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760" yWindow="-120" windowWidth="18885" windowHeight="10800"/>
  </bookViews>
  <sheets>
    <sheet name="LA REQUESTS BY INSTITUTION" sheetId="53" r:id="rId1"/>
    <sheet name="Sheet2" sheetId="55" state="hidden" r:id="rId2"/>
  </sheets>
  <externalReferences>
    <externalReference r:id="rId3"/>
    <externalReference r:id="rId4"/>
  </externalReferences>
  <definedNames>
    <definedName name="_xlnm._FilterDatabase" localSheetId="0" hidden="1">'LA REQUESTS BY INSTITUTION'!$A$7:$R$598</definedName>
    <definedName name="ackk">'[1]Inst Cleanse'!$A$2:$AB$8508</definedName>
    <definedName name="fil">#REF!</definedName>
    <definedName name="NumSchInLA">'[2]Workings for Select LA Table'!#REF!</definedName>
    <definedName name="_xlnm.Print_Area" localSheetId="0">'LA REQUESTS BY INSTITUTION'!$A$1:$R$543</definedName>
    <definedName name="_xlnm.Print_Titles" localSheetId="0">'LA REQUESTS BY INSTITUTION'!$3:$7</definedName>
  </definedNames>
  <calcPr calcId="145621"/>
</workbook>
</file>

<file path=xl/calcChain.xml><?xml version="1.0" encoding="utf-8"?>
<calcChain xmlns="http://schemas.openxmlformats.org/spreadsheetml/2006/main">
  <c r="J598" i="53" l="1"/>
  <c r="J597" i="53"/>
  <c r="K596" i="53" l="1"/>
  <c r="M596" i="53" s="1"/>
  <c r="G596" i="53"/>
  <c r="F596" i="53"/>
  <c r="J596" i="53"/>
  <c r="J595" i="53"/>
  <c r="F595" i="53"/>
  <c r="G595" i="53"/>
  <c r="H595" i="53" l="1"/>
  <c r="H596" i="53"/>
  <c r="H594" i="53"/>
  <c r="N582" i="53" l="1"/>
  <c r="N210" i="53"/>
  <c r="N35" i="53"/>
  <c r="J593" i="53" l="1"/>
  <c r="J592" i="53"/>
  <c r="J590" i="53"/>
  <c r="J589" i="53"/>
  <c r="J588" i="53"/>
  <c r="J587" i="53"/>
  <c r="J586" i="53"/>
  <c r="J585" i="53"/>
  <c r="J584" i="53"/>
  <c r="J583" i="53"/>
  <c r="J582" i="53"/>
  <c r="J581" i="53"/>
  <c r="J580" i="53"/>
  <c r="J579" i="53"/>
  <c r="J578" i="53"/>
  <c r="J577" i="53"/>
  <c r="J576" i="53"/>
  <c r="J575" i="53"/>
  <c r="J574" i="53"/>
  <c r="J573" i="53"/>
  <c r="J572" i="53"/>
  <c r="J571" i="53"/>
  <c r="J570" i="53"/>
  <c r="J569" i="53"/>
  <c r="J568" i="53"/>
  <c r="J567" i="53"/>
  <c r="J566" i="53"/>
  <c r="J565" i="53"/>
  <c r="J564" i="53"/>
  <c r="J563" i="53"/>
  <c r="J562" i="53"/>
  <c r="J561" i="53"/>
  <c r="J560" i="53"/>
  <c r="J559" i="53"/>
  <c r="J558" i="53"/>
  <c r="J557" i="53"/>
  <c r="J556" i="53"/>
  <c r="J555" i="53"/>
  <c r="J554" i="53"/>
  <c r="J553" i="53"/>
  <c r="J552" i="53"/>
  <c r="J551" i="53"/>
  <c r="J550" i="53"/>
  <c r="J549" i="53"/>
  <c r="J548" i="53"/>
  <c r="J547" i="53"/>
  <c r="J546" i="53"/>
  <c r="J545" i="53"/>
  <c r="J544" i="53"/>
  <c r="J543" i="53"/>
  <c r="J542" i="53"/>
  <c r="J541" i="53"/>
  <c r="J540" i="53"/>
  <c r="J539" i="53"/>
  <c r="J538" i="53"/>
  <c r="J537" i="53"/>
  <c r="J535" i="53"/>
  <c r="J534" i="53"/>
  <c r="J533" i="53"/>
  <c r="J532" i="53"/>
  <c r="J531" i="53"/>
  <c r="J530" i="53"/>
  <c r="J529" i="53"/>
  <c r="J528" i="53"/>
  <c r="J527" i="53"/>
  <c r="J526" i="53"/>
  <c r="J525" i="53"/>
  <c r="J524" i="53"/>
  <c r="J523" i="53"/>
  <c r="J522" i="53"/>
  <c r="J521" i="53"/>
  <c r="J520" i="53"/>
  <c r="J519" i="53"/>
  <c r="J518" i="53"/>
  <c r="J517" i="53"/>
  <c r="J516" i="53"/>
  <c r="J515" i="53"/>
  <c r="J514" i="53"/>
  <c r="J513" i="53"/>
  <c r="J512" i="53"/>
  <c r="J511" i="53"/>
  <c r="J510" i="53"/>
  <c r="J509" i="53"/>
  <c r="J508" i="53"/>
  <c r="J507" i="53"/>
  <c r="J506" i="53"/>
  <c r="J505" i="53"/>
  <c r="J504" i="53"/>
  <c r="J503" i="53"/>
  <c r="J502" i="53"/>
  <c r="J501" i="53"/>
  <c r="J500" i="53"/>
  <c r="J499" i="53"/>
  <c r="J498" i="53"/>
  <c r="J497" i="53"/>
  <c r="J496" i="53"/>
  <c r="J494" i="53"/>
  <c r="J493" i="53"/>
  <c r="J492" i="53"/>
  <c r="J491" i="53"/>
  <c r="J490" i="53"/>
  <c r="J489" i="53"/>
  <c r="J488" i="53"/>
  <c r="J487" i="53"/>
  <c r="J486" i="53"/>
  <c r="J485" i="53"/>
  <c r="J484" i="53"/>
  <c r="J483" i="53"/>
  <c r="J482" i="53"/>
  <c r="J481" i="53"/>
  <c r="J480" i="53"/>
  <c r="J479" i="53"/>
  <c r="J478" i="53"/>
  <c r="J477" i="53"/>
  <c r="J476" i="53"/>
  <c r="J475" i="53"/>
  <c r="J474" i="53"/>
  <c r="J473" i="53"/>
  <c r="J472" i="53"/>
  <c r="J471" i="53"/>
  <c r="J470" i="53"/>
  <c r="J469" i="53"/>
  <c r="J468" i="53"/>
  <c r="J467" i="53"/>
  <c r="J466" i="53"/>
  <c r="J465" i="53"/>
  <c r="J464" i="53"/>
  <c r="J463" i="53"/>
  <c r="J462" i="53"/>
  <c r="J461" i="53"/>
  <c r="J460" i="53"/>
  <c r="J459" i="53"/>
  <c r="J458" i="53"/>
  <c r="J457" i="53"/>
  <c r="J456" i="53"/>
  <c r="J455" i="53"/>
  <c r="J454" i="53"/>
  <c r="J453" i="53"/>
  <c r="J452" i="53"/>
  <c r="J451" i="53"/>
  <c r="J450" i="53"/>
  <c r="J449" i="53"/>
  <c r="J448" i="53"/>
  <c r="J447" i="53"/>
  <c r="J446" i="53"/>
  <c r="J445" i="53"/>
  <c r="J444" i="53"/>
  <c r="J443" i="53"/>
  <c r="J442" i="53"/>
  <c r="J440" i="53"/>
  <c r="J439" i="53"/>
  <c r="J438" i="53"/>
  <c r="J437" i="53"/>
  <c r="J436" i="53"/>
  <c r="J435" i="53"/>
  <c r="J434" i="53"/>
  <c r="J433" i="53"/>
  <c r="J432" i="53"/>
  <c r="J431" i="53"/>
  <c r="J430" i="53"/>
  <c r="J428" i="53"/>
  <c r="J427" i="53"/>
  <c r="J426" i="53"/>
  <c r="J425" i="53"/>
  <c r="J424" i="53"/>
  <c r="J423" i="53"/>
  <c r="J422" i="53"/>
  <c r="J421" i="53"/>
  <c r="J420" i="53"/>
  <c r="J419" i="53"/>
  <c r="J418" i="53"/>
  <c r="J417" i="53"/>
  <c r="J416" i="53"/>
  <c r="J415" i="53"/>
  <c r="J414" i="53"/>
  <c r="J413" i="53"/>
  <c r="J412" i="53"/>
  <c r="J411" i="53"/>
  <c r="J410" i="53"/>
  <c r="J409" i="53"/>
  <c r="J408" i="53"/>
  <c r="J407" i="53"/>
  <c r="J406" i="53"/>
  <c r="J405" i="53"/>
  <c r="J404" i="53"/>
  <c r="J403" i="53"/>
  <c r="J402" i="53"/>
  <c r="J401" i="53"/>
  <c r="J400" i="53"/>
  <c r="J398" i="53"/>
  <c r="J397" i="53"/>
  <c r="J396" i="53"/>
  <c r="J395" i="53"/>
  <c r="J394" i="53"/>
  <c r="J393" i="53"/>
  <c r="J392" i="53"/>
  <c r="J391" i="53"/>
  <c r="J390" i="53"/>
  <c r="J389" i="53"/>
  <c r="J388" i="53"/>
  <c r="J387" i="53"/>
  <c r="J386" i="53"/>
  <c r="J385" i="53"/>
  <c r="J384" i="53"/>
  <c r="J383" i="53"/>
  <c r="J382" i="53"/>
  <c r="J381" i="53"/>
  <c r="J380" i="53"/>
  <c r="J379" i="53"/>
  <c r="J378" i="53"/>
  <c r="J377" i="53"/>
  <c r="J376" i="53"/>
  <c r="J375" i="53"/>
  <c r="J374" i="53"/>
  <c r="J373" i="53"/>
  <c r="J372" i="53"/>
  <c r="J371" i="53"/>
  <c r="J370" i="53"/>
  <c r="J369" i="53"/>
  <c r="J368" i="53"/>
  <c r="J367" i="53"/>
  <c r="J366" i="53"/>
  <c r="J365" i="53"/>
  <c r="J364" i="53"/>
  <c r="J363" i="53"/>
  <c r="J362" i="53"/>
  <c r="J361" i="53"/>
  <c r="J359" i="53"/>
  <c r="J358" i="53"/>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0" i="53"/>
  <c r="J299" i="53"/>
  <c r="J298" i="53"/>
  <c r="J297" i="53"/>
  <c r="J296" i="53"/>
  <c r="J295" i="53"/>
  <c r="J294" i="53"/>
  <c r="J293" i="53"/>
  <c r="J292" i="53"/>
  <c r="J291"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0" i="53"/>
  <c r="J29" i="53"/>
  <c r="J28" i="53"/>
  <c r="J27" i="53"/>
  <c r="J26" i="53"/>
  <c r="J25" i="53"/>
  <c r="J24" i="53"/>
  <c r="J23" i="53"/>
  <c r="J22" i="53"/>
  <c r="J21" i="53"/>
  <c r="J20" i="53"/>
  <c r="J19" i="53"/>
  <c r="J18" i="53"/>
  <c r="J17" i="53"/>
  <c r="J16" i="53"/>
  <c r="J15" i="53"/>
  <c r="J14" i="53"/>
  <c r="J13" i="53"/>
  <c r="J12" i="53"/>
  <c r="J11" i="53"/>
  <c r="J10" i="53"/>
  <c r="J9" i="53"/>
  <c r="J8" i="53"/>
  <c r="H593" i="53" l="1"/>
  <c r="H592" i="53"/>
  <c r="H591" i="53" l="1"/>
  <c r="H10" i="53" l="1"/>
  <c r="H11" i="53"/>
  <c r="H12" i="53"/>
  <c r="H13" i="53"/>
  <c r="H14" i="53"/>
  <c r="H15" i="53"/>
  <c r="H16" i="53"/>
  <c r="H17" i="53"/>
  <c r="H18" i="53"/>
  <c r="H19" i="53"/>
  <c r="H20" i="53"/>
  <c r="H21" i="53"/>
  <c r="H22" i="53"/>
  <c r="H23" i="53"/>
  <c r="H24" i="53"/>
  <c r="H25" i="53"/>
  <c r="H26" i="53"/>
  <c r="H27" i="53"/>
  <c r="H28" i="53"/>
  <c r="H29" i="53"/>
  <c r="H30" i="53"/>
  <c r="H31" i="53"/>
  <c r="H32" i="53"/>
  <c r="H33" i="53"/>
  <c r="H34" i="53"/>
  <c r="H35" i="53"/>
  <c r="H36" i="53"/>
  <c r="H37" i="53"/>
  <c r="H38" i="53"/>
  <c r="H39" i="53"/>
  <c r="H40" i="53"/>
  <c r="H41" i="53"/>
  <c r="H42" i="53"/>
  <c r="H43" i="53"/>
  <c r="H44" i="53"/>
  <c r="H45" i="53"/>
  <c r="H46" i="53"/>
  <c r="H47" i="53"/>
  <c r="H48" i="53"/>
  <c r="H49" i="53"/>
  <c r="H50" i="53"/>
  <c r="H51" i="53"/>
  <c r="H52" i="53"/>
  <c r="H53" i="53"/>
  <c r="H54" i="53"/>
  <c r="H55" i="53"/>
  <c r="H56" i="53"/>
  <c r="H57" i="53"/>
  <c r="H58" i="53"/>
  <c r="H59" i="53"/>
  <c r="H60" i="53"/>
  <c r="H61" i="53"/>
  <c r="H62" i="53"/>
  <c r="H63" i="53"/>
  <c r="H64" i="53"/>
  <c r="H65" i="53"/>
  <c r="H66" i="53"/>
  <c r="H67" i="53"/>
  <c r="H68" i="53"/>
  <c r="H69" i="53"/>
  <c r="H70" i="53"/>
  <c r="H71" i="53"/>
  <c r="H72" i="53"/>
  <c r="H73" i="53"/>
  <c r="H74" i="53"/>
  <c r="H75" i="53"/>
  <c r="H76" i="53"/>
  <c r="H77" i="53"/>
  <c r="H78" i="53"/>
  <c r="H79" i="53"/>
  <c r="H80" i="53"/>
  <c r="H81" i="53"/>
  <c r="H82" i="53"/>
  <c r="H83" i="53"/>
  <c r="H84" i="53"/>
  <c r="H85" i="53"/>
  <c r="H86" i="53"/>
  <c r="H87" i="53"/>
  <c r="H88" i="53"/>
  <c r="H89" i="53"/>
  <c r="H90" i="53"/>
  <c r="H91" i="53"/>
  <c r="H92" i="53"/>
  <c r="H93" i="53"/>
  <c r="H94" i="53"/>
  <c r="H95" i="53"/>
  <c r="H96" i="53"/>
  <c r="H97" i="53"/>
  <c r="H98" i="53"/>
  <c r="H99" i="53"/>
  <c r="H100" i="53"/>
  <c r="H101" i="53"/>
  <c r="H102" i="53"/>
  <c r="H103" i="53"/>
  <c r="H104" i="53"/>
  <c r="H105" i="53"/>
  <c r="H106" i="53"/>
  <c r="H107" i="53"/>
  <c r="H108" i="53"/>
  <c r="H109" i="53"/>
  <c r="H110" i="53"/>
  <c r="H111" i="53"/>
  <c r="H112" i="53"/>
  <c r="H113" i="53"/>
  <c r="H114" i="53"/>
  <c r="H115" i="53"/>
  <c r="H116" i="53"/>
  <c r="H117" i="53"/>
  <c r="H118" i="53"/>
  <c r="H119" i="53"/>
  <c r="H120" i="53"/>
  <c r="H121" i="53"/>
  <c r="H122" i="53"/>
  <c r="H123" i="53"/>
  <c r="H124" i="53"/>
  <c r="H125" i="53"/>
  <c r="H126" i="53"/>
  <c r="H127" i="53"/>
  <c r="H128" i="53"/>
  <c r="H129" i="53"/>
  <c r="H130" i="53"/>
  <c r="H131" i="53"/>
  <c r="H132" i="53"/>
  <c r="H133" i="53"/>
  <c r="H134" i="53"/>
  <c r="H135" i="53"/>
  <c r="H136" i="53"/>
  <c r="H137" i="53"/>
  <c r="H138" i="53"/>
  <c r="H139" i="53"/>
  <c r="H140" i="53"/>
  <c r="H141" i="53"/>
  <c r="H142" i="53"/>
  <c r="H143" i="53"/>
  <c r="H144" i="53"/>
  <c r="H145" i="53"/>
  <c r="H146" i="53"/>
  <c r="H147" i="53"/>
  <c r="H148" i="53"/>
  <c r="H149" i="53"/>
  <c r="H150" i="53"/>
  <c r="H151" i="53"/>
  <c r="H152" i="53"/>
  <c r="H153" i="53"/>
  <c r="H154" i="53"/>
  <c r="H155" i="53"/>
  <c r="H156" i="53"/>
  <c r="H157" i="53"/>
  <c r="H158" i="53"/>
  <c r="H159" i="53"/>
  <c r="H160" i="53"/>
  <c r="H161" i="53"/>
  <c r="H162" i="53"/>
  <c r="H163" i="53"/>
  <c r="H164" i="53"/>
  <c r="H165" i="53"/>
  <c r="H166" i="53"/>
  <c r="H167" i="53"/>
  <c r="H168" i="53"/>
  <c r="H169" i="53"/>
  <c r="H170" i="53"/>
  <c r="H171" i="53"/>
  <c r="H172" i="53"/>
  <c r="H173" i="53"/>
  <c r="H174" i="53"/>
  <c r="H175" i="53"/>
  <c r="H176" i="53"/>
  <c r="H177" i="53"/>
  <c r="H178" i="53"/>
  <c r="H179" i="53"/>
  <c r="H180" i="53"/>
  <c r="H181" i="53"/>
  <c r="H182" i="53"/>
  <c r="H183" i="53"/>
  <c r="H184" i="53"/>
  <c r="H185" i="53"/>
  <c r="H186" i="53"/>
  <c r="H187" i="53"/>
  <c r="H188" i="53"/>
  <c r="H189" i="53"/>
  <c r="H190" i="53"/>
  <c r="H191" i="53"/>
  <c r="H192" i="53"/>
  <c r="H193" i="53"/>
  <c r="H194" i="53"/>
  <c r="H195" i="53"/>
  <c r="H196" i="53"/>
  <c r="H197" i="53"/>
  <c r="H198" i="53"/>
  <c r="H199" i="53"/>
  <c r="H200" i="53"/>
  <c r="H201" i="53"/>
  <c r="H202" i="53"/>
  <c r="H203" i="53"/>
  <c r="H204" i="53"/>
  <c r="H205" i="53"/>
  <c r="H206" i="53"/>
  <c r="H207" i="53"/>
  <c r="H208" i="53"/>
  <c r="H209" i="53"/>
  <c r="H210" i="53"/>
  <c r="H211" i="53"/>
  <c r="H212" i="53"/>
  <c r="H213" i="53"/>
  <c r="H214" i="53"/>
  <c r="H215" i="53"/>
  <c r="H216" i="53"/>
  <c r="H217" i="53"/>
  <c r="H218" i="53"/>
  <c r="H219" i="53"/>
  <c r="H220" i="53"/>
  <c r="H221" i="53"/>
  <c r="H222" i="53"/>
  <c r="H223" i="53"/>
  <c r="H224" i="53"/>
  <c r="H225" i="53"/>
  <c r="H226" i="53"/>
  <c r="H227" i="53"/>
  <c r="H228" i="53"/>
  <c r="H229" i="53"/>
  <c r="H230" i="53"/>
  <c r="H231" i="53"/>
  <c r="H232" i="53"/>
  <c r="H233" i="53"/>
  <c r="H234" i="53"/>
  <c r="H235" i="53"/>
  <c r="H236" i="53"/>
  <c r="H237" i="53"/>
  <c r="H238" i="53"/>
  <c r="H239" i="53"/>
  <c r="H240" i="53"/>
  <c r="H241" i="53"/>
  <c r="H242" i="53"/>
  <c r="H243" i="53"/>
  <c r="H244" i="53"/>
  <c r="H245" i="53"/>
  <c r="H246" i="53"/>
  <c r="H247" i="53"/>
  <c r="H248" i="53"/>
  <c r="H249" i="53"/>
  <c r="H250" i="53"/>
  <c r="H251" i="53"/>
  <c r="H252" i="53"/>
  <c r="H253" i="53"/>
  <c r="H254" i="53"/>
  <c r="H255" i="53"/>
  <c r="H256" i="53"/>
  <c r="H257" i="53"/>
  <c r="H258" i="53"/>
  <c r="H259" i="53"/>
  <c r="H260" i="53"/>
  <c r="H261" i="53"/>
  <c r="H262" i="53"/>
  <c r="H263" i="53"/>
  <c r="H264" i="53"/>
  <c r="H265" i="53"/>
  <c r="H266" i="53"/>
  <c r="H267" i="53"/>
  <c r="H268" i="53"/>
  <c r="H269" i="53"/>
  <c r="H270" i="53"/>
  <c r="H271" i="53"/>
  <c r="H272" i="53"/>
  <c r="H273" i="53"/>
  <c r="H274" i="53"/>
  <c r="H275" i="53"/>
  <c r="H276" i="53"/>
  <c r="H277" i="53"/>
  <c r="H278" i="53"/>
  <c r="H279" i="53"/>
  <c r="H280" i="53"/>
  <c r="H281" i="53"/>
  <c r="H282" i="53"/>
  <c r="H283" i="53"/>
  <c r="H284" i="53"/>
  <c r="H285" i="53"/>
  <c r="H286" i="53"/>
  <c r="H287" i="53"/>
  <c r="H288" i="53"/>
  <c r="H289" i="53"/>
  <c r="H290" i="53"/>
  <c r="H291" i="53"/>
  <c r="H292" i="53"/>
  <c r="H293" i="53"/>
  <c r="H294" i="53"/>
  <c r="H295" i="53"/>
  <c r="H296" i="53"/>
  <c r="H297" i="53"/>
  <c r="H298" i="53"/>
  <c r="H299" i="53"/>
  <c r="H300" i="53"/>
  <c r="H301" i="53"/>
  <c r="H302" i="53"/>
  <c r="H303" i="53"/>
  <c r="H304" i="53"/>
  <c r="H305" i="53"/>
  <c r="H306" i="53"/>
  <c r="H307" i="53"/>
  <c r="H308" i="53"/>
  <c r="H309" i="53"/>
  <c r="H310" i="53"/>
  <c r="H311" i="53"/>
  <c r="H312" i="53"/>
  <c r="H313" i="53"/>
  <c r="H314" i="53"/>
  <c r="H315" i="53"/>
  <c r="H316" i="53"/>
  <c r="H317" i="53"/>
  <c r="H318" i="53"/>
  <c r="H319" i="53"/>
  <c r="H320" i="53"/>
  <c r="H321" i="53"/>
  <c r="H322" i="53"/>
  <c r="H323" i="53"/>
  <c r="H324" i="53"/>
  <c r="H325" i="53"/>
  <c r="H326" i="53"/>
  <c r="H327" i="53"/>
  <c r="H328" i="53"/>
  <c r="H329" i="53"/>
  <c r="H330" i="53"/>
  <c r="H331" i="53"/>
  <c r="H332" i="53"/>
  <c r="H333" i="53"/>
  <c r="H334" i="53"/>
  <c r="H335" i="53"/>
  <c r="H336" i="53"/>
  <c r="H337" i="53"/>
  <c r="H338" i="53"/>
  <c r="H339" i="53"/>
  <c r="H340" i="53"/>
  <c r="H341" i="53"/>
  <c r="H342" i="53"/>
  <c r="H343" i="53"/>
  <c r="H344" i="53"/>
  <c r="H345" i="53"/>
  <c r="H346" i="53"/>
  <c r="H347" i="53"/>
  <c r="H348" i="53"/>
  <c r="H349" i="53"/>
  <c r="H350" i="53"/>
  <c r="H351" i="53"/>
  <c r="H352" i="53"/>
  <c r="H353" i="53"/>
  <c r="H354" i="53"/>
  <c r="H355" i="53"/>
  <c r="H356" i="53"/>
  <c r="H357" i="53"/>
  <c r="H358" i="53"/>
  <c r="H359" i="53"/>
  <c r="H360" i="53"/>
  <c r="H361" i="53"/>
  <c r="H362" i="53"/>
  <c r="H363" i="53"/>
  <c r="H364" i="53"/>
  <c r="H365" i="53"/>
  <c r="H366" i="53"/>
  <c r="H367" i="53"/>
  <c r="H368" i="53"/>
  <c r="H369" i="53"/>
  <c r="H370" i="53"/>
  <c r="H371" i="53"/>
  <c r="H372" i="53"/>
  <c r="H373" i="53"/>
  <c r="H374" i="53"/>
  <c r="H375" i="53"/>
  <c r="H376" i="53"/>
  <c r="H377" i="53"/>
  <c r="H378" i="53"/>
  <c r="H379" i="53"/>
  <c r="H380" i="53"/>
  <c r="H381" i="53"/>
  <c r="H382" i="53"/>
  <c r="H383" i="53"/>
  <c r="H384" i="53"/>
  <c r="H385" i="53"/>
  <c r="H386" i="53"/>
  <c r="H387" i="53"/>
  <c r="H388" i="53"/>
  <c r="H389" i="53"/>
  <c r="H390" i="53"/>
  <c r="H391" i="53"/>
  <c r="H392" i="53"/>
  <c r="H393" i="53"/>
  <c r="H394" i="53"/>
  <c r="H395" i="53"/>
  <c r="H396" i="53"/>
  <c r="H397" i="53"/>
  <c r="H398" i="53"/>
  <c r="H399" i="53"/>
  <c r="H400" i="53"/>
  <c r="H401" i="53"/>
  <c r="H402" i="53"/>
  <c r="H403" i="53"/>
  <c r="H404" i="53"/>
  <c r="H405" i="53"/>
  <c r="H406" i="53"/>
  <c r="H407" i="53"/>
  <c r="H408" i="53"/>
  <c r="H409" i="53"/>
  <c r="H410" i="53"/>
  <c r="H411" i="53"/>
  <c r="H412" i="53"/>
  <c r="H413" i="53"/>
  <c r="H414" i="53"/>
  <c r="H415" i="53"/>
  <c r="H416" i="53"/>
  <c r="H417" i="53"/>
  <c r="H418" i="53"/>
  <c r="H419" i="53"/>
  <c r="H420" i="53"/>
  <c r="H421" i="53"/>
  <c r="H422" i="53"/>
  <c r="H423" i="53"/>
  <c r="H424" i="53"/>
  <c r="H425" i="53"/>
  <c r="H426" i="53"/>
  <c r="H427" i="53"/>
  <c r="H428" i="53"/>
  <c r="H429" i="53"/>
  <c r="H430" i="53"/>
  <c r="H431" i="53"/>
  <c r="H432" i="53"/>
  <c r="H433" i="53"/>
  <c r="H434" i="53"/>
  <c r="H435" i="53"/>
  <c r="H436" i="53"/>
  <c r="H437" i="53"/>
  <c r="H438" i="53"/>
  <c r="H439" i="53"/>
  <c r="H440" i="53"/>
  <c r="H441" i="53"/>
  <c r="H442" i="53"/>
  <c r="H443" i="53"/>
  <c r="H444" i="53"/>
  <c r="H445" i="53"/>
  <c r="H446" i="53"/>
  <c r="H447" i="53"/>
  <c r="H448" i="53"/>
  <c r="H449" i="53"/>
  <c r="H450" i="53"/>
  <c r="H451" i="53"/>
  <c r="H452" i="53"/>
  <c r="H453" i="53"/>
  <c r="H454" i="53"/>
  <c r="H455" i="53"/>
  <c r="H456" i="53"/>
  <c r="H457" i="53"/>
  <c r="H458" i="53"/>
  <c r="H459" i="53"/>
  <c r="H460" i="53"/>
  <c r="H461" i="53"/>
  <c r="H462" i="53"/>
  <c r="H463" i="53"/>
  <c r="H464" i="53"/>
  <c r="H465" i="53"/>
  <c r="H466" i="53"/>
  <c r="H467" i="53"/>
  <c r="H468" i="53"/>
  <c r="H469" i="53"/>
  <c r="H470" i="53"/>
  <c r="H471" i="53"/>
  <c r="H472" i="53"/>
  <c r="H473" i="53"/>
  <c r="H474" i="53"/>
  <c r="H475" i="53"/>
  <c r="H476" i="53"/>
  <c r="H477" i="53"/>
  <c r="H478" i="53"/>
  <c r="H479" i="53"/>
  <c r="H480" i="53"/>
  <c r="H481" i="53"/>
  <c r="H482" i="53"/>
  <c r="H483" i="53"/>
  <c r="H484" i="53"/>
  <c r="H485" i="53"/>
  <c r="H486" i="53"/>
  <c r="H487" i="53"/>
  <c r="H488" i="53"/>
  <c r="H489" i="53"/>
  <c r="H490" i="53"/>
  <c r="H491" i="53"/>
  <c r="H492" i="53"/>
  <c r="H493" i="53"/>
  <c r="H494" i="53"/>
  <c r="H495" i="53"/>
  <c r="H496" i="53"/>
  <c r="H497" i="53"/>
  <c r="H498" i="53"/>
  <c r="H499" i="53"/>
  <c r="H500" i="53"/>
  <c r="H501" i="53"/>
  <c r="H502" i="53"/>
  <c r="H503" i="53"/>
  <c r="H504" i="53"/>
  <c r="H505" i="53"/>
  <c r="H506" i="53"/>
  <c r="H507" i="53"/>
  <c r="H508" i="53"/>
  <c r="H509" i="53"/>
  <c r="H510" i="53"/>
  <c r="H511" i="53"/>
  <c r="H512" i="53"/>
  <c r="H513" i="53"/>
  <c r="H514" i="53"/>
  <c r="H515" i="53"/>
  <c r="H516" i="53"/>
  <c r="H517" i="53"/>
  <c r="H518" i="53"/>
  <c r="H519" i="53"/>
  <c r="H520" i="53"/>
  <c r="H521" i="53"/>
  <c r="H522" i="53"/>
  <c r="H523" i="53"/>
  <c r="H524" i="53"/>
  <c r="H525" i="53"/>
  <c r="H526" i="53"/>
  <c r="H527" i="53"/>
  <c r="H528" i="53"/>
  <c r="H529" i="53"/>
  <c r="H530" i="53"/>
  <c r="H531" i="53"/>
  <c r="H532" i="53"/>
  <c r="H533" i="53"/>
  <c r="H534" i="53"/>
  <c r="H535" i="53"/>
  <c r="H536" i="53"/>
  <c r="H537" i="53"/>
  <c r="H538" i="53"/>
  <c r="H539" i="53"/>
  <c r="H540" i="53"/>
  <c r="H541" i="53"/>
  <c r="H542" i="53"/>
  <c r="H543" i="53"/>
  <c r="H544" i="53"/>
  <c r="H545" i="53"/>
  <c r="H546" i="53"/>
  <c r="H547" i="53"/>
  <c r="H548" i="53"/>
  <c r="H549" i="53"/>
  <c r="H550" i="53"/>
  <c r="H551" i="53"/>
  <c r="H552" i="53"/>
  <c r="H553" i="53"/>
  <c r="H554" i="53"/>
  <c r="H555" i="53"/>
  <c r="H556" i="53"/>
  <c r="H557" i="53"/>
  <c r="H558" i="53"/>
  <c r="H559" i="53"/>
  <c r="H560" i="53"/>
  <c r="H561" i="53"/>
  <c r="H562" i="53"/>
  <c r="H563" i="53"/>
  <c r="H564" i="53"/>
  <c r="H565" i="53"/>
  <c r="H566" i="53"/>
  <c r="H567" i="53"/>
  <c r="H568" i="53"/>
  <c r="H569" i="53"/>
  <c r="H570" i="53"/>
  <c r="H571" i="53"/>
  <c r="H572" i="53"/>
  <c r="H573" i="53"/>
  <c r="H574" i="53"/>
  <c r="H575" i="53"/>
  <c r="H576" i="53"/>
  <c r="H577" i="53"/>
  <c r="H578" i="53"/>
  <c r="H579" i="53"/>
  <c r="H580" i="53"/>
  <c r="H581" i="53"/>
  <c r="H582" i="53"/>
  <c r="H583" i="53"/>
  <c r="H584" i="53"/>
  <c r="H585" i="53"/>
  <c r="H586" i="53"/>
  <c r="H587" i="53"/>
  <c r="H588" i="53"/>
  <c r="H589" i="53"/>
  <c r="H590" i="53"/>
  <c r="H9" i="53"/>
  <c r="H8" i="53"/>
  <c r="N33" i="53" l="1"/>
  <c r="N34" i="53"/>
  <c r="N36" i="53"/>
  <c r="N37" i="53"/>
  <c r="N38" i="53"/>
  <c r="N39" i="53"/>
  <c r="N40" i="53"/>
  <c r="N41" i="53"/>
  <c r="N42" i="53"/>
  <c r="N43" i="53"/>
  <c r="N44" i="53"/>
  <c r="N45" i="53"/>
  <c r="N46" i="53"/>
  <c r="N47" i="53"/>
  <c r="N48" i="53"/>
  <c r="N49" i="53"/>
  <c r="N50" i="53"/>
  <c r="N51" i="53"/>
  <c r="N52" i="53"/>
  <c r="N53" i="53"/>
  <c r="N54" i="53"/>
  <c r="N55" i="53"/>
  <c r="N56" i="53"/>
  <c r="N57" i="53"/>
  <c r="N58" i="53"/>
  <c r="N59" i="53"/>
  <c r="N60" i="53"/>
  <c r="N61" i="53"/>
  <c r="N62" i="53"/>
  <c r="N63" i="53"/>
  <c r="N64" i="53"/>
  <c r="N65" i="53"/>
  <c r="N66" i="53"/>
  <c r="N67" i="53"/>
  <c r="N68" i="53"/>
  <c r="N69" i="53"/>
  <c r="N70" i="53"/>
  <c r="N71" i="53"/>
  <c r="N72" i="53"/>
  <c r="N74" i="53"/>
  <c r="N75" i="53"/>
  <c r="N76" i="53"/>
  <c r="N77" i="53"/>
  <c r="N78" i="53"/>
  <c r="N79" i="53"/>
  <c r="N80" i="53"/>
  <c r="N81" i="53"/>
  <c r="N82" i="53"/>
  <c r="N83" i="53"/>
  <c r="N84" i="53"/>
  <c r="N85" i="53"/>
  <c r="N86" i="53"/>
  <c r="N87" i="53"/>
  <c r="N88" i="53"/>
  <c r="N89" i="53"/>
  <c r="N90" i="53"/>
  <c r="N91" i="53"/>
  <c r="N92" i="53"/>
  <c r="N93" i="53"/>
  <c r="N94" i="53"/>
  <c r="N95" i="53"/>
  <c r="N96" i="53"/>
  <c r="N97" i="53"/>
  <c r="N98" i="53"/>
  <c r="N99" i="53"/>
  <c r="N100" i="53"/>
  <c r="N101" i="53"/>
  <c r="N102" i="53"/>
  <c r="N103" i="53"/>
  <c r="N104" i="53"/>
  <c r="N105" i="53"/>
  <c r="N106" i="53"/>
  <c r="N107" i="53"/>
  <c r="N108" i="53"/>
  <c r="N109" i="53"/>
  <c r="N110" i="53"/>
  <c r="N111" i="53"/>
  <c r="N112" i="53"/>
  <c r="N113" i="53"/>
  <c r="N114" i="53"/>
  <c r="N115" i="53"/>
  <c r="N116" i="53"/>
  <c r="N117" i="53"/>
  <c r="N118" i="53"/>
  <c r="N119" i="53"/>
  <c r="N120" i="53"/>
  <c r="N121" i="53"/>
  <c r="N122" i="53"/>
  <c r="N123" i="53"/>
  <c r="N124" i="53"/>
  <c r="N125" i="53"/>
  <c r="N126" i="53"/>
  <c r="N127" i="53"/>
  <c r="N128" i="53"/>
  <c r="N129" i="53"/>
  <c r="N130" i="53"/>
  <c r="N131" i="53"/>
  <c r="N132" i="53"/>
  <c r="N133" i="53"/>
  <c r="N134" i="53"/>
  <c r="N135" i="53"/>
  <c r="N136" i="53"/>
  <c r="N137" i="53"/>
  <c r="N138" i="53"/>
  <c r="N139" i="53"/>
  <c r="N140" i="53"/>
  <c r="N141" i="53"/>
  <c r="N142" i="53"/>
  <c r="N143" i="53"/>
  <c r="N144" i="53"/>
  <c r="N145" i="53"/>
  <c r="N146" i="53"/>
  <c r="N147" i="53"/>
  <c r="N148" i="53"/>
  <c r="N149" i="53"/>
  <c r="N150" i="53"/>
  <c r="N151" i="53"/>
  <c r="N152" i="53"/>
  <c r="N153" i="53"/>
  <c r="N154" i="53"/>
  <c r="N155" i="53"/>
  <c r="N156" i="53"/>
  <c r="N157" i="53"/>
  <c r="N158" i="53"/>
  <c r="N159" i="53"/>
  <c r="N160" i="53"/>
  <c r="N161" i="53"/>
  <c r="N162" i="53"/>
  <c r="N163" i="53"/>
  <c r="N164" i="53"/>
  <c r="N165" i="53"/>
  <c r="N166" i="53"/>
  <c r="N167" i="53"/>
  <c r="N168" i="53"/>
  <c r="N169" i="53"/>
  <c r="N170" i="53"/>
  <c r="N171" i="53"/>
  <c r="N172" i="53"/>
  <c r="N173" i="53"/>
  <c r="N174" i="53"/>
  <c r="N175" i="53"/>
  <c r="N176" i="53"/>
  <c r="N177" i="53"/>
  <c r="N178" i="53"/>
  <c r="N179" i="53"/>
  <c r="N180" i="53"/>
  <c r="N181" i="53"/>
  <c r="N182" i="53"/>
  <c r="N183" i="53"/>
  <c r="N184" i="53"/>
  <c r="N185" i="53"/>
  <c r="N186" i="53"/>
  <c r="N187" i="53"/>
  <c r="N188" i="53"/>
  <c r="N189" i="53"/>
  <c r="N190" i="53"/>
  <c r="N191" i="53"/>
  <c r="N192" i="53"/>
  <c r="N193" i="53"/>
  <c r="N194" i="53"/>
  <c r="N195" i="53"/>
  <c r="N196" i="53"/>
  <c r="N197" i="53"/>
  <c r="N198" i="53"/>
  <c r="N199" i="53"/>
  <c r="N200" i="53"/>
  <c r="N201" i="53"/>
  <c r="N202" i="53"/>
  <c r="N203" i="53"/>
  <c r="N204" i="53"/>
  <c r="N205" i="53"/>
  <c r="N206" i="53"/>
  <c r="N207" i="53"/>
  <c r="N208" i="53"/>
  <c r="N209" i="53"/>
  <c r="N211" i="53"/>
  <c r="N212" i="53"/>
  <c r="N213" i="53"/>
  <c r="N214" i="53"/>
  <c r="N215" i="53"/>
  <c r="N216" i="53"/>
  <c r="N217" i="53"/>
  <c r="N218" i="53"/>
  <c r="N219" i="53"/>
  <c r="N220" i="53"/>
  <c r="N221" i="53"/>
  <c r="N222" i="53"/>
  <c r="N223" i="53"/>
  <c r="N224" i="53"/>
  <c r="N225" i="53"/>
  <c r="N226" i="53"/>
  <c r="N227" i="53"/>
  <c r="N228" i="53"/>
  <c r="N229" i="53"/>
  <c r="N230" i="53"/>
  <c r="N231" i="53"/>
  <c r="N232" i="53"/>
  <c r="N233" i="53"/>
  <c r="N234" i="53"/>
  <c r="N235" i="53"/>
  <c r="N236" i="53"/>
  <c r="N237" i="53"/>
  <c r="N238" i="53"/>
  <c r="N239" i="53"/>
  <c r="N240" i="53"/>
  <c r="N241" i="53"/>
  <c r="N242" i="53"/>
  <c r="N243" i="53"/>
  <c r="N244" i="53"/>
  <c r="N245" i="53"/>
  <c r="N246" i="53"/>
  <c r="N247" i="53"/>
  <c r="N248" i="53"/>
  <c r="N249" i="53"/>
  <c r="N250" i="53"/>
  <c r="N251" i="53"/>
  <c r="N252" i="53"/>
  <c r="N253" i="53"/>
  <c r="N254" i="53"/>
  <c r="N255" i="53"/>
  <c r="N256" i="53"/>
  <c r="N257" i="53"/>
  <c r="N258" i="53"/>
  <c r="N259" i="53"/>
  <c r="N260" i="53"/>
  <c r="N261" i="53"/>
  <c r="N262" i="53"/>
  <c r="N263" i="53"/>
  <c r="N264" i="53"/>
  <c r="N265" i="53"/>
  <c r="N266" i="53"/>
  <c r="N267" i="53"/>
  <c r="N268" i="53"/>
  <c r="N269" i="53"/>
  <c r="N270" i="53"/>
  <c r="N271" i="53"/>
  <c r="N272" i="53"/>
  <c r="N273" i="53"/>
  <c r="N274" i="53"/>
  <c r="N275" i="53"/>
  <c r="N276" i="53"/>
  <c r="N277" i="53"/>
  <c r="N278" i="53"/>
  <c r="N279" i="53"/>
  <c r="N280" i="53"/>
  <c r="N281" i="53"/>
  <c r="N282" i="53"/>
  <c r="N283" i="53"/>
  <c r="N284" i="53"/>
  <c r="N285" i="53"/>
  <c r="N286" i="53"/>
  <c r="N287" i="53"/>
  <c r="N288" i="53"/>
  <c r="N289" i="53"/>
  <c r="N290" i="53"/>
  <c r="N291" i="53"/>
  <c r="N292" i="53"/>
  <c r="N293" i="53"/>
  <c r="N294" i="53"/>
  <c r="N295" i="53"/>
  <c r="N296" i="53"/>
  <c r="N297" i="53"/>
  <c r="N298" i="53"/>
  <c r="N299" i="53"/>
  <c r="N300" i="53"/>
  <c r="N301" i="53"/>
  <c r="N302" i="53"/>
  <c r="N303" i="53"/>
  <c r="N304" i="53"/>
  <c r="N305" i="53"/>
  <c r="N306" i="53"/>
  <c r="N307" i="53"/>
  <c r="N308" i="53"/>
  <c r="N309" i="53"/>
  <c r="N310" i="53"/>
  <c r="N311" i="53"/>
  <c r="N312" i="53"/>
  <c r="N313" i="53"/>
  <c r="N314" i="53"/>
  <c r="N315" i="53"/>
  <c r="N316" i="53"/>
  <c r="N317" i="53"/>
  <c r="N318" i="53"/>
  <c r="N319" i="53"/>
  <c r="N320" i="53"/>
  <c r="N321" i="53"/>
  <c r="N322" i="53"/>
  <c r="N323" i="53"/>
  <c r="N324" i="53"/>
  <c r="N325" i="53"/>
  <c r="N326" i="53"/>
  <c r="N327" i="53"/>
  <c r="N328" i="53"/>
  <c r="N329" i="53"/>
  <c r="N330" i="53"/>
  <c r="N331" i="53"/>
  <c r="N332" i="53"/>
  <c r="N333" i="53"/>
  <c r="N334" i="53"/>
  <c r="N335" i="53"/>
  <c r="N336" i="53"/>
  <c r="N337" i="53"/>
  <c r="N338" i="53"/>
  <c r="N339" i="53"/>
  <c r="N340" i="53"/>
  <c r="N341" i="53"/>
  <c r="N342" i="53"/>
  <c r="N343" i="53"/>
  <c r="N344" i="53"/>
  <c r="N345" i="53"/>
  <c r="N346" i="53"/>
  <c r="N347" i="53"/>
  <c r="N348" i="53"/>
  <c r="N349" i="53"/>
  <c r="N350" i="53"/>
  <c r="N351" i="53"/>
  <c r="N352" i="53"/>
  <c r="N353" i="53"/>
  <c r="N354" i="53"/>
  <c r="N355" i="53"/>
  <c r="N356" i="53"/>
  <c r="N357" i="53"/>
  <c r="N358" i="53"/>
  <c r="N359" i="53"/>
  <c r="N360" i="53"/>
  <c r="N361" i="53"/>
  <c r="N362" i="53"/>
  <c r="N363" i="53"/>
  <c r="N364" i="53"/>
  <c r="N365" i="53"/>
  <c r="N366" i="53"/>
  <c r="N367" i="53"/>
  <c r="N368" i="53"/>
  <c r="N369" i="53"/>
  <c r="N370" i="53"/>
  <c r="N371" i="53"/>
  <c r="N372" i="53"/>
  <c r="N373" i="53"/>
  <c r="N374" i="53"/>
  <c r="N375" i="53"/>
  <c r="N376" i="53"/>
  <c r="N377" i="53"/>
  <c r="N378" i="53"/>
  <c r="N379" i="53"/>
  <c r="N380" i="53"/>
  <c r="N381" i="53"/>
  <c r="N382" i="53"/>
  <c r="N383" i="53"/>
  <c r="N384" i="53"/>
  <c r="N385" i="53"/>
  <c r="N386" i="53"/>
  <c r="N387" i="53"/>
  <c r="N388" i="53"/>
  <c r="N389" i="53"/>
  <c r="N390" i="53"/>
  <c r="N391" i="53"/>
  <c r="N392" i="53"/>
  <c r="N393" i="53"/>
  <c r="N394" i="53"/>
  <c r="N395" i="53"/>
  <c r="N396" i="53"/>
  <c r="N397" i="53"/>
  <c r="N398" i="53"/>
  <c r="N399" i="53"/>
  <c r="N400" i="53"/>
  <c r="N401" i="53"/>
  <c r="N402" i="53"/>
  <c r="N403" i="53"/>
  <c r="N404" i="53"/>
  <c r="N405" i="53"/>
  <c r="N406" i="53"/>
  <c r="N407" i="53"/>
  <c r="N408" i="53"/>
  <c r="N409" i="53"/>
  <c r="N410" i="53"/>
  <c r="N411" i="53"/>
  <c r="N412" i="53"/>
  <c r="N413" i="53"/>
  <c r="N414" i="53"/>
  <c r="N415" i="53"/>
  <c r="N416" i="53"/>
  <c r="N417" i="53"/>
  <c r="N418" i="53"/>
  <c r="N419" i="53"/>
  <c r="N420" i="53"/>
  <c r="N421" i="53"/>
  <c r="N422" i="53"/>
  <c r="N423" i="53"/>
  <c r="N424" i="53"/>
  <c r="N425" i="53"/>
  <c r="N426" i="53"/>
  <c r="N427" i="53"/>
  <c r="N428" i="53"/>
  <c r="N429" i="53"/>
  <c r="N430" i="53"/>
  <c r="N431" i="53"/>
  <c r="N432" i="53"/>
  <c r="N433" i="53"/>
  <c r="N434" i="53"/>
  <c r="N435" i="53"/>
  <c r="N436" i="53"/>
  <c r="N437" i="53"/>
  <c r="N438" i="53"/>
  <c r="N439" i="53"/>
  <c r="N440" i="53"/>
  <c r="N441" i="53"/>
  <c r="N442" i="53"/>
  <c r="N443" i="53"/>
  <c r="N444" i="53"/>
  <c r="N445" i="53"/>
  <c r="N446" i="53"/>
  <c r="N447" i="53"/>
  <c r="N448" i="53"/>
  <c r="N449" i="53"/>
  <c r="N450" i="53"/>
  <c r="N451" i="53"/>
  <c r="N452" i="53"/>
  <c r="N453" i="53"/>
  <c r="N454" i="53"/>
  <c r="N455" i="53"/>
  <c r="N456" i="53"/>
  <c r="N457" i="53"/>
  <c r="N458" i="53"/>
  <c r="N459" i="53"/>
  <c r="N460" i="53"/>
  <c r="N461" i="53"/>
  <c r="N462" i="53"/>
  <c r="N463" i="53"/>
  <c r="N464" i="53"/>
  <c r="N465" i="53"/>
  <c r="N466" i="53"/>
  <c r="N467" i="53"/>
  <c r="N468" i="53"/>
  <c r="N469" i="53"/>
  <c r="N470" i="53"/>
  <c r="N471" i="53"/>
  <c r="N472" i="53"/>
  <c r="N473" i="53"/>
  <c r="N474" i="53"/>
  <c r="N475" i="53"/>
  <c r="N476" i="53"/>
  <c r="N477" i="53"/>
  <c r="N478" i="53"/>
  <c r="N479" i="53"/>
  <c r="N480" i="53"/>
  <c r="N481" i="53"/>
  <c r="N482" i="53"/>
  <c r="N483" i="53"/>
  <c r="N484" i="53"/>
  <c r="N485" i="53"/>
  <c r="N486" i="53"/>
  <c r="N487" i="53"/>
  <c r="N488" i="53"/>
  <c r="N489" i="53"/>
  <c r="N490" i="53"/>
  <c r="N491" i="53"/>
  <c r="N492" i="53"/>
  <c r="N493" i="53"/>
  <c r="N494" i="53"/>
  <c r="N495" i="53"/>
  <c r="N496" i="53"/>
  <c r="N497" i="53"/>
  <c r="N498" i="53"/>
  <c r="N499" i="53"/>
  <c r="N500" i="53"/>
  <c r="N501" i="53"/>
  <c r="N502" i="53"/>
  <c r="N503" i="53"/>
  <c r="N504" i="53"/>
  <c r="N505" i="53"/>
  <c r="N506" i="53"/>
  <c r="N507" i="53"/>
  <c r="N508" i="53"/>
  <c r="N509" i="53"/>
  <c r="N510" i="53"/>
  <c r="N511" i="53"/>
  <c r="N512" i="53"/>
  <c r="N513" i="53"/>
  <c r="N514" i="53"/>
  <c r="N515" i="53"/>
  <c r="N516" i="53"/>
  <c r="N517" i="53"/>
  <c r="N518" i="53"/>
  <c r="N519" i="53"/>
  <c r="N520" i="53"/>
  <c r="N521" i="53"/>
  <c r="N522" i="53"/>
  <c r="N523" i="53"/>
  <c r="N524" i="53"/>
  <c r="N525" i="53"/>
  <c r="N526" i="53"/>
  <c r="N527" i="53"/>
  <c r="N528" i="53"/>
  <c r="N529" i="53"/>
  <c r="N530" i="53"/>
  <c r="N531" i="53"/>
  <c r="N532" i="53"/>
  <c r="N533" i="53"/>
  <c r="N534" i="53"/>
  <c r="N535" i="53"/>
  <c r="N536" i="53"/>
  <c r="N537" i="53"/>
  <c r="N538" i="53"/>
  <c r="N539" i="53"/>
  <c r="N540" i="53"/>
  <c r="N541" i="53"/>
  <c r="N542" i="53"/>
  <c r="N543" i="53"/>
  <c r="N544" i="53"/>
  <c r="N545" i="53"/>
  <c r="N546" i="53"/>
  <c r="N547" i="53"/>
  <c r="N548" i="53"/>
  <c r="N549" i="53"/>
  <c r="N550" i="53"/>
  <c r="N551" i="53"/>
  <c r="N552" i="53"/>
  <c r="N553" i="53"/>
  <c r="N554" i="53"/>
  <c r="N555" i="53"/>
  <c r="N556" i="53"/>
  <c r="N557" i="53"/>
  <c r="N558" i="53"/>
  <c r="N559" i="53"/>
  <c r="N560" i="53"/>
  <c r="N561" i="53"/>
  <c r="N562" i="53"/>
  <c r="N563" i="53"/>
  <c r="N564" i="53"/>
  <c r="N565" i="53"/>
  <c r="N566" i="53"/>
  <c r="N568" i="53"/>
  <c r="N569" i="53"/>
  <c r="N570" i="53"/>
  <c r="N571" i="53"/>
  <c r="N573" i="53"/>
  <c r="N574" i="53"/>
  <c r="N575" i="53"/>
  <c r="N576" i="53"/>
  <c r="N577" i="53"/>
  <c r="N578" i="53"/>
  <c r="N579" i="53"/>
  <c r="N32" i="53"/>
  <c r="N30" i="53"/>
  <c r="N31" i="53"/>
  <c r="N23" i="53"/>
  <c r="N24" i="53"/>
  <c r="N25" i="53"/>
  <c r="N26" i="53"/>
  <c r="N27" i="53"/>
  <c r="N28" i="53"/>
  <c r="N29" i="53"/>
  <c r="N22" i="53"/>
  <c r="N19" i="53"/>
  <c r="N20" i="53"/>
  <c r="N21" i="53"/>
  <c r="N18" i="53"/>
  <c r="N17" i="53"/>
  <c r="N15" i="53"/>
  <c r="N16" i="53"/>
  <c r="N12" i="53"/>
  <c r="N13" i="53"/>
  <c r="N14" i="53"/>
  <c r="N11" i="53"/>
  <c r="N10" i="53"/>
  <c r="N9" i="53"/>
  <c r="N8" i="53"/>
  <c r="E7" i="53" l="1"/>
  <c r="D7" i="53"/>
  <c r="C7" i="53"/>
  <c r="B7" i="53"/>
  <c r="A7" i="53"/>
</calcChain>
</file>

<file path=xl/sharedStrings.xml><?xml version="1.0" encoding="utf-8"?>
<sst xmlns="http://schemas.openxmlformats.org/spreadsheetml/2006/main" count="3111" uniqueCount="810">
  <si>
    <t>LAEstab</t>
  </si>
  <si>
    <t>UPIN</t>
  </si>
  <si>
    <t>Essex</t>
  </si>
  <si>
    <t>WESTMINSTER KINGSWAY COLLEGE</t>
  </si>
  <si>
    <t>HACKNEY COMMUNITY COLLEGE</t>
  </si>
  <si>
    <t>Leicester</t>
  </si>
  <si>
    <t>Barnet</t>
  </si>
  <si>
    <t>Barnsley</t>
  </si>
  <si>
    <t>Birmingham</t>
  </si>
  <si>
    <t>Blackpool</t>
  </si>
  <si>
    <t>Bolton</t>
  </si>
  <si>
    <t>Bournemouth</t>
  </si>
  <si>
    <t>Bradford</t>
  </si>
  <si>
    <t>Brighton and Hove</t>
  </si>
  <si>
    <t>Bromley</t>
  </si>
  <si>
    <t>Buckinghamshire</t>
  </si>
  <si>
    <t>Bury</t>
  </si>
  <si>
    <t>Camden</t>
  </si>
  <si>
    <t>Central Bedfordshire</t>
  </si>
  <si>
    <t>Cheshire West and Chester</t>
  </si>
  <si>
    <t>Coventry</t>
  </si>
  <si>
    <t>Derby</t>
  </si>
  <si>
    <t>Derbyshire</t>
  </si>
  <si>
    <t>Devon</t>
  </si>
  <si>
    <t>Doncaster</t>
  </si>
  <si>
    <t>Dudley</t>
  </si>
  <si>
    <t>Durham</t>
  </si>
  <si>
    <t>East Sussex</t>
  </si>
  <si>
    <t>Gloucestershire</t>
  </si>
  <si>
    <t>Hackney</t>
  </si>
  <si>
    <t>Hampshire</t>
  </si>
  <si>
    <t>Haringey</t>
  </si>
  <si>
    <t>Havering</t>
  </si>
  <si>
    <t>Herefordshire</t>
  </si>
  <si>
    <t>Hertfordshire</t>
  </si>
  <si>
    <t>Hounslow</t>
  </si>
  <si>
    <t>Kent</t>
  </si>
  <si>
    <t>Kirklees</t>
  </si>
  <si>
    <t>Lancashire</t>
  </si>
  <si>
    <t>Leeds</t>
  </si>
  <si>
    <t>Leicestershire</t>
  </si>
  <si>
    <t>Lincolnshire</t>
  </si>
  <si>
    <t>Luton</t>
  </si>
  <si>
    <t>Manchester</t>
  </si>
  <si>
    <t>Medway</t>
  </si>
  <si>
    <t>Middlesbrough</t>
  </si>
  <si>
    <t>Milton Keynes</t>
  </si>
  <si>
    <t>Newcastle upon Tyne</t>
  </si>
  <si>
    <t>Norfolk</t>
  </si>
  <si>
    <t>North Yorkshire</t>
  </si>
  <si>
    <t>Northamptonshire</t>
  </si>
  <si>
    <t>Northumberland</t>
  </si>
  <si>
    <t>Nottingham</t>
  </si>
  <si>
    <t>Oldham</t>
  </si>
  <si>
    <t>Oxfordshire</t>
  </si>
  <si>
    <t>Peterborough</t>
  </si>
  <si>
    <t>Portsmouth</t>
  </si>
  <si>
    <t>Redbridge</t>
  </si>
  <si>
    <t>Rochdale</t>
  </si>
  <si>
    <t>Salford</t>
  </si>
  <si>
    <t>Sheffield</t>
  </si>
  <si>
    <t>Shropshire</t>
  </si>
  <si>
    <t>Slough</t>
  </si>
  <si>
    <t>South Gloucestershire</t>
  </si>
  <si>
    <t>Southampton</t>
  </si>
  <si>
    <t>Southend on Sea</t>
  </si>
  <si>
    <t>Staffordshire</t>
  </si>
  <si>
    <t>Stockport</t>
  </si>
  <si>
    <t>Stockton-on-Tees</t>
  </si>
  <si>
    <t>Sunderland</t>
  </si>
  <si>
    <t>Surrey</t>
  </si>
  <si>
    <t>Sutton</t>
  </si>
  <si>
    <t>Telford and Wrekin</t>
  </si>
  <si>
    <t>Tower Hamlets</t>
  </si>
  <si>
    <t>Wakefield</t>
  </si>
  <si>
    <t>Walsall</t>
  </si>
  <si>
    <t>Waltham Forest</t>
  </si>
  <si>
    <t>Warwickshire</t>
  </si>
  <si>
    <t>West Berkshire</t>
  </si>
  <si>
    <t>West Sussex</t>
  </si>
  <si>
    <t>Wigan</t>
  </si>
  <si>
    <t>Wiltshire</t>
  </si>
  <si>
    <t>Windsor and Maidenhead</t>
  </si>
  <si>
    <t>Wirral</t>
  </si>
  <si>
    <t>Worcestershire</t>
  </si>
  <si>
    <t>York</t>
  </si>
  <si>
    <t>Bristol, City of</t>
  </si>
  <si>
    <t>FURTHER EDUCATION PROVIDER</t>
  </si>
  <si>
    <t>Establishment Name</t>
  </si>
  <si>
    <t>Total Pre-16 Places</t>
  </si>
  <si>
    <t>GREENACRE SCHOOL</t>
  </si>
  <si>
    <t>SPRINGWELL COMMUNITY  SPECIAL SCHOOL</t>
  </si>
  <si>
    <t>NELSON AND COLNE COLLEGE</t>
  </si>
  <si>
    <t>MYERSCOUGH COLLEGE</t>
  </si>
  <si>
    <t>PRESTON COLLEGE</t>
  </si>
  <si>
    <t>ACCRINGTON AND ROSSENDALE COLLEGE</t>
  </si>
  <si>
    <t>ACADEMY - MAINSTREAM</t>
  </si>
  <si>
    <t>THE CRESTWOOD SCHOOL</t>
  </si>
  <si>
    <t>ACADEMY - SPECIAL</t>
  </si>
  <si>
    <t>MILTON KEYNES COLLEGE</t>
  </si>
  <si>
    <t>MANCHESTER ACADEMY</t>
  </si>
  <si>
    <t>PIPER HILL HIGH SCHOOL</t>
  </si>
  <si>
    <t>THE KING DAVID HIGH SCHOOL</t>
  </si>
  <si>
    <t>KINGFISHER SCHOOL</t>
  </si>
  <si>
    <t>ABINGDON AND WITNEY COLLEGE</t>
  </si>
  <si>
    <t>ACTIVATE LEARNING</t>
  </si>
  <si>
    <t>GLENTHORNE HIGH SCHOOL</t>
  </si>
  <si>
    <t>EATON HALL SCHOOL, NORWICH</t>
  </si>
  <si>
    <t>CITY COLLEGE, NORWICH</t>
  </si>
  <si>
    <t>POST-16 CHARITABLE AND COMMERCIAL PROVIDER</t>
  </si>
  <si>
    <t>PETROC</t>
  </si>
  <si>
    <t>THRIFTWOOD SCHOOL</t>
  </si>
  <si>
    <t>HARLOW COLLEGE</t>
  </si>
  <si>
    <t>CHELMSFORD COLLEGE</t>
  </si>
  <si>
    <t>THE CASTLE SCHOOL</t>
  </si>
  <si>
    <t>TRINITY SCHOOL</t>
  </si>
  <si>
    <t>UNIVERSITY ACADEMY OF BIRKENHEAD</t>
  </si>
  <si>
    <t>HIGHBURY COLLEGE, PORTSMOUTH</t>
  </si>
  <si>
    <t>PORTSMOUTH COLLEGE</t>
  </si>
  <si>
    <t>JOSEPH CLARKE SCHOOL</t>
  </si>
  <si>
    <t>LEYTON SIXTH FORM COLLEGE</t>
  </si>
  <si>
    <t>HILLYFIELD ACADEMY</t>
  </si>
  <si>
    <t>SIR GEORGE MONOUX SIXTH FORM COLLEGE</t>
  </si>
  <si>
    <t>AMERSHAM AND WYCOMBE COLLEGE</t>
  </si>
  <si>
    <t>MILESTONE ACADEMY</t>
  </si>
  <si>
    <t>EAST KENT COLLEGE</t>
  </si>
  <si>
    <t>HADLOW COLLEGE</t>
  </si>
  <si>
    <t>WEST KENT AND ASHFORD COLLEGE</t>
  </si>
  <si>
    <t>MOLEHILL COPSE PRIMARY SCHOOL</t>
  </si>
  <si>
    <t>MOREHALL PRIMARY SCHOOL</t>
  </si>
  <si>
    <t>WEST MALLING CHURCH OF ENGLAND VOLUNTARY CONTROLLED PRIMARY SCHOOL AND LANGUAGE UNIT</t>
  </si>
  <si>
    <t>RECULVER CHURCH OF ENGLAND PRIMARY SCHOOL</t>
  </si>
  <si>
    <t>OASIS ACADEMY HEXTABLE</t>
  </si>
  <si>
    <t>THE CANTERBURY ACADEMY</t>
  </si>
  <si>
    <t>LONGFIELD ACADEMY</t>
  </si>
  <si>
    <t>NEW LINE LEARNING ACADEMY</t>
  </si>
  <si>
    <t>ST MARY OF CHARITY COFE (AIDED) PRIMARY SCHOOL</t>
  </si>
  <si>
    <t>MARLOWE ACADEMY</t>
  </si>
  <si>
    <t>ST ANSELM'S CATHOLIC SCHOOL</t>
  </si>
  <si>
    <t>WILMINGTON ACADEMY</t>
  </si>
  <si>
    <t>TYMBERWOOD ACADEMY</t>
  </si>
  <si>
    <t>ALL FAITHS' CHILDREN'S COMMUNITY SCHOOL</t>
  </si>
  <si>
    <t>MID-KENT COLLEGE OF HIGHER AND FURTHER EDUCATION</t>
  </si>
  <si>
    <t>THE HUNDRED OF HOO ACADEMY</t>
  </si>
  <si>
    <t>DELCE JUNIOR SCHOOL</t>
  </si>
  <si>
    <t>BROOKLANDS TECHNICAL COLLEGE</t>
  </si>
  <si>
    <t>GUILDFORD COLLEGE OF FURTHER AND HIGHER EDUCATION</t>
  </si>
  <si>
    <t>NORTH EAST SURREY COLLEGE OF TECHNOLOGY (NESCOT)</t>
  </si>
  <si>
    <t>EAST SURREY COLLEGE</t>
  </si>
  <si>
    <t>CITY COLLEGE, BRIGHTON AND HOVE</t>
  </si>
  <si>
    <t>THE STREETLY ACADEMY</t>
  </si>
  <si>
    <t>WALSALL COLLEGE</t>
  </si>
  <si>
    <t>NEW BRIDGE SCHOOL</t>
  </si>
  <si>
    <t>DONCASTER COLLEGE</t>
  </si>
  <si>
    <t>KING ECGBERT SCHOOL</t>
  </si>
  <si>
    <t>SHEFFIELD CITY COUNCIL</t>
  </si>
  <si>
    <t>DEVELOPING INITIATIVES FOR SUPPORT IN THE COMMUNITY LIMITED</t>
  </si>
  <si>
    <t>WOODLANDS SCHOOL</t>
  </si>
  <si>
    <t>NORTHUMBERLAND COLLEGE</t>
  </si>
  <si>
    <t>CITY OF YORK COUNCIL</t>
  </si>
  <si>
    <t>SWARTHMORE EDUCATION CENTRE</t>
  </si>
  <si>
    <t>NOTRE DAME CATHOLIC SIXTH FORM COLLEGE</t>
  </si>
  <si>
    <t>KIRKLEES COLLEGE</t>
  </si>
  <si>
    <t>SHIPLEY COLLEGE</t>
  </si>
  <si>
    <t>BOURNVILLE COLLEGE OF FURTHER EDUCATION</t>
  </si>
  <si>
    <t>UNIVERSITY COLLEGE BIRMINGHAM</t>
  </si>
  <si>
    <t>ASH TREES SCHOOL</t>
  </si>
  <si>
    <t>OAK WOOD PRIMARY SCHOOL</t>
  </si>
  <si>
    <t>OAK WOOD SECONDARY SCHOOL</t>
  </si>
  <si>
    <t>RIDGEWAY SCHOOL</t>
  </si>
  <si>
    <t>LAWRENCE SHERIFF SCHOOL</t>
  </si>
  <si>
    <t>STRATFORD-UPON-AVON COLLEGE</t>
  </si>
  <si>
    <t>NORTHGATE SCHOOL ARTS COLLEGE</t>
  </si>
  <si>
    <t>NEW COLLEGE STAMFORD</t>
  </si>
  <si>
    <t>LINCOLN COLLEGE</t>
  </si>
  <si>
    <t>CAISTOR YARBOROUGH SCHOOL</t>
  </si>
  <si>
    <t>NETHERGATE SCHOOL</t>
  </si>
  <si>
    <t>THE BULWELL ACADEMY</t>
  </si>
  <si>
    <t>THE RUSSETT SCHOOL</t>
  </si>
  <si>
    <t>SHREWSBURY SIXTH FORM COLLEGE</t>
  </si>
  <si>
    <t>SHREWSBURY COLLEGE OF ARTS AND TECHNOLOGY</t>
  </si>
  <si>
    <t>GATEWAY SIXTH FORM COLLEGE</t>
  </si>
  <si>
    <t>LEICESTER COLLEGE</t>
  </si>
  <si>
    <t>WILTSHIRE COLLEGE</t>
  </si>
  <si>
    <t>KINGS PARK PRIMARY ACADEMY</t>
  </si>
  <si>
    <t>EXETER HOUSE SPECIAL SCHOOL</t>
  </si>
  <si>
    <t>SPRINGFIELDS ACADEMY</t>
  </si>
  <si>
    <t>WAKEFIELD COLLEGE</t>
  </si>
  <si>
    <t>NCG</t>
  </si>
  <si>
    <t>BARTON HILL PRIMARY</t>
  </si>
  <si>
    <t>CITY OF BRISTOL COLLEGE</t>
  </si>
  <si>
    <t>HENBURY SCHOOL</t>
  </si>
  <si>
    <t>GREENFIELD E-ACT PRIMARY ACADEMY</t>
  </si>
  <si>
    <t>MERCHANTS' ACADEMY</t>
  </si>
  <si>
    <t>SUNNYSIDE ACADEMY TRUST</t>
  </si>
  <si>
    <t>MIDDLESBROUGH COLLEGE</t>
  </si>
  <si>
    <t>NORTH YORKSHIRE COUNTY COUNCIL</t>
  </si>
  <si>
    <t>CRAVEN COLLEGE</t>
  </si>
  <si>
    <t>THE PHOENIX SCHOOL</t>
  </si>
  <si>
    <t>PETERBOROUGH CITY COUNCIL</t>
  </si>
  <si>
    <t>ACADEMY - AP</t>
  </si>
  <si>
    <t>BURWOOD SCHOOL</t>
  </si>
  <si>
    <t>GLOUCESTERSHIRE COLLEGE</t>
  </si>
  <si>
    <t>AQUINAS COLLEGE</t>
  </si>
  <si>
    <t>HOOPLE LTD</t>
  </si>
  <si>
    <t>PASSMORES ACADEMY</t>
  </si>
  <si>
    <t>RODBOROUGH TECHNOLOGY COLLEGE</t>
  </si>
  <si>
    <t>HINCHLEY WOOD SCHOOL AND SIXTH FORM CENTRE</t>
  </si>
  <si>
    <t>LINCOLNSHIRE COUNTY COUNCIL</t>
  </si>
  <si>
    <t>LAKELANDS SCHOOL</t>
  </si>
  <si>
    <t>BROOKSBY MELTON COLLEGE</t>
  </si>
  <si>
    <t>BARNFIELD COLLEGE</t>
  </si>
  <si>
    <t>LUTON SIXTH FORM COLLEGE</t>
  </si>
  <si>
    <t>16-25 Places (Schools 
16-18; 
Post Schools 
16-25)</t>
  </si>
  <si>
    <t>A</t>
  </si>
  <si>
    <t>B</t>
  </si>
  <si>
    <t>E</t>
  </si>
  <si>
    <t>D</t>
  </si>
  <si>
    <t>J</t>
  </si>
  <si>
    <t xml:space="preserve">High Needs; 2016 to 2017 academic year (2016/17) local authority place change request outcomes, by institution.  </t>
  </si>
  <si>
    <t>Place change request</t>
  </si>
  <si>
    <t>Place change request outcome</t>
  </si>
  <si>
    <t>2016/17 place number allocation</t>
  </si>
  <si>
    <t>(Final outcome - places that will be funded for 2016/17)</t>
  </si>
  <si>
    <t>Comment</t>
  </si>
  <si>
    <t>G</t>
  </si>
  <si>
    <t>Request recorded as not agreed in LA workbook.  
Request under 10%/5 place threshold - roll forward 2015/16 place numbers.</t>
  </si>
  <si>
    <t>Request recorded as not agreed in LA workbook.  
Request and ILR/census data confirm a reduction - change to the higher of ILR/census or request.</t>
  </si>
  <si>
    <t>Request recorded as not agreed in LA workbook.  
Request and ILR/census data confirm an increase - change to the lower of ILR/census or request.</t>
  </si>
  <si>
    <t>Request recorded as not agreed in LA workbook.  
Request not confirmed by the trend in ILR/census data - roll forward 2015/16 place numbers.</t>
  </si>
  <si>
    <t>New institution request - agreed change.</t>
  </si>
  <si>
    <t>New institution request - change not agreed.  Below 10 place minimum requirement.</t>
  </si>
  <si>
    <t>New institution request - change not agreed.  Institution ineligible for funding.</t>
  </si>
  <si>
    <t>Request recorded as agreed in LA workbook - change request supported.</t>
  </si>
  <si>
    <t>Is the change recorded as agreed?</t>
  </si>
  <si>
    <t>K</t>
  </si>
  <si>
    <t>Yes</t>
  </si>
  <si>
    <t>No</t>
  </si>
  <si>
    <t>New institution request - change not agreed.  Existing funded institution located in another LA boundary.</t>
  </si>
  <si>
    <t>New institution request - agreed change pending outcome of Due Diligence process.</t>
  </si>
  <si>
    <t>Plymouth</t>
  </si>
  <si>
    <t>Cambridgeshire</t>
  </si>
  <si>
    <t>ABBEY GRANGE CHURCH OF ENGLAND ACADEMY</t>
  </si>
  <si>
    <t>Rotherham</t>
  </si>
  <si>
    <t>ABBEYWOOD COMMUNITY SCHOOL</t>
  </si>
  <si>
    <t>ACCRINGTON ST CHRISTOPHER'S CHURCH OF ENGLAND HIGH SCHOOL</t>
  </si>
  <si>
    <t>ACRE HALL ACADEMY</t>
  </si>
  <si>
    <t>Trafford</t>
  </si>
  <si>
    <t>Croydon</t>
  </si>
  <si>
    <t>AEGIR - A SPECIALIST ACADEMY</t>
  </si>
  <si>
    <t>AERODROME PRIMARY ACADEMY</t>
  </si>
  <si>
    <t>Sandwell</t>
  </si>
  <si>
    <t>ALDERSLEY HIGH SCHOOL</t>
  </si>
  <si>
    <t>Wolverhampton</t>
  </si>
  <si>
    <t>ALEXANDRA PARK SCHOOL</t>
  </si>
  <si>
    <t>ALFRISTON SCHOOL</t>
  </si>
  <si>
    <t>ALL SAINTS' CATHOLIC HIGH SCHOOL</t>
  </si>
  <si>
    <t>Barking and Dagenham</t>
  </si>
  <si>
    <t>Dorset</t>
  </si>
  <si>
    <t>Cumbria</t>
  </si>
  <si>
    <t>Lambeth</t>
  </si>
  <si>
    <t>ALLENBOURN MIDDLE SCHOOL</t>
  </si>
  <si>
    <t>Brent</t>
  </si>
  <si>
    <t>ALTRINCHAM COLLEGE OF ARTS</t>
  </si>
  <si>
    <t>ALTWOOD COFE SECONDARY SCHOOL</t>
  </si>
  <si>
    <t>AMBERGATE SPORTS COLLEGE</t>
  </si>
  <si>
    <t>ARK BLACKLANDS PRIMARY ACADEMY</t>
  </si>
  <si>
    <t>ASH FIELD ACADEMY</t>
  </si>
  <si>
    <t>Nottinghamshire</t>
  </si>
  <si>
    <t>ASKHAM BRYAN COLLEGE</t>
  </si>
  <si>
    <t>ASPIRE ACADEMY</t>
  </si>
  <si>
    <t>Bath and North East Somerset</t>
  </si>
  <si>
    <t>ATKINSON ROAD PRIMARY SCHOOL</t>
  </si>
  <si>
    <t>AYLESBURY COLLEGE</t>
  </si>
  <si>
    <t>BANBURY ACADEMY</t>
  </si>
  <si>
    <t>BARBARA PRIESTMAN SCHOOL</t>
  </si>
  <si>
    <t>BARKING AND DAGENHAM COLLEGE</t>
  </si>
  <si>
    <t>BARNHAM PRIMARY SCHOOL</t>
  </si>
  <si>
    <t>BARNSLEY COLLEGE</t>
  </si>
  <si>
    <t>Torbay</t>
  </si>
  <si>
    <t>North Tyneside</t>
  </si>
  <si>
    <t>BEAL HIGH SCHOOL</t>
  </si>
  <si>
    <t>BEANFIELD PRIMARY SCHOOL</t>
  </si>
  <si>
    <t>Bedford Borough</t>
  </si>
  <si>
    <t>BIRKENHEAD SIXTH FORM COLLEGE</t>
  </si>
  <si>
    <t>BIRMINGHAM CITY COUNCIL</t>
  </si>
  <si>
    <t>BISHOP AUCKLAND COLLEGE</t>
  </si>
  <si>
    <t>BISHOP STOPFORD SCHOOL</t>
  </si>
  <si>
    <t>BLACKBURN COLLEGE</t>
  </si>
  <si>
    <t>Blackburn with Darwen</t>
  </si>
  <si>
    <t>BODMIN COLLEGE</t>
  </si>
  <si>
    <t>Cornwall</t>
  </si>
  <si>
    <t>BOLTON COLLEGE</t>
  </si>
  <si>
    <t>BOLTON SIXTH FORM COLLEGE</t>
  </si>
  <si>
    <t>BOLTON ST CATHERINE'S ACADEMY</t>
  </si>
  <si>
    <t>BOSTON COLLEGE</t>
  </si>
  <si>
    <t>BRADFIELDS ACADEMY</t>
  </si>
  <si>
    <t>BRADFORD COLLEGE</t>
  </si>
  <si>
    <t>BRADFORD FORSTER ACADEMY</t>
  </si>
  <si>
    <t>BRADLEY STOKE COMMUNITY SCHOOL</t>
  </si>
  <si>
    <t>BRADON FOREST SCHOOL</t>
  </si>
  <si>
    <t>BRENTFORD SCHOOL FOR GIRLS</t>
  </si>
  <si>
    <t>BRIDGNORTH ENDOWED SCHOOL</t>
  </si>
  <si>
    <t>Calderdale</t>
  </si>
  <si>
    <t>BRIGHTON HOVE AND SUSSEX SIXTH FORM COLLEGE</t>
  </si>
  <si>
    <t>BRISTOL CATHEDRAL CHOIR SCHOOL</t>
  </si>
  <si>
    <t>BRIXHAM COLLEGE</t>
  </si>
  <si>
    <t>BROADFIELDS PRIMARY SCHOOL</t>
  </si>
  <si>
    <t>BROMPTON ACADEMY</t>
  </si>
  <si>
    <t>BROOKFIELD HOUSE SCHOOL</t>
  </si>
  <si>
    <t>BUCKINGHAMSHIRE NEW UNIVERSITY</t>
  </si>
  <si>
    <t>BURNLEY COLLEGE</t>
  </si>
  <si>
    <t>BURNT ASH PRIMARY SCHOOL</t>
  </si>
  <si>
    <t>CAISTER ACADEMY</t>
  </si>
  <si>
    <t>CALDERDALE COLLEGE</t>
  </si>
  <si>
    <t>CALDEW SCHOOL</t>
  </si>
  <si>
    <t>North East Lincolnshire</t>
  </si>
  <si>
    <t>CAMBRIDGE REGIONAL COLLEGE</t>
  </si>
  <si>
    <t>CARDINAL NEWMAN COLLEGE</t>
  </si>
  <si>
    <t>CASTLE HILL ACADEMY</t>
  </si>
  <si>
    <t>CASTLEDON SCHOOL</t>
  </si>
  <si>
    <t>CASTLEFORD ACADEMY</t>
  </si>
  <si>
    <t>CASTLEGREEN COMMUNITY SCHOOL</t>
  </si>
  <si>
    <t>CENTRAL COLLEGE NOTTINGHAM</t>
  </si>
  <si>
    <t>CENTRAL SUSSEX COLLEGE</t>
  </si>
  <si>
    <t>CHADWELL HEATH ACADEMY</t>
  </si>
  <si>
    <t>CHARBOROUGH ROAD PRIMARY SCHOOL</t>
  </si>
  <si>
    <t>CHASE HIGH SCHOOL</t>
  </si>
  <si>
    <t>CHEADLE AND MARPLE SIXTH FORM COLLEGE</t>
  </si>
  <si>
    <t>CHERRY TREE PRIMARY SCHOOL AND SPEECH AND LANGUAGE UNIT</t>
  </si>
  <si>
    <t>CHILWELL CROFT PRIMARY SCHOOL</t>
  </si>
  <si>
    <t>CHINGFORD FOUNDATION SCHOOL</t>
  </si>
  <si>
    <t>CHIPSTEAD VALLEY PRIMARY SCHOOL</t>
  </si>
  <si>
    <t>CIRENCESTER COLLEGE</t>
  </si>
  <si>
    <t>CITY COLLEGE PLYMOUTH</t>
  </si>
  <si>
    <t>CITY HEIGHTS E-ACT ACADEMY</t>
  </si>
  <si>
    <t>CITY OF WOLVERHAMPTON COLLEGE</t>
  </si>
  <si>
    <t>CLEVELAND COLLEGE OF ART AND DESIGN</t>
  </si>
  <si>
    <t>CLITHEROE ROYAL GRAMMAR SCHOOL</t>
  </si>
  <si>
    <t>COAL CLOUGH ACADEMY</t>
  </si>
  <si>
    <t>COLCHESTER INSTITUTE</t>
  </si>
  <si>
    <t>COLLEGE OF NORTH WEST LONDON</t>
  </si>
  <si>
    <t>COLSTON'S GIRLS' SCHOOL</t>
  </si>
  <si>
    <t>COLUMBUS SCHOOL AND COLLEGE</t>
  </si>
  <si>
    <t>COMBE PAFFORD SCHOOL</t>
  </si>
  <si>
    <t>COOMBE DEAN SCHOOL ACADEMY TRUST</t>
  </si>
  <si>
    <t>Poole</t>
  </si>
  <si>
    <t>CORNWALL COLLEGE</t>
  </si>
  <si>
    <t>CORSHAM PRIMARY SCHOOL</t>
  </si>
  <si>
    <t>COTHAM SCHOOL</t>
  </si>
  <si>
    <t>CRANFORD COMMUNITY COLLEGE</t>
  </si>
  <si>
    <t>CRAWSHAW ACADEMY</t>
  </si>
  <si>
    <t>CROMER ACADEMY</t>
  </si>
  <si>
    <t>CULLODEN PRIMARY SCHOOL</t>
  </si>
  <si>
    <t>DANECOURT SCHOOL</t>
  </si>
  <si>
    <t>DEARNE VALLEY COLLEGE</t>
  </si>
  <si>
    <t>DERBY COLLEGE</t>
  </si>
  <si>
    <t>DERWENTSIDE COLLEGE</t>
  </si>
  <si>
    <t>DEVIZES SCHOOL</t>
  </si>
  <si>
    <t>DEVONSHIRE INFANT ACADEMY</t>
  </si>
  <si>
    <t>DEVONSHIRE JUNIOR ACADEMY</t>
  </si>
  <si>
    <t>DISCOVERY ACADEMY</t>
  </si>
  <si>
    <t>Redcar and Cleveland</t>
  </si>
  <si>
    <t>DOROTHY BARLEY JUNIOR ACADEMY</t>
  </si>
  <si>
    <t>DOVE HOUSE SCHOOL</t>
  </si>
  <si>
    <t>DOWNEND SCHOOL</t>
  </si>
  <si>
    <t>DUDLEY COLLEGE OF TECHNOLOGY</t>
  </si>
  <si>
    <t>DUNRAVEN SCHOOL</t>
  </si>
  <si>
    <t>EASTBOURNE ACADEMY</t>
  </si>
  <si>
    <t>EASTERSIDE PRIMARY SCHOOL</t>
  </si>
  <si>
    <t>EASTON CHURCH OF ENGLAND ACADEMY</t>
  </si>
  <si>
    <t>EDENHAM HIGH SCHOOL</t>
  </si>
  <si>
    <t>EGGBUCKLAND COMMUNITY COLLEGE</t>
  </si>
  <si>
    <t>ELAINE PRIMARY ACADEMY</t>
  </si>
  <si>
    <t>EPPING FOREST COLLEGE</t>
  </si>
  <si>
    <t>EPSOM AND EWELL HIGH SCHOOL</t>
  </si>
  <si>
    <t>ESHER COLLEGE</t>
  </si>
  <si>
    <t>EXETER COLLEGE</t>
  </si>
  <si>
    <t>FAIRCHILDES PRIMARY SCHOOL</t>
  </si>
  <si>
    <t>FAIRFIELD HIGH SCHOOL</t>
  </si>
  <si>
    <t>FELTHAM COMMUNITY COLLEGE</t>
  </si>
  <si>
    <t>FILTON AVENUE PRIMARY SCHOOL</t>
  </si>
  <si>
    <t>FOREST ACADEMY</t>
  </si>
  <si>
    <t>FOREST HALL SCHOOL</t>
  </si>
  <si>
    <t>FORGE VALLEY SCHOOL</t>
  </si>
  <si>
    <t>FOSSE WAY ACADEMY</t>
  </si>
  <si>
    <t>FOSSE WAY SCHOOL</t>
  </si>
  <si>
    <t>FOUR DWELLINGS ACADEMY</t>
  </si>
  <si>
    <t>FOX HILL PRIMARY SCHOOL</t>
  </si>
  <si>
    <t>FRANCIS COMBE ACADEMY</t>
  </si>
  <si>
    <t>FRANKLIN COLLEGE</t>
  </si>
  <si>
    <t>FURZE PLATT SENIOR SCHOOL</t>
  </si>
  <si>
    <t>GODALMING COLLEGE</t>
  </si>
  <si>
    <t>GORSEFIELD PRIMARY SCHOOL</t>
  </si>
  <si>
    <t>GRANGE SCHOOL</t>
  </si>
  <si>
    <t>GRANGE TECHNOLOGY COLLEGE</t>
  </si>
  <si>
    <t>GRANTHAM COLLEGE</t>
  </si>
  <si>
    <t>GREAT BADDOW HIGH SCHOOL</t>
  </si>
  <si>
    <t>GREAT YARMOUTH COLLEGE</t>
  </si>
  <si>
    <t>GREENHEAD COLLEGE</t>
  </si>
  <si>
    <t>GREENWOOD ACADEMY</t>
  </si>
  <si>
    <t>GRIMSBY INSTITUTE OF FURTHER AND HIGHER EDUCATION</t>
  </si>
  <si>
    <t>GULVAL COMMUNITY PRIMARY SCHOOL</t>
  </si>
  <si>
    <t>HANHAM WOODS ACADEMY</t>
  </si>
  <si>
    <t>HARDENHUISH SCHOOL</t>
  </si>
  <si>
    <t>HARINGEY SIXTH FORM CENTRE</t>
  </si>
  <si>
    <t>HARROGATE GRAMMAR SCHOOL</t>
  </si>
  <si>
    <t>HARROGATE HIGH SCHOOL</t>
  </si>
  <si>
    <t>HARTLEY BROOK PRIMARY SCHOOL</t>
  </si>
  <si>
    <t>HARTPURY COLLEGE</t>
  </si>
  <si>
    <t>HAVERING COLLEGE OF FURTHER AND HIGHER EDUCATION</t>
  </si>
  <si>
    <t>HAWKLEY HALL HIGH SCHOOL</t>
  </si>
  <si>
    <t>HAYBROOK COLLEGE</t>
  </si>
  <si>
    <t>HAZEL GROVE HIGH SCHOOL</t>
  </si>
  <si>
    <t>HAZELBECK SPECIAL SCHOOL</t>
  </si>
  <si>
    <t>HEADLANDS PRIMARY SCHOOL</t>
  </si>
  <si>
    <t>HEARTLANDS HIGH SCHOOL</t>
  </si>
  <si>
    <t>HEMLINGTON HALL ACADEMY</t>
  </si>
  <si>
    <t>HENBURY COURT PRIMARY SCHOOL</t>
  </si>
  <si>
    <t>HENLEY COLLEGE COVENTRY</t>
  </si>
  <si>
    <t>HEREFORD SIXTH FORM COLLEGE</t>
  </si>
  <si>
    <t>HESTON COMMUNITY SCHOOL</t>
  </si>
  <si>
    <t>HIGHAMS PARK SCHOOL</t>
  </si>
  <si>
    <t>HILLS ROAD SIXTH FORM COLLEGE</t>
  </si>
  <si>
    <t>HOLBOROUGH LAKES PRIMARY SCHOOL</t>
  </si>
  <si>
    <t>HOLLINWOOD ACADEMY</t>
  </si>
  <si>
    <t>HORNBEAM ACADEMY SPECIAL ACADEMY</t>
  </si>
  <si>
    <t>HOYLAND SPRINGWOOD PRIMARY SCHOOL</t>
  </si>
  <si>
    <t>HUDDERSFIELD NEW COLLEGE</t>
  </si>
  <si>
    <t>North Lincolnshire</t>
  </si>
  <si>
    <t>HUMBERSTON PARK SCHOOL</t>
  </si>
  <si>
    <t>HUNTINGDONSHIRE REGIONAL COLLEGE</t>
  </si>
  <si>
    <t>IDSALL SCHOOL</t>
  </si>
  <si>
    <t>INDEPENDENT TRAINING SERVICES LIMITED</t>
  </si>
  <si>
    <t>JAMES BRINDLEY SCHOOL</t>
  </si>
  <si>
    <t>JOHN CABOT ACADEMY</t>
  </si>
  <si>
    <t>JOHN SMEATON ACADEMY</t>
  </si>
  <si>
    <t>JUNIPER TRAINING LIMITED</t>
  </si>
  <si>
    <t>K.T.S. ACADEMY</t>
  </si>
  <si>
    <t>KEARSLEY ACADEMY</t>
  </si>
  <si>
    <t>KENNINGTON PARK BRIDGE TO SCHOOL</t>
  </si>
  <si>
    <t>KENTON SCHOOL</t>
  </si>
  <si>
    <t>KETTERING BUCCLEUCH ACADEMY</t>
  </si>
  <si>
    <t>KEYHAM BARTON CATHOLIC PRIMARY SCHOOL</t>
  </si>
  <si>
    <t>KINGS COLLEGE GUILDFORD</t>
  </si>
  <si>
    <t>KINGSTON MAURWARD COLLEGE</t>
  </si>
  <si>
    <t>KTS TRAINING LIMITED</t>
  </si>
  <si>
    <t>LAKESIDE ACADEMY</t>
  </si>
  <si>
    <t>LAMBETH COLLEGE</t>
  </si>
  <si>
    <t>LAMPTON ACADEMY</t>
  </si>
  <si>
    <t>LANCASTER AND MORECAMBE COLLEGE</t>
  </si>
  <si>
    <t>LANCASTER ROYAL GRAMMAR SCHOOL</t>
  </si>
  <si>
    <t>LANGHAM OAKS SCHOOLS</t>
  </si>
  <si>
    <t>LAUNCESTON COLLEGE</t>
  </si>
  <si>
    <t>LAVINGTON SCHOOL</t>
  </si>
  <si>
    <t>LEEDS CITY COLLEGE</t>
  </si>
  <si>
    <t>LEEDS COLLEGE OF BUILDING</t>
  </si>
  <si>
    <t>LEYBOURNE CHASE PRIMARY SCHOOL</t>
  </si>
  <si>
    <t>LIPSON CO-OPERATIVE ACADEMY</t>
  </si>
  <si>
    <t>LITTLEDOWN SCHOOL</t>
  </si>
  <si>
    <t>LONG ROAD SIXTH FORM COLLEGE</t>
  </si>
  <si>
    <t>LONGDEAN SCHOOL</t>
  </si>
  <si>
    <t>LONGLEY PARK SIXTH FORM COLLEGE</t>
  </si>
  <si>
    <t>LONGSLADE COMMUNITY COLLEGE</t>
  </si>
  <si>
    <t>LONGSPEE SCHOOL</t>
  </si>
  <si>
    <t>LORETO COLLEGE</t>
  </si>
  <si>
    <t>LOXFORD SCHOOL OF SCIENCE AND TECHNOLOGY</t>
  </si>
  <si>
    <t>LOXLEY HALL SCHOOL</t>
  </si>
  <si>
    <t>LUTON BOROUGH COUNCIL</t>
  </si>
  <si>
    <t>MABLETHORPE COMMUNITY PRIMARY AND NURSERY SCHOOL</t>
  </si>
  <si>
    <t>MALMESBURY CHURCH OF ENGLAND PRIMARY SCHOOL</t>
  </si>
  <si>
    <t>MALMESBURY PARK PRIMARY SCHOOL</t>
  </si>
  <si>
    <t>MALMESBURY SCHOOL</t>
  </si>
  <si>
    <t>MANCHESTER CITY COUNCIL</t>
  </si>
  <si>
    <t>MARDEN VALE CofE ACADEMY</t>
  </si>
  <si>
    <t>MAYFLOWER COMMUNITY ACADEMY</t>
  </si>
  <si>
    <t>MAYFLOWER HIGH SCHOOL</t>
  </si>
  <si>
    <t>MELKSHAM OAK COMMUNITY SCHOOL</t>
  </si>
  <si>
    <t>MILDMAY JUNIOR SCHOOL</t>
  </si>
  <si>
    <t>MILL HILL COUNTY HIGH SCHOOL</t>
  </si>
  <si>
    <t>MONTAGU PRIMARY SCHOOL</t>
  </si>
  <si>
    <t>NACRO</t>
  </si>
  <si>
    <t>NENE PARK ACADEMY</t>
  </si>
  <si>
    <t>NEWALL GREEN HIGH SCHOOL</t>
  </si>
  <si>
    <t>NEWCASTLE UPON TYNE CITY COUNCIL</t>
  </si>
  <si>
    <t>NORTH EAST LINCOLNSHIRE COUNCIL</t>
  </si>
  <si>
    <t>NORTH LINDSEY COLLEGE</t>
  </si>
  <si>
    <t>NORTH SHROPSHIRE COLLEGE</t>
  </si>
  <si>
    <t>NORTH WARWICKSHIRE AND HINCKLEY COLLEGE</t>
  </si>
  <si>
    <t>NORTHAMPTON COLLEGE</t>
  </si>
  <si>
    <t>NORTON COLLEGE</t>
  </si>
  <si>
    <t>NORWOOD GREEN JUNIOR SCHOOL</t>
  </si>
  <si>
    <t>NOTLEY HIGH SCHOOL</t>
  </si>
  <si>
    <t>NOTTINGHAM UNIVERSITY SAMWORTH ACADEMY</t>
  </si>
  <si>
    <t>OAK BANK SCHOOL</t>
  </si>
  <si>
    <t>OAKWOOD ACADEMY</t>
  </si>
  <si>
    <t>OASIS ACADEMY ARENA</t>
  </si>
  <si>
    <t>OASIS ACADEMY BRISLINGTON</t>
  </si>
  <si>
    <t>OASIS ACADEMY COULSDON</t>
  </si>
  <si>
    <t>OASIS ACADEMY LISTER PARK</t>
  </si>
  <si>
    <t>OASIS ACADEMY LONG CROSS</t>
  </si>
  <si>
    <t>OASIS ACADEMY NEW OAK</t>
  </si>
  <si>
    <t>OASIS ACADEMY SHIRLEY PARK</t>
  </si>
  <si>
    <t>OLDBURY WELLS SCHOOL</t>
  </si>
  <si>
    <t>OLDHAM SIXTH FORM COLLEGE</t>
  </si>
  <si>
    <t>ORCHARDS JUNIOR SCHOOL</t>
  </si>
  <si>
    <t>ORMESBY SCHOOL</t>
  </si>
  <si>
    <t>ORMISTON BUSHFIELD ACADEMY</t>
  </si>
  <si>
    <t>OUR LADY AND ST CHAD CATHOLIC SPORTS COLLEGE</t>
  </si>
  <si>
    <t>OUTWOOD ACADEMY RIPON</t>
  </si>
  <si>
    <t>PARK CAMPUS</t>
  </si>
  <si>
    <t>PARK COMMUNITY ACADEMY</t>
  </si>
  <si>
    <t>PARKFIELD COMMUNITY SCHOOL</t>
  </si>
  <si>
    <t>PATCHWAY COMMUNITY COLLEGE</t>
  </si>
  <si>
    <t>PEMBROKE PARK PRIMARY SCHOOL</t>
  </si>
  <si>
    <t>PENNYMAN PRIMARY SCHOOL</t>
  </si>
  <si>
    <t>PERCY SHURMER PRIMARY SCHOOL</t>
  </si>
  <si>
    <t>PERSHORE HIGH SCHOOL</t>
  </si>
  <si>
    <t>PETERBOROUGH REGIONAL COLLEGE</t>
  </si>
  <si>
    <t>PEWSEY VALE SPECIALIST ARTS COLLEGE</t>
  </si>
  <si>
    <t>PHILIP MORANT SCHOOL AND COLLEGE</t>
  </si>
  <si>
    <t>PHOENIX PARK ACADEMY</t>
  </si>
  <si>
    <t>PINEWOOD SCHOOL</t>
  </si>
  <si>
    <t>PLATT BRIDGE COMMUNITY PRIMARY SCHOOL</t>
  </si>
  <si>
    <t>PLYMSTOCK SCHOOL</t>
  </si>
  <si>
    <t>PORTLAND ACADEMY</t>
  </si>
  <si>
    <t>POWERS HALL ACADEMY</t>
  </si>
  <si>
    <t>PRIOR PURSGLOVE COLLEGE</t>
  </si>
  <si>
    <t>PROSPECTS COLLEGE OF ADVANCED TECHNOLOGY</t>
  </si>
  <si>
    <t>QUEEN ELIZABETH'S GRAMMAR SCHOOL</t>
  </si>
  <si>
    <t>REDBRIDGE COLLEGE</t>
  </si>
  <si>
    <t>REDCAR AND CLEVELAND COLLEGE</t>
  </si>
  <si>
    <t>REDLAND GREEN SCHOOL</t>
  </si>
  <si>
    <t>REGENCY HIGH SCHOOL</t>
  </si>
  <si>
    <t>RIPLEY ST THOMAS CHURCH OF ENGLAND ACADEMY</t>
  </si>
  <si>
    <t>RIVER BEACH PRIMARY SCHOOL</t>
  </si>
  <si>
    <t>RIVERBANK SCHOOL</t>
  </si>
  <si>
    <t>RIVERSIDE PRIMARY SCHOOL AND EARLY YEARS UNIT</t>
  </si>
  <si>
    <t>ROBERT NAPIER ACADEMY</t>
  </si>
  <si>
    <t>ROOTS AND SHOOTS</t>
  </si>
  <si>
    <t>ROSSINGTON ALL SAINTS ACADEMY</t>
  </si>
  <si>
    <t>ROYAL WOOTTON BASSETT ACADEMY</t>
  </si>
  <si>
    <t>ROYSTON MEADSTEAD PRIMARY SCHOOL</t>
  </si>
  <si>
    <t>RUNSHAW COLLEGE</t>
  </si>
  <si>
    <t>SALFORD CITY COLLEGE</t>
  </si>
  <si>
    <t>SALTASH.NET COMMUNITY SCHOOL</t>
  </si>
  <si>
    <t>SARUM ACADEMY</t>
  </si>
  <si>
    <t>SCARBOROUGH SIXTH FORM COLLEGE</t>
  </si>
  <si>
    <t>SEEVIC COLLEGE</t>
  </si>
  <si>
    <t>SELBY COLLEGE</t>
  </si>
  <si>
    <t>SEVENHILLS ACADEMY</t>
  </si>
  <si>
    <t>SEVERNDALE</t>
  </si>
  <si>
    <t>SHEFFIELD SPRINGS ACADEMY</t>
  </si>
  <si>
    <t>SHELDON SCHOOL</t>
  </si>
  <si>
    <t>SHOEBURYNESS HIGH SCHOOL</t>
  </si>
  <si>
    <t>SIR BERNARD LOVELL SCHOOL</t>
  </si>
  <si>
    <t>SIR JOHN TALBOT'S TECHNOLOGY COLLEGE</t>
  </si>
  <si>
    <t>SITTINGBOURNE COMMUNITY COLLEGE</t>
  </si>
  <si>
    <t>SKEGNESS COLLEGE OF VOCATIONAL TRAINING LIMITED</t>
  </si>
  <si>
    <t>SMESTOW SCHOOL, A SPECIALIST SPORTS COLLEGE</t>
  </si>
  <si>
    <t>SOUTH CRAVEN SCHOOL</t>
  </si>
  <si>
    <t>SOUTH DARTMOOR COMMUNITY COLLEGE</t>
  </si>
  <si>
    <t>SOUTH DEVON COLLEGE</t>
  </si>
  <si>
    <t>SOUTH GLOUCESTERSHIRE AND STROUD COLLEGE</t>
  </si>
  <si>
    <t>SOUTHAMPTON CITY COLLEGE</t>
  </si>
  <si>
    <t>SOUTHFIELD SCHOOL</t>
  </si>
  <si>
    <t>SPRINGBOARD SUNDERLAND TRUST</t>
  </si>
  <si>
    <t>SPRINGWELL ALTERNATIVE ACADEMY</t>
  </si>
  <si>
    <t>SPRINGWELL DENE SCHOOL</t>
  </si>
  <si>
    <t>ST AIDAN'S CHURCH OF ENGLAND HIGH SCHOOL</t>
  </si>
  <si>
    <t>ST AUGUSTINE'S CATHOLIC COLLEGE</t>
  </si>
  <si>
    <t>ST BEDE'S CATHOLIC COLLEGE</t>
  </si>
  <si>
    <t>ST BERNARD'S SCHOOL, LOUTH</t>
  </si>
  <si>
    <t>ST BONIFACE'S RC COLLEGE</t>
  </si>
  <si>
    <t>ST BRENDAN'S SIXTH FORM COLLEGE</t>
  </si>
  <si>
    <t>ST EDMUNDS CATHOLIC ACADEMY, A SPECIALIST MATHEMATICS &amp; COMPUTING COLLEGE</t>
  </si>
  <si>
    <t>ST EDMUND'S CHURCH OF ENGLAND GIRLS' SCHOOL AND SPORTS COLLEGE</t>
  </si>
  <si>
    <t>ST GREGORY'S CATHOLIC SCHOOL</t>
  </si>
  <si>
    <t>ST JAMES' COFE PRIMARY SCHOOL GORTON</t>
  </si>
  <si>
    <t>ST JOHN'S MARLBOROUGH</t>
  </si>
  <si>
    <t>ST JOHN'S SCHOOL</t>
  </si>
  <si>
    <t>ST LAURENCE SCHOOL</t>
  </si>
  <si>
    <t>ST MARTIN IN THE FIELDS HIGH SCHOOL FOR GIRLS</t>
  </si>
  <si>
    <t>ST MARTIN'S COFE VA SCHOOL</t>
  </si>
  <si>
    <t>ST PETER'S COLLEGIATE CHURCH OF ENGLAND SCHOOL</t>
  </si>
  <si>
    <t>ST THOMAS MORE CATHOLIC SCHOOL</t>
  </si>
  <si>
    <t>ST THOMAS OF CANTERBURY CATHOLIC PRIMARY SCHOOL</t>
  </si>
  <si>
    <t>ST WILFRID'S CATHOLIC HIGH SCHOOL &amp; SIXTH FORM COLLEGE: A VOLUNTARY ACADEMY</t>
  </si>
  <si>
    <t>STEPHENSON ACADEMY</t>
  </si>
  <si>
    <t>STOCKPORT COLLEGE OF FURTHER AND HIGHER EDUCATION</t>
  </si>
  <si>
    <t>STOKE DAMEREL COMMUNITY COLLEGE</t>
  </si>
  <si>
    <t>SUNBURY MANOR SCHOOL</t>
  </si>
  <si>
    <t>SWALLOW HILL COMMUNITY COLLEGE</t>
  </si>
  <si>
    <t>TBAP CAMBRIDGE AP ACADEMY</t>
  </si>
  <si>
    <t>THE ALL SAINTS CHURCH OF ENGLAND ACADEMY</t>
  </si>
  <si>
    <t>THE ASHWOOD CENTRE</t>
  </si>
  <si>
    <t>THE AVENUE PRIMARY SCHOOL AND CHILDREN'S CENTRE</t>
  </si>
  <si>
    <t>THE BLACKPOOL SIXTH FORM COLLEGE</t>
  </si>
  <si>
    <t>THE BROOKFIELD SCHOOL</t>
  </si>
  <si>
    <t>THE CEDARS ACADEMY</t>
  </si>
  <si>
    <t>THE CHERWELL SCHOOL</t>
  </si>
  <si>
    <t>THE CITY ACADEMY BRISTOL</t>
  </si>
  <si>
    <t>THE CLARENDON ACADEMY</t>
  </si>
  <si>
    <t>THE COLLEGE OF HARINGEY, ENFIELD AND NORTH EAST LONDON</t>
  </si>
  <si>
    <t>THE COPPICE SPRING SCHOOL</t>
  </si>
  <si>
    <t>THE CORSHAM SCHOOL</t>
  </si>
  <si>
    <t>THE DUSTON SCHOOL</t>
  </si>
  <si>
    <t>THE ERESBY SCHOOL, SPILSBY</t>
  </si>
  <si>
    <t>THE GRANTHAM SANDON SCHOOL</t>
  </si>
  <si>
    <t>THE GROVE ACADEMY</t>
  </si>
  <si>
    <t>THE GRYPHON SCHOOL</t>
  </si>
  <si>
    <t>THE HENLEY COLLEGE</t>
  </si>
  <si>
    <t>THE HERMITAGE JUNIOR SCHOOL</t>
  </si>
  <si>
    <t>THE HEWETT SCHOOL</t>
  </si>
  <si>
    <t>THE HORNCASTLE ST LAWRENCE SCHOOL</t>
  </si>
  <si>
    <t>THE ICENI ACADEMY</t>
  </si>
  <si>
    <t>THE ISIS ACADEMY</t>
  </si>
  <si>
    <t>THE JOHN BENTLEY SCHOOL</t>
  </si>
  <si>
    <t>THE JOHN OF GAUNT SCHOOL</t>
  </si>
  <si>
    <t>THE KING'S ACADEMY</t>
  </si>
  <si>
    <t>THE KINGSWAY ACADEMY</t>
  </si>
  <si>
    <t>THE LEIGH ACADEMY</t>
  </si>
  <si>
    <t>THE LITTLEHAMPTON ACADEMY</t>
  </si>
  <si>
    <t>THE MARLBOROUGH CHURCH OF ENGLAND SCHOOL</t>
  </si>
  <si>
    <t>THE OLDHAM COLLEGE</t>
  </si>
  <si>
    <t>THE PALMER CATHOLIC ACADEMY</t>
  </si>
  <si>
    <t>THE PIONEER SCHOOL</t>
  </si>
  <si>
    <t>THE RIDINGS FEDERATION YATE INTERNATIONAL ACADEMY</t>
  </si>
  <si>
    <t>THE SHEFFIELD COLLEGE</t>
  </si>
  <si>
    <t>THE SWEYNE PARK SCHOOL</t>
  </si>
  <si>
    <t>THE SYDNEY RUSSELL SCHOOL</t>
  </si>
  <si>
    <t>THE THOMAS COWLEY HIGH SCHOOL</t>
  </si>
  <si>
    <t>THE VOYAGER ACADEMY</t>
  </si>
  <si>
    <t>The Warren School</t>
  </si>
  <si>
    <t>THE WELLINGTON ACADEMY</t>
  </si>
  <si>
    <t>THE WESTLANDS SCHOOL</t>
  </si>
  <si>
    <t>THE WOODLANDS SCHOOL</t>
  </si>
  <si>
    <t>THE WOODSIDE PRIMARY ACADEMY</t>
  </si>
  <si>
    <t>THORPLANDS PRIMARY SCHOOL</t>
  </si>
  <si>
    <t>THREE WAYS SCHOOL</t>
  </si>
  <si>
    <t>TOMLINSCOTE SCHOOL AND SIXTH FORM COLLEGE</t>
  </si>
  <si>
    <t>TOR BRIDGE HIGH</t>
  </si>
  <si>
    <t>TOTTON COLLEGE</t>
  </si>
  <si>
    <t>TOWER HAMLETS COLLEGE</t>
  </si>
  <si>
    <t>TRAFFORD COLLEGE</t>
  </si>
  <si>
    <t>TRINITY ACADEMY NEWCASTLE</t>
  </si>
  <si>
    <t>TRURO AND PENWITH COLLEGE</t>
  </si>
  <si>
    <t>TWYNHAM SCHOOL</t>
  </si>
  <si>
    <t>TYNE METROPOLITAN COLLEGE</t>
  </si>
  <si>
    <t>UNITY CITY ACADEMY</t>
  </si>
  <si>
    <t>VARNDEAN COLLEGE</t>
  </si>
  <si>
    <t>WALKWOOD COFE MIDDLE SCHOOL</t>
  </si>
  <si>
    <t>WALTHAM FOREST COLLEGE</t>
  </si>
  <si>
    <t>WALTHAMSTOW ACADEMY</t>
  </si>
  <si>
    <t>WANSDYKE COMMUNITY SCHOOL</t>
  </si>
  <si>
    <t>WARDLE HIGH SCHOOL</t>
  </si>
  <si>
    <t>WARMINSTER KINGDOWN</t>
  </si>
  <si>
    <t>WARREN WOOD COMMUNITY PRIMARY SCHOOL AND LANGUAGE UNIT</t>
  </si>
  <si>
    <t>WARREN WOOD COMMUNITY SCHOOL</t>
  </si>
  <si>
    <t>WARWICKSHIRE COLLEGE (ROYAL LEAMINGTON SPA, RUGBY AND MORETON MORRELL)</t>
  </si>
  <si>
    <t>WASELEY HILLS HIGH SCHOOL AND SIXTH FORM CENTRE</t>
  </si>
  <si>
    <t>WAVERLEY SCHOOL</t>
  </si>
  <si>
    <t>WEATHERFIELD SCHOOL</t>
  </si>
  <si>
    <t>WEDNESFIELD HIGH SCHOOL, A SPECIALIST ENGINEERING COLLEGE</t>
  </si>
  <si>
    <t>WELBECK ACADEMY</t>
  </si>
  <si>
    <t>WEST NOTTINGHAMSHIRE COLLEGE</t>
  </si>
  <si>
    <t>WESTBROOK PRIMARY</t>
  </si>
  <si>
    <t>WEYMOUTH COLLEGE</t>
  </si>
  <si>
    <t>WHITEFIELD SCHOOLS AND CENTRE</t>
  </si>
  <si>
    <t>WILLIAM BROOKES SCHOOL</t>
  </si>
  <si>
    <t>WILSON STUART SCHOOL</t>
  </si>
  <si>
    <t>WINSTANLEY COLLEGE</t>
  </si>
  <si>
    <t>WIRRAL METROPOLITAN COLLEGE</t>
  </si>
  <si>
    <t>WISHMORE CROSS SCHOOL</t>
  </si>
  <si>
    <t>WOKING COLLEGE</t>
  </si>
  <si>
    <t>WOODCOTE HIGH SCHOOL</t>
  </si>
  <si>
    <t>WOODFIELD SCHOOL</t>
  </si>
  <si>
    <t>WOODFORD VALLEY CHURCH OF ENGLAND AIDED SCHOOL</t>
  </si>
  <si>
    <t>I</t>
  </si>
  <si>
    <t>Has the institution agreed to the change?</t>
  </si>
  <si>
    <t>THRESHOLD STATUS</t>
  </si>
  <si>
    <t>-</t>
  </si>
  <si>
    <t>&lt;= -5 places</t>
  </si>
  <si>
    <t>&gt;= +10%</t>
  </si>
  <si>
    <t>Places below threshold</t>
  </si>
  <si>
    <t>Percentage below threshold</t>
  </si>
  <si>
    <t>&gt;= +5 places</t>
  </si>
  <si>
    <t>&lt;= -10%</t>
  </si>
  <si>
    <t>No change to place numbers requested - roll forward 2015/16 place numbers.</t>
  </si>
  <si>
    <t>Total place change supported</t>
  </si>
  <si>
    <t>Total places</t>
  </si>
  <si>
    <t>Request recorded as not agreed in LA workbook.  Data relating to AP places or places in SEN units/ RP is unreliable.  We will not consider place change requests not agreed by the institution for this provision type.  Roll forward 2015/16 place numbers.</t>
  </si>
  <si>
    <t>Institution type</t>
  </si>
  <si>
    <t>Total 2015/16 place numbers as published September 2015</t>
  </si>
  <si>
    <t>Request recorded as agreed in LA workbook; Infrastructure change - special unit closing.</t>
  </si>
  <si>
    <t>Request recorded as agreed in LA workbook; Infrastructure change - institution closing.</t>
  </si>
  <si>
    <t>Request recorded as agreed in LA workbook; Infrastructure change - institution merged.</t>
  </si>
  <si>
    <t>ORCHARD HILL COLLEGE OF FURTHER EDUCATION</t>
  </si>
  <si>
    <t>BEDFORDSHIRE &amp; LUTON EDUCATION BUSINESS PARTNERSHIP</t>
  </si>
  <si>
    <t>REYNOLDS TRAINING</t>
  </si>
  <si>
    <t>CATCH22</t>
  </si>
  <si>
    <t xml:space="preserve">New institution request - change not agreed.  Institution located in another LA boundary and has no EFA funded high needs places. </t>
  </si>
  <si>
    <t>AVELON PLACE</t>
  </si>
  <si>
    <t>WILSON STUART UCB PARTNERSHIP TRUST</t>
  </si>
  <si>
    <t>ALPHA HAIR</t>
  </si>
  <si>
    <t>BIRTENSHAW COLLEGE</t>
  </si>
  <si>
    <t>FIRWOOD COLLEGE</t>
  </si>
  <si>
    <t>LIFEBRIDGE ASEND</t>
  </si>
  <si>
    <t>MY LIFE</t>
  </si>
  <si>
    <t>THE RIDGE EMPLOYABILITY COLLEGE</t>
  </si>
  <si>
    <t>MAKING WAVES</t>
  </si>
  <si>
    <t>TRINITY POST-16 SOLUTIONS</t>
  </si>
  <si>
    <t>EXCEL NORTH</t>
  </si>
  <si>
    <t>TRANSITION 2</t>
  </si>
  <si>
    <t>AUTISM HAMPSHIRE, THE BRIDGE LIFESKILLS COLLEGE.</t>
  </si>
  <si>
    <t>AVENUES COLLEGE LTD</t>
  </si>
  <si>
    <t>EAT THAT FROG</t>
  </si>
  <si>
    <t>BLACKPOOL ADULT LEARNING</t>
  </si>
  <si>
    <t>NISAI VIRTUAL ACADEMY</t>
  </si>
  <si>
    <t>TBC</t>
  </si>
  <si>
    <t>SPECIAL POST-16 INSTITUTION</t>
  </si>
  <si>
    <t>HEARTLANDS FREE SCHOOL</t>
  </si>
  <si>
    <t>WOOD GREEN FILMS</t>
  </si>
  <si>
    <t>UNIVERSITY COLLEGE TOTTENHAM</t>
  </si>
  <si>
    <t>UNIVERSITY TECHNICAL COLLEGE</t>
  </si>
  <si>
    <t>RAVENSHALL SPECIAL SCHOOL</t>
  </si>
  <si>
    <t xml:space="preserve">LONGLEY SPECIAL SCHOOL </t>
  </si>
  <si>
    <t xml:space="preserve">FREE SCHOOL </t>
  </si>
  <si>
    <t>AMBITIOUS FOR AUTISM  COLLEGE</t>
  </si>
  <si>
    <t>ASPIRE-IGEN LIMITED (BRADFORD)</t>
  </si>
  <si>
    <t>ASPIRE - IGEN</t>
  </si>
  <si>
    <t>PROJECT MANAGEMENT (STAFFORDSHIRE) LIMITED</t>
  </si>
  <si>
    <t>GREEN INC EU LTD</t>
  </si>
  <si>
    <t>SKILLS TO GROUP LTD</t>
  </si>
  <si>
    <t>THE SIXTH FORM COLLEGE COLCHESTER</t>
  </si>
  <si>
    <t>Stoke-on-Trent</t>
  </si>
  <si>
    <t>Swindon</t>
  </si>
  <si>
    <t>Request recorded as agreed in LA workbook - change request supported for pre-16 only.  Post-16 place change request is outside the scope of the process.</t>
  </si>
  <si>
    <t>Institution name change noted.  No change to place numbers as SPI is out of scope of place change request process.</t>
  </si>
  <si>
    <t>Local Authority requesting change</t>
  </si>
  <si>
    <t>AREA 51 EDUCATION LTD</t>
  </si>
  <si>
    <t>New institution request - change not agreed.  Existing funded institution located in Sutton local authority boundary - roll forward 2015/16 place numbers.</t>
  </si>
  <si>
    <t>New institution request - change not agreed.  Existing funded institution located in Central Bedfordshire local authority boundary  - roll forward 2015/16 place numbers.</t>
  </si>
  <si>
    <t xml:space="preserve">New institution request - change not agreed.  Institution located in Bexley local authority boundary and has no EFA funded high needs places. </t>
  </si>
  <si>
    <t xml:space="preserve">New institution request - change not agreed.  Institution located in Portsmouth local authority boundary and has no EFA funded high needs places. </t>
  </si>
  <si>
    <t xml:space="preserve">GOLDWYN COLLEGE
</t>
  </si>
  <si>
    <t>ROMNEY RESOURCE CENTRE</t>
  </si>
  <si>
    <t>Request recorded as agreed in LA workbook; Infrastructure change - institution merged with Briarwood</t>
  </si>
  <si>
    <t>Place change numbers not supported</t>
  </si>
  <si>
    <t>C = B - A</t>
  </si>
  <si>
    <t>F</t>
  </si>
  <si>
    <t>H = F + G</t>
  </si>
  <si>
    <t>L</t>
  </si>
  <si>
    <t>M = K + L</t>
  </si>
  <si>
    <t>High needs student data;
2014/15 ILR - FE Colleges and CCPs.
Spring 2015 Census - special academies.</t>
  </si>
  <si>
    <t>ADDINGTON HIGH SCHOOL</t>
  </si>
  <si>
    <t>Click to go to published 2014/15 ILR and Spring 2015 Census published data</t>
  </si>
  <si>
    <t>Total 2016/17 places requested</t>
  </si>
  <si>
    <t>Requested difference from 2015/16</t>
  </si>
  <si>
    <t>Supported change in place numbers from 2015/16 to 2016/17 to derive 2016/17 place number allocation</t>
  </si>
  <si>
    <t>Request recorded as agreed in LA workbook; Infrastructure change -  Longslade Academy and Stonehill high School merged to form Cedars Academy.</t>
  </si>
  <si>
    <t>ROBERT BRUCE MIDDLE SCHOOL</t>
  </si>
  <si>
    <t>Institution name change from Addington High School to Meridian High School to be actioned internally by the EFA.   No change to place numbers requested - roll forward 2015/16 place numbers.</t>
  </si>
  <si>
    <t>Institution converting to Academy status - no change to place numbers requested - roll forward 2015/16 place numbers.</t>
  </si>
  <si>
    <t>PIONEER HOUSE</t>
  </si>
  <si>
    <t>Request recorded as agreed in LA workbook; Infrastructure change - special unit closing.  One post-16 place also removed.</t>
  </si>
  <si>
    <t>New institution - place numbers not identified.</t>
  </si>
  <si>
    <t>Bromley Trust Alternative Provision Academy</t>
  </si>
  <si>
    <t>HAWES DOWN JUNIOR SCHOOL</t>
  </si>
  <si>
    <t>HAYES SCHOOL</t>
  </si>
  <si>
    <t>HILLSIDE PRIMARY SCHOOL</t>
  </si>
  <si>
    <t>LANGLEY PARK SCHOOL FOR BOYS</t>
  </si>
  <si>
    <t>THE PRIORY SCHOOL</t>
  </si>
  <si>
    <t>THE RAVENSBOURNE SCHOOL</t>
  </si>
  <si>
    <t>Request recorded as not agreed in LA workbook; Infrastructure change - special unit closing.  Data relating to AP places or places in SEN units/ RP is unreliable.  We will not consider place change requests not agreed by the institution for this provision type.  Roll forward 2015/16 place numbers.</t>
  </si>
  <si>
    <t xml:space="preserve">New institution request - change not supported.  Free Schools/UTCs/Studio Schools not in scope for 2016 to 2017 high needs place change request process. </t>
  </si>
  <si>
    <t>HUMBER UTC</t>
  </si>
  <si>
    <t>Institution name change from Area 51 Education Ltd to John Dewey Independent Specialist College to be actioned internally by the EFA.  No change to place numbers as SPI is out of scope of place change request process pending confirmation of funding methodology for 2016/17.</t>
  </si>
  <si>
    <t>Local authority change from Barnet to Haringey to be actioned internally by the EFA.  No change to place numbers requested. SPI is out of scope of place change request process pending confirmation of funding methodology for 2016/17.</t>
  </si>
  <si>
    <t>BESD Academy</t>
  </si>
  <si>
    <t>MAINTAINED - MAINSTREAM</t>
  </si>
  <si>
    <t>MAINTAINED - SPECIAL</t>
  </si>
  <si>
    <t>FREE SCHOOL - SPECIAL</t>
  </si>
  <si>
    <t>MACINTYRE RUGBY SPECIAL FREE SCHOOL</t>
  </si>
  <si>
    <t>SIXTH FORM COLLEGE</t>
  </si>
  <si>
    <t xml:space="preserve">New institution request - change not supported.   not in scope for 2016 to 2017 high needs place change request process. </t>
  </si>
  <si>
    <t xml:space="preserve">Request recorded as agreed in LA workbook - change request supported. NB: Entered as new institution for 50 places  and as an existing institution with nil place changes. Entry is recorded as an aggregated total. </t>
  </si>
  <si>
    <t xml:space="preserve">New institution request - change not supported.   Maintained Schools not in scope for 2016 to 2017 high needs place change request process. </t>
  </si>
  <si>
    <t>BRENTWOOD COLLEGE (TBC)</t>
  </si>
  <si>
    <t>N/A</t>
  </si>
  <si>
    <t>Maintained mainstream school. Notification of conversion to academy status noted, no change to place numbers requested - roll forward 2015/16 place numbers.</t>
  </si>
  <si>
    <t>Maintained mainstream school. Notification of conversion to academy status noted,  requested reduction to  8 places agreed with institution, request supported</t>
  </si>
  <si>
    <t>Maintained mainstream school. Notification of conversion to academy status noted,  requested reduction to  10 places agreed with institution, request supported</t>
  </si>
  <si>
    <t>Request recorded as agreed in LA workbook; Infrastructure change - institution merged with Springwell Dene School to form The New Bridge Academy (UPIN 133200)</t>
  </si>
  <si>
    <t>Request recorded as agreed in LA workbook; Infrastructure change - institution merged with Castlegreen Community School  to form The New Bridge Academy (UPIN 133200)</t>
  </si>
  <si>
    <t>THE STONEHILL HIGH SCHOOL</t>
  </si>
  <si>
    <t>ACADEMY-MAINSTREAM</t>
  </si>
  <si>
    <t>Request recorded as agreed in LA workbook; Infrastructure change - institution merged with The Stonehill High School to form The Cedars Academy.  3 post-16 places also removed.</t>
  </si>
  <si>
    <t xml:space="preserve">Request recorded as agreed in LA workbook; Infrastructure change - institution merged with Longslade Community College to form The Cedars Academy.  </t>
  </si>
  <si>
    <t>Maintained mainstream school. Notification of future conversion to academy status noted, no change to place numbers requested - roll forward 2015/16 place numbers.</t>
  </si>
  <si>
    <t>Maintained special school - out of scope of process. Notification of conversion to academy status planned for Sep 16 noted, no change to place numbers supported - roll forward 2015/16 place numbers.</t>
  </si>
  <si>
    <t>The New Bridge Academy</t>
  </si>
  <si>
    <t>New record for merger of Brookfield House/William Morris</t>
  </si>
  <si>
    <t>William Morris School</t>
  </si>
  <si>
    <t>New record for merger of Castlegreen/Springwell Dene</t>
  </si>
  <si>
    <t>Request recorded as agreed in LA workbook; Infrastructure change - institution merged with Wm Morris School to form Hornbeam Academy SpeciaL  Academy (UPIN 122172)</t>
  </si>
  <si>
    <t>Request recorded as agreed in LA workbook; Infrastructure change - institution merged with Brookfield House School to form Hornbeam Academy SpeciaL  Academy (UPIN 122172)</t>
  </si>
  <si>
    <t>BENTLEY WOOD HIGH SCHOOL</t>
  </si>
  <si>
    <t>Harrow</t>
  </si>
  <si>
    <t>HARROW COLLEGE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</si>
</sst>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quot;£&quot;* #,##0_-;_-&quot;£&quot;* &quot;-&quot;_-;_-@_-"/>
    <numFmt numFmtId="44" formatCode="_-&quot;£&quot;* #,##0.00_-;\-&quot;£&quot;* #,##0.00_-;_-&quot;£&quot;* &quot;-&quot;??_-;_-@_-"/>
    <numFmt numFmtId="43" formatCode="_-* #,##0.00_-;\-* #,##0.00_-;_-* &quot;-&quot;??_-;_-@_-"/>
  </numFmts>
  <fonts count="5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name val="Arial"/>
      <family val="2"/>
    </font>
    <font>
      <sz val="11"/>
      <color theme="1"/>
      <name val="Calibri"/>
      <family val="2"/>
      <scheme val="minor"/>
    </font>
    <font>
      <b/>
      <sz val="12"/>
      <color indexed="8"/>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sz val="9"/>
      <name val="Times New Roman"/>
      <family val="1"/>
    </font>
    <font>
      <i/>
      <sz val="12"/>
      <color indexed="23"/>
      <name val="Arial"/>
      <family val="2"/>
    </font>
    <font>
      <sz val="9"/>
      <color indexed="12"/>
      <name val="Times New Roman"/>
      <family val="1"/>
    </font>
    <font>
      <sz val="12"/>
      <color indexed="17"/>
      <name val="Arial"/>
      <family val="2"/>
    </font>
    <font>
      <b/>
      <sz val="15"/>
      <color indexed="56"/>
      <name val="Arial"/>
      <family val="2"/>
    </font>
    <font>
      <b/>
      <sz val="13"/>
      <color indexed="56"/>
      <name val="Arial"/>
      <family val="2"/>
    </font>
    <font>
      <b/>
      <sz val="11"/>
      <color indexed="56"/>
      <name val="Arial"/>
      <family val="2"/>
    </font>
    <font>
      <u/>
      <sz val="8.5"/>
      <color indexed="12"/>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Arial"/>
      <family val="2"/>
    </font>
    <font>
      <sz val="11"/>
      <color indexed="8"/>
      <name val="Calibri"/>
      <family val="2"/>
    </font>
    <font>
      <b/>
      <sz val="12"/>
      <color indexed="63"/>
      <name val="Arial"/>
      <family val="2"/>
    </font>
    <font>
      <b/>
      <sz val="18"/>
      <color indexed="8"/>
      <name val="Cambria"/>
      <family val="1"/>
    </font>
    <font>
      <b/>
      <sz val="18"/>
      <color indexed="56"/>
      <name val="Cambria"/>
      <family val="2"/>
    </font>
    <font>
      <b/>
      <sz val="9"/>
      <name val="Times New Roman"/>
      <family val="1"/>
    </font>
    <font>
      <sz val="12"/>
      <color indexed="10"/>
      <name val="Arial"/>
      <family val="2"/>
    </font>
    <font>
      <b/>
      <sz val="12"/>
      <color theme="1"/>
      <name val="Calibri"/>
      <family val="2"/>
      <scheme val="minor"/>
    </font>
    <font>
      <b/>
      <sz val="8"/>
      <color rgb="FF1F497D"/>
      <name val="Arial"/>
      <family val="2"/>
    </font>
    <font>
      <sz val="8"/>
      <color theme="1"/>
      <name val="Calibri"/>
      <family val="2"/>
      <scheme val="minor"/>
    </font>
    <font>
      <b/>
      <sz val="20"/>
      <color rgb="FF1F497D"/>
      <name val="Arial"/>
      <family val="2"/>
    </font>
    <font>
      <sz val="12"/>
      <color theme="1"/>
      <name val="Calibri"/>
      <family val="2"/>
      <scheme val="minor"/>
    </font>
    <font>
      <sz val="12"/>
      <name val="Calibri"/>
      <family val="2"/>
      <scheme val="minor"/>
    </font>
    <font>
      <b/>
      <sz val="20"/>
      <color rgb="FF1F497D"/>
      <name val="Calibri"/>
      <family val="2"/>
      <scheme val="minor"/>
    </font>
    <font>
      <b/>
      <sz val="20"/>
      <color theme="0"/>
      <name val="Calibri"/>
      <family val="2"/>
      <scheme val="minor"/>
    </font>
    <font>
      <b/>
      <sz val="14"/>
      <color theme="1"/>
      <name val="Calibri"/>
      <family val="2"/>
      <scheme val="minor"/>
    </font>
    <font>
      <b/>
      <sz val="14"/>
      <color theme="0"/>
      <name val="Calibri"/>
      <family val="2"/>
      <scheme val="minor"/>
    </font>
    <font>
      <sz val="9"/>
      <color theme="0"/>
      <name val="Calibri"/>
      <family val="2"/>
      <scheme val="minor"/>
    </font>
    <font>
      <sz val="12"/>
      <color theme="0"/>
      <name val="Calibri"/>
      <family val="2"/>
      <scheme val="minor"/>
    </font>
    <font>
      <b/>
      <sz val="10"/>
      <color theme="4"/>
      <name val="Calibri"/>
      <family val="2"/>
      <scheme val="minor"/>
    </font>
    <font>
      <u/>
      <sz val="11"/>
      <color theme="10"/>
      <name val="Calibri"/>
      <family val="2"/>
      <scheme val="minor"/>
    </font>
    <font>
      <u/>
      <sz val="14"/>
      <color theme="10"/>
      <name val="Calibri"/>
      <family val="2"/>
      <scheme val="minor"/>
    </font>
    <font>
      <b/>
      <sz val="11"/>
      <color rgb="FF1F497D"/>
      <name val="Arial"/>
      <family val="2"/>
    </font>
    <font>
      <b/>
      <sz val="12"/>
      <color rgb="FF1F497D"/>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27"/>
      </patternFill>
    </fill>
    <fill>
      <patternFill patternType="lightUp">
        <fgColor indexed="9"/>
        <bgColor indexed="26"/>
      </patternFill>
    </fill>
    <fill>
      <patternFill patternType="solid">
        <fgColor indexed="43"/>
      </patternFill>
    </fill>
    <fill>
      <patternFill patternType="solid">
        <fgColor indexed="26"/>
      </patternFill>
    </fill>
    <fill>
      <patternFill patternType="solid">
        <fgColor theme="4"/>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8"/>
      </top>
      <bottom style="medium">
        <color indexed="8"/>
      </bottom>
      <diagonal/>
    </border>
    <border>
      <left style="dashed">
        <color theme="4"/>
      </left>
      <right style="dashed">
        <color theme="4"/>
      </right>
      <top/>
      <bottom/>
      <diagonal/>
    </border>
    <border>
      <left style="dashed">
        <color theme="4"/>
      </left>
      <right/>
      <top/>
      <bottom/>
      <diagonal/>
    </border>
    <border>
      <left style="dashed">
        <color theme="4"/>
      </left>
      <right style="dashed">
        <color theme="4"/>
      </right>
      <top style="dashed">
        <color theme="4"/>
      </top>
      <bottom style="dashed">
        <color theme="4"/>
      </bottom>
      <diagonal/>
    </border>
    <border>
      <left style="medium">
        <color theme="0"/>
      </left>
      <right style="dashed">
        <color theme="0"/>
      </right>
      <top style="medium">
        <color theme="0"/>
      </top>
      <bottom/>
      <diagonal/>
    </border>
    <border>
      <left style="dashed">
        <color theme="0"/>
      </left>
      <right style="dashed">
        <color theme="0"/>
      </right>
      <top style="medium">
        <color theme="0"/>
      </top>
      <bottom/>
      <diagonal/>
    </border>
    <border>
      <left style="dashed">
        <color theme="0"/>
      </left>
      <right style="medium">
        <color theme="0"/>
      </right>
      <top style="medium">
        <color theme="0"/>
      </top>
      <bottom/>
      <diagonal/>
    </border>
    <border>
      <left style="medium">
        <color theme="0"/>
      </left>
      <right style="dashed">
        <color theme="4"/>
      </right>
      <top style="dashed">
        <color theme="0"/>
      </top>
      <bottom/>
      <diagonal/>
    </border>
    <border>
      <left style="dashed">
        <color theme="4"/>
      </left>
      <right style="dashed">
        <color theme="4"/>
      </right>
      <top style="dashed">
        <color theme="0"/>
      </top>
      <bottom/>
      <diagonal/>
    </border>
    <border>
      <left style="medium">
        <color theme="0"/>
      </left>
      <right style="dashed">
        <color theme="4"/>
      </right>
      <top/>
      <bottom/>
      <diagonal/>
    </border>
    <border>
      <left style="dashed">
        <color theme="4"/>
      </left>
      <right style="medium">
        <color theme="0"/>
      </right>
      <top/>
      <bottom/>
      <diagonal/>
    </border>
    <border>
      <left style="medium">
        <color theme="4"/>
      </left>
      <right style="dashed">
        <color theme="4"/>
      </right>
      <top style="medium">
        <color theme="4"/>
      </top>
      <bottom style="dashed">
        <color theme="4"/>
      </bottom>
      <diagonal/>
    </border>
    <border>
      <left style="dashed">
        <color theme="4"/>
      </left>
      <right style="dashed">
        <color theme="4"/>
      </right>
      <top style="medium">
        <color theme="4"/>
      </top>
      <bottom style="dashed">
        <color theme="4"/>
      </bottom>
      <diagonal/>
    </border>
    <border>
      <left style="dashed">
        <color theme="4"/>
      </left>
      <right style="medium">
        <color theme="4"/>
      </right>
      <top style="medium">
        <color theme="4"/>
      </top>
      <bottom style="dashed">
        <color theme="4"/>
      </bottom>
      <diagonal/>
    </border>
    <border>
      <left style="medium">
        <color theme="4"/>
      </left>
      <right style="dashed">
        <color theme="4"/>
      </right>
      <top style="dashed">
        <color theme="4"/>
      </top>
      <bottom style="dashed">
        <color theme="4"/>
      </bottom>
      <diagonal/>
    </border>
    <border>
      <left style="dashed">
        <color theme="4"/>
      </left>
      <right style="medium">
        <color theme="4"/>
      </right>
      <top style="dashed">
        <color theme="4"/>
      </top>
      <bottom style="dashed">
        <color theme="4"/>
      </bottom>
      <diagonal/>
    </border>
    <border>
      <left/>
      <right style="medium">
        <color theme="0"/>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style="medium">
        <color theme="0"/>
      </left>
      <right style="dashed">
        <color theme="4"/>
      </right>
      <top/>
      <bottom style="medium">
        <color theme="0"/>
      </bottom>
      <diagonal/>
    </border>
    <border>
      <left style="dashed">
        <color theme="4"/>
      </left>
      <right style="dashed">
        <color theme="4"/>
      </right>
      <top/>
      <bottom style="medium">
        <color theme="0"/>
      </bottom>
      <diagonal/>
    </border>
    <border>
      <left style="dashed">
        <color theme="4"/>
      </left>
      <right style="medium">
        <color theme="0"/>
      </right>
      <top/>
      <bottom style="medium">
        <color theme="0"/>
      </bottom>
      <diagonal/>
    </border>
    <border>
      <left style="medium">
        <color theme="4"/>
      </left>
      <right style="dashed">
        <color theme="4"/>
      </right>
      <top style="medium">
        <color theme="0"/>
      </top>
      <bottom style="dashed">
        <color theme="4"/>
      </bottom>
      <diagonal/>
    </border>
    <border>
      <left style="dashed">
        <color theme="4"/>
      </left>
      <right style="dashed">
        <color theme="4"/>
      </right>
      <top style="medium">
        <color theme="0"/>
      </top>
      <bottom style="dashed">
        <color theme="4"/>
      </bottom>
      <diagonal/>
    </border>
    <border>
      <left style="dashed">
        <color theme="4"/>
      </left>
      <right style="medium">
        <color theme="4"/>
      </right>
      <top style="medium">
        <color theme="0"/>
      </top>
      <bottom style="dashed">
        <color theme="4"/>
      </bottom>
      <diagonal/>
    </border>
    <border>
      <left style="dashed">
        <color theme="4"/>
      </left>
      <right style="dashed">
        <color theme="4"/>
      </right>
      <top/>
      <bottom style="medium">
        <color theme="4"/>
      </bottom>
      <diagonal/>
    </border>
    <border>
      <left style="medium">
        <color indexed="64"/>
      </left>
      <right style="dashed">
        <color theme="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ashed">
        <color theme="4"/>
      </right>
      <top style="medium">
        <color indexed="64"/>
      </top>
      <bottom style="dashed">
        <color theme="4"/>
      </bottom>
      <diagonal/>
    </border>
    <border>
      <left/>
      <right/>
      <top style="medium">
        <color indexed="64"/>
      </top>
      <bottom/>
      <diagonal/>
    </border>
    <border>
      <left/>
      <right style="medium">
        <color indexed="64"/>
      </right>
      <top style="medium">
        <color indexed="64"/>
      </top>
      <bottom/>
      <diagonal/>
    </border>
    <border>
      <left style="medium">
        <color indexed="64"/>
      </left>
      <right style="dashed">
        <color theme="4"/>
      </right>
      <top style="dashed">
        <color theme="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ashed">
        <color theme="4"/>
      </right>
      <top style="dashed">
        <color theme="4"/>
      </top>
      <bottom style="dashed">
        <color theme="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dashed">
        <color theme="4"/>
      </right>
      <top/>
      <bottom style="dashed">
        <color theme="4"/>
      </bottom>
      <diagonal/>
    </border>
    <border>
      <left style="dashed">
        <color theme="4"/>
      </left>
      <right/>
      <top style="medium">
        <color theme="4"/>
      </top>
      <bottom style="dashed">
        <color theme="4"/>
      </bottom>
      <diagonal/>
    </border>
    <border>
      <left style="dashed">
        <color theme="4"/>
      </left>
      <right/>
      <top style="dashed">
        <color theme="4"/>
      </top>
      <bottom style="dashed">
        <color theme="4"/>
      </bottom>
      <diagonal/>
    </border>
  </borders>
  <cellStyleXfs count="187">
    <xf numFmtId="0" fontId="0" fillId="0" borderId="0"/>
    <xf numFmtId="0" fontId="5" fillId="0" borderId="0"/>
    <xf numFmtId="0" fontId="4"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3" fillId="21" borderId="2"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0" borderId="0">
      <alignment horizontal="left"/>
    </xf>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2" fontId="6" fillId="0" borderId="0" applyFont="0" applyFill="0" applyBorder="0" applyAlignment="0" applyProtection="0"/>
    <xf numFmtId="0" fontId="15" fillId="0" borderId="0" applyNumberFormat="0" applyFill="0" applyBorder="0" applyAlignment="0" applyProtection="0"/>
    <xf numFmtId="0" fontId="16" fillId="0" borderId="0">
      <alignment horizontal="center" vertical="center" wrapText="1"/>
    </xf>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7" borderId="1" applyNumberFormat="0" applyAlignment="0" applyProtection="0"/>
    <xf numFmtId="0" fontId="24" fillId="0" borderId="6" applyNumberFormat="0" applyFill="0" applyAlignment="0" applyProtection="0"/>
    <xf numFmtId="0" fontId="25" fillId="24" borderId="0" applyNumberFormat="0" applyBorder="0" applyAlignment="0" applyProtection="0"/>
    <xf numFmtId="0" fontId="6" fillId="0" borderId="0"/>
    <xf numFmtId="0" fontId="9" fillId="0" borderId="0"/>
    <xf numFmtId="0" fontId="26" fillId="0" borderId="0"/>
    <xf numFmtId="0" fontId="26" fillId="0" borderId="0"/>
    <xf numFmtId="0" fontId="26" fillId="0" borderId="0"/>
    <xf numFmtId="0" fontId="26" fillId="0" borderId="0"/>
    <xf numFmtId="0" fontId="6" fillId="0" borderId="0"/>
    <xf numFmtId="0" fontId="9" fillId="0" borderId="0"/>
    <xf numFmtId="0" fontId="7" fillId="0" borderId="0"/>
    <xf numFmtId="0" fontId="6" fillId="0" borderId="0"/>
    <xf numFmtId="0" fontId="9" fillId="0" borderId="0"/>
    <xf numFmtId="0" fontId="26" fillId="0" borderId="0"/>
    <xf numFmtId="0" fontId="6" fillId="0" borderId="0"/>
    <xf numFmtId="0" fontId="9" fillId="0" borderId="0"/>
    <xf numFmtId="0" fontId="4" fillId="0" borderId="0"/>
    <xf numFmtId="0" fontId="9" fillId="0" borderId="0"/>
    <xf numFmtId="0" fontId="9" fillId="0" borderId="0"/>
    <xf numFmtId="0" fontId="6" fillId="0" borderId="0"/>
    <xf numFmtId="0" fontId="9" fillId="0" borderId="0"/>
    <xf numFmtId="0" fontId="6" fillId="0" borderId="0"/>
    <xf numFmtId="0" fontId="9"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26" fillId="0" borderId="0"/>
    <xf numFmtId="0" fontId="6" fillId="0" borderId="0"/>
    <xf numFmtId="0" fontId="4" fillId="0" borderId="0"/>
    <xf numFmtId="0" fontId="6"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7" fillId="0" borderId="0"/>
    <xf numFmtId="0" fontId="27" fillId="0" borderId="0"/>
    <xf numFmtId="0" fontId="26" fillId="0" borderId="0"/>
    <xf numFmtId="0" fontId="26" fillId="0" borderId="0"/>
    <xf numFmtId="0" fontId="27" fillId="0" borderId="0"/>
    <xf numFmtId="0" fontId="27" fillId="0" borderId="0"/>
    <xf numFmtId="0" fontId="27" fillId="0" borderId="0"/>
    <xf numFmtId="0" fontId="27" fillId="0" borderId="0"/>
    <xf numFmtId="0" fontId="6" fillId="0" borderId="0"/>
    <xf numFmtId="0" fontId="26" fillId="0" borderId="0"/>
    <xf numFmtId="0" fontId="9" fillId="0" borderId="0"/>
    <xf numFmtId="0" fontId="6" fillId="0" borderId="0"/>
    <xf numFmtId="0" fontId="9"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27" fillId="0" borderId="0"/>
    <xf numFmtId="0" fontId="27" fillId="0" borderId="0"/>
    <xf numFmtId="0" fontId="27" fillId="0" borderId="0"/>
    <xf numFmtId="0" fontId="27" fillId="0" borderId="0"/>
    <xf numFmtId="0" fontId="9" fillId="0" borderId="0"/>
    <xf numFmtId="0" fontId="9" fillId="0" borderId="0"/>
    <xf numFmtId="0" fontId="9" fillId="0" borderId="0"/>
    <xf numFmtId="0" fontId="9" fillId="0" borderId="0"/>
    <xf numFmtId="0" fontId="6" fillId="0" borderId="0"/>
    <xf numFmtId="0" fontId="27" fillId="0" borderId="0"/>
    <xf numFmtId="0" fontId="27" fillId="0" borderId="0"/>
    <xf numFmtId="0" fontId="27" fillId="0" borderId="0"/>
    <xf numFmtId="0" fontId="27" fillId="0" borderId="0"/>
    <xf numFmtId="0" fontId="27"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26" fillId="0" borderId="0"/>
    <xf numFmtId="0" fontId="26" fillId="0" borderId="0"/>
    <xf numFmtId="0" fontId="26" fillId="0" borderId="0"/>
    <xf numFmtId="0" fontId="26" fillId="0" borderId="0"/>
    <xf numFmtId="4" fontId="14" fillId="0" borderId="0">
      <alignment horizontal="right"/>
    </xf>
    <xf numFmtId="0" fontId="14" fillId="0" borderId="0">
      <alignment horizontal="left"/>
    </xf>
    <xf numFmtId="0" fontId="6" fillId="25" borderId="7" applyNumberFormat="0" applyFont="0" applyAlignment="0" applyProtection="0"/>
    <xf numFmtId="0" fontId="28" fillId="20" borderId="8"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9"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0" fillId="0" borderId="0" applyNumberFormat="0" applyFill="0" applyBorder="0" applyAlignment="0" applyProtection="0"/>
    <xf numFmtId="0" fontId="8" fillId="0" borderId="9" applyNumberFormat="0" applyFill="0" applyAlignment="0" applyProtection="0"/>
    <xf numFmtId="4" fontId="31" fillId="0" borderId="10">
      <alignment horizontal="right"/>
    </xf>
    <xf numFmtId="0" fontId="31" fillId="0" borderId="10">
      <alignment horizontal="left"/>
    </xf>
    <xf numFmtId="0" fontId="32" fillId="0" borderId="0" applyNumberFormat="0" applyFill="0" applyBorder="0" applyAlignment="0" applyProtection="0"/>
    <xf numFmtId="0" fontId="3" fillId="0" borderId="0"/>
    <xf numFmtId="9" fontId="26" fillId="0" borderId="0" applyFont="0" applyFill="0" applyBorder="0" applyAlignment="0" applyProtection="0"/>
    <xf numFmtId="0" fontId="2" fillId="0" borderId="0"/>
    <xf numFmtId="0" fontId="1" fillId="0" borderId="0"/>
    <xf numFmtId="0" fontId="46" fillId="0" borderId="0" applyNumberFormat="0" applyFill="0" applyBorder="0" applyAlignment="0" applyProtection="0"/>
  </cellStyleXfs>
  <cellXfs count="115">
    <xf numFmtId="0" fontId="0" fillId="0" borderId="0" xfId="0"/>
    <xf numFmtId="0" fontId="0" fillId="0" borderId="0" xfId="0"/>
    <xf numFmtId="0" fontId="33" fillId="0" borderId="0" xfId="0" applyFont="1"/>
    <xf numFmtId="0" fontId="0" fillId="0" borderId="0" xfId="0" applyFill="1"/>
    <xf numFmtId="0" fontId="0" fillId="0" borderId="0" xfId="0" applyFill="1" applyAlignment="1">
      <alignment horizontal="center"/>
    </xf>
    <xf numFmtId="0" fontId="0" fillId="0" borderId="0" xfId="0" applyFill="1" applyAlignment="1">
      <alignment wrapText="1"/>
    </xf>
    <xf numFmtId="0" fontId="34" fillId="0" borderId="0" xfId="0" applyFont="1" applyAlignment="1">
      <alignment horizontal="left" vertical="center" wrapText="1"/>
    </xf>
    <xf numFmtId="0" fontId="34" fillId="0" borderId="0" xfId="0" applyFont="1" applyAlignment="1">
      <alignment vertical="center" wrapText="1"/>
    </xf>
    <xf numFmtId="0" fontId="35" fillId="0" borderId="0" xfId="0" applyFont="1"/>
    <xf numFmtId="0" fontId="37" fillId="0" borderId="0" xfId="0" applyFont="1"/>
    <xf numFmtId="0" fontId="33" fillId="0" borderId="0" xfId="0" applyFont="1" applyAlignment="1">
      <alignment horizontal="center" vertical="center" wrapText="1"/>
    </xf>
    <xf numFmtId="0" fontId="37" fillId="0" borderId="23" xfId="0" applyFont="1" applyFill="1" applyBorder="1" applyAlignment="1">
      <alignment horizontal="center" vertical="center"/>
    </xf>
    <xf numFmtId="0" fontId="37" fillId="0" borderId="21" xfId="0" applyFont="1" applyFill="1" applyBorder="1" applyAlignment="1">
      <alignment horizontal="center" vertical="center"/>
    </xf>
    <xf numFmtId="0" fontId="37" fillId="0" borderId="22" xfId="0" applyFont="1" applyFill="1" applyBorder="1" applyAlignment="1">
      <alignment horizontal="center" vertical="center"/>
    </xf>
    <xf numFmtId="0" fontId="37" fillId="0" borderId="0" xfId="0" applyFont="1" applyFill="1"/>
    <xf numFmtId="0" fontId="37" fillId="0" borderId="13" xfId="0" applyFont="1" applyFill="1" applyBorder="1" applyAlignment="1">
      <alignment horizontal="left" vertical="center" wrapText="1"/>
    </xf>
    <xf numFmtId="0" fontId="37" fillId="0" borderId="25" xfId="0" applyFont="1" applyFill="1" applyBorder="1" applyAlignment="1">
      <alignment horizontal="center" vertical="center"/>
    </xf>
    <xf numFmtId="0" fontId="37" fillId="0" borderId="24" xfId="0" applyFont="1" applyFill="1" applyBorder="1" applyAlignment="1">
      <alignment horizontal="center" vertical="center"/>
    </xf>
    <xf numFmtId="0" fontId="37" fillId="0" borderId="13" xfId="0" applyFont="1" applyFill="1" applyBorder="1" applyAlignment="1">
      <alignment horizontal="center" vertical="center"/>
    </xf>
    <xf numFmtId="0" fontId="38" fillId="0" borderId="24" xfId="0" applyFont="1" applyFill="1" applyBorder="1" applyAlignment="1">
      <alignment horizontal="center" vertical="center"/>
    </xf>
    <xf numFmtId="0" fontId="38" fillId="0" borderId="13" xfId="0" applyFont="1" applyFill="1" applyBorder="1" applyAlignment="1">
      <alignment horizontal="center" vertical="center"/>
    </xf>
    <xf numFmtId="0" fontId="38" fillId="0" borderId="25" xfId="0" applyFont="1" applyFill="1" applyBorder="1" applyAlignment="1">
      <alignment horizontal="center" vertical="center"/>
    </xf>
    <xf numFmtId="0" fontId="39" fillId="0" borderId="0" xfId="0" applyFont="1" applyAlignment="1">
      <alignment horizontal="center" wrapText="1"/>
    </xf>
    <xf numFmtId="0" fontId="41" fillId="0" borderId="0" xfId="0" applyFont="1" applyBorder="1" applyAlignment="1">
      <alignment horizontal="center"/>
    </xf>
    <xf numFmtId="0" fontId="42" fillId="26" borderId="17" xfId="0" applyFont="1" applyFill="1" applyBorder="1" applyAlignment="1">
      <alignment horizontal="center" vertical="center" wrapText="1"/>
    </xf>
    <xf numFmtId="0" fontId="42" fillId="26" borderId="18" xfId="0" applyFont="1" applyFill="1" applyBorder="1" applyAlignment="1">
      <alignment horizontal="center" vertical="center" wrapText="1"/>
    </xf>
    <xf numFmtId="0" fontId="42" fillId="26" borderId="11" xfId="0" applyFont="1" applyFill="1" applyBorder="1" applyAlignment="1">
      <alignment horizontal="center" vertical="center" wrapText="1"/>
    </xf>
    <xf numFmtId="0" fontId="42" fillId="26" borderId="20" xfId="0" applyFont="1" applyFill="1" applyBorder="1" applyAlignment="1">
      <alignment horizontal="center" vertical="center" wrapText="1"/>
    </xf>
    <xf numFmtId="0" fontId="43" fillId="26" borderId="19" xfId="0" applyFont="1" applyFill="1" applyBorder="1" applyAlignment="1">
      <alignment horizontal="center" vertical="center" wrapText="1"/>
    </xf>
    <xf numFmtId="0" fontId="43" fillId="26" borderId="11" xfId="0" applyFont="1" applyFill="1" applyBorder="1" applyAlignment="1">
      <alignment horizontal="center" vertical="center" wrapText="1"/>
    </xf>
    <xf numFmtId="0" fontId="44" fillId="26" borderId="19" xfId="0" applyFont="1" applyFill="1" applyBorder="1" applyAlignment="1">
      <alignment horizontal="center" vertical="center" wrapText="1"/>
    </xf>
    <xf numFmtId="0" fontId="44" fillId="26" borderId="20" xfId="0" applyFont="1" applyFill="1" applyBorder="1" applyAlignment="1">
      <alignment horizontal="center" vertical="center" wrapText="1"/>
    </xf>
    <xf numFmtId="0" fontId="45" fillId="26" borderId="19" xfId="0" applyFont="1" applyFill="1" applyBorder="1" applyAlignment="1">
      <alignment horizontal="center" vertical="center" wrapText="1"/>
    </xf>
    <xf numFmtId="0" fontId="45" fillId="26" borderId="11" xfId="0" applyFont="1" applyFill="1" applyBorder="1" applyAlignment="1">
      <alignment horizontal="center" vertical="center" wrapText="1"/>
    </xf>
    <xf numFmtId="0" fontId="42" fillId="26" borderId="19" xfId="0" applyFont="1" applyFill="1" applyBorder="1" applyAlignment="1">
      <alignment horizontal="center" vertical="center" wrapText="1"/>
    </xf>
    <xf numFmtId="0" fontId="37" fillId="0" borderId="34" xfId="0" applyFont="1" applyFill="1" applyBorder="1" applyAlignment="1">
      <alignment horizontal="center" vertical="center"/>
    </xf>
    <xf numFmtId="0" fontId="37" fillId="0" borderId="35" xfId="0" applyFont="1" applyFill="1" applyBorder="1" applyAlignment="1">
      <alignment horizontal="center" vertical="center"/>
    </xf>
    <xf numFmtId="0" fontId="37" fillId="0" borderId="36" xfId="0" applyFont="1" applyFill="1" applyBorder="1" applyAlignment="1">
      <alignment horizontal="center" vertical="center"/>
    </xf>
    <xf numFmtId="0" fontId="42" fillId="26" borderId="11" xfId="0" applyFont="1" applyFill="1" applyBorder="1" applyAlignment="1">
      <alignment vertical="center" wrapText="1"/>
    </xf>
    <xf numFmtId="0" fontId="44" fillId="26" borderId="11" xfId="0" applyFont="1" applyFill="1" applyBorder="1" applyAlignment="1">
      <alignment horizontal="center" vertical="center" wrapText="1"/>
    </xf>
    <xf numFmtId="0" fontId="42" fillId="26" borderId="11" xfId="0" applyFont="1" applyFill="1" applyBorder="1" applyAlignment="1">
      <alignment horizontal="center" vertical="center" wrapText="1"/>
    </xf>
    <xf numFmtId="0" fontId="42" fillId="26" borderId="20" xfId="0" applyFont="1" applyFill="1" applyBorder="1" applyAlignment="1">
      <alignment horizontal="center" vertical="center" wrapText="1"/>
    </xf>
    <xf numFmtId="0" fontId="42" fillId="26" borderId="19" xfId="0" applyFont="1" applyFill="1" applyBorder="1" applyAlignment="1">
      <alignment horizontal="center" vertical="center" wrapText="1"/>
    </xf>
    <xf numFmtId="0" fontId="37" fillId="0" borderId="21" xfId="0" applyFont="1" applyFill="1" applyBorder="1" applyAlignment="1">
      <alignment horizontal="left" vertical="top" wrapText="1"/>
    </xf>
    <xf numFmtId="0" fontId="37" fillId="0" borderId="22" xfId="0" applyFont="1" applyFill="1" applyBorder="1" applyAlignment="1">
      <alignment horizontal="left" vertical="top" wrapText="1"/>
    </xf>
    <xf numFmtId="0" fontId="37" fillId="0" borderId="24" xfId="0" applyFont="1" applyFill="1" applyBorder="1" applyAlignment="1">
      <alignment horizontal="left" vertical="top" wrapText="1"/>
    </xf>
    <xf numFmtId="0" fontId="37" fillId="0" borderId="13" xfId="0" applyFont="1" applyFill="1" applyBorder="1" applyAlignment="1">
      <alignment horizontal="left" vertical="top" wrapText="1"/>
    </xf>
    <xf numFmtId="0" fontId="38" fillId="0" borderId="24" xfId="0" applyFont="1" applyFill="1" applyBorder="1" applyAlignment="1">
      <alignment horizontal="left" vertical="top" wrapText="1"/>
    </xf>
    <xf numFmtId="0" fontId="38" fillId="0" borderId="13" xfId="0" applyFont="1" applyFill="1" applyBorder="1" applyAlignment="1">
      <alignment horizontal="left" vertical="top" wrapText="1"/>
    </xf>
    <xf numFmtId="0" fontId="42" fillId="26" borderId="37" xfId="0" applyFont="1" applyFill="1" applyBorder="1" applyAlignment="1">
      <alignment horizontal="center" vertical="center" wrapText="1"/>
    </xf>
    <xf numFmtId="0" fontId="42" fillId="26" borderId="31" xfId="0" applyFont="1" applyFill="1" applyBorder="1" applyAlignment="1">
      <alignment horizontal="center" vertical="center" wrapText="1"/>
    </xf>
    <xf numFmtId="0" fontId="42" fillId="26" borderId="32" xfId="0" applyFont="1" applyFill="1" applyBorder="1" applyAlignment="1">
      <alignment horizontal="center" vertical="center" wrapText="1"/>
    </xf>
    <xf numFmtId="0" fontId="42" fillId="26" borderId="33" xfId="0" applyFont="1" applyFill="1" applyBorder="1" applyAlignment="1">
      <alignment horizontal="center" vertical="center" wrapText="1"/>
    </xf>
    <xf numFmtId="0" fontId="0" fillId="0" borderId="0" xfId="0" applyAlignment="1">
      <alignment wrapText="1"/>
    </xf>
    <xf numFmtId="0" fontId="37" fillId="0" borderId="38" xfId="0" applyFont="1" applyFill="1" applyBorder="1" applyAlignment="1">
      <alignment horizontal="left" vertical="center" wrapText="1"/>
    </xf>
    <xf numFmtId="0" fontId="0" fillId="0" borderId="39" xfId="0" applyBorder="1"/>
    <xf numFmtId="0" fontId="0" fillId="0" borderId="40" xfId="0" applyBorder="1" applyAlignment="1">
      <alignment vertical="top" wrapText="1"/>
    </xf>
    <xf numFmtId="0" fontId="0" fillId="0" borderId="39" xfId="0" applyBorder="1" applyAlignment="1">
      <alignment wrapText="1"/>
    </xf>
    <xf numFmtId="0" fontId="0" fillId="0" borderId="40" xfId="0" applyBorder="1" applyAlignment="1">
      <alignment wrapText="1"/>
    </xf>
    <xf numFmtId="0" fontId="37" fillId="0" borderId="41" xfId="0" applyFont="1" applyFill="1" applyBorder="1" applyAlignment="1">
      <alignment horizontal="left" vertical="center" wrapText="1"/>
    </xf>
    <xf numFmtId="0" fontId="0" fillId="0" borderId="42" xfId="0" applyBorder="1"/>
    <xf numFmtId="0" fontId="0" fillId="0" borderId="43" xfId="0" applyBorder="1"/>
    <xf numFmtId="0" fontId="37" fillId="0" borderId="44" xfId="0" applyFont="1" applyFill="1" applyBorder="1" applyAlignment="1">
      <alignment horizontal="left" vertical="center" wrapText="1"/>
    </xf>
    <xf numFmtId="0" fontId="0" fillId="0" borderId="45" xfId="0" applyBorder="1"/>
    <xf numFmtId="0" fontId="0" fillId="0" borderId="46" xfId="0" applyBorder="1"/>
    <xf numFmtId="0" fontId="0" fillId="27" borderId="42" xfId="0" applyFill="1" applyBorder="1" applyAlignment="1">
      <alignment wrapText="1"/>
    </xf>
    <xf numFmtId="0" fontId="0" fillId="27" borderId="43" xfId="0" applyFill="1" applyBorder="1" applyAlignment="1">
      <alignment vertical="top" wrapText="1"/>
    </xf>
    <xf numFmtId="0" fontId="37" fillId="0" borderId="47" xfId="0" applyFont="1" applyFill="1" applyBorder="1" applyAlignment="1">
      <alignment horizontal="left" vertical="center" wrapText="1"/>
    </xf>
    <xf numFmtId="0" fontId="0" fillId="27" borderId="0" xfId="0" applyFill="1" applyBorder="1" applyAlignment="1">
      <alignment wrapText="1"/>
    </xf>
    <xf numFmtId="0" fontId="0" fillId="27" borderId="48" xfId="0" applyFill="1" applyBorder="1" applyAlignment="1">
      <alignment vertical="top" wrapText="1"/>
    </xf>
    <xf numFmtId="0" fontId="0" fillId="27" borderId="45" xfId="0" applyFill="1" applyBorder="1" applyAlignment="1">
      <alignment wrapText="1"/>
    </xf>
    <xf numFmtId="0" fontId="0" fillId="27" borderId="46" xfId="0" applyFill="1" applyBorder="1" applyAlignment="1">
      <alignment vertical="top" wrapText="1"/>
    </xf>
    <xf numFmtId="0" fontId="0" fillId="27" borderId="39" xfId="0" applyFill="1" applyBorder="1" applyAlignment="1">
      <alignment wrapText="1"/>
    </xf>
    <xf numFmtId="0" fontId="0" fillId="27" borderId="40" xfId="0" applyFill="1" applyBorder="1" applyAlignment="1">
      <alignment vertical="top" wrapText="1"/>
    </xf>
    <xf numFmtId="0" fontId="0" fillId="28" borderId="0" xfId="0" applyFill="1"/>
    <xf numFmtId="0" fontId="0" fillId="0" borderId="49" xfId="0" applyBorder="1" applyAlignment="1">
      <alignment wrapText="1"/>
    </xf>
    <xf numFmtId="0" fontId="37" fillId="29" borderId="13" xfId="0" applyFont="1" applyFill="1" applyBorder="1" applyAlignment="1">
      <alignment horizontal="left" vertical="center" wrapText="1"/>
    </xf>
    <xf numFmtId="0" fontId="37" fillId="0" borderId="50" xfId="0" applyFont="1" applyFill="1" applyBorder="1" applyAlignment="1">
      <alignment horizontal="left" vertical="center" wrapText="1"/>
    </xf>
    <xf numFmtId="0" fontId="37" fillId="29" borderId="24" xfId="0" applyFont="1" applyFill="1" applyBorder="1" applyAlignment="1">
      <alignment horizontal="center" vertical="center"/>
    </xf>
    <xf numFmtId="0" fontId="37" fillId="29" borderId="13" xfId="0" applyFont="1" applyFill="1" applyBorder="1" applyAlignment="1">
      <alignment horizontal="center" vertical="center"/>
    </xf>
    <xf numFmtId="0" fontId="37" fillId="29" borderId="25" xfId="0" applyFont="1" applyFill="1" applyBorder="1" applyAlignment="1">
      <alignment horizontal="center" vertical="center"/>
    </xf>
    <xf numFmtId="0" fontId="37" fillId="0" borderId="24" xfId="0" applyFont="1" applyFill="1" applyBorder="1" applyAlignment="1">
      <alignment horizontal="left" vertical="center" wrapText="1"/>
    </xf>
    <xf numFmtId="0" fontId="37" fillId="0" borderId="25" xfId="0" applyFont="1" applyFill="1" applyBorder="1" applyAlignment="1">
      <alignment horizontal="center" vertical="center" wrapText="1"/>
    </xf>
    <xf numFmtId="0" fontId="42" fillId="26" borderId="12" xfId="0" applyFont="1" applyFill="1" applyBorder="1" applyAlignment="1">
      <alignment horizontal="center" vertical="center" wrapText="1"/>
    </xf>
    <xf numFmtId="0" fontId="44" fillId="26" borderId="12" xfId="0" applyFont="1" applyFill="1" applyBorder="1" applyAlignment="1">
      <alignment horizontal="center" vertical="center" wrapText="1"/>
    </xf>
    <xf numFmtId="0" fontId="37" fillId="0" borderId="51" xfId="0" applyFont="1" applyFill="1" applyBorder="1" applyAlignment="1">
      <alignment horizontal="center" vertical="center"/>
    </xf>
    <xf numFmtId="0" fontId="37" fillId="0" borderId="52" xfId="0" applyFont="1" applyFill="1" applyBorder="1" applyAlignment="1">
      <alignment horizontal="center" vertical="center"/>
    </xf>
    <xf numFmtId="0" fontId="38" fillId="0" borderId="52" xfId="0" applyFont="1" applyFill="1" applyBorder="1" applyAlignment="1">
      <alignment horizontal="center" vertical="center"/>
    </xf>
    <xf numFmtId="0" fontId="49" fillId="0" borderId="0" xfId="0" applyFont="1" applyFill="1" applyAlignment="1">
      <alignment vertical="center" wrapText="1"/>
    </xf>
    <xf numFmtId="0" fontId="48" fillId="0" borderId="0" xfId="0" applyFont="1" applyFill="1" applyAlignment="1">
      <alignment vertical="center" wrapText="1"/>
    </xf>
    <xf numFmtId="0" fontId="0" fillId="0" borderId="0" xfId="0" applyAlignment="1">
      <alignment vertical="center"/>
    </xf>
    <xf numFmtId="0" fontId="38" fillId="29" borderId="13" xfId="0" applyFont="1" applyFill="1" applyBorder="1" applyAlignment="1">
      <alignment horizontal="left" vertical="center" wrapText="1"/>
    </xf>
    <xf numFmtId="0" fontId="0" fillId="0" borderId="0" xfId="0" applyFill="1" applyBorder="1" applyAlignment="1">
      <alignment wrapText="1"/>
    </xf>
    <xf numFmtId="0" fontId="37" fillId="0" borderId="22" xfId="0" applyFont="1" applyFill="1" applyBorder="1" applyAlignment="1">
      <alignment horizontal="center" vertical="top"/>
    </xf>
    <xf numFmtId="0" fontId="37" fillId="0" borderId="13" xfId="0" applyFont="1" applyFill="1" applyBorder="1" applyAlignment="1">
      <alignment horizontal="center" vertical="top"/>
    </xf>
    <xf numFmtId="0" fontId="38" fillId="0" borderId="13" xfId="0" applyFont="1" applyFill="1" applyBorder="1" applyAlignment="1">
      <alignment horizontal="center" vertical="top"/>
    </xf>
    <xf numFmtId="0" fontId="40" fillId="26" borderId="27" xfId="0" applyFont="1" applyFill="1" applyBorder="1" applyAlignment="1">
      <alignment horizontal="center" vertical="center" wrapText="1"/>
    </xf>
    <xf numFmtId="0" fontId="40" fillId="26" borderId="28" xfId="0" applyFont="1" applyFill="1" applyBorder="1" applyAlignment="1">
      <alignment horizontal="center" vertical="center" wrapText="1"/>
    </xf>
    <xf numFmtId="0" fontId="40" fillId="26" borderId="29" xfId="0" applyFont="1" applyFill="1" applyBorder="1" applyAlignment="1">
      <alignment horizontal="center" vertical="center" wrapText="1"/>
    </xf>
    <xf numFmtId="0" fontId="44" fillId="26" borderId="11" xfId="0" applyFont="1" applyFill="1" applyBorder="1" applyAlignment="1">
      <alignment horizontal="center" vertical="center" wrapText="1"/>
    </xf>
    <xf numFmtId="0" fontId="44" fillId="26" borderId="30" xfId="0" applyFont="1" applyFill="1" applyBorder="1" applyAlignment="1">
      <alignment horizontal="center" vertical="center" wrapText="1"/>
    </xf>
    <xf numFmtId="0" fontId="44" fillId="26" borderId="0" xfId="0" applyFont="1" applyFill="1" applyBorder="1" applyAlignment="1">
      <alignment horizontal="center" vertical="center" wrapText="1"/>
    </xf>
    <xf numFmtId="0" fontId="44" fillId="26" borderId="26" xfId="0" applyFont="1" applyFill="1" applyBorder="1" applyAlignment="1">
      <alignment horizontal="center" vertical="center" wrapText="1"/>
    </xf>
    <xf numFmtId="0" fontId="36" fillId="0" borderId="0" xfId="0" applyFont="1" applyAlignment="1">
      <alignment horizontal="left" vertical="center" wrapText="1"/>
    </xf>
    <xf numFmtId="0" fontId="42" fillId="26" borderId="11" xfId="0" applyFont="1" applyFill="1" applyBorder="1" applyAlignment="1">
      <alignment horizontal="center" vertical="center" wrapText="1"/>
    </xf>
    <xf numFmtId="0" fontId="42" fillId="26" borderId="30" xfId="0" applyFont="1" applyFill="1" applyBorder="1" applyAlignment="1">
      <alignment horizontal="center" vertical="center"/>
    </xf>
    <xf numFmtId="0" fontId="42" fillId="26" borderId="0" xfId="0" applyFont="1" applyFill="1" applyBorder="1" applyAlignment="1">
      <alignment horizontal="center" vertical="center"/>
    </xf>
    <xf numFmtId="0" fontId="42" fillId="26" borderId="26" xfId="0" applyFont="1" applyFill="1" applyBorder="1" applyAlignment="1">
      <alignment horizontal="center" vertical="center"/>
    </xf>
    <xf numFmtId="0" fontId="40" fillId="26" borderId="14" xfId="0" applyFont="1" applyFill="1" applyBorder="1" applyAlignment="1">
      <alignment horizontal="center" vertical="center"/>
    </xf>
    <xf numFmtId="0" fontId="40" fillId="26" borderId="15" xfId="0" applyFont="1" applyFill="1" applyBorder="1" applyAlignment="1">
      <alignment horizontal="center" vertical="center"/>
    </xf>
    <xf numFmtId="0" fontId="40" fillId="26" borderId="16" xfId="0" applyFont="1" applyFill="1" applyBorder="1" applyAlignment="1">
      <alignment horizontal="center" vertical="center"/>
    </xf>
    <xf numFmtId="0" fontId="42" fillId="26" borderId="20" xfId="0" applyFont="1" applyFill="1" applyBorder="1" applyAlignment="1">
      <alignment horizontal="center" vertical="center" wrapText="1"/>
    </xf>
    <xf numFmtId="0" fontId="42" fillId="26" borderId="19" xfId="0" applyFont="1" applyFill="1" applyBorder="1" applyAlignment="1">
      <alignment horizontal="center" vertical="center" wrapText="1"/>
    </xf>
    <xf numFmtId="0" fontId="47" fillId="0" borderId="0" xfId="186" applyFont="1" applyAlignment="1">
      <alignment horizontal="left" vertical="center" wrapText="1"/>
    </xf>
    <xf numFmtId="0" fontId="42" fillId="26" borderId="12" xfId="0" applyFont="1" applyFill="1" applyBorder="1" applyAlignment="1">
      <alignment horizontal="center" vertical="center" wrapText="1"/>
    </xf>
  </cellXfs>
  <cellStyles count="187">
    <cellStyle name="%" xfId="3"/>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heck Cell 2" xfId="30"/>
    <cellStyle name="Comma 2" xfId="31"/>
    <cellStyle name="Comma 2 10" xfId="32"/>
    <cellStyle name="Comma 2 11" xfId="33"/>
    <cellStyle name="Comma 2 2" xfId="34"/>
    <cellStyle name="Comma 2 3" xfId="35"/>
    <cellStyle name="Comma 2 4" xfId="36"/>
    <cellStyle name="Comma 2 5" xfId="37"/>
    <cellStyle name="Comma 2 6" xfId="38"/>
    <cellStyle name="Comma 2 7" xfId="39"/>
    <cellStyle name="Comma 2 8" xfId="40"/>
    <cellStyle name="Comma 2 9" xfId="41"/>
    <cellStyle name="Comma 3" xfId="42"/>
    <cellStyle name="Comma 4" xfId="43"/>
    <cellStyle name="Comma 5" xfId="44"/>
    <cellStyle name="Currency 2" xfId="45"/>
    <cellStyle name="Currency 2 2" xfId="46"/>
    <cellStyle name="DetailStyleText" xfId="47"/>
    <cellStyle name="Emphasis 1" xfId="48"/>
    <cellStyle name="Emphasis 2" xfId="49"/>
    <cellStyle name="Emphasis 3" xfId="50"/>
    <cellStyle name="Èurrency [0]" xfId="51"/>
    <cellStyle name="Explanatory Text 2" xfId="52"/>
    <cellStyle name="FinancialTitleStyle" xfId="53"/>
    <cellStyle name="Good 2" xfId="54"/>
    <cellStyle name="Heading 1 2" xfId="55"/>
    <cellStyle name="Heading 2 2" xfId="56"/>
    <cellStyle name="Heading 3 2" xfId="57"/>
    <cellStyle name="Heading 4 2" xfId="58"/>
    <cellStyle name="Hyperlink" xfId="186" builtinId="8"/>
    <cellStyle name="Hyperlink 2" xfId="59"/>
    <cellStyle name="Hyperlink 3" xfId="60"/>
    <cellStyle name="Hyperlink 4" xfId="61"/>
    <cellStyle name="Input 2" xfId="62"/>
    <cellStyle name="Linked Cell 2" xfId="63"/>
    <cellStyle name="Neutral 2" xfId="64"/>
    <cellStyle name="Normal" xfId="0" builtinId="0"/>
    <cellStyle name="Normal 10" xfId="65"/>
    <cellStyle name="Normal 10 2" xfId="66"/>
    <cellStyle name="Normal 10 2 2" xfId="67"/>
    <cellStyle name="Normal 10 3" xfId="68"/>
    <cellStyle name="Normal 10 4" xfId="69"/>
    <cellStyle name="Normal 10 4 2" xfId="70"/>
    <cellStyle name="Normal 11" xfId="71"/>
    <cellStyle name="Normal 11 2" xfId="72"/>
    <cellStyle name="Normal 11 3" xfId="73"/>
    <cellStyle name="Normal 12" xfId="74"/>
    <cellStyle name="Normal 12 2" xfId="75"/>
    <cellStyle name="Normal 12 3" xfId="76"/>
    <cellStyle name="Normal 13" xfId="77"/>
    <cellStyle name="Normal 13 2" xfId="78"/>
    <cellStyle name="Normal 13 3" xfId="79"/>
    <cellStyle name="Normal 14" xfId="80"/>
    <cellStyle name="Normal 15" xfId="81"/>
    <cellStyle name="Normal 16" xfId="82"/>
    <cellStyle name="Normal 16 2" xfId="83"/>
    <cellStyle name="Normal 17" xfId="84"/>
    <cellStyle name="Normal 17 2" xfId="85"/>
    <cellStyle name="Normal 18" xfId="86"/>
    <cellStyle name="Normal 18 2" xfId="87"/>
    <cellStyle name="Normal 18 3" xfId="88"/>
    <cellStyle name="Normal 19" xfId="89"/>
    <cellStyle name="Normal 19 2" xfId="90"/>
    <cellStyle name="Normal 2" xfId="1"/>
    <cellStyle name="Normal 2 10" xfId="91"/>
    <cellStyle name="Normal 2 11" xfId="92"/>
    <cellStyle name="Normal 2 12" xfId="93"/>
    <cellStyle name="Normal 2 13" xfId="94"/>
    <cellStyle name="Normal 2 14" xfId="95"/>
    <cellStyle name="Normal 2 15" xfId="96"/>
    <cellStyle name="Normal 2 16" xfId="97"/>
    <cellStyle name="Normal 2 2" xfId="98"/>
    <cellStyle name="Normal 2 2 10" xfId="99"/>
    <cellStyle name="Normal 2 2 11" xfId="100"/>
    <cellStyle name="Normal 2 2 2" xfId="101"/>
    <cellStyle name="Normal 2 2 2 2" xfId="102"/>
    <cellStyle name="Normal 2 2 2 3" xfId="103"/>
    <cellStyle name="Normal 2 2 2 4" xfId="104"/>
    <cellStyle name="Normal 2 2 2 5" xfId="105"/>
    <cellStyle name="Normal 2 2 2 6" xfId="106"/>
    <cellStyle name="Normal 2 2 2 7" xfId="107"/>
    <cellStyle name="Normal 2 2 3" xfId="108"/>
    <cellStyle name="Normal 2 2 4" xfId="109"/>
    <cellStyle name="Normal 2 2 5" xfId="110"/>
    <cellStyle name="Normal 2 2 6" xfId="111"/>
    <cellStyle name="Normal 2 2 7" xfId="112"/>
    <cellStyle name="Normal 2 2 8" xfId="113"/>
    <cellStyle name="Normal 2 2 9" xfId="114"/>
    <cellStyle name="Normal 2 3" xfId="115"/>
    <cellStyle name="Normal 2 4" xfId="116"/>
    <cellStyle name="Normal 2 5" xfId="117"/>
    <cellStyle name="Normal 2 6" xfId="118"/>
    <cellStyle name="Normal 2 7" xfId="119"/>
    <cellStyle name="Normal 2 8" xfId="120"/>
    <cellStyle name="Normal 2 9" xfId="121"/>
    <cellStyle name="Normal 2_Changes" xfId="122"/>
    <cellStyle name="Normal 20" xfId="182"/>
    <cellStyle name="Normal 20 2" xfId="123"/>
    <cellStyle name="Normal 21" xfId="124"/>
    <cellStyle name="Normal 22" xfId="184"/>
    <cellStyle name="Normal 22 2" xfId="185"/>
    <cellStyle name="Normal 3" xfId="2"/>
    <cellStyle name="Normal 3 10" xfId="125"/>
    <cellStyle name="Normal 3 11" xfId="126"/>
    <cellStyle name="Normal 3 12" xfId="127"/>
    <cellStyle name="Normal 3 2" xfId="128"/>
    <cellStyle name="Normal 3 2 2" xfId="129"/>
    <cellStyle name="Normal 3 2 3" xfId="130"/>
    <cellStyle name="Normal 3 2 4" xfId="131"/>
    <cellStyle name="Normal 3 2 5" xfId="132"/>
    <cellStyle name="Normal 3 2 6" xfId="133"/>
    <cellStyle name="Normal 3 2_Main Allocation Sheet" xfId="134"/>
    <cellStyle name="Normal 3 3" xfId="135"/>
    <cellStyle name="Normal 3 4" xfId="136"/>
    <cellStyle name="Normal 3 5" xfId="137"/>
    <cellStyle name="Normal 3 6" xfId="138"/>
    <cellStyle name="Normal 3 7" xfId="139"/>
    <cellStyle name="Normal 3 8" xfId="140"/>
    <cellStyle name="Normal 3 9" xfId="141"/>
    <cellStyle name="Normal 3_Colleges and Providers" xfId="142"/>
    <cellStyle name="Normal 4" xfId="143"/>
    <cellStyle name="Normal 4 2" xfId="144"/>
    <cellStyle name="Normal 4 3" xfId="145"/>
    <cellStyle name="Normal 4 4" xfId="146"/>
    <cellStyle name="Normal 4 5" xfId="147"/>
    <cellStyle name="Normal 4 6" xfId="148"/>
    <cellStyle name="Normal 4 7" xfId="149"/>
    <cellStyle name="Normal 4_Regional Readiness Sheet" xfId="150"/>
    <cellStyle name="Normal 5" xfId="151"/>
    <cellStyle name="Normal 6" xfId="152"/>
    <cellStyle name="Normal 7" xfId="153"/>
    <cellStyle name="Normal 8" xfId="154"/>
    <cellStyle name="Normal 9" xfId="155"/>
    <cellStyle name="Normal 9 2" xfId="156"/>
    <cellStyle name="Normal 9 2 2" xfId="157"/>
    <cellStyle name="Normal 9 3" xfId="158"/>
    <cellStyle name="Normal 9 4" xfId="159"/>
    <cellStyle name="Normal 9 4 2" xfId="160"/>
    <cellStyle name="NormalStyleCurrency" xfId="161"/>
    <cellStyle name="NormalStyleText" xfId="162"/>
    <cellStyle name="Note 2" xfId="163"/>
    <cellStyle name="Output 2" xfId="164"/>
    <cellStyle name="Percent 2" xfId="165"/>
    <cellStyle name="Percent 2 2" xfId="183"/>
    <cellStyle name="Percent 3" xfId="166"/>
    <cellStyle name="Percent 4" xfId="167"/>
    <cellStyle name="Percent 5" xfId="168"/>
    <cellStyle name="Percent 6" xfId="169"/>
    <cellStyle name="P嗴_x000c_〘 ńバ঒〘 " xfId="170"/>
    <cellStyle name="P嗴_x000c_〘 ńバ঒〘  2" xfId="171"/>
    <cellStyle name="P嗴_x000c_〘 ńバ঒〘 _Main Allocation Sheet" xfId="172"/>
    <cellStyle name="Sheet Title" xfId="173"/>
    <cellStyle name="Style 1" xfId="174"/>
    <cellStyle name="Style 1 2" xfId="175"/>
    <cellStyle name="Style 1_Main Allocation Sheet" xfId="176"/>
    <cellStyle name="Title 2" xfId="177"/>
    <cellStyle name="Total 2" xfId="178"/>
    <cellStyle name="TotalStyleCurrency" xfId="179"/>
    <cellStyle name="TotalStyleText" xfId="180"/>
    <cellStyle name="Warning Text 2" xfId="181"/>
  </cellStyles>
  <dxfs count="0"/>
  <tableStyles count="0" defaultTableStyle="TableStyleMedium2" defaultPivotStyle="PivotStyleLight16"/>
  <colors>
    <mruColors>
      <color rgb="FFFF6600"/>
      <color rgb="FF3366CC"/>
      <color rgb="FF0066FF"/>
      <color rgb="FF2B60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externalLink" Target="externalLinks/externalLink1.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CS\Y-Team%20Data\2014_2015_BC\HNS\Baseline_data\High%20Needs%20Students%20Analysis%20-%20National%20-%20LA%20Institutions%20incl%20Limit%20-%20Master%2027.03.13%20Final%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blackburn\AppData\Local\Microsoft\Windows\Temporary%20Internet%20Files\Content.Outlook\I7OLEOTS\NMSSData_SC_NMSS_LA_Summary%20-%20WithExtraPost16%20-%20Tidy%20-%20v8_tem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Academies - LA Summary"/>
      <sheetName val="Academies - LA Returns"/>
      <sheetName val="La ReturnsAgg by Insitution"/>
      <sheetName val="March Mod"/>
      <sheetName val="LA Overview"/>
      <sheetName val="LA Returns"/>
      <sheetName val="HNS - Analysis"/>
      <sheetName val="HNS - LA Summary"/>
      <sheetName val="HNS - LA Summary Exclu"/>
      <sheetName val="HNS - LA"/>
      <sheetName val="HNS - Institution"/>
      <sheetName val="HNS - Moderation"/>
      <sheetName val="All Short Provider Types"/>
      <sheetName val="Short Provider Type"/>
      <sheetName val="LA CAP FACTOR"/>
      <sheetName val="Inst Clea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A2">
            <v>11</v>
          </cell>
          <cell r="B2">
            <v>105347</v>
          </cell>
          <cell r="C2" t="str">
            <v>BURTON AND SOUTH DERBYSHIRE COLLEGE - (105347)</v>
          </cell>
          <cell r="D2">
            <v>860</v>
          </cell>
          <cell r="E2" t="str">
            <v>Staffordshire</v>
          </cell>
          <cell r="F2" t="str">
            <v>WEST</v>
          </cell>
          <cell r="G2" t="str">
            <v>Derby</v>
          </cell>
          <cell r="H2" t="str">
            <v>East Midlands</v>
          </cell>
          <cell r="I2">
            <v>105347</v>
          </cell>
          <cell r="J2" t="str">
            <v>BURTON AND SOUTH DERBYSHIRE COLLEGE</v>
          </cell>
          <cell r="K2" t="str">
            <v>FE</v>
          </cell>
          <cell r="M2">
            <v>105347</v>
          </cell>
          <cell r="N2" t="str">
            <v>BURTON AND SOUTH DERBYSHIRE COLLEGE</v>
          </cell>
          <cell r="O2" t="str">
            <v>FE</v>
          </cell>
          <cell r="P2" t="str">
            <v/>
          </cell>
          <cell r="Q2" t="str">
            <v/>
          </cell>
          <cell r="R2" t="e">
            <v>#REF!</v>
          </cell>
          <cell r="T2" t="str">
            <v>FE</v>
          </cell>
        </row>
        <row r="3">
          <cell r="A3">
            <v>12</v>
          </cell>
          <cell r="B3">
            <v>108485</v>
          </cell>
          <cell r="C3" t="str">
            <v>CASTLE COLLEGE NOTTINGHAM - (106977)</v>
          </cell>
          <cell r="D3">
            <v>892</v>
          </cell>
          <cell r="E3" t="str">
            <v>Nottingham</v>
          </cell>
          <cell r="F3" t="str">
            <v>EAST</v>
          </cell>
          <cell r="G3" t="str">
            <v>Derby</v>
          </cell>
          <cell r="H3" t="str">
            <v>East Midlands</v>
          </cell>
          <cell r="I3">
            <v>108485</v>
          </cell>
          <cell r="J3" t="str">
            <v>CENTRAL COLLEGE NOTTINGHAM</v>
          </cell>
          <cell r="K3" t="str">
            <v>FE</v>
          </cell>
          <cell r="M3">
            <v>108485</v>
          </cell>
          <cell r="N3" t="str">
            <v>CENTRAL COLLEGE NOTTINGHAM</v>
          </cell>
          <cell r="O3" t="str">
            <v>FE</v>
          </cell>
          <cell r="P3" t="str">
            <v/>
          </cell>
          <cell r="Q3" t="str">
            <v/>
          </cell>
          <cell r="T3" t="str">
            <v>FE</v>
          </cell>
        </row>
        <row r="4">
          <cell r="A4">
            <v>13</v>
          </cell>
          <cell r="B4">
            <v>108472</v>
          </cell>
          <cell r="C4" t="str">
            <v>HEREWARD COLLEGE OF FURTHER EDUCATION - (108472)</v>
          </cell>
          <cell r="D4">
            <v>331</v>
          </cell>
          <cell r="E4" t="str">
            <v>Coventry</v>
          </cell>
          <cell r="F4" t="str">
            <v>WEST</v>
          </cell>
          <cell r="G4" t="str">
            <v>Derby</v>
          </cell>
          <cell r="H4" t="str">
            <v>East Midlands</v>
          </cell>
          <cell r="I4">
            <v>108472</v>
          </cell>
          <cell r="J4" t="str">
            <v>HEREWARD COLLEGE OF FURTHER EDUCATION</v>
          </cell>
          <cell r="K4" t="str">
            <v>FE</v>
          </cell>
          <cell r="M4">
            <v>108472</v>
          </cell>
          <cell r="N4" t="str">
            <v>HEREWARD COLLEGE OF FURTHER EDUCATION</v>
          </cell>
          <cell r="O4" t="str">
            <v>FE</v>
          </cell>
          <cell r="P4" t="str">
            <v/>
          </cell>
          <cell r="Q4" t="str">
            <v/>
          </cell>
          <cell r="T4" t="str">
            <v>FE</v>
          </cell>
        </row>
        <row r="5">
          <cell r="A5">
            <v>14</v>
          </cell>
          <cell r="B5">
            <v>109725</v>
          </cell>
          <cell r="C5" t="str">
            <v>RNIB COLLEGE LOUGHBOROUGH</v>
          </cell>
          <cell r="D5">
            <v>855</v>
          </cell>
          <cell r="E5" t="str">
            <v>Leicestershire</v>
          </cell>
          <cell r="F5" t="str">
            <v>EAST</v>
          </cell>
          <cell r="G5" t="str">
            <v>Derby</v>
          </cell>
          <cell r="H5" t="str">
            <v>East Midlands</v>
          </cell>
          <cell r="I5">
            <v>109725</v>
          </cell>
          <cell r="J5" t="str">
            <v>RNIB COLLEGE - LOUGHBOROUGH</v>
          </cell>
          <cell r="K5" t="str">
            <v>ISP</v>
          </cell>
          <cell r="M5">
            <v>109725</v>
          </cell>
          <cell r="N5" t="str">
            <v>RNIB COLLEGE - LOUGHBOROUGH</v>
          </cell>
          <cell r="O5" t="str">
            <v>ISP</v>
          </cell>
          <cell r="P5" t="str">
            <v/>
          </cell>
          <cell r="Q5" t="str">
            <v/>
          </cell>
          <cell r="T5" t="str">
            <v>ISP</v>
          </cell>
        </row>
        <row r="6">
          <cell r="A6">
            <v>15</v>
          </cell>
          <cell r="B6">
            <v>111827</v>
          </cell>
          <cell r="C6" t="str">
            <v>THE DAVID LEWIS CENTRE</v>
          </cell>
          <cell r="D6">
            <v>895</v>
          </cell>
          <cell r="E6" t="str">
            <v>Cheshire East</v>
          </cell>
          <cell r="F6" t="str">
            <v>NORTH</v>
          </cell>
          <cell r="G6" t="str">
            <v>Derby</v>
          </cell>
          <cell r="H6" t="str">
            <v>East Midlands</v>
          </cell>
          <cell r="I6">
            <v>111827</v>
          </cell>
          <cell r="J6" t="str">
            <v>DAVID LEWIS COLLEGE</v>
          </cell>
          <cell r="K6" t="str">
            <v>ISP</v>
          </cell>
          <cell r="M6">
            <v>111827</v>
          </cell>
          <cell r="N6" t="str">
            <v>DAVID LEWIS COLLEGE</v>
          </cell>
          <cell r="O6" t="str">
            <v>ISP</v>
          </cell>
          <cell r="P6" t="str">
            <v/>
          </cell>
          <cell r="Q6" t="str">
            <v/>
          </cell>
          <cell r="T6" t="str">
            <v>ISP</v>
          </cell>
        </row>
        <row r="7">
          <cell r="A7">
            <v>16</v>
          </cell>
          <cell r="B7">
            <v>112173</v>
          </cell>
          <cell r="C7" t="str">
            <v>DERBY COLLEGE - (112173)</v>
          </cell>
          <cell r="D7">
            <v>831</v>
          </cell>
          <cell r="E7" t="str">
            <v>Derby</v>
          </cell>
          <cell r="F7" t="str">
            <v>EAST</v>
          </cell>
          <cell r="G7" t="str">
            <v>Derby</v>
          </cell>
          <cell r="H7" t="str">
            <v>East Midlands</v>
          </cell>
          <cell r="I7">
            <v>112173</v>
          </cell>
          <cell r="J7" t="str">
            <v>DERBY COLLEGE</v>
          </cell>
          <cell r="K7" t="str">
            <v>FE</v>
          </cell>
          <cell r="M7">
            <v>112173</v>
          </cell>
          <cell r="N7" t="str">
            <v>DERBY COLLEGE</v>
          </cell>
          <cell r="O7" t="str">
            <v>FE</v>
          </cell>
          <cell r="P7" t="str">
            <v/>
          </cell>
          <cell r="Q7" t="str">
            <v/>
          </cell>
          <cell r="T7" t="str">
            <v>FE</v>
          </cell>
        </row>
        <row r="8">
          <cell r="A8">
            <v>17</v>
          </cell>
          <cell r="B8">
            <v>114857</v>
          </cell>
          <cell r="C8" t="str">
            <v>HENSHAW'S COLLEGE</v>
          </cell>
          <cell r="D8">
            <v>815</v>
          </cell>
          <cell r="E8" t="str">
            <v>North Yorkshire</v>
          </cell>
          <cell r="F8" t="str">
            <v>NORTH</v>
          </cell>
          <cell r="G8" t="str">
            <v>Derby</v>
          </cell>
          <cell r="H8" t="str">
            <v>East Midlands</v>
          </cell>
          <cell r="I8">
            <v>114587</v>
          </cell>
          <cell r="J8" t="str">
            <v>Henshaw's College</v>
          </cell>
          <cell r="K8" t="str">
            <v>ISP</v>
          </cell>
          <cell r="M8">
            <v>114857</v>
          </cell>
          <cell r="N8" t="str">
            <v>HENSHAW'S COLLEGE</v>
          </cell>
          <cell r="O8" t="str">
            <v>ISP</v>
          </cell>
          <cell r="P8" t="str">
            <v/>
          </cell>
          <cell r="Q8" t="str">
            <v/>
          </cell>
          <cell r="T8" t="str">
            <v>ISP</v>
          </cell>
        </row>
        <row r="9">
          <cell r="A9">
            <v>18</v>
          </cell>
          <cell r="B9">
            <v>114870</v>
          </cell>
          <cell r="C9" t="str">
            <v>PENNINE CAMPHILL COMMUNITY LIMITED(THE)</v>
          </cell>
          <cell r="D9">
            <v>384</v>
          </cell>
          <cell r="E9" t="str">
            <v>Wakefield</v>
          </cell>
          <cell r="F9" t="str">
            <v>NORTH</v>
          </cell>
          <cell r="G9" t="str">
            <v>Derby</v>
          </cell>
          <cell r="H9" t="str">
            <v>East Midlands</v>
          </cell>
          <cell r="I9">
            <v>114870</v>
          </cell>
          <cell r="J9" t="str">
            <v>PENNINE CAMPHILL COMMUNITY</v>
          </cell>
          <cell r="K9" t="str">
            <v>ISP</v>
          </cell>
          <cell r="M9">
            <v>114870</v>
          </cell>
          <cell r="N9" t="str">
            <v>PENNINE CAMPHILL COMMUNITY</v>
          </cell>
          <cell r="O9" t="str">
            <v>ISP</v>
          </cell>
          <cell r="P9" t="str">
            <v/>
          </cell>
          <cell r="Q9" t="str">
            <v/>
          </cell>
          <cell r="T9" t="str">
            <v>ISP</v>
          </cell>
        </row>
        <row r="10">
          <cell r="A10">
            <v>19</v>
          </cell>
          <cell r="B10">
            <v>114871</v>
          </cell>
          <cell r="C10" t="str">
            <v>PORTLAND COLLEGE</v>
          </cell>
          <cell r="D10">
            <v>891</v>
          </cell>
          <cell r="E10" t="str">
            <v>Nottinghamshire</v>
          </cell>
          <cell r="F10" t="str">
            <v>EAST</v>
          </cell>
          <cell r="G10" t="str">
            <v>Derby</v>
          </cell>
          <cell r="H10" t="str">
            <v>East Midlands</v>
          </cell>
          <cell r="I10">
            <v>114871</v>
          </cell>
          <cell r="J10" t="str">
            <v>PORTLAND COLLEGE</v>
          </cell>
          <cell r="K10" t="str">
            <v>ISP</v>
          </cell>
          <cell r="M10">
            <v>114871</v>
          </cell>
          <cell r="N10" t="str">
            <v>PORTLAND COLLEGE</v>
          </cell>
          <cell r="O10" t="str">
            <v>ISP</v>
          </cell>
          <cell r="P10" t="str">
            <v/>
          </cell>
          <cell r="Q10" t="str">
            <v/>
          </cell>
          <cell r="T10" t="str">
            <v>ISP</v>
          </cell>
        </row>
        <row r="11">
          <cell r="A11">
            <v>20</v>
          </cell>
          <cell r="B11">
            <v>114880</v>
          </cell>
          <cell r="C11" t="str">
            <v>STRATHMORE COLLEGE LIMITED</v>
          </cell>
          <cell r="D11">
            <v>861</v>
          </cell>
          <cell r="E11" t="str">
            <v>Stoke-on-Trent</v>
          </cell>
          <cell r="F11" t="str">
            <v>WEST</v>
          </cell>
          <cell r="G11" t="str">
            <v>Derby</v>
          </cell>
          <cell r="H11" t="str">
            <v>East Midlands</v>
          </cell>
          <cell r="I11">
            <v>114880</v>
          </cell>
          <cell r="J11" t="str">
            <v>STRATHMORE COLLEGE</v>
          </cell>
          <cell r="K11" t="str">
            <v>ISP</v>
          </cell>
          <cell r="M11">
            <v>114880</v>
          </cell>
          <cell r="N11" t="str">
            <v>STRATHMORE COLLEGE</v>
          </cell>
          <cell r="O11" t="str">
            <v>ISP</v>
          </cell>
          <cell r="P11" t="str">
            <v/>
          </cell>
          <cell r="Q11" t="str">
            <v/>
          </cell>
          <cell r="T11" t="str">
            <v>ISP</v>
          </cell>
        </row>
        <row r="12">
          <cell r="A12">
            <v>21</v>
          </cell>
          <cell r="B12">
            <v>116139</v>
          </cell>
          <cell r="C12" t="str">
            <v>LINKAGE COMMUNITY TRUST LIMITED(THE)</v>
          </cell>
          <cell r="D12">
            <v>925</v>
          </cell>
          <cell r="E12" t="str">
            <v>Lincolnshire</v>
          </cell>
          <cell r="F12" t="str">
            <v>EAST</v>
          </cell>
          <cell r="G12" t="str">
            <v>Derby</v>
          </cell>
          <cell r="H12" t="str">
            <v>East Midlands</v>
          </cell>
          <cell r="I12">
            <v>116139</v>
          </cell>
          <cell r="J12" t="str">
            <v>LINKAGE COMMUNITY TRUST LIMITED</v>
          </cell>
          <cell r="K12" t="str">
            <v>ISP</v>
          </cell>
          <cell r="M12">
            <v>116139</v>
          </cell>
          <cell r="N12" t="str">
            <v>LINKAGE COMMUNITY TRUST LIMITED</v>
          </cell>
          <cell r="O12" t="str">
            <v>ISP</v>
          </cell>
          <cell r="P12" t="str">
            <v/>
          </cell>
          <cell r="Q12" t="str">
            <v/>
          </cell>
          <cell r="T12" t="str">
            <v>ISP</v>
          </cell>
        </row>
        <row r="13">
          <cell r="A13">
            <v>22</v>
          </cell>
          <cell r="B13">
            <v>117594</v>
          </cell>
          <cell r="C13" t="str">
            <v>SHELTON CARE LIMITED</v>
          </cell>
          <cell r="D13">
            <v>861</v>
          </cell>
          <cell r="E13" t="str">
            <v>Stoke-on-Trent</v>
          </cell>
          <cell r="F13" t="str">
            <v>WEST</v>
          </cell>
          <cell r="G13" t="str">
            <v>Derby</v>
          </cell>
          <cell r="H13" t="str">
            <v>East Midlands</v>
          </cell>
          <cell r="I13">
            <v>117594</v>
          </cell>
          <cell r="J13" t="str">
            <v>SHELTON CARE LIMITED</v>
          </cell>
          <cell r="K13" t="str">
            <v>ISP</v>
          </cell>
          <cell r="M13">
            <v>117594</v>
          </cell>
          <cell r="N13" t="str">
            <v>SHELTON CARE LIMITED</v>
          </cell>
          <cell r="O13" t="str">
            <v>ISP</v>
          </cell>
          <cell r="P13" t="str">
            <v/>
          </cell>
          <cell r="Q13" t="str">
            <v/>
          </cell>
          <cell r="T13" t="str">
            <v>ISP</v>
          </cell>
        </row>
        <row r="14">
          <cell r="A14">
            <v>25</v>
          </cell>
          <cell r="B14">
            <v>118227</v>
          </cell>
          <cell r="C14" t="str">
            <v>Aldercar Community Language College</v>
          </cell>
          <cell r="D14">
            <v>830</v>
          </cell>
          <cell r="E14" t="str">
            <v>Derbyshire</v>
          </cell>
          <cell r="F14" t="str">
            <v>EAST</v>
          </cell>
          <cell r="G14" t="str">
            <v>Derby</v>
          </cell>
          <cell r="H14" t="str">
            <v>East Midlands</v>
          </cell>
          <cell r="I14">
            <v>118227</v>
          </cell>
          <cell r="J14" t="str">
            <v>ALDERCAR COMMUNITY LANGUAGE COLLEGE</v>
          </cell>
          <cell r="K14" t="str">
            <v>MSS</v>
          </cell>
          <cell r="M14">
            <v>118227</v>
          </cell>
          <cell r="N14" t="str">
            <v>ALDERCAR COMMUNITY LANGUAGE COLLEGE</v>
          </cell>
          <cell r="O14" t="str">
            <v>SCHOOL SIXTH FORM</v>
          </cell>
          <cell r="P14" t="str">
            <v/>
          </cell>
          <cell r="Q14" t="str">
            <v/>
          </cell>
          <cell r="T14" t="str">
            <v>SCHOOL SIXTH FORM</v>
          </cell>
        </row>
        <row r="15">
          <cell r="A15">
            <v>32</v>
          </cell>
          <cell r="B15">
            <v>123488</v>
          </cell>
          <cell r="C15" t="str">
            <v>Stanton Vale Special School</v>
          </cell>
          <cell r="D15">
            <v>830</v>
          </cell>
          <cell r="E15" t="str">
            <v>Derbyshire</v>
          </cell>
          <cell r="F15" t="str">
            <v>EAST</v>
          </cell>
          <cell r="G15" t="str">
            <v>Derby</v>
          </cell>
          <cell r="H15" t="str">
            <v>East Midlands</v>
          </cell>
          <cell r="I15">
            <v>123488</v>
          </cell>
          <cell r="J15" t="str">
            <v>STANTON VALE SCHOOL</v>
          </cell>
          <cell r="K15" t="str">
            <v>MSS</v>
          </cell>
          <cell r="M15">
            <v>123488</v>
          </cell>
          <cell r="N15" t="str">
            <v>STANTON VALE SCHOOL</v>
          </cell>
          <cell r="O15" t="str">
            <v>MSS</v>
          </cell>
          <cell r="P15" t="str">
            <v/>
          </cell>
          <cell r="Q15" t="str">
            <v/>
          </cell>
          <cell r="T15" t="str">
            <v>MSS</v>
          </cell>
        </row>
        <row r="16">
          <cell r="A16">
            <v>33</v>
          </cell>
          <cell r="B16">
            <v>118307</v>
          </cell>
          <cell r="C16" t="str">
            <v>The Bemrose School</v>
          </cell>
          <cell r="D16">
            <v>831</v>
          </cell>
          <cell r="E16" t="str">
            <v>Derby</v>
          </cell>
          <cell r="F16" t="str">
            <v>EAST</v>
          </cell>
          <cell r="G16" t="str">
            <v>Derby</v>
          </cell>
          <cell r="H16" t="str">
            <v>East Midlands</v>
          </cell>
          <cell r="I16">
            <v>118307</v>
          </cell>
          <cell r="J16" t="str">
            <v>BEMROSE SCHOOL</v>
          </cell>
          <cell r="K16" t="str">
            <v>MSS</v>
          </cell>
          <cell r="M16">
            <v>118307</v>
          </cell>
          <cell r="N16" t="str">
            <v>BEMROSE SCHOOL</v>
          </cell>
          <cell r="O16" t="str">
            <v>SCHOOL SIXTH FORM</v>
          </cell>
          <cell r="P16" t="str">
            <v/>
          </cell>
          <cell r="Q16" t="str">
            <v/>
          </cell>
          <cell r="T16" t="str">
            <v>SCHOOL SIXTH FORM</v>
          </cell>
        </row>
        <row r="17">
          <cell r="A17">
            <v>35</v>
          </cell>
          <cell r="B17">
            <v>120095</v>
          </cell>
          <cell r="C17" t="str">
            <v>Lees Brook Community Sports College</v>
          </cell>
          <cell r="D17">
            <v>831</v>
          </cell>
          <cell r="E17" t="str">
            <v>Derby</v>
          </cell>
          <cell r="F17" t="str">
            <v>EAST</v>
          </cell>
          <cell r="G17" t="str">
            <v>Derby</v>
          </cell>
          <cell r="H17" t="str">
            <v>East Midlands</v>
          </cell>
          <cell r="I17">
            <v>120095</v>
          </cell>
          <cell r="J17" t="str">
            <v>LEES BROOK COMMUNITY SCHOOL</v>
          </cell>
          <cell r="K17" t="str">
            <v>Academy</v>
          </cell>
          <cell r="M17">
            <v>120095</v>
          </cell>
          <cell r="N17" t="str">
            <v>LEES BROOK COMMUNITY SPORTS COLLEGE</v>
          </cell>
          <cell r="O17" t="str">
            <v>ACADEMY</v>
          </cell>
          <cell r="P17">
            <v>8314181</v>
          </cell>
          <cell r="Q17" t="str">
            <v>ACADEMY Converter</v>
          </cell>
          <cell r="T17" t="str">
            <v>ACADEMY</v>
          </cell>
        </row>
        <row r="18">
          <cell r="A18">
            <v>37</v>
          </cell>
          <cell r="B18">
            <v>122806</v>
          </cell>
          <cell r="C18" t="str">
            <v>Saint Bendict School</v>
          </cell>
          <cell r="D18">
            <v>831</v>
          </cell>
          <cell r="E18" t="str">
            <v>Derby</v>
          </cell>
          <cell r="F18" t="str">
            <v>EAST</v>
          </cell>
          <cell r="G18" t="str">
            <v>Derby</v>
          </cell>
          <cell r="H18" t="str">
            <v>East Midlands</v>
          </cell>
          <cell r="I18">
            <v>122806</v>
          </cell>
          <cell r="J18" t="str">
            <v>SAINT BENEDICT CATHOLIC SCHOOL AND PERFORMING ARTS COLLEGE</v>
          </cell>
          <cell r="K18" t="str">
            <v>Academy</v>
          </cell>
          <cell r="M18">
            <v>122806</v>
          </cell>
          <cell r="N18" t="str">
            <v>SAINT BENEDICT CATHOLIC SCHOOL AND PERFORMING ARTS COLLEGE</v>
          </cell>
          <cell r="O18" t="str">
            <v>ACADEMY</v>
          </cell>
          <cell r="P18">
            <v>8314607</v>
          </cell>
          <cell r="Q18" t="str">
            <v>ACADEMY Converter</v>
          </cell>
          <cell r="T18" t="str">
            <v>ACADEMY</v>
          </cell>
        </row>
        <row r="19">
          <cell r="A19">
            <v>41</v>
          </cell>
          <cell r="B19">
            <v>121014</v>
          </cell>
          <cell r="C19" t="str">
            <v>WOODLANDS SCHOOL</v>
          </cell>
          <cell r="D19">
            <v>831</v>
          </cell>
          <cell r="E19" t="str">
            <v>Derby</v>
          </cell>
          <cell r="F19" t="str">
            <v>EAST</v>
          </cell>
          <cell r="G19" t="str">
            <v>Derby</v>
          </cell>
          <cell r="H19" t="str">
            <v>East Midlands</v>
          </cell>
          <cell r="I19">
            <v>121014</v>
          </cell>
          <cell r="J19" t="str">
            <v>ALLESTREE WOODLANDS SCHOOL</v>
          </cell>
          <cell r="K19" t="str">
            <v>Academy</v>
          </cell>
          <cell r="M19">
            <v>121014</v>
          </cell>
          <cell r="N19" t="str">
            <v>ALLESTREE WOODLANDS SCHOOL</v>
          </cell>
          <cell r="O19" t="str">
            <v>ACADEMY</v>
          </cell>
          <cell r="P19">
            <v>8315414</v>
          </cell>
          <cell r="Q19" t="str">
            <v>ACADEMY Converter</v>
          </cell>
          <cell r="T19" t="str">
            <v>ACADEMY</v>
          </cell>
        </row>
        <row r="20">
          <cell r="A20">
            <v>43</v>
          </cell>
          <cell r="B20">
            <v>122197</v>
          </cell>
          <cell r="C20" t="str">
            <v>Royal School for the Deaf Derby</v>
          </cell>
          <cell r="D20">
            <v>831</v>
          </cell>
          <cell r="E20" t="str">
            <v>Derby</v>
          </cell>
          <cell r="F20" t="str">
            <v>EAST</v>
          </cell>
          <cell r="G20" t="str">
            <v>Derby</v>
          </cell>
          <cell r="H20" t="str">
            <v>East Midlands</v>
          </cell>
          <cell r="I20">
            <v>122197</v>
          </cell>
          <cell r="J20" t="str">
            <v>ROYAL SCHOOL FOR THE DEAF DERBY</v>
          </cell>
          <cell r="K20" t="str">
            <v>NMSS</v>
          </cell>
          <cell r="M20">
            <v>122197</v>
          </cell>
          <cell r="N20" t="str">
            <v>ROYAL SCHOOL FOR THE DEAF DERBY</v>
          </cell>
          <cell r="O20" t="str">
            <v>NMSS</v>
          </cell>
          <cell r="P20" t="str">
            <v/>
          </cell>
          <cell r="Q20" t="str">
            <v/>
          </cell>
          <cell r="T20" t="str">
            <v>NMSS</v>
          </cell>
        </row>
        <row r="21">
          <cell r="A21">
            <v>44</v>
          </cell>
          <cell r="B21">
            <v>123770</v>
          </cell>
          <cell r="C21" t="str">
            <v>Ivy House School</v>
          </cell>
          <cell r="D21">
            <v>831</v>
          </cell>
          <cell r="E21" t="str">
            <v>Derby</v>
          </cell>
          <cell r="F21" t="str">
            <v>EAST</v>
          </cell>
          <cell r="G21" t="str">
            <v>Derby</v>
          </cell>
          <cell r="H21" t="str">
            <v>East Midlands</v>
          </cell>
          <cell r="I21">
            <v>123770</v>
          </cell>
          <cell r="J21" t="str">
            <v>IVY HOUSE SCHOOL</v>
          </cell>
          <cell r="K21" t="str">
            <v>MSS</v>
          </cell>
          <cell r="M21">
            <v>123770</v>
          </cell>
          <cell r="N21" t="str">
            <v>IVY HOUSE SCHOOL</v>
          </cell>
          <cell r="O21" t="str">
            <v>MSS</v>
          </cell>
          <cell r="P21" t="str">
            <v/>
          </cell>
          <cell r="Q21" t="str">
            <v/>
          </cell>
          <cell r="T21" t="str">
            <v>MSS</v>
          </cell>
        </row>
        <row r="22">
          <cell r="A22">
            <v>45</v>
          </cell>
          <cell r="B22">
            <v>123788</v>
          </cell>
          <cell r="C22" t="str">
            <v>St Andrew's School</v>
          </cell>
          <cell r="D22">
            <v>831</v>
          </cell>
          <cell r="E22" t="str">
            <v>Derby</v>
          </cell>
          <cell r="F22" t="str">
            <v>EAST</v>
          </cell>
          <cell r="G22" t="str">
            <v>Derby</v>
          </cell>
          <cell r="H22" t="str">
            <v>East Midlands</v>
          </cell>
          <cell r="I22">
            <v>123788</v>
          </cell>
          <cell r="J22" t="str">
            <v>ST ANDREW'S SCHOOL</v>
          </cell>
          <cell r="K22" t="str">
            <v>MSS</v>
          </cell>
          <cell r="M22">
            <v>123788</v>
          </cell>
          <cell r="N22" t="str">
            <v>ST ANDREW'S SCHOOL</v>
          </cell>
          <cell r="O22" t="str">
            <v>MSS</v>
          </cell>
          <cell r="P22" t="str">
            <v/>
          </cell>
          <cell r="Q22" t="str">
            <v/>
          </cell>
          <cell r="T22" t="str">
            <v>MSS</v>
          </cell>
        </row>
        <row r="23">
          <cell r="A23">
            <v>48</v>
          </cell>
          <cell r="B23">
            <v>122350</v>
          </cell>
          <cell r="C23" t="str">
            <v>Foxwood Foundation School and Technology College</v>
          </cell>
          <cell r="D23">
            <v>891</v>
          </cell>
          <cell r="E23" t="str">
            <v>Nottinghamshire</v>
          </cell>
          <cell r="F23" t="str">
            <v>EAST</v>
          </cell>
          <cell r="G23" t="str">
            <v>Derby</v>
          </cell>
          <cell r="H23" t="str">
            <v>East Midlands</v>
          </cell>
          <cell r="I23">
            <v>122350</v>
          </cell>
          <cell r="J23" t="str">
            <v>FOXWOOD FOUNDATION SCHOOL AND TECHNOLOGY COLLEGE</v>
          </cell>
          <cell r="K23" t="str">
            <v>Academy</v>
          </cell>
          <cell r="M23">
            <v>122350</v>
          </cell>
          <cell r="N23" t="str">
            <v>FOXWOOD FOUNDATION SCHOOL AND TECHNOLOGY COLLEGE</v>
          </cell>
          <cell r="O23" t="str">
            <v>ACADEMY SPECIAL</v>
          </cell>
          <cell r="P23">
            <v>8915950</v>
          </cell>
          <cell r="Q23" t="str">
            <v>ACADEMY Converter</v>
          </cell>
          <cell r="T23" t="str">
            <v>ACADEMY SPECIAL</v>
          </cell>
        </row>
        <row r="24">
          <cell r="A24">
            <v>49</v>
          </cell>
          <cell r="B24">
            <v>123789</v>
          </cell>
          <cell r="C24" t="str">
            <v>Fountaindale School</v>
          </cell>
          <cell r="D24">
            <v>891</v>
          </cell>
          <cell r="E24" t="str">
            <v>Nottinghamshire</v>
          </cell>
          <cell r="F24" t="str">
            <v>EAST</v>
          </cell>
          <cell r="G24" t="str">
            <v>Derby</v>
          </cell>
          <cell r="H24" t="str">
            <v>East Midlands</v>
          </cell>
          <cell r="I24">
            <v>123789</v>
          </cell>
          <cell r="J24" t="str">
            <v>FOUNTAINDALE SCHOOL</v>
          </cell>
          <cell r="K24" t="str">
            <v>MSS</v>
          </cell>
          <cell r="M24">
            <v>123789</v>
          </cell>
          <cell r="N24" t="str">
            <v>FOUNTAINDALE SCHOOL</v>
          </cell>
          <cell r="O24" t="str">
            <v>MSS</v>
          </cell>
          <cell r="P24" t="str">
            <v/>
          </cell>
          <cell r="Q24" t="str">
            <v/>
          </cell>
          <cell r="T24" t="str">
            <v>MSS</v>
          </cell>
        </row>
        <row r="25">
          <cell r="A25">
            <v>53</v>
          </cell>
          <cell r="B25">
            <v>122206</v>
          </cell>
          <cell r="C25" t="str">
            <v>Sutherland House School</v>
          </cell>
          <cell r="D25">
            <v>892</v>
          </cell>
          <cell r="E25" t="str">
            <v>Nottingham</v>
          </cell>
          <cell r="F25" t="str">
            <v>EAST</v>
          </cell>
          <cell r="G25" t="str">
            <v>Derby</v>
          </cell>
          <cell r="H25" t="str">
            <v>East Midlands</v>
          </cell>
          <cell r="I25">
            <v>122206</v>
          </cell>
          <cell r="J25" t="str">
            <v>SUTHERLAND HOUSE SCHOOL</v>
          </cell>
          <cell r="K25" t="str">
            <v>NMSS</v>
          </cell>
          <cell r="M25">
            <v>122206</v>
          </cell>
          <cell r="N25" t="str">
            <v>SUTHERLAND HOUSE SCHOOL</v>
          </cell>
          <cell r="O25" t="str">
            <v>NMSS</v>
          </cell>
          <cell r="P25" t="str">
            <v/>
          </cell>
          <cell r="Q25" t="str">
            <v/>
          </cell>
          <cell r="T25" t="str">
            <v>NMSS</v>
          </cell>
        </row>
        <row r="26">
          <cell r="A26">
            <v>54</v>
          </cell>
          <cell r="B26">
            <v>123573</v>
          </cell>
          <cell r="C26" t="str">
            <v>Oak Field School and Specialist Sports College</v>
          </cell>
          <cell r="D26">
            <v>892</v>
          </cell>
          <cell r="E26" t="str">
            <v>Nottingham</v>
          </cell>
          <cell r="F26" t="str">
            <v>EAST</v>
          </cell>
          <cell r="G26" t="str">
            <v>Derby</v>
          </cell>
          <cell r="H26" t="str">
            <v>East Midlands</v>
          </cell>
          <cell r="I26">
            <v>123573</v>
          </cell>
          <cell r="J26" t="str">
            <v>OAK FIELD SCHOOL AND SPECIALIST SPORTS COLLEGE</v>
          </cell>
          <cell r="K26" t="str">
            <v>MSS</v>
          </cell>
          <cell r="M26">
            <v>123573</v>
          </cell>
          <cell r="N26" t="str">
            <v>OAK FIELD SCHOOL AND SPECIALIST SPORTS COLLEGE</v>
          </cell>
          <cell r="O26" t="str">
            <v>MSS</v>
          </cell>
          <cell r="P26" t="str">
            <v/>
          </cell>
          <cell r="Q26" t="str">
            <v/>
          </cell>
          <cell r="T26" t="str">
            <v>MSS</v>
          </cell>
        </row>
        <row r="27">
          <cell r="A27">
            <v>55</v>
          </cell>
          <cell r="B27">
            <v>105452</v>
          </cell>
          <cell r="C27" t="str">
            <v>UNIVERSITY OF DERBY - (105452)</v>
          </cell>
          <cell r="D27">
            <v>830</v>
          </cell>
          <cell r="E27" t="str">
            <v>Derbyshire</v>
          </cell>
          <cell r="F27" t="str">
            <v>EAST</v>
          </cell>
          <cell r="G27" t="str">
            <v>Derby</v>
          </cell>
          <cell r="H27" t="str">
            <v>East Midlands</v>
          </cell>
          <cell r="I27">
            <v>105452</v>
          </cell>
          <cell r="J27" t="str">
            <v>UNIVERSITY OF DERBY</v>
          </cell>
          <cell r="K27" t="str">
            <v>FE</v>
          </cell>
          <cell r="M27">
            <v>105452</v>
          </cell>
          <cell r="N27" t="str">
            <v>UNIVERSITY OF DERBY</v>
          </cell>
          <cell r="O27" t="str">
            <v>FE</v>
          </cell>
          <cell r="P27" t="str">
            <v/>
          </cell>
          <cell r="Q27" t="str">
            <v/>
          </cell>
          <cell r="T27" t="str">
            <v>FE</v>
          </cell>
        </row>
        <row r="28">
          <cell r="A28">
            <v>57</v>
          </cell>
          <cell r="B28">
            <v>105301</v>
          </cell>
          <cell r="C28" t="str">
            <v>REASEHEATH COLLEGE - (105301)</v>
          </cell>
          <cell r="D28">
            <v>895</v>
          </cell>
          <cell r="E28" t="str">
            <v>Cheshire East</v>
          </cell>
          <cell r="F28" t="str">
            <v>NORTH</v>
          </cell>
          <cell r="G28" t="str">
            <v>Derbyshire</v>
          </cell>
          <cell r="H28" t="str">
            <v>East Midlands</v>
          </cell>
          <cell r="I28">
            <v>105301</v>
          </cell>
          <cell r="J28" t="str">
            <v>REASEHEATH COLLEGE</v>
          </cell>
          <cell r="K28" t="str">
            <v>FE</v>
          </cell>
          <cell r="M28">
            <v>105301</v>
          </cell>
          <cell r="N28" t="str">
            <v>REASEHEATH COLLEGE</v>
          </cell>
          <cell r="O28" t="str">
            <v>FE</v>
          </cell>
          <cell r="P28" t="str">
            <v/>
          </cell>
          <cell r="Q28" t="str">
            <v/>
          </cell>
          <cell r="T28" t="str">
            <v>FE</v>
          </cell>
        </row>
        <row r="29">
          <cell r="A29">
            <v>58</v>
          </cell>
          <cell r="B29">
            <v>105347</v>
          </cell>
          <cell r="C29" t="str">
            <v>BURTON AND SOUTH DERBYSHIRE COLLEGE - (105347)</v>
          </cell>
          <cell r="D29">
            <v>860</v>
          </cell>
          <cell r="E29" t="str">
            <v>Staffordshire</v>
          </cell>
          <cell r="F29" t="str">
            <v>WEST</v>
          </cell>
          <cell r="G29" t="str">
            <v>Derbyshire</v>
          </cell>
          <cell r="H29" t="str">
            <v>East Midlands</v>
          </cell>
          <cell r="I29">
            <v>105347</v>
          </cell>
          <cell r="J29" t="str">
            <v>BURTON AND SOUTH DERBYSHIRE COLLEGE</v>
          </cell>
          <cell r="K29" t="str">
            <v>FE</v>
          </cell>
          <cell r="M29">
            <v>105347</v>
          </cell>
          <cell r="N29" t="str">
            <v>BURTON AND SOUTH DERBYSHIRE COLLEGE</v>
          </cell>
          <cell r="O29" t="str">
            <v>FE</v>
          </cell>
          <cell r="P29" t="str">
            <v/>
          </cell>
          <cell r="Q29" t="str">
            <v/>
          </cell>
          <cell r="T29" t="str">
            <v>FE</v>
          </cell>
        </row>
        <row r="30">
          <cell r="A30">
            <v>59</v>
          </cell>
          <cell r="B30">
            <v>105367</v>
          </cell>
          <cell r="C30" t="str">
            <v>CHESTERFIELD COLLEGE - (105367)</v>
          </cell>
          <cell r="D30">
            <v>830</v>
          </cell>
          <cell r="E30" t="str">
            <v>Derbyshire</v>
          </cell>
          <cell r="F30" t="str">
            <v>EAST</v>
          </cell>
          <cell r="G30" t="str">
            <v>Derbyshire</v>
          </cell>
          <cell r="H30" t="str">
            <v>East Midlands</v>
          </cell>
          <cell r="I30">
            <v>105367</v>
          </cell>
          <cell r="J30" t="str">
            <v>CHESTERFIELD COLLEGE</v>
          </cell>
          <cell r="K30" t="str">
            <v>FE</v>
          </cell>
          <cell r="M30">
            <v>105367</v>
          </cell>
          <cell r="N30" t="str">
            <v>CHESTERFIELD COLLEGE</v>
          </cell>
          <cell r="O30" t="str">
            <v>FE</v>
          </cell>
          <cell r="P30" t="str">
            <v/>
          </cell>
          <cell r="Q30" t="str">
            <v/>
          </cell>
          <cell r="T30" t="str">
            <v>FE</v>
          </cell>
        </row>
        <row r="31">
          <cell r="A31">
            <v>60</v>
          </cell>
          <cell r="B31">
            <v>105452</v>
          </cell>
          <cell r="C31" t="str">
            <v>UNIVERSITY OF DERBY - (105452)</v>
          </cell>
          <cell r="D31">
            <v>830</v>
          </cell>
          <cell r="E31" t="str">
            <v>Derbyshire</v>
          </cell>
          <cell r="F31" t="str">
            <v>EAST</v>
          </cell>
          <cell r="G31" t="str">
            <v>Derbyshire</v>
          </cell>
          <cell r="H31" t="str">
            <v>East Midlands</v>
          </cell>
          <cell r="I31">
            <v>105452</v>
          </cell>
          <cell r="J31" t="str">
            <v>UNIVERSITY OF DERBY</v>
          </cell>
          <cell r="K31" t="str">
            <v>FE</v>
          </cell>
          <cell r="M31">
            <v>105452</v>
          </cell>
          <cell r="N31" t="str">
            <v>UNIVERSITY OF DERBY</v>
          </cell>
          <cell r="O31" t="str">
            <v>FE</v>
          </cell>
          <cell r="P31" t="str">
            <v/>
          </cell>
          <cell r="Q31" t="str">
            <v/>
          </cell>
          <cell r="T31" t="str">
            <v>FE</v>
          </cell>
        </row>
        <row r="32">
          <cell r="A32">
            <v>61</v>
          </cell>
          <cell r="B32">
            <v>106867</v>
          </cell>
          <cell r="C32" t="str">
            <v>CHEADLE AND MARPLE SIXTH FORM COLLEGE - (106867)</v>
          </cell>
          <cell r="D32">
            <v>356</v>
          </cell>
          <cell r="E32" t="str">
            <v>Stockport</v>
          </cell>
          <cell r="F32" t="str">
            <v>NORTH</v>
          </cell>
          <cell r="G32" t="str">
            <v>Derbyshire</v>
          </cell>
          <cell r="H32" t="str">
            <v>East Midlands</v>
          </cell>
          <cell r="I32" t="str">
            <v/>
          </cell>
          <cell r="J32" t="str">
            <v/>
          </cell>
          <cell r="K32" t="str">
            <v/>
          </cell>
          <cell r="M32">
            <v>106867</v>
          </cell>
          <cell r="N32" t="str">
            <v>CHEADLE AND MARPLE SIXTH FORM COLLEGE</v>
          </cell>
          <cell r="O32" t="str">
            <v>FE</v>
          </cell>
          <cell r="P32" t="str">
            <v/>
          </cell>
          <cell r="Q32" t="str">
            <v/>
          </cell>
          <cell r="T32" t="str">
            <v>FE</v>
          </cell>
        </row>
        <row r="33">
          <cell r="A33">
            <v>62</v>
          </cell>
          <cell r="B33">
            <v>106868</v>
          </cell>
          <cell r="C33" t="str">
            <v>TAMESIDE COLLEGE - (106868)</v>
          </cell>
          <cell r="D33">
            <v>357</v>
          </cell>
          <cell r="E33" t="str">
            <v>Tameside</v>
          </cell>
          <cell r="F33" t="str">
            <v>NORTH</v>
          </cell>
          <cell r="G33" t="str">
            <v>Derbyshire</v>
          </cell>
          <cell r="H33" t="str">
            <v>East Midlands</v>
          </cell>
          <cell r="I33" t="str">
            <v/>
          </cell>
          <cell r="J33" t="str">
            <v/>
          </cell>
          <cell r="K33" t="str">
            <v/>
          </cell>
          <cell r="M33">
            <v>106868</v>
          </cell>
          <cell r="N33" t="str">
            <v>TAMESIDE COLLEGE</v>
          </cell>
          <cell r="O33" t="str">
            <v>FE</v>
          </cell>
          <cell r="P33" t="str">
            <v/>
          </cell>
          <cell r="Q33" t="str">
            <v/>
          </cell>
          <cell r="T33" t="str">
            <v>FE</v>
          </cell>
        </row>
        <row r="34">
          <cell r="A34">
            <v>63</v>
          </cell>
          <cell r="B34">
            <v>108485</v>
          </cell>
          <cell r="C34" t="str">
            <v>CASTLE COLLEGE NOTTINGHAM - (106977)</v>
          </cell>
          <cell r="D34">
            <v>892</v>
          </cell>
          <cell r="E34" t="str">
            <v>Nottingham</v>
          </cell>
          <cell r="F34" t="str">
            <v>EAST</v>
          </cell>
          <cell r="G34" t="str">
            <v>Derbyshire</v>
          </cell>
          <cell r="H34" t="str">
            <v>East Midlands</v>
          </cell>
          <cell r="I34">
            <v>108485</v>
          </cell>
          <cell r="J34" t="str">
            <v>CENTRAL COLLEGE NOTTINGHAM</v>
          </cell>
          <cell r="K34" t="str">
            <v>FE</v>
          </cell>
          <cell r="M34">
            <v>108485</v>
          </cell>
          <cell r="N34" t="str">
            <v>CENTRAL COLLEGE NOTTINGHAM</v>
          </cell>
          <cell r="O34" t="str">
            <v>FE</v>
          </cell>
          <cell r="P34" t="str">
            <v/>
          </cell>
          <cell r="Q34" t="str">
            <v/>
          </cell>
          <cell r="T34" t="str">
            <v>FE</v>
          </cell>
        </row>
        <row r="35">
          <cell r="A35">
            <v>64</v>
          </cell>
          <cell r="B35">
            <v>106996</v>
          </cell>
          <cell r="C35" t="str">
            <v>THE SHEFFIELD COLLEGE - (106996)</v>
          </cell>
          <cell r="D35">
            <v>373</v>
          </cell>
          <cell r="E35" t="str">
            <v>Sheffield</v>
          </cell>
          <cell r="F35" t="str">
            <v>NORTH</v>
          </cell>
          <cell r="G35" t="str">
            <v>Derbyshire</v>
          </cell>
          <cell r="H35" t="str">
            <v>East Midlands</v>
          </cell>
          <cell r="I35">
            <v>106996</v>
          </cell>
          <cell r="J35" t="str">
            <v>THE SHEFFIELD COLLEGE</v>
          </cell>
          <cell r="K35" t="str">
            <v>FE</v>
          </cell>
          <cell r="M35">
            <v>106996</v>
          </cell>
          <cell r="N35" t="str">
            <v>THE SHEFFIELD COLLEGE</v>
          </cell>
          <cell r="O35" t="str">
            <v>FE</v>
          </cell>
          <cell r="P35" t="str">
            <v/>
          </cell>
          <cell r="Q35" t="str">
            <v/>
          </cell>
          <cell r="T35" t="str">
            <v>FE</v>
          </cell>
        </row>
        <row r="36">
          <cell r="A36">
            <v>65</v>
          </cell>
          <cell r="B36">
            <v>107044</v>
          </cell>
          <cell r="C36" t="str">
            <v>STOKE ON TRENT COLLEGE - (107044)</v>
          </cell>
          <cell r="D36">
            <v>861</v>
          </cell>
          <cell r="E36" t="str">
            <v>Stoke-on-Trent</v>
          </cell>
          <cell r="F36" t="str">
            <v>WEST</v>
          </cell>
          <cell r="G36" t="str">
            <v>Derbyshire</v>
          </cell>
          <cell r="H36" t="str">
            <v>East Midlands</v>
          </cell>
          <cell r="I36">
            <v>107044</v>
          </cell>
          <cell r="J36" t="str">
            <v>STOKE ON TRENT COLLEGE</v>
          </cell>
          <cell r="K36" t="str">
            <v>FE</v>
          </cell>
          <cell r="M36">
            <v>107044</v>
          </cell>
          <cell r="N36" t="str">
            <v>STOKE ON TRENT COLLEGE</v>
          </cell>
          <cell r="O36" t="str">
            <v>FE</v>
          </cell>
          <cell r="P36" t="str">
            <v/>
          </cell>
          <cell r="Q36" t="str">
            <v/>
          </cell>
          <cell r="T36" t="str">
            <v>FE</v>
          </cell>
        </row>
        <row r="37">
          <cell r="A37">
            <v>66</v>
          </cell>
          <cell r="B37">
            <v>107960</v>
          </cell>
          <cell r="C37" t="str">
            <v>WEST NOTTINGHAMSHIRE COLLEGE - (107960)</v>
          </cell>
          <cell r="D37">
            <v>891</v>
          </cell>
          <cell r="E37" t="str">
            <v>Nottinghamshire</v>
          </cell>
          <cell r="F37" t="str">
            <v>EAST</v>
          </cell>
          <cell r="G37" t="str">
            <v>Derbyshire</v>
          </cell>
          <cell r="H37" t="str">
            <v>East Midlands</v>
          </cell>
          <cell r="I37">
            <v>107960</v>
          </cell>
          <cell r="J37" t="str">
            <v>WEST NOTTINGHAMSHIRE COLLEGE</v>
          </cell>
          <cell r="K37" t="str">
            <v>FE</v>
          </cell>
          <cell r="M37">
            <v>107960</v>
          </cell>
          <cell r="N37" t="str">
            <v>WEST NOTTINGHAMSHIRE COLLEGE</v>
          </cell>
          <cell r="O37" t="str">
            <v>FE</v>
          </cell>
          <cell r="P37" t="str">
            <v/>
          </cell>
          <cell r="Q37" t="str">
            <v/>
          </cell>
          <cell r="T37" t="str">
            <v>FE</v>
          </cell>
        </row>
        <row r="38">
          <cell r="A38">
            <v>67</v>
          </cell>
          <cell r="B38">
            <v>108472</v>
          </cell>
          <cell r="C38" t="str">
            <v>HEREWARD COLLEGE OF FURTHER EDUCATION - (108472)</v>
          </cell>
          <cell r="D38">
            <v>331</v>
          </cell>
          <cell r="E38" t="str">
            <v>Coventry</v>
          </cell>
          <cell r="F38" t="str">
            <v>WEST</v>
          </cell>
          <cell r="G38" t="str">
            <v>Derbyshire</v>
          </cell>
          <cell r="H38" t="str">
            <v>East Midlands</v>
          </cell>
          <cell r="I38">
            <v>108472</v>
          </cell>
          <cell r="J38" t="str">
            <v>HEREWARD COLLEGE OF FURTHER EDUCATION</v>
          </cell>
          <cell r="K38" t="str">
            <v>FE</v>
          </cell>
          <cell r="M38">
            <v>108472</v>
          </cell>
          <cell r="N38" t="str">
            <v>HEREWARD COLLEGE OF FURTHER EDUCATION</v>
          </cell>
          <cell r="O38" t="str">
            <v>FE</v>
          </cell>
          <cell r="P38" t="str">
            <v/>
          </cell>
          <cell r="Q38" t="str">
            <v/>
          </cell>
          <cell r="T38" t="str">
            <v>FE</v>
          </cell>
        </row>
        <row r="39">
          <cell r="A39">
            <v>68</v>
          </cell>
          <cell r="B39">
            <v>109725</v>
          </cell>
          <cell r="C39" t="str">
            <v>RNIB COLLEGE LOUGHBOROUGH</v>
          </cell>
          <cell r="D39">
            <v>855</v>
          </cell>
          <cell r="E39" t="str">
            <v>Leicestershire</v>
          </cell>
          <cell r="F39" t="str">
            <v>EAST</v>
          </cell>
          <cell r="G39" t="str">
            <v>Derbyshire</v>
          </cell>
          <cell r="H39" t="str">
            <v>East Midlands</v>
          </cell>
          <cell r="I39">
            <v>109725</v>
          </cell>
          <cell r="J39" t="str">
            <v>RNIB COLLEGE - LOUGHBOROUGH</v>
          </cell>
          <cell r="K39" t="str">
            <v>ISP</v>
          </cell>
          <cell r="M39">
            <v>109725</v>
          </cell>
          <cell r="N39" t="str">
            <v>RNIB COLLEGE - LOUGHBOROUGH</v>
          </cell>
          <cell r="O39" t="str">
            <v>ISP</v>
          </cell>
          <cell r="P39" t="str">
            <v/>
          </cell>
          <cell r="Q39" t="str">
            <v/>
          </cell>
          <cell r="T39" t="str">
            <v>ISP</v>
          </cell>
        </row>
        <row r="40">
          <cell r="A40">
            <v>69</v>
          </cell>
          <cell r="B40">
            <v>111827</v>
          </cell>
          <cell r="C40" t="str">
            <v>THE DAVID LEWIS CENTRE</v>
          </cell>
          <cell r="D40">
            <v>895</v>
          </cell>
          <cell r="E40" t="str">
            <v>Cheshire East</v>
          </cell>
          <cell r="F40" t="str">
            <v>NORTH</v>
          </cell>
          <cell r="G40" t="str">
            <v>Derbyshire</v>
          </cell>
          <cell r="H40" t="str">
            <v>East Midlands</v>
          </cell>
          <cell r="I40">
            <v>111827</v>
          </cell>
          <cell r="J40" t="str">
            <v>DAVID LEWIS COLLEGE</v>
          </cell>
          <cell r="K40" t="str">
            <v>ISP</v>
          </cell>
          <cell r="M40">
            <v>111827</v>
          </cell>
          <cell r="N40" t="str">
            <v>DAVID LEWIS COLLEGE</v>
          </cell>
          <cell r="O40" t="str">
            <v>ISP</v>
          </cell>
          <cell r="P40" t="str">
            <v/>
          </cell>
          <cell r="Q40" t="str">
            <v/>
          </cell>
          <cell r="T40" t="str">
            <v>ISP</v>
          </cell>
        </row>
        <row r="41">
          <cell r="A41">
            <v>70</v>
          </cell>
          <cell r="B41">
            <v>112173</v>
          </cell>
          <cell r="C41" t="str">
            <v>DERBY COLLEGE - (112173)</v>
          </cell>
          <cell r="D41">
            <v>831</v>
          </cell>
          <cell r="E41" t="str">
            <v>Derby</v>
          </cell>
          <cell r="F41" t="str">
            <v>EAST</v>
          </cell>
          <cell r="G41" t="str">
            <v>Derbyshire</v>
          </cell>
          <cell r="H41" t="str">
            <v>East Midlands</v>
          </cell>
          <cell r="I41">
            <v>112173</v>
          </cell>
          <cell r="J41" t="str">
            <v>DERBY COLLEGE</v>
          </cell>
          <cell r="K41" t="str">
            <v>FE</v>
          </cell>
          <cell r="M41">
            <v>112173</v>
          </cell>
          <cell r="N41" t="str">
            <v>DERBY COLLEGE</v>
          </cell>
          <cell r="O41" t="str">
            <v>FE</v>
          </cell>
          <cell r="P41" t="str">
            <v/>
          </cell>
          <cell r="Q41" t="str">
            <v/>
          </cell>
          <cell r="T41" t="str">
            <v>FE</v>
          </cell>
        </row>
        <row r="42">
          <cell r="A42">
            <v>71</v>
          </cell>
          <cell r="B42">
            <v>114838</v>
          </cell>
          <cell r="C42" t="str">
            <v>BRIDGE COLLEGE</v>
          </cell>
          <cell r="D42">
            <v>356</v>
          </cell>
          <cell r="E42" t="str">
            <v>Stockport</v>
          </cell>
          <cell r="F42" t="str">
            <v>NORTH</v>
          </cell>
          <cell r="G42" t="str">
            <v>Derbyshire</v>
          </cell>
          <cell r="H42" t="str">
            <v>East Midlands</v>
          </cell>
          <cell r="I42" t="str">
            <v/>
          </cell>
          <cell r="J42" t="str">
            <v/>
          </cell>
          <cell r="K42" t="str">
            <v/>
          </cell>
          <cell r="M42">
            <v>114838</v>
          </cell>
          <cell r="N42" t="str">
            <v>BRIDGE COLLEGE</v>
          </cell>
          <cell r="O42" t="str">
            <v>ISP</v>
          </cell>
          <cell r="P42" t="str">
            <v/>
          </cell>
          <cell r="Q42" t="str">
            <v/>
          </cell>
          <cell r="T42" t="str">
            <v>ISP</v>
          </cell>
        </row>
        <row r="43">
          <cell r="A43">
            <v>72</v>
          </cell>
          <cell r="B43">
            <v>114839</v>
          </cell>
          <cell r="C43" t="str">
            <v>PENGWERN COLLEGE</v>
          </cell>
          <cell r="D43">
            <v>2000</v>
          </cell>
          <cell r="E43" t="str">
            <v>Welsh LAs</v>
          </cell>
          <cell r="F43" t="str">
            <v>WEST</v>
          </cell>
          <cell r="G43" t="str">
            <v>Derbyshire</v>
          </cell>
          <cell r="H43" t="str">
            <v>East Midlands</v>
          </cell>
          <cell r="I43">
            <v>114839</v>
          </cell>
          <cell r="J43" t="str">
            <v>PENGWERN COLLEGE</v>
          </cell>
          <cell r="K43" t="str">
            <v>ISP</v>
          </cell>
          <cell r="L43">
            <v>0</v>
          </cell>
          <cell r="M43">
            <v>114839</v>
          </cell>
          <cell r="N43" t="str">
            <v>PENGWERN COLLEGE</v>
          </cell>
          <cell r="O43" t="str">
            <v>ISP</v>
          </cell>
          <cell r="P43" t="str">
            <v/>
          </cell>
          <cell r="Q43" t="str">
            <v/>
          </cell>
          <cell r="T43" t="str">
            <v>ISP</v>
          </cell>
        </row>
        <row r="44">
          <cell r="A44">
            <v>73</v>
          </cell>
          <cell r="B44">
            <v>114847</v>
          </cell>
          <cell r="C44" t="str">
            <v>DERWEN COLLEGE</v>
          </cell>
          <cell r="D44">
            <v>893</v>
          </cell>
          <cell r="E44" t="str">
            <v>Shropshire</v>
          </cell>
          <cell r="F44" t="str">
            <v>WEST</v>
          </cell>
          <cell r="G44" t="str">
            <v>Derbyshire</v>
          </cell>
          <cell r="H44" t="str">
            <v>East Midlands</v>
          </cell>
          <cell r="I44">
            <v>114847</v>
          </cell>
          <cell r="J44" t="str">
            <v>DERWEN COLLEGE</v>
          </cell>
          <cell r="K44" t="str">
            <v>ISP</v>
          </cell>
          <cell r="M44">
            <v>114847</v>
          </cell>
          <cell r="N44" t="str">
            <v>DERWEN COLLEGE</v>
          </cell>
          <cell r="O44" t="str">
            <v>ISP</v>
          </cell>
          <cell r="P44" t="str">
            <v/>
          </cell>
          <cell r="Q44" t="str">
            <v/>
          </cell>
          <cell r="T44" t="str">
            <v>ISP</v>
          </cell>
        </row>
        <row r="45">
          <cell r="A45">
            <v>74</v>
          </cell>
          <cell r="B45">
            <v>114849</v>
          </cell>
          <cell r="C45" t="str">
            <v>DONCASTER COLLEGE FOR THE DEAF</v>
          </cell>
          <cell r="D45">
            <v>371</v>
          </cell>
          <cell r="E45" t="str">
            <v>Doncaster</v>
          </cell>
          <cell r="F45" t="str">
            <v>NORTH</v>
          </cell>
          <cell r="G45" t="str">
            <v>Derbyshire</v>
          </cell>
          <cell r="H45" t="str">
            <v>East Midlands</v>
          </cell>
          <cell r="I45">
            <v>114849</v>
          </cell>
          <cell r="J45" t="str">
            <v>DONCASTER COLLEGE FOR THE DEAF</v>
          </cell>
          <cell r="K45" t="str">
            <v>ISP</v>
          </cell>
          <cell r="M45">
            <v>114849</v>
          </cell>
          <cell r="N45" t="str">
            <v>DONCASTER COLLEGE FOR THE DEAF</v>
          </cell>
          <cell r="O45" t="str">
            <v>ISP</v>
          </cell>
          <cell r="P45" t="str">
            <v/>
          </cell>
          <cell r="Q45" t="str">
            <v/>
          </cell>
          <cell r="T45" t="str">
            <v>ISP</v>
          </cell>
        </row>
        <row r="46">
          <cell r="A46">
            <v>75</v>
          </cell>
          <cell r="B46">
            <v>114857</v>
          </cell>
          <cell r="C46" t="str">
            <v>HENSHAW'S COLLEGE</v>
          </cell>
          <cell r="D46">
            <v>815</v>
          </cell>
          <cell r="E46" t="str">
            <v>North Yorkshire</v>
          </cell>
          <cell r="F46" t="str">
            <v>NORTH</v>
          </cell>
          <cell r="G46" t="str">
            <v>Derbyshire</v>
          </cell>
          <cell r="H46" t="str">
            <v>East Midlands</v>
          </cell>
          <cell r="I46">
            <v>114587</v>
          </cell>
          <cell r="J46" t="str">
            <v>Henshaw's College</v>
          </cell>
          <cell r="K46" t="str">
            <v>ISP</v>
          </cell>
          <cell r="M46">
            <v>114857</v>
          </cell>
          <cell r="N46" t="str">
            <v>HENSHAW'S COLLEGE</v>
          </cell>
          <cell r="O46" t="str">
            <v>ISP</v>
          </cell>
          <cell r="P46" t="str">
            <v/>
          </cell>
          <cell r="Q46" t="str">
            <v/>
          </cell>
          <cell r="T46" t="str">
            <v>ISP</v>
          </cell>
        </row>
        <row r="47">
          <cell r="A47">
            <v>76</v>
          </cell>
          <cell r="B47">
            <v>114858</v>
          </cell>
          <cell r="C47" t="str">
            <v>HINWICK HALL COLLEGE</v>
          </cell>
          <cell r="D47">
            <v>822</v>
          </cell>
          <cell r="E47" t="str">
            <v>Bedford Borough Council</v>
          </cell>
          <cell r="F47" t="str">
            <v>EAST</v>
          </cell>
          <cell r="G47" t="str">
            <v>Derbyshire</v>
          </cell>
          <cell r="H47" t="str">
            <v>East Midlands</v>
          </cell>
          <cell r="I47">
            <v>114858</v>
          </cell>
          <cell r="J47" t="str">
            <v>HINWICK HALL COLLEGE</v>
          </cell>
          <cell r="K47" t="str">
            <v>ISP</v>
          </cell>
          <cell r="M47">
            <v>114858</v>
          </cell>
          <cell r="N47" t="str">
            <v>HINWICK HALL COLLEGE</v>
          </cell>
          <cell r="O47" t="str">
            <v>ISP</v>
          </cell>
          <cell r="P47" t="str">
            <v/>
          </cell>
          <cell r="Q47" t="str">
            <v/>
          </cell>
          <cell r="T47" t="str">
            <v>ISP</v>
          </cell>
        </row>
        <row r="48">
          <cell r="A48">
            <v>77</v>
          </cell>
          <cell r="B48">
            <v>114861</v>
          </cell>
          <cell r="C48" t="str">
            <v>Landmarks College</v>
          </cell>
          <cell r="D48">
            <v>830</v>
          </cell>
          <cell r="E48" t="str">
            <v>Derbyshire</v>
          </cell>
          <cell r="F48" t="str">
            <v>EAST</v>
          </cell>
          <cell r="G48" t="str">
            <v>Derbyshire</v>
          </cell>
          <cell r="H48" t="str">
            <v>East Midlands</v>
          </cell>
          <cell r="I48">
            <v>114861</v>
          </cell>
          <cell r="J48" t="str">
            <v>LANDMARKS</v>
          </cell>
          <cell r="K48" t="str">
            <v>ISP</v>
          </cell>
          <cell r="M48">
            <v>114861</v>
          </cell>
          <cell r="N48" t="str">
            <v>LANDMARKS</v>
          </cell>
          <cell r="O48" t="str">
            <v>ISP</v>
          </cell>
          <cell r="P48" t="str">
            <v/>
          </cell>
          <cell r="Q48" t="str">
            <v/>
          </cell>
          <cell r="T48" t="str">
            <v>ISP</v>
          </cell>
        </row>
        <row r="49">
          <cell r="A49">
            <v>78</v>
          </cell>
          <cell r="B49">
            <v>114862</v>
          </cell>
          <cell r="C49" t="str">
            <v>SPECIALISED COURSES OFFERING PURPOSEFUL EDUCATION LIMITED</v>
          </cell>
          <cell r="D49">
            <v>909</v>
          </cell>
          <cell r="E49" t="str">
            <v>Cumbria</v>
          </cell>
          <cell r="F49" t="str">
            <v>NORTH</v>
          </cell>
          <cell r="G49" t="str">
            <v>Derbyshire</v>
          </cell>
          <cell r="H49" t="str">
            <v>East Midlands</v>
          </cell>
          <cell r="I49">
            <v>114862</v>
          </cell>
          <cell r="J49" t="str">
            <v>SPECIALISED COURSES OFFERING PURPOSEFUL EDUCATION LIMITED</v>
          </cell>
          <cell r="K49" t="str">
            <v>ISP</v>
          </cell>
          <cell r="M49">
            <v>114862</v>
          </cell>
          <cell r="N49" t="str">
            <v>SPECIALISED COURSES OFFERING PURPOSEFUL EDUCATION LIMITED</v>
          </cell>
          <cell r="O49" t="str">
            <v>ISP</v>
          </cell>
          <cell r="P49" t="str">
            <v/>
          </cell>
          <cell r="Q49" t="str">
            <v/>
          </cell>
          <cell r="T49" t="str">
            <v>ISP</v>
          </cell>
        </row>
        <row r="50">
          <cell r="A50">
            <v>79</v>
          </cell>
          <cell r="B50">
            <v>114870</v>
          </cell>
          <cell r="C50" t="str">
            <v>PENNINE CAMPHILL COMMUNITY LIMITED(THE)</v>
          </cell>
          <cell r="D50">
            <v>384</v>
          </cell>
          <cell r="E50" t="str">
            <v>Wakefield</v>
          </cell>
          <cell r="F50" t="str">
            <v>NORTH</v>
          </cell>
          <cell r="G50" t="str">
            <v>Derbyshire</v>
          </cell>
          <cell r="H50" t="str">
            <v>East Midlands</v>
          </cell>
          <cell r="I50">
            <v>114870</v>
          </cell>
          <cell r="J50" t="str">
            <v>PENNINE CAMPHILL COMMUNITY</v>
          </cell>
          <cell r="K50" t="str">
            <v>ISP</v>
          </cell>
          <cell r="M50">
            <v>114870</v>
          </cell>
          <cell r="N50" t="str">
            <v>PENNINE CAMPHILL COMMUNITY</v>
          </cell>
          <cell r="O50" t="str">
            <v>ISP</v>
          </cell>
          <cell r="P50" t="str">
            <v/>
          </cell>
          <cell r="Q50" t="str">
            <v/>
          </cell>
          <cell r="T50" t="str">
            <v>ISP</v>
          </cell>
        </row>
        <row r="51">
          <cell r="A51">
            <v>80</v>
          </cell>
          <cell r="B51">
            <v>114871</v>
          </cell>
          <cell r="C51" t="str">
            <v>PORTLAND COLLEGE</v>
          </cell>
          <cell r="D51">
            <v>891</v>
          </cell>
          <cell r="E51" t="str">
            <v>Nottinghamshire</v>
          </cell>
          <cell r="F51" t="str">
            <v>EAST</v>
          </cell>
          <cell r="G51" t="str">
            <v>Derbyshire</v>
          </cell>
          <cell r="H51" t="str">
            <v>East Midlands</v>
          </cell>
          <cell r="I51">
            <v>114871</v>
          </cell>
          <cell r="J51" t="str">
            <v>PORTLAND COLLEGE</v>
          </cell>
          <cell r="K51" t="str">
            <v>ISP</v>
          </cell>
          <cell r="M51">
            <v>114871</v>
          </cell>
          <cell r="N51" t="str">
            <v>PORTLAND COLLEGE</v>
          </cell>
          <cell r="O51" t="str">
            <v>ISP</v>
          </cell>
          <cell r="P51" t="str">
            <v/>
          </cell>
          <cell r="Q51" t="str">
            <v/>
          </cell>
          <cell r="T51" t="str">
            <v>ISP</v>
          </cell>
        </row>
        <row r="52">
          <cell r="A52">
            <v>81</v>
          </cell>
          <cell r="B52">
            <v>114874</v>
          </cell>
          <cell r="C52" t="str">
            <v>THE ROYAL NATIONAL COLLEGE FOR THE BLIND</v>
          </cell>
          <cell r="D52">
            <v>884</v>
          </cell>
          <cell r="E52" t="str">
            <v>Herefordshire</v>
          </cell>
          <cell r="F52" t="str">
            <v>WEST</v>
          </cell>
          <cell r="G52" t="str">
            <v>Derbyshire</v>
          </cell>
          <cell r="H52" t="str">
            <v>East Midlands</v>
          </cell>
          <cell r="I52">
            <v>114874</v>
          </cell>
          <cell r="J52" t="str">
            <v>ROYAL NATIONAL COLLEGE FOR THE BLIND</v>
          </cell>
          <cell r="K52" t="str">
            <v>ISP</v>
          </cell>
          <cell r="M52">
            <v>114874</v>
          </cell>
          <cell r="N52" t="str">
            <v>ROYAL NATIONAL COLLEGE FOR THE BLIND</v>
          </cell>
          <cell r="O52" t="str">
            <v>ISP</v>
          </cell>
          <cell r="P52" t="str">
            <v/>
          </cell>
          <cell r="Q52" t="str">
            <v/>
          </cell>
          <cell r="T52" t="str">
            <v>ISP</v>
          </cell>
        </row>
        <row r="53">
          <cell r="A53">
            <v>82</v>
          </cell>
          <cell r="B53">
            <v>114880</v>
          </cell>
          <cell r="C53" t="str">
            <v>STRATHMORE COLLEGE LIMITED</v>
          </cell>
          <cell r="D53">
            <v>861</v>
          </cell>
          <cell r="E53" t="str">
            <v>Stoke-on-Trent</v>
          </cell>
          <cell r="F53" t="str">
            <v>WEST</v>
          </cell>
          <cell r="G53" t="str">
            <v>Derbyshire</v>
          </cell>
          <cell r="H53" t="str">
            <v>East Midlands</v>
          </cell>
          <cell r="I53">
            <v>114880</v>
          </cell>
          <cell r="J53" t="str">
            <v>STRATHMORE COLLEGE</v>
          </cell>
          <cell r="K53" t="str">
            <v>ISP</v>
          </cell>
          <cell r="M53">
            <v>114880</v>
          </cell>
          <cell r="N53" t="str">
            <v>STRATHMORE COLLEGE</v>
          </cell>
          <cell r="O53" t="str">
            <v>ISP</v>
          </cell>
          <cell r="P53" t="str">
            <v/>
          </cell>
          <cell r="Q53" t="str">
            <v/>
          </cell>
          <cell r="T53" t="str">
            <v>ISP</v>
          </cell>
        </row>
        <row r="54">
          <cell r="A54">
            <v>83</v>
          </cell>
          <cell r="B54">
            <v>116139</v>
          </cell>
          <cell r="C54" t="str">
            <v>LINKAGE COMMUNITY TRUST LIMITED(THE)</v>
          </cell>
          <cell r="D54">
            <v>925</v>
          </cell>
          <cell r="E54" t="str">
            <v>Lincolnshire</v>
          </cell>
          <cell r="F54" t="str">
            <v>EAST</v>
          </cell>
          <cell r="G54" t="str">
            <v>Derbyshire</v>
          </cell>
          <cell r="H54" t="str">
            <v>East Midlands</v>
          </cell>
          <cell r="I54">
            <v>116139</v>
          </cell>
          <cell r="J54" t="str">
            <v>LINKAGE COMMUNITY TRUST LIMITED</v>
          </cell>
          <cell r="K54" t="str">
            <v>ISP</v>
          </cell>
          <cell r="M54">
            <v>116139</v>
          </cell>
          <cell r="N54" t="str">
            <v>LINKAGE COMMUNITY TRUST LIMITED</v>
          </cell>
          <cell r="O54" t="str">
            <v>ISP</v>
          </cell>
          <cell r="P54" t="str">
            <v/>
          </cell>
          <cell r="Q54" t="str">
            <v/>
          </cell>
          <cell r="T54" t="str">
            <v>ISP</v>
          </cell>
        </row>
        <row r="55">
          <cell r="A55">
            <v>84</v>
          </cell>
          <cell r="B55">
            <v>117294</v>
          </cell>
          <cell r="C55" t="str">
            <v>CONDOVER COLLEGE LIMITED</v>
          </cell>
          <cell r="D55">
            <v>893</v>
          </cell>
          <cell r="E55" t="str">
            <v>Shropshire</v>
          </cell>
          <cell r="F55" t="str">
            <v>WEST</v>
          </cell>
          <cell r="G55" t="str">
            <v>Derbyshire</v>
          </cell>
          <cell r="H55" t="str">
            <v>East Midlands</v>
          </cell>
          <cell r="I55">
            <v>117294</v>
          </cell>
          <cell r="J55" t="str">
            <v>CONDOVER COLLEGE LIMITED</v>
          </cell>
          <cell r="K55" t="str">
            <v>ISP</v>
          </cell>
          <cell r="M55">
            <v>117294</v>
          </cell>
          <cell r="N55" t="str">
            <v>CONDOVER COLLEGE LIMITED</v>
          </cell>
          <cell r="O55" t="str">
            <v>ISP</v>
          </cell>
          <cell r="P55" t="str">
            <v/>
          </cell>
          <cell r="Q55" t="str">
            <v/>
          </cell>
          <cell r="T55" t="str">
            <v>ISP</v>
          </cell>
        </row>
        <row r="56">
          <cell r="A56">
            <v>85</v>
          </cell>
          <cell r="B56">
            <v>117680</v>
          </cell>
          <cell r="C56" t="str">
            <v>FREEMAN COLLEGE</v>
          </cell>
          <cell r="D56">
            <v>373</v>
          </cell>
          <cell r="E56" t="str">
            <v>Sheffield</v>
          </cell>
          <cell r="F56" t="str">
            <v>NORTH</v>
          </cell>
          <cell r="G56" t="str">
            <v>Derbyshire</v>
          </cell>
          <cell r="H56" t="str">
            <v>East Midlands</v>
          </cell>
          <cell r="I56">
            <v>117680</v>
          </cell>
          <cell r="J56" t="str">
            <v>FREEMAN COLLEGE</v>
          </cell>
          <cell r="K56" t="str">
            <v>ISP</v>
          </cell>
          <cell r="M56">
            <v>117680</v>
          </cell>
          <cell r="N56" t="str">
            <v>FREEMAN COLLEGE</v>
          </cell>
          <cell r="O56" t="str">
            <v>ISP</v>
          </cell>
          <cell r="P56" t="str">
            <v/>
          </cell>
          <cell r="Q56" t="str">
            <v/>
          </cell>
          <cell r="T56" t="str">
            <v>ISP</v>
          </cell>
        </row>
        <row r="57">
          <cell r="A57">
            <v>86</v>
          </cell>
          <cell r="B57">
            <v>118446</v>
          </cell>
          <cell r="C57" t="str">
            <v>THE MANCHESTER COLLEGE - (118446)</v>
          </cell>
          <cell r="D57">
            <v>352</v>
          </cell>
          <cell r="E57" t="str">
            <v>Manchester</v>
          </cell>
          <cell r="F57" t="str">
            <v>NORTH</v>
          </cell>
          <cell r="G57" t="str">
            <v>Derbyshire</v>
          </cell>
          <cell r="H57" t="str">
            <v>East Midlands</v>
          </cell>
          <cell r="I57" t="str">
            <v/>
          </cell>
          <cell r="J57" t="str">
            <v/>
          </cell>
          <cell r="K57" t="str">
            <v/>
          </cell>
          <cell r="M57">
            <v>118446</v>
          </cell>
          <cell r="N57" t="str">
            <v>THE MANCHESTER COLLEGE</v>
          </cell>
          <cell r="O57" t="str">
            <v>FE</v>
          </cell>
          <cell r="P57" t="str">
            <v/>
          </cell>
          <cell r="Q57" t="str">
            <v/>
          </cell>
          <cell r="T57" t="str">
            <v>FE</v>
          </cell>
        </row>
        <row r="58">
          <cell r="A58">
            <v>87</v>
          </cell>
          <cell r="B58">
            <v>118858</v>
          </cell>
          <cell r="C58" t="str">
            <v>SEASHELL TRUST</v>
          </cell>
          <cell r="D58">
            <v>356</v>
          </cell>
          <cell r="E58" t="str">
            <v>Stockport</v>
          </cell>
          <cell r="F58" t="str">
            <v>NORTH</v>
          </cell>
          <cell r="G58" t="str">
            <v>Derbyshire</v>
          </cell>
          <cell r="H58" t="str">
            <v>East Midlands</v>
          </cell>
          <cell r="I58" t="str">
            <v/>
          </cell>
          <cell r="J58" t="str">
            <v/>
          </cell>
          <cell r="K58" t="str">
            <v/>
          </cell>
          <cell r="M58">
            <v>118858</v>
          </cell>
          <cell r="N58" t="str">
            <v>SEASHELL TRUST</v>
          </cell>
          <cell r="O58" t="str">
            <v>ISP</v>
          </cell>
          <cell r="P58" t="str">
            <v/>
          </cell>
          <cell r="Q58" t="str">
            <v/>
          </cell>
          <cell r="T58" t="str">
            <v>ISP</v>
          </cell>
        </row>
        <row r="59">
          <cell r="A59">
            <v>88</v>
          </cell>
          <cell r="B59">
            <v>3307063</v>
          </cell>
          <cell r="C59" t="str">
            <v>James Brindley School Media Arts College</v>
          </cell>
          <cell r="D59">
            <v>330</v>
          </cell>
          <cell r="E59" t="str">
            <v>Birmingham</v>
          </cell>
          <cell r="F59" t="str">
            <v>WEST</v>
          </cell>
          <cell r="G59" t="str">
            <v>Derbyshire</v>
          </cell>
          <cell r="H59" t="str">
            <v>East Midlands</v>
          </cell>
          <cell r="I59">
            <v>3307063</v>
          </cell>
          <cell r="J59" t="str">
            <v>James Brindley School Media Arts College</v>
          </cell>
          <cell r="K59" t="str">
            <v>MSS</v>
          </cell>
          <cell r="M59">
            <v>123996</v>
          </cell>
          <cell r="N59" t="str">
            <v>JAMES BRINDLEY SCHOOL</v>
          </cell>
          <cell r="O59" t="str">
            <v>MSS</v>
          </cell>
          <cell r="P59" t="str">
            <v/>
          </cell>
          <cell r="Q59" t="str">
            <v/>
          </cell>
          <cell r="T59" t="str">
            <v>MSS</v>
          </cell>
        </row>
        <row r="60">
          <cell r="A60">
            <v>91</v>
          </cell>
          <cell r="B60">
            <v>118858</v>
          </cell>
          <cell r="C60" t="str">
            <v>SEASHELL TRUST</v>
          </cell>
          <cell r="D60">
            <v>356</v>
          </cell>
          <cell r="E60" t="str">
            <v>Stockport</v>
          </cell>
          <cell r="F60" t="str">
            <v>NORTH</v>
          </cell>
          <cell r="G60" t="str">
            <v>Derbyshire</v>
          </cell>
          <cell r="H60" t="str">
            <v>East Midlands</v>
          </cell>
          <cell r="I60" t="str">
            <v/>
          </cell>
          <cell r="J60" t="str">
            <v/>
          </cell>
          <cell r="K60" t="str">
            <v/>
          </cell>
          <cell r="M60">
            <v>118858</v>
          </cell>
          <cell r="N60" t="str">
            <v>SEASHELL TRUST</v>
          </cell>
          <cell r="O60" t="str">
            <v>ISP</v>
          </cell>
          <cell r="P60" t="str">
            <v/>
          </cell>
          <cell r="Q60" t="str">
            <v/>
          </cell>
          <cell r="T60" t="str">
            <v>ISP</v>
          </cell>
        </row>
        <row r="61">
          <cell r="A61">
            <v>95</v>
          </cell>
          <cell r="B61">
            <v>123420</v>
          </cell>
          <cell r="C61" t="str">
            <v>Newman School</v>
          </cell>
          <cell r="D61">
            <v>372</v>
          </cell>
          <cell r="E61" t="str">
            <v>Rotherham</v>
          </cell>
          <cell r="F61" t="str">
            <v>NORTH</v>
          </cell>
          <cell r="G61" t="str">
            <v>Derbyshire</v>
          </cell>
          <cell r="H61" t="str">
            <v>East Midlands</v>
          </cell>
          <cell r="I61">
            <v>123420</v>
          </cell>
          <cell r="J61" t="str">
            <v>NEWMAN SCHOOL</v>
          </cell>
          <cell r="K61" t="str">
            <v>MSS</v>
          </cell>
          <cell r="M61">
            <v>123420</v>
          </cell>
          <cell r="N61" t="str">
            <v>NEWMAN SCHOOL</v>
          </cell>
          <cell r="O61" t="str">
            <v>MSS</v>
          </cell>
          <cell r="P61" t="str">
            <v/>
          </cell>
          <cell r="Q61" t="str">
            <v/>
          </cell>
          <cell r="T61" t="str">
            <v>MSS</v>
          </cell>
        </row>
        <row r="62">
          <cell r="A62">
            <v>96</v>
          </cell>
          <cell r="B62">
            <v>123540</v>
          </cell>
          <cell r="C62" t="str">
            <v>Hilltop School</v>
          </cell>
          <cell r="D62">
            <v>372</v>
          </cell>
          <cell r="E62" t="str">
            <v>Rotherham</v>
          </cell>
          <cell r="F62" t="str">
            <v>NORTH</v>
          </cell>
          <cell r="G62" t="str">
            <v>Derbyshire</v>
          </cell>
          <cell r="H62" t="str">
            <v>East Midlands</v>
          </cell>
          <cell r="I62">
            <v>123540</v>
          </cell>
          <cell r="J62" t="str">
            <v>HILLTOP SCHOOL</v>
          </cell>
          <cell r="K62" t="str">
            <v>MSS</v>
          </cell>
          <cell r="M62">
            <v>123540</v>
          </cell>
          <cell r="N62" t="str">
            <v>HILLTOP SCHOOL</v>
          </cell>
          <cell r="O62" t="str">
            <v>SCHOOL SIXTH FORM</v>
          </cell>
          <cell r="P62" t="str">
            <v/>
          </cell>
          <cell r="Q62" t="str">
            <v/>
          </cell>
          <cell r="T62" t="str">
            <v>SCHOOL SIXTH FORM</v>
          </cell>
        </row>
        <row r="63">
          <cell r="A63">
            <v>102</v>
          </cell>
          <cell r="B63">
            <v>3735400</v>
          </cell>
          <cell r="C63" t="str">
            <v>Notre Dame High School</v>
          </cell>
          <cell r="D63">
            <v>373</v>
          </cell>
          <cell r="E63" t="str">
            <v>Sheffield</v>
          </cell>
          <cell r="F63" t="str">
            <v>NORTH</v>
          </cell>
          <cell r="G63" t="str">
            <v>Derbyshire</v>
          </cell>
          <cell r="H63" t="str">
            <v>East Midlands</v>
          </cell>
          <cell r="I63">
            <v>113571</v>
          </cell>
          <cell r="J63" t="str">
            <v>NOTRE DAME HIGH SCHOOL</v>
          </cell>
          <cell r="K63" t="str">
            <v>School Sixth Form</v>
          </cell>
          <cell r="M63">
            <v>113571</v>
          </cell>
          <cell r="N63" t="str">
            <v>NOTRE DAME HIGH SCHOOL</v>
          </cell>
          <cell r="O63" t="str">
            <v>SCHOOL SIXTH FORM</v>
          </cell>
          <cell r="P63" t="str">
            <v/>
          </cell>
          <cell r="Q63" t="str">
            <v/>
          </cell>
          <cell r="T63" t="str">
            <v>SCHOOL SIXTH FORM</v>
          </cell>
        </row>
        <row r="64">
          <cell r="A64">
            <v>106</v>
          </cell>
          <cell r="B64">
            <v>123721</v>
          </cell>
          <cell r="C64" t="str">
            <v>Percy Hedley School</v>
          </cell>
          <cell r="D64">
            <v>392</v>
          </cell>
          <cell r="E64" t="str">
            <v>North Tyneside</v>
          </cell>
          <cell r="F64" t="str">
            <v>NORTH</v>
          </cell>
          <cell r="G64" t="str">
            <v>Derbyshire</v>
          </cell>
          <cell r="H64" t="str">
            <v>East Midlands</v>
          </cell>
          <cell r="I64">
            <v>123721</v>
          </cell>
          <cell r="J64" t="str">
            <v>Percy Hedley School</v>
          </cell>
          <cell r="K64" t="str">
            <v>NMSS</v>
          </cell>
          <cell r="M64">
            <v>123721</v>
          </cell>
          <cell r="N64" t="str">
            <v>PERCY HEDLEY SCHOOL</v>
          </cell>
          <cell r="O64" t="str">
            <v>NMSS</v>
          </cell>
          <cell r="P64" t="str">
            <v/>
          </cell>
          <cell r="Q64" t="str">
            <v/>
          </cell>
          <cell r="T64" t="str">
            <v>NMSS</v>
          </cell>
        </row>
        <row r="65">
          <cell r="A65">
            <v>107</v>
          </cell>
          <cell r="B65">
            <v>113145</v>
          </cell>
          <cell r="C65" t="str">
            <v>Swanwick Hall School</v>
          </cell>
          <cell r="D65">
            <v>830</v>
          </cell>
          <cell r="E65" t="str">
            <v>Derbyshire</v>
          </cell>
          <cell r="F65" t="str">
            <v>EAST</v>
          </cell>
          <cell r="G65" t="str">
            <v>Derbyshire</v>
          </cell>
          <cell r="H65" t="str">
            <v>East Midlands</v>
          </cell>
          <cell r="I65">
            <v>113145</v>
          </cell>
          <cell r="J65" t="str">
            <v>SWANWICK HALL SCHOOL</v>
          </cell>
          <cell r="K65" t="str">
            <v>MSS</v>
          </cell>
          <cell r="M65">
            <v>113145</v>
          </cell>
          <cell r="N65" t="str">
            <v>SWANWICK HALL SCHOOL</v>
          </cell>
          <cell r="O65" t="str">
            <v>SCHOOL SIXTH FORM</v>
          </cell>
          <cell r="P65" t="str">
            <v/>
          </cell>
          <cell r="Q65" t="str">
            <v/>
          </cell>
          <cell r="T65" t="str">
            <v>SCHOOL SIXTH FORM</v>
          </cell>
        </row>
        <row r="66">
          <cell r="A66">
            <v>108</v>
          </cell>
          <cell r="B66">
            <v>113137</v>
          </cell>
          <cell r="C66" t="str">
            <v>Alfreton Grange Arts College</v>
          </cell>
          <cell r="D66">
            <v>830</v>
          </cell>
          <cell r="E66" t="str">
            <v>Derbyshire</v>
          </cell>
          <cell r="F66" t="str">
            <v>EAST</v>
          </cell>
          <cell r="G66" t="str">
            <v>Derbyshire</v>
          </cell>
          <cell r="H66" t="str">
            <v>East Midlands</v>
          </cell>
          <cell r="I66">
            <v>113137</v>
          </cell>
          <cell r="J66" t="str">
            <v>ALFRETON GRANGE ARTS COLLEGE</v>
          </cell>
          <cell r="K66" t="str">
            <v>MSS</v>
          </cell>
          <cell r="M66">
            <v>113137</v>
          </cell>
          <cell r="N66" t="str">
            <v>ALFRETON GRANGE ARTS COLLEGE</v>
          </cell>
          <cell r="O66" t="str">
            <v>SCHOOL SIXTH FORM</v>
          </cell>
          <cell r="P66" t="str">
            <v/>
          </cell>
          <cell r="Q66" t="str">
            <v/>
          </cell>
          <cell r="T66" t="str">
            <v>SCHOOL SIXTH FORM</v>
          </cell>
        </row>
        <row r="67">
          <cell r="A67">
            <v>109</v>
          </cell>
          <cell r="B67">
            <v>113147</v>
          </cell>
          <cell r="C67" t="str">
            <v>Tupton Hall School</v>
          </cell>
          <cell r="D67">
            <v>830</v>
          </cell>
          <cell r="E67" t="str">
            <v>Derbyshire</v>
          </cell>
          <cell r="F67" t="str">
            <v>EAST</v>
          </cell>
          <cell r="G67" t="str">
            <v>Derbyshire</v>
          </cell>
          <cell r="H67" t="str">
            <v>East Midlands</v>
          </cell>
          <cell r="I67">
            <v>113147</v>
          </cell>
          <cell r="J67" t="str">
            <v>TUPTON HALL SCHOOL</v>
          </cell>
          <cell r="K67" t="str">
            <v>MSS</v>
          </cell>
          <cell r="M67">
            <v>113147</v>
          </cell>
          <cell r="N67" t="str">
            <v>TUPTON HALL SCHOOL</v>
          </cell>
          <cell r="O67" t="str">
            <v>SCHOOL SIXTH FORM</v>
          </cell>
          <cell r="P67" t="str">
            <v/>
          </cell>
          <cell r="Q67" t="str">
            <v/>
          </cell>
          <cell r="T67" t="str">
            <v>SCHOOL SIXTH FORM</v>
          </cell>
        </row>
        <row r="68">
          <cell r="A68">
            <v>110</v>
          </cell>
          <cell r="B68">
            <v>119650</v>
          </cell>
          <cell r="C68" t="str">
            <v>The Long Eaton School</v>
          </cell>
          <cell r="D68">
            <v>830</v>
          </cell>
          <cell r="E68" t="str">
            <v>Derbyshire</v>
          </cell>
          <cell r="F68" t="str">
            <v>EAST</v>
          </cell>
          <cell r="G68" t="str">
            <v>Derbyshire</v>
          </cell>
          <cell r="H68" t="str">
            <v>East Midlands</v>
          </cell>
          <cell r="I68">
            <v>119650</v>
          </cell>
          <cell r="J68" t="str">
            <v>THE LONG EATON SCHOOL ACADEMY TRUST</v>
          </cell>
          <cell r="K68" t="str">
            <v>Academy</v>
          </cell>
          <cell r="M68">
            <v>119650</v>
          </cell>
          <cell r="N68" t="str">
            <v>THE LONG EATON SCHOOL</v>
          </cell>
          <cell r="O68" t="str">
            <v>ACADEMY</v>
          </cell>
          <cell r="P68">
            <v>8304052</v>
          </cell>
          <cell r="Q68" t="str">
            <v>ACADEMY Converter</v>
          </cell>
          <cell r="T68" t="str">
            <v>ACADEMY</v>
          </cell>
        </row>
        <row r="69">
          <cell r="A69">
            <v>111</v>
          </cell>
          <cell r="B69">
            <v>114260</v>
          </cell>
          <cell r="C69" t="str">
            <v>Wilsthorpe Community School</v>
          </cell>
          <cell r="D69">
            <v>830</v>
          </cell>
          <cell r="E69" t="str">
            <v>Derbyshire</v>
          </cell>
          <cell r="F69" t="str">
            <v>EAST</v>
          </cell>
          <cell r="G69" t="str">
            <v>Derbyshire</v>
          </cell>
          <cell r="H69" t="str">
            <v>East Midlands</v>
          </cell>
          <cell r="I69">
            <v>114260</v>
          </cell>
          <cell r="J69" t="str">
            <v>WILSTHORPE COMMUNITY SCHOOL</v>
          </cell>
          <cell r="K69" t="str">
            <v>MSS</v>
          </cell>
          <cell r="M69">
            <v>114260</v>
          </cell>
          <cell r="N69" t="str">
            <v>WILSTHORPE COMMUNITY SCHOOL</v>
          </cell>
          <cell r="O69" t="str">
            <v>SCHOOL SIXTH FORM</v>
          </cell>
          <cell r="P69" t="str">
            <v/>
          </cell>
          <cell r="Q69" t="str">
            <v/>
          </cell>
          <cell r="T69" t="str">
            <v>SCHOOL SIXTH FORM</v>
          </cell>
        </row>
        <row r="70">
          <cell r="A70">
            <v>112</v>
          </cell>
          <cell r="B70">
            <v>113139</v>
          </cell>
          <cell r="C70" t="str">
            <v>New Mills School, Business &amp; Enterprise College</v>
          </cell>
          <cell r="D70">
            <v>830</v>
          </cell>
          <cell r="E70" t="str">
            <v>Derbyshire</v>
          </cell>
          <cell r="F70" t="str">
            <v>EAST</v>
          </cell>
          <cell r="G70" t="str">
            <v>Derbyshire</v>
          </cell>
          <cell r="H70" t="str">
            <v>East Midlands</v>
          </cell>
          <cell r="I70">
            <v>113139</v>
          </cell>
          <cell r="J70" t="str">
            <v>NEW MILLS SCHOOL BUSINESS &amp; ENTERPRISE COLLEGE</v>
          </cell>
          <cell r="K70" t="str">
            <v>MSS</v>
          </cell>
          <cell r="M70">
            <v>113139</v>
          </cell>
          <cell r="N70" t="str">
            <v>NEW MILLS SCHOOL BUSINESS &amp; ENTERPRISE COLLEGE</v>
          </cell>
          <cell r="O70" t="str">
            <v>SCHOOL SIXTH FORM</v>
          </cell>
          <cell r="P70" t="str">
            <v/>
          </cell>
          <cell r="Q70" t="str">
            <v/>
          </cell>
          <cell r="T70" t="str">
            <v>SCHOOL SIXTH FORM</v>
          </cell>
        </row>
        <row r="71">
          <cell r="A71">
            <v>113</v>
          </cell>
          <cell r="B71">
            <v>118227</v>
          </cell>
          <cell r="C71" t="str">
            <v>Aldercar Community Language College</v>
          </cell>
          <cell r="D71">
            <v>830</v>
          </cell>
          <cell r="E71" t="str">
            <v>Derbyshire</v>
          </cell>
          <cell r="F71" t="str">
            <v>EAST</v>
          </cell>
          <cell r="G71" t="str">
            <v>Derbyshire</v>
          </cell>
          <cell r="H71" t="str">
            <v>East Midlands</v>
          </cell>
          <cell r="I71">
            <v>118227</v>
          </cell>
          <cell r="J71" t="str">
            <v>ALDERCAR COMMUNITY LANGUAGE COLLEGE</v>
          </cell>
          <cell r="K71" t="str">
            <v>MSS</v>
          </cell>
          <cell r="M71">
            <v>118227</v>
          </cell>
          <cell r="N71" t="str">
            <v>ALDERCAR COMMUNITY LANGUAGE COLLEGE</v>
          </cell>
          <cell r="O71" t="str">
            <v>SCHOOL SIXTH FORM</v>
          </cell>
          <cell r="P71" t="str">
            <v/>
          </cell>
          <cell r="Q71" t="str">
            <v/>
          </cell>
          <cell r="T71" t="str">
            <v>SCHOOL SIXTH FORM</v>
          </cell>
        </row>
        <row r="72">
          <cell r="A72">
            <v>114</v>
          </cell>
          <cell r="B72">
            <v>113562</v>
          </cell>
          <cell r="C72" t="str">
            <v>Eckington School</v>
          </cell>
          <cell r="D72">
            <v>830</v>
          </cell>
          <cell r="E72" t="str">
            <v>Derbyshire</v>
          </cell>
          <cell r="F72" t="str">
            <v>EAST</v>
          </cell>
          <cell r="G72" t="str">
            <v>Derbyshire</v>
          </cell>
          <cell r="H72" t="str">
            <v>East Midlands</v>
          </cell>
          <cell r="I72">
            <v>113562</v>
          </cell>
          <cell r="J72" t="str">
            <v>ECKINGTON SCHOOL</v>
          </cell>
          <cell r="K72" t="str">
            <v>MSS</v>
          </cell>
          <cell r="M72">
            <v>113562</v>
          </cell>
          <cell r="N72" t="str">
            <v>ECKINGTON SCHOOL</v>
          </cell>
          <cell r="O72" t="str">
            <v>SCHOOL SIXTH FORM</v>
          </cell>
          <cell r="P72" t="str">
            <v/>
          </cell>
          <cell r="Q72" t="str">
            <v/>
          </cell>
          <cell r="T72" t="str">
            <v>SCHOOL SIXTH FORM</v>
          </cell>
        </row>
        <row r="73">
          <cell r="A73">
            <v>116</v>
          </cell>
          <cell r="B73">
            <v>119485</v>
          </cell>
          <cell r="C73" t="str">
            <v>Kirk Hallam Community Technology and Sports College</v>
          </cell>
          <cell r="D73">
            <v>830</v>
          </cell>
          <cell r="E73" t="str">
            <v>Derbyshire</v>
          </cell>
          <cell r="F73" t="str">
            <v>EAST</v>
          </cell>
          <cell r="G73" t="str">
            <v>Derbyshire</v>
          </cell>
          <cell r="H73" t="str">
            <v>East Midlands</v>
          </cell>
          <cell r="I73">
            <v>119485</v>
          </cell>
          <cell r="J73" t="str">
            <v>KIRK HALLAM COMMUNITY TECHNOLOGY &amp; SPORTS COLLEGE</v>
          </cell>
          <cell r="K73" t="str">
            <v>Academy</v>
          </cell>
          <cell r="M73">
            <v>119485</v>
          </cell>
          <cell r="N73" t="str">
            <v>KIRK HALLAM COMMUNITY TECHNOLOGY &amp; SPORTS COLLEGE</v>
          </cell>
          <cell r="O73" t="str">
            <v>ACADEMY</v>
          </cell>
          <cell r="P73">
            <v>8304169</v>
          </cell>
          <cell r="Q73" t="str">
            <v>ACADEMY Converter</v>
          </cell>
          <cell r="T73" t="str">
            <v>ACADEMY</v>
          </cell>
        </row>
        <row r="74">
          <cell r="A74">
            <v>117</v>
          </cell>
          <cell r="B74">
            <v>113130</v>
          </cell>
          <cell r="C74" t="str">
            <v>Highfields School</v>
          </cell>
          <cell r="D74">
            <v>830</v>
          </cell>
          <cell r="E74" t="str">
            <v>Derbyshire</v>
          </cell>
          <cell r="F74" t="str">
            <v>EAST</v>
          </cell>
          <cell r="G74" t="str">
            <v>Derbyshire</v>
          </cell>
          <cell r="H74" t="str">
            <v>East Midlands</v>
          </cell>
          <cell r="I74">
            <v>113130</v>
          </cell>
          <cell r="J74" t="str">
            <v>HIGHFIELDS SCHOOL</v>
          </cell>
          <cell r="K74" t="str">
            <v>MSS</v>
          </cell>
          <cell r="M74">
            <v>113130</v>
          </cell>
          <cell r="N74" t="str">
            <v>HIGHFIELDS SCHOOL</v>
          </cell>
          <cell r="O74" t="str">
            <v>SCHOOL SIXTH FORM</v>
          </cell>
          <cell r="P74" t="str">
            <v/>
          </cell>
          <cell r="Q74" t="str">
            <v/>
          </cell>
          <cell r="T74" t="str">
            <v>SCHOOL SIXTH FORM</v>
          </cell>
        </row>
        <row r="75">
          <cell r="A75">
            <v>118</v>
          </cell>
          <cell r="B75">
            <v>113128</v>
          </cell>
          <cell r="C75" t="str">
            <v>Glossopdale Community College</v>
          </cell>
          <cell r="D75">
            <v>830</v>
          </cell>
          <cell r="E75" t="str">
            <v>Derbyshire</v>
          </cell>
          <cell r="F75" t="str">
            <v>EAST</v>
          </cell>
          <cell r="G75" t="str">
            <v>Derbyshire</v>
          </cell>
          <cell r="H75" t="str">
            <v>East Midlands</v>
          </cell>
          <cell r="I75">
            <v>113128</v>
          </cell>
          <cell r="J75" t="str">
            <v>GLOSSOPDALE COMMUNITY COLLEGE</v>
          </cell>
          <cell r="K75" t="str">
            <v>MSS</v>
          </cell>
          <cell r="M75">
            <v>113128</v>
          </cell>
          <cell r="N75" t="str">
            <v>GLOSSOPDALE COMMUNITY COLLEGE</v>
          </cell>
          <cell r="O75" t="str">
            <v>SCHOOL SIXTH FORM</v>
          </cell>
          <cell r="P75" t="str">
            <v/>
          </cell>
          <cell r="Q75" t="str">
            <v/>
          </cell>
          <cell r="T75" t="str">
            <v>SCHOOL SIXTH FORM</v>
          </cell>
        </row>
        <row r="76">
          <cell r="A76">
            <v>119</v>
          </cell>
          <cell r="B76">
            <v>113140</v>
          </cell>
          <cell r="C76" t="str">
            <v>Newbold Community School</v>
          </cell>
          <cell r="D76">
            <v>830</v>
          </cell>
          <cell r="E76" t="str">
            <v>Derbyshire</v>
          </cell>
          <cell r="F76" t="str">
            <v>EAST</v>
          </cell>
          <cell r="G76" t="str">
            <v>Derbyshire</v>
          </cell>
          <cell r="H76" t="str">
            <v>East Midlands</v>
          </cell>
          <cell r="I76">
            <v>113140</v>
          </cell>
          <cell r="J76" t="str">
            <v>NEWBOLD COMMUNITY SCHOOL</v>
          </cell>
          <cell r="K76" t="str">
            <v>MSS</v>
          </cell>
          <cell r="M76">
            <v>113140</v>
          </cell>
          <cell r="N76" t="str">
            <v>NEWBOLD COMMUNITY SCHOOL</v>
          </cell>
          <cell r="O76" t="str">
            <v>SCHOOL SIXTH FORM</v>
          </cell>
          <cell r="P76" t="str">
            <v/>
          </cell>
          <cell r="Q76" t="str">
            <v/>
          </cell>
          <cell r="T76" t="str">
            <v>SCHOOL SIXTH FORM</v>
          </cell>
        </row>
        <row r="77">
          <cell r="A77">
            <v>120</v>
          </cell>
          <cell r="B77">
            <v>119537</v>
          </cell>
          <cell r="C77" t="str">
            <v>Brookfield Community School</v>
          </cell>
          <cell r="D77">
            <v>830</v>
          </cell>
          <cell r="E77" t="str">
            <v>Derbyshire</v>
          </cell>
          <cell r="F77" t="str">
            <v>EAST</v>
          </cell>
          <cell r="G77" t="str">
            <v>Derbyshire</v>
          </cell>
          <cell r="H77" t="str">
            <v>East Midlands</v>
          </cell>
          <cell r="I77">
            <v>119537</v>
          </cell>
          <cell r="J77" t="str">
            <v>BROOKFIELD SCHOOL ACADEMY TRUST</v>
          </cell>
          <cell r="K77" t="str">
            <v>Academy</v>
          </cell>
          <cell r="M77">
            <v>119537</v>
          </cell>
          <cell r="N77" t="str">
            <v>BROOKFIELD ACADEMY TRUST</v>
          </cell>
          <cell r="O77" t="str">
            <v>ACADEMY</v>
          </cell>
          <cell r="P77">
            <v>8304196</v>
          </cell>
          <cell r="Q77" t="str">
            <v>ACADEMY Converter</v>
          </cell>
          <cell r="T77" t="str">
            <v>ACADEMY</v>
          </cell>
        </row>
        <row r="78">
          <cell r="A78">
            <v>121</v>
          </cell>
          <cell r="B78">
            <v>119972</v>
          </cell>
          <cell r="C78" t="str">
            <v>Queen Elizabeth's Grammar School</v>
          </cell>
          <cell r="D78">
            <v>830</v>
          </cell>
          <cell r="E78" t="str">
            <v>Derbyshire</v>
          </cell>
          <cell r="F78" t="str">
            <v>EAST</v>
          </cell>
          <cell r="G78" t="str">
            <v>Derbyshire</v>
          </cell>
          <cell r="H78" t="str">
            <v>East Midlands</v>
          </cell>
          <cell r="I78">
            <v>119972</v>
          </cell>
          <cell r="J78" t="str">
            <v>QUEEN ELIZABETH'S GRAMMAR SCHOOL ASHBOURNE ACADEMY</v>
          </cell>
          <cell r="K78" t="str">
            <v>Academy</v>
          </cell>
          <cell r="M78">
            <v>119972</v>
          </cell>
          <cell r="N78" t="str">
            <v>QUEEN ELIZABETH'S GRAMMAR SCHOOL</v>
          </cell>
          <cell r="O78" t="str">
            <v>ACADEMY</v>
          </cell>
          <cell r="P78">
            <v>8304500</v>
          </cell>
          <cell r="Q78" t="str">
            <v>ACADEMY Converter</v>
          </cell>
          <cell r="T78" t="str">
            <v>ACADEMY</v>
          </cell>
        </row>
        <row r="79">
          <cell r="A79">
            <v>122</v>
          </cell>
          <cell r="B79">
            <v>113250</v>
          </cell>
          <cell r="C79" t="str">
            <v>Anthony Gell School</v>
          </cell>
          <cell r="D79">
            <v>830</v>
          </cell>
          <cell r="E79" t="str">
            <v>Derbyshire</v>
          </cell>
          <cell r="F79" t="str">
            <v>EAST</v>
          </cell>
          <cell r="G79" t="str">
            <v>Derbyshire</v>
          </cell>
          <cell r="H79" t="str">
            <v>East Midlands</v>
          </cell>
          <cell r="I79">
            <v>113250</v>
          </cell>
          <cell r="J79" t="str">
            <v>ANTHONY GELL SCHOOL</v>
          </cell>
          <cell r="K79" t="str">
            <v>MSS</v>
          </cell>
          <cell r="M79">
            <v>113250</v>
          </cell>
          <cell r="N79" t="str">
            <v>ANTHONY GELL SCHOOL</v>
          </cell>
          <cell r="O79" t="str">
            <v>SCHOOL SIXTH FORM</v>
          </cell>
          <cell r="P79" t="str">
            <v/>
          </cell>
          <cell r="Q79" t="str">
            <v/>
          </cell>
          <cell r="T79" t="str">
            <v>SCHOOL SIXTH FORM</v>
          </cell>
        </row>
        <row r="80">
          <cell r="A80">
            <v>124</v>
          </cell>
          <cell r="B80">
            <v>114168</v>
          </cell>
          <cell r="C80" t="str">
            <v>Buxton Community School</v>
          </cell>
          <cell r="D80">
            <v>830</v>
          </cell>
          <cell r="E80" t="str">
            <v>Derbyshire</v>
          </cell>
          <cell r="F80" t="str">
            <v>EAST</v>
          </cell>
          <cell r="G80" t="str">
            <v>Derbyshire</v>
          </cell>
          <cell r="H80" t="str">
            <v>East Midlands</v>
          </cell>
          <cell r="I80">
            <v>114168</v>
          </cell>
          <cell r="J80" t="str">
            <v>BUXTON COMMUNITY SCHOOL</v>
          </cell>
          <cell r="K80" t="str">
            <v>MSS</v>
          </cell>
          <cell r="M80">
            <v>114168</v>
          </cell>
          <cell r="N80" t="str">
            <v>BUXTON COMMUNITY SCHOOL</v>
          </cell>
          <cell r="O80" t="str">
            <v>SCHOOL SIXTH FORM</v>
          </cell>
          <cell r="P80" t="str">
            <v/>
          </cell>
          <cell r="Q80" t="str">
            <v/>
          </cell>
          <cell r="T80" t="str">
            <v>SCHOOL SIXTH FORM</v>
          </cell>
        </row>
        <row r="81">
          <cell r="A81">
            <v>125</v>
          </cell>
          <cell r="B81">
            <v>120700</v>
          </cell>
          <cell r="C81" t="str">
            <v>NETHERTHORPE SCHOOL</v>
          </cell>
          <cell r="D81">
            <v>830</v>
          </cell>
          <cell r="E81" t="str">
            <v>Derbyshire</v>
          </cell>
          <cell r="F81" t="str">
            <v>EAST</v>
          </cell>
          <cell r="G81" t="str">
            <v>Derbyshire</v>
          </cell>
          <cell r="H81" t="str">
            <v>East Midlands</v>
          </cell>
          <cell r="I81">
            <v>120700</v>
          </cell>
          <cell r="J81" t="str">
            <v>NETHERTHORPE SCHOOL</v>
          </cell>
          <cell r="K81" t="str">
            <v>Academy</v>
          </cell>
          <cell r="M81">
            <v>120700</v>
          </cell>
          <cell r="N81" t="str">
            <v>NETHERTHORPE SCHOOL</v>
          </cell>
          <cell r="O81" t="str">
            <v>ACADEMY</v>
          </cell>
          <cell r="P81">
            <v>8305400</v>
          </cell>
          <cell r="Q81" t="str">
            <v>ACADEMY Converter</v>
          </cell>
          <cell r="T81" t="str">
            <v>ACADEMY</v>
          </cell>
        </row>
        <row r="82">
          <cell r="A82">
            <v>126</v>
          </cell>
          <cell r="B82">
            <v>119514</v>
          </cell>
          <cell r="C82" t="str">
            <v>Ecclesbourne School</v>
          </cell>
          <cell r="D82">
            <v>830</v>
          </cell>
          <cell r="E82" t="str">
            <v>Derbyshire</v>
          </cell>
          <cell r="F82" t="str">
            <v>EAST</v>
          </cell>
          <cell r="G82" t="str">
            <v>Derbyshire</v>
          </cell>
          <cell r="H82" t="str">
            <v>East Midlands</v>
          </cell>
          <cell r="I82">
            <v>119514</v>
          </cell>
          <cell r="J82" t="str">
            <v>THE ECCLESBOURNE SCHOOL</v>
          </cell>
          <cell r="K82" t="str">
            <v>Academy</v>
          </cell>
          <cell r="M82">
            <v>119514</v>
          </cell>
          <cell r="N82" t="str">
            <v>THE ECCLESBOURNE SCHOOL</v>
          </cell>
          <cell r="O82" t="str">
            <v>ACADEMY</v>
          </cell>
          <cell r="P82">
            <v>8305401</v>
          </cell>
          <cell r="Q82" t="str">
            <v>ACADEMY Converter</v>
          </cell>
          <cell r="T82" t="str">
            <v>ACADEMY</v>
          </cell>
        </row>
        <row r="83">
          <cell r="A83">
            <v>127</v>
          </cell>
          <cell r="B83">
            <v>114166</v>
          </cell>
          <cell r="C83" t="str">
            <v>Belper School</v>
          </cell>
          <cell r="D83">
            <v>830</v>
          </cell>
          <cell r="E83" t="str">
            <v>Derbyshire</v>
          </cell>
          <cell r="F83" t="str">
            <v>EAST</v>
          </cell>
          <cell r="G83" t="str">
            <v>Derbyshire</v>
          </cell>
          <cell r="H83" t="str">
            <v>East Midlands</v>
          </cell>
          <cell r="I83">
            <v>114166</v>
          </cell>
          <cell r="J83" t="str">
            <v>BELPER SCHOOL</v>
          </cell>
          <cell r="K83" t="str">
            <v>MSS</v>
          </cell>
          <cell r="M83">
            <v>114166</v>
          </cell>
          <cell r="N83" t="str">
            <v>BELPER SCHOOL</v>
          </cell>
          <cell r="O83" t="str">
            <v>SCHOOL SIXTH FORM</v>
          </cell>
          <cell r="P83" t="str">
            <v/>
          </cell>
          <cell r="Q83" t="str">
            <v/>
          </cell>
          <cell r="T83" t="str">
            <v>SCHOOL SIXTH FORM</v>
          </cell>
        </row>
        <row r="84">
          <cell r="A84">
            <v>129</v>
          </cell>
          <cell r="B84">
            <v>120578</v>
          </cell>
          <cell r="C84" t="str">
            <v>Heanor Gate Science College</v>
          </cell>
          <cell r="D84">
            <v>830</v>
          </cell>
          <cell r="E84" t="str">
            <v>Derbyshire</v>
          </cell>
          <cell r="F84" t="str">
            <v>EAST</v>
          </cell>
          <cell r="G84" t="str">
            <v>Derbyshire</v>
          </cell>
          <cell r="H84" t="str">
            <v>East Midlands</v>
          </cell>
          <cell r="I84">
            <v>120578</v>
          </cell>
          <cell r="J84" t="str">
            <v>HEANOR GATE SCIENCE COLLEGE</v>
          </cell>
          <cell r="K84" t="str">
            <v>Academy</v>
          </cell>
          <cell r="M84">
            <v>120578</v>
          </cell>
          <cell r="N84" t="str">
            <v>HEANOR GATE SCIENCE COLLEGE</v>
          </cell>
          <cell r="O84" t="str">
            <v>ACADEMY</v>
          </cell>
          <cell r="P84">
            <v>8305408</v>
          </cell>
          <cell r="Q84" t="str">
            <v>ACADEMY Converter</v>
          </cell>
          <cell r="T84" t="str">
            <v>ACADEMY</v>
          </cell>
        </row>
        <row r="85">
          <cell r="A85">
            <v>131</v>
          </cell>
          <cell r="B85">
            <v>113146</v>
          </cell>
          <cell r="C85" t="str">
            <v>The Pingle School</v>
          </cell>
          <cell r="D85">
            <v>830</v>
          </cell>
          <cell r="E85" t="str">
            <v>Derbyshire</v>
          </cell>
          <cell r="F85" t="str">
            <v>EAST</v>
          </cell>
          <cell r="G85" t="str">
            <v>Derbyshire</v>
          </cell>
          <cell r="H85" t="str">
            <v>East Midlands</v>
          </cell>
          <cell r="I85">
            <v>113146</v>
          </cell>
          <cell r="J85" t="str">
            <v>THE PINGLE SCHOOL</v>
          </cell>
          <cell r="K85" t="str">
            <v>MSS</v>
          </cell>
          <cell r="M85">
            <v>113146</v>
          </cell>
          <cell r="N85" t="str">
            <v>THE PINGLE SCHOOL</v>
          </cell>
          <cell r="O85" t="str">
            <v>SCHOOL SIXTH FORM</v>
          </cell>
          <cell r="P85" t="str">
            <v/>
          </cell>
          <cell r="Q85" t="str">
            <v/>
          </cell>
          <cell r="T85" t="str">
            <v>SCHOOL SIXTH FORM</v>
          </cell>
        </row>
        <row r="86">
          <cell r="A86">
            <v>132</v>
          </cell>
          <cell r="B86">
            <v>113133</v>
          </cell>
          <cell r="C86" t="str">
            <v>LADY MANNERS SCHOOL</v>
          </cell>
          <cell r="D86">
            <v>830</v>
          </cell>
          <cell r="E86" t="str">
            <v>Derbyshire</v>
          </cell>
          <cell r="F86" t="str">
            <v>EAST</v>
          </cell>
          <cell r="G86" t="str">
            <v>Derbyshire</v>
          </cell>
          <cell r="H86" t="str">
            <v>East Midlands</v>
          </cell>
          <cell r="I86">
            <v>113133</v>
          </cell>
          <cell r="J86" t="str">
            <v>LADY MANNERS SCHOOL</v>
          </cell>
          <cell r="K86" t="str">
            <v>MSS</v>
          </cell>
          <cell r="M86">
            <v>113133</v>
          </cell>
          <cell r="N86" t="str">
            <v>LADY MANNERS SCHOOL</v>
          </cell>
          <cell r="O86" t="str">
            <v>SCHOOL SIXTH FORM</v>
          </cell>
          <cell r="P86" t="str">
            <v/>
          </cell>
          <cell r="Q86" t="str">
            <v/>
          </cell>
          <cell r="T86" t="str">
            <v>SCHOOL SIXTH FORM</v>
          </cell>
        </row>
        <row r="87">
          <cell r="A87">
            <v>133</v>
          </cell>
          <cell r="B87">
            <v>122513</v>
          </cell>
          <cell r="C87" t="str">
            <v>St Mary's Catholic High School</v>
          </cell>
          <cell r="D87">
            <v>830</v>
          </cell>
          <cell r="E87" t="str">
            <v>Derbyshire</v>
          </cell>
          <cell r="F87" t="str">
            <v>EAST</v>
          </cell>
          <cell r="G87" t="str">
            <v>Derbyshire</v>
          </cell>
          <cell r="H87" t="str">
            <v>East Midlands</v>
          </cell>
          <cell r="I87">
            <v>122513</v>
          </cell>
          <cell r="J87" t="str">
            <v>ST MARY'S CATHOLIC HIGH SCHOOL</v>
          </cell>
          <cell r="K87" t="str">
            <v>Academy</v>
          </cell>
          <cell r="M87">
            <v>122513</v>
          </cell>
          <cell r="N87" t="str">
            <v>ST MARY'S CATHOLIC HIGH SCHOOL</v>
          </cell>
          <cell r="O87" t="str">
            <v>ACADEMY</v>
          </cell>
          <cell r="P87">
            <v>8305413</v>
          </cell>
          <cell r="Q87" t="str">
            <v>ACADEMY Converter</v>
          </cell>
          <cell r="T87" t="str">
            <v>ACADEMY</v>
          </cell>
        </row>
        <row r="88">
          <cell r="A88">
            <v>134</v>
          </cell>
          <cell r="B88">
            <v>113136</v>
          </cell>
          <cell r="C88" t="str">
            <v>Mill Hill School</v>
          </cell>
          <cell r="D88">
            <v>830</v>
          </cell>
          <cell r="E88" t="str">
            <v>Derbyshire</v>
          </cell>
          <cell r="F88" t="str">
            <v>EAST</v>
          </cell>
          <cell r="G88" t="str">
            <v>Derbyshire</v>
          </cell>
          <cell r="H88" t="str">
            <v>East Midlands</v>
          </cell>
          <cell r="I88">
            <v>113136</v>
          </cell>
          <cell r="J88" t="str">
            <v>MILL HILL SCHOOL</v>
          </cell>
          <cell r="K88" t="str">
            <v>MSS</v>
          </cell>
          <cell r="M88">
            <v>113136</v>
          </cell>
          <cell r="N88" t="str">
            <v>MILL HILL SCHOOL</v>
          </cell>
          <cell r="O88" t="str">
            <v>SCHOOL SIXTH FORM</v>
          </cell>
          <cell r="P88" t="str">
            <v/>
          </cell>
          <cell r="Q88" t="str">
            <v/>
          </cell>
          <cell r="T88" t="str">
            <v>SCHOOL SIXTH FORM</v>
          </cell>
        </row>
        <row r="89">
          <cell r="A89">
            <v>135</v>
          </cell>
          <cell r="B89">
            <v>123478</v>
          </cell>
          <cell r="C89" t="str">
            <v>Holbrook Centre for Autism</v>
          </cell>
          <cell r="D89">
            <v>830</v>
          </cell>
          <cell r="E89" t="str">
            <v>Derbyshire</v>
          </cell>
          <cell r="F89" t="str">
            <v>EAST</v>
          </cell>
          <cell r="G89" t="str">
            <v>Derbyshire</v>
          </cell>
          <cell r="H89" t="str">
            <v>East Midlands</v>
          </cell>
          <cell r="I89">
            <v>123478</v>
          </cell>
          <cell r="J89" t="str">
            <v>HOLBROOK CENTRE FOR AUTISM</v>
          </cell>
          <cell r="K89" t="str">
            <v>MSS</v>
          </cell>
          <cell r="M89">
            <v>123478</v>
          </cell>
          <cell r="N89" t="str">
            <v>HOLBROOK CENTRE FOR AUTISM</v>
          </cell>
          <cell r="O89" t="str">
            <v>MSS</v>
          </cell>
          <cell r="P89" t="str">
            <v/>
          </cell>
          <cell r="Q89" t="str">
            <v/>
          </cell>
          <cell r="T89" t="str">
            <v>MSS</v>
          </cell>
        </row>
        <row r="90">
          <cell r="A90">
            <v>136</v>
          </cell>
          <cell r="B90">
            <v>123632</v>
          </cell>
          <cell r="C90" t="str">
            <v>Ashgate Croft School</v>
          </cell>
          <cell r="D90">
            <v>830</v>
          </cell>
          <cell r="E90" t="str">
            <v>Derbyshire</v>
          </cell>
          <cell r="F90" t="str">
            <v>EAST</v>
          </cell>
          <cell r="G90" t="str">
            <v>Derbyshire</v>
          </cell>
          <cell r="H90" t="str">
            <v>East Midlands</v>
          </cell>
          <cell r="I90">
            <v>123632</v>
          </cell>
          <cell r="J90" t="str">
            <v>ASHGATE CROFT SCHOOL</v>
          </cell>
          <cell r="K90" t="str">
            <v>MSS</v>
          </cell>
          <cell r="M90">
            <v>123632</v>
          </cell>
          <cell r="N90" t="str">
            <v>ASHGATE CROFT SCHOOL</v>
          </cell>
          <cell r="O90" t="str">
            <v>MSS</v>
          </cell>
          <cell r="P90" t="str">
            <v/>
          </cell>
          <cell r="Q90" t="str">
            <v/>
          </cell>
          <cell r="T90" t="str">
            <v>MSS</v>
          </cell>
        </row>
        <row r="91">
          <cell r="A91">
            <v>137</v>
          </cell>
          <cell r="B91">
            <v>123557</v>
          </cell>
          <cell r="C91" t="str">
            <v>Bennerley Fields Specialist Speech and Language College</v>
          </cell>
          <cell r="D91">
            <v>830</v>
          </cell>
          <cell r="E91" t="str">
            <v>Derbyshire</v>
          </cell>
          <cell r="F91" t="str">
            <v>EAST</v>
          </cell>
          <cell r="G91" t="str">
            <v>Derbyshire</v>
          </cell>
          <cell r="H91" t="str">
            <v>East Midlands</v>
          </cell>
          <cell r="I91">
            <v>123557</v>
          </cell>
          <cell r="J91" t="str">
            <v>BENNERLEY FIELDS SPECIALIST SPEECH AND LANGUAGE COLLEGE</v>
          </cell>
          <cell r="K91" t="str">
            <v>MSS</v>
          </cell>
          <cell r="M91">
            <v>123557</v>
          </cell>
          <cell r="N91" t="str">
            <v>BENNERLEY FIELDS SPECIALIST SPEECH AND LANGUAGE COLLEGE</v>
          </cell>
          <cell r="O91" t="str">
            <v>MSS</v>
          </cell>
          <cell r="P91" t="str">
            <v/>
          </cell>
          <cell r="Q91" t="str">
            <v/>
          </cell>
          <cell r="T91" t="str">
            <v>MSS</v>
          </cell>
        </row>
        <row r="92">
          <cell r="A92">
            <v>138</v>
          </cell>
          <cell r="B92">
            <v>123591</v>
          </cell>
          <cell r="C92" t="str">
            <v>Peak School</v>
          </cell>
          <cell r="D92">
            <v>830</v>
          </cell>
          <cell r="E92" t="str">
            <v>Derbyshire</v>
          </cell>
          <cell r="F92" t="str">
            <v>EAST</v>
          </cell>
          <cell r="G92" t="str">
            <v>Derbyshire</v>
          </cell>
          <cell r="H92" t="str">
            <v>East Midlands</v>
          </cell>
          <cell r="I92">
            <v>123591</v>
          </cell>
          <cell r="J92" t="str">
            <v>PEAK SCHOOL</v>
          </cell>
          <cell r="K92" t="str">
            <v>MSS</v>
          </cell>
          <cell r="M92">
            <v>123591</v>
          </cell>
          <cell r="N92" t="str">
            <v>PEAK SCHOOL</v>
          </cell>
          <cell r="O92" t="str">
            <v>MSS</v>
          </cell>
          <cell r="P92" t="str">
            <v/>
          </cell>
          <cell r="Q92" t="str">
            <v/>
          </cell>
          <cell r="T92" t="str">
            <v>MSS</v>
          </cell>
        </row>
        <row r="93">
          <cell r="A93">
            <v>139</v>
          </cell>
          <cell r="B93">
            <v>123740</v>
          </cell>
          <cell r="C93" t="str">
            <v>Alfreton Park Community Special School</v>
          </cell>
          <cell r="D93">
            <v>830</v>
          </cell>
          <cell r="E93" t="str">
            <v>Derbyshire</v>
          </cell>
          <cell r="F93" t="str">
            <v>EAST</v>
          </cell>
          <cell r="G93" t="str">
            <v>Derbyshire</v>
          </cell>
          <cell r="H93" t="str">
            <v>East Midlands</v>
          </cell>
          <cell r="I93">
            <v>123740</v>
          </cell>
          <cell r="J93" t="str">
            <v>ALFRETON PARK COMMUNITY SPECIAL SCHOOL</v>
          </cell>
          <cell r="K93" t="str">
            <v>MSS</v>
          </cell>
          <cell r="M93">
            <v>123740</v>
          </cell>
          <cell r="N93" t="str">
            <v>ALFRETON PARK COMMUNITY SPECIAL SCHOOL</v>
          </cell>
          <cell r="O93" t="str">
            <v>MSS</v>
          </cell>
          <cell r="P93" t="str">
            <v/>
          </cell>
          <cell r="Q93" t="str">
            <v/>
          </cell>
          <cell r="T93" t="str">
            <v>MSS</v>
          </cell>
        </row>
        <row r="94">
          <cell r="A94">
            <v>140</v>
          </cell>
          <cell r="B94">
            <v>123488</v>
          </cell>
          <cell r="C94" t="str">
            <v>Stanton Vale Special School</v>
          </cell>
          <cell r="D94">
            <v>830</v>
          </cell>
          <cell r="E94" t="str">
            <v>Derbyshire</v>
          </cell>
          <cell r="F94" t="str">
            <v>EAST</v>
          </cell>
          <cell r="G94" t="str">
            <v>Derbyshire</v>
          </cell>
          <cell r="H94" t="str">
            <v>East Midlands</v>
          </cell>
          <cell r="I94">
            <v>123488</v>
          </cell>
          <cell r="J94" t="str">
            <v>STANTON VALE SCHOOL</v>
          </cell>
          <cell r="K94" t="str">
            <v>MSS</v>
          </cell>
          <cell r="M94">
            <v>123488</v>
          </cell>
          <cell r="N94" t="str">
            <v>STANTON VALE SCHOOL</v>
          </cell>
          <cell r="O94" t="str">
            <v>MSS</v>
          </cell>
          <cell r="P94" t="str">
            <v/>
          </cell>
          <cell r="Q94" t="str">
            <v/>
          </cell>
          <cell r="T94" t="str">
            <v>MSS</v>
          </cell>
        </row>
        <row r="95">
          <cell r="A95">
            <v>142</v>
          </cell>
          <cell r="B95">
            <v>120095</v>
          </cell>
          <cell r="C95" t="str">
            <v>Lees Brook Community Sports College</v>
          </cell>
          <cell r="D95">
            <v>831</v>
          </cell>
          <cell r="E95" t="str">
            <v>Derby</v>
          </cell>
          <cell r="F95" t="str">
            <v>EAST</v>
          </cell>
          <cell r="G95" t="str">
            <v>Derbyshire</v>
          </cell>
          <cell r="H95" t="str">
            <v>East Midlands</v>
          </cell>
          <cell r="I95">
            <v>120095</v>
          </cell>
          <cell r="J95" t="str">
            <v>LEES BROOK COMMUNITY SCHOOL</v>
          </cell>
          <cell r="K95" t="str">
            <v>Academy</v>
          </cell>
          <cell r="M95">
            <v>120095</v>
          </cell>
          <cell r="N95" t="str">
            <v>LEES BROOK COMMUNITY SPORTS COLLEGE</v>
          </cell>
          <cell r="O95" t="str">
            <v>ACADEMY</v>
          </cell>
          <cell r="P95">
            <v>8314181</v>
          </cell>
          <cell r="Q95" t="str">
            <v>ACADEMY Converter</v>
          </cell>
          <cell r="T95" t="str">
            <v>ACADEMY</v>
          </cell>
        </row>
        <row r="96">
          <cell r="A96">
            <v>144</v>
          </cell>
          <cell r="B96">
            <v>122806</v>
          </cell>
          <cell r="C96" t="str">
            <v>Saint Bendict School</v>
          </cell>
          <cell r="D96">
            <v>831</v>
          </cell>
          <cell r="E96" t="str">
            <v>Derby</v>
          </cell>
          <cell r="F96" t="str">
            <v>EAST</v>
          </cell>
          <cell r="G96" t="str">
            <v>Derbyshire</v>
          </cell>
          <cell r="H96" t="str">
            <v>East Midlands</v>
          </cell>
          <cell r="I96">
            <v>122806</v>
          </cell>
          <cell r="J96" t="str">
            <v>SAINT BENEDICT CATHOLIC SCHOOL AND PERFORMING ARTS COLLEGE</v>
          </cell>
          <cell r="K96" t="str">
            <v>Academy</v>
          </cell>
          <cell r="M96">
            <v>122806</v>
          </cell>
          <cell r="N96" t="str">
            <v>SAINT BENEDICT CATHOLIC SCHOOL AND PERFORMING ARTS COLLEGE</v>
          </cell>
          <cell r="O96" t="str">
            <v>ACADEMY</v>
          </cell>
          <cell r="P96">
            <v>8314607</v>
          </cell>
          <cell r="Q96" t="str">
            <v>ACADEMY Converter</v>
          </cell>
          <cell r="T96" t="str">
            <v>ACADEMY</v>
          </cell>
        </row>
        <row r="97">
          <cell r="A97">
            <v>146</v>
          </cell>
          <cell r="B97">
            <v>119381</v>
          </cell>
          <cell r="C97" t="str">
            <v>Chellaston Academy</v>
          </cell>
          <cell r="D97">
            <v>831</v>
          </cell>
          <cell r="E97" t="str">
            <v>Derby</v>
          </cell>
          <cell r="F97" t="str">
            <v>EAST</v>
          </cell>
          <cell r="G97" t="str">
            <v>Derbyshire</v>
          </cell>
          <cell r="H97" t="str">
            <v>East Midlands</v>
          </cell>
          <cell r="I97">
            <v>119381</v>
          </cell>
          <cell r="J97" t="str">
            <v>CHELLASTON ACADEMY</v>
          </cell>
          <cell r="K97" t="str">
            <v>Academy</v>
          </cell>
          <cell r="M97">
            <v>119381</v>
          </cell>
          <cell r="N97" t="str">
            <v>CHELLASTON ACADEMY</v>
          </cell>
          <cell r="O97" t="str">
            <v>ACADEMY</v>
          </cell>
          <cell r="P97">
            <v>8315402</v>
          </cell>
          <cell r="Q97" t="str">
            <v>ACADEMY Converter</v>
          </cell>
          <cell r="T97" t="str">
            <v>ACADEMY</v>
          </cell>
        </row>
        <row r="98">
          <cell r="A98">
            <v>149</v>
          </cell>
          <cell r="B98">
            <v>118636</v>
          </cell>
          <cell r="C98" t="str">
            <v>Landau Forte College</v>
          </cell>
          <cell r="D98">
            <v>831</v>
          </cell>
          <cell r="E98" t="str">
            <v>Derby</v>
          </cell>
          <cell r="F98" t="str">
            <v>EAST</v>
          </cell>
          <cell r="G98" t="str">
            <v>Derbyshire</v>
          </cell>
          <cell r="H98" t="str">
            <v>East Midlands</v>
          </cell>
          <cell r="I98">
            <v>118636</v>
          </cell>
          <cell r="J98" t="str">
            <v>LANDAU FORTE COLLEGE</v>
          </cell>
          <cell r="K98" t="str">
            <v>Academy</v>
          </cell>
          <cell r="M98">
            <v>118636</v>
          </cell>
          <cell r="N98" t="str">
            <v>LANDAU FORTE COLLEGE, DERBY</v>
          </cell>
          <cell r="O98" t="str">
            <v>ACADEMY</v>
          </cell>
          <cell r="P98">
            <v>8316905</v>
          </cell>
          <cell r="Q98" t="str">
            <v>ACADEMY Sponsored</v>
          </cell>
          <cell r="T98" t="str">
            <v>ACADEMY</v>
          </cell>
        </row>
        <row r="99">
          <cell r="A99">
            <v>150</v>
          </cell>
          <cell r="B99">
            <v>122197</v>
          </cell>
          <cell r="C99" t="str">
            <v>Royal School for the Deaf Derby</v>
          </cell>
          <cell r="D99">
            <v>831</v>
          </cell>
          <cell r="E99" t="str">
            <v>Derby</v>
          </cell>
          <cell r="F99" t="str">
            <v>EAST</v>
          </cell>
          <cell r="G99" t="str">
            <v>Derbyshire</v>
          </cell>
          <cell r="H99" t="str">
            <v>East Midlands</v>
          </cell>
          <cell r="I99">
            <v>122197</v>
          </cell>
          <cell r="J99" t="str">
            <v>ROYAL SCHOOL FOR THE DEAF DERBY</v>
          </cell>
          <cell r="K99" t="str">
            <v>NMSS</v>
          </cell>
          <cell r="M99">
            <v>122197</v>
          </cell>
          <cell r="N99" t="str">
            <v>ROYAL SCHOOL FOR THE DEAF DERBY</v>
          </cell>
          <cell r="O99" t="str">
            <v>NMSS</v>
          </cell>
          <cell r="P99" t="str">
            <v/>
          </cell>
          <cell r="Q99" t="str">
            <v/>
          </cell>
          <cell r="T99" t="str">
            <v>NMSS</v>
          </cell>
        </row>
        <row r="100">
          <cell r="A100">
            <v>151</v>
          </cell>
          <cell r="B100">
            <v>123770</v>
          </cell>
          <cell r="C100" t="str">
            <v>Ivy House School</v>
          </cell>
          <cell r="D100">
            <v>831</v>
          </cell>
          <cell r="E100" t="str">
            <v>Derby</v>
          </cell>
          <cell r="F100" t="str">
            <v>EAST</v>
          </cell>
          <cell r="G100" t="str">
            <v>Derbyshire</v>
          </cell>
          <cell r="H100" t="str">
            <v>East Midlands</v>
          </cell>
          <cell r="I100">
            <v>123770</v>
          </cell>
          <cell r="J100" t="str">
            <v>IVY HOUSE SCHOOL</v>
          </cell>
          <cell r="K100" t="str">
            <v>MSS</v>
          </cell>
          <cell r="M100">
            <v>123770</v>
          </cell>
          <cell r="N100" t="str">
            <v>IVY HOUSE SCHOOL</v>
          </cell>
          <cell r="O100" t="str">
            <v>MSS</v>
          </cell>
          <cell r="P100" t="str">
            <v/>
          </cell>
          <cell r="Q100" t="str">
            <v/>
          </cell>
          <cell r="T100" t="str">
            <v>MSS</v>
          </cell>
        </row>
        <row r="101">
          <cell r="A101">
            <v>152</v>
          </cell>
          <cell r="B101">
            <v>123788</v>
          </cell>
          <cell r="C101" t="str">
            <v>St Andrew's School</v>
          </cell>
          <cell r="D101">
            <v>831</v>
          </cell>
          <cell r="E101" t="str">
            <v>Derby</v>
          </cell>
          <cell r="F101" t="str">
            <v>EAST</v>
          </cell>
          <cell r="G101" t="str">
            <v>Derbyshire</v>
          </cell>
          <cell r="H101" t="str">
            <v>East Midlands</v>
          </cell>
          <cell r="I101">
            <v>123788</v>
          </cell>
          <cell r="J101" t="str">
            <v>ST ANDREW'S SCHOOL</v>
          </cell>
          <cell r="K101" t="str">
            <v>MSS</v>
          </cell>
          <cell r="M101">
            <v>123788</v>
          </cell>
          <cell r="N101" t="str">
            <v>ST ANDREW'S SCHOOL</v>
          </cell>
          <cell r="O101" t="str">
            <v>MSS</v>
          </cell>
          <cell r="P101" t="str">
            <v/>
          </cell>
          <cell r="Q101" t="str">
            <v/>
          </cell>
          <cell r="T101" t="str">
            <v>MSS</v>
          </cell>
        </row>
        <row r="102">
          <cell r="A102">
            <v>155</v>
          </cell>
          <cell r="B102">
            <v>120879</v>
          </cell>
          <cell r="C102" t="str">
            <v>Forest Way School</v>
          </cell>
          <cell r="D102">
            <v>855</v>
          </cell>
          <cell r="E102" t="str">
            <v>Leicestershire</v>
          </cell>
          <cell r="F102" t="str">
            <v>EAST</v>
          </cell>
          <cell r="G102" t="str">
            <v>Derbyshire</v>
          </cell>
          <cell r="H102" t="str">
            <v>East Midlands</v>
          </cell>
          <cell r="I102">
            <v>120879</v>
          </cell>
          <cell r="J102" t="str">
            <v>FOREST WAY SCHOOL</v>
          </cell>
          <cell r="K102" t="str">
            <v>Academy</v>
          </cell>
          <cell r="M102">
            <v>120879</v>
          </cell>
          <cell r="N102" t="str">
            <v>FOREST WAY SCHOOL</v>
          </cell>
          <cell r="O102" t="str">
            <v>ACADEMY SPECIAL</v>
          </cell>
          <cell r="P102">
            <v>8557008</v>
          </cell>
          <cell r="Q102" t="str">
            <v>ACADEMY Converter</v>
          </cell>
          <cell r="T102" t="str">
            <v>ACADEMY SPECIAL</v>
          </cell>
        </row>
        <row r="103">
          <cell r="A103">
            <v>156</v>
          </cell>
          <cell r="B103">
            <v>121036</v>
          </cell>
          <cell r="C103" t="str">
            <v>Ash Field School &amp; ATC</v>
          </cell>
          <cell r="D103">
            <v>856</v>
          </cell>
          <cell r="E103" t="str">
            <v>Leicester</v>
          </cell>
          <cell r="F103" t="str">
            <v>EAST</v>
          </cell>
          <cell r="G103" t="str">
            <v>Derbyshire</v>
          </cell>
          <cell r="H103" t="str">
            <v>East Midlands</v>
          </cell>
          <cell r="I103">
            <v>121036</v>
          </cell>
          <cell r="J103" t="str">
            <v>ASH FIELD ACADEMY</v>
          </cell>
          <cell r="K103" t="str">
            <v>Academy</v>
          </cell>
          <cell r="M103">
            <v>121036</v>
          </cell>
          <cell r="N103" t="str">
            <v>ASH FIELD ACADEMY</v>
          </cell>
          <cell r="O103" t="str">
            <v>ACADEMY SPECIAL</v>
          </cell>
          <cell r="P103">
            <v>8567003</v>
          </cell>
          <cell r="Q103" t="str">
            <v>ACADEMY Converter</v>
          </cell>
          <cell r="T103" t="str">
            <v>ACADEMY SPECIAL</v>
          </cell>
        </row>
        <row r="104">
          <cell r="A104">
            <v>159</v>
          </cell>
          <cell r="B104">
            <v>8604061</v>
          </cell>
          <cell r="C104" t="str">
            <v>JOHN TAYLOR HIGH SCHOOL</v>
          </cell>
          <cell r="D104">
            <v>860</v>
          </cell>
          <cell r="E104" t="str">
            <v>Staffordshire</v>
          </cell>
          <cell r="F104" t="str">
            <v>WEST</v>
          </cell>
          <cell r="G104" t="str">
            <v>Derbyshire</v>
          </cell>
          <cell r="H104" t="str">
            <v>East Midlands</v>
          </cell>
          <cell r="I104">
            <v>114552</v>
          </cell>
          <cell r="J104" t="str">
            <v>JOHN TAYLOR HIGH SCHOOL</v>
          </cell>
          <cell r="K104" t="str">
            <v>School Sixth Form</v>
          </cell>
          <cell r="M104">
            <v>114552</v>
          </cell>
          <cell r="N104" t="str">
            <v>JOHN TAYLOR HIGH SCHOOL</v>
          </cell>
          <cell r="O104" t="str">
            <v>SCHOOL SIXTH FORM</v>
          </cell>
          <cell r="P104" t="str">
            <v/>
          </cell>
          <cell r="Q104" t="str">
            <v/>
          </cell>
          <cell r="T104" t="str">
            <v>SCHOOL SIXTH FORM</v>
          </cell>
        </row>
        <row r="105">
          <cell r="A105">
            <v>161</v>
          </cell>
          <cell r="B105">
            <v>114147</v>
          </cell>
          <cell r="C105" t="str">
            <v>Thomas Alleyne's High School</v>
          </cell>
          <cell r="D105">
            <v>860</v>
          </cell>
          <cell r="E105" t="str">
            <v>Staffordshire</v>
          </cell>
          <cell r="F105" t="str">
            <v>WEST</v>
          </cell>
          <cell r="G105" t="str">
            <v>Derbyshire</v>
          </cell>
          <cell r="H105" t="str">
            <v>East Midlands</v>
          </cell>
          <cell r="I105">
            <v>114147</v>
          </cell>
          <cell r="J105" t="str">
            <v>THOMAS ALLEYNE'S HIGH SCHOOL</v>
          </cell>
          <cell r="K105" t="str">
            <v>School Sixth Form</v>
          </cell>
          <cell r="M105">
            <v>114147</v>
          </cell>
          <cell r="N105" t="str">
            <v>THOMAS ALLEYNE'S HIGH SCHOOL</v>
          </cell>
          <cell r="O105" t="str">
            <v>SCHOOL SIXTH FORM</v>
          </cell>
          <cell r="P105" t="str">
            <v/>
          </cell>
          <cell r="Q105" t="str">
            <v/>
          </cell>
          <cell r="T105" t="str">
            <v>SCHOOL SIXTH FORM</v>
          </cell>
        </row>
        <row r="106">
          <cell r="A106">
            <v>163</v>
          </cell>
          <cell r="B106">
            <v>8604500</v>
          </cell>
          <cell r="C106" t="str">
            <v>Abbot Beyne School, Arts Coll.</v>
          </cell>
          <cell r="D106">
            <v>860</v>
          </cell>
          <cell r="E106" t="str">
            <v>Staffordshire</v>
          </cell>
          <cell r="F106" t="str">
            <v>WEST</v>
          </cell>
          <cell r="G106" t="str">
            <v>Derbyshire</v>
          </cell>
          <cell r="H106" t="str">
            <v>East Midlands</v>
          </cell>
          <cell r="I106">
            <v>113584</v>
          </cell>
          <cell r="J106" t="str">
            <v>ABBOT BEYNE SCHOOL</v>
          </cell>
          <cell r="K106" t="str">
            <v>School Sixth Form</v>
          </cell>
          <cell r="M106">
            <v>113584</v>
          </cell>
          <cell r="N106" t="str">
            <v>ABBOT BEYNE SCHOOL</v>
          </cell>
          <cell r="O106" t="str">
            <v>SCHOOL SIXTH FORM</v>
          </cell>
          <cell r="P106" t="str">
            <v/>
          </cell>
          <cell r="Q106" t="str">
            <v/>
          </cell>
          <cell r="T106" t="str">
            <v>SCHOOL SIXTH FORM</v>
          </cell>
        </row>
        <row r="107">
          <cell r="A107">
            <v>164</v>
          </cell>
          <cell r="B107">
            <v>8604710</v>
          </cell>
          <cell r="C107" t="str">
            <v>Blessed Robert Sutton Catholic Sports College</v>
          </cell>
          <cell r="D107">
            <v>860</v>
          </cell>
          <cell r="E107" t="str">
            <v>Staffordshire</v>
          </cell>
          <cell r="F107" t="str">
            <v>WEST</v>
          </cell>
          <cell r="G107" t="str">
            <v>Derbyshire</v>
          </cell>
          <cell r="H107" t="str">
            <v>East Midlands</v>
          </cell>
          <cell r="I107">
            <v>114568</v>
          </cell>
          <cell r="J107" t="str">
            <v>BLESSED ROBERT SUTTON CATHOLIC SPORTS COLLEGE</v>
          </cell>
          <cell r="K107" t="str">
            <v>School Sixth Form</v>
          </cell>
          <cell r="M107">
            <v>114568</v>
          </cell>
          <cell r="N107" t="str">
            <v>BLESSED ROBERT SUTTON CATHOLIC SPORTS COLLEGE</v>
          </cell>
          <cell r="O107" t="str">
            <v>SCHOOL SIXTH FORM</v>
          </cell>
          <cell r="P107" t="str">
            <v/>
          </cell>
          <cell r="Q107" t="str">
            <v/>
          </cell>
          <cell r="T107" t="str">
            <v>SCHOOL SIXTH FORM</v>
          </cell>
        </row>
        <row r="108">
          <cell r="A108">
            <v>167</v>
          </cell>
          <cell r="B108">
            <v>123504</v>
          </cell>
          <cell r="C108" t="str">
            <v>FOUNTAINS HIGH SCHOOL</v>
          </cell>
          <cell r="D108">
            <v>860</v>
          </cell>
          <cell r="E108" t="str">
            <v>Staffordshire</v>
          </cell>
          <cell r="F108" t="str">
            <v>WEST</v>
          </cell>
          <cell r="G108" t="str">
            <v>Derbyshire</v>
          </cell>
          <cell r="H108" t="str">
            <v>East Midlands</v>
          </cell>
          <cell r="I108">
            <v>123504</v>
          </cell>
          <cell r="J108" t="str">
            <v xml:space="preserve">THE FOUNTAINS HIGH SCHOOL </v>
          </cell>
          <cell r="K108" t="str">
            <v>MSS</v>
          </cell>
          <cell r="M108">
            <v>123504</v>
          </cell>
          <cell r="N108" t="str">
            <v xml:space="preserve">THE FOUNTAINS HIGH SCHOOL </v>
          </cell>
          <cell r="O108" t="str">
            <v>MSS</v>
          </cell>
          <cell r="P108" t="str">
            <v/>
          </cell>
          <cell r="Q108" t="str">
            <v/>
          </cell>
          <cell r="T108" t="str">
            <v>MSS</v>
          </cell>
        </row>
        <row r="109">
          <cell r="A109">
            <v>169</v>
          </cell>
          <cell r="B109">
            <v>121097</v>
          </cell>
          <cell r="C109" t="str">
            <v>ASHFIELD SCHOOL</v>
          </cell>
          <cell r="D109">
            <v>891</v>
          </cell>
          <cell r="E109" t="str">
            <v>Nottinghamshire</v>
          </cell>
          <cell r="F109" t="str">
            <v>EAST</v>
          </cell>
          <cell r="G109" t="str">
            <v>Derbyshire</v>
          </cell>
          <cell r="H109" t="str">
            <v>East Midlands</v>
          </cell>
          <cell r="I109">
            <v>121097</v>
          </cell>
          <cell r="J109" t="str">
            <v>ASHFIELD COMPREHENSIVE SCHOOL</v>
          </cell>
          <cell r="K109" t="str">
            <v>Academy</v>
          </cell>
          <cell r="M109">
            <v>121097</v>
          </cell>
          <cell r="N109" t="str">
            <v>ASHFIELD COMPREHENSIVE SCHOOL</v>
          </cell>
          <cell r="O109" t="str">
            <v>ACADEMY</v>
          </cell>
          <cell r="P109">
            <v>8914009</v>
          </cell>
          <cell r="Q109" t="str">
            <v>ACADEMY Converter</v>
          </cell>
          <cell r="T109" t="str">
            <v>ACADEMY</v>
          </cell>
        </row>
        <row r="110">
          <cell r="A110">
            <v>181</v>
          </cell>
          <cell r="B110">
            <v>120785</v>
          </cell>
          <cell r="C110" t="str">
            <v>The Brunts School</v>
          </cell>
          <cell r="D110">
            <v>891</v>
          </cell>
          <cell r="E110" t="str">
            <v>Nottinghamshire</v>
          </cell>
          <cell r="F110" t="str">
            <v>EAST</v>
          </cell>
          <cell r="G110" t="str">
            <v>Derbyshire</v>
          </cell>
          <cell r="H110" t="str">
            <v>East Midlands</v>
          </cell>
          <cell r="I110">
            <v>120785</v>
          </cell>
          <cell r="J110" t="str">
            <v>THE BRUNTS SCHOOL</v>
          </cell>
          <cell r="K110" t="str">
            <v>Academy</v>
          </cell>
          <cell r="M110">
            <v>120785</v>
          </cell>
          <cell r="N110" t="str">
            <v>THE BRUNTS SCHOOL</v>
          </cell>
          <cell r="O110" t="str">
            <v>ACADEMY</v>
          </cell>
          <cell r="P110">
            <v>8914463</v>
          </cell>
          <cell r="Q110" t="str">
            <v>ACADEMY Converter</v>
          </cell>
          <cell r="T110" t="str">
            <v>ACADEMY</v>
          </cell>
        </row>
        <row r="111">
          <cell r="A111">
            <v>187</v>
          </cell>
          <cell r="B111">
            <v>119819</v>
          </cell>
          <cell r="C111" t="str">
            <v>Dawn House School</v>
          </cell>
          <cell r="D111">
            <v>891</v>
          </cell>
          <cell r="E111" t="str">
            <v>Nottinghamshire</v>
          </cell>
          <cell r="F111" t="str">
            <v>EAST</v>
          </cell>
          <cell r="G111" t="str">
            <v>Derbyshire</v>
          </cell>
          <cell r="H111" t="str">
            <v>East Midlands</v>
          </cell>
          <cell r="I111">
            <v>119819</v>
          </cell>
          <cell r="J111" t="str">
            <v>DAWN HOUSE SCHOOL</v>
          </cell>
          <cell r="K111" t="str">
            <v>NMSS</v>
          </cell>
          <cell r="M111">
            <v>119819</v>
          </cell>
          <cell r="N111" t="str">
            <v>DAWN HOUSE SCHOOL</v>
          </cell>
          <cell r="O111" t="str">
            <v>NMSS</v>
          </cell>
          <cell r="P111" t="str">
            <v/>
          </cell>
          <cell r="Q111" t="str">
            <v/>
          </cell>
          <cell r="T111" t="str">
            <v>NMSS</v>
          </cell>
        </row>
        <row r="112">
          <cell r="A112">
            <v>188</v>
          </cell>
          <cell r="B112">
            <v>123782</v>
          </cell>
          <cell r="C112" t="str">
            <v>Bracken Hill School</v>
          </cell>
          <cell r="D112">
            <v>891</v>
          </cell>
          <cell r="E112" t="str">
            <v>Nottinghamshire</v>
          </cell>
          <cell r="F112" t="str">
            <v>EAST</v>
          </cell>
          <cell r="G112" t="str">
            <v>Derbyshire</v>
          </cell>
          <cell r="H112" t="str">
            <v>East Midlands</v>
          </cell>
          <cell r="I112">
            <v>123782</v>
          </cell>
          <cell r="J112" t="str">
            <v>BRACKEN HILL SCHOOL</v>
          </cell>
          <cell r="K112" t="str">
            <v>MSS</v>
          </cell>
          <cell r="M112">
            <v>123782</v>
          </cell>
          <cell r="N112" t="str">
            <v>BRACKEN HILL SCHOOL</v>
          </cell>
          <cell r="O112" t="str">
            <v>MSS</v>
          </cell>
          <cell r="P112" t="str">
            <v/>
          </cell>
          <cell r="Q112" t="str">
            <v/>
          </cell>
          <cell r="T112" t="str">
            <v>MSS</v>
          </cell>
        </row>
        <row r="113">
          <cell r="A113">
            <v>192</v>
          </cell>
          <cell r="B113">
            <v>123791</v>
          </cell>
          <cell r="C113" t="str">
            <v>ROSEHILL SCHOOL</v>
          </cell>
          <cell r="D113">
            <v>892</v>
          </cell>
          <cell r="E113" t="str">
            <v>Nottingham</v>
          </cell>
          <cell r="F113" t="str">
            <v>EAST</v>
          </cell>
          <cell r="G113" t="str">
            <v>Derbyshire</v>
          </cell>
          <cell r="H113" t="str">
            <v>East Midlands</v>
          </cell>
          <cell r="I113">
            <v>123791</v>
          </cell>
          <cell r="J113" t="str">
            <v>ROSEHILL SCHOOL</v>
          </cell>
          <cell r="K113" t="str">
            <v>MSS</v>
          </cell>
          <cell r="M113">
            <v>123791</v>
          </cell>
          <cell r="N113" t="str">
            <v>ROSEHILL SCHOOL</v>
          </cell>
          <cell r="O113" t="str">
            <v>MSS</v>
          </cell>
          <cell r="P113" t="str">
            <v/>
          </cell>
          <cell r="Q113" t="str">
            <v/>
          </cell>
          <cell r="T113" t="str">
            <v>MSS</v>
          </cell>
        </row>
        <row r="114">
          <cell r="A114">
            <v>193</v>
          </cell>
          <cell r="B114">
            <v>122206</v>
          </cell>
          <cell r="C114" t="str">
            <v>Sutherland House School</v>
          </cell>
          <cell r="D114">
            <v>892</v>
          </cell>
          <cell r="E114" t="str">
            <v>Nottingham</v>
          </cell>
          <cell r="F114" t="str">
            <v>EAST</v>
          </cell>
          <cell r="G114" t="str">
            <v>Derbyshire</v>
          </cell>
          <cell r="H114" t="str">
            <v>East Midlands</v>
          </cell>
          <cell r="I114">
            <v>122206</v>
          </cell>
          <cell r="J114" t="str">
            <v>SUTHERLAND HOUSE SCHOOL</v>
          </cell>
          <cell r="K114" t="str">
            <v>NMSS</v>
          </cell>
          <cell r="M114">
            <v>122206</v>
          </cell>
          <cell r="N114" t="str">
            <v>SUTHERLAND HOUSE SCHOOL</v>
          </cell>
          <cell r="O114" t="str">
            <v>NMSS</v>
          </cell>
          <cell r="P114" t="str">
            <v/>
          </cell>
          <cell r="Q114" t="str">
            <v/>
          </cell>
          <cell r="T114" t="str">
            <v>NMSS</v>
          </cell>
        </row>
        <row r="115">
          <cell r="A115">
            <v>199</v>
          </cell>
          <cell r="B115">
            <v>888001</v>
          </cell>
          <cell r="C115" t="str">
            <v>The David Lewis School</v>
          </cell>
          <cell r="D115">
            <v>895</v>
          </cell>
          <cell r="E115" t="str">
            <v>Cheshire East</v>
          </cell>
          <cell r="F115" t="str">
            <v>NORTH</v>
          </cell>
          <cell r="G115" t="str">
            <v>Derbyshire</v>
          </cell>
          <cell r="H115" t="str">
            <v>East Midlands</v>
          </cell>
          <cell r="I115">
            <v>888001</v>
          </cell>
          <cell r="J115" t="str">
            <v>DAVID LEWIS SCHOOL</v>
          </cell>
          <cell r="K115" t="str">
            <v>NMSS</v>
          </cell>
          <cell r="M115">
            <v>123921</v>
          </cell>
          <cell r="N115" t="str">
            <v>DAVID LEWIS SCHOOL</v>
          </cell>
          <cell r="O115" t="str">
            <v>NMSS</v>
          </cell>
          <cell r="P115" t="str">
            <v/>
          </cell>
          <cell r="Q115" t="str">
            <v/>
          </cell>
          <cell r="T115" t="str">
            <v>NMSS</v>
          </cell>
        </row>
        <row r="116">
          <cell r="A116">
            <v>200</v>
          </cell>
          <cell r="B116">
            <v>123708</v>
          </cell>
          <cell r="C116" t="str">
            <v>Park Lane School</v>
          </cell>
          <cell r="D116">
            <v>895</v>
          </cell>
          <cell r="E116" t="str">
            <v>Cheshire East</v>
          </cell>
          <cell r="F116" t="str">
            <v>NORTH</v>
          </cell>
          <cell r="G116" t="str">
            <v>Derbyshire</v>
          </cell>
          <cell r="H116" t="str">
            <v>East Midlands</v>
          </cell>
          <cell r="I116">
            <v>123708</v>
          </cell>
          <cell r="J116" t="str">
            <v>PARK LANE SCHOOL</v>
          </cell>
          <cell r="K116" t="str">
            <v>MSS</v>
          </cell>
          <cell r="M116">
            <v>123708</v>
          </cell>
          <cell r="N116" t="str">
            <v>PARK LANE SCHOOL</v>
          </cell>
          <cell r="O116" t="str">
            <v>MSS</v>
          </cell>
          <cell r="P116" t="str">
            <v/>
          </cell>
          <cell r="Q116" t="str">
            <v/>
          </cell>
          <cell r="T116" t="str">
            <v>MSS</v>
          </cell>
        </row>
        <row r="117">
          <cell r="A117">
            <v>203</v>
          </cell>
          <cell r="B117">
            <v>8616003</v>
          </cell>
          <cell r="C117" t="str">
            <v>Aidenswood</v>
          </cell>
          <cell r="D117">
            <v>861</v>
          </cell>
          <cell r="E117" t="str">
            <v>Stoke-on-Trent</v>
          </cell>
          <cell r="F117" t="str">
            <v>WEST</v>
          </cell>
          <cell r="G117" t="str">
            <v>Derbyshire</v>
          </cell>
          <cell r="H117" t="str">
            <v>East Midlands</v>
          </cell>
          <cell r="I117">
            <v>8616003</v>
          </cell>
          <cell r="J117" t="str">
            <v>Aidenswood</v>
          </cell>
          <cell r="K117" t="str">
            <v/>
          </cell>
          <cell r="M117">
            <v>8616003</v>
          </cell>
          <cell r="N117" t="str">
            <v>AIDENSWOOD</v>
          </cell>
          <cell r="O117" t="str">
            <v>ROW INDEX NO STUDENTS</v>
          </cell>
          <cell r="P117" t="str">
            <v/>
          </cell>
          <cell r="Q117" t="str">
            <v/>
          </cell>
          <cell r="T117" t="str">
            <v>ROW INDEX NO STUDENTS</v>
          </cell>
        </row>
        <row r="118">
          <cell r="A118">
            <v>204</v>
          </cell>
          <cell r="B118">
            <v>8136004</v>
          </cell>
          <cell r="C118" t="str">
            <v>Barton School</v>
          </cell>
          <cell r="D118">
            <v>813</v>
          </cell>
          <cell r="E118" t="str">
            <v>North Lincolnshire</v>
          </cell>
          <cell r="F118" t="str">
            <v>NORTH</v>
          </cell>
          <cell r="G118" t="str">
            <v>Derbyshire</v>
          </cell>
          <cell r="H118" t="str">
            <v>East Midlands</v>
          </cell>
          <cell r="I118">
            <v>0</v>
          </cell>
          <cell r="J118" t="str">
            <v>GLENWOOD SCHOOL (CENTRAL BEDFORDSHIRE)</v>
          </cell>
          <cell r="K118">
            <v>0</v>
          </cell>
          <cell r="M118">
            <v>8136004</v>
          </cell>
          <cell r="N118" t="str">
            <v>BARTON SCHOOL</v>
          </cell>
          <cell r="O118" t="str">
            <v>ISS</v>
          </cell>
          <cell r="P118" t="str">
            <v/>
          </cell>
          <cell r="Q118" t="str">
            <v/>
          </cell>
          <cell r="T118" t="str">
            <v>ISS</v>
          </cell>
        </row>
        <row r="119">
          <cell r="A119">
            <v>205</v>
          </cell>
          <cell r="B119">
            <v>114843</v>
          </cell>
          <cell r="C119" t="str">
            <v>BEAUMONT COLLEGE - A SCOPE COLLEGE</v>
          </cell>
          <cell r="D119">
            <v>909</v>
          </cell>
          <cell r="E119" t="str">
            <v>Cumbria</v>
          </cell>
          <cell r="F119" t="str">
            <v>NORTH</v>
          </cell>
          <cell r="G119" t="str">
            <v>Derbyshire</v>
          </cell>
          <cell r="H119" t="str">
            <v>East Midlands</v>
          </cell>
          <cell r="I119">
            <v>114843</v>
          </cell>
          <cell r="J119" t="str">
            <v>BEAUMONT COLLEGE - A SCOPE COLLEGE</v>
          </cell>
          <cell r="K119" t="str">
            <v>ISP</v>
          </cell>
          <cell r="M119">
            <v>114843</v>
          </cell>
          <cell r="N119" t="str">
            <v>BEAUMONT COLLEGE - A SCOPE COLLEGE</v>
          </cell>
          <cell r="O119" t="str">
            <v>ISP</v>
          </cell>
          <cell r="P119" t="str">
            <v/>
          </cell>
          <cell r="Q119" t="str">
            <v/>
          </cell>
          <cell r="T119" t="str">
            <v>ISP</v>
          </cell>
        </row>
        <row r="120">
          <cell r="A120">
            <v>206</v>
          </cell>
          <cell r="B120">
            <v>3736002</v>
          </cell>
          <cell r="C120" t="str">
            <v>Brantwood Specialist School</v>
          </cell>
          <cell r="D120">
            <v>373</v>
          </cell>
          <cell r="E120" t="str">
            <v>Sheffield</v>
          </cell>
          <cell r="F120" t="str">
            <v>NORTH</v>
          </cell>
          <cell r="G120" t="str">
            <v>Derbyshire</v>
          </cell>
          <cell r="H120" t="str">
            <v>East Midlands</v>
          </cell>
          <cell r="I120">
            <v>0</v>
          </cell>
          <cell r="J120" t="str">
            <v>GLENWOOD SCHOOL (CENTRAL BEDFORDSHIRE)</v>
          </cell>
          <cell r="K120" t="str">
            <v/>
          </cell>
          <cell r="M120">
            <v>3736002</v>
          </cell>
          <cell r="N120" t="str">
            <v>BRANTWOOD SPECIALIST SCHOOL</v>
          </cell>
          <cell r="O120" t="str">
            <v>ISS</v>
          </cell>
          <cell r="P120" t="str">
            <v/>
          </cell>
          <cell r="Q120" t="str">
            <v/>
          </cell>
          <cell r="T120" t="str">
            <v>ISS</v>
          </cell>
        </row>
        <row r="121">
          <cell r="A121">
            <v>207</v>
          </cell>
          <cell r="B121">
            <v>114848</v>
          </cell>
          <cell r="C121" t="str">
            <v>DILSTON COLLEGE OF FURTHER EDUCATION</v>
          </cell>
          <cell r="D121">
            <v>929</v>
          </cell>
          <cell r="E121" t="str">
            <v>Northumberland</v>
          </cell>
          <cell r="F121" t="str">
            <v>NORTH</v>
          </cell>
          <cell r="G121" t="str">
            <v>Derbyshire</v>
          </cell>
          <cell r="H121" t="str">
            <v>East Midlands</v>
          </cell>
          <cell r="I121">
            <v>114848</v>
          </cell>
          <cell r="J121" t="str">
            <v>DILSTON COLLEGE OF FURTHER EDUCATION</v>
          </cell>
          <cell r="K121" t="str">
            <v>ISP</v>
          </cell>
          <cell r="M121">
            <v>114848</v>
          </cell>
          <cell r="N121" t="str">
            <v>DILSTON COLLEGE OF FURTHER EDUCATION</v>
          </cell>
          <cell r="O121" t="str">
            <v>ISP</v>
          </cell>
          <cell r="P121" t="str">
            <v/>
          </cell>
          <cell r="Q121" t="str">
            <v/>
          </cell>
          <cell r="T121" t="str">
            <v>ISP</v>
          </cell>
        </row>
        <row r="122">
          <cell r="A122">
            <v>208</v>
          </cell>
          <cell r="B122">
            <v>117042</v>
          </cell>
          <cell r="C122" t="str">
            <v>Eduation and Services for People with Autism (ESPA)</v>
          </cell>
          <cell r="D122">
            <v>394</v>
          </cell>
          <cell r="E122" t="str">
            <v>Sunderland</v>
          </cell>
          <cell r="F122" t="str">
            <v>NORTH</v>
          </cell>
          <cell r="G122" t="str">
            <v>Derbyshire</v>
          </cell>
          <cell r="H122" t="str">
            <v>East Midlands</v>
          </cell>
          <cell r="I122">
            <v>117042</v>
          </cell>
          <cell r="J122" t="str">
            <v>Eduation and Services for People with Autism</v>
          </cell>
          <cell r="K122" t="str">
            <v>ISP</v>
          </cell>
          <cell r="M122">
            <v>117042</v>
          </cell>
          <cell r="N122" t="str">
            <v>EDUATION AND SERVICES FOR PEOPLE WITH AUTISM</v>
          </cell>
          <cell r="O122" t="str">
            <v>ISP</v>
          </cell>
          <cell r="P122" t="str">
            <v/>
          </cell>
          <cell r="Q122" t="str">
            <v/>
          </cell>
          <cell r="T122" t="str">
            <v>ISP</v>
          </cell>
        </row>
        <row r="123">
          <cell r="A123">
            <v>209</v>
          </cell>
          <cell r="B123">
            <v>123789</v>
          </cell>
          <cell r="C123" t="str">
            <v>Fountaindale School</v>
          </cell>
          <cell r="D123">
            <v>891</v>
          </cell>
          <cell r="E123" t="str">
            <v>Nottinghamshire</v>
          </cell>
          <cell r="F123" t="str">
            <v>EAST</v>
          </cell>
          <cell r="G123" t="str">
            <v>Derbyshire</v>
          </cell>
          <cell r="H123" t="str">
            <v>East Midlands</v>
          </cell>
          <cell r="I123">
            <v>123789</v>
          </cell>
          <cell r="J123" t="str">
            <v>FOUNTAINDALE SCHOOL</v>
          </cell>
          <cell r="K123" t="str">
            <v>MSS</v>
          </cell>
          <cell r="M123">
            <v>123789</v>
          </cell>
          <cell r="N123" t="str">
            <v>FOUNTAINDALE SCHOOL</v>
          </cell>
          <cell r="O123" t="str">
            <v>MSS</v>
          </cell>
          <cell r="P123" t="str">
            <v/>
          </cell>
          <cell r="Q123" t="str">
            <v/>
          </cell>
          <cell r="T123" t="str">
            <v>MSS</v>
          </cell>
        </row>
        <row r="124">
          <cell r="A124">
            <v>211</v>
          </cell>
          <cell r="B124">
            <v>888003</v>
          </cell>
          <cell r="C124" t="str">
            <v>New College Worcester</v>
          </cell>
          <cell r="D124">
            <v>885</v>
          </cell>
          <cell r="E124" t="str">
            <v>Worcestershire</v>
          </cell>
          <cell r="F124" t="str">
            <v>WEST</v>
          </cell>
          <cell r="G124" t="str">
            <v>Derbyshire</v>
          </cell>
          <cell r="H124" t="str">
            <v>East Midlands</v>
          </cell>
          <cell r="I124">
            <v>888003</v>
          </cell>
          <cell r="J124" t="str">
            <v>New College Worcester</v>
          </cell>
          <cell r="K124" t="str">
            <v>NMSS</v>
          </cell>
          <cell r="M124">
            <v>124200</v>
          </cell>
          <cell r="N124" t="str">
            <v>NEW COLLEGE WORCESTER</v>
          </cell>
          <cell r="O124" t="str">
            <v>NMSS</v>
          </cell>
          <cell r="P124" t="str">
            <v/>
          </cell>
          <cell r="Q124" t="str">
            <v/>
          </cell>
          <cell r="T124" t="str">
            <v>NMSS</v>
          </cell>
        </row>
        <row r="125">
          <cell r="A125">
            <v>212</v>
          </cell>
          <cell r="B125">
            <v>123573</v>
          </cell>
          <cell r="C125" t="str">
            <v xml:space="preserve">Oakfield </v>
          </cell>
          <cell r="D125">
            <v>810</v>
          </cell>
          <cell r="E125" t="str">
            <v>Kingston upon Hull, City of</v>
          </cell>
          <cell r="F125" t="str">
            <v>EAST</v>
          </cell>
          <cell r="G125" t="str">
            <v>Derbyshire</v>
          </cell>
          <cell r="H125" t="str">
            <v>East Midlands</v>
          </cell>
          <cell r="I125">
            <v>123573</v>
          </cell>
          <cell r="J125" t="str">
            <v>OAK FIELD SCHOOL AND SPECIALIST SPORTS COLLEGE</v>
          </cell>
          <cell r="K125" t="str">
            <v>MSS</v>
          </cell>
          <cell r="M125">
            <v>123573</v>
          </cell>
          <cell r="N125" t="str">
            <v>OAK FIELD SCHOOL AND SPECIALIST SPORTS COLLEGE</v>
          </cell>
          <cell r="O125" t="str">
            <v>MSS</v>
          </cell>
          <cell r="P125" t="str">
            <v/>
          </cell>
          <cell r="Q125" t="str">
            <v/>
          </cell>
          <cell r="T125" t="str">
            <v>MSS</v>
          </cell>
        </row>
        <row r="126">
          <cell r="A126">
            <v>213</v>
          </cell>
          <cell r="B126">
            <v>8556122</v>
          </cell>
          <cell r="C126" t="str">
            <v>The Oaks</v>
          </cell>
          <cell r="D126">
            <v>855</v>
          </cell>
          <cell r="E126" t="str">
            <v>Leicestershire</v>
          </cell>
          <cell r="F126" t="str">
            <v>EAST</v>
          </cell>
          <cell r="G126" t="str">
            <v>Derbyshire</v>
          </cell>
          <cell r="H126" t="str">
            <v>East Midlands</v>
          </cell>
          <cell r="I126">
            <v>0</v>
          </cell>
          <cell r="J126" t="str">
            <v>GLENWOOD SCHOOL (CENTRAL BEDFORDSHIRE)</v>
          </cell>
          <cell r="K126" t="str">
            <v>ISS</v>
          </cell>
          <cell r="M126">
            <v>8556122</v>
          </cell>
          <cell r="N126" t="str">
            <v>THE OAKS</v>
          </cell>
          <cell r="O126" t="str">
            <v>ISS</v>
          </cell>
          <cell r="P126" t="str">
            <v/>
          </cell>
          <cell r="Q126" t="str">
            <v/>
          </cell>
          <cell r="T126" t="str">
            <v>ISS</v>
          </cell>
        </row>
        <row r="127">
          <cell r="A127">
            <v>214</v>
          </cell>
          <cell r="B127">
            <v>119817</v>
          </cell>
          <cell r="C127" t="str">
            <v>Pegasus School</v>
          </cell>
          <cell r="D127">
            <v>830</v>
          </cell>
          <cell r="E127" t="str">
            <v>Derbyshire</v>
          </cell>
          <cell r="F127" t="str">
            <v>EAST</v>
          </cell>
          <cell r="G127" t="str">
            <v>Derbyshire</v>
          </cell>
          <cell r="H127" t="str">
            <v>East Midlands</v>
          </cell>
          <cell r="I127">
            <v>119817</v>
          </cell>
          <cell r="J127" t="str">
            <v>PEGASUS SCHOOL</v>
          </cell>
          <cell r="K127" t="str">
            <v>ISS</v>
          </cell>
          <cell r="M127">
            <v>119817</v>
          </cell>
          <cell r="N127" t="str">
            <v>PEGASUS SCHOOL</v>
          </cell>
          <cell r="O127" t="str">
            <v>ISS</v>
          </cell>
          <cell r="P127" t="str">
            <v/>
          </cell>
          <cell r="Q127" t="str">
            <v/>
          </cell>
          <cell r="T127" t="str">
            <v>ISS</v>
          </cell>
        </row>
        <row r="128">
          <cell r="A128">
            <v>215</v>
          </cell>
          <cell r="B128">
            <v>3706004</v>
          </cell>
          <cell r="C128" t="str">
            <v>The Robert Ogden School</v>
          </cell>
          <cell r="D128">
            <v>370</v>
          </cell>
          <cell r="E128" t="str">
            <v>Barnsley</v>
          </cell>
          <cell r="F128" t="str">
            <v>NORTH</v>
          </cell>
          <cell r="G128" t="str">
            <v>Derbyshire</v>
          </cell>
          <cell r="H128" t="str">
            <v>East Midlands</v>
          </cell>
          <cell r="I128" t="str">
            <v/>
          </cell>
          <cell r="J128" t="str">
            <v/>
          </cell>
          <cell r="K128" t="str">
            <v/>
          </cell>
          <cell r="M128">
            <v>3706004</v>
          </cell>
          <cell r="N128" t="str">
            <v>THE ROBERT OGDEN SCHOOL</v>
          </cell>
          <cell r="O128" t="str">
            <v>ISS</v>
          </cell>
          <cell r="P128" t="str">
            <v/>
          </cell>
          <cell r="Q128" t="str">
            <v/>
          </cell>
          <cell r="T128" t="str">
            <v>ISS</v>
          </cell>
        </row>
        <row r="129">
          <cell r="A129">
            <v>216</v>
          </cell>
          <cell r="B129">
            <v>108485</v>
          </cell>
          <cell r="C129" t="str">
            <v>SOUTH NOTTINGHAM COLLEGE - (108485)</v>
          </cell>
          <cell r="D129">
            <v>891</v>
          </cell>
          <cell r="E129" t="str">
            <v>Nottinghamshire</v>
          </cell>
          <cell r="F129" t="str">
            <v>EAST</v>
          </cell>
          <cell r="G129" t="str">
            <v>Derbyshire</v>
          </cell>
          <cell r="H129" t="str">
            <v>East Midlands</v>
          </cell>
          <cell r="I129">
            <v>108485</v>
          </cell>
          <cell r="J129" t="str">
            <v>CENTRAL COLLEGE NOTTINGHAM</v>
          </cell>
          <cell r="K129" t="str">
            <v>FE</v>
          </cell>
          <cell r="M129">
            <v>108485</v>
          </cell>
          <cell r="N129" t="str">
            <v>CENTRAL COLLEGE NOTTINGHAM</v>
          </cell>
          <cell r="O129" t="str">
            <v>FE</v>
          </cell>
          <cell r="P129" t="str">
            <v/>
          </cell>
          <cell r="Q129" t="str">
            <v/>
          </cell>
          <cell r="T129" t="str">
            <v>FE</v>
          </cell>
        </row>
        <row r="130">
          <cell r="A130">
            <v>217</v>
          </cell>
          <cell r="B130">
            <v>123780</v>
          </cell>
          <cell r="C130" t="str">
            <v>Stubbin Wood School</v>
          </cell>
          <cell r="D130">
            <v>830</v>
          </cell>
          <cell r="E130" t="str">
            <v>Derbyshire</v>
          </cell>
          <cell r="F130" t="str">
            <v>EAST</v>
          </cell>
          <cell r="G130" t="str">
            <v>Derbyshire</v>
          </cell>
          <cell r="H130" t="str">
            <v>East Midlands</v>
          </cell>
          <cell r="I130">
            <v>123780</v>
          </cell>
          <cell r="J130" t="str">
            <v>STUBBIN WOOD SCHOOL</v>
          </cell>
          <cell r="K130" t="str">
            <v>MSS</v>
          </cell>
          <cell r="M130">
            <v>123780</v>
          </cell>
          <cell r="N130" t="str">
            <v>STUBBIN WOOD SCHOOL</v>
          </cell>
          <cell r="O130" t="str">
            <v>MSS</v>
          </cell>
          <cell r="P130" t="str">
            <v/>
          </cell>
          <cell r="Q130" t="str">
            <v/>
          </cell>
          <cell r="T130" t="str">
            <v>MSS</v>
          </cell>
        </row>
        <row r="131">
          <cell r="A131">
            <v>218</v>
          </cell>
          <cell r="B131">
            <v>123513</v>
          </cell>
          <cell r="C131" t="str">
            <v>Two Rivers High School</v>
          </cell>
          <cell r="D131">
            <v>860</v>
          </cell>
          <cell r="E131" t="str">
            <v>Staffordshire</v>
          </cell>
          <cell r="F131" t="str">
            <v>EAST</v>
          </cell>
          <cell r="G131" t="str">
            <v>Derbyshire</v>
          </cell>
          <cell r="H131" t="str">
            <v>East Midlands</v>
          </cell>
          <cell r="I131">
            <v>123513</v>
          </cell>
          <cell r="J131" t="str">
            <v xml:space="preserve">TWO RIVERS HIGH SCHOOL </v>
          </cell>
          <cell r="K131" t="str">
            <v>MSS</v>
          </cell>
          <cell r="M131">
            <v>123513</v>
          </cell>
          <cell r="N131" t="str">
            <v xml:space="preserve">TWO RIVERS HIGH SCHOOL </v>
          </cell>
          <cell r="O131" t="str">
            <v>MSS</v>
          </cell>
          <cell r="P131" t="str">
            <v/>
          </cell>
          <cell r="Q131" t="str">
            <v/>
          </cell>
          <cell r="T131" t="str">
            <v>MSS</v>
          </cell>
        </row>
        <row r="132">
          <cell r="A132">
            <v>219</v>
          </cell>
          <cell r="B132">
            <v>122214</v>
          </cell>
          <cell r="C132" t="str">
            <v>West Kirby Residential School</v>
          </cell>
          <cell r="D132">
            <v>344</v>
          </cell>
          <cell r="E132" t="str">
            <v>Wirral</v>
          </cell>
          <cell r="F132" t="str">
            <v>NORTH</v>
          </cell>
          <cell r="G132" t="str">
            <v>Derbyshire</v>
          </cell>
          <cell r="H132" t="str">
            <v>East Midlands</v>
          </cell>
          <cell r="I132" t="str">
            <v/>
          </cell>
          <cell r="J132" t="str">
            <v/>
          </cell>
          <cell r="K132" t="str">
            <v/>
          </cell>
          <cell r="M132">
            <v>122214</v>
          </cell>
          <cell r="N132" t="str">
            <v>WEST KIRBY RESIDENTIAL SCHOOL</v>
          </cell>
          <cell r="O132" t="str">
            <v>NMSS</v>
          </cell>
          <cell r="P132" t="str">
            <v/>
          </cell>
          <cell r="Q132" t="str">
            <v/>
          </cell>
          <cell r="T132" t="str">
            <v>NMSS</v>
          </cell>
        </row>
        <row r="133">
          <cell r="A133">
            <v>220</v>
          </cell>
          <cell r="B133">
            <v>123626</v>
          </cell>
          <cell r="C133" t="str">
            <v>Wyre Forest School</v>
          </cell>
          <cell r="D133">
            <v>885</v>
          </cell>
          <cell r="E133" t="str">
            <v>Worcestershire</v>
          </cell>
          <cell r="F133" t="str">
            <v>EAST</v>
          </cell>
          <cell r="G133" t="str">
            <v>Derbyshire</v>
          </cell>
          <cell r="H133" t="str">
            <v>East Midlands</v>
          </cell>
          <cell r="I133">
            <v>123626</v>
          </cell>
          <cell r="J133" t="str">
            <v xml:space="preserve">WYRE FOREST SCHOOL </v>
          </cell>
          <cell r="K133" t="str">
            <v>MSS</v>
          </cell>
          <cell r="M133">
            <v>123626</v>
          </cell>
          <cell r="N133" t="str">
            <v xml:space="preserve">WYRE FOREST SCHOOL </v>
          </cell>
          <cell r="O133" t="str">
            <v>MSS</v>
          </cell>
          <cell r="P133" t="str">
            <v/>
          </cell>
          <cell r="Q133" t="str">
            <v/>
          </cell>
          <cell r="T133" t="str">
            <v>MSS</v>
          </cell>
        </row>
        <row r="134">
          <cell r="A134">
            <v>221</v>
          </cell>
          <cell r="B134">
            <v>8936025</v>
          </cell>
          <cell r="C134" t="str">
            <v>Young Options College</v>
          </cell>
          <cell r="D134">
            <v>893</v>
          </cell>
          <cell r="E134" t="str">
            <v>Shropshire</v>
          </cell>
          <cell r="F134" t="str">
            <v>WEST</v>
          </cell>
          <cell r="G134" t="str">
            <v>Derbyshire</v>
          </cell>
          <cell r="H134" t="str">
            <v>East Midlands</v>
          </cell>
          <cell r="I134" t="str">
            <v/>
          </cell>
          <cell r="J134" t="str">
            <v/>
          </cell>
          <cell r="K134" t="str">
            <v/>
          </cell>
          <cell r="M134">
            <v>8936025</v>
          </cell>
          <cell r="N134" t="str">
            <v>YOUNG OPTIONS COLLEGE</v>
          </cell>
          <cell r="O134" t="str">
            <v>ISS</v>
          </cell>
          <cell r="P134" t="str">
            <v/>
          </cell>
          <cell r="Q134" t="str">
            <v/>
          </cell>
          <cell r="T134" t="str">
            <v>ISS</v>
          </cell>
        </row>
        <row r="135">
          <cell r="A135">
            <v>223</v>
          </cell>
          <cell r="B135">
            <v>105623</v>
          </cell>
          <cell r="C135" t="str">
            <v>LEICESTER COLLEGE - (105623)</v>
          </cell>
          <cell r="D135">
            <v>856</v>
          </cell>
          <cell r="E135" t="str">
            <v>Leicester</v>
          </cell>
          <cell r="F135" t="str">
            <v>EAST</v>
          </cell>
          <cell r="G135" t="str">
            <v>Leicester</v>
          </cell>
          <cell r="H135" t="str">
            <v>East Midlands</v>
          </cell>
          <cell r="I135">
            <v>105623</v>
          </cell>
          <cell r="J135" t="str">
            <v>LEICESTER COLLEGE</v>
          </cell>
          <cell r="K135" t="str">
            <v>FE</v>
          </cell>
          <cell r="M135">
            <v>105623</v>
          </cell>
          <cell r="N135" t="str">
            <v>LEICESTER COLLEGE</v>
          </cell>
          <cell r="O135" t="str">
            <v>FE</v>
          </cell>
          <cell r="P135" t="str">
            <v/>
          </cell>
          <cell r="Q135" t="str">
            <v/>
          </cell>
          <cell r="T135" t="str">
            <v>FE</v>
          </cell>
        </row>
        <row r="136">
          <cell r="A136">
            <v>224</v>
          </cell>
          <cell r="B136">
            <v>108327</v>
          </cell>
          <cell r="C136" t="str">
            <v>REGENT COLLEGE - (108327)</v>
          </cell>
          <cell r="D136">
            <v>856</v>
          </cell>
          <cell r="E136" t="str">
            <v>Leicester</v>
          </cell>
          <cell r="F136" t="str">
            <v>EAST</v>
          </cell>
          <cell r="G136" t="str">
            <v>Leicester</v>
          </cell>
          <cell r="H136" t="str">
            <v>East Midlands</v>
          </cell>
          <cell r="I136">
            <v>108327</v>
          </cell>
          <cell r="J136" t="str">
            <v>REGENT COLLEGE</v>
          </cell>
          <cell r="K136" t="str">
            <v>FE</v>
          </cell>
          <cell r="M136">
            <v>108327</v>
          </cell>
          <cell r="N136" t="str">
            <v>REGENT COLLEGE</v>
          </cell>
          <cell r="O136" t="str">
            <v>FE</v>
          </cell>
          <cell r="P136" t="str">
            <v/>
          </cell>
          <cell r="Q136" t="str">
            <v/>
          </cell>
          <cell r="T136" t="str">
            <v>FE</v>
          </cell>
        </row>
        <row r="137">
          <cell r="A137">
            <v>225</v>
          </cell>
          <cell r="B137">
            <v>108374</v>
          </cell>
          <cell r="C137" t="str">
            <v>WYGGESTON AND QUEEN ELIZABETH I COLLEGE - (108374)</v>
          </cell>
          <cell r="D137">
            <v>856</v>
          </cell>
          <cell r="E137" t="str">
            <v>Leicester</v>
          </cell>
          <cell r="F137" t="str">
            <v>EAST</v>
          </cell>
          <cell r="G137" t="str">
            <v>Leicester</v>
          </cell>
          <cell r="H137" t="str">
            <v>East Midlands</v>
          </cell>
          <cell r="I137">
            <v>108374</v>
          </cell>
          <cell r="J137" t="str">
            <v>WYGGESTON AND QUEEN ELIZABETH I COLLEGE</v>
          </cell>
          <cell r="K137" t="str">
            <v>FE</v>
          </cell>
          <cell r="M137">
            <v>108374</v>
          </cell>
          <cell r="N137" t="str">
            <v>WYGGESTON AND QUEEN ELIZABETH I COLLEGE</v>
          </cell>
          <cell r="O137" t="str">
            <v>FE</v>
          </cell>
          <cell r="P137" t="str">
            <v/>
          </cell>
          <cell r="Q137" t="str">
            <v/>
          </cell>
          <cell r="T137" t="str">
            <v>FE</v>
          </cell>
        </row>
        <row r="138">
          <cell r="A138">
            <v>226</v>
          </cell>
          <cell r="B138">
            <v>108425</v>
          </cell>
          <cell r="C138" t="str">
            <v>GATEWAY SIXTH FORM COLLEGE - (108425)</v>
          </cell>
          <cell r="D138">
            <v>856</v>
          </cell>
          <cell r="E138" t="str">
            <v>Leicester</v>
          </cell>
          <cell r="F138" t="str">
            <v>EAST</v>
          </cell>
          <cell r="G138" t="str">
            <v>Leicester</v>
          </cell>
          <cell r="H138" t="str">
            <v>East Midlands</v>
          </cell>
          <cell r="I138">
            <v>108425</v>
          </cell>
          <cell r="J138" t="str">
            <v>GATEWAY SIXTH FORM COLLEGE</v>
          </cell>
          <cell r="K138" t="str">
            <v>FE</v>
          </cell>
          <cell r="M138">
            <v>108425</v>
          </cell>
          <cell r="N138" t="str">
            <v>GATEWAY SIXTH FORM COLLEGE</v>
          </cell>
          <cell r="O138" t="str">
            <v>FE</v>
          </cell>
          <cell r="P138" t="str">
            <v/>
          </cell>
          <cell r="Q138" t="str">
            <v/>
          </cell>
          <cell r="T138" t="str">
            <v>FE</v>
          </cell>
        </row>
        <row r="139">
          <cell r="A139">
            <v>227</v>
          </cell>
          <cell r="B139">
            <v>109293</v>
          </cell>
          <cell r="C139" t="str">
            <v>LOUGHBOROUGH COLLEGE - (109293)</v>
          </cell>
          <cell r="D139">
            <v>855</v>
          </cell>
          <cell r="E139" t="str">
            <v>Leicestershire</v>
          </cell>
          <cell r="F139" t="str">
            <v>EAST</v>
          </cell>
          <cell r="G139" t="str">
            <v>Leicester</v>
          </cell>
          <cell r="H139" t="str">
            <v>East Midlands</v>
          </cell>
          <cell r="I139">
            <v>109293</v>
          </cell>
          <cell r="J139" t="str">
            <v>LOUGHBOROUGH COLLEGE</v>
          </cell>
          <cell r="K139" t="str">
            <v>FE</v>
          </cell>
          <cell r="M139">
            <v>109293</v>
          </cell>
          <cell r="N139" t="str">
            <v>LOUGHBOROUGH COLLEGE</v>
          </cell>
          <cell r="O139" t="str">
            <v>FE</v>
          </cell>
          <cell r="P139" t="str">
            <v/>
          </cell>
          <cell r="Q139" t="str">
            <v/>
          </cell>
          <cell r="T139" t="str">
            <v>FE</v>
          </cell>
        </row>
        <row r="140">
          <cell r="A140">
            <v>228</v>
          </cell>
          <cell r="B140">
            <v>109725</v>
          </cell>
          <cell r="C140" t="str">
            <v>RNIB COLLEGE LOUGHBOROUGH</v>
          </cell>
          <cell r="D140">
            <v>855</v>
          </cell>
          <cell r="E140" t="str">
            <v>Leicestershire</v>
          </cell>
          <cell r="F140" t="str">
            <v>EAST</v>
          </cell>
          <cell r="G140" t="str">
            <v>Leicester</v>
          </cell>
          <cell r="H140" t="str">
            <v>East Midlands</v>
          </cell>
          <cell r="I140">
            <v>109725</v>
          </cell>
          <cell r="J140" t="str">
            <v>RNIB COLLEGE - LOUGHBOROUGH</v>
          </cell>
          <cell r="K140" t="str">
            <v>ISP</v>
          </cell>
          <cell r="M140">
            <v>109725</v>
          </cell>
          <cell r="N140" t="str">
            <v>RNIB COLLEGE - LOUGHBOROUGH</v>
          </cell>
          <cell r="O140" t="str">
            <v>ISP</v>
          </cell>
          <cell r="P140" t="str">
            <v/>
          </cell>
          <cell r="Q140" t="str">
            <v/>
          </cell>
          <cell r="T140" t="str">
            <v>ISP</v>
          </cell>
        </row>
        <row r="141">
          <cell r="A141">
            <v>229</v>
          </cell>
          <cell r="B141">
            <v>114859</v>
          </cell>
          <cell r="C141" t="str">
            <v>HOMEFIELD COLLEGE LIMITED</v>
          </cell>
          <cell r="D141">
            <v>855</v>
          </cell>
          <cell r="E141" t="str">
            <v>Leicestershire</v>
          </cell>
          <cell r="F141" t="str">
            <v>EAST</v>
          </cell>
          <cell r="G141" t="str">
            <v>Leicester</v>
          </cell>
          <cell r="H141" t="str">
            <v>East Midlands</v>
          </cell>
          <cell r="I141">
            <v>114859</v>
          </cell>
          <cell r="J141" t="str">
            <v>HOMEFIELD COLLEGE</v>
          </cell>
          <cell r="K141" t="str">
            <v>ISP</v>
          </cell>
          <cell r="M141">
            <v>114859</v>
          </cell>
          <cell r="N141" t="str">
            <v>HOMEFIELD COLLEGE</v>
          </cell>
          <cell r="O141" t="str">
            <v>ISP</v>
          </cell>
          <cell r="P141" t="str">
            <v/>
          </cell>
          <cell r="Q141" t="str">
            <v/>
          </cell>
          <cell r="T141" t="str">
            <v>ISP</v>
          </cell>
        </row>
        <row r="142">
          <cell r="A142">
            <v>230</v>
          </cell>
          <cell r="B142">
            <v>114894</v>
          </cell>
          <cell r="C142" t="str">
            <v>GLASSHOUSE COLLEGE</v>
          </cell>
          <cell r="D142">
            <v>332</v>
          </cell>
          <cell r="E142" t="str">
            <v>Dudley</v>
          </cell>
          <cell r="F142" t="str">
            <v>WEST</v>
          </cell>
          <cell r="G142" t="str">
            <v>Leicester</v>
          </cell>
          <cell r="H142" t="str">
            <v>East Midlands</v>
          </cell>
          <cell r="I142">
            <v>114894</v>
          </cell>
          <cell r="J142" t="str">
            <v>GLASSHOUSE COLLEGE</v>
          </cell>
          <cell r="K142" t="str">
            <v>ISP</v>
          </cell>
          <cell r="M142">
            <v>114894</v>
          </cell>
          <cell r="N142" t="str">
            <v>GLASSHOUSE COLLEGE</v>
          </cell>
          <cell r="O142" t="str">
            <v>ISP</v>
          </cell>
          <cell r="P142" t="str">
            <v/>
          </cell>
          <cell r="Q142" t="str">
            <v/>
          </cell>
          <cell r="T142" t="str">
            <v>ISP</v>
          </cell>
        </row>
        <row r="143">
          <cell r="A143">
            <v>232</v>
          </cell>
          <cell r="B143">
            <v>122197</v>
          </cell>
          <cell r="C143" t="str">
            <v>Royal School for the Deaf Derby</v>
          </cell>
          <cell r="D143">
            <v>831</v>
          </cell>
          <cell r="E143" t="str">
            <v>Derby</v>
          </cell>
          <cell r="F143" t="str">
            <v>EAST</v>
          </cell>
          <cell r="G143" t="str">
            <v>Leicester</v>
          </cell>
          <cell r="H143" t="str">
            <v>East Midlands</v>
          </cell>
          <cell r="I143">
            <v>122197</v>
          </cell>
          <cell r="J143" t="str">
            <v>ROYAL SCHOOL FOR THE DEAF DERBY</v>
          </cell>
          <cell r="K143" t="str">
            <v>NMSS</v>
          </cell>
          <cell r="M143">
            <v>122197</v>
          </cell>
          <cell r="N143" t="str">
            <v>ROYAL SCHOOL FOR THE DEAF DERBY</v>
          </cell>
          <cell r="O143" t="str">
            <v>NMSS</v>
          </cell>
          <cell r="P143" t="str">
            <v/>
          </cell>
          <cell r="Q143" t="str">
            <v/>
          </cell>
          <cell r="T143" t="str">
            <v>NMSS</v>
          </cell>
        </row>
        <row r="144">
          <cell r="A144">
            <v>235</v>
          </cell>
          <cell r="B144">
            <v>120161</v>
          </cell>
          <cell r="C144" t="str">
            <v>The Robert Smyth School</v>
          </cell>
          <cell r="D144">
            <v>855</v>
          </cell>
          <cell r="E144" t="str">
            <v>Leicestershire</v>
          </cell>
          <cell r="F144" t="str">
            <v>EAST</v>
          </cell>
          <cell r="G144" t="str">
            <v>Leicester</v>
          </cell>
          <cell r="H144" t="str">
            <v>East Midlands</v>
          </cell>
          <cell r="I144">
            <v>120161</v>
          </cell>
          <cell r="J144" t="str">
            <v>THE ROBERT SMYTH ACADEMY</v>
          </cell>
          <cell r="K144" t="str">
            <v>Academy</v>
          </cell>
          <cell r="M144">
            <v>120161</v>
          </cell>
          <cell r="N144" t="str">
            <v>THE ROBERT SMYTH SCHOOL</v>
          </cell>
          <cell r="O144" t="str">
            <v>ACADEMY</v>
          </cell>
          <cell r="P144">
            <v>8554003</v>
          </cell>
          <cell r="Q144" t="str">
            <v>ACADEMY Converter</v>
          </cell>
          <cell r="T144" t="str">
            <v>ACADEMY</v>
          </cell>
        </row>
        <row r="145">
          <cell r="A145">
            <v>238</v>
          </cell>
          <cell r="B145">
            <v>108047</v>
          </cell>
          <cell r="C145" t="str">
            <v>LONGSLADE COMMUNITY COLLEGE</v>
          </cell>
          <cell r="D145">
            <v>855</v>
          </cell>
          <cell r="E145" t="str">
            <v>Leicestershire</v>
          </cell>
          <cell r="F145" t="str">
            <v>EAST</v>
          </cell>
          <cell r="G145" t="str">
            <v>Leicester</v>
          </cell>
          <cell r="H145" t="str">
            <v>East Midlands</v>
          </cell>
          <cell r="I145">
            <v>108047</v>
          </cell>
          <cell r="J145" t="str">
            <v>LONGSLADE COMMUNITY COLLEGE</v>
          </cell>
          <cell r="K145" t="str">
            <v>MSS</v>
          </cell>
          <cell r="M145">
            <v>108047</v>
          </cell>
          <cell r="N145" t="str">
            <v>LONGSLADE COMMUNITY COLLEGE</v>
          </cell>
          <cell r="O145" t="str">
            <v>SCHOOL SIXTH FORM</v>
          </cell>
          <cell r="P145" t="str">
            <v/>
          </cell>
          <cell r="Q145" t="str">
            <v/>
          </cell>
          <cell r="T145" t="str">
            <v>SCHOOL SIXTH FORM</v>
          </cell>
        </row>
        <row r="146">
          <cell r="A146">
            <v>239</v>
          </cell>
          <cell r="B146">
            <v>108145</v>
          </cell>
          <cell r="C146" t="str">
            <v>Beauchamp College</v>
          </cell>
          <cell r="D146">
            <v>855</v>
          </cell>
          <cell r="E146" t="str">
            <v>Leicestershire</v>
          </cell>
          <cell r="F146" t="str">
            <v>EAST</v>
          </cell>
          <cell r="G146" t="str">
            <v>Leicester</v>
          </cell>
          <cell r="H146" t="str">
            <v>East Midlands</v>
          </cell>
          <cell r="I146">
            <v>108145</v>
          </cell>
          <cell r="J146" t="str">
            <v>THE BEAUCHAMP COLLEGE</v>
          </cell>
          <cell r="K146" t="str">
            <v>MSS</v>
          </cell>
          <cell r="M146">
            <v>108145</v>
          </cell>
          <cell r="N146" t="str">
            <v>THE BEAUCHAMP COLLEGE</v>
          </cell>
          <cell r="O146" t="str">
            <v>SCHOOL SIXTH FORM</v>
          </cell>
          <cell r="P146" t="str">
            <v/>
          </cell>
          <cell r="Q146" t="str">
            <v/>
          </cell>
          <cell r="T146" t="str">
            <v>SCHOOL SIXTH FORM</v>
          </cell>
        </row>
        <row r="147">
          <cell r="A147">
            <v>240</v>
          </cell>
          <cell r="B147">
            <v>121188</v>
          </cell>
          <cell r="C147" t="str">
            <v>BOSWORTH COMMUNITY COLLEGE</v>
          </cell>
          <cell r="D147">
            <v>855</v>
          </cell>
          <cell r="E147" t="str">
            <v>Leicestershire</v>
          </cell>
          <cell r="F147" t="str">
            <v>EAST</v>
          </cell>
          <cell r="G147" t="str">
            <v>Leicester</v>
          </cell>
          <cell r="H147" t="str">
            <v>East Midlands</v>
          </cell>
          <cell r="I147">
            <v>121188</v>
          </cell>
          <cell r="J147" t="str">
            <v>BOSWORTH COMMUNITY COLLEGE</v>
          </cell>
          <cell r="K147" t="str">
            <v>Academy</v>
          </cell>
          <cell r="M147">
            <v>121188</v>
          </cell>
          <cell r="N147" t="str">
            <v>BOSWORTH ACADEMY</v>
          </cell>
          <cell r="O147" t="str">
            <v>ACADEMY</v>
          </cell>
          <cell r="P147">
            <v>8554048</v>
          </cell>
          <cell r="Q147" t="str">
            <v>ACADEMY Converter</v>
          </cell>
          <cell r="T147" t="str">
            <v>ACADEMY</v>
          </cell>
        </row>
        <row r="148">
          <cell r="A148">
            <v>244</v>
          </cell>
          <cell r="B148">
            <v>108076</v>
          </cell>
          <cell r="C148" t="str">
            <v>Hind Leys, a Specialist Arts College</v>
          </cell>
          <cell r="D148">
            <v>855</v>
          </cell>
          <cell r="E148" t="str">
            <v>Leicestershire</v>
          </cell>
          <cell r="F148" t="str">
            <v>EAST</v>
          </cell>
          <cell r="G148" t="str">
            <v>Leicester</v>
          </cell>
          <cell r="H148" t="str">
            <v>East Midlands</v>
          </cell>
          <cell r="I148">
            <v>108076</v>
          </cell>
          <cell r="J148" t="str">
            <v>HIND LEYS COMMUNITY COLLEGE</v>
          </cell>
          <cell r="K148" t="str">
            <v>MSS</v>
          </cell>
          <cell r="M148">
            <v>108076</v>
          </cell>
          <cell r="N148" t="str">
            <v>HIND LEYS COMMUNITY COLLEGE</v>
          </cell>
          <cell r="O148" t="str">
            <v>SCHOOL SIXTH FORM</v>
          </cell>
          <cell r="P148" t="str">
            <v/>
          </cell>
          <cell r="Q148" t="str">
            <v/>
          </cell>
          <cell r="T148" t="str">
            <v>SCHOOL SIXTH FORM</v>
          </cell>
        </row>
        <row r="149">
          <cell r="A149">
            <v>247</v>
          </cell>
          <cell r="B149">
            <v>114120</v>
          </cell>
          <cell r="C149" t="str">
            <v>RAWLINS COMMUNITY COLLEGE</v>
          </cell>
          <cell r="D149">
            <v>855</v>
          </cell>
          <cell r="E149" t="str">
            <v>Leicestershire</v>
          </cell>
          <cell r="F149" t="str">
            <v>EAST</v>
          </cell>
          <cell r="G149" t="str">
            <v>Leicester</v>
          </cell>
          <cell r="H149" t="str">
            <v>East Midlands</v>
          </cell>
          <cell r="I149">
            <v>114120</v>
          </cell>
          <cell r="J149" t="str">
            <v>RAWLINS COMMUNITY COLLEGE</v>
          </cell>
          <cell r="K149" t="str">
            <v>Academy</v>
          </cell>
          <cell r="M149">
            <v>114120</v>
          </cell>
          <cell r="N149" t="str">
            <v>RAWLINS COMMUNITY COLLEGE</v>
          </cell>
          <cell r="O149" t="str">
            <v>ACADEMY</v>
          </cell>
          <cell r="P149">
            <v>8554505</v>
          </cell>
          <cell r="Q149" t="str">
            <v>ACADEMY Converter</v>
          </cell>
          <cell r="T149" t="str">
            <v>ACADEMY</v>
          </cell>
        </row>
        <row r="150">
          <cell r="A150">
            <v>249</v>
          </cell>
          <cell r="B150">
            <v>122105</v>
          </cell>
          <cell r="C150" t="str">
            <v>LCC Birkett House School</v>
          </cell>
          <cell r="D150">
            <v>855</v>
          </cell>
          <cell r="E150" t="str">
            <v>Leicestershire</v>
          </cell>
          <cell r="F150" t="str">
            <v>EAST</v>
          </cell>
          <cell r="G150" t="str">
            <v>Leicester</v>
          </cell>
          <cell r="H150" t="str">
            <v>East Midlands</v>
          </cell>
          <cell r="I150">
            <v>122105</v>
          </cell>
          <cell r="J150" t="str">
            <v>WIGSTON BIRKETT HOUSE COMMUNITY SPECIAL SCHOOL</v>
          </cell>
          <cell r="K150" t="str">
            <v>Academy</v>
          </cell>
          <cell r="M150">
            <v>122105</v>
          </cell>
          <cell r="N150" t="str">
            <v>WIGSTON BIRKETT HOUSE COMMUNITY SPECIAL SCHOOL</v>
          </cell>
          <cell r="O150" t="str">
            <v>ACADEMY SPECIAL</v>
          </cell>
          <cell r="P150">
            <v>8557005</v>
          </cell>
          <cell r="Q150" t="str">
            <v>ACADEMY Converter</v>
          </cell>
          <cell r="T150" t="str">
            <v>ACADEMY SPECIAL</v>
          </cell>
        </row>
        <row r="151">
          <cell r="A151">
            <v>250</v>
          </cell>
          <cell r="B151">
            <v>120879</v>
          </cell>
          <cell r="C151" t="str">
            <v>Forest Way School</v>
          </cell>
          <cell r="D151">
            <v>855</v>
          </cell>
          <cell r="E151" t="str">
            <v>Leicestershire</v>
          </cell>
          <cell r="F151" t="str">
            <v>EAST</v>
          </cell>
          <cell r="G151" t="str">
            <v>Leicester</v>
          </cell>
          <cell r="H151" t="str">
            <v>East Midlands</v>
          </cell>
          <cell r="I151">
            <v>120879</v>
          </cell>
          <cell r="J151" t="str">
            <v>FOREST WAY SCHOOL</v>
          </cell>
          <cell r="K151" t="str">
            <v>Academy</v>
          </cell>
          <cell r="M151">
            <v>120879</v>
          </cell>
          <cell r="N151" t="str">
            <v>FOREST WAY SCHOOL</v>
          </cell>
          <cell r="O151" t="str">
            <v>ACADEMY SPECIAL</v>
          </cell>
          <cell r="P151">
            <v>8557008</v>
          </cell>
          <cell r="Q151" t="str">
            <v>ACADEMY Converter</v>
          </cell>
          <cell r="T151" t="str">
            <v>ACADEMY SPECIAL</v>
          </cell>
        </row>
        <row r="152">
          <cell r="A152">
            <v>251</v>
          </cell>
          <cell r="B152">
            <v>114119</v>
          </cell>
          <cell r="C152" t="str">
            <v>New College Leicester</v>
          </cell>
          <cell r="D152">
            <v>856</v>
          </cell>
          <cell r="E152" t="str">
            <v>Leicester</v>
          </cell>
          <cell r="F152" t="str">
            <v>EAST</v>
          </cell>
          <cell r="G152" t="str">
            <v>Leicester</v>
          </cell>
          <cell r="H152" t="str">
            <v>East Midlands</v>
          </cell>
          <cell r="I152">
            <v>114119</v>
          </cell>
          <cell r="J152" t="str">
            <v>NEW COLLEGE LEICESTER</v>
          </cell>
          <cell r="K152" t="str">
            <v>MSS</v>
          </cell>
          <cell r="M152">
            <v>114119</v>
          </cell>
          <cell r="N152" t="str">
            <v>NEW COLLEGE LEICESTER</v>
          </cell>
          <cell r="O152" t="str">
            <v>SCHOOL SIXTH FORM</v>
          </cell>
          <cell r="P152" t="str">
            <v/>
          </cell>
          <cell r="Q152" t="str">
            <v/>
          </cell>
          <cell r="T152" t="str">
            <v>SCHOOL SIXTH FORM</v>
          </cell>
        </row>
        <row r="153">
          <cell r="A153">
            <v>252</v>
          </cell>
          <cell r="B153">
            <v>113693</v>
          </cell>
          <cell r="C153" t="str">
            <v>The City of Leicester College</v>
          </cell>
          <cell r="D153">
            <v>856</v>
          </cell>
          <cell r="E153" t="str">
            <v>Leicester</v>
          </cell>
          <cell r="F153" t="str">
            <v>EAST</v>
          </cell>
          <cell r="G153" t="str">
            <v>Leicester</v>
          </cell>
          <cell r="H153" t="str">
            <v>East Midlands</v>
          </cell>
          <cell r="I153">
            <v>113693</v>
          </cell>
          <cell r="J153" t="str">
            <v>THE CITY OF LEICESTER COLLEGE</v>
          </cell>
          <cell r="K153" t="str">
            <v>MSS</v>
          </cell>
          <cell r="M153">
            <v>113693</v>
          </cell>
          <cell r="N153" t="str">
            <v>THE CITY OF LEICESTER COLLEGE</v>
          </cell>
          <cell r="O153" t="str">
            <v>SCHOOL SIXTH FORM</v>
          </cell>
          <cell r="P153" t="str">
            <v/>
          </cell>
          <cell r="Q153" t="str">
            <v/>
          </cell>
          <cell r="T153" t="str">
            <v>SCHOOL SIXTH FORM</v>
          </cell>
        </row>
        <row r="154">
          <cell r="A154">
            <v>253</v>
          </cell>
          <cell r="B154">
            <v>114650</v>
          </cell>
          <cell r="C154" t="str">
            <v>English Martyrs R.C. School</v>
          </cell>
          <cell r="D154">
            <v>856</v>
          </cell>
          <cell r="E154" t="str">
            <v>Leicester</v>
          </cell>
          <cell r="F154" t="str">
            <v>EAST</v>
          </cell>
          <cell r="G154" t="str">
            <v>Leicester</v>
          </cell>
          <cell r="H154" t="str">
            <v>East Midlands</v>
          </cell>
          <cell r="I154">
            <v>114650</v>
          </cell>
          <cell r="J154" t="str">
            <v>ENGLISH MARTYRS CATHOLIC SCHOOL</v>
          </cell>
          <cell r="K154" t="str">
            <v>MSS</v>
          </cell>
          <cell r="M154">
            <v>114650</v>
          </cell>
          <cell r="N154" t="str">
            <v>ENGLISH MARTYRS CATHOLIC SCHOOL</v>
          </cell>
          <cell r="O154" t="str">
            <v>SCHOOL SIXTH FORM</v>
          </cell>
          <cell r="P154" t="str">
            <v/>
          </cell>
          <cell r="Q154" t="str">
            <v/>
          </cell>
          <cell r="T154" t="str">
            <v>SCHOOL SIXTH FORM</v>
          </cell>
        </row>
        <row r="155">
          <cell r="A155">
            <v>254</v>
          </cell>
          <cell r="B155">
            <v>113691</v>
          </cell>
          <cell r="C155" t="str">
            <v>St. Paul's Catholic School</v>
          </cell>
          <cell r="D155">
            <v>856</v>
          </cell>
          <cell r="E155" t="str">
            <v>Leicester</v>
          </cell>
          <cell r="F155" t="str">
            <v>EAST</v>
          </cell>
          <cell r="G155" t="str">
            <v>Leicester</v>
          </cell>
          <cell r="H155" t="str">
            <v>East Midlands</v>
          </cell>
          <cell r="I155">
            <v>113691</v>
          </cell>
          <cell r="J155" t="str">
            <v>SAINT PAUL'S CATHOLIC SCHOOL</v>
          </cell>
          <cell r="K155" t="str">
            <v>MSS</v>
          </cell>
          <cell r="M155">
            <v>113691</v>
          </cell>
          <cell r="N155" t="str">
            <v>SAINT PAUL'S CATHOLIC SCHOOL</v>
          </cell>
          <cell r="O155" t="str">
            <v>SCHOOL SIXTH FORM</v>
          </cell>
          <cell r="P155" t="str">
            <v/>
          </cell>
          <cell r="Q155" t="str">
            <v/>
          </cell>
          <cell r="T155" t="str">
            <v>SCHOOL SIXTH FORM</v>
          </cell>
        </row>
        <row r="156">
          <cell r="A156">
            <v>255</v>
          </cell>
          <cell r="B156">
            <v>121036</v>
          </cell>
          <cell r="C156" t="str">
            <v>Ash Field School &amp; ATC</v>
          </cell>
          <cell r="D156">
            <v>856</v>
          </cell>
          <cell r="E156" t="str">
            <v>Leicester</v>
          </cell>
          <cell r="F156" t="str">
            <v>EAST</v>
          </cell>
          <cell r="G156" t="str">
            <v>Leicester</v>
          </cell>
          <cell r="H156" t="str">
            <v>East Midlands</v>
          </cell>
          <cell r="I156">
            <v>121036</v>
          </cell>
          <cell r="J156" t="str">
            <v>ASH FIELD ACADEMY</v>
          </cell>
          <cell r="K156" t="str">
            <v>Academy</v>
          </cell>
          <cell r="M156">
            <v>121036</v>
          </cell>
          <cell r="N156" t="str">
            <v>ASH FIELD ACADEMY</v>
          </cell>
          <cell r="O156" t="str">
            <v>ACADEMY SPECIAL</v>
          </cell>
          <cell r="P156">
            <v>8567003</v>
          </cell>
          <cell r="Q156" t="str">
            <v>ACADEMY Converter</v>
          </cell>
          <cell r="T156" t="str">
            <v>ACADEMY SPECIAL</v>
          </cell>
        </row>
        <row r="157">
          <cell r="A157">
            <v>256</v>
          </cell>
          <cell r="B157">
            <v>123653</v>
          </cell>
          <cell r="C157" t="str">
            <v>NETHER HALL SCHOOL</v>
          </cell>
          <cell r="D157">
            <v>856</v>
          </cell>
          <cell r="E157" t="str">
            <v>Leicester</v>
          </cell>
          <cell r="F157" t="str">
            <v>EAST</v>
          </cell>
          <cell r="G157" t="str">
            <v>Leicester</v>
          </cell>
          <cell r="H157" t="str">
            <v>East Midlands</v>
          </cell>
          <cell r="I157">
            <v>123653</v>
          </cell>
          <cell r="J157" t="str">
            <v>NETHER HALL SCHOOL</v>
          </cell>
          <cell r="K157" t="str">
            <v>MSS</v>
          </cell>
          <cell r="M157">
            <v>123653</v>
          </cell>
          <cell r="N157" t="str">
            <v>NETHER HALL SCHOOL</v>
          </cell>
          <cell r="O157" t="str">
            <v>MSS</v>
          </cell>
          <cell r="P157" t="str">
            <v/>
          </cell>
          <cell r="Q157" t="str">
            <v/>
          </cell>
          <cell r="T157" t="str">
            <v>MSS</v>
          </cell>
        </row>
        <row r="158">
          <cell r="A158">
            <v>257</v>
          </cell>
          <cell r="B158">
            <v>123596</v>
          </cell>
          <cell r="C158" t="str">
            <v>Ellesmere College</v>
          </cell>
          <cell r="D158">
            <v>856</v>
          </cell>
          <cell r="E158" t="str">
            <v>Leicester</v>
          </cell>
          <cell r="F158" t="str">
            <v>EAST</v>
          </cell>
          <cell r="G158" t="str">
            <v>Leicester</v>
          </cell>
          <cell r="H158" t="str">
            <v>East Midlands</v>
          </cell>
          <cell r="I158">
            <v>123596</v>
          </cell>
          <cell r="J158" t="str">
            <v>ELLESMERE COLLEGE</v>
          </cell>
          <cell r="K158" t="str">
            <v>MSS</v>
          </cell>
          <cell r="M158">
            <v>123596</v>
          </cell>
          <cell r="N158" t="str">
            <v>ELLESMERE COLLEGE</v>
          </cell>
          <cell r="O158" t="str">
            <v>MSS</v>
          </cell>
          <cell r="P158" t="str">
            <v/>
          </cell>
          <cell r="Q158" t="str">
            <v/>
          </cell>
          <cell r="T158" t="str">
            <v>MSS</v>
          </cell>
        </row>
        <row r="159">
          <cell r="A159">
            <v>258</v>
          </cell>
          <cell r="B159">
            <v>123490</v>
          </cell>
          <cell r="C159" t="str">
            <v>West Gate School</v>
          </cell>
          <cell r="D159">
            <v>856</v>
          </cell>
          <cell r="E159" t="str">
            <v>Leicester</v>
          </cell>
          <cell r="F159" t="str">
            <v>EAST</v>
          </cell>
          <cell r="G159" t="str">
            <v>Leicester</v>
          </cell>
          <cell r="H159" t="str">
            <v>East Midlands</v>
          </cell>
          <cell r="I159">
            <v>123490</v>
          </cell>
          <cell r="J159" t="str">
            <v>WEST GATE SCHOOL</v>
          </cell>
          <cell r="K159" t="str">
            <v>MSS</v>
          </cell>
          <cell r="M159">
            <v>123490</v>
          </cell>
          <cell r="N159" t="str">
            <v>WEST GATE SCHOOL</v>
          </cell>
          <cell r="O159" t="str">
            <v>MSS</v>
          </cell>
          <cell r="P159" t="str">
            <v/>
          </cell>
          <cell r="Q159" t="str">
            <v/>
          </cell>
          <cell r="T159" t="str">
            <v>MSS</v>
          </cell>
        </row>
        <row r="160">
          <cell r="A160">
            <v>259</v>
          </cell>
          <cell r="B160">
            <v>119819</v>
          </cell>
          <cell r="C160" t="str">
            <v>Dawn House School</v>
          </cell>
          <cell r="D160">
            <v>891</v>
          </cell>
          <cell r="E160" t="str">
            <v>Nottinghamshire</v>
          </cell>
          <cell r="F160" t="str">
            <v>EAST</v>
          </cell>
          <cell r="G160" t="str">
            <v>Leicester</v>
          </cell>
          <cell r="H160" t="str">
            <v>East Midlands</v>
          </cell>
          <cell r="I160">
            <v>119819</v>
          </cell>
          <cell r="J160" t="str">
            <v>DAWN HOUSE SCHOOL</v>
          </cell>
          <cell r="K160" t="str">
            <v>NMSS</v>
          </cell>
          <cell r="M160">
            <v>119819</v>
          </cell>
          <cell r="N160" t="str">
            <v>DAWN HOUSE SCHOOL</v>
          </cell>
          <cell r="O160" t="str">
            <v>NMSS</v>
          </cell>
          <cell r="P160" t="str">
            <v/>
          </cell>
          <cell r="Q160" t="str">
            <v/>
          </cell>
          <cell r="T160" t="str">
            <v>NMSS</v>
          </cell>
        </row>
        <row r="161">
          <cell r="A161">
            <v>260</v>
          </cell>
          <cell r="B161">
            <v>888001</v>
          </cell>
          <cell r="C161" t="str">
            <v>The David Lewis School</v>
          </cell>
          <cell r="D161">
            <v>895</v>
          </cell>
          <cell r="E161" t="str">
            <v>Cheshire East</v>
          </cell>
          <cell r="F161" t="str">
            <v>NORTH</v>
          </cell>
          <cell r="G161" t="str">
            <v>Leicester</v>
          </cell>
          <cell r="H161" t="str">
            <v>East Midlands</v>
          </cell>
          <cell r="I161">
            <v>888001</v>
          </cell>
          <cell r="J161" t="str">
            <v>DAVID LEWIS SCHOOL</v>
          </cell>
          <cell r="K161" t="str">
            <v>NMSS</v>
          </cell>
          <cell r="M161">
            <v>123921</v>
          </cell>
          <cell r="N161" t="str">
            <v>DAVID LEWIS SCHOOL</v>
          </cell>
          <cell r="O161" t="str">
            <v>NMSS</v>
          </cell>
          <cell r="P161" t="str">
            <v/>
          </cell>
          <cell r="Q161" t="str">
            <v/>
          </cell>
          <cell r="T161" t="str">
            <v>NMSS</v>
          </cell>
        </row>
        <row r="162">
          <cell r="A162">
            <v>263</v>
          </cell>
          <cell r="B162">
            <v>116258</v>
          </cell>
          <cell r="C162" t="str">
            <v>Alderwasley Hall School</v>
          </cell>
          <cell r="D162">
            <v>830</v>
          </cell>
          <cell r="E162" t="str">
            <v>Derbyshire</v>
          </cell>
          <cell r="F162" t="str">
            <v>NORTH</v>
          </cell>
          <cell r="G162" t="str">
            <v>Leicester</v>
          </cell>
          <cell r="H162" t="str">
            <v>East Midlands</v>
          </cell>
          <cell r="I162">
            <v>116258</v>
          </cell>
          <cell r="J162" t="str">
            <v>ALDERWASLEY HALL SCHOOL</v>
          </cell>
          <cell r="K162" t="str">
            <v>ISS</v>
          </cell>
          <cell r="M162">
            <v>116258</v>
          </cell>
          <cell r="N162" t="str">
            <v>ALDERWASLEY HALL SCHOOL</v>
          </cell>
          <cell r="O162" t="str">
            <v>ISS</v>
          </cell>
          <cell r="P162" t="str">
            <v/>
          </cell>
          <cell r="Q162" t="str">
            <v/>
          </cell>
          <cell r="T162" t="str">
            <v>ISS</v>
          </cell>
        </row>
        <row r="163">
          <cell r="A163">
            <v>264</v>
          </cell>
          <cell r="B163">
            <v>123641</v>
          </cell>
          <cell r="C163" t="str">
            <v>Birch Wood (Melton Area Special School)</v>
          </cell>
          <cell r="D163">
            <v>855</v>
          </cell>
          <cell r="E163" t="str">
            <v>Leicestershire</v>
          </cell>
          <cell r="F163" t="str">
            <v>EAST</v>
          </cell>
          <cell r="G163" t="str">
            <v>Leicester</v>
          </cell>
          <cell r="H163" t="str">
            <v>East Midlands</v>
          </cell>
          <cell r="I163">
            <v>123641</v>
          </cell>
          <cell r="J163" t="str">
            <v>BIRCH WOOD (MELTON AREA SPECIAL SCHOOL)</v>
          </cell>
          <cell r="K163" t="str">
            <v>MSS</v>
          </cell>
          <cell r="M163">
            <v>123641</v>
          </cell>
          <cell r="N163" t="str">
            <v>BIRCH WOOD (MELTON AREA SPECIAL SCHOOL)</v>
          </cell>
          <cell r="O163" t="str">
            <v>MSS</v>
          </cell>
          <cell r="P163" t="str">
            <v/>
          </cell>
          <cell r="Q163" t="str">
            <v/>
          </cell>
          <cell r="T163" t="str">
            <v>MSS</v>
          </cell>
        </row>
        <row r="164">
          <cell r="A164">
            <v>265</v>
          </cell>
          <cell r="B164">
            <v>119818</v>
          </cell>
          <cell r="C164" t="str">
            <v>Bladon House School</v>
          </cell>
          <cell r="D164">
            <v>830</v>
          </cell>
          <cell r="E164" t="str">
            <v>Derbyshire</v>
          </cell>
          <cell r="F164" t="str">
            <v>EAST</v>
          </cell>
          <cell r="G164" t="str">
            <v>Leicester</v>
          </cell>
          <cell r="H164" t="str">
            <v>East Midlands</v>
          </cell>
          <cell r="I164">
            <v>119818</v>
          </cell>
          <cell r="J164" t="str">
            <v>BLADON HOUSE SCHOOL</v>
          </cell>
          <cell r="K164" t="str">
            <v>ISS</v>
          </cell>
          <cell r="M164">
            <v>119818</v>
          </cell>
          <cell r="N164" t="str">
            <v>BLADON HOUSE SCHOOL</v>
          </cell>
          <cell r="O164" t="str">
            <v>ISS</v>
          </cell>
          <cell r="P164" t="str">
            <v/>
          </cell>
          <cell r="Q164" t="str">
            <v/>
          </cell>
          <cell r="T164" t="str">
            <v>ISS</v>
          </cell>
        </row>
        <row r="165">
          <cell r="A165">
            <v>266</v>
          </cell>
          <cell r="B165">
            <v>106763</v>
          </cell>
          <cell r="C165" t="str">
            <v>BROOKSBY MELTON COLLEGE, MELTON MOWBRAY - (106763)</v>
          </cell>
          <cell r="D165">
            <v>855</v>
          </cell>
          <cell r="E165" t="str">
            <v>Leicestershire</v>
          </cell>
          <cell r="F165" t="str">
            <v>EAST</v>
          </cell>
          <cell r="G165" t="str">
            <v>Leicester</v>
          </cell>
          <cell r="H165" t="str">
            <v>East Midlands</v>
          </cell>
          <cell r="I165">
            <v>106763</v>
          </cell>
          <cell r="J165" t="str">
            <v>BROOKSBY MELTON COLLEGE</v>
          </cell>
          <cell r="K165" t="str">
            <v>FE</v>
          </cell>
          <cell r="M165">
            <v>106763</v>
          </cell>
          <cell r="N165" t="str">
            <v>BROOKSBY MELTON COLLEGE</v>
          </cell>
          <cell r="O165" t="str">
            <v>FE</v>
          </cell>
          <cell r="P165" t="str">
            <v/>
          </cell>
          <cell r="Q165" t="str">
            <v/>
          </cell>
          <cell r="T165" t="str">
            <v>FE</v>
          </cell>
        </row>
        <row r="166">
          <cell r="A166">
            <v>267</v>
          </cell>
          <cell r="B166">
            <v>8137905</v>
          </cell>
          <cell r="C166" t="str">
            <v>Broughton House School</v>
          </cell>
          <cell r="D166">
            <v>813</v>
          </cell>
          <cell r="E166" t="str">
            <v>North Lincolnshire</v>
          </cell>
          <cell r="F166" t="str">
            <v>NORTH</v>
          </cell>
          <cell r="G166" t="str">
            <v>Leicester</v>
          </cell>
          <cell r="H166" t="str">
            <v>East Midlands</v>
          </cell>
          <cell r="I166" t="str">
            <v>Don't know</v>
          </cell>
          <cell r="J166" t="str">
            <v>Broughton House College</v>
          </cell>
          <cell r="K166">
            <v>0</v>
          </cell>
          <cell r="M166">
            <v>8137905</v>
          </cell>
          <cell r="N166" t="str">
            <v>BROUGHTON HOUSE COLLEGE</v>
          </cell>
          <cell r="O166" t="str">
            <v>NEW PROVIDER</v>
          </cell>
          <cell r="P166" t="str">
            <v/>
          </cell>
          <cell r="Q166" t="str">
            <v/>
          </cell>
          <cell r="T166" t="str">
            <v>NEW PROVIDER</v>
          </cell>
        </row>
        <row r="167">
          <cell r="A167">
            <v>268</v>
          </cell>
          <cell r="B167">
            <v>8786039</v>
          </cell>
          <cell r="C167" t="str">
            <v>Chelfham Senior School</v>
          </cell>
          <cell r="D167">
            <v>878</v>
          </cell>
          <cell r="E167" t="str">
            <v>Devon</v>
          </cell>
          <cell r="F167" t="str">
            <v>WEST</v>
          </cell>
          <cell r="G167" t="str">
            <v>Leicester</v>
          </cell>
          <cell r="H167" t="str">
            <v>East Midlands</v>
          </cell>
          <cell r="I167" t="str">
            <v/>
          </cell>
          <cell r="J167" t="str">
            <v/>
          </cell>
          <cell r="K167" t="str">
            <v/>
          </cell>
          <cell r="M167">
            <v>8786039</v>
          </cell>
          <cell r="N167" t="str">
            <v>CHELFHAM SENIOR SCHOOL</v>
          </cell>
          <cell r="O167" t="str">
            <v>ISS</v>
          </cell>
          <cell r="P167" t="str">
            <v/>
          </cell>
          <cell r="Q167" t="str">
            <v/>
          </cell>
          <cell r="T167" t="str">
            <v>ISS</v>
          </cell>
        </row>
        <row r="168">
          <cell r="A168">
            <v>269</v>
          </cell>
          <cell r="B168">
            <v>111827</v>
          </cell>
          <cell r="C168" t="str">
            <v>THE DAVID LEWIS CENTRE</v>
          </cell>
          <cell r="D168">
            <v>895</v>
          </cell>
          <cell r="E168" t="str">
            <v>Cheshire East</v>
          </cell>
          <cell r="F168" t="str">
            <v>NORTH</v>
          </cell>
          <cell r="G168" t="str">
            <v>Leicester</v>
          </cell>
          <cell r="H168" t="str">
            <v>East Midlands</v>
          </cell>
          <cell r="I168">
            <v>111827</v>
          </cell>
          <cell r="J168" t="str">
            <v>DAVID LEWIS COLLEGE</v>
          </cell>
          <cell r="K168" t="str">
            <v>ISP</v>
          </cell>
          <cell r="M168">
            <v>111827</v>
          </cell>
          <cell r="N168" t="str">
            <v>DAVID LEWIS COLLEGE</v>
          </cell>
          <cell r="O168" t="str">
            <v>ISP</v>
          </cell>
          <cell r="P168" t="str">
            <v/>
          </cell>
          <cell r="Q168" t="str">
            <v/>
          </cell>
          <cell r="T168" t="str">
            <v>ISP</v>
          </cell>
        </row>
        <row r="169">
          <cell r="A169">
            <v>270</v>
          </cell>
          <cell r="B169">
            <v>121016</v>
          </cell>
          <cell r="C169" t="str">
            <v>Dorothy Goodman School</v>
          </cell>
          <cell r="D169">
            <v>855</v>
          </cell>
          <cell r="E169" t="str">
            <v>Leicestershire</v>
          </cell>
          <cell r="F169" t="str">
            <v>EAST</v>
          </cell>
          <cell r="G169" t="str">
            <v>Leicester</v>
          </cell>
          <cell r="H169" t="str">
            <v>East Midlands</v>
          </cell>
          <cell r="I169">
            <v>121016</v>
          </cell>
          <cell r="J169" t="str">
            <v>DOROTHY GOODMAN SCHOOL HINCKLEY</v>
          </cell>
          <cell r="K169" t="str">
            <v>Academy</v>
          </cell>
          <cell r="M169">
            <v>121016</v>
          </cell>
          <cell r="N169" t="str">
            <v>DOROTHY GOODMAN SCHOOL HINCKLEY</v>
          </cell>
          <cell r="O169" t="str">
            <v>ACADEMY SPECIAL</v>
          </cell>
          <cell r="P169">
            <v>8557216</v>
          </cell>
          <cell r="Q169" t="str">
            <v>ACADEMY Converter</v>
          </cell>
          <cell r="T169" t="str">
            <v>ACADEMY SPECIAL</v>
          </cell>
        </row>
        <row r="170">
          <cell r="A170">
            <v>271</v>
          </cell>
          <cell r="B170">
            <v>117042</v>
          </cell>
          <cell r="C170" t="str">
            <v>Eduation and Services for People with Autism (ESPA)</v>
          </cell>
          <cell r="D170">
            <v>394</v>
          </cell>
          <cell r="E170" t="str">
            <v>Sunderland</v>
          </cell>
          <cell r="F170" t="str">
            <v>NORTH</v>
          </cell>
          <cell r="G170" t="str">
            <v>Leicester</v>
          </cell>
          <cell r="H170" t="str">
            <v>East Midlands</v>
          </cell>
          <cell r="I170">
            <v>117042</v>
          </cell>
          <cell r="J170" t="str">
            <v>Eduation and Services for People with Autism</v>
          </cell>
          <cell r="K170" t="str">
            <v>ISP</v>
          </cell>
          <cell r="M170">
            <v>117042</v>
          </cell>
          <cell r="N170" t="str">
            <v>EDUATION AND SERVICES FOR PEOPLE WITH AUTISM</v>
          </cell>
          <cell r="O170" t="str">
            <v>ISP</v>
          </cell>
          <cell r="P170" t="str">
            <v/>
          </cell>
          <cell r="Q170" t="str">
            <v/>
          </cell>
          <cell r="T170" t="str">
            <v>ISP</v>
          </cell>
        </row>
        <row r="171">
          <cell r="A171">
            <v>272</v>
          </cell>
          <cell r="B171">
            <v>8566008</v>
          </cell>
          <cell r="C171" t="str">
            <v>Leicester Montessori School</v>
          </cell>
          <cell r="D171">
            <v>856</v>
          </cell>
          <cell r="E171" t="str">
            <v>Leicester</v>
          </cell>
          <cell r="F171" t="str">
            <v>EAST</v>
          </cell>
          <cell r="G171" t="str">
            <v>Leicester</v>
          </cell>
          <cell r="H171" t="str">
            <v>East Midlands</v>
          </cell>
          <cell r="I171">
            <v>0</v>
          </cell>
          <cell r="J171" t="str">
            <v>GLENWOOD SCHOOL (CENTRAL BEDFORDSHIRE)</v>
          </cell>
          <cell r="K171" t="str">
            <v>ISS</v>
          </cell>
          <cell r="M171">
            <v>8566008</v>
          </cell>
          <cell r="N171" t="str">
            <v>LEICESTER MONTESSORI SCHOOL</v>
          </cell>
          <cell r="O171" t="str">
            <v>ISS</v>
          </cell>
          <cell r="P171" t="str">
            <v/>
          </cell>
          <cell r="Q171" t="str">
            <v/>
          </cell>
          <cell r="T171" t="str">
            <v>ISS</v>
          </cell>
        </row>
        <row r="172">
          <cell r="A172">
            <v>273</v>
          </cell>
          <cell r="B172">
            <v>8306033</v>
          </cell>
          <cell r="C172" t="str">
            <v>Linnet Independent Learning Centre</v>
          </cell>
          <cell r="D172">
            <v>830</v>
          </cell>
          <cell r="E172" t="str">
            <v>Derbyshire</v>
          </cell>
          <cell r="F172" t="str">
            <v>EAST</v>
          </cell>
          <cell r="G172" t="str">
            <v>Leicester</v>
          </cell>
          <cell r="H172" t="str">
            <v>East Midlands</v>
          </cell>
          <cell r="I172">
            <v>0</v>
          </cell>
          <cell r="J172" t="str">
            <v>GLENWOOD SCHOOL (CENTRAL BEDFORDSHIRE)</v>
          </cell>
          <cell r="K172" t="str">
            <v>ISS</v>
          </cell>
          <cell r="M172">
            <v>8306033</v>
          </cell>
          <cell r="N172" t="str">
            <v>LINNET INDEPENDENT LEARNING CENTRE</v>
          </cell>
          <cell r="O172" t="str">
            <v>ISS</v>
          </cell>
          <cell r="P172" t="str">
            <v/>
          </cell>
          <cell r="Q172" t="str">
            <v/>
          </cell>
          <cell r="T172" t="str">
            <v>ISS</v>
          </cell>
        </row>
        <row r="173">
          <cell r="A173">
            <v>274</v>
          </cell>
          <cell r="B173">
            <v>123768</v>
          </cell>
          <cell r="C173" t="str">
            <v>LCC MAPLEWELL HALL SCHOOL</v>
          </cell>
          <cell r="D173">
            <v>855</v>
          </cell>
          <cell r="E173" t="str">
            <v>Leicestershire</v>
          </cell>
          <cell r="F173" t="str">
            <v>EAST</v>
          </cell>
          <cell r="G173" t="str">
            <v>Leicester</v>
          </cell>
          <cell r="H173" t="str">
            <v>East Midlands</v>
          </cell>
          <cell r="I173">
            <v>123768</v>
          </cell>
          <cell r="J173" t="str">
            <v>MAPLEWELL HALL SCHOOL</v>
          </cell>
          <cell r="K173" t="str">
            <v>MSS</v>
          </cell>
          <cell r="M173">
            <v>123768</v>
          </cell>
          <cell r="N173" t="str">
            <v>MAPLEWELL HALL SCHOOL</v>
          </cell>
          <cell r="O173" t="str">
            <v>MSS</v>
          </cell>
          <cell r="P173" t="str">
            <v/>
          </cell>
          <cell r="Q173" t="str">
            <v/>
          </cell>
          <cell r="T173" t="str">
            <v>MSS</v>
          </cell>
        </row>
        <row r="174">
          <cell r="A174">
            <v>275</v>
          </cell>
          <cell r="B174">
            <v>117630</v>
          </cell>
          <cell r="C174" t="str">
            <v>Northern Counties College</v>
          </cell>
          <cell r="D174">
            <v>391</v>
          </cell>
          <cell r="E174" t="str">
            <v>Newcastle upon Tyne</v>
          </cell>
          <cell r="F174" t="str">
            <v>NORTH</v>
          </cell>
          <cell r="G174" t="str">
            <v>Leicester</v>
          </cell>
          <cell r="H174" t="str">
            <v>East Midlands</v>
          </cell>
          <cell r="I174">
            <v>117630</v>
          </cell>
          <cell r="J174" t="str">
            <v>The Percy Hedley College</v>
          </cell>
          <cell r="K174" t="str">
            <v>ISP</v>
          </cell>
          <cell r="M174">
            <v>123721</v>
          </cell>
          <cell r="N174" t="str">
            <v>THE PERCY HEDLEY SCHOOL</v>
          </cell>
          <cell r="O174" t="str">
            <v>NMSS</v>
          </cell>
          <cell r="P174" t="str">
            <v/>
          </cell>
          <cell r="Q174" t="str">
            <v/>
          </cell>
          <cell r="T174" t="str">
            <v>NMSS</v>
          </cell>
        </row>
        <row r="175">
          <cell r="A175">
            <v>276</v>
          </cell>
          <cell r="B175">
            <v>119817</v>
          </cell>
          <cell r="C175" t="str">
            <v>Pegasus School</v>
          </cell>
          <cell r="D175">
            <v>830</v>
          </cell>
          <cell r="E175" t="str">
            <v>Derbyshire</v>
          </cell>
          <cell r="F175" t="str">
            <v>EAST</v>
          </cell>
          <cell r="G175" t="str">
            <v>Leicester</v>
          </cell>
          <cell r="H175" t="str">
            <v>East Midlands</v>
          </cell>
          <cell r="I175">
            <v>119817</v>
          </cell>
          <cell r="J175" t="str">
            <v>PEGASUS SCHOOL</v>
          </cell>
          <cell r="K175" t="str">
            <v>ISS</v>
          </cell>
          <cell r="M175">
            <v>119817</v>
          </cell>
          <cell r="N175" t="str">
            <v>PEGASUS SCHOOL</v>
          </cell>
          <cell r="O175" t="str">
            <v>ISS</v>
          </cell>
          <cell r="P175" t="str">
            <v/>
          </cell>
          <cell r="Q175" t="str">
            <v/>
          </cell>
          <cell r="T175" t="str">
            <v>ISS</v>
          </cell>
        </row>
        <row r="176">
          <cell r="A176">
            <v>277</v>
          </cell>
          <cell r="B176">
            <v>123721</v>
          </cell>
          <cell r="C176" t="str">
            <v>Percy Hedley School</v>
          </cell>
          <cell r="D176">
            <v>392</v>
          </cell>
          <cell r="E176" t="str">
            <v>North Tyneside</v>
          </cell>
          <cell r="F176" t="str">
            <v>NORTH</v>
          </cell>
          <cell r="G176" t="str">
            <v>Leicester</v>
          </cell>
          <cell r="H176" t="str">
            <v>East Midlands</v>
          </cell>
          <cell r="I176">
            <v>123721</v>
          </cell>
          <cell r="J176" t="str">
            <v>Percy Hedley School</v>
          </cell>
          <cell r="K176" t="str">
            <v>NMSS</v>
          </cell>
          <cell r="M176">
            <v>123721</v>
          </cell>
          <cell r="N176" t="str">
            <v>PERCY HEDLEY SCHOOL</v>
          </cell>
          <cell r="O176" t="str">
            <v>NMSS</v>
          </cell>
          <cell r="P176" t="str">
            <v/>
          </cell>
          <cell r="Q176" t="str">
            <v/>
          </cell>
          <cell r="T176" t="str">
            <v>NMSS</v>
          </cell>
        </row>
        <row r="177">
          <cell r="A177">
            <v>278</v>
          </cell>
          <cell r="B177">
            <v>114871</v>
          </cell>
          <cell r="C177" t="str">
            <v>PORTLAND COLLEGE</v>
          </cell>
          <cell r="D177">
            <v>891</v>
          </cell>
          <cell r="E177" t="str">
            <v>Nottinghamshire</v>
          </cell>
          <cell r="F177" t="str">
            <v>EAST</v>
          </cell>
          <cell r="G177" t="str">
            <v>Leicester</v>
          </cell>
          <cell r="H177" t="str">
            <v>East Midlands</v>
          </cell>
          <cell r="I177">
            <v>114871</v>
          </cell>
          <cell r="J177" t="str">
            <v>PORTLAND COLLEGE</v>
          </cell>
          <cell r="K177" t="str">
            <v>ISP</v>
          </cell>
          <cell r="M177">
            <v>114871</v>
          </cell>
          <cell r="N177" t="str">
            <v>PORTLAND COLLEGE</v>
          </cell>
          <cell r="O177" t="str">
            <v>ISP</v>
          </cell>
          <cell r="P177" t="str">
            <v/>
          </cell>
          <cell r="Q177" t="str">
            <v/>
          </cell>
          <cell r="T177" t="str">
            <v>ISP</v>
          </cell>
        </row>
        <row r="178">
          <cell r="A178">
            <v>280</v>
          </cell>
          <cell r="B178">
            <v>8846006</v>
          </cell>
          <cell r="C178" t="str">
            <v>Rowden House School</v>
          </cell>
          <cell r="D178">
            <v>884</v>
          </cell>
          <cell r="E178" t="str">
            <v>Herefordshire</v>
          </cell>
          <cell r="F178" t="str">
            <v>WEST</v>
          </cell>
          <cell r="G178" t="str">
            <v>Leicester</v>
          </cell>
          <cell r="H178" t="str">
            <v>East Midlands</v>
          </cell>
          <cell r="I178" t="str">
            <v/>
          </cell>
          <cell r="J178" t="str">
            <v/>
          </cell>
          <cell r="K178" t="str">
            <v/>
          </cell>
          <cell r="M178">
            <v>8846006</v>
          </cell>
          <cell r="N178" t="str">
            <v>ROWDEN HOUSE SCHOOL</v>
          </cell>
          <cell r="O178" t="str">
            <v>ISS</v>
          </cell>
          <cell r="P178" t="str">
            <v/>
          </cell>
          <cell r="Q178" t="str">
            <v/>
          </cell>
          <cell r="T178" t="str">
            <v>ISS</v>
          </cell>
        </row>
        <row r="179">
          <cell r="A179">
            <v>281</v>
          </cell>
          <cell r="B179">
            <v>8576004</v>
          </cell>
          <cell r="C179" t="str">
            <v>Shires at Stretton</v>
          </cell>
          <cell r="D179">
            <v>857</v>
          </cell>
          <cell r="E179" t="str">
            <v>Rutland</v>
          </cell>
          <cell r="F179" t="str">
            <v>EAST</v>
          </cell>
          <cell r="G179" t="str">
            <v>Leicester</v>
          </cell>
          <cell r="H179" t="str">
            <v>East Midlands</v>
          </cell>
          <cell r="I179">
            <v>0</v>
          </cell>
          <cell r="J179" t="str">
            <v>GLENWOOD SCHOOL (CENTRAL BEDFORDSHIRE)</v>
          </cell>
          <cell r="K179" t="str">
            <v>ISS</v>
          </cell>
          <cell r="M179">
            <v>8576004</v>
          </cell>
          <cell r="N179" t="str">
            <v>SHIRES AT STRETTON</v>
          </cell>
          <cell r="O179" t="str">
            <v>ISS</v>
          </cell>
          <cell r="P179" t="str">
            <v/>
          </cell>
          <cell r="Q179" t="str">
            <v/>
          </cell>
          <cell r="T179" t="str">
            <v>ISS</v>
          </cell>
        </row>
        <row r="180">
          <cell r="A180">
            <v>282</v>
          </cell>
          <cell r="B180">
            <v>8556026</v>
          </cell>
          <cell r="C180" t="str">
            <v>Skethcley Horizon School</v>
          </cell>
          <cell r="D180">
            <v>855</v>
          </cell>
          <cell r="E180" t="str">
            <v>Leicestershire</v>
          </cell>
          <cell r="F180" t="str">
            <v>EAST</v>
          </cell>
          <cell r="G180" t="str">
            <v>Leicester</v>
          </cell>
          <cell r="H180" t="str">
            <v>East Midlands</v>
          </cell>
          <cell r="I180">
            <v>0</v>
          </cell>
          <cell r="J180" t="str">
            <v>GLENWOOD SCHOOL (CENTRAL BEDFORDSHIRE)</v>
          </cell>
          <cell r="K180" t="str">
            <v>ISS</v>
          </cell>
          <cell r="M180">
            <v>8556026</v>
          </cell>
          <cell r="N180" t="str">
            <v>SKETHCLEY HORIZON SCHOOL</v>
          </cell>
          <cell r="O180" t="str">
            <v>ISS</v>
          </cell>
          <cell r="P180" t="str">
            <v/>
          </cell>
          <cell r="Q180" t="str">
            <v/>
          </cell>
          <cell r="T180" t="str">
            <v>ISS</v>
          </cell>
        </row>
        <row r="181">
          <cell r="A181">
            <v>283</v>
          </cell>
          <cell r="B181">
            <v>106775</v>
          </cell>
          <cell r="C181" t="str">
            <v>SOUTH LEICESTERSHIRE COLLEGE - (106775)</v>
          </cell>
          <cell r="D181">
            <v>855</v>
          </cell>
          <cell r="E181" t="str">
            <v>Leicestershire</v>
          </cell>
          <cell r="F181" t="str">
            <v>EAST</v>
          </cell>
          <cell r="G181" t="str">
            <v>Leicester</v>
          </cell>
          <cell r="H181" t="str">
            <v>East Midlands</v>
          </cell>
          <cell r="I181">
            <v>106775</v>
          </cell>
          <cell r="J181" t="str">
            <v>SOUTH LEICESTERSHIRE COLLEGE</v>
          </cell>
          <cell r="K181" t="str">
            <v>FE</v>
          </cell>
          <cell r="M181">
            <v>106775</v>
          </cell>
          <cell r="N181" t="str">
            <v>SOUTH LEICESTERSHIRE COLLEGE</v>
          </cell>
          <cell r="O181" t="str">
            <v>FE</v>
          </cell>
          <cell r="P181" t="str">
            <v/>
          </cell>
          <cell r="Q181" t="str">
            <v/>
          </cell>
          <cell r="T181" t="str">
            <v>FE</v>
          </cell>
        </row>
        <row r="182">
          <cell r="A182">
            <v>285</v>
          </cell>
          <cell r="B182">
            <v>122206</v>
          </cell>
          <cell r="C182" t="str">
            <v>Sutherland House School</v>
          </cell>
          <cell r="D182">
            <v>892</v>
          </cell>
          <cell r="E182" t="str">
            <v>Nottingham</v>
          </cell>
          <cell r="F182" t="str">
            <v>EAST</v>
          </cell>
          <cell r="G182" t="str">
            <v>Leicester</v>
          </cell>
          <cell r="H182" t="str">
            <v>East Midlands</v>
          </cell>
          <cell r="I182">
            <v>122206</v>
          </cell>
          <cell r="J182" t="str">
            <v>SUTHERLAND HOUSE SCHOOL</v>
          </cell>
          <cell r="K182" t="str">
            <v>NMSS</v>
          </cell>
          <cell r="M182">
            <v>122206</v>
          </cell>
          <cell r="N182" t="str">
            <v>SUTHERLAND HOUSE SCHOOL</v>
          </cell>
          <cell r="O182" t="str">
            <v>NMSS</v>
          </cell>
          <cell r="P182" t="str">
            <v/>
          </cell>
          <cell r="Q182" t="str">
            <v/>
          </cell>
          <cell r="T182" t="str">
            <v>NMSS</v>
          </cell>
        </row>
        <row r="183">
          <cell r="A183">
            <v>286</v>
          </cell>
          <cell r="B183">
            <v>122213</v>
          </cell>
          <cell r="C183" t="str">
            <v>SWALCLIFFE PARK SCHOOL TRUST</v>
          </cell>
          <cell r="D183">
            <v>931</v>
          </cell>
          <cell r="E183" t="str">
            <v>Oxfordshire</v>
          </cell>
          <cell r="F183" t="str">
            <v>SOUTH</v>
          </cell>
          <cell r="G183" t="str">
            <v>Leicester</v>
          </cell>
          <cell r="H183" t="str">
            <v>East Midlands</v>
          </cell>
          <cell r="I183">
            <v>122213</v>
          </cell>
          <cell r="J183" t="str">
            <v>SWALCLIFFE PARK SCHOOL TRUST</v>
          </cell>
          <cell r="K183" t="str">
            <v>NMSS</v>
          </cell>
          <cell r="M183">
            <v>122213</v>
          </cell>
          <cell r="N183" t="str">
            <v>SWALCLIFFE PARK SCHOOL TRUST</v>
          </cell>
          <cell r="O183" t="str">
            <v>NMSS</v>
          </cell>
          <cell r="P183" t="str">
            <v/>
          </cell>
          <cell r="Q183" t="str">
            <v/>
          </cell>
          <cell r="T183" t="str">
            <v>NMSS</v>
          </cell>
        </row>
        <row r="184">
          <cell r="A184">
            <v>287</v>
          </cell>
          <cell r="B184">
            <v>8556025</v>
          </cell>
          <cell r="C184" t="str">
            <v>Trinity College</v>
          </cell>
          <cell r="D184">
            <v>855</v>
          </cell>
          <cell r="E184" t="str">
            <v>Leicestershire</v>
          </cell>
          <cell r="F184" t="str">
            <v>EAST</v>
          </cell>
          <cell r="G184" t="str">
            <v>Leicester</v>
          </cell>
          <cell r="H184" t="str">
            <v>East Midlands</v>
          </cell>
          <cell r="I184">
            <v>0</v>
          </cell>
          <cell r="J184" t="str">
            <v>GLENWOOD SCHOOL (CENTRAL BEDFORDSHIRE)</v>
          </cell>
          <cell r="K184" t="str">
            <v>ISS</v>
          </cell>
          <cell r="M184">
            <v>8556025</v>
          </cell>
          <cell r="N184" t="str">
            <v>TRINITY COLLEGE</v>
          </cell>
          <cell r="O184" t="str">
            <v>ISS</v>
          </cell>
          <cell r="P184" t="str">
            <v/>
          </cell>
          <cell r="Q184" t="str">
            <v/>
          </cell>
          <cell r="T184" t="str">
            <v>ISS</v>
          </cell>
        </row>
        <row r="185">
          <cell r="A185">
            <v>289</v>
          </cell>
          <cell r="B185">
            <v>105347</v>
          </cell>
          <cell r="C185" t="str">
            <v>BURTON AND SOUTH DERBYSHIRE COLLEGE - (105347)</v>
          </cell>
          <cell r="D185">
            <v>860</v>
          </cell>
          <cell r="E185" t="str">
            <v>Staffordshire</v>
          </cell>
          <cell r="F185" t="str">
            <v>WEST</v>
          </cell>
          <cell r="G185" t="str">
            <v>Leicestershire</v>
          </cell>
          <cell r="H185" t="str">
            <v>East Midlands</v>
          </cell>
          <cell r="I185">
            <v>105347</v>
          </cell>
          <cell r="J185" t="str">
            <v>BURTON AND SOUTH DERBYSHIRE COLLEGE</v>
          </cell>
          <cell r="K185" t="str">
            <v>FE</v>
          </cell>
          <cell r="M185">
            <v>105347</v>
          </cell>
          <cell r="N185" t="str">
            <v>BURTON AND SOUTH DERBYSHIRE COLLEGE</v>
          </cell>
          <cell r="O185" t="str">
            <v>FE</v>
          </cell>
          <cell r="P185" t="str">
            <v/>
          </cell>
          <cell r="Q185" t="str">
            <v/>
          </cell>
          <cell r="T185" t="str">
            <v>FE</v>
          </cell>
        </row>
        <row r="186">
          <cell r="A186">
            <v>290</v>
          </cell>
          <cell r="B186">
            <v>105420</v>
          </cell>
          <cell r="C186" t="str">
            <v>STEPHENSON COLLEGE - (105420)</v>
          </cell>
          <cell r="D186">
            <v>855</v>
          </cell>
          <cell r="E186" t="str">
            <v>Leicestershire</v>
          </cell>
          <cell r="F186" t="str">
            <v>EAST</v>
          </cell>
          <cell r="G186" t="str">
            <v>Leicestershire</v>
          </cell>
          <cell r="H186" t="str">
            <v>East Midlands</v>
          </cell>
          <cell r="I186">
            <v>105420</v>
          </cell>
          <cell r="J186" t="str">
            <v>STEPHENSON COLLEGE</v>
          </cell>
          <cell r="K186" t="str">
            <v>FE</v>
          </cell>
          <cell r="M186">
            <v>105420</v>
          </cell>
          <cell r="N186" t="str">
            <v>STEPHENSON COLLEGE</v>
          </cell>
          <cell r="O186" t="str">
            <v>FE</v>
          </cell>
          <cell r="P186" t="str">
            <v/>
          </cell>
          <cell r="Q186" t="str">
            <v/>
          </cell>
          <cell r="T186" t="str">
            <v>FE</v>
          </cell>
        </row>
        <row r="187">
          <cell r="A187">
            <v>291</v>
          </cell>
          <cell r="B187">
            <v>105623</v>
          </cell>
          <cell r="C187" t="str">
            <v>LEICESTER COLLEGE - (105623)</v>
          </cell>
          <cell r="D187">
            <v>856</v>
          </cell>
          <cell r="E187" t="str">
            <v>Leicester</v>
          </cell>
          <cell r="F187" t="str">
            <v>EAST</v>
          </cell>
          <cell r="G187" t="str">
            <v>Leicestershire</v>
          </cell>
          <cell r="H187" t="str">
            <v>East Midlands</v>
          </cell>
          <cell r="I187">
            <v>105623</v>
          </cell>
          <cell r="J187" t="str">
            <v>LEICESTER COLLEGE</v>
          </cell>
          <cell r="K187" t="str">
            <v>FE</v>
          </cell>
          <cell r="M187">
            <v>105623</v>
          </cell>
          <cell r="N187" t="str">
            <v>LEICESTER COLLEGE</v>
          </cell>
          <cell r="O187" t="str">
            <v>FE</v>
          </cell>
          <cell r="P187" t="str">
            <v/>
          </cell>
          <cell r="Q187" t="str">
            <v/>
          </cell>
          <cell r="T187" t="str">
            <v>FE</v>
          </cell>
        </row>
        <row r="188">
          <cell r="A188">
            <v>292</v>
          </cell>
          <cell r="B188">
            <v>106442</v>
          </cell>
          <cell r="C188" t="str">
            <v>NORTH WARWICKSHIRE AND HINCKLEY COLLEGE - (106442)</v>
          </cell>
          <cell r="D188">
            <v>937</v>
          </cell>
          <cell r="E188" t="str">
            <v>Warwickshire</v>
          </cell>
          <cell r="F188" t="str">
            <v>WEST</v>
          </cell>
          <cell r="G188" t="str">
            <v>Leicestershire</v>
          </cell>
          <cell r="H188" t="str">
            <v>East Midlands</v>
          </cell>
          <cell r="I188">
            <v>106442</v>
          </cell>
          <cell r="J188" t="str">
            <v>NORTH WARWICKSHIRE AND HINCKLEY COLLEGE</v>
          </cell>
          <cell r="K188" t="str">
            <v>FE</v>
          </cell>
          <cell r="M188">
            <v>106442</v>
          </cell>
          <cell r="N188" t="str">
            <v>NORTH WARWICKSHIRE AND HINCKLEY COLLEGE</v>
          </cell>
          <cell r="O188" t="str">
            <v>FE</v>
          </cell>
          <cell r="P188" t="str">
            <v/>
          </cell>
          <cell r="Q188" t="str">
            <v/>
          </cell>
          <cell r="T188" t="str">
            <v>FE</v>
          </cell>
        </row>
        <row r="189">
          <cell r="A189">
            <v>293</v>
          </cell>
          <cell r="B189">
            <v>106763</v>
          </cell>
          <cell r="C189" t="str">
            <v>BROOKSBY MELTON COLLEGE, MELTON MOWBRAY - (106763)</v>
          </cell>
          <cell r="D189">
            <v>855</v>
          </cell>
          <cell r="E189" t="str">
            <v>Leicestershire</v>
          </cell>
          <cell r="F189" t="str">
            <v>EAST</v>
          </cell>
          <cell r="G189" t="str">
            <v>Leicestershire</v>
          </cell>
          <cell r="H189" t="str">
            <v>East Midlands</v>
          </cell>
          <cell r="I189">
            <v>106763</v>
          </cell>
          <cell r="J189" t="str">
            <v>BROOKSBY MELTON COLLEGE</v>
          </cell>
          <cell r="K189" t="str">
            <v>FE</v>
          </cell>
          <cell r="M189">
            <v>106763</v>
          </cell>
          <cell r="N189" t="str">
            <v>BROOKSBY MELTON COLLEGE</v>
          </cell>
          <cell r="O189" t="str">
            <v>FE</v>
          </cell>
          <cell r="P189" t="str">
            <v/>
          </cell>
          <cell r="Q189" t="str">
            <v/>
          </cell>
          <cell r="T189" t="str">
            <v>FE</v>
          </cell>
        </row>
        <row r="190">
          <cell r="A190">
            <v>294</v>
          </cell>
          <cell r="B190">
            <v>106775</v>
          </cell>
          <cell r="C190" t="str">
            <v>SOUTH LEICESTERSHIRE COLLEGE - (106775)</v>
          </cell>
          <cell r="D190">
            <v>855</v>
          </cell>
          <cell r="E190" t="str">
            <v>Leicestershire</v>
          </cell>
          <cell r="F190" t="str">
            <v>EAST</v>
          </cell>
          <cell r="G190" t="str">
            <v>Leicestershire</v>
          </cell>
          <cell r="H190" t="str">
            <v>East Midlands</v>
          </cell>
          <cell r="I190">
            <v>106775</v>
          </cell>
          <cell r="J190" t="str">
            <v>SOUTH LEICESTERSHIRE COLLEGE</v>
          </cell>
          <cell r="K190" t="str">
            <v>FE</v>
          </cell>
          <cell r="M190">
            <v>106775</v>
          </cell>
          <cell r="N190" t="str">
            <v>SOUTH LEICESTERSHIRE COLLEGE</v>
          </cell>
          <cell r="O190" t="str">
            <v>FE</v>
          </cell>
          <cell r="P190" t="str">
            <v/>
          </cell>
          <cell r="Q190" t="str">
            <v/>
          </cell>
          <cell r="T190" t="str">
            <v>FE</v>
          </cell>
        </row>
        <row r="191">
          <cell r="A191">
            <v>295</v>
          </cell>
          <cell r="B191">
            <v>106966</v>
          </cell>
          <cell r="C191" t="str">
            <v>MOULTON COLLEGE - (106966)</v>
          </cell>
          <cell r="D191">
            <v>928</v>
          </cell>
          <cell r="E191" t="str">
            <v>Northamptonshire</v>
          </cell>
          <cell r="F191" t="str">
            <v>EAST</v>
          </cell>
          <cell r="G191" t="str">
            <v>Leicestershire</v>
          </cell>
          <cell r="H191" t="str">
            <v>East Midlands</v>
          </cell>
          <cell r="I191">
            <v>106966</v>
          </cell>
          <cell r="J191" t="str">
            <v>MOULTON COLLEGE</v>
          </cell>
          <cell r="K191" t="str">
            <v>FE</v>
          </cell>
          <cell r="M191">
            <v>106966</v>
          </cell>
          <cell r="N191" t="str">
            <v>MOULTON COLLEGE</v>
          </cell>
          <cell r="O191" t="str">
            <v>FE</v>
          </cell>
          <cell r="P191" t="str">
            <v/>
          </cell>
          <cell r="Q191" t="str">
            <v/>
          </cell>
          <cell r="T191" t="str">
            <v>FE</v>
          </cell>
        </row>
        <row r="192">
          <cell r="A192">
            <v>296</v>
          </cell>
          <cell r="B192">
            <v>108327</v>
          </cell>
          <cell r="C192" t="str">
            <v>REGENT COLLEGE - (108327)</v>
          </cell>
          <cell r="D192">
            <v>856</v>
          </cell>
          <cell r="E192" t="str">
            <v>Leicester</v>
          </cell>
          <cell r="F192" t="str">
            <v>EAST</v>
          </cell>
          <cell r="G192" t="str">
            <v>Leicestershire</v>
          </cell>
          <cell r="H192" t="str">
            <v>East Midlands</v>
          </cell>
          <cell r="I192">
            <v>108327</v>
          </cell>
          <cell r="J192" t="str">
            <v>REGENT COLLEGE</v>
          </cell>
          <cell r="K192" t="str">
            <v>FE</v>
          </cell>
          <cell r="M192">
            <v>108327</v>
          </cell>
          <cell r="N192" t="str">
            <v>REGENT COLLEGE</v>
          </cell>
          <cell r="O192" t="str">
            <v>FE</v>
          </cell>
          <cell r="P192" t="str">
            <v/>
          </cell>
          <cell r="Q192" t="str">
            <v/>
          </cell>
          <cell r="T192" t="str">
            <v>FE</v>
          </cell>
        </row>
        <row r="193">
          <cell r="A193">
            <v>297</v>
          </cell>
          <cell r="B193">
            <v>108425</v>
          </cell>
          <cell r="C193" t="str">
            <v>GATEWAY SIXTH FORM COLLEGE - (108425)</v>
          </cell>
          <cell r="D193">
            <v>856</v>
          </cell>
          <cell r="E193" t="str">
            <v>Leicester</v>
          </cell>
          <cell r="F193" t="str">
            <v>EAST</v>
          </cell>
          <cell r="G193" t="str">
            <v>Leicestershire</v>
          </cell>
          <cell r="H193" t="str">
            <v>East Midlands</v>
          </cell>
          <cell r="I193">
            <v>108425</v>
          </cell>
          <cell r="J193" t="str">
            <v>GATEWAY SIXTH FORM COLLEGE</v>
          </cell>
          <cell r="K193" t="str">
            <v>FE</v>
          </cell>
          <cell r="M193">
            <v>108425</v>
          </cell>
          <cell r="N193" t="str">
            <v>GATEWAY SIXTH FORM COLLEGE</v>
          </cell>
          <cell r="O193" t="str">
            <v>FE</v>
          </cell>
          <cell r="P193" t="str">
            <v/>
          </cell>
          <cell r="Q193" t="str">
            <v/>
          </cell>
          <cell r="T193" t="str">
            <v>FE</v>
          </cell>
        </row>
        <row r="194">
          <cell r="A194">
            <v>298</v>
          </cell>
          <cell r="B194">
            <v>108472</v>
          </cell>
          <cell r="C194" t="str">
            <v>HEREWARD COLLEGE OF FURTHER EDUCATION - (108472)</v>
          </cell>
          <cell r="D194">
            <v>331</v>
          </cell>
          <cell r="E194" t="str">
            <v>Coventry</v>
          </cell>
          <cell r="F194" t="str">
            <v>WEST</v>
          </cell>
          <cell r="G194" t="str">
            <v>Leicestershire</v>
          </cell>
          <cell r="H194" t="str">
            <v>East Midlands</v>
          </cell>
          <cell r="I194">
            <v>108472</v>
          </cell>
          <cell r="J194" t="str">
            <v>HEREWARD COLLEGE OF FURTHER EDUCATION</v>
          </cell>
          <cell r="K194" t="str">
            <v>FE</v>
          </cell>
          <cell r="M194">
            <v>108472</v>
          </cell>
          <cell r="N194" t="str">
            <v>HEREWARD COLLEGE OF FURTHER EDUCATION</v>
          </cell>
          <cell r="O194" t="str">
            <v>FE</v>
          </cell>
          <cell r="P194" t="str">
            <v/>
          </cell>
          <cell r="Q194" t="str">
            <v/>
          </cell>
          <cell r="T194" t="str">
            <v>FE</v>
          </cell>
        </row>
        <row r="195">
          <cell r="A195">
            <v>299</v>
          </cell>
          <cell r="B195">
            <v>109293</v>
          </cell>
          <cell r="C195" t="str">
            <v>LOUGHBOROUGH COLLEGE - (109293)</v>
          </cell>
          <cell r="D195">
            <v>855</v>
          </cell>
          <cell r="E195" t="str">
            <v>Leicestershire</v>
          </cell>
          <cell r="F195" t="str">
            <v>EAST</v>
          </cell>
          <cell r="G195" t="str">
            <v>Leicestershire</v>
          </cell>
          <cell r="H195" t="str">
            <v>East Midlands</v>
          </cell>
          <cell r="I195">
            <v>109293</v>
          </cell>
          <cell r="J195" t="str">
            <v>LOUGHBOROUGH COLLEGE</v>
          </cell>
          <cell r="K195" t="str">
            <v>FE</v>
          </cell>
          <cell r="M195">
            <v>109293</v>
          </cell>
          <cell r="N195" t="str">
            <v>LOUGHBOROUGH COLLEGE</v>
          </cell>
          <cell r="O195" t="str">
            <v>FE</v>
          </cell>
          <cell r="P195" t="str">
            <v/>
          </cell>
          <cell r="Q195" t="str">
            <v/>
          </cell>
          <cell r="T195" t="str">
            <v>FE</v>
          </cell>
        </row>
        <row r="196">
          <cell r="A196">
            <v>300</v>
          </cell>
          <cell r="B196">
            <v>109725</v>
          </cell>
          <cell r="C196" t="str">
            <v>RNIB COLLEGE LOUGHBOROUGH</v>
          </cell>
          <cell r="D196">
            <v>855</v>
          </cell>
          <cell r="E196" t="str">
            <v>Leicestershire</v>
          </cell>
          <cell r="F196" t="str">
            <v>EAST</v>
          </cell>
          <cell r="G196" t="str">
            <v>Leicestershire</v>
          </cell>
          <cell r="H196" t="str">
            <v>East Midlands</v>
          </cell>
          <cell r="I196">
            <v>109725</v>
          </cell>
          <cell r="J196" t="str">
            <v>RNIB COLLEGE - LOUGHBOROUGH</v>
          </cell>
          <cell r="K196" t="str">
            <v>ISP</v>
          </cell>
          <cell r="M196">
            <v>109725</v>
          </cell>
          <cell r="N196" t="str">
            <v>RNIB COLLEGE - LOUGHBOROUGH</v>
          </cell>
          <cell r="O196" t="str">
            <v>ISP</v>
          </cell>
          <cell r="P196" t="str">
            <v/>
          </cell>
          <cell r="Q196" t="str">
            <v/>
          </cell>
          <cell r="T196" t="str">
            <v>ISP</v>
          </cell>
        </row>
        <row r="197">
          <cell r="A197">
            <v>301</v>
          </cell>
          <cell r="B197">
            <v>110215</v>
          </cell>
          <cell r="C197" t="str">
            <v>GRANTHAM COLLEGE - (110215)</v>
          </cell>
          <cell r="D197">
            <v>925</v>
          </cell>
          <cell r="E197" t="str">
            <v>Lincolnshire</v>
          </cell>
          <cell r="F197" t="str">
            <v>EAST</v>
          </cell>
          <cell r="G197" t="str">
            <v>Leicestershire</v>
          </cell>
          <cell r="H197" t="str">
            <v>East Midlands</v>
          </cell>
          <cell r="I197">
            <v>110215</v>
          </cell>
          <cell r="J197" t="str">
            <v>GRANTHAM COLLEGE</v>
          </cell>
          <cell r="K197" t="str">
            <v>FE</v>
          </cell>
          <cell r="M197">
            <v>110215</v>
          </cell>
          <cell r="N197" t="str">
            <v>GRANTHAM COLLEGE</v>
          </cell>
          <cell r="O197" t="str">
            <v>FE</v>
          </cell>
          <cell r="P197" t="str">
            <v/>
          </cell>
          <cell r="Q197" t="str">
            <v/>
          </cell>
          <cell r="T197" t="str">
            <v>FE</v>
          </cell>
        </row>
        <row r="198">
          <cell r="A198">
            <v>303</v>
          </cell>
          <cell r="B198">
            <v>112173</v>
          </cell>
          <cell r="C198" t="str">
            <v>DERBY COLLEGE - (112173)</v>
          </cell>
          <cell r="D198">
            <v>831</v>
          </cell>
          <cell r="E198" t="str">
            <v>Derby</v>
          </cell>
          <cell r="F198" t="str">
            <v>EAST</v>
          </cell>
          <cell r="G198" t="str">
            <v>Leicestershire</v>
          </cell>
          <cell r="H198" t="str">
            <v>East Midlands</v>
          </cell>
          <cell r="I198">
            <v>112173</v>
          </cell>
          <cell r="J198" t="str">
            <v>DERBY COLLEGE</v>
          </cell>
          <cell r="K198" t="str">
            <v>FE</v>
          </cell>
          <cell r="M198">
            <v>112173</v>
          </cell>
          <cell r="N198" t="str">
            <v>DERBY COLLEGE</v>
          </cell>
          <cell r="O198" t="str">
            <v>FE</v>
          </cell>
          <cell r="P198" t="str">
            <v/>
          </cell>
          <cell r="Q198" t="str">
            <v/>
          </cell>
          <cell r="T198" t="str">
            <v>FE</v>
          </cell>
        </row>
        <row r="199">
          <cell r="A199">
            <v>304</v>
          </cell>
          <cell r="B199">
            <v>114843</v>
          </cell>
          <cell r="C199" t="str">
            <v>BEAUMONT COLLEGE - A SCOPE COLLEGE</v>
          </cell>
          <cell r="D199">
            <v>909</v>
          </cell>
          <cell r="E199" t="str">
            <v>Cumbria</v>
          </cell>
          <cell r="F199" t="str">
            <v>NORTH</v>
          </cell>
          <cell r="G199" t="str">
            <v>Leicestershire</v>
          </cell>
          <cell r="H199" t="str">
            <v>East Midlands</v>
          </cell>
          <cell r="I199">
            <v>114843</v>
          </cell>
          <cell r="J199" t="str">
            <v>BEAUMONT COLLEGE - A SCOPE COLLEGE</v>
          </cell>
          <cell r="K199" t="str">
            <v>ISP</v>
          </cell>
          <cell r="M199">
            <v>114843</v>
          </cell>
          <cell r="N199" t="str">
            <v>BEAUMONT COLLEGE - A SCOPE COLLEGE</v>
          </cell>
          <cell r="O199" t="str">
            <v>ISP</v>
          </cell>
          <cell r="P199" t="str">
            <v/>
          </cell>
          <cell r="Q199" t="str">
            <v/>
          </cell>
          <cell r="T199" t="str">
            <v>ISP</v>
          </cell>
        </row>
        <row r="200">
          <cell r="A200">
            <v>305</v>
          </cell>
          <cell r="B200">
            <v>114847</v>
          </cell>
          <cell r="C200" t="str">
            <v>DERWEN COLLEGE</v>
          </cell>
          <cell r="D200">
            <v>893</v>
          </cell>
          <cell r="E200" t="str">
            <v>Shropshire</v>
          </cell>
          <cell r="F200" t="str">
            <v>WEST</v>
          </cell>
          <cell r="G200" t="str">
            <v>Leicestershire</v>
          </cell>
          <cell r="H200" t="str">
            <v>East Midlands</v>
          </cell>
          <cell r="I200">
            <v>114847</v>
          </cell>
          <cell r="J200" t="str">
            <v>DERWEN COLLEGE</v>
          </cell>
          <cell r="K200" t="str">
            <v>ISP</v>
          </cell>
          <cell r="M200">
            <v>114847</v>
          </cell>
          <cell r="N200" t="str">
            <v>DERWEN COLLEGE</v>
          </cell>
          <cell r="O200" t="str">
            <v>ISP</v>
          </cell>
          <cell r="P200" t="str">
            <v/>
          </cell>
          <cell r="Q200" t="str">
            <v/>
          </cell>
          <cell r="T200" t="str">
            <v>ISP</v>
          </cell>
        </row>
        <row r="201">
          <cell r="A201">
            <v>306</v>
          </cell>
          <cell r="B201">
            <v>114849</v>
          </cell>
          <cell r="C201" t="str">
            <v>DONCASTER COLLEGE FOR THE DEAF</v>
          </cell>
          <cell r="D201">
            <v>371</v>
          </cell>
          <cell r="E201" t="str">
            <v>Doncaster</v>
          </cell>
          <cell r="F201" t="str">
            <v>NORTH</v>
          </cell>
          <cell r="G201" t="str">
            <v>Leicestershire</v>
          </cell>
          <cell r="H201" t="str">
            <v>East Midlands</v>
          </cell>
          <cell r="I201">
            <v>114849</v>
          </cell>
          <cell r="J201" t="str">
            <v>DONCASTER COLLEGE FOR THE DEAF</v>
          </cell>
          <cell r="K201" t="str">
            <v>ISP</v>
          </cell>
          <cell r="M201">
            <v>114849</v>
          </cell>
          <cell r="N201" t="str">
            <v>DONCASTER COLLEGE FOR THE DEAF</v>
          </cell>
          <cell r="O201" t="str">
            <v>ISP</v>
          </cell>
          <cell r="P201" t="str">
            <v/>
          </cell>
          <cell r="Q201" t="str">
            <v/>
          </cell>
          <cell r="T201" t="str">
            <v>ISP</v>
          </cell>
        </row>
        <row r="202">
          <cell r="A202">
            <v>307</v>
          </cell>
          <cell r="B202">
            <v>114859</v>
          </cell>
          <cell r="C202" t="str">
            <v>HOMEFIELD COLLEGE LIMITED</v>
          </cell>
          <cell r="D202">
            <v>855</v>
          </cell>
          <cell r="E202" t="str">
            <v>Leicestershire</v>
          </cell>
          <cell r="F202" t="str">
            <v>EAST</v>
          </cell>
          <cell r="G202" t="str">
            <v>Leicestershire</v>
          </cell>
          <cell r="H202" t="str">
            <v>East Midlands</v>
          </cell>
          <cell r="I202">
            <v>114859</v>
          </cell>
          <cell r="J202" t="str">
            <v>HOMEFIELD COLLEGE</v>
          </cell>
          <cell r="K202" t="str">
            <v>ISP</v>
          </cell>
          <cell r="M202">
            <v>114859</v>
          </cell>
          <cell r="N202" t="str">
            <v>HOMEFIELD COLLEGE</v>
          </cell>
          <cell r="O202" t="str">
            <v>ISP</v>
          </cell>
          <cell r="P202" t="str">
            <v/>
          </cell>
          <cell r="Q202" t="str">
            <v/>
          </cell>
          <cell r="T202" t="str">
            <v>ISP</v>
          </cell>
        </row>
        <row r="203">
          <cell r="A203">
            <v>308</v>
          </cell>
          <cell r="B203">
            <v>114870</v>
          </cell>
          <cell r="C203" t="str">
            <v>PENNINE CAMPHILL COMMUNITY LIMITED(THE)</v>
          </cell>
          <cell r="D203">
            <v>384</v>
          </cell>
          <cell r="E203" t="str">
            <v>Wakefield</v>
          </cell>
          <cell r="F203" t="str">
            <v>NORTH</v>
          </cell>
          <cell r="G203" t="str">
            <v>Leicestershire</v>
          </cell>
          <cell r="H203" t="str">
            <v>East Midlands</v>
          </cell>
          <cell r="I203">
            <v>114870</v>
          </cell>
          <cell r="J203" t="str">
            <v>PENNINE CAMPHILL COMMUNITY</v>
          </cell>
          <cell r="K203" t="str">
            <v>ISP</v>
          </cell>
          <cell r="M203">
            <v>114870</v>
          </cell>
          <cell r="N203" t="str">
            <v>PENNINE CAMPHILL COMMUNITY</v>
          </cell>
          <cell r="O203" t="str">
            <v>ISP</v>
          </cell>
          <cell r="P203" t="str">
            <v/>
          </cell>
          <cell r="Q203" t="str">
            <v/>
          </cell>
          <cell r="T203" t="str">
            <v>ISP</v>
          </cell>
        </row>
        <row r="204">
          <cell r="A204">
            <v>309</v>
          </cell>
          <cell r="B204">
            <v>114871</v>
          </cell>
          <cell r="C204" t="str">
            <v>PORTLAND COLLEGE</v>
          </cell>
          <cell r="D204">
            <v>891</v>
          </cell>
          <cell r="E204" t="str">
            <v>Nottinghamshire</v>
          </cell>
          <cell r="F204" t="str">
            <v>EAST</v>
          </cell>
          <cell r="G204" t="str">
            <v>Leicestershire</v>
          </cell>
          <cell r="H204" t="str">
            <v>East Midlands</v>
          </cell>
          <cell r="I204">
            <v>114871</v>
          </cell>
          <cell r="J204" t="str">
            <v>PORTLAND COLLEGE</v>
          </cell>
          <cell r="K204" t="str">
            <v>ISP</v>
          </cell>
          <cell r="M204">
            <v>114871</v>
          </cell>
          <cell r="N204" t="str">
            <v>PORTLAND COLLEGE</v>
          </cell>
          <cell r="O204" t="str">
            <v>ISP</v>
          </cell>
          <cell r="P204" t="str">
            <v/>
          </cell>
          <cell r="Q204" t="str">
            <v/>
          </cell>
          <cell r="T204" t="str">
            <v>ISP</v>
          </cell>
        </row>
        <row r="205">
          <cell r="A205">
            <v>310</v>
          </cell>
          <cell r="B205">
            <v>114876</v>
          </cell>
          <cell r="C205" t="str">
            <v>SENSE, THE NATIONAL DEAFBLIND AND RUBELLA ASSOCIATION</v>
          </cell>
          <cell r="D205">
            <v>874</v>
          </cell>
          <cell r="E205" t="str">
            <v>Peterborough</v>
          </cell>
          <cell r="F205" t="str">
            <v>EAST</v>
          </cell>
          <cell r="G205" t="str">
            <v>Leicestershire</v>
          </cell>
          <cell r="H205" t="str">
            <v>East Midlands</v>
          </cell>
          <cell r="I205">
            <v>114876</v>
          </cell>
          <cell r="J205" t="str">
            <v>SENSE -  THE NATIONAL DEAFBLIND AND RUBELLA ASSOCIATION</v>
          </cell>
          <cell r="K205" t="str">
            <v>ISP</v>
          </cell>
          <cell r="M205">
            <v>114876</v>
          </cell>
          <cell r="N205" t="str">
            <v>SENSE -  THE NATIONAL DEAFBLIND AND RUBELLA ASSOCIATION</v>
          </cell>
          <cell r="O205" t="str">
            <v>ISP</v>
          </cell>
          <cell r="P205" t="str">
            <v/>
          </cell>
          <cell r="Q205" t="str">
            <v/>
          </cell>
          <cell r="T205" t="str">
            <v>ISP</v>
          </cell>
        </row>
        <row r="206">
          <cell r="A206">
            <v>311</v>
          </cell>
          <cell r="B206">
            <v>114880</v>
          </cell>
          <cell r="C206" t="str">
            <v>STRATHMORE COLLEGE LIMITED</v>
          </cell>
          <cell r="D206">
            <v>861</v>
          </cell>
          <cell r="E206" t="str">
            <v>Stoke-on-Trent</v>
          </cell>
          <cell r="F206" t="str">
            <v>WEST</v>
          </cell>
          <cell r="G206" t="str">
            <v>Leicestershire</v>
          </cell>
          <cell r="H206" t="str">
            <v>East Midlands</v>
          </cell>
          <cell r="I206">
            <v>114880</v>
          </cell>
          <cell r="J206" t="str">
            <v>STRATHMORE COLLEGE</v>
          </cell>
          <cell r="K206" t="str">
            <v>ISP</v>
          </cell>
          <cell r="M206">
            <v>114880</v>
          </cell>
          <cell r="N206" t="str">
            <v>STRATHMORE COLLEGE</v>
          </cell>
          <cell r="O206" t="str">
            <v>ISP</v>
          </cell>
          <cell r="P206" t="str">
            <v/>
          </cell>
          <cell r="Q206" t="str">
            <v/>
          </cell>
          <cell r="T206" t="str">
            <v>ISP</v>
          </cell>
        </row>
        <row r="207">
          <cell r="A207">
            <v>312</v>
          </cell>
          <cell r="B207">
            <v>116139</v>
          </cell>
          <cell r="C207" t="str">
            <v>LINKAGE COMMUNITY TRUST LIMITED(THE)</v>
          </cell>
          <cell r="D207">
            <v>925</v>
          </cell>
          <cell r="E207" t="str">
            <v>Lincolnshire</v>
          </cell>
          <cell r="F207" t="str">
            <v>EAST</v>
          </cell>
          <cell r="G207" t="str">
            <v>Leicestershire</v>
          </cell>
          <cell r="H207" t="str">
            <v>East Midlands</v>
          </cell>
          <cell r="I207">
            <v>116139</v>
          </cell>
          <cell r="J207" t="str">
            <v>LINKAGE COMMUNITY TRUST LIMITED</v>
          </cell>
          <cell r="K207" t="str">
            <v>ISP</v>
          </cell>
          <cell r="M207">
            <v>116139</v>
          </cell>
          <cell r="N207" t="str">
            <v>LINKAGE COMMUNITY TRUST LIMITED</v>
          </cell>
          <cell r="O207" t="str">
            <v>ISP</v>
          </cell>
          <cell r="P207" t="str">
            <v/>
          </cell>
          <cell r="Q207" t="str">
            <v/>
          </cell>
          <cell r="T207" t="str">
            <v>ISP</v>
          </cell>
        </row>
        <row r="208">
          <cell r="A208">
            <v>313</v>
          </cell>
          <cell r="B208">
            <v>117680</v>
          </cell>
          <cell r="C208" t="str">
            <v>FREEMAN COLLEGE</v>
          </cell>
          <cell r="D208">
            <v>373</v>
          </cell>
          <cell r="E208" t="str">
            <v>Sheffield</v>
          </cell>
          <cell r="F208" t="str">
            <v>NORTH</v>
          </cell>
          <cell r="G208" t="str">
            <v>Leicestershire</v>
          </cell>
          <cell r="H208" t="str">
            <v>East Midlands</v>
          </cell>
          <cell r="I208">
            <v>117680</v>
          </cell>
          <cell r="J208" t="str">
            <v>FREEMAN COLLEGE</v>
          </cell>
          <cell r="K208" t="str">
            <v>ISP</v>
          </cell>
          <cell r="M208">
            <v>117680</v>
          </cell>
          <cell r="N208" t="str">
            <v>FREEMAN COLLEGE</v>
          </cell>
          <cell r="O208" t="str">
            <v>ISP</v>
          </cell>
          <cell r="P208" t="str">
            <v/>
          </cell>
          <cell r="Q208" t="str">
            <v/>
          </cell>
          <cell r="T208" t="str">
            <v>ISP</v>
          </cell>
        </row>
        <row r="209">
          <cell r="A209">
            <v>319</v>
          </cell>
          <cell r="B209">
            <v>114115</v>
          </cell>
          <cell r="C209" t="str">
            <v>KING EDWARD Vll SCIENCE AND SPORT COLLEGE</v>
          </cell>
          <cell r="D209">
            <v>855</v>
          </cell>
          <cell r="E209" t="str">
            <v>Leicestershire</v>
          </cell>
          <cell r="F209" t="str">
            <v>EAST</v>
          </cell>
          <cell r="G209" t="str">
            <v>Leicestershire</v>
          </cell>
          <cell r="H209" t="str">
            <v>East Midlands</v>
          </cell>
          <cell r="I209">
            <v>114115</v>
          </cell>
          <cell r="J209" t="str">
            <v>KING EDWARD VII SCIENCE AND SPORT COLLEGE</v>
          </cell>
          <cell r="K209" t="str">
            <v>Academy</v>
          </cell>
          <cell r="M209">
            <v>114115</v>
          </cell>
          <cell r="N209" t="str">
            <v>KING EDWARD VII SCIENCE AND SPORT COLLEGE</v>
          </cell>
          <cell r="O209" t="str">
            <v>ACADEMY</v>
          </cell>
          <cell r="P209">
            <v>8554001</v>
          </cell>
          <cell r="Q209" t="str">
            <v>ACADEMY Converter</v>
          </cell>
          <cell r="T209" t="str">
            <v>ACADEMY</v>
          </cell>
        </row>
        <row r="210">
          <cell r="A210">
            <v>320</v>
          </cell>
          <cell r="B210">
            <v>108139</v>
          </cell>
          <cell r="C210" t="str">
            <v>Burleigh Community College</v>
          </cell>
          <cell r="D210">
            <v>855</v>
          </cell>
          <cell r="E210" t="str">
            <v>Leicestershire</v>
          </cell>
          <cell r="F210" t="str">
            <v>EAST</v>
          </cell>
          <cell r="G210" t="str">
            <v>Leicestershire</v>
          </cell>
          <cell r="H210" t="str">
            <v>East Midlands</v>
          </cell>
          <cell r="I210">
            <v>108139</v>
          </cell>
          <cell r="J210" t="str">
            <v>CHARNWOOD COLLEGE</v>
          </cell>
          <cell r="K210" t="str">
            <v>MSS</v>
          </cell>
          <cell r="M210">
            <v>108139</v>
          </cell>
          <cell r="N210" t="str">
            <v>CHARNWOOD COLLEGE</v>
          </cell>
          <cell r="O210" t="str">
            <v>SCHOOL SIXTH FORM</v>
          </cell>
          <cell r="P210" t="str">
            <v/>
          </cell>
          <cell r="Q210" t="str">
            <v/>
          </cell>
          <cell r="T210" t="str">
            <v>SCHOOL SIXTH FORM</v>
          </cell>
        </row>
        <row r="211">
          <cell r="A211">
            <v>321</v>
          </cell>
          <cell r="B211">
            <v>120161</v>
          </cell>
          <cell r="C211" t="str">
            <v>The Robert Smyth School</v>
          </cell>
          <cell r="D211">
            <v>855</v>
          </cell>
          <cell r="E211" t="str">
            <v>Leicestershire</v>
          </cell>
          <cell r="F211" t="str">
            <v>EAST</v>
          </cell>
          <cell r="G211" t="str">
            <v>Leicestershire</v>
          </cell>
          <cell r="H211" t="str">
            <v>East Midlands</v>
          </cell>
          <cell r="I211">
            <v>120161</v>
          </cell>
          <cell r="J211" t="str">
            <v>THE ROBERT SMYTH ACADEMY</v>
          </cell>
          <cell r="K211" t="str">
            <v>Academy</v>
          </cell>
          <cell r="M211">
            <v>120161</v>
          </cell>
          <cell r="N211" t="str">
            <v>THE ROBERT SMYTH SCHOOL</v>
          </cell>
          <cell r="O211" t="str">
            <v>ACADEMY</v>
          </cell>
          <cell r="P211">
            <v>8554003</v>
          </cell>
          <cell r="Q211" t="str">
            <v>ACADEMY Converter</v>
          </cell>
          <cell r="T211" t="str">
            <v>ACADEMY</v>
          </cell>
        </row>
        <row r="212">
          <cell r="A212">
            <v>322</v>
          </cell>
          <cell r="B212">
            <v>114116</v>
          </cell>
          <cell r="C212" t="str">
            <v>King Edward VII School</v>
          </cell>
          <cell r="D212">
            <v>855</v>
          </cell>
          <cell r="E212" t="str">
            <v>Leicestershire</v>
          </cell>
          <cell r="F212" t="str">
            <v>EAST</v>
          </cell>
          <cell r="G212" t="str">
            <v>Leicestershire</v>
          </cell>
          <cell r="H212" t="str">
            <v>East Midlands</v>
          </cell>
          <cell r="I212">
            <v>114116</v>
          </cell>
          <cell r="J212" t="str">
            <v>KING EDWARD VII SCHOOL</v>
          </cell>
          <cell r="K212" t="str">
            <v>MSS</v>
          </cell>
          <cell r="M212" t="str">
            <v>Closed</v>
          </cell>
          <cell r="N212" t="str">
            <v>KING EDWARD VII SCHOOL</v>
          </cell>
          <cell r="O212" t="str">
            <v>SCHOOL SIXTH FORM</v>
          </cell>
          <cell r="P212" t="str">
            <v/>
          </cell>
          <cell r="Q212" t="str">
            <v/>
          </cell>
          <cell r="T212" t="str">
            <v>SCHOOL SIXTH FORM</v>
          </cell>
        </row>
        <row r="213">
          <cell r="A213">
            <v>323</v>
          </cell>
          <cell r="B213">
            <v>122917</v>
          </cell>
          <cell r="C213" t="str">
            <v>Guthlaxton College</v>
          </cell>
          <cell r="D213">
            <v>855</v>
          </cell>
          <cell r="E213" t="str">
            <v>Leicestershire</v>
          </cell>
          <cell r="F213" t="str">
            <v>EAST</v>
          </cell>
          <cell r="G213" t="str">
            <v>Leicestershire</v>
          </cell>
          <cell r="H213" t="str">
            <v>East Midlands</v>
          </cell>
          <cell r="I213">
            <v>122917</v>
          </cell>
          <cell r="J213" t="str">
            <v>GUTHLAXTON ACADEMY TRUST</v>
          </cell>
          <cell r="K213" t="str">
            <v>Academy</v>
          </cell>
          <cell r="M213">
            <v>122917</v>
          </cell>
          <cell r="N213" t="str">
            <v>GUTHLAXTON COLLEGE WIGSTON</v>
          </cell>
          <cell r="O213" t="str">
            <v>ACADEMY</v>
          </cell>
          <cell r="P213">
            <v>8554033</v>
          </cell>
          <cell r="Q213" t="str">
            <v>ACADEMY Converter</v>
          </cell>
          <cell r="T213" t="str">
            <v>ACADEMY</v>
          </cell>
        </row>
        <row r="214">
          <cell r="A214">
            <v>324</v>
          </cell>
          <cell r="B214">
            <v>122736</v>
          </cell>
          <cell r="C214" t="str">
            <v>BELVOIR HIGH SCHOOL</v>
          </cell>
          <cell r="D214">
            <v>855</v>
          </cell>
          <cell r="E214" t="str">
            <v>Leicestershire</v>
          </cell>
          <cell r="F214" t="str">
            <v>EAST</v>
          </cell>
          <cell r="G214" t="str">
            <v>Leicestershire</v>
          </cell>
          <cell r="H214" t="str">
            <v>East Midlands</v>
          </cell>
          <cell r="I214">
            <v>122736</v>
          </cell>
          <cell r="J214" t="str">
            <v>BELVOIR HIGH SCHOOL AND MELTON VALE POST 16 CENTRE</v>
          </cell>
          <cell r="K214" t="str">
            <v>Academy</v>
          </cell>
          <cell r="M214">
            <v>122736</v>
          </cell>
          <cell r="N214" t="str">
            <v>BELVOIR HIGH SCHOOL AND MELTON VALE POST 16 CENTRE</v>
          </cell>
          <cell r="O214" t="str">
            <v>ACADEMY</v>
          </cell>
          <cell r="P214">
            <v>8554036</v>
          </cell>
          <cell r="Q214" t="str">
            <v>ACADEMY Converter</v>
          </cell>
          <cell r="T214" t="str">
            <v>ACADEMY</v>
          </cell>
        </row>
        <row r="215">
          <cell r="A215">
            <v>325</v>
          </cell>
          <cell r="B215">
            <v>108047</v>
          </cell>
          <cell r="C215" t="str">
            <v>LONGSLADE COMMUNITY COLLEGE</v>
          </cell>
          <cell r="D215">
            <v>855</v>
          </cell>
          <cell r="E215" t="str">
            <v>Leicestershire</v>
          </cell>
          <cell r="F215" t="str">
            <v>EAST</v>
          </cell>
          <cell r="G215" t="str">
            <v>Leicestershire</v>
          </cell>
          <cell r="H215" t="str">
            <v>East Midlands</v>
          </cell>
          <cell r="I215">
            <v>108047</v>
          </cell>
          <cell r="J215" t="str">
            <v>LONGSLADE COMMUNITY COLLEGE</v>
          </cell>
          <cell r="K215" t="str">
            <v>MSS</v>
          </cell>
          <cell r="M215">
            <v>108047</v>
          </cell>
          <cell r="N215" t="str">
            <v>LONGSLADE COMMUNITY COLLEGE</v>
          </cell>
          <cell r="O215" t="str">
            <v>SCHOOL SIXTH FORM</v>
          </cell>
          <cell r="P215" t="str">
            <v/>
          </cell>
          <cell r="Q215" t="str">
            <v/>
          </cell>
          <cell r="T215" t="str">
            <v>SCHOOL SIXTH FORM</v>
          </cell>
        </row>
        <row r="216">
          <cell r="A216">
            <v>326</v>
          </cell>
          <cell r="B216">
            <v>108145</v>
          </cell>
          <cell r="C216" t="str">
            <v>Beauchamp College</v>
          </cell>
          <cell r="D216">
            <v>855</v>
          </cell>
          <cell r="E216" t="str">
            <v>Leicestershire</v>
          </cell>
          <cell r="F216" t="str">
            <v>EAST</v>
          </cell>
          <cell r="G216" t="str">
            <v>Leicestershire</v>
          </cell>
          <cell r="H216" t="str">
            <v>East Midlands</v>
          </cell>
          <cell r="I216">
            <v>108145</v>
          </cell>
          <cell r="J216" t="str">
            <v>THE BEAUCHAMP COLLEGE</v>
          </cell>
          <cell r="K216" t="str">
            <v>MSS</v>
          </cell>
          <cell r="M216">
            <v>108145</v>
          </cell>
          <cell r="N216" t="str">
            <v>THE BEAUCHAMP COLLEGE</v>
          </cell>
          <cell r="O216" t="str">
            <v>SCHOOL SIXTH FORM</v>
          </cell>
          <cell r="P216" t="str">
            <v/>
          </cell>
          <cell r="Q216" t="str">
            <v/>
          </cell>
          <cell r="T216" t="str">
            <v>SCHOOL SIXTH FORM</v>
          </cell>
        </row>
        <row r="217">
          <cell r="A217">
            <v>327</v>
          </cell>
          <cell r="B217">
            <v>121188</v>
          </cell>
          <cell r="C217" t="str">
            <v>BOSWORTH COMMUNITY COLLEGE</v>
          </cell>
          <cell r="D217">
            <v>855</v>
          </cell>
          <cell r="E217" t="str">
            <v>Leicestershire</v>
          </cell>
          <cell r="F217" t="str">
            <v>EAST</v>
          </cell>
          <cell r="G217" t="str">
            <v>Leicestershire</v>
          </cell>
          <cell r="H217" t="str">
            <v>East Midlands</v>
          </cell>
          <cell r="I217">
            <v>121188</v>
          </cell>
          <cell r="J217" t="str">
            <v>BOSWORTH COMMUNITY COLLEGE</v>
          </cell>
          <cell r="K217" t="str">
            <v>Academy</v>
          </cell>
          <cell r="M217">
            <v>121188</v>
          </cell>
          <cell r="N217" t="str">
            <v>BOSWORTH ACADEMY</v>
          </cell>
          <cell r="O217" t="str">
            <v>ACADEMY</v>
          </cell>
          <cell r="P217">
            <v>8554048</v>
          </cell>
          <cell r="Q217" t="str">
            <v>ACADEMY Converter</v>
          </cell>
          <cell r="T217" t="str">
            <v>ACADEMY</v>
          </cell>
        </row>
        <row r="218">
          <cell r="A218">
            <v>328</v>
          </cell>
          <cell r="B218">
            <v>113696</v>
          </cell>
          <cell r="C218" t="str">
            <v>WREAKE VALLEY COMM COLLEGE</v>
          </cell>
          <cell r="D218">
            <v>855</v>
          </cell>
          <cell r="E218" t="str">
            <v>Leicestershire</v>
          </cell>
          <cell r="F218" t="str">
            <v>EAST</v>
          </cell>
          <cell r="G218" t="str">
            <v>Leicestershire</v>
          </cell>
          <cell r="H218" t="str">
            <v>East Midlands</v>
          </cell>
          <cell r="I218">
            <v>113696</v>
          </cell>
          <cell r="J218" t="str">
            <v>WREAKE VALLEY COMMUNITY COLLEGE</v>
          </cell>
          <cell r="K218" t="str">
            <v>Academy</v>
          </cell>
          <cell r="M218">
            <v>113696</v>
          </cell>
          <cell r="N218" t="str">
            <v>WREAKE VALLEY ACADEMY</v>
          </cell>
          <cell r="O218" t="str">
            <v>ACADEMY</v>
          </cell>
          <cell r="P218">
            <v>8554049</v>
          </cell>
          <cell r="Q218" t="str">
            <v>ACADEMY Converter</v>
          </cell>
          <cell r="T218" t="str">
            <v>ACADEMY</v>
          </cell>
        </row>
        <row r="219">
          <cell r="A219">
            <v>329</v>
          </cell>
          <cell r="B219">
            <v>122374</v>
          </cell>
          <cell r="C219" t="str">
            <v>Countesthorpe College</v>
          </cell>
          <cell r="D219">
            <v>855</v>
          </cell>
          <cell r="E219" t="str">
            <v>Leicestershire</v>
          </cell>
          <cell r="F219" t="str">
            <v>EAST</v>
          </cell>
          <cell r="G219" t="str">
            <v>Leicestershire</v>
          </cell>
          <cell r="H219" t="str">
            <v>East Midlands</v>
          </cell>
          <cell r="I219">
            <v>122374</v>
          </cell>
          <cell r="J219" t="str">
            <v>COUNTESTHORPE COMMUNITY COLLEGE</v>
          </cell>
          <cell r="K219" t="str">
            <v>Academy</v>
          </cell>
          <cell r="M219">
            <v>122374</v>
          </cell>
          <cell r="N219" t="str">
            <v>COUNTESTHORPE COMMUNITY COLLEGE</v>
          </cell>
          <cell r="O219" t="str">
            <v>ACADEMY</v>
          </cell>
          <cell r="P219">
            <v>8554050</v>
          </cell>
          <cell r="Q219" t="str">
            <v>ACADEMY Converter</v>
          </cell>
          <cell r="T219" t="str">
            <v>ACADEMY</v>
          </cell>
        </row>
        <row r="220">
          <cell r="A220">
            <v>330</v>
          </cell>
          <cell r="B220">
            <v>122282</v>
          </cell>
          <cell r="C220" t="str">
            <v>Groby Community College</v>
          </cell>
          <cell r="D220">
            <v>855</v>
          </cell>
          <cell r="E220" t="str">
            <v>Leicestershire</v>
          </cell>
          <cell r="F220" t="str">
            <v>EAST</v>
          </cell>
          <cell r="G220" t="str">
            <v>Leicestershire</v>
          </cell>
          <cell r="H220" t="str">
            <v>East Midlands</v>
          </cell>
          <cell r="I220">
            <v>122282</v>
          </cell>
          <cell r="J220" t="str">
            <v>GROBY COMMUNITY COLLEGE</v>
          </cell>
          <cell r="K220" t="str">
            <v>Academy</v>
          </cell>
          <cell r="M220">
            <v>122282</v>
          </cell>
          <cell r="N220" t="str">
            <v>GROBY COMMUNITY COLLEGE</v>
          </cell>
          <cell r="O220" t="str">
            <v>ACADEMY</v>
          </cell>
          <cell r="P220">
            <v>8554052</v>
          </cell>
          <cell r="Q220" t="str">
            <v>ACADEMY Converter</v>
          </cell>
          <cell r="T220" t="str">
            <v>ACADEMY</v>
          </cell>
        </row>
        <row r="221">
          <cell r="A221">
            <v>331</v>
          </cell>
          <cell r="B221">
            <v>108076</v>
          </cell>
          <cell r="C221" t="str">
            <v>Hind Leys, a Specialist Arts College</v>
          </cell>
          <cell r="D221">
            <v>855</v>
          </cell>
          <cell r="E221" t="str">
            <v>Leicestershire</v>
          </cell>
          <cell r="F221" t="str">
            <v>EAST</v>
          </cell>
          <cell r="G221" t="str">
            <v>Leicestershire</v>
          </cell>
          <cell r="H221" t="str">
            <v>East Midlands</v>
          </cell>
          <cell r="I221">
            <v>108076</v>
          </cell>
          <cell r="J221" t="str">
            <v>HIND LEYS COMMUNITY COLLEGE</v>
          </cell>
          <cell r="K221" t="str">
            <v>MSS</v>
          </cell>
          <cell r="M221">
            <v>108076</v>
          </cell>
          <cell r="N221" t="str">
            <v>HIND LEYS COMMUNITY COLLEGE</v>
          </cell>
          <cell r="O221" t="str">
            <v>SCHOOL SIXTH FORM</v>
          </cell>
          <cell r="P221" t="str">
            <v/>
          </cell>
          <cell r="Q221" t="str">
            <v/>
          </cell>
          <cell r="T221" t="str">
            <v>SCHOOL SIXTH FORM</v>
          </cell>
        </row>
        <row r="222">
          <cell r="A222">
            <v>332</v>
          </cell>
          <cell r="B222">
            <v>113695</v>
          </cell>
          <cell r="C222" t="str">
            <v>William Bradford Com College</v>
          </cell>
          <cell r="D222">
            <v>855</v>
          </cell>
          <cell r="E222" t="str">
            <v>Leicestershire</v>
          </cell>
          <cell r="F222" t="str">
            <v>EAST</v>
          </cell>
          <cell r="G222" t="str">
            <v>Leicestershire</v>
          </cell>
          <cell r="H222" t="str">
            <v>East Midlands</v>
          </cell>
          <cell r="I222">
            <v>113695</v>
          </cell>
          <cell r="J222" t="str">
            <v>WILLIAM BRADFORD COMMUNITY COLLEGE</v>
          </cell>
          <cell r="K222" t="str">
            <v>MSS</v>
          </cell>
          <cell r="M222">
            <v>113695</v>
          </cell>
          <cell r="N222" t="str">
            <v>WILLIAM BRADFORD COMMUNITY COLLEGE</v>
          </cell>
          <cell r="O222" t="str">
            <v>SCHOOL SIXTH FORM</v>
          </cell>
          <cell r="P222" t="str">
            <v/>
          </cell>
          <cell r="Q222" t="str">
            <v/>
          </cell>
          <cell r="T222" t="str">
            <v>SCHOOL SIXTH FORM</v>
          </cell>
        </row>
        <row r="223">
          <cell r="A223">
            <v>333</v>
          </cell>
          <cell r="B223">
            <v>122331</v>
          </cell>
          <cell r="C223" t="str">
            <v>John Cleveland College</v>
          </cell>
          <cell r="D223">
            <v>855</v>
          </cell>
          <cell r="E223" t="str">
            <v>Leicestershire</v>
          </cell>
          <cell r="F223" t="str">
            <v>EAST</v>
          </cell>
          <cell r="G223" t="str">
            <v>Leicestershire</v>
          </cell>
          <cell r="H223" t="str">
            <v>East Midlands</v>
          </cell>
          <cell r="I223">
            <v>122331</v>
          </cell>
          <cell r="J223" t="str">
            <v>JOHN CLEVELAND COLLEGE</v>
          </cell>
          <cell r="K223" t="str">
            <v>Academy</v>
          </cell>
          <cell r="M223">
            <v>122331</v>
          </cell>
          <cell r="N223" t="str">
            <v>JOHN CLEVELAND COLLEGE</v>
          </cell>
          <cell r="O223" t="str">
            <v>ACADEMY</v>
          </cell>
          <cell r="P223">
            <v>8554501</v>
          </cell>
          <cell r="Q223" t="str">
            <v>ACADEMY Converter</v>
          </cell>
          <cell r="T223" t="str">
            <v>ACADEMY</v>
          </cell>
        </row>
        <row r="224">
          <cell r="A224">
            <v>334</v>
          </cell>
          <cell r="B224">
            <v>121464</v>
          </cell>
          <cell r="C224" t="str">
            <v>Lutterworth College</v>
          </cell>
          <cell r="D224">
            <v>855</v>
          </cell>
          <cell r="E224" t="str">
            <v>Leicestershire</v>
          </cell>
          <cell r="F224" t="str">
            <v>EAST</v>
          </cell>
          <cell r="G224" t="str">
            <v>Leicestershire</v>
          </cell>
          <cell r="H224" t="str">
            <v>East Midlands</v>
          </cell>
          <cell r="I224">
            <v>121464</v>
          </cell>
          <cell r="J224" t="str">
            <v>LUTTERWORTH COLLEGE</v>
          </cell>
          <cell r="K224" t="str">
            <v>Academy</v>
          </cell>
          <cell r="M224">
            <v>121464</v>
          </cell>
          <cell r="N224" t="str">
            <v>LUTTERWORTH COLLEGE</v>
          </cell>
          <cell r="O224" t="str">
            <v>ACADEMY</v>
          </cell>
          <cell r="P224">
            <v>8554503</v>
          </cell>
          <cell r="Q224" t="str">
            <v>ACADEMY Converter</v>
          </cell>
          <cell r="T224" t="str">
            <v>ACADEMY</v>
          </cell>
        </row>
        <row r="225">
          <cell r="A225">
            <v>335</v>
          </cell>
          <cell r="B225">
            <v>114120</v>
          </cell>
          <cell r="C225" t="str">
            <v>RAWLINS COMMUNITY COLLEGE</v>
          </cell>
          <cell r="D225">
            <v>855</v>
          </cell>
          <cell r="E225" t="str">
            <v>Leicestershire</v>
          </cell>
          <cell r="F225" t="str">
            <v>EAST</v>
          </cell>
          <cell r="G225" t="str">
            <v>Leicestershire</v>
          </cell>
          <cell r="H225" t="str">
            <v>East Midlands</v>
          </cell>
          <cell r="I225">
            <v>114120</v>
          </cell>
          <cell r="J225" t="str">
            <v>RAWLINS COMMUNITY COLLEGE</v>
          </cell>
          <cell r="K225" t="str">
            <v>Academy</v>
          </cell>
          <cell r="M225">
            <v>114120</v>
          </cell>
          <cell r="N225" t="str">
            <v>RAWLINS COMMUNITY COLLEGE</v>
          </cell>
          <cell r="O225" t="str">
            <v>ACADEMY</v>
          </cell>
          <cell r="P225">
            <v>8554505</v>
          </cell>
          <cell r="Q225" t="str">
            <v>ACADEMY Converter</v>
          </cell>
          <cell r="T225" t="str">
            <v>ACADEMY</v>
          </cell>
        </row>
        <row r="226">
          <cell r="A226">
            <v>336</v>
          </cell>
          <cell r="B226">
            <v>122080</v>
          </cell>
          <cell r="C226" t="str">
            <v>Ashby School</v>
          </cell>
          <cell r="D226">
            <v>855</v>
          </cell>
          <cell r="E226" t="str">
            <v>Leicestershire</v>
          </cell>
          <cell r="F226" t="str">
            <v>EAST</v>
          </cell>
          <cell r="G226" t="str">
            <v>Leicestershire</v>
          </cell>
          <cell r="H226" t="str">
            <v>East Midlands</v>
          </cell>
          <cell r="I226">
            <v>122080</v>
          </cell>
          <cell r="J226" t="str">
            <v>ASHBY SCHOOL</v>
          </cell>
          <cell r="K226" t="str">
            <v>Academy</v>
          </cell>
          <cell r="M226">
            <v>122080</v>
          </cell>
          <cell r="N226" t="str">
            <v>ASHBY SCHOOL</v>
          </cell>
          <cell r="O226" t="str">
            <v>ACADEMY</v>
          </cell>
          <cell r="P226">
            <v>8554508</v>
          </cell>
          <cell r="Q226" t="str">
            <v>ACADEMY Converter</v>
          </cell>
          <cell r="T226" t="str">
            <v>ACADEMY</v>
          </cell>
        </row>
        <row r="227">
          <cell r="A227">
            <v>337</v>
          </cell>
          <cell r="B227">
            <v>122501</v>
          </cell>
          <cell r="C227" t="str">
            <v>DE LISLE CATHOLIC  SCIENCE COLLEGE</v>
          </cell>
          <cell r="D227">
            <v>855</v>
          </cell>
          <cell r="E227" t="str">
            <v>Leicestershire</v>
          </cell>
          <cell r="F227" t="str">
            <v>EAST</v>
          </cell>
          <cell r="G227" t="str">
            <v>Leicestershire</v>
          </cell>
          <cell r="H227" t="str">
            <v>East Midlands</v>
          </cell>
          <cell r="I227">
            <v>122501</v>
          </cell>
          <cell r="J227" t="str">
            <v>DE LISLE CATHOLIC SCHOOL LOUGHBOROUGH LEICESTERSHIRE</v>
          </cell>
          <cell r="K227" t="str">
            <v>Academy</v>
          </cell>
          <cell r="M227">
            <v>122501</v>
          </cell>
          <cell r="N227" t="str">
            <v>DE LISLE CATHOLIC SCHOOL LOUGHBOROUGH LEICESTERSHIRE</v>
          </cell>
          <cell r="O227" t="str">
            <v>ACADEMY</v>
          </cell>
          <cell r="P227">
            <v>8554601</v>
          </cell>
          <cell r="Q227" t="str">
            <v>ACADEMY Converter</v>
          </cell>
          <cell r="T227" t="str">
            <v>ACADEMY</v>
          </cell>
        </row>
        <row r="228">
          <cell r="A228">
            <v>338</v>
          </cell>
          <cell r="B228">
            <v>123768</v>
          </cell>
          <cell r="C228" t="str">
            <v>LCC MAPLEWELL HALL SCHOOL</v>
          </cell>
          <cell r="D228">
            <v>855</v>
          </cell>
          <cell r="E228" t="str">
            <v>Leicestershire</v>
          </cell>
          <cell r="F228" t="str">
            <v>EAST</v>
          </cell>
          <cell r="G228" t="str">
            <v>Leicestershire</v>
          </cell>
          <cell r="H228" t="str">
            <v>East Midlands</v>
          </cell>
          <cell r="I228">
            <v>123768</v>
          </cell>
          <cell r="J228" t="str">
            <v>MAPLEWELL HALL SCHOOL</v>
          </cell>
          <cell r="K228" t="str">
            <v>MSS</v>
          </cell>
          <cell r="M228">
            <v>123768</v>
          </cell>
          <cell r="N228" t="str">
            <v>MAPLEWELL HALL SCHOOL</v>
          </cell>
          <cell r="O228" t="str">
            <v>MSS</v>
          </cell>
          <cell r="P228" t="str">
            <v/>
          </cell>
          <cell r="Q228" t="str">
            <v/>
          </cell>
          <cell r="T228" t="str">
            <v>MSS</v>
          </cell>
        </row>
        <row r="229">
          <cell r="A229">
            <v>339</v>
          </cell>
          <cell r="B229">
            <v>122105</v>
          </cell>
          <cell r="C229" t="str">
            <v>LCC Birkett House School</v>
          </cell>
          <cell r="D229">
            <v>855</v>
          </cell>
          <cell r="E229" t="str">
            <v>Leicestershire</v>
          </cell>
          <cell r="F229" t="str">
            <v>EAST</v>
          </cell>
          <cell r="G229" t="str">
            <v>Leicestershire</v>
          </cell>
          <cell r="H229" t="str">
            <v>East Midlands</v>
          </cell>
          <cell r="I229">
            <v>122105</v>
          </cell>
          <cell r="J229" t="str">
            <v>WIGSTON BIRKETT HOUSE COMMUNITY SPECIAL SCHOOL</v>
          </cell>
          <cell r="K229" t="str">
            <v>Academy</v>
          </cell>
          <cell r="M229">
            <v>122105</v>
          </cell>
          <cell r="N229" t="str">
            <v>WIGSTON BIRKETT HOUSE COMMUNITY SPECIAL SCHOOL</v>
          </cell>
          <cell r="O229" t="str">
            <v>ACADEMY SPECIAL</v>
          </cell>
          <cell r="P229">
            <v>8557005</v>
          </cell>
          <cell r="Q229" t="str">
            <v>ACADEMY Converter</v>
          </cell>
          <cell r="T229" t="str">
            <v>ACADEMY SPECIAL</v>
          </cell>
        </row>
        <row r="230">
          <cell r="A230">
            <v>340</v>
          </cell>
          <cell r="B230">
            <v>123706</v>
          </cell>
          <cell r="C230" t="str">
            <v>ASHMOUNT SCHOOL</v>
          </cell>
          <cell r="D230">
            <v>855</v>
          </cell>
          <cell r="E230" t="str">
            <v>Leicestershire</v>
          </cell>
          <cell r="F230" t="str">
            <v>EAST</v>
          </cell>
          <cell r="G230" t="str">
            <v>Leicestershire</v>
          </cell>
          <cell r="H230" t="str">
            <v>East Midlands</v>
          </cell>
          <cell r="I230">
            <v>123706</v>
          </cell>
          <cell r="J230" t="str">
            <v>ASHMOUNT SCHOOL</v>
          </cell>
          <cell r="K230" t="str">
            <v>MSS</v>
          </cell>
          <cell r="M230">
            <v>123706</v>
          </cell>
          <cell r="N230" t="str">
            <v>ASHMOUNT SCHOOL</v>
          </cell>
          <cell r="O230" t="str">
            <v>MSS</v>
          </cell>
          <cell r="P230" t="str">
            <v/>
          </cell>
          <cell r="Q230" t="str">
            <v/>
          </cell>
          <cell r="T230" t="str">
            <v>MSS</v>
          </cell>
        </row>
        <row r="231">
          <cell r="A231">
            <v>341</v>
          </cell>
          <cell r="B231">
            <v>120879</v>
          </cell>
          <cell r="C231" t="str">
            <v>Forest Way School</v>
          </cell>
          <cell r="D231">
            <v>855</v>
          </cell>
          <cell r="E231" t="str">
            <v>Leicestershire</v>
          </cell>
          <cell r="F231" t="str">
            <v>EAST</v>
          </cell>
          <cell r="G231" t="str">
            <v>Leicestershire</v>
          </cell>
          <cell r="H231" t="str">
            <v>East Midlands</v>
          </cell>
          <cell r="I231">
            <v>120879</v>
          </cell>
          <cell r="J231" t="str">
            <v>FOREST WAY SCHOOL</v>
          </cell>
          <cell r="K231" t="str">
            <v>Academy</v>
          </cell>
          <cell r="M231">
            <v>120879</v>
          </cell>
          <cell r="N231" t="str">
            <v>FOREST WAY SCHOOL</v>
          </cell>
          <cell r="O231" t="str">
            <v>ACADEMY SPECIAL</v>
          </cell>
          <cell r="P231">
            <v>8557008</v>
          </cell>
          <cell r="Q231" t="str">
            <v>ACADEMY Converter</v>
          </cell>
          <cell r="T231" t="str">
            <v>ACADEMY SPECIAL</v>
          </cell>
        </row>
        <row r="232">
          <cell r="A232">
            <v>342</v>
          </cell>
          <cell r="B232">
            <v>123641</v>
          </cell>
          <cell r="C232" t="str">
            <v>Birch Wood (Melton Area Special School)</v>
          </cell>
          <cell r="D232">
            <v>855</v>
          </cell>
          <cell r="E232" t="str">
            <v>Leicestershire</v>
          </cell>
          <cell r="F232" t="str">
            <v>EAST</v>
          </cell>
          <cell r="G232" t="str">
            <v>Leicestershire</v>
          </cell>
          <cell r="H232" t="str">
            <v>East Midlands</v>
          </cell>
          <cell r="I232">
            <v>123641</v>
          </cell>
          <cell r="J232" t="str">
            <v>BIRCH WOOD (MELTON AREA SPECIAL SCHOOL)</v>
          </cell>
          <cell r="K232" t="str">
            <v>MSS</v>
          </cell>
          <cell r="M232">
            <v>123641</v>
          </cell>
          <cell r="N232" t="str">
            <v>BIRCH WOOD (MELTON AREA SPECIAL SCHOOL)</v>
          </cell>
          <cell r="O232" t="str">
            <v>MSS</v>
          </cell>
          <cell r="P232" t="str">
            <v/>
          </cell>
          <cell r="Q232" t="str">
            <v/>
          </cell>
          <cell r="T232" t="str">
            <v>MSS</v>
          </cell>
        </row>
        <row r="233">
          <cell r="A233">
            <v>343</v>
          </cell>
          <cell r="B233">
            <v>121016</v>
          </cell>
          <cell r="C233" t="str">
            <v>Dorothy Goodman School</v>
          </cell>
          <cell r="D233">
            <v>855</v>
          </cell>
          <cell r="E233" t="str">
            <v>Leicestershire</v>
          </cell>
          <cell r="F233" t="str">
            <v>EAST</v>
          </cell>
          <cell r="G233" t="str">
            <v>Leicestershire</v>
          </cell>
          <cell r="H233" t="str">
            <v>East Midlands</v>
          </cell>
          <cell r="I233">
            <v>121016</v>
          </cell>
          <cell r="J233" t="str">
            <v>DOROTHY GOODMAN SCHOOL HINCKLEY</v>
          </cell>
          <cell r="K233" t="str">
            <v>Academy</v>
          </cell>
          <cell r="M233">
            <v>121016</v>
          </cell>
          <cell r="N233" t="str">
            <v>DOROTHY GOODMAN SCHOOL HINCKLEY</v>
          </cell>
          <cell r="O233" t="str">
            <v>ACADEMY SPECIAL</v>
          </cell>
          <cell r="P233">
            <v>8557216</v>
          </cell>
          <cell r="Q233" t="str">
            <v>ACADEMY Converter</v>
          </cell>
          <cell r="T233" t="str">
            <v>ACADEMY SPECIAL</v>
          </cell>
        </row>
        <row r="234">
          <cell r="A234">
            <v>344</v>
          </cell>
          <cell r="B234">
            <v>114119</v>
          </cell>
          <cell r="C234" t="str">
            <v>New College Leicester</v>
          </cell>
          <cell r="D234">
            <v>856</v>
          </cell>
          <cell r="E234" t="str">
            <v>Leicester</v>
          </cell>
          <cell r="F234" t="str">
            <v>EAST</v>
          </cell>
          <cell r="G234" t="str">
            <v>Leicestershire</v>
          </cell>
          <cell r="H234" t="str">
            <v>East Midlands</v>
          </cell>
          <cell r="I234">
            <v>114119</v>
          </cell>
          <cell r="J234" t="str">
            <v>NEW COLLEGE LEICESTER</v>
          </cell>
          <cell r="K234" t="str">
            <v>MSS</v>
          </cell>
          <cell r="M234">
            <v>114119</v>
          </cell>
          <cell r="N234" t="str">
            <v>NEW COLLEGE LEICESTER</v>
          </cell>
          <cell r="O234" t="str">
            <v>SCHOOL SIXTH FORM</v>
          </cell>
          <cell r="P234" t="str">
            <v/>
          </cell>
          <cell r="Q234" t="str">
            <v/>
          </cell>
          <cell r="T234" t="str">
            <v>SCHOOL SIXTH FORM</v>
          </cell>
        </row>
        <row r="235">
          <cell r="A235">
            <v>347</v>
          </cell>
          <cell r="B235">
            <v>113691</v>
          </cell>
          <cell r="C235" t="str">
            <v>St. Paul's Catholic School</v>
          </cell>
          <cell r="D235">
            <v>856</v>
          </cell>
          <cell r="E235" t="str">
            <v>Leicester</v>
          </cell>
          <cell r="F235" t="str">
            <v>EAST</v>
          </cell>
          <cell r="G235" t="str">
            <v>Leicestershire</v>
          </cell>
          <cell r="H235" t="str">
            <v>East Midlands</v>
          </cell>
          <cell r="I235">
            <v>113691</v>
          </cell>
          <cell r="J235" t="str">
            <v>SAINT PAUL'S CATHOLIC SCHOOL</v>
          </cell>
          <cell r="K235" t="str">
            <v>MSS</v>
          </cell>
          <cell r="M235">
            <v>113691</v>
          </cell>
          <cell r="N235" t="str">
            <v>SAINT PAUL'S CATHOLIC SCHOOL</v>
          </cell>
          <cell r="O235" t="str">
            <v>SCHOOL SIXTH FORM</v>
          </cell>
          <cell r="P235" t="str">
            <v/>
          </cell>
          <cell r="Q235" t="str">
            <v/>
          </cell>
          <cell r="T235" t="str">
            <v>SCHOOL SIXTH FORM</v>
          </cell>
        </row>
        <row r="236">
          <cell r="A236">
            <v>348</v>
          </cell>
          <cell r="B236">
            <v>121036</v>
          </cell>
          <cell r="C236" t="str">
            <v>Ash Field School &amp; ATC</v>
          </cell>
          <cell r="D236">
            <v>856</v>
          </cell>
          <cell r="E236" t="str">
            <v>Leicester</v>
          </cell>
          <cell r="F236" t="str">
            <v>EAST</v>
          </cell>
          <cell r="G236" t="str">
            <v>Leicestershire</v>
          </cell>
          <cell r="H236" t="str">
            <v>East Midlands</v>
          </cell>
          <cell r="I236">
            <v>121036</v>
          </cell>
          <cell r="J236" t="str">
            <v>ASH FIELD ACADEMY</v>
          </cell>
          <cell r="K236" t="str">
            <v>Academy</v>
          </cell>
          <cell r="M236">
            <v>121036</v>
          </cell>
          <cell r="N236" t="str">
            <v>ASH FIELD ACADEMY</v>
          </cell>
          <cell r="O236" t="str">
            <v>ACADEMY SPECIAL</v>
          </cell>
          <cell r="P236">
            <v>8567003</v>
          </cell>
          <cell r="Q236" t="str">
            <v>ACADEMY Converter</v>
          </cell>
          <cell r="T236" t="str">
            <v>ACADEMY SPECIAL</v>
          </cell>
        </row>
        <row r="237">
          <cell r="A237">
            <v>349</v>
          </cell>
          <cell r="B237">
            <v>123653</v>
          </cell>
          <cell r="C237" t="str">
            <v>NETHER HALL SCHOOL</v>
          </cell>
          <cell r="D237">
            <v>856</v>
          </cell>
          <cell r="E237" t="str">
            <v>Leicester</v>
          </cell>
          <cell r="F237" t="str">
            <v>EAST</v>
          </cell>
          <cell r="G237" t="str">
            <v>Leicestershire</v>
          </cell>
          <cell r="H237" t="str">
            <v>East Midlands</v>
          </cell>
          <cell r="I237">
            <v>123653</v>
          </cell>
          <cell r="J237" t="str">
            <v>NETHER HALL SCHOOL</v>
          </cell>
          <cell r="K237" t="str">
            <v>MSS</v>
          </cell>
          <cell r="M237">
            <v>123653</v>
          </cell>
          <cell r="N237" t="str">
            <v>NETHER HALL SCHOOL</v>
          </cell>
          <cell r="O237" t="str">
            <v>MSS</v>
          </cell>
          <cell r="P237" t="str">
            <v/>
          </cell>
          <cell r="Q237" t="str">
            <v/>
          </cell>
          <cell r="T237" t="str">
            <v>MSS</v>
          </cell>
        </row>
        <row r="238">
          <cell r="A238">
            <v>350</v>
          </cell>
          <cell r="B238">
            <v>123596</v>
          </cell>
          <cell r="C238" t="str">
            <v>Ellesmere College</v>
          </cell>
          <cell r="D238">
            <v>856</v>
          </cell>
          <cell r="E238" t="str">
            <v>Leicester</v>
          </cell>
          <cell r="F238" t="str">
            <v>EAST</v>
          </cell>
          <cell r="G238" t="str">
            <v>Leicestershire</v>
          </cell>
          <cell r="H238" t="str">
            <v>East Midlands</v>
          </cell>
          <cell r="I238">
            <v>123596</v>
          </cell>
          <cell r="J238" t="str">
            <v>ELLESMERE COLLEGE</v>
          </cell>
          <cell r="K238" t="str">
            <v>MSS</v>
          </cell>
          <cell r="M238">
            <v>123596</v>
          </cell>
          <cell r="N238" t="str">
            <v>ELLESMERE COLLEGE</v>
          </cell>
          <cell r="O238" t="str">
            <v>MSS</v>
          </cell>
          <cell r="P238" t="str">
            <v/>
          </cell>
          <cell r="Q238" t="str">
            <v/>
          </cell>
          <cell r="T238" t="str">
            <v>MSS</v>
          </cell>
        </row>
        <row r="239">
          <cell r="A239">
            <v>351</v>
          </cell>
          <cell r="B239">
            <v>123490</v>
          </cell>
          <cell r="C239" t="str">
            <v>West Gate School</v>
          </cell>
          <cell r="D239">
            <v>856</v>
          </cell>
          <cell r="E239" t="str">
            <v>Leicester</v>
          </cell>
          <cell r="F239" t="str">
            <v>EAST</v>
          </cell>
          <cell r="G239" t="str">
            <v>Leicestershire</v>
          </cell>
          <cell r="H239" t="str">
            <v>East Midlands</v>
          </cell>
          <cell r="I239">
            <v>123490</v>
          </cell>
          <cell r="J239" t="str">
            <v>WEST GATE SCHOOL</v>
          </cell>
          <cell r="K239" t="str">
            <v>MSS</v>
          </cell>
          <cell r="M239">
            <v>123490</v>
          </cell>
          <cell r="N239" t="str">
            <v>WEST GATE SCHOOL</v>
          </cell>
          <cell r="O239" t="str">
            <v>MSS</v>
          </cell>
          <cell r="P239" t="str">
            <v/>
          </cell>
          <cell r="Q239" t="str">
            <v/>
          </cell>
          <cell r="T239" t="str">
            <v>MSS</v>
          </cell>
        </row>
        <row r="240">
          <cell r="A240">
            <v>358</v>
          </cell>
          <cell r="B240">
            <v>122413</v>
          </cell>
          <cell r="C240" t="str">
            <v>HARRY CARLTON SCHOOL</v>
          </cell>
          <cell r="D240">
            <v>891</v>
          </cell>
          <cell r="E240" t="str">
            <v>Nottinghamshire</v>
          </cell>
          <cell r="F240" t="str">
            <v>EAST</v>
          </cell>
          <cell r="G240" t="str">
            <v>Leicestershire</v>
          </cell>
          <cell r="H240" t="str">
            <v>East Midlands</v>
          </cell>
          <cell r="I240">
            <v>122413</v>
          </cell>
          <cell r="J240" t="str">
            <v>HARRY CARLTON COMPREHENSIVE SCHOOL</v>
          </cell>
          <cell r="K240" t="str">
            <v>Academy</v>
          </cell>
          <cell r="M240">
            <v>122413</v>
          </cell>
          <cell r="N240" t="str">
            <v>HARRY CARLTON COMPREHENSIVE SCHOOL</v>
          </cell>
          <cell r="O240" t="str">
            <v>ACADEMY</v>
          </cell>
          <cell r="P240">
            <v>8914413</v>
          </cell>
          <cell r="Q240" t="str">
            <v>ACADEMY Converter</v>
          </cell>
          <cell r="T240" t="str">
            <v>ACADEMY</v>
          </cell>
        </row>
        <row r="241">
          <cell r="A241">
            <v>362</v>
          </cell>
          <cell r="B241">
            <v>119819</v>
          </cell>
          <cell r="C241" t="str">
            <v>Dawn House School</v>
          </cell>
          <cell r="D241">
            <v>891</v>
          </cell>
          <cell r="E241" t="str">
            <v>Nottinghamshire</v>
          </cell>
          <cell r="F241" t="str">
            <v>EAST</v>
          </cell>
          <cell r="G241" t="str">
            <v>Leicestershire</v>
          </cell>
          <cell r="H241" t="str">
            <v>East Midlands</v>
          </cell>
          <cell r="I241">
            <v>119819</v>
          </cell>
          <cell r="J241" t="str">
            <v>DAWN HOUSE SCHOOL</v>
          </cell>
          <cell r="K241" t="str">
            <v>NMSS</v>
          </cell>
          <cell r="M241">
            <v>119819</v>
          </cell>
          <cell r="N241" t="str">
            <v>DAWN HOUSE SCHOOL</v>
          </cell>
          <cell r="O241" t="str">
            <v>NMSS</v>
          </cell>
          <cell r="P241" t="str">
            <v/>
          </cell>
          <cell r="Q241" t="str">
            <v/>
          </cell>
          <cell r="T241" t="str">
            <v>NMSS</v>
          </cell>
        </row>
        <row r="242">
          <cell r="A242">
            <v>363</v>
          </cell>
          <cell r="B242">
            <v>122206</v>
          </cell>
          <cell r="C242" t="str">
            <v>Sutherland House School</v>
          </cell>
          <cell r="D242">
            <v>892</v>
          </cell>
          <cell r="E242" t="str">
            <v>Nottingham</v>
          </cell>
          <cell r="F242" t="str">
            <v>EAST</v>
          </cell>
          <cell r="G242" t="str">
            <v>Leicestershire</v>
          </cell>
          <cell r="H242" t="str">
            <v>East Midlands</v>
          </cell>
          <cell r="I242">
            <v>122206</v>
          </cell>
          <cell r="J242" t="str">
            <v>SUTHERLAND HOUSE SCHOOL</v>
          </cell>
          <cell r="K242" t="str">
            <v>NMSS</v>
          </cell>
          <cell r="M242">
            <v>122206</v>
          </cell>
          <cell r="N242" t="str">
            <v>SUTHERLAND HOUSE SCHOOL</v>
          </cell>
          <cell r="O242" t="str">
            <v>NMSS</v>
          </cell>
          <cell r="P242" t="str">
            <v/>
          </cell>
          <cell r="Q242" t="str">
            <v/>
          </cell>
          <cell r="T242" t="str">
            <v>NMSS</v>
          </cell>
        </row>
        <row r="243">
          <cell r="A243">
            <v>372</v>
          </cell>
          <cell r="B243">
            <v>122193</v>
          </cell>
          <cell r="C243" t="str">
            <v>Nunnykirk Centre for Dyslexia</v>
          </cell>
          <cell r="D243">
            <v>929</v>
          </cell>
          <cell r="E243" t="str">
            <v>Northumberland</v>
          </cell>
          <cell r="F243" t="str">
            <v>NORTH</v>
          </cell>
          <cell r="G243" t="str">
            <v>Leicestershire</v>
          </cell>
          <cell r="H243" t="str">
            <v>East Midlands</v>
          </cell>
          <cell r="I243">
            <v>122193</v>
          </cell>
          <cell r="J243" t="str">
            <v>Nunnykirk Centre for Dyslexia</v>
          </cell>
          <cell r="K243" t="str">
            <v>NMSS</v>
          </cell>
          <cell r="M243">
            <v>122193</v>
          </cell>
          <cell r="N243" t="str">
            <v>NUNNYKIRK CENTRE FOR DYSLEXIA</v>
          </cell>
          <cell r="O243" t="str">
            <v>NMSS</v>
          </cell>
          <cell r="P243" t="str">
            <v/>
          </cell>
          <cell r="Q243" t="str">
            <v/>
          </cell>
          <cell r="T243" t="str">
            <v>NMSS</v>
          </cell>
        </row>
        <row r="244">
          <cell r="A244">
            <v>376</v>
          </cell>
          <cell r="B244">
            <v>123525</v>
          </cell>
          <cell r="C244" t="str">
            <v>Brooke School</v>
          </cell>
          <cell r="D244">
            <v>937</v>
          </cell>
          <cell r="E244" t="str">
            <v>Warwickshire</v>
          </cell>
          <cell r="F244" t="str">
            <v>WEST</v>
          </cell>
          <cell r="G244" t="str">
            <v>Leicestershire</v>
          </cell>
          <cell r="H244" t="str">
            <v>East Midlands</v>
          </cell>
          <cell r="I244">
            <v>123525</v>
          </cell>
          <cell r="J244" t="str">
            <v xml:space="preserve">BROOKE SCHOOL </v>
          </cell>
          <cell r="K244" t="str">
            <v>MSS</v>
          </cell>
          <cell r="M244">
            <v>123525</v>
          </cell>
          <cell r="N244" t="str">
            <v xml:space="preserve">BROOKE SCHOOL </v>
          </cell>
          <cell r="O244" t="str">
            <v>MSS</v>
          </cell>
          <cell r="P244" t="str">
            <v/>
          </cell>
          <cell r="Q244" t="str">
            <v/>
          </cell>
          <cell r="T244" t="str">
            <v>MSS</v>
          </cell>
        </row>
        <row r="245">
          <cell r="A245">
            <v>377</v>
          </cell>
          <cell r="B245">
            <v>123574</v>
          </cell>
          <cell r="C245" t="str">
            <v>Oak Wood Secondary School</v>
          </cell>
          <cell r="D245">
            <v>937</v>
          </cell>
          <cell r="E245" t="str">
            <v>Warwickshire</v>
          </cell>
          <cell r="F245" t="str">
            <v>WEST</v>
          </cell>
          <cell r="G245" t="str">
            <v>Leicestershire</v>
          </cell>
          <cell r="H245" t="str">
            <v>East Midlands</v>
          </cell>
          <cell r="I245">
            <v>123574</v>
          </cell>
          <cell r="J245" t="str">
            <v xml:space="preserve">OAK WOOD SECONDARY SCHOOL </v>
          </cell>
          <cell r="K245" t="str">
            <v>MSS</v>
          </cell>
          <cell r="M245">
            <v>123574</v>
          </cell>
          <cell r="N245" t="str">
            <v xml:space="preserve">OAK WOOD SECONDARY SCHOOL </v>
          </cell>
          <cell r="O245" t="str">
            <v>MSS</v>
          </cell>
          <cell r="P245" t="str">
            <v/>
          </cell>
          <cell r="Q245" t="str">
            <v/>
          </cell>
          <cell r="T245" t="str">
            <v>MSS</v>
          </cell>
        </row>
        <row r="246">
          <cell r="A246">
            <v>378</v>
          </cell>
          <cell r="B246">
            <v>114894</v>
          </cell>
          <cell r="C246" t="str">
            <v>GLASSHOUSE COLLEGE</v>
          </cell>
          <cell r="D246">
            <v>332</v>
          </cell>
          <cell r="E246" t="str">
            <v>Dudley</v>
          </cell>
          <cell r="F246" t="str">
            <v>WEST</v>
          </cell>
          <cell r="G246" t="str">
            <v>Leicestershire</v>
          </cell>
          <cell r="H246" t="str">
            <v>East Midlands</v>
          </cell>
          <cell r="I246">
            <v>114894</v>
          </cell>
          <cell r="J246" t="str">
            <v>GLASSHOUSE COLLEGE</v>
          </cell>
          <cell r="K246" t="str">
            <v>ISP</v>
          </cell>
          <cell r="M246">
            <v>114894</v>
          </cell>
          <cell r="N246" t="str">
            <v>GLASSHOUSE COLLEGE</v>
          </cell>
          <cell r="O246" t="str">
            <v>ISP</v>
          </cell>
          <cell r="P246" t="str">
            <v/>
          </cell>
          <cell r="Q246" t="str">
            <v/>
          </cell>
          <cell r="T246" t="str">
            <v>ISP</v>
          </cell>
        </row>
        <row r="247">
          <cell r="A247">
            <v>379</v>
          </cell>
          <cell r="B247">
            <v>114861</v>
          </cell>
          <cell r="C247" t="str">
            <v>Landmarks College</v>
          </cell>
          <cell r="D247">
            <v>830</v>
          </cell>
          <cell r="E247" t="str">
            <v>Derbyshire</v>
          </cell>
          <cell r="F247" t="str">
            <v>EAST</v>
          </cell>
          <cell r="G247" t="str">
            <v>Leicestershire</v>
          </cell>
          <cell r="H247" t="str">
            <v>East Midlands</v>
          </cell>
          <cell r="I247">
            <v>114861</v>
          </cell>
          <cell r="J247" t="str">
            <v>LANDMARKS</v>
          </cell>
          <cell r="K247" t="str">
            <v>ISP</v>
          </cell>
          <cell r="M247">
            <v>114861</v>
          </cell>
          <cell r="N247" t="str">
            <v>LANDMARKS</v>
          </cell>
          <cell r="O247" t="str">
            <v>ISP</v>
          </cell>
          <cell r="P247" t="str">
            <v/>
          </cell>
          <cell r="Q247" t="str">
            <v/>
          </cell>
          <cell r="T247" t="str">
            <v>ISP</v>
          </cell>
        </row>
        <row r="248">
          <cell r="A248">
            <v>380</v>
          </cell>
          <cell r="B248">
            <v>106769</v>
          </cell>
          <cell r="C248" t="str">
            <v>Leicestershire Adult Education</v>
          </cell>
          <cell r="D248">
            <v>855</v>
          </cell>
          <cell r="E248" t="str">
            <v>Leicestershire</v>
          </cell>
          <cell r="F248" t="str">
            <v>EAST</v>
          </cell>
          <cell r="G248" t="str">
            <v>Leicestershire</v>
          </cell>
          <cell r="H248" t="str">
            <v>East Midlands</v>
          </cell>
          <cell r="I248">
            <v>106769</v>
          </cell>
          <cell r="J248" t="str">
            <v>LEICESTERSHIRE COUNTY COUNCIL</v>
          </cell>
          <cell r="K248" t="str">
            <v>FE</v>
          </cell>
          <cell r="M248">
            <v>106769</v>
          </cell>
          <cell r="N248" t="str">
            <v>LEICESTERSHIRE COUNTY COUNCIL</v>
          </cell>
          <cell r="O248" t="str">
            <v>FE</v>
          </cell>
          <cell r="P248" t="str">
            <v/>
          </cell>
          <cell r="Q248" t="str">
            <v/>
          </cell>
          <cell r="T248" t="str">
            <v>FE</v>
          </cell>
        </row>
        <row r="249">
          <cell r="A249">
            <v>381</v>
          </cell>
          <cell r="B249">
            <v>114872</v>
          </cell>
          <cell r="C249" t="str">
            <v>QUEEN ALEXANDRA COLLEGE</v>
          </cell>
          <cell r="D249">
            <v>330</v>
          </cell>
          <cell r="E249" t="str">
            <v>Birmingham</v>
          </cell>
          <cell r="F249" t="str">
            <v>WEST</v>
          </cell>
          <cell r="G249" t="str">
            <v>Leicestershire</v>
          </cell>
          <cell r="H249" t="str">
            <v>East Midlands</v>
          </cell>
          <cell r="I249">
            <v>114872</v>
          </cell>
          <cell r="J249" t="str">
            <v>QUEEN ALEXANDRA COLLEGE</v>
          </cell>
          <cell r="K249" t="str">
            <v>ISP</v>
          </cell>
          <cell r="M249">
            <v>114872</v>
          </cell>
          <cell r="N249" t="str">
            <v>QUEEN ALEXANDRA COLLEGE</v>
          </cell>
          <cell r="O249" t="str">
            <v>ISP</v>
          </cell>
          <cell r="P249" t="str">
            <v/>
          </cell>
          <cell r="Q249" t="str">
            <v/>
          </cell>
          <cell r="T249" t="str">
            <v>ISP</v>
          </cell>
        </row>
        <row r="250">
          <cell r="A250">
            <v>382</v>
          </cell>
          <cell r="B250">
            <v>9107880</v>
          </cell>
          <cell r="C250" t="str">
            <v>Tibshelf School</v>
          </cell>
          <cell r="D250">
            <v>910</v>
          </cell>
          <cell r="E250" t="str">
            <v>Liverpool</v>
          </cell>
          <cell r="F250" t="str">
            <v>999</v>
          </cell>
          <cell r="G250" t="str">
            <v>Leicestershire</v>
          </cell>
          <cell r="H250" t="str">
            <v>East Midlands</v>
          </cell>
          <cell r="I250">
            <v>8304173</v>
          </cell>
          <cell r="J250" t="str">
            <v>Tibshelf School</v>
          </cell>
          <cell r="K250" t="str">
            <v>PRE 16</v>
          </cell>
          <cell r="L250">
            <v>0</v>
          </cell>
          <cell r="M250">
            <v>8304173</v>
          </cell>
          <cell r="N250" t="str">
            <v>TIBSHELF SCHOOL</v>
          </cell>
          <cell r="O250" t="str">
            <v>PRE-16</v>
          </cell>
          <cell r="P250" t="str">
            <v/>
          </cell>
          <cell r="Q250" t="str">
            <v/>
          </cell>
          <cell r="T250" t="str">
            <v>PRE-16</v>
          </cell>
        </row>
        <row r="251">
          <cell r="A251">
            <v>383</v>
          </cell>
          <cell r="B251">
            <v>107960</v>
          </cell>
          <cell r="C251" t="str">
            <v>WEST NOTTINGHAMSHIRE COLLEGE - (107960)</v>
          </cell>
          <cell r="D251">
            <v>891</v>
          </cell>
          <cell r="E251" t="str">
            <v>Nottinghamshire</v>
          </cell>
          <cell r="F251" t="str">
            <v>EAST</v>
          </cell>
          <cell r="G251" t="str">
            <v>Leicestershire</v>
          </cell>
          <cell r="H251" t="str">
            <v>East Midlands</v>
          </cell>
          <cell r="I251">
            <v>107960</v>
          </cell>
          <cell r="J251" t="str">
            <v>WEST NOTTINGHAMSHIRE COLLEGE</v>
          </cell>
          <cell r="K251" t="str">
            <v>FE</v>
          </cell>
          <cell r="M251">
            <v>107960</v>
          </cell>
          <cell r="N251" t="str">
            <v>WEST NOTTINGHAMSHIRE COLLEGE</v>
          </cell>
          <cell r="O251" t="str">
            <v>FE</v>
          </cell>
          <cell r="P251" t="str">
            <v/>
          </cell>
          <cell r="Q251" t="str">
            <v/>
          </cell>
          <cell r="T251" t="str">
            <v>FE</v>
          </cell>
        </row>
        <row r="252">
          <cell r="A252">
            <v>385</v>
          </cell>
          <cell r="B252">
            <v>105008</v>
          </cell>
          <cell r="C252" t="str">
            <v>NACRO - (105008)</v>
          </cell>
          <cell r="D252">
            <v>873</v>
          </cell>
          <cell r="E252" t="str">
            <v>Cambridgeshire</v>
          </cell>
          <cell r="F252" t="str">
            <v>SOUTH</v>
          </cell>
          <cell r="G252" t="str">
            <v>Lincolnshire</v>
          </cell>
          <cell r="H252" t="str">
            <v>East Midlands</v>
          </cell>
          <cell r="I252">
            <v>105008</v>
          </cell>
          <cell r="J252" t="str">
            <v>NACRO</v>
          </cell>
          <cell r="K252" t="str">
            <v>FE</v>
          </cell>
          <cell r="M252">
            <v>105008</v>
          </cell>
          <cell r="N252" t="str">
            <v>NACRO</v>
          </cell>
          <cell r="O252" t="str">
            <v>FE</v>
          </cell>
          <cell r="P252" t="str">
            <v/>
          </cell>
          <cell r="Q252" t="str">
            <v/>
          </cell>
          <cell r="T252" t="str">
            <v>FE</v>
          </cell>
        </row>
        <row r="253">
          <cell r="A253">
            <v>386</v>
          </cell>
          <cell r="B253">
            <v>105852</v>
          </cell>
          <cell r="C253" t="str">
            <v>YMCA TRAINING - (105852)</v>
          </cell>
          <cell r="D253">
            <v>925</v>
          </cell>
          <cell r="E253" t="str">
            <v>Lincolnshire</v>
          </cell>
          <cell r="F253" t="str">
            <v>NORTH</v>
          </cell>
          <cell r="G253" t="str">
            <v>Lincolnshire</v>
          </cell>
          <cell r="H253" t="str">
            <v>East Midlands</v>
          </cell>
          <cell r="I253">
            <v>105852</v>
          </cell>
          <cell r="J253" t="str">
            <v>YMCA TRAINING</v>
          </cell>
          <cell r="K253" t="str">
            <v>FE</v>
          </cell>
          <cell r="M253">
            <v>105852</v>
          </cell>
          <cell r="N253" t="str">
            <v>YMCA TRAINING</v>
          </cell>
          <cell r="O253" t="str">
            <v>FE</v>
          </cell>
          <cell r="P253" t="str">
            <v/>
          </cell>
          <cell r="Q253" t="str">
            <v/>
          </cell>
          <cell r="T253" t="str">
            <v>FE</v>
          </cell>
        </row>
        <row r="254">
          <cell r="A254">
            <v>387</v>
          </cell>
          <cell r="B254">
            <v>106409</v>
          </cell>
          <cell r="C254" t="str">
            <v>PETERBOROUGH REGIONAL COLLEGE - (106409)</v>
          </cell>
          <cell r="D254">
            <v>874</v>
          </cell>
          <cell r="E254" t="str">
            <v>Peterborough</v>
          </cell>
          <cell r="F254" t="str">
            <v>EAST</v>
          </cell>
          <cell r="G254" t="str">
            <v>Lincolnshire</v>
          </cell>
          <cell r="H254" t="str">
            <v>East Midlands</v>
          </cell>
          <cell r="I254">
            <v>106409</v>
          </cell>
          <cell r="J254" t="str">
            <v>PETERBOROUGH REGIONAL COLLEGE</v>
          </cell>
          <cell r="K254" t="str">
            <v>FE</v>
          </cell>
          <cell r="M254">
            <v>106409</v>
          </cell>
          <cell r="N254" t="str">
            <v>PETERBOROUGH REGIONAL COLLEGE</v>
          </cell>
          <cell r="O254" t="str">
            <v>FE</v>
          </cell>
          <cell r="P254" t="str">
            <v/>
          </cell>
          <cell r="Q254" t="str">
            <v/>
          </cell>
          <cell r="T254" t="str">
            <v>FE</v>
          </cell>
        </row>
        <row r="255">
          <cell r="A255">
            <v>388</v>
          </cell>
          <cell r="B255">
            <v>107632</v>
          </cell>
          <cell r="C255" t="str">
            <v>GRIMSBY INSTITUTE OF FURTHER AND HIGHER EDUCATION - (107632)</v>
          </cell>
          <cell r="D255">
            <v>812</v>
          </cell>
          <cell r="E255" t="str">
            <v>North East Lincolnshire</v>
          </cell>
          <cell r="F255" t="str">
            <v>NORTH</v>
          </cell>
          <cell r="G255" t="str">
            <v>Lincolnshire</v>
          </cell>
          <cell r="H255" t="str">
            <v>East Midlands</v>
          </cell>
          <cell r="I255">
            <v>107632</v>
          </cell>
          <cell r="J255" t="str">
            <v>GRIMSBY INSTITUTE OF FURTHER AND HIGHER EDUCATION</v>
          </cell>
          <cell r="K255" t="str">
            <v>FE</v>
          </cell>
          <cell r="M255">
            <v>107632</v>
          </cell>
          <cell r="N255" t="str">
            <v>GRIMSBY INSTITUTE OF FURTHER AND HIGHER EDUCATION</v>
          </cell>
          <cell r="O255" t="str">
            <v>FE</v>
          </cell>
          <cell r="P255" t="str">
            <v/>
          </cell>
          <cell r="Q255" t="str">
            <v/>
          </cell>
          <cell r="T255" t="str">
            <v>FE</v>
          </cell>
        </row>
        <row r="256">
          <cell r="A256">
            <v>389</v>
          </cell>
          <cell r="B256">
            <v>107641</v>
          </cell>
          <cell r="C256" t="str">
            <v>BOSTON COLLEGE - (107641)</v>
          </cell>
          <cell r="D256">
            <v>925</v>
          </cell>
          <cell r="E256" t="str">
            <v>Lincolnshire</v>
          </cell>
          <cell r="F256" t="str">
            <v>EAST</v>
          </cell>
          <cell r="G256" t="str">
            <v>Lincolnshire</v>
          </cell>
          <cell r="H256" t="str">
            <v>East Midlands</v>
          </cell>
          <cell r="I256">
            <v>107641</v>
          </cell>
          <cell r="J256" t="str">
            <v>BOSTON COLLEGE</v>
          </cell>
          <cell r="K256" t="str">
            <v>FE</v>
          </cell>
          <cell r="M256">
            <v>107641</v>
          </cell>
          <cell r="N256" t="str">
            <v>BOSTON COLLEGE</v>
          </cell>
          <cell r="O256" t="str">
            <v>FE</v>
          </cell>
          <cell r="P256" t="str">
            <v/>
          </cell>
          <cell r="Q256" t="str">
            <v/>
          </cell>
          <cell r="T256" t="str">
            <v>FE</v>
          </cell>
        </row>
        <row r="257">
          <cell r="A257">
            <v>390</v>
          </cell>
          <cell r="B257">
            <v>107722</v>
          </cell>
          <cell r="C257" t="str">
            <v>NEW COLLEGE STAMFORD - (107722)</v>
          </cell>
          <cell r="D257">
            <v>925</v>
          </cell>
          <cell r="E257" t="str">
            <v>Lincolnshire</v>
          </cell>
          <cell r="F257" t="str">
            <v>EAST</v>
          </cell>
          <cell r="G257" t="str">
            <v>Lincolnshire</v>
          </cell>
          <cell r="H257" t="str">
            <v>East Midlands</v>
          </cell>
          <cell r="I257">
            <v>107722</v>
          </cell>
          <cell r="J257" t="str">
            <v>NEW COLLEGE STAMFORD</v>
          </cell>
          <cell r="K257" t="str">
            <v>FE</v>
          </cell>
          <cell r="M257">
            <v>107722</v>
          </cell>
          <cell r="N257" t="str">
            <v>NEW COLLEGE STAMFORD</v>
          </cell>
          <cell r="O257" t="str">
            <v>FE</v>
          </cell>
          <cell r="P257" t="str">
            <v/>
          </cell>
          <cell r="Q257" t="str">
            <v/>
          </cell>
          <cell r="T257" t="str">
            <v>FE</v>
          </cell>
        </row>
        <row r="258">
          <cell r="A258">
            <v>391</v>
          </cell>
          <cell r="B258">
            <v>109725</v>
          </cell>
          <cell r="C258" t="str">
            <v>RNIB COLLEGE LOUGHBOROUGH</v>
          </cell>
          <cell r="D258">
            <v>855</v>
          </cell>
          <cell r="E258" t="str">
            <v>Leicestershire</v>
          </cell>
          <cell r="F258" t="str">
            <v>EAST</v>
          </cell>
          <cell r="G258" t="str">
            <v>Lincolnshire</v>
          </cell>
          <cell r="H258" t="str">
            <v>East Midlands</v>
          </cell>
          <cell r="I258">
            <v>109725</v>
          </cell>
          <cell r="J258" t="str">
            <v>RNIB COLLEGE - LOUGHBOROUGH</v>
          </cell>
          <cell r="K258" t="str">
            <v>ISP</v>
          </cell>
          <cell r="M258">
            <v>109725</v>
          </cell>
          <cell r="N258" t="str">
            <v>RNIB COLLEGE - LOUGHBOROUGH</v>
          </cell>
          <cell r="O258" t="str">
            <v>ISP</v>
          </cell>
          <cell r="P258" t="str">
            <v/>
          </cell>
          <cell r="Q258" t="str">
            <v/>
          </cell>
          <cell r="T258" t="str">
            <v>ISP</v>
          </cell>
        </row>
        <row r="259">
          <cell r="A259">
            <v>392</v>
          </cell>
          <cell r="B259">
            <v>110215</v>
          </cell>
          <cell r="C259" t="str">
            <v>GRANTHAM COLLEGE - (110215)</v>
          </cell>
          <cell r="D259">
            <v>925</v>
          </cell>
          <cell r="E259" t="str">
            <v>Lincolnshire</v>
          </cell>
          <cell r="F259" t="str">
            <v>EAST</v>
          </cell>
          <cell r="G259" t="str">
            <v>Lincolnshire</v>
          </cell>
          <cell r="H259" t="str">
            <v>East Midlands</v>
          </cell>
          <cell r="I259">
            <v>110215</v>
          </cell>
          <cell r="J259" t="str">
            <v>GRANTHAM COLLEGE</v>
          </cell>
          <cell r="K259" t="str">
            <v>FE</v>
          </cell>
          <cell r="M259">
            <v>110215</v>
          </cell>
          <cell r="N259" t="str">
            <v>GRANTHAM COLLEGE</v>
          </cell>
          <cell r="O259" t="str">
            <v>FE</v>
          </cell>
          <cell r="P259" t="str">
            <v/>
          </cell>
          <cell r="Q259" t="str">
            <v/>
          </cell>
          <cell r="T259" t="str">
            <v>FE</v>
          </cell>
        </row>
        <row r="260">
          <cell r="A260">
            <v>393</v>
          </cell>
          <cell r="B260">
            <v>110223</v>
          </cell>
          <cell r="C260" t="str">
            <v>LINCOLN COLLEGE - (110223)</v>
          </cell>
          <cell r="D260">
            <v>925</v>
          </cell>
          <cell r="E260" t="str">
            <v>Lincolnshire</v>
          </cell>
          <cell r="F260" t="str">
            <v>EAST</v>
          </cell>
          <cell r="G260" t="str">
            <v>Lincolnshire</v>
          </cell>
          <cell r="H260" t="str">
            <v>East Midlands</v>
          </cell>
          <cell r="I260">
            <v>110223</v>
          </cell>
          <cell r="J260" t="str">
            <v>LINCOLN COLLEGE</v>
          </cell>
          <cell r="K260" t="str">
            <v>FE</v>
          </cell>
          <cell r="M260">
            <v>110223</v>
          </cell>
          <cell r="N260" t="str">
            <v>LINCOLN COLLEGE</v>
          </cell>
          <cell r="O260" t="str">
            <v>FE</v>
          </cell>
          <cell r="P260" t="str">
            <v/>
          </cell>
          <cell r="Q260" t="str">
            <v/>
          </cell>
          <cell r="T260" t="str">
            <v>FE</v>
          </cell>
        </row>
        <row r="261">
          <cell r="A261">
            <v>394</v>
          </cell>
          <cell r="B261">
            <v>113004</v>
          </cell>
          <cell r="C261" t="str">
            <v>ACCESS TO MUSIC LIMITED - (113004)</v>
          </cell>
          <cell r="D261">
            <v>856</v>
          </cell>
          <cell r="E261" t="str">
            <v>Leicester</v>
          </cell>
          <cell r="F261" t="str">
            <v>EAST</v>
          </cell>
          <cell r="G261" t="str">
            <v>Lincolnshire</v>
          </cell>
          <cell r="H261" t="str">
            <v>East Midlands</v>
          </cell>
          <cell r="I261">
            <v>113004</v>
          </cell>
          <cell r="J261" t="str">
            <v>ACCESS TO MUSIC LIMITED</v>
          </cell>
          <cell r="K261" t="str">
            <v>FE</v>
          </cell>
          <cell r="M261">
            <v>113004</v>
          </cell>
          <cell r="N261" t="str">
            <v>ACCESS TO MUSIC LIMITED</v>
          </cell>
          <cell r="O261" t="str">
            <v>FE</v>
          </cell>
          <cell r="P261" t="str">
            <v/>
          </cell>
          <cell r="Q261" t="str">
            <v/>
          </cell>
          <cell r="T261" t="str">
            <v>FE</v>
          </cell>
        </row>
        <row r="262">
          <cell r="A262">
            <v>395</v>
          </cell>
          <cell r="B262">
            <v>114840</v>
          </cell>
          <cell r="C262" t="str">
            <v>SPECIALITY CARE (REST HOMES) LIMITED</v>
          </cell>
          <cell r="D262">
            <v>343</v>
          </cell>
          <cell r="E262" t="str">
            <v>Sefton</v>
          </cell>
          <cell r="F262" t="str">
            <v>NORTH</v>
          </cell>
          <cell r="G262" t="str">
            <v>Lincolnshire</v>
          </cell>
          <cell r="H262" t="str">
            <v>East Midlands</v>
          </cell>
          <cell r="I262" t="str">
            <v/>
          </cell>
          <cell r="J262" t="str">
            <v/>
          </cell>
          <cell r="K262" t="str">
            <v/>
          </cell>
          <cell r="M262">
            <v>114840</v>
          </cell>
          <cell r="N262" t="str">
            <v>SPECIALITY CARE (REST HOMES) LIMITED</v>
          </cell>
          <cell r="O262" t="str">
            <v>ISP</v>
          </cell>
          <cell r="P262" t="str">
            <v/>
          </cell>
          <cell r="Q262" t="str">
            <v/>
          </cell>
          <cell r="T262" t="str">
            <v>ISP</v>
          </cell>
        </row>
        <row r="263">
          <cell r="A263">
            <v>396</v>
          </cell>
          <cell r="B263">
            <v>114849</v>
          </cell>
          <cell r="C263" t="str">
            <v>DONCASTER COLLEGE FOR THE DEAF</v>
          </cell>
          <cell r="D263">
            <v>371</v>
          </cell>
          <cell r="E263" t="str">
            <v>Doncaster</v>
          </cell>
          <cell r="F263" t="str">
            <v>NORTH</v>
          </cell>
          <cell r="G263" t="str">
            <v>Lincolnshire</v>
          </cell>
          <cell r="H263" t="str">
            <v>East Midlands</v>
          </cell>
          <cell r="I263">
            <v>114849</v>
          </cell>
          <cell r="J263" t="str">
            <v>DONCASTER COLLEGE FOR THE DEAF</v>
          </cell>
          <cell r="K263" t="str">
            <v>ISP</v>
          </cell>
          <cell r="M263">
            <v>114849</v>
          </cell>
          <cell r="N263" t="str">
            <v>DONCASTER COLLEGE FOR THE DEAF</v>
          </cell>
          <cell r="O263" t="str">
            <v>ISP</v>
          </cell>
          <cell r="P263" t="str">
            <v/>
          </cell>
          <cell r="Q263" t="str">
            <v/>
          </cell>
          <cell r="T263" t="str">
            <v>ISP</v>
          </cell>
        </row>
        <row r="264">
          <cell r="A264">
            <v>397</v>
          </cell>
          <cell r="B264">
            <v>114858</v>
          </cell>
          <cell r="C264" t="str">
            <v>HINWICK HALL COLLEGE</v>
          </cell>
          <cell r="D264">
            <v>822</v>
          </cell>
          <cell r="E264" t="str">
            <v>Bedford Borough Council</v>
          </cell>
          <cell r="F264" t="str">
            <v>EAST</v>
          </cell>
          <cell r="G264" t="str">
            <v>Lincolnshire</v>
          </cell>
          <cell r="H264" t="str">
            <v>East Midlands</v>
          </cell>
          <cell r="I264">
            <v>114858</v>
          </cell>
          <cell r="J264" t="str">
            <v>HINWICK HALL COLLEGE</v>
          </cell>
          <cell r="K264" t="str">
            <v>ISP</v>
          </cell>
          <cell r="M264">
            <v>114858</v>
          </cell>
          <cell r="N264" t="str">
            <v>HINWICK HALL COLLEGE</v>
          </cell>
          <cell r="O264" t="str">
            <v>ISP</v>
          </cell>
          <cell r="P264" t="str">
            <v/>
          </cell>
          <cell r="Q264" t="str">
            <v/>
          </cell>
          <cell r="T264" t="str">
            <v>ISP</v>
          </cell>
        </row>
        <row r="265">
          <cell r="A265">
            <v>398</v>
          </cell>
          <cell r="B265">
            <v>114864</v>
          </cell>
          <cell r="C265" t="str">
            <v>TRELOAR TRUST</v>
          </cell>
          <cell r="D265">
            <v>850</v>
          </cell>
          <cell r="E265" t="str">
            <v>Hampshire</v>
          </cell>
          <cell r="F265" t="str">
            <v>SOUTH</v>
          </cell>
          <cell r="G265" t="str">
            <v>Lincolnshire</v>
          </cell>
          <cell r="H265" t="str">
            <v>East Midlands</v>
          </cell>
          <cell r="I265">
            <v>114864</v>
          </cell>
          <cell r="J265" t="str">
            <v>TRELOAR COLLEGE</v>
          </cell>
          <cell r="K265" t="str">
            <v>ISP</v>
          </cell>
          <cell r="M265">
            <v>114864</v>
          </cell>
          <cell r="N265" t="str">
            <v>TRELOAR COLLEGE</v>
          </cell>
          <cell r="O265" t="str">
            <v>ISP</v>
          </cell>
          <cell r="P265" t="str">
            <v/>
          </cell>
          <cell r="Q265" t="str">
            <v/>
          </cell>
          <cell r="T265" t="str">
            <v>ISP</v>
          </cell>
        </row>
        <row r="266">
          <cell r="A266">
            <v>399</v>
          </cell>
          <cell r="B266">
            <v>114868</v>
          </cell>
          <cell r="C266" t="str">
            <v>NATIONAL STAR CENTRE FOR DISABLED YOUTH LIMITED - (114868)</v>
          </cell>
          <cell r="D266">
            <v>916</v>
          </cell>
          <cell r="E266" t="str">
            <v>Gloucestershire</v>
          </cell>
          <cell r="F266" t="str">
            <v>WEST</v>
          </cell>
          <cell r="G266" t="str">
            <v>Lincolnshire</v>
          </cell>
          <cell r="H266" t="str">
            <v>East Midlands</v>
          </cell>
          <cell r="I266">
            <v>114868</v>
          </cell>
          <cell r="J266" t="str">
            <v>NATIONAL STAR CENTRE FOR DISABLED YOUTH LIMITED</v>
          </cell>
          <cell r="K266" t="str">
            <v>FE</v>
          </cell>
          <cell r="M266">
            <v>114868</v>
          </cell>
          <cell r="N266" t="str">
            <v>NATIONAL STAR CENTRE FOR DISABLED YOUTH LIMITED</v>
          </cell>
          <cell r="O266" t="str">
            <v>FE</v>
          </cell>
          <cell r="P266" t="str">
            <v/>
          </cell>
          <cell r="Q266" t="str">
            <v/>
          </cell>
          <cell r="T266" t="str">
            <v>FE</v>
          </cell>
        </row>
        <row r="267">
          <cell r="A267">
            <v>400</v>
          </cell>
          <cell r="B267">
            <v>114870</v>
          </cell>
          <cell r="C267" t="str">
            <v>PENNINE CAMPHILL COMMUNITY LIMITED(THE)</v>
          </cell>
          <cell r="D267">
            <v>384</v>
          </cell>
          <cell r="E267" t="str">
            <v>Wakefield</v>
          </cell>
          <cell r="F267" t="str">
            <v>NORTH</v>
          </cell>
          <cell r="G267" t="str">
            <v>Lincolnshire</v>
          </cell>
          <cell r="H267" t="str">
            <v>East Midlands</v>
          </cell>
          <cell r="I267">
            <v>114870</v>
          </cell>
          <cell r="J267" t="str">
            <v>PENNINE CAMPHILL COMMUNITY</v>
          </cell>
          <cell r="K267" t="str">
            <v>ISP</v>
          </cell>
          <cell r="M267">
            <v>114870</v>
          </cell>
          <cell r="N267" t="str">
            <v>PENNINE CAMPHILL COMMUNITY</v>
          </cell>
          <cell r="O267" t="str">
            <v>ISP</v>
          </cell>
          <cell r="P267" t="str">
            <v/>
          </cell>
          <cell r="Q267" t="str">
            <v/>
          </cell>
          <cell r="T267" t="str">
            <v>ISP</v>
          </cell>
        </row>
        <row r="268">
          <cell r="A268">
            <v>401</v>
          </cell>
          <cell r="B268">
            <v>114871</v>
          </cell>
          <cell r="C268" t="str">
            <v>PORTLAND COLLEGE</v>
          </cell>
          <cell r="D268">
            <v>891</v>
          </cell>
          <cell r="E268" t="str">
            <v>Nottinghamshire</v>
          </cell>
          <cell r="F268" t="str">
            <v>EAST</v>
          </cell>
          <cell r="G268" t="str">
            <v>Lincolnshire</v>
          </cell>
          <cell r="H268" t="str">
            <v>East Midlands</v>
          </cell>
          <cell r="I268">
            <v>114871</v>
          </cell>
          <cell r="J268" t="str">
            <v>PORTLAND COLLEGE</v>
          </cell>
          <cell r="K268" t="str">
            <v>ISP</v>
          </cell>
          <cell r="M268">
            <v>114871</v>
          </cell>
          <cell r="N268" t="str">
            <v>PORTLAND COLLEGE</v>
          </cell>
          <cell r="O268" t="str">
            <v>ISP</v>
          </cell>
          <cell r="P268" t="str">
            <v/>
          </cell>
          <cell r="Q268" t="str">
            <v/>
          </cell>
          <cell r="T268" t="str">
            <v>ISP</v>
          </cell>
        </row>
        <row r="269">
          <cell r="A269">
            <v>402</v>
          </cell>
          <cell r="B269">
            <v>114875</v>
          </cell>
          <cell r="C269" t="str">
            <v>RUSKIN MILL COLLEGE</v>
          </cell>
          <cell r="D269">
            <v>916</v>
          </cell>
          <cell r="E269" t="str">
            <v>Gloucestershire</v>
          </cell>
          <cell r="F269" t="str">
            <v>WEST</v>
          </cell>
          <cell r="G269" t="str">
            <v>Lincolnshire</v>
          </cell>
          <cell r="H269" t="str">
            <v>East Midlands</v>
          </cell>
          <cell r="I269">
            <v>114875</v>
          </cell>
          <cell r="J269" t="str">
            <v>RUSKIN MILL COLLEGE</v>
          </cell>
          <cell r="K269" t="str">
            <v>ISP</v>
          </cell>
          <cell r="M269">
            <v>114875</v>
          </cell>
          <cell r="N269" t="str">
            <v>RUSKIN MILL COLLEGE</v>
          </cell>
          <cell r="O269" t="str">
            <v>ISP</v>
          </cell>
          <cell r="P269" t="str">
            <v/>
          </cell>
          <cell r="Q269" t="str">
            <v/>
          </cell>
          <cell r="T269" t="str">
            <v>ISP</v>
          </cell>
        </row>
        <row r="270">
          <cell r="A270">
            <v>403</v>
          </cell>
          <cell r="B270">
            <v>114876</v>
          </cell>
          <cell r="C270" t="str">
            <v>SENSE, THE NATIONAL DEAFBLIND AND RUBELLA ASSOCIATION</v>
          </cell>
          <cell r="D270">
            <v>874</v>
          </cell>
          <cell r="E270" t="str">
            <v>Peterborough</v>
          </cell>
          <cell r="F270" t="str">
            <v>EAST</v>
          </cell>
          <cell r="G270" t="str">
            <v>Lincolnshire</v>
          </cell>
          <cell r="H270" t="str">
            <v>East Midlands</v>
          </cell>
          <cell r="I270">
            <v>114876</v>
          </cell>
          <cell r="J270" t="str">
            <v>SENSE -  THE NATIONAL DEAFBLIND AND RUBELLA ASSOCIATION</v>
          </cell>
          <cell r="K270" t="str">
            <v>ISP</v>
          </cell>
          <cell r="M270">
            <v>114876</v>
          </cell>
          <cell r="N270" t="str">
            <v>SENSE -  THE NATIONAL DEAFBLIND AND RUBELLA ASSOCIATION</v>
          </cell>
          <cell r="O270" t="str">
            <v>ISP</v>
          </cell>
          <cell r="P270" t="str">
            <v/>
          </cell>
          <cell r="Q270" t="str">
            <v/>
          </cell>
          <cell r="T270" t="str">
            <v>ISP</v>
          </cell>
        </row>
        <row r="271">
          <cell r="A271">
            <v>404</v>
          </cell>
          <cell r="B271">
            <v>114880</v>
          </cell>
          <cell r="C271" t="str">
            <v>STRATHMORE COLLEGE LIMITED</v>
          </cell>
          <cell r="D271">
            <v>861</v>
          </cell>
          <cell r="E271" t="str">
            <v>Stoke-on-Trent</v>
          </cell>
          <cell r="F271" t="str">
            <v>WEST</v>
          </cell>
          <cell r="G271" t="str">
            <v>Lincolnshire</v>
          </cell>
          <cell r="H271" t="str">
            <v>East Midlands</v>
          </cell>
          <cell r="I271">
            <v>114880</v>
          </cell>
          <cell r="J271" t="str">
            <v>STRATHMORE COLLEGE</v>
          </cell>
          <cell r="K271" t="str">
            <v>ISP</v>
          </cell>
          <cell r="M271">
            <v>114880</v>
          </cell>
          <cell r="N271" t="str">
            <v>STRATHMORE COLLEGE</v>
          </cell>
          <cell r="O271" t="str">
            <v>ISP</v>
          </cell>
          <cell r="P271" t="str">
            <v/>
          </cell>
          <cell r="Q271" t="str">
            <v/>
          </cell>
          <cell r="T271" t="str">
            <v>ISP</v>
          </cell>
        </row>
        <row r="272">
          <cell r="A272">
            <v>405</v>
          </cell>
          <cell r="B272">
            <v>114888</v>
          </cell>
          <cell r="C272" t="str">
            <v>WILLIAM MORRIS (CAMPHILL) COMMUNITY LIMITED</v>
          </cell>
          <cell r="D272">
            <v>916</v>
          </cell>
          <cell r="E272" t="str">
            <v>Gloucestershire</v>
          </cell>
          <cell r="F272" t="str">
            <v>WEST</v>
          </cell>
          <cell r="G272" t="str">
            <v>Lincolnshire</v>
          </cell>
          <cell r="H272" t="str">
            <v>East Midlands</v>
          </cell>
          <cell r="I272">
            <v>114888</v>
          </cell>
          <cell r="J272" t="str">
            <v>WILLIAM MORRIS (CAMPHILL) COMMUNITY LIMITED</v>
          </cell>
          <cell r="K272" t="str">
            <v>ISP</v>
          </cell>
          <cell r="M272">
            <v>114888</v>
          </cell>
          <cell r="N272" t="str">
            <v>WILLIAM MORRIS (CAMPHILL) COMMUNITY LIMITED</v>
          </cell>
          <cell r="O272" t="str">
            <v>ISP</v>
          </cell>
          <cell r="P272" t="str">
            <v/>
          </cell>
          <cell r="Q272" t="str">
            <v/>
          </cell>
          <cell r="T272" t="str">
            <v>ISP</v>
          </cell>
        </row>
        <row r="273">
          <cell r="A273">
            <v>406</v>
          </cell>
          <cell r="B273">
            <v>116139</v>
          </cell>
          <cell r="C273" t="str">
            <v>LINKAGE COMMUNITY TRUST LIMITED(THE)</v>
          </cell>
          <cell r="D273">
            <v>925</v>
          </cell>
          <cell r="E273" t="str">
            <v>Lincolnshire</v>
          </cell>
          <cell r="F273" t="str">
            <v>EAST</v>
          </cell>
          <cell r="G273" t="str">
            <v>Lincolnshire</v>
          </cell>
          <cell r="H273" t="str">
            <v>East Midlands</v>
          </cell>
          <cell r="I273">
            <v>116139</v>
          </cell>
          <cell r="J273" t="str">
            <v>LINKAGE COMMUNITY TRUST LIMITED</v>
          </cell>
          <cell r="K273" t="str">
            <v>ISP</v>
          </cell>
          <cell r="M273">
            <v>116139</v>
          </cell>
          <cell r="N273" t="str">
            <v>LINKAGE COMMUNITY TRUST LIMITED</v>
          </cell>
          <cell r="O273" t="str">
            <v>ISP</v>
          </cell>
          <cell r="P273" t="str">
            <v/>
          </cell>
          <cell r="Q273" t="str">
            <v/>
          </cell>
          <cell r="T273" t="str">
            <v>ISP</v>
          </cell>
        </row>
        <row r="274">
          <cell r="A274">
            <v>407</v>
          </cell>
          <cell r="B274">
            <v>117042</v>
          </cell>
          <cell r="C274" t="str">
            <v>Eduation and Services for People with Autism (ESPA)</v>
          </cell>
          <cell r="D274">
            <v>394</v>
          </cell>
          <cell r="E274" t="str">
            <v>Sunderland</v>
          </cell>
          <cell r="F274" t="str">
            <v>NORTH</v>
          </cell>
          <cell r="G274" t="str">
            <v>Lincolnshire</v>
          </cell>
          <cell r="H274" t="str">
            <v>East Midlands</v>
          </cell>
          <cell r="I274">
            <v>117042</v>
          </cell>
          <cell r="J274" t="str">
            <v>Eduation and Services for People with Autism</v>
          </cell>
          <cell r="K274" t="str">
            <v>ISP</v>
          </cell>
          <cell r="M274">
            <v>117042</v>
          </cell>
          <cell r="N274" t="str">
            <v>EDUATION AND SERVICES FOR PEOPLE WITH AUTISM</v>
          </cell>
          <cell r="O274" t="str">
            <v>ISP</v>
          </cell>
          <cell r="P274" t="str">
            <v/>
          </cell>
          <cell r="Q274" t="str">
            <v/>
          </cell>
          <cell r="T274" t="str">
            <v>ISP</v>
          </cell>
        </row>
        <row r="275">
          <cell r="A275">
            <v>409</v>
          </cell>
          <cell r="B275">
            <v>123518</v>
          </cell>
          <cell r="C275" t="str">
            <v>Cloughside Community Special College</v>
          </cell>
          <cell r="D275">
            <v>351</v>
          </cell>
          <cell r="E275" t="str">
            <v>Bury</v>
          </cell>
          <cell r="F275" t="str">
            <v>NORTH</v>
          </cell>
          <cell r="G275" t="str">
            <v>Lincolnshire</v>
          </cell>
          <cell r="H275" t="str">
            <v>East Midlands</v>
          </cell>
          <cell r="I275" t="str">
            <v/>
          </cell>
          <cell r="J275" t="str">
            <v/>
          </cell>
          <cell r="K275" t="str">
            <v/>
          </cell>
          <cell r="M275">
            <v>123518</v>
          </cell>
          <cell r="N275" t="str">
            <v>CLOUGHSIDE COLLEGE</v>
          </cell>
          <cell r="O275" t="str">
            <v>MSS</v>
          </cell>
          <cell r="P275" t="str">
            <v/>
          </cell>
          <cell r="Q275" t="str">
            <v/>
          </cell>
          <cell r="T275" t="str">
            <v>MSS</v>
          </cell>
        </row>
        <row r="276">
          <cell r="A276">
            <v>411</v>
          </cell>
          <cell r="B276">
            <v>114828</v>
          </cell>
          <cell r="C276" t="str">
            <v>St John's Catholic School for the Deaf (Boston Spa)</v>
          </cell>
          <cell r="D276">
            <v>383</v>
          </cell>
          <cell r="E276" t="str">
            <v>Leeds</v>
          </cell>
          <cell r="F276" t="str">
            <v>NORTH</v>
          </cell>
          <cell r="G276" t="str">
            <v>Lincolnshire</v>
          </cell>
          <cell r="H276" t="str">
            <v>East Midlands</v>
          </cell>
          <cell r="I276">
            <v>114828</v>
          </cell>
          <cell r="J276" t="str">
            <v>ST JOHN'S CATHOLIC SCHOOL FOR THE DEAF (BOSTON SPA)</v>
          </cell>
          <cell r="K276" t="str">
            <v>NMSS</v>
          </cell>
          <cell r="M276">
            <v>114828</v>
          </cell>
          <cell r="N276" t="str">
            <v>ST JOHN'S CATHOLIC SCHOOL FOR THE DEAF (BOSTON SPA)</v>
          </cell>
          <cell r="O276" t="str">
            <v>NMSS</v>
          </cell>
          <cell r="P276" t="str">
            <v/>
          </cell>
          <cell r="Q276" t="str">
            <v/>
          </cell>
          <cell r="T276" t="str">
            <v>NMSS</v>
          </cell>
        </row>
        <row r="277">
          <cell r="A277">
            <v>416</v>
          </cell>
          <cell r="B277">
            <v>122189</v>
          </cell>
          <cell r="C277" t="str">
            <v>Breckenbrough School</v>
          </cell>
          <cell r="D277">
            <v>815</v>
          </cell>
          <cell r="E277" t="str">
            <v>North Yorkshire</v>
          </cell>
          <cell r="F277" t="str">
            <v>NORTH</v>
          </cell>
          <cell r="G277" t="str">
            <v>Lincolnshire</v>
          </cell>
          <cell r="H277" t="str">
            <v>East Midlands</v>
          </cell>
          <cell r="I277">
            <v>122189</v>
          </cell>
          <cell r="J277" t="str">
            <v>Breckenbrough School</v>
          </cell>
          <cell r="K277" t="str">
            <v>NMSS</v>
          </cell>
          <cell r="M277">
            <v>122189</v>
          </cell>
          <cell r="N277" t="str">
            <v>BRECKENBROUGH SCHOOL</v>
          </cell>
          <cell r="O277" t="str">
            <v>NMSS</v>
          </cell>
          <cell r="P277" t="str">
            <v/>
          </cell>
          <cell r="Q277" t="str">
            <v/>
          </cell>
          <cell r="T277" t="str">
            <v>NMSS</v>
          </cell>
        </row>
        <row r="278">
          <cell r="A278">
            <v>417</v>
          </cell>
          <cell r="B278">
            <v>122192</v>
          </cell>
          <cell r="C278" t="str">
            <v>Spring Hill School</v>
          </cell>
          <cell r="D278">
            <v>815</v>
          </cell>
          <cell r="E278" t="str">
            <v>North Yorkshire</v>
          </cell>
          <cell r="F278" t="str">
            <v>NORTH</v>
          </cell>
          <cell r="G278" t="str">
            <v>Lincolnshire</v>
          </cell>
          <cell r="H278" t="str">
            <v>East Midlands</v>
          </cell>
          <cell r="I278">
            <v>122192</v>
          </cell>
          <cell r="J278" t="str">
            <v>Spring Hill School</v>
          </cell>
          <cell r="K278" t="str">
            <v>NMSS</v>
          </cell>
          <cell r="M278">
            <v>122192</v>
          </cell>
          <cell r="N278" t="str">
            <v>SPRING HILL SCHOOL</v>
          </cell>
          <cell r="O278" t="str">
            <v>NMSS</v>
          </cell>
          <cell r="P278" t="str">
            <v/>
          </cell>
          <cell r="Q278" t="str">
            <v/>
          </cell>
          <cell r="T278" t="str">
            <v>NMSS</v>
          </cell>
        </row>
        <row r="279">
          <cell r="A279">
            <v>420</v>
          </cell>
          <cell r="B279">
            <v>120405</v>
          </cell>
          <cell r="C279" t="str">
            <v>CASTERTON BUSINESS &amp; ENTERPRISE COLLEGE</v>
          </cell>
          <cell r="D279">
            <v>857</v>
          </cell>
          <cell r="E279" t="str">
            <v>Rutland</v>
          </cell>
          <cell r="F279" t="str">
            <v>EAST</v>
          </cell>
          <cell r="G279" t="str">
            <v>Lincolnshire</v>
          </cell>
          <cell r="H279" t="str">
            <v>East Midlands</v>
          </cell>
          <cell r="I279">
            <v>120405</v>
          </cell>
          <cell r="J279" t="str">
            <v>CASTERTON BUSINESS AND ENTERPRISE COLLEGE ACADEMY TRUST</v>
          </cell>
          <cell r="K279" t="str">
            <v>Academy</v>
          </cell>
          <cell r="M279">
            <v>120405</v>
          </cell>
          <cell r="N279" t="str">
            <v>CASTERTON BUSINESS &amp; ENTERPRISE COLLEGE</v>
          </cell>
          <cell r="O279" t="str">
            <v>ACADEMY</v>
          </cell>
          <cell r="P279">
            <v>8575405</v>
          </cell>
          <cell r="Q279" t="str">
            <v>ACADEMY Converter</v>
          </cell>
          <cell r="T279" t="str">
            <v>ACADEMY</v>
          </cell>
        </row>
        <row r="280">
          <cell r="A280">
            <v>421</v>
          </cell>
          <cell r="B280">
            <v>119320</v>
          </cell>
          <cell r="C280" t="str">
            <v>Mary Hare Grammar School</v>
          </cell>
          <cell r="D280">
            <v>869</v>
          </cell>
          <cell r="E280" t="str">
            <v>West Berkshire</v>
          </cell>
          <cell r="F280" t="str">
            <v>SOUTH</v>
          </cell>
          <cell r="G280" t="str">
            <v>Lincolnshire</v>
          </cell>
          <cell r="H280" t="str">
            <v>East Midlands</v>
          </cell>
          <cell r="I280">
            <v>119320</v>
          </cell>
          <cell r="J280" t="str">
            <v>MARY HARE SCHOOL</v>
          </cell>
          <cell r="K280" t="str">
            <v>NMSS</v>
          </cell>
          <cell r="M280">
            <v>119320</v>
          </cell>
          <cell r="N280" t="str">
            <v>MARY HARE SCHOOL</v>
          </cell>
          <cell r="O280" t="str">
            <v>NMSS</v>
          </cell>
          <cell r="P280" t="str">
            <v/>
          </cell>
          <cell r="Q280" t="str">
            <v/>
          </cell>
          <cell r="T280" t="str">
            <v>NMSS</v>
          </cell>
        </row>
        <row r="281">
          <cell r="A281">
            <v>425</v>
          </cell>
          <cell r="B281">
            <v>8737021</v>
          </cell>
          <cell r="C281" t="str">
            <v>Meadowgate School</v>
          </cell>
          <cell r="D281">
            <v>873</v>
          </cell>
          <cell r="E281" t="str">
            <v>Cambridgeshire</v>
          </cell>
          <cell r="F281" t="str">
            <v>EAST</v>
          </cell>
          <cell r="G281" t="str">
            <v>Lincolnshire</v>
          </cell>
          <cell r="H281" t="str">
            <v>East Midlands</v>
          </cell>
          <cell r="I281">
            <v>122318</v>
          </cell>
          <cell r="J281" t="str">
            <v>MEADOWGATE SCHOOL</v>
          </cell>
          <cell r="K281" t="str">
            <v>Academy</v>
          </cell>
          <cell r="M281">
            <v>124107</v>
          </cell>
          <cell r="N281" t="str">
            <v>MEADOWGATE SCHOOL</v>
          </cell>
          <cell r="O281" t="str">
            <v>MSS</v>
          </cell>
          <cell r="P281" t="str">
            <v/>
          </cell>
          <cell r="Q281" t="str">
            <v/>
          </cell>
          <cell r="T281" t="str">
            <v>MSS</v>
          </cell>
        </row>
        <row r="282">
          <cell r="A282">
            <v>430</v>
          </cell>
          <cell r="B282">
            <v>119274</v>
          </cell>
          <cell r="C282" t="str">
            <v>Arthur Mellows Village College</v>
          </cell>
          <cell r="D282">
            <v>874</v>
          </cell>
          <cell r="E282" t="str">
            <v>Peterborough</v>
          </cell>
          <cell r="F282" t="str">
            <v>EAST</v>
          </cell>
          <cell r="G282" t="str">
            <v>Lincolnshire</v>
          </cell>
          <cell r="H282" t="str">
            <v>East Midlands</v>
          </cell>
          <cell r="I282">
            <v>119274</v>
          </cell>
          <cell r="J282" t="str">
            <v>ARTHUR MELLOWS VILLAGE COLLEGE</v>
          </cell>
          <cell r="K282" t="str">
            <v>Academy</v>
          </cell>
          <cell r="M282">
            <v>119274</v>
          </cell>
          <cell r="N282" t="str">
            <v>ARTHUR MELLOWS VILLAGE COLLEGE</v>
          </cell>
          <cell r="O282" t="str">
            <v>ACADEMY</v>
          </cell>
          <cell r="P282">
            <v>8745417</v>
          </cell>
          <cell r="Q282" t="str">
            <v>ACADEMY Converter</v>
          </cell>
          <cell r="T282" t="str">
            <v>ACADEMY</v>
          </cell>
        </row>
        <row r="283">
          <cell r="A283">
            <v>432</v>
          </cell>
          <cell r="B283">
            <v>123543</v>
          </cell>
          <cell r="C283" t="str">
            <v>Marshfields School</v>
          </cell>
          <cell r="D283">
            <v>874</v>
          </cell>
          <cell r="E283" t="str">
            <v>Peterborough</v>
          </cell>
          <cell r="F283" t="str">
            <v>EAST</v>
          </cell>
          <cell r="G283" t="str">
            <v>Lincolnshire</v>
          </cell>
          <cell r="H283" t="str">
            <v>East Midlands</v>
          </cell>
          <cell r="I283">
            <v>123543</v>
          </cell>
          <cell r="J283" t="str">
            <v>MARSHFIELDS SCHOOL</v>
          </cell>
          <cell r="K283" t="str">
            <v>MSS</v>
          </cell>
          <cell r="M283">
            <v>123543</v>
          </cell>
          <cell r="N283" t="str">
            <v>MARSHFIELDS SCHOOL</v>
          </cell>
          <cell r="O283" t="str">
            <v>MSS</v>
          </cell>
          <cell r="P283" t="str">
            <v/>
          </cell>
          <cell r="Q283" t="str">
            <v/>
          </cell>
          <cell r="T283" t="str">
            <v>MSS</v>
          </cell>
        </row>
        <row r="284">
          <cell r="A284">
            <v>440</v>
          </cell>
          <cell r="B284">
            <v>114083</v>
          </cell>
          <cell r="C284" t="str">
            <v>The Minster School</v>
          </cell>
          <cell r="D284">
            <v>891</v>
          </cell>
          <cell r="E284" t="str">
            <v>Nottinghamshire</v>
          </cell>
          <cell r="F284" t="str">
            <v>EAST</v>
          </cell>
          <cell r="G284" t="str">
            <v>Lincolnshire</v>
          </cell>
          <cell r="H284" t="str">
            <v>East Midlands</v>
          </cell>
          <cell r="I284">
            <v>114083</v>
          </cell>
          <cell r="J284" t="str">
            <v>MINSTER SCHOOL</v>
          </cell>
          <cell r="K284" t="str">
            <v>MSS</v>
          </cell>
          <cell r="M284">
            <v>114083</v>
          </cell>
          <cell r="N284" t="str">
            <v>MINSTER SCHOOL</v>
          </cell>
          <cell r="O284" t="str">
            <v>SCHOOL SIXTH FORM</v>
          </cell>
          <cell r="P284" t="str">
            <v/>
          </cell>
          <cell r="Q284" t="str">
            <v/>
          </cell>
          <cell r="T284" t="str">
            <v>SCHOOL SIXTH FORM</v>
          </cell>
        </row>
        <row r="285">
          <cell r="A285">
            <v>442</v>
          </cell>
          <cell r="B285">
            <v>119819</v>
          </cell>
          <cell r="C285" t="str">
            <v>Dawn House School</v>
          </cell>
          <cell r="D285">
            <v>891</v>
          </cell>
          <cell r="E285" t="str">
            <v>Nottinghamshire</v>
          </cell>
          <cell r="F285" t="str">
            <v>EAST</v>
          </cell>
          <cell r="G285" t="str">
            <v>Lincolnshire</v>
          </cell>
          <cell r="H285" t="str">
            <v>East Midlands</v>
          </cell>
          <cell r="I285">
            <v>119819</v>
          </cell>
          <cell r="J285" t="str">
            <v>DAWN HOUSE SCHOOL</v>
          </cell>
          <cell r="K285" t="str">
            <v>NMSS</v>
          </cell>
          <cell r="M285">
            <v>119819</v>
          </cell>
          <cell r="N285" t="str">
            <v>DAWN HOUSE SCHOOL</v>
          </cell>
          <cell r="O285" t="str">
            <v>NMSS</v>
          </cell>
          <cell r="P285" t="str">
            <v/>
          </cell>
          <cell r="Q285" t="str">
            <v/>
          </cell>
          <cell r="T285" t="str">
            <v>NMSS</v>
          </cell>
        </row>
        <row r="286">
          <cell r="A286">
            <v>443</v>
          </cell>
          <cell r="B286">
            <v>123757</v>
          </cell>
          <cell r="C286" t="str">
            <v>ASH LEA</v>
          </cell>
          <cell r="D286">
            <v>891</v>
          </cell>
          <cell r="E286" t="str">
            <v>Nottinghamshire</v>
          </cell>
          <cell r="F286" t="str">
            <v>EAST</v>
          </cell>
          <cell r="G286" t="str">
            <v>Lincolnshire</v>
          </cell>
          <cell r="H286" t="str">
            <v>East Midlands</v>
          </cell>
          <cell r="I286">
            <v>123757</v>
          </cell>
          <cell r="J286" t="str">
            <v>ASH LEA SCHOOL</v>
          </cell>
          <cell r="K286" t="str">
            <v>MSS</v>
          </cell>
          <cell r="M286">
            <v>123757</v>
          </cell>
          <cell r="N286" t="str">
            <v>ASH LEA SCHOOL</v>
          </cell>
          <cell r="O286" t="str">
            <v>MSS</v>
          </cell>
          <cell r="P286" t="str">
            <v/>
          </cell>
          <cell r="Q286" t="str">
            <v/>
          </cell>
          <cell r="T286" t="str">
            <v>MSS</v>
          </cell>
        </row>
        <row r="287">
          <cell r="A287">
            <v>444</v>
          </cell>
          <cell r="B287">
            <v>123696</v>
          </cell>
          <cell r="C287" t="str">
            <v>Newark Orchard School</v>
          </cell>
          <cell r="D287">
            <v>891</v>
          </cell>
          <cell r="E287" t="str">
            <v>Nottinghamshire</v>
          </cell>
          <cell r="F287" t="str">
            <v>EAST</v>
          </cell>
          <cell r="G287" t="str">
            <v>Lincolnshire</v>
          </cell>
          <cell r="H287" t="str">
            <v>East Midlands</v>
          </cell>
          <cell r="I287">
            <v>123696</v>
          </cell>
          <cell r="J287" t="str">
            <v>NEWARK ORCHARD SCHOOL</v>
          </cell>
          <cell r="K287" t="str">
            <v>MSS</v>
          </cell>
          <cell r="M287">
            <v>123696</v>
          </cell>
          <cell r="N287" t="str">
            <v>NEWARK ORCHARD SCHOOL</v>
          </cell>
          <cell r="O287" t="str">
            <v>MSS</v>
          </cell>
          <cell r="P287" t="str">
            <v/>
          </cell>
          <cell r="Q287" t="str">
            <v/>
          </cell>
          <cell r="T287" t="str">
            <v>MSS</v>
          </cell>
        </row>
        <row r="288">
          <cell r="A288">
            <v>448</v>
          </cell>
          <cell r="B288">
            <v>120675</v>
          </cell>
          <cell r="C288" t="str">
            <v>Kesteven &amp; Sleaford High School</v>
          </cell>
          <cell r="D288">
            <v>925</v>
          </cell>
          <cell r="E288" t="str">
            <v>Lincolnshire</v>
          </cell>
          <cell r="F288" t="str">
            <v>EAST</v>
          </cell>
          <cell r="G288" t="str">
            <v>Lincolnshire</v>
          </cell>
          <cell r="H288" t="str">
            <v>East Midlands</v>
          </cell>
          <cell r="I288">
            <v>120675</v>
          </cell>
          <cell r="J288" t="str">
            <v>KESTEVEN AND SLEAFORD ACADEMY TRUST</v>
          </cell>
          <cell r="K288" t="str">
            <v>Academy</v>
          </cell>
          <cell r="M288">
            <v>120675</v>
          </cell>
          <cell r="N288" t="str">
            <v>KESTEVEN AND SLEAFORD HIGH SCHOOL</v>
          </cell>
          <cell r="O288" t="str">
            <v>ACADEMY</v>
          </cell>
          <cell r="P288">
            <v>9254005</v>
          </cell>
          <cell r="Q288" t="str">
            <v>ACADEMY Converter</v>
          </cell>
          <cell r="T288" t="str">
            <v>ACADEMY</v>
          </cell>
        </row>
        <row r="289">
          <cell r="A289">
            <v>451</v>
          </cell>
          <cell r="B289">
            <v>113700</v>
          </cell>
          <cell r="C289" t="str">
            <v>Boston High School</v>
          </cell>
          <cell r="D289">
            <v>925</v>
          </cell>
          <cell r="E289" t="str">
            <v>Lincolnshire</v>
          </cell>
          <cell r="F289" t="str">
            <v>EAST</v>
          </cell>
          <cell r="G289" t="str">
            <v>Lincolnshire</v>
          </cell>
          <cell r="H289" t="str">
            <v>East Midlands</v>
          </cell>
          <cell r="I289">
            <v>113700</v>
          </cell>
          <cell r="J289" t="str">
            <v>BOSTON HIGH SCHOOL</v>
          </cell>
          <cell r="K289" t="str">
            <v>MSS</v>
          </cell>
          <cell r="M289">
            <v>113700</v>
          </cell>
          <cell r="N289" t="str">
            <v>BOSTON HIGH SCHOOL</v>
          </cell>
          <cell r="O289" t="str">
            <v>SCHOOL SIXTH FORM</v>
          </cell>
          <cell r="P289" t="str">
            <v/>
          </cell>
          <cell r="Q289" t="str">
            <v/>
          </cell>
          <cell r="T289" t="str">
            <v>SCHOOL SIXTH FORM</v>
          </cell>
        </row>
        <row r="290">
          <cell r="A290">
            <v>452</v>
          </cell>
          <cell r="B290">
            <v>113721</v>
          </cell>
          <cell r="C290" t="str">
            <v>Spalding High School</v>
          </cell>
          <cell r="D290">
            <v>925</v>
          </cell>
          <cell r="E290" t="str">
            <v>Lincolnshire</v>
          </cell>
          <cell r="F290" t="str">
            <v>EAST</v>
          </cell>
          <cell r="G290" t="str">
            <v>Lincolnshire</v>
          </cell>
          <cell r="H290" t="str">
            <v>East Midlands</v>
          </cell>
          <cell r="I290">
            <v>113721</v>
          </cell>
          <cell r="J290" t="str">
            <v>SPALDING HIGH SCHOOL</v>
          </cell>
          <cell r="K290" t="str">
            <v>MSS</v>
          </cell>
          <cell r="M290">
            <v>113721</v>
          </cell>
          <cell r="N290" t="str">
            <v>SPALDING HIGH SCHOOL</v>
          </cell>
          <cell r="O290" t="str">
            <v>SCHOOL SIXTH FORM</v>
          </cell>
          <cell r="P290" t="str">
            <v/>
          </cell>
          <cell r="Q290" t="str">
            <v/>
          </cell>
          <cell r="T290" t="str">
            <v>SCHOOL SIXTH FORM</v>
          </cell>
        </row>
        <row r="291">
          <cell r="A291">
            <v>453</v>
          </cell>
          <cell r="B291">
            <v>120282</v>
          </cell>
          <cell r="C291" t="str">
            <v>George Farmer Technology and Language College</v>
          </cell>
          <cell r="D291">
            <v>925</v>
          </cell>
          <cell r="E291" t="str">
            <v>Lincolnshire</v>
          </cell>
          <cell r="F291" t="str">
            <v>EAST</v>
          </cell>
          <cell r="G291" t="str">
            <v>Lincolnshire</v>
          </cell>
          <cell r="H291" t="str">
            <v>East Midlands</v>
          </cell>
          <cell r="I291">
            <v>120282</v>
          </cell>
          <cell r="J291" t="str">
            <v>THE UNIVERSITY ACADEMY - HOLBEACH</v>
          </cell>
          <cell r="K291" t="str">
            <v>Academy</v>
          </cell>
          <cell r="M291">
            <v>120282</v>
          </cell>
          <cell r="N291" t="str">
            <v>THE UNIVERSITY ACADEMY, HOLBEACH</v>
          </cell>
          <cell r="O291" t="str">
            <v>ACADEMY</v>
          </cell>
          <cell r="P291">
            <v>9254001</v>
          </cell>
          <cell r="Q291" t="str">
            <v>ACADEMY Sponsored</v>
          </cell>
          <cell r="T291" t="str">
            <v>ACADEMY</v>
          </cell>
        </row>
        <row r="292">
          <cell r="A292">
            <v>454</v>
          </cell>
          <cell r="B292">
            <v>113710</v>
          </cell>
          <cell r="C292" t="str">
            <v>Cordeaux School</v>
          </cell>
          <cell r="D292">
            <v>925</v>
          </cell>
          <cell r="E292" t="str">
            <v>Lincolnshire</v>
          </cell>
          <cell r="F292" t="str">
            <v>EAST</v>
          </cell>
          <cell r="G292" t="str">
            <v>Lincolnshire</v>
          </cell>
          <cell r="H292" t="str">
            <v>East Midlands</v>
          </cell>
          <cell r="I292">
            <v>113710</v>
          </cell>
          <cell r="J292" t="str">
            <v>CORDEAUX SCHOOL</v>
          </cell>
          <cell r="K292" t="str">
            <v>MSS</v>
          </cell>
          <cell r="M292">
            <v>113710</v>
          </cell>
          <cell r="N292" t="str">
            <v>CORDEAUX SCHOOL</v>
          </cell>
          <cell r="O292" t="str">
            <v>SCHOOL SIXTH FORM</v>
          </cell>
          <cell r="P292" t="str">
            <v/>
          </cell>
          <cell r="Q292" t="str">
            <v/>
          </cell>
          <cell r="T292" t="str">
            <v>SCHOOL SIXTH FORM</v>
          </cell>
        </row>
        <row r="293">
          <cell r="A293">
            <v>455</v>
          </cell>
          <cell r="B293">
            <v>113730</v>
          </cell>
          <cell r="C293" t="str">
            <v>Queen Elizabeth's High School</v>
          </cell>
          <cell r="D293">
            <v>925</v>
          </cell>
          <cell r="E293" t="str">
            <v>Lincolnshire</v>
          </cell>
          <cell r="F293" t="str">
            <v>EAST</v>
          </cell>
          <cell r="G293" t="str">
            <v>Lincolnshire</v>
          </cell>
          <cell r="H293" t="str">
            <v>East Midlands</v>
          </cell>
          <cell r="I293">
            <v>113730</v>
          </cell>
          <cell r="J293" t="str">
            <v>THE QUEEN ELIZABETH'S HIGH SCHOOL, GAINSBOROUGH</v>
          </cell>
          <cell r="K293" t="str">
            <v>MSS</v>
          </cell>
          <cell r="M293">
            <v>113730</v>
          </cell>
          <cell r="N293" t="str">
            <v>THE QUEEN ELIZABETH'S HIGH SCHOOL, GAINSBOROUGH</v>
          </cell>
          <cell r="O293" t="str">
            <v>SCHOOL SIXTH FORM</v>
          </cell>
          <cell r="P293" t="str">
            <v/>
          </cell>
          <cell r="Q293" t="str">
            <v/>
          </cell>
          <cell r="T293" t="str">
            <v>SCHOOL SIXTH FORM</v>
          </cell>
        </row>
        <row r="294">
          <cell r="A294">
            <v>456</v>
          </cell>
          <cell r="B294">
            <v>120801</v>
          </cell>
          <cell r="C294" t="str">
            <v>Bourne Grammar School</v>
          </cell>
          <cell r="D294">
            <v>925</v>
          </cell>
          <cell r="E294" t="str">
            <v>Lincolnshire</v>
          </cell>
          <cell r="F294" t="str">
            <v>EAST</v>
          </cell>
          <cell r="G294" t="str">
            <v>Lincolnshire</v>
          </cell>
          <cell r="H294" t="str">
            <v>East Midlands</v>
          </cell>
          <cell r="I294">
            <v>120801</v>
          </cell>
          <cell r="J294" t="str">
            <v>BOURNE GRAMMAR SCHOOL</v>
          </cell>
          <cell r="K294" t="str">
            <v>Academy</v>
          </cell>
          <cell r="M294">
            <v>120801</v>
          </cell>
          <cell r="N294" t="str">
            <v>BOURNE GRAMMAR SCHOOL</v>
          </cell>
          <cell r="O294" t="str">
            <v>ACADEMY</v>
          </cell>
          <cell r="P294">
            <v>9254501</v>
          </cell>
          <cell r="Q294" t="str">
            <v>ACADEMY Converter</v>
          </cell>
          <cell r="T294" t="str">
            <v>ACADEMY</v>
          </cell>
        </row>
        <row r="295">
          <cell r="A295">
            <v>457</v>
          </cell>
          <cell r="B295">
            <v>119491</v>
          </cell>
          <cell r="C295" t="str">
            <v>De Aston School</v>
          </cell>
          <cell r="D295">
            <v>925</v>
          </cell>
          <cell r="E295" t="str">
            <v>Lincolnshire</v>
          </cell>
          <cell r="F295" t="str">
            <v>EAST</v>
          </cell>
          <cell r="G295" t="str">
            <v>Lincolnshire</v>
          </cell>
          <cell r="H295" t="str">
            <v>East Midlands</v>
          </cell>
          <cell r="I295">
            <v>119491</v>
          </cell>
          <cell r="J295" t="str">
            <v>DE ASTON SCHOOL</v>
          </cell>
          <cell r="K295" t="str">
            <v>Academy</v>
          </cell>
          <cell r="M295">
            <v>119491</v>
          </cell>
          <cell r="N295" t="str">
            <v>DE ASTON SCHOOL</v>
          </cell>
          <cell r="O295" t="str">
            <v>ACADEMY</v>
          </cell>
          <cell r="P295">
            <v>9254514</v>
          </cell>
          <cell r="Q295" t="str">
            <v>ACADEMY Converter</v>
          </cell>
          <cell r="T295" t="str">
            <v>ACADEMY</v>
          </cell>
        </row>
        <row r="296">
          <cell r="A296">
            <v>458</v>
          </cell>
          <cell r="B296">
            <v>113720</v>
          </cell>
          <cell r="C296" t="str">
            <v>Spalding Grammar School</v>
          </cell>
          <cell r="D296">
            <v>925</v>
          </cell>
          <cell r="E296" t="str">
            <v>Lincolnshire</v>
          </cell>
          <cell r="F296" t="str">
            <v>EAST</v>
          </cell>
          <cell r="G296" t="str">
            <v>Lincolnshire</v>
          </cell>
          <cell r="H296" t="str">
            <v>East Midlands</v>
          </cell>
          <cell r="I296">
            <v>113720</v>
          </cell>
          <cell r="J296" t="str">
            <v>SPALDING GRAMMAR SCHOOL</v>
          </cell>
          <cell r="K296" t="str">
            <v>MSS</v>
          </cell>
          <cell r="M296">
            <v>113720</v>
          </cell>
          <cell r="N296" t="str">
            <v>SPALDING GRAMMAR SCHOOL</v>
          </cell>
          <cell r="O296" t="str">
            <v>SCHOOL SIXTH FORM</v>
          </cell>
          <cell r="P296" t="str">
            <v/>
          </cell>
          <cell r="Q296" t="str">
            <v/>
          </cell>
          <cell r="T296" t="str">
            <v>SCHOOL SIXTH FORM</v>
          </cell>
        </row>
        <row r="297">
          <cell r="A297">
            <v>460</v>
          </cell>
          <cell r="B297">
            <v>119304</v>
          </cell>
          <cell r="C297" t="str">
            <v>Queen Elizabeth's Grammar, Alford - A Selective Academy</v>
          </cell>
          <cell r="D297">
            <v>925</v>
          </cell>
          <cell r="E297" t="str">
            <v>Lincolnshire</v>
          </cell>
          <cell r="F297" t="str">
            <v>EAST</v>
          </cell>
          <cell r="G297" t="str">
            <v>Lincolnshire</v>
          </cell>
          <cell r="H297" t="str">
            <v>East Midlands</v>
          </cell>
          <cell r="I297">
            <v>119304</v>
          </cell>
          <cell r="J297" t="str">
            <v>QUEEN ELIZABETH'S GRAMMAR ALFORD - A SELECTIVE ACADEMY</v>
          </cell>
          <cell r="K297" t="str">
            <v>Academy</v>
          </cell>
          <cell r="M297">
            <v>119304</v>
          </cell>
          <cell r="N297" t="str">
            <v>QUEEN ELIZABETH’S GRAMMAR, ALFORD – A SELECTIVE ACADEMY</v>
          </cell>
          <cell r="O297" t="str">
            <v>ACADEMY</v>
          </cell>
          <cell r="P297">
            <v>9255401</v>
          </cell>
          <cell r="Q297" t="str">
            <v>ACADEMY Converter</v>
          </cell>
          <cell r="T297" t="str">
            <v>ACADEMY</v>
          </cell>
        </row>
        <row r="298">
          <cell r="A298">
            <v>461</v>
          </cell>
          <cell r="B298">
            <v>120166</v>
          </cell>
          <cell r="C298" t="str">
            <v>The King's School, Grantham.</v>
          </cell>
          <cell r="D298">
            <v>925</v>
          </cell>
          <cell r="E298" t="str">
            <v>Lincolnshire</v>
          </cell>
          <cell r="F298" t="str">
            <v>EAST</v>
          </cell>
          <cell r="G298" t="str">
            <v>Lincolnshire</v>
          </cell>
          <cell r="H298" t="str">
            <v>East Midlands</v>
          </cell>
          <cell r="I298">
            <v>120166</v>
          </cell>
          <cell r="J298" t="str">
            <v>THE KING'S SCHOOL</v>
          </cell>
          <cell r="K298" t="str">
            <v>Academy</v>
          </cell>
          <cell r="M298">
            <v>120166</v>
          </cell>
          <cell r="N298" t="str">
            <v>THE KING'S SCHOOL, GRANTHAM</v>
          </cell>
          <cell r="O298" t="str">
            <v>ACADEMY</v>
          </cell>
          <cell r="P298">
            <v>9255402</v>
          </cell>
          <cell r="Q298" t="str">
            <v>ACADEMY Converter</v>
          </cell>
          <cell r="T298" t="str">
            <v>ACADEMY</v>
          </cell>
        </row>
        <row r="299">
          <cell r="A299">
            <v>462</v>
          </cell>
          <cell r="B299">
            <v>120213</v>
          </cell>
          <cell r="C299" t="str">
            <v>Carre's Grammar School</v>
          </cell>
          <cell r="D299">
            <v>925</v>
          </cell>
          <cell r="E299" t="str">
            <v>Lincolnshire</v>
          </cell>
          <cell r="F299" t="str">
            <v>EAST</v>
          </cell>
          <cell r="G299" t="str">
            <v>Lincolnshire</v>
          </cell>
          <cell r="H299" t="str">
            <v>East Midlands</v>
          </cell>
          <cell r="I299">
            <v>120213</v>
          </cell>
          <cell r="J299" t="str">
            <v>CARRE'S GRAMMAR SCHOOL ACADEMY TRUST</v>
          </cell>
          <cell r="K299" t="str">
            <v>Academy</v>
          </cell>
          <cell r="M299">
            <v>120213</v>
          </cell>
          <cell r="N299" t="str">
            <v>CARRE'S GRAMMAR SCHOOL</v>
          </cell>
          <cell r="O299" t="str">
            <v>ACADEMY</v>
          </cell>
          <cell r="P299">
            <v>9255403</v>
          </cell>
          <cell r="Q299" t="str">
            <v>ACADEMY Converter</v>
          </cell>
          <cell r="T299" t="str">
            <v>ACADEMY</v>
          </cell>
        </row>
        <row r="300">
          <cell r="A300">
            <v>463</v>
          </cell>
          <cell r="B300">
            <v>113711</v>
          </cell>
          <cell r="C300" t="str">
            <v>KING EDWARD VI GRAMMAR SCHOOL</v>
          </cell>
          <cell r="D300">
            <v>925</v>
          </cell>
          <cell r="E300" t="str">
            <v>Lincolnshire</v>
          </cell>
          <cell r="F300" t="str">
            <v>EAST</v>
          </cell>
          <cell r="G300" t="str">
            <v>Lincolnshire</v>
          </cell>
          <cell r="H300" t="str">
            <v>East Midlands</v>
          </cell>
          <cell r="I300">
            <v>113711</v>
          </cell>
          <cell r="J300" t="str">
            <v>THE KING EDWARD VI GRAMMAR SCHOOL, LOUTH</v>
          </cell>
          <cell r="K300" t="str">
            <v>MSS</v>
          </cell>
          <cell r="M300">
            <v>113711</v>
          </cell>
          <cell r="N300" t="str">
            <v>THE KING EDWARD VI GRAMMAR SCHOOL, LOUTH</v>
          </cell>
          <cell r="O300" t="str">
            <v>SCHOOL SIXTH FORM</v>
          </cell>
          <cell r="P300" t="str">
            <v/>
          </cell>
          <cell r="Q300" t="str">
            <v/>
          </cell>
          <cell r="T300" t="str">
            <v>SCHOOL SIXTH FORM</v>
          </cell>
        </row>
        <row r="301">
          <cell r="A301">
            <v>465</v>
          </cell>
          <cell r="B301">
            <v>119669</v>
          </cell>
          <cell r="C301" t="str">
            <v>Yarborough School</v>
          </cell>
          <cell r="D301">
            <v>925</v>
          </cell>
          <cell r="E301" t="str">
            <v>Lincolnshire</v>
          </cell>
          <cell r="F301" t="str">
            <v>EAST</v>
          </cell>
          <cell r="G301" t="str">
            <v>Lincolnshire</v>
          </cell>
          <cell r="H301" t="str">
            <v>East Midlands</v>
          </cell>
          <cell r="I301">
            <v>119669</v>
          </cell>
          <cell r="J301" t="str">
            <v>LINCOLN CASTLE ACADEMY</v>
          </cell>
          <cell r="K301" t="str">
            <v>Academy</v>
          </cell>
          <cell r="M301">
            <v>119669</v>
          </cell>
          <cell r="N301" t="str">
            <v>LINCOLN CASTLE ACADEMY</v>
          </cell>
          <cell r="O301" t="str">
            <v>ACADEMY</v>
          </cell>
          <cell r="P301">
            <v>9255407</v>
          </cell>
          <cell r="Q301" t="str">
            <v>ACADEMY Converter</v>
          </cell>
          <cell r="T301" t="str">
            <v>ACADEMY</v>
          </cell>
        </row>
        <row r="302">
          <cell r="A302">
            <v>466</v>
          </cell>
          <cell r="B302">
            <v>120408</v>
          </cell>
          <cell r="C302" t="str">
            <v>LINCOLN CHRIST'S HOSPITAL SCH</v>
          </cell>
          <cell r="D302">
            <v>925</v>
          </cell>
          <cell r="E302" t="str">
            <v>Lincolnshire</v>
          </cell>
          <cell r="F302" t="str">
            <v>EAST</v>
          </cell>
          <cell r="G302" t="str">
            <v>Lincolnshire</v>
          </cell>
          <cell r="H302" t="str">
            <v>East Midlands</v>
          </cell>
          <cell r="I302">
            <v>120408</v>
          </cell>
          <cell r="J302" t="str">
            <v>LINCOLN CHRIST'S HOSPITAL SCHOOL</v>
          </cell>
          <cell r="K302" t="str">
            <v>Academy</v>
          </cell>
          <cell r="M302">
            <v>120408</v>
          </cell>
          <cell r="N302" t="str">
            <v>LINCOLN CHRIST'S HOSPITAL SCHOOL</v>
          </cell>
          <cell r="O302" t="str">
            <v>ACADEMY</v>
          </cell>
          <cell r="P302">
            <v>9255408</v>
          </cell>
          <cell r="Q302" t="str">
            <v>ACADEMY Converter</v>
          </cell>
          <cell r="T302" t="str">
            <v>ACADEMY</v>
          </cell>
        </row>
        <row r="303">
          <cell r="A303">
            <v>468</v>
          </cell>
          <cell r="B303">
            <v>119870</v>
          </cell>
          <cell r="C303" t="str">
            <v>North Kesteven School</v>
          </cell>
          <cell r="D303">
            <v>925</v>
          </cell>
          <cell r="E303" t="str">
            <v>Lincolnshire</v>
          </cell>
          <cell r="F303" t="str">
            <v>EAST</v>
          </cell>
          <cell r="G303" t="str">
            <v>Lincolnshire</v>
          </cell>
          <cell r="H303" t="str">
            <v>East Midlands</v>
          </cell>
          <cell r="I303">
            <v>119870</v>
          </cell>
          <cell r="J303" t="str">
            <v>NORTH KESTEVEN SCHOOL</v>
          </cell>
          <cell r="K303" t="str">
            <v>Academy</v>
          </cell>
          <cell r="M303">
            <v>119870</v>
          </cell>
          <cell r="N303" t="str">
            <v>NORTH KESTEVEN SCHOOL</v>
          </cell>
          <cell r="O303" t="str">
            <v>ACADEMY</v>
          </cell>
          <cell r="P303">
            <v>9255412</v>
          </cell>
          <cell r="Q303" t="str">
            <v>ACADEMY Converter</v>
          </cell>
          <cell r="T303" t="str">
            <v>ACADEMY</v>
          </cell>
        </row>
        <row r="304">
          <cell r="A304">
            <v>470</v>
          </cell>
          <cell r="B304">
            <v>119445</v>
          </cell>
          <cell r="C304" t="str">
            <v>William Farr</v>
          </cell>
          <cell r="D304">
            <v>925</v>
          </cell>
          <cell r="E304" t="str">
            <v>Lincolnshire</v>
          </cell>
          <cell r="F304" t="str">
            <v>EAST</v>
          </cell>
          <cell r="G304" t="str">
            <v>Lincolnshire</v>
          </cell>
          <cell r="H304" t="str">
            <v>East Midlands</v>
          </cell>
          <cell r="I304">
            <v>119445</v>
          </cell>
          <cell r="J304" t="str">
            <v>WILLIAM FARR CHURCH OF ENGLAND COMPREHENSIVE SCHOOL</v>
          </cell>
          <cell r="K304" t="str">
            <v>Academy</v>
          </cell>
          <cell r="M304">
            <v>119445</v>
          </cell>
          <cell r="N304" t="str">
            <v>WILLIAM FARR CHURCH OF ENGLAND COMPREHENSIVE SCHOOL</v>
          </cell>
          <cell r="O304" t="str">
            <v>ACADEMY</v>
          </cell>
          <cell r="P304">
            <v>9255415</v>
          </cell>
          <cell r="Q304" t="str">
            <v>ACADEMY Converter</v>
          </cell>
          <cell r="T304" t="str">
            <v>ACADEMY</v>
          </cell>
        </row>
        <row r="305">
          <cell r="A305">
            <v>471</v>
          </cell>
          <cell r="B305">
            <v>118015</v>
          </cell>
          <cell r="C305" t="str">
            <v>THE GLEED GIRLS' TECHNOLOGY COLLEGE</v>
          </cell>
          <cell r="D305">
            <v>925</v>
          </cell>
          <cell r="E305" t="str">
            <v>Lincolnshire</v>
          </cell>
          <cell r="F305" t="str">
            <v>EAST</v>
          </cell>
          <cell r="G305" t="str">
            <v>Lincolnshire</v>
          </cell>
          <cell r="H305" t="str">
            <v>East Midlands</v>
          </cell>
          <cell r="I305">
            <v>118015</v>
          </cell>
          <cell r="J305" t="str">
            <v>THE GLEED GIRLS TECHNOLOGY COLLEGE</v>
          </cell>
          <cell r="K305" t="str">
            <v>MSS</v>
          </cell>
          <cell r="M305">
            <v>118015</v>
          </cell>
          <cell r="N305" t="str">
            <v>THE GLEED GIRLS TECHNOLOGY COLLEGE</v>
          </cell>
          <cell r="O305" t="str">
            <v>SCHOOL SIXTH FORM</v>
          </cell>
          <cell r="P305" t="str">
            <v/>
          </cell>
          <cell r="Q305" t="str">
            <v/>
          </cell>
          <cell r="T305" t="str">
            <v>SCHOOL SIXTH FORM</v>
          </cell>
        </row>
        <row r="306">
          <cell r="A306">
            <v>472</v>
          </cell>
          <cell r="B306">
            <v>113714</v>
          </cell>
          <cell r="C306" t="str">
            <v>Monks' Dyke Technology College</v>
          </cell>
          <cell r="D306">
            <v>925</v>
          </cell>
          <cell r="E306" t="str">
            <v>Lincolnshire</v>
          </cell>
          <cell r="F306" t="str">
            <v>EAST</v>
          </cell>
          <cell r="G306" t="str">
            <v>Lincolnshire</v>
          </cell>
          <cell r="H306" t="str">
            <v>East Midlands</v>
          </cell>
          <cell r="I306">
            <v>113714</v>
          </cell>
          <cell r="J306" t="str">
            <v>MONKS' DYKE TECHNOLOGY COLLEGE</v>
          </cell>
          <cell r="K306" t="str">
            <v>MSS</v>
          </cell>
          <cell r="M306">
            <v>113714</v>
          </cell>
          <cell r="N306" t="str">
            <v>MONKS' DYKE TECHNOLOGY COLLEGE</v>
          </cell>
          <cell r="O306" t="str">
            <v>SCHOOL SIXTH FORM</v>
          </cell>
          <cell r="P306" t="str">
            <v/>
          </cell>
          <cell r="Q306" t="str">
            <v/>
          </cell>
          <cell r="T306" t="str">
            <v>SCHOOL SIXTH FORM</v>
          </cell>
        </row>
        <row r="307">
          <cell r="A307">
            <v>473</v>
          </cell>
          <cell r="B307">
            <v>119378</v>
          </cell>
          <cell r="C307" t="str">
            <v>Branston Community Academy</v>
          </cell>
          <cell r="D307">
            <v>925</v>
          </cell>
          <cell r="E307" t="str">
            <v>Lincolnshire</v>
          </cell>
          <cell r="F307" t="str">
            <v>EAST</v>
          </cell>
          <cell r="G307" t="str">
            <v>Lincolnshire</v>
          </cell>
          <cell r="H307" t="str">
            <v>East Midlands</v>
          </cell>
          <cell r="I307">
            <v>119378</v>
          </cell>
          <cell r="J307" t="str">
            <v>BRANSTON COMMUNITY ACADEMY</v>
          </cell>
          <cell r="K307" t="str">
            <v>Academy</v>
          </cell>
          <cell r="M307">
            <v>119378</v>
          </cell>
          <cell r="N307" t="str">
            <v>BRANSTON COMMUNITY ACADEMY</v>
          </cell>
          <cell r="O307" t="str">
            <v>ACADEMY</v>
          </cell>
          <cell r="P307">
            <v>9255418</v>
          </cell>
          <cell r="Q307" t="str">
            <v>ACADEMY Converter</v>
          </cell>
          <cell r="T307" t="str">
            <v>ACADEMY</v>
          </cell>
        </row>
        <row r="308">
          <cell r="A308">
            <v>475</v>
          </cell>
          <cell r="B308">
            <v>119247</v>
          </cell>
          <cell r="C308" t="str">
            <v>Giles Academy</v>
          </cell>
          <cell r="D308">
            <v>925</v>
          </cell>
          <cell r="E308" t="str">
            <v>Lincolnshire</v>
          </cell>
          <cell r="F308" t="str">
            <v>EAST</v>
          </cell>
          <cell r="G308" t="str">
            <v>Lincolnshire</v>
          </cell>
          <cell r="H308" t="str">
            <v>East Midlands</v>
          </cell>
          <cell r="I308">
            <v>119247</v>
          </cell>
          <cell r="J308" t="str">
            <v>THE GILES ACADEMY</v>
          </cell>
          <cell r="K308" t="str">
            <v>Academy</v>
          </cell>
          <cell r="M308">
            <v>119247</v>
          </cell>
          <cell r="N308" t="str">
            <v>THE GILES ACADEMY</v>
          </cell>
          <cell r="O308" t="str">
            <v>ACADEMY</v>
          </cell>
          <cell r="P308">
            <v>9255423</v>
          </cell>
          <cell r="Q308" t="str">
            <v>ACADEMY Converter</v>
          </cell>
          <cell r="T308" t="str">
            <v>ACADEMY</v>
          </cell>
        </row>
        <row r="309">
          <cell r="A309">
            <v>476</v>
          </cell>
          <cell r="B309">
            <v>113699</v>
          </cell>
          <cell r="C309" t="str">
            <v>Boston Grammar Schools Federation : South End</v>
          </cell>
          <cell r="D309">
            <v>925</v>
          </cell>
          <cell r="E309" t="str">
            <v>Lincolnshire</v>
          </cell>
          <cell r="F309" t="str">
            <v>EAST</v>
          </cell>
          <cell r="G309" t="str">
            <v>Lincolnshire</v>
          </cell>
          <cell r="H309" t="str">
            <v>East Midlands</v>
          </cell>
          <cell r="I309">
            <v>113699</v>
          </cell>
          <cell r="J309" t="str">
            <v>THE BOSTON GRAMMAR SCHOOL</v>
          </cell>
          <cell r="K309" t="str">
            <v>MSS</v>
          </cell>
          <cell r="M309">
            <v>113699</v>
          </cell>
          <cell r="N309" t="str">
            <v>THE BOSTON GRAMMAR SCHOOL</v>
          </cell>
          <cell r="O309" t="str">
            <v>MSS</v>
          </cell>
          <cell r="P309" t="str">
            <v/>
          </cell>
          <cell r="Q309" t="str">
            <v/>
          </cell>
          <cell r="T309" t="str">
            <v>MSS</v>
          </cell>
        </row>
        <row r="310">
          <cell r="A310">
            <v>477</v>
          </cell>
          <cell r="B310">
            <v>118688</v>
          </cell>
          <cell r="C310" t="str">
            <v>The Priory Witham Academy</v>
          </cell>
          <cell r="D310">
            <v>925</v>
          </cell>
          <cell r="E310" t="str">
            <v>Lincolnshire</v>
          </cell>
          <cell r="F310" t="str">
            <v>EAST</v>
          </cell>
          <cell r="G310" t="str">
            <v>Lincolnshire</v>
          </cell>
          <cell r="H310" t="str">
            <v>East Midlands</v>
          </cell>
          <cell r="I310">
            <v>118688</v>
          </cell>
          <cell r="J310" t="str">
            <v>PRIORY WITHAM ACADEMY</v>
          </cell>
          <cell r="K310" t="str">
            <v>Academy</v>
          </cell>
          <cell r="M310">
            <v>118688</v>
          </cell>
          <cell r="N310" t="str">
            <v>PRIORY WITHAM ACADEMY</v>
          </cell>
          <cell r="O310" t="str">
            <v>ACADEMY</v>
          </cell>
          <cell r="P310">
            <v>9256905</v>
          </cell>
          <cell r="Q310" t="str">
            <v>ACADEMY Sponsored</v>
          </cell>
          <cell r="T310" t="str">
            <v>ACADEMY</v>
          </cell>
        </row>
        <row r="311">
          <cell r="A311">
            <v>478</v>
          </cell>
          <cell r="B311">
            <v>118689</v>
          </cell>
          <cell r="C311" t="str">
            <v>The Priory City of Lincoln Academy</v>
          </cell>
          <cell r="D311">
            <v>925</v>
          </cell>
          <cell r="E311" t="str">
            <v>Lincolnshire</v>
          </cell>
          <cell r="F311" t="str">
            <v>EAST</v>
          </cell>
          <cell r="G311" t="str">
            <v>Lincolnshire</v>
          </cell>
          <cell r="H311" t="str">
            <v>East Midlands</v>
          </cell>
          <cell r="I311">
            <v>118689</v>
          </cell>
          <cell r="J311" t="str">
            <v>PRIORY CITY OF LINCOLN ACADEMY</v>
          </cell>
          <cell r="K311" t="str">
            <v>Academy</v>
          </cell>
          <cell r="M311">
            <v>118689</v>
          </cell>
          <cell r="N311" t="str">
            <v>PRIORY CITY OF LINCOLN ACADEMY</v>
          </cell>
          <cell r="O311" t="str">
            <v>ACADEMY</v>
          </cell>
          <cell r="P311">
            <v>9256906</v>
          </cell>
          <cell r="Q311" t="str">
            <v>ACADEMY Sponsored</v>
          </cell>
          <cell r="T311" t="str">
            <v>ACADEMY</v>
          </cell>
        </row>
        <row r="312">
          <cell r="A312">
            <v>479</v>
          </cell>
          <cell r="B312">
            <v>118690</v>
          </cell>
          <cell r="C312" t="str">
            <v>The Priory Academy LSST</v>
          </cell>
          <cell r="D312">
            <v>925</v>
          </cell>
          <cell r="E312" t="str">
            <v>Lincolnshire</v>
          </cell>
          <cell r="F312" t="str">
            <v>EAST</v>
          </cell>
          <cell r="G312" t="str">
            <v>Lincolnshire</v>
          </cell>
          <cell r="H312" t="str">
            <v>East Midlands</v>
          </cell>
          <cell r="I312">
            <v>118690</v>
          </cell>
          <cell r="J312" t="str">
            <v>THE PRIORY ACADEMY LSST</v>
          </cell>
          <cell r="K312" t="str">
            <v>Academy</v>
          </cell>
          <cell r="M312">
            <v>118690</v>
          </cell>
          <cell r="N312" t="str">
            <v>THE PRIORY ACADEMY LSST</v>
          </cell>
          <cell r="O312" t="str">
            <v>ACADEMY</v>
          </cell>
          <cell r="P312">
            <v>9256907</v>
          </cell>
          <cell r="Q312" t="str">
            <v>ACADEMY Sponsored</v>
          </cell>
          <cell r="T312" t="str">
            <v>ACADEMY</v>
          </cell>
        </row>
        <row r="313">
          <cell r="A313">
            <v>480</v>
          </cell>
          <cell r="B313">
            <v>119012</v>
          </cell>
          <cell r="C313" t="str">
            <v>St George's Academy</v>
          </cell>
          <cell r="D313">
            <v>925</v>
          </cell>
          <cell r="E313" t="str">
            <v>Lincolnshire</v>
          </cell>
          <cell r="F313" t="str">
            <v>EAST</v>
          </cell>
          <cell r="G313" t="str">
            <v>Lincolnshire</v>
          </cell>
          <cell r="H313" t="str">
            <v>East Midlands</v>
          </cell>
          <cell r="I313">
            <v>119012</v>
          </cell>
          <cell r="J313" t="str">
            <v>ST GEORGE'S ACADEMY</v>
          </cell>
          <cell r="K313" t="str">
            <v>Academy</v>
          </cell>
          <cell r="M313">
            <v>119012</v>
          </cell>
          <cell r="N313" t="str">
            <v>ST GEORGE'S ACADEMY</v>
          </cell>
          <cell r="O313" t="str">
            <v>ACADEMY</v>
          </cell>
          <cell r="P313">
            <v>9256909</v>
          </cell>
          <cell r="Q313" t="str">
            <v>ACADEMY Sponsored</v>
          </cell>
          <cell r="T313" t="str">
            <v>ACADEMY</v>
          </cell>
        </row>
        <row r="314">
          <cell r="A314">
            <v>481</v>
          </cell>
          <cell r="B314">
            <v>119334</v>
          </cell>
          <cell r="C314" t="str">
            <v>Priory Ruskin Academy</v>
          </cell>
          <cell r="D314">
            <v>925</v>
          </cell>
          <cell r="E314" t="str">
            <v>Lincolnshire</v>
          </cell>
          <cell r="F314" t="str">
            <v>EAST</v>
          </cell>
          <cell r="G314" t="str">
            <v>Lincolnshire</v>
          </cell>
          <cell r="H314" t="str">
            <v>East Midlands</v>
          </cell>
          <cell r="I314">
            <v>119334</v>
          </cell>
          <cell r="J314" t="str">
            <v>THE PRIORY RUSKIN ACADEMY</v>
          </cell>
          <cell r="K314" t="str">
            <v>Academy</v>
          </cell>
          <cell r="M314">
            <v>119334</v>
          </cell>
          <cell r="N314" t="str">
            <v>THE PRIORY RUSKIN ACADEMY</v>
          </cell>
          <cell r="O314" t="str">
            <v>ACADEMY</v>
          </cell>
          <cell r="P314">
            <v>9256910</v>
          </cell>
          <cell r="Q314" t="str">
            <v>ACADEMY Sponsored</v>
          </cell>
          <cell r="T314" t="str">
            <v>ACADEMY</v>
          </cell>
        </row>
        <row r="315">
          <cell r="A315">
            <v>483</v>
          </cell>
          <cell r="B315">
            <v>123747</v>
          </cell>
          <cell r="C315" t="str">
            <v>South Rauceby The Ash Villa</v>
          </cell>
          <cell r="D315">
            <v>925</v>
          </cell>
          <cell r="E315" t="str">
            <v>Lincolnshire</v>
          </cell>
          <cell r="F315" t="str">
            <v>EAST</v>
          </cell>
          <cell r="G315" t="str">
            <v>Lincolnshire</v>
          </cell>
          <cell r="H315" t="str">
            <v>East Midlands</v>
          </cell>
          <cell r="I315">
            <v>123747</v>
          </cell>
          <cell r="J315" t="str">
            <v>THE ASH VILLA SOUTH RAUCEBY</v>
          </cell>
          <cell r="K315" t="str">
            <v>MSS</v>
          </cell>
          <cell r="M315">
            <v>123747</v>
          </cell>
          <cell r="N315" t="str">
            <v>THE ASH VILLA SOUTH RAUCEBY</v>
          </cell>
          <cell r="O315" t="str">
            <v>MSS</v>
          </cell>
          <cell r="P315" t="str">
            <v/>
          </cell>
          <cell r="Q315" t="str">
            <v/>
          </cell>
          <cell r="T315" t="str">
            <v>MSS</v>
          </cell>
        </row>
        <row r="316">
          <cell r="A316">
            <v>484</v>
          </cell>
          <cell r="B316">
            <v>123529</v>
          </cell>
          <cell r="C316" t="str">
            <v>Grantham The Sandon School</v>
          </cell>
          <cell r="D316">
            <v>925</v>
          </cell>
          <cell r="E316" t="str">
            <v>Lincolnshire</v>
          </cell>
          <cell r="F316" t="str">
            <v>EAST</v>
          </cell>
          <cell r="G316" t="str">
            <v>Lincolnshire</v>
          </cell>
          <cell r="H316" t="str">
            <v>East Midlands</v>
          </cell>
          <cell r="I316">
            <v>123529</v>
          </cell>
          <cell r="J316" t="str">
            <v>THE GRANTHAM SANDON SCHOOL</v>
          </cell>
          <cell r="K316" t="str">
            <v>MSS</v>
          </cell>
          <cell r="M316">
            <v>123529</v>
          </cell>
          <cell r="N316" t="str">
            <v>THE GRANTHAM SANDON SCHOOL</v>
          </cell>
          <cell r="O316" t="str">
            <v>MSS</v>
          </cell>
          <cell r="P316" t="str">
            <v/>
          </cell>
          <cell r="Q316" t="str">
            <v/>
          </cell>
          <cell r="T316" t="str">
            <v>MSS</v>
          </cell>
        </row>
        <row r="317">
          <cell r="A317">
            <v>485</v>
          </cell>
          <cell r="B317">
            <v>123610</v>
          </cell>
          <cell r="C317" t="str">
            <v>Boston The John Fielding School</v>
          </cell>
          <cell r="D317">
            <v>925</v>
          </cell>
          <cell r="E317" t="str">
            <v>Lincolnshire</v>
          </cell>
          <cell r="F317" t="str">
            <v>EAST</v>
          </cell>
          <cell r="G317" t="str">
            <v>Lincolnshire</v>
          </cell>
          <cell r="H317" t="str">
            <v>East Midlands</v>
          </cell>
          <cell r="I317">
            <v>123610</v>
          </cell>
          <cell r="J317" t="str">
            <v>THE JOHN FIELDING COMMUNITY SPECIAL SCHOOL</v>
          </cell>
          <cell r="K317" t="str">
            <v>MSS</v>
          </cell>
          <cell r="M317">
            <v>123610</v>
          </cell>
          <cell r="N317" t="str">
            <v>THE JOHN FIELDING COMMUNITY SPECIAL SCHOOL</v>
          </cell>
          <cell r="O317" t="str">
            <v>MSS</v>
          </cell>
          <cell r="P317" t="str">
            <v/>
          </cell>
          <cell r="Q317" t="str">
            <v/>
          </cell>
          <cell r="T317" t="str">
            <v>MSS</v>
          </cell>
        </row>
        <row r="318">
          <cell r="A318">
            <v>486</v>
          </cell>
          <cell r="B318">
            <v>123701</v>
          </cell>
          <cell r="C318" t="str">
            <v>The Garth School</v>
          </cell>
          <cell r="D318">
            <v>925</v>
          </cell>
          <cell r="E318" t="str">
            <v>Lincolnshire</v>
          </cell>
          <cell r="F318" t="str">
            <v>EAST</v>
          </cell>
          <cell r="G318" t="str">
            <v>Lincolnshire</v>
          </cell>
          <cell r="H318" t="str">
            <v>East Midlands</v>
          </cell>
          <cell r="I318">
            <v>123701</v>
          </cell>
          <cell r="J318" t="str">
            <v>THE GARTH SCHOOL</v>
          </cell>
          <cell r="K318" t="str">
            <v>MSS</v>
          </cell>
          <cell r="M318">
            <v>123701</v>
          </cell>
          <cell r="N318" t="str">
            <v>THE GARTH SCHOOL</v>
          </cell>
          <cell r="O318" t="str">
            <v>MSS</v>
          </cell>
          <cell r="P318" t="str">
            <v/>
          </cell>
          <cell r="Q318" t="str">
            <v/>
          </cell>
          <cell r="T318" t="str">
            <v>MSS</v>
          </cell>
        </row>
        <row r="319">
          <cell r="A319">
            <v>487</v>
          </cell>
          <cell r="B319">
            <v>123775</v>
          </cell>
          <cell r="C319" t="str">
            <v>Lincoln, St Francis School</v>
          </cell>
          <cell r="D319">
            <v>925</v>
          </cell>
          <cell r="E319" t="str">
            <v>Lincolnshire</v>
          </cell>
          <cell r="F319" t="str">
            <v>EAST</v>
          </cell>
          <cell r="G319" t="str">
            <v>Lincolnshire</v>
          </cell>
          <cell r="H319" t="str">
            <v>East Midlands</v>
          </cell>
          <cell r="I319">
            <v>123775</v>
          </cell>
          <cell r="J319" t="str">
            <v>THE ST FRANCIS SPECIAL SCHOOL, LINCOLN</v>
          </cell>
          <cell r="K319" t="str">
            <v>MSS</v>
          </cell>
          <cell r="M319">
            <v>123775</v>
          </cell>
          <cell r="N319" t="str">
            <v>THE ST FRANCIS SPECIAL SCHOOL, LINCOLN</v>
          </cell>
          <cell r="O319" t="str">
            <v>MSS</v>
          </cell>
          <cell r="P319" t="str">
            <v/>
          </cell>
          <cell r="Q319" t="str">
            <v/>
          </cell>
          <cell r="T319" t="str">
            <v>MSS</v>
          </cell>
        </row>
        <row r="320">
          <cell r="A320">
            <v>488</v>
          </cell>
          <cell r="B320">
            <v>123617</v>
          </cell>
          <cell r="C320" t="str">
            <v>Lincoln Queen's Park School</v>
          </cell>
          <cell r="D320">
            <v>925</v>
          </cell>
          <cell r="E320" t="str">
            <v>Lincolnshire</v>
          </cell>
          <cell r="F320" t="str">
            <v>EAST</v>
          </cell>
          <cell r="G320" t="str">
            <v>Lincolnshire</v>
          </cell>
          <cell r="H320" t="str">
            <v>East Midlands</v>
          </cell>
          <cell r="I320">
            <v>123617</v>
          </cell>
          <cell r="J320" t="str">
            <v>QUEEN'S PARK SCHOOL, LINCOLN</v>
          </cell>
          <cell r="K320" t="str">
            <v>MSS</v>
          </cell>
          <cell r="M320">
            <v>123617</v>
          </cell>
          <cell r="N320" t="str">
            <v>QUEEN'S PARK SCHOOL, LINCOLN</v>
          </cell>
          <cell r="O320" t="str">
            <v>MSS</v>
          </cell>
          <cell r="P320" t="str">
            <v/>
          </cell>
          <cell r="Q320" t="str">
            <v/>
          </cell>
          <cell r="T320" t="str">
            <v>MSS</v>
          </cell>
        </row>
        <row r="321">
          <cell r="A321">
            <v>489</v>
          </cell>
          <cell r="B321">
            <v>9257024</v>
          </cell>
          <cell r="C321" t="str">
            <v>The Eresby School</v>
          </cell>
          <cell r="D321">
            <v>925</v>
          </cell>
          <cell r="E321" t="str">
            <v>Lincolnshire</v>
          </cell>
          <cell r="F321" t="str">
            <v>EAST</v>
          </cell>
          <cell r="G321" t="str">
            <v>Lincolnshire</v>
          </cell>
          <cell r="H321" t="str">
            <v>East Midlands</v>
          </cell>
          <cell r="I321">
            <v>122974</v>
          </cell>
          <cell r="J321" t="str">
            <v>THE ERESBY SCHOOL</v>
          </cell>
          <cell r="K321" t="str">
            <v>Academy</v>
          </cell>
          <cell r="M321">
            <v>124108</v>
          </cell>
          <cell r="N321" t="str">
            <v>THE ERESBY SCHOOL</v>
          </cell>
          <cell r="O321" t="str">
            <v>MSS</v>
          </cell>
          <cell r="P321" t="str">
            <v/>
          </cell>
          <cell r="Q321" t="str">
            <v/>
          </cell>
          <cell r="T321" t="str">
            <v>MSS</v>
          </cell>
        </row>
        <row r="322">
          <cell r="A322">
            <v>490</v>
          </cell>
          <cell r="B322">
            <v>123761</v>
          </cell>
          <cell r="C322" t="str">
            <v>Louth St Bernard's School</v>
          </cell>
          <cell r="D322">
            <v>925</v>
          </cell>
          <cell r="E322" t="str">
            <v>Lincolnshire</v>
          </cell>
          <cell r="F322" t="str">
            <v>EAST</v>
          </cell>
          <cell r="G322" t="str">
            <v>Lincolnshire</v>
          </cell>
          <cell r="H322" t="str">
            <v>East Midlands</v>
          </cell>
          <cell r="I322">
            <v>123761</v>
          </cell>
          <cell r="J322" t="str">
            <v>ST BERNARD'S SCHOOL, LOUTH</v>
          </cell>
          <cell r="K322" t="str">
            <v>MSS</v>
          </cell>
          <cell r="M322">
            <v>123761</v>
          </cell>
          <cell r="N322" t="str">
            <v>ST BERNARD'S SCHOOL, LOUTH</v>
          </cell>
          <cell r="O322" t="str">
            <v>MSS</v>
          </cell>
          <cell r="P322" t="str">
            <v/>
          </cell>
          <cell r="Q322" t="str">
            <v/>
          </cell>
          <cell r="T322" t="str">
            <v>MSS</v>
          </cell>
        </row>
        <row r="323">
          <cell r="A323">
            <v>491</v>
          </cell>
          <cell r="B323">
            <v>123463</v>
          </cell>
          <cell r="C323" t="str">
            <v>Willoughby School</v>
          </cell>
          <cell r="D323">
            <v>925</v>
          </cell>
          <cell r="E323" t="str">
            <v>Lincolnshire</v>
          </cell>
          <cell r="F323" t="str">
            <v>EAST</v>
          </cell>
          <cell r="G323" t="str">
            <v>Lincolnshire</v>
          </cell>
          <cell r="H323" t="str">
            <v>East Midlands</v>
          </cell>
          <cell r="I323">
            <v>123463</v>
          </cell>
          <cell r="J323" t="str">
            <v>THE WILLOUGHBY SCHOOL</v>
          </cell>
          <cell r="K323" t="str">
            <v>MSS</v>
          </cell>
          <cell r="M323">
            <v>123463</v>
          </cell>
          <cell r="N323" t="str">
            <v>THE WILLOUGHBY SCHOOL</v>
          </cell>
          <cell r="O323" t="str">
            <v>MSS</v>
          </cell>
          <cell r="P323" t="str">
            <v/>
          </cell>
          <cell r="Q323" t="str">
            <v/>
          </cell>
          <cell r="T323" t="str">
            <v>MSS</v>
          </cell>
        </row>
        <row r="324">
          <cell r="A324">
            <v>492</v>
          </cell>
          <cell r="B324">
            <v>123634</v>
          </cell>
          <cell r="C324" t="str">
            <v>Gainsborough The Aegir Community School</v>
          </cell>
          <cell r="D324">
            <v>925</v>
          </cell>
          <cell r="E324" t="str">
            <v>Lincolnshire</v>
          </cell>
          <cell r="F324" t="str">
            <v>EAST</v>
          </cell>
          <cell r="G324" t="str">
            <v>Lincolnshire</v>
          </cell>
          <cell r="H324" t="str">
            <v>East Midlands</v>
          </cell>
          <cell r="I324">
            <v>123634</v>
          </cell>
          <cell r="J324" t="str">
            <v>GAINSBOROUGH THE AEGIR COMMUNITY SCHOOL</v>
          </cell>
          <cell r="K324" t="str">
            <v>MSS</v>
          </cell>
          <cell r="M324">
            <v>123634</v>
          </cell>
          <cell r="N324" t="str">
            <v>GAINSBOROUGH THE AEGIR COMMUNITY SCHOOL</v>
          </cell>
          <cell r="O324" t="str">
            <v>MSS</v>
          </cell>
          <cell r="P324" t="str">
            <v/>
          </cell>
          <cell r="Q324" t="str">
            <v/>
          </cell>
          <cell r="T324" t="str">
            <v>MSS</v>
          </cell>
        </row>
        <row r="325">
          <cell r="A325">
            <v>499</v>
          </cell>
          <cell r="B325">
            <v>116258</v>
          </cell>
          <cell r="C325" t="str">
            <v>Alderwasley Hall School</v>
          </cell>
          <cell r="D325">
            <v>830</v>
          </cell>
          <cell r="E325" t="str">
            <v>Derbyshire</v>
          </cell>
          <cell r="F325" t="str">
            <v>EAST</v>
          </cell>
          <cell r="G325" t="str">
            <v>Lincolnshire</v>
          </cell>
          <cell r="H325" t="str">
            <v>East Midlands</v>
          </cell>
          <cell r="I325">
            <v>116258</v>
          </cell>
          <cell r="J325" t="str">
            <v>ALDERWASLEY HALL SCHOOL</v>
          </cell>
          <cell r="K325" t="str">
            <v>ISS</v>
          </cell>
          <cell r="M325">
            <v>116258</v>
          </cell>
          <cell r="N325" t="str">
            <v>ALDERWASLEY HALL SCHOOL</v>
          </cell>
          <cell r="O325" t="str">
            <v>ISS</v>
          </cell>
          <cell r="P325" t="str">
            <v/>
          </cell>
          <cell r="Q325" t="str">
            <v/>
          </cell>
          <cell r="T325" t="str">
            <v>ISS</v>
          </cell>
        </row>
        <row r="326">
          <cell r="A326">
            <v>501</v>
          </cell>
          <cell r="B326">
            <v>119818</v>
          </cell>
          <cell r="C326" t="str">
            <v>Bladon House School</v>
          </cell>
          <cell r="D326">
            <v>830</v>
          </cell>
          <cell r="E326" t="str">
            <v>Derbyshire</v>
          </cell>
          <cell r="F326" t="str">
            <v>EAST</v>
          </cell>
          <cell r="G326" t="str">
            <v>Lincolnshire</v>
          </cell>
          <cell r="H326" t="str">
            <v>East Midlands</v>
          </cell>
          <cell r="I326">
            <v>119818</v>
          </cell>
          <cell r="J326" t="str">
            <v>BLADON HOUSE SCHOOL</v>
          </cell>
          <cell r="K326" t="str">
            <v>ISS</v>
          </cell>
          <cell r="M326">
            <v>119818</v>
          </cell>
          <cell r="N326" t="str">
            <v>BLADON HOUSE SCHOOL</v>
          </cell>
          <cell r="O326" t="str">
            <v>ISS</v>
          </cell>
          <cell r="P326" t="str">
            <v/>
          </cell>
          <cell r="Q326" t="str">
            <v/>
          </cell>
          <cell r="T326" t="str">
            <v>ISS</v>
          </cell>
        </row>
        <row r="327">
          <cell r="A327">
            <v>503</v>
          </cell>
          <cell r="B327">
            <v>120400</v>
          </cell>
          <cell r="C327" t="str">
            <v>Robert Manning College</v>
          </cell>
          <cell r="D327">
            <v>925</v>
          </cell>
          <cell r="E327" t="str">
            <v>Lincolnshire</v>
          </cell>
          <cell r="F327" t="str">
            <v>EAST</v>
          </cell>
          <cell r="G327" t="str">
            <v>Lincolnshire</v>
          </cell>
          <cell r="H327" t="str">
            <v>East Midlands</v>
          </cell>
          <cell r="I327">
            <v>120400</v>
          </cell>
          <cell r="J327" t="str">
            <v>BOURNE RM ACADEMY LTD</v>
          </cell>
          <cell r="K327" t="str">
            <v>Academy</v>
          </cell>
          <cell r="M327">
            <v>120400</v>
          </cell>
          <cell r="N327" t="str">
            <v>BOURNE ACADEMY</v>
          </cell>
          <cell r="O327" t="str">
            <v>ACADEMY</v>
          </cell>
          <cell r="P327">
            <v>9254000</v>
          </cell>
          <cell r="Q327" t="str">
            <v>ACADEMY Converter</v>
          </cell>
          <cell r="T327" t="str">
            <v>ACADEMY</v>
          </cell>
        </row>
        <row r="328">
          <cell r="A328">
            <v>505</v>
          </cell>
          <cell r="B328">
            <v>8137905</v>
          </cell>
          <cell r="C328" t="str">
            <v>Broughton House School</v>
          </cell>
          <cell r="D328">
            <v>813</v>
          </cell>
          <cell r="E328" t="str">
            <v>North Lincolnshire</v>
          </cell>
          <cell r="F328" t="str">
            <v>NORTH</v>
          </cell>
          <cell r="G328" t="str">
            <v>Lincolnshire</v>
          </cell>
          <cell r="H328" t="str">
            <v>East Midlands</v>
          </cell>
          <cell r="I328" t="str">
            <v>Don't know</v>
          </cell>
          <cell r="J328" t="str">
            <v>Broughton House College</v>
          </cell>
          <cell r="K328">
            <v>0</v>
          </cell>
          <cell r="M328">
            <v>8137905</v>
          </cell>
          <cell r="N328" t="str">
            <v>BROUGHTON HOUSE COLLEGE</v>
          </cell>
          <cell r="O328" t="str">
            <v>NEW PROVIDER</v>
          </cell>
          <cell r="P328" t="str">
            <v/>
          </cell>
          <cell r="Q328" t="str">
            <v/>
          </cell>
          <cell r="T328" t="str">
            <v>NEW PROVIDER</v>
          </cell>
        </row>
        <row r="329">
          <cell r="A329">
            <v>507</v>
          </cell>
          <cell r="B329">
            <v>9254062</v>
          </cell>
          <cell r="C329" t="str">
            <v>Cherry Willingham Community</v>
          </cell>
          <cell r="D329">
            <v>925</v>
          </cell>
          <cell r="E329" t="str">
            <v>Lincolnshire</v>
          </cell>
          <cell r="F329" t="str">
            <v>EAST</v>
          </cell>
          <cell r="G329" t="str">
            <v>Lincolnshire</v>
          </cell>
          <cell r="H329" t="str">
            <v>East Midlands</v>
          </cell>
          <cell r="I329">
            <v>0</v>
          </cell>
          <cell r="J329" t="str">
            <v>GLENWOOD SCHOOL (CENTRAL BEDFORDSHIRE)</v>
          </cell>
          <cell r="K329" t="str">
            <v>MSS</v>
          </cell>
          <cell r="M329">
            <v>0</v>
          </cell>
          <cell r="N329" t="str">
            <v>0</v>
          </cell>
          <cell r="O329" t="str">
            <v>ROW INDEX NO STUDENTS</v>
          </cell>
          <cell r="P329" t="str">
            <v/>
          </cell>
          <cell r="Q329" t="str">
            <v/>
          </cell>
          <cell r="T329" t="str">
            <v>ROW INDEX NO STUDENTS</v>
          </cell>
        </row>
        <row r="330">
          <cell r="A330">
            <v>508</v>
          </cell>
          <cell r="B330">
            <v>123719</v>
          </cell>
          <cell r="C330" t="str">
            <v>Churchill Park Complex Needs School</v>
          </cell>
          <cell r="D330">
            <v>926</v>
          </cell>
          <cell r="E330" t="str">
            <v>Norfolk</v>
          </cell>
          <cell r="F330" t="str">
            <v>EAST</v>
          </cell>
          <cell r="G330" t="str">
            <v>Lincolnshire</v>
          </cell>
          <cell r="H330" t="str">
            <v>East Midlands</v>
          </cell>
          <cell r="I330">
            <v>123719</v>
          </cell>
          <cell r="J330" t="str">
            <v>CHURCHILL PARK COMPLEX NEEDS SCHOOL</v>
          </cell>
          <cell r="K330" t="str">
            <v>MSS</v>
          </cell>
          <cell r="M330">
            <v>123719</v>
          </cell>
          <cell r="N330" t="str">
            <v>CHURCHILL PARK COMPLEX NEEDS SCHOOL</v>
          </cell>
          <cell r="O330" t="str">
            <v>MSS</v>
          </cell>
          <cell r="P330" t="str">
            <v/>
          </cell>
          <cell r="Q330" t="str">
            <v/>
          </cell>
          <cell r="T330" t="str">
            <v>MSS</v>
          </cell>
        </row>
        <row r="331">
          <cell r="A331">
            <v>509</v>
          </cell>
          <cell r="B331">
            <v>8136005</v>
          </cell>
          <cell r="C331" t="str">
            <v>Demeter House</v>
          </cell>
          <cell r="D331">
            <v>813</v>
          </cell>
          <cell r="E331" t="str">
            <v>North Lincolnshire</v>
          </cell>
          <cell r="F331" t="str">
            <v>NORTH</v>
          </cell>
          <cell r="G331" t="str">
            <v>Lincolnshire</v>
          </cell>
          <cell r="H331" t="str">
            <v>East Midlands</v>
          </cell>
          <cell r="I331">
            <v>0</v>
          </cell>
          <cell r="J331" t="str">
            <v>GLENWOOD SCHOOL (CENTRAL BEDFORDSHIRE)</v>
          </cell>
          <cell r="K331">
            <v>0</v>
          </cell>
          <cell r="M331">
            <v>8136005</v>
          </cell>
          <cell r="N331" t="str">
            <v>DEMETER HOUSE</v>
          </cell>
          <cell r="O331" t="str">
            <v>ISS</v>
          </cell>
          <cell r="P331" t="str">
            <v/>
          </cell>
          <cell r="Q331" t="str">
            <v/>
          </cell>
          <cell r="T331" t="str">
            <v>ISS</v>
          </cell>
        </row>
        <row r="332">
          <cell r="A332">
            <v>510</v>
          </cell>
          <cell r="B332">
            <v>9336173</v>
          </cell>
          <cell r="C332" t="str">
            <v>Shapwick School</v>
          </cell>
          <cell r="D332">
            <v>933</v>
          </cell>
          <cell r="E332" t="str">
            <v>Somerset</v>
          </cell>
          <cell r="F332" t="str">
            <v>WEST</v>
          </cell>
          <cell r="G332" t="str">
            <v>Lincolnshire</v>
          </cell>
          <cell r="H332" t="str">
            <v>East Midlands</v>
          </cell>
          <cell r="I332" t="str">
            <v/>
          </cell>
          <cell r="J332" t="str">
            <v/>
          </cell>
          <cell r="K332" t="str">
            <v/>
          </cell>
          <cell r="M332">
            <v>9336173</v>
          </cell>
          <cell r="N332" t="str">
            <v>SHAPWICK SCHOOL</v>
          </cell>
          <cell r="O332" t="str">
            <v>ISS</v>
          </cell>
          <cell r="P332" t="str">
            <v/>
          </cell>
          <cell r="Q332" t="str">
            <v/>
          </cell>
          <cell r="T332" t="str">
            <v>ISS</v>
          </cell>
        </row>
        <row r="333">
          <cell r="A333">
            <v>511</v>
          </cell>
          <cell r="B333">
            <v>123746</v>
          </cell>
          <cell r="C333" t="str">
            <v>Grantham Ambergate</v>
          </cell>
          <cell r="D333">
            <v>925</v>
          </cell>
          <cell r="E333" t="str">
            <v>Lincolnshire</v>
          </cell>
          <cell r="F333" t="str">
            <v>EAST</v>
          </cell>
          <cell r="G333" t="str">
            <v>Lincolnshire</v>
          </cell>
          <cell r="H333" t="str">
            <v>East Midlands</v>
          </cell>
          <cell r="I333">
            <v>123746</v>
          </cell>
          <cell r="J333" t="str">
            <v>AMBERGATE SPORTS COLLEGE</v>
          </cell>
          <cell r="K333" t="str">
            <v>MSS</v>
          </cell>
          <cell r="M333">
            <v>123746</v>
          </cell>
          <cell r="N333" t="str">
            <v>AMBERGATE SPORTS COLLEGE</v>
          </cell>
          <cell r="O333" t="str">
            <v>MSS</v>
          </cell>
          <cell r="P333" t="str">
            <v/>
          </cell>
          <cell r="Q333" t="str">
            <v/>
          </cell>
          <cell r="T333" t="str">
            <v>MSS</v>
          </cell>
        </row>
        <row r="334">
          <cell r="A334">
            <v>514</v>
          </cell>
          <cell r="B334">
            <v>9254050</v>
          </cell>
          <cell r="C334" t="str">
            <v>Horncastle Banovallum</v>
          </cell>
          <cell r="D334">
            <v>925</v>
          </cell>
          <cell r="E334" t="str">
            <v>Lincolnshire</v>
          </cell>
          <cell r="F334" t="str">
            <v>EAST</v>
          </cell>
          <cell r="G334" t="str">
            <v>Lincolnshire</v>
          </cell>
          <cell r="H334" t="str">
            <v>East Midlands</v>
          </cell>
          <cell r="I334">
            <v>0</v>
          </cell>
          <cell r="J334" t="str">
            <v>GLENWOOD SCHOOL (CENTRAL BEDFORDSHIRE)</v>
          </cell>
          <cell r="K334" t="str">
            <v>MSS</v>
          </cell>
          <cell r="M334">
            <v>0</v>
          </cell>
          <cell r="N334" t="str">
            <v>0</v>
          </cell>
          <cell r="O334" t="str">
            <v>ROW INDEX NO STUDENTS</v>
          </cell>
          <cell r="P334" t="str">
            <v/>
          </cell>
          <cell r="Q334" t="str">
            <v/>
          </cell>
          <cell r="T334" t="str">
            <v>ROW INDEX NO STUDENTS</v>
          </cell>
        </row>
        <row r="335">
          <cell r="A335">
            <v>515</v>
          </cell>
          <cell r="B335">
            <v>9256017</v>
          </cell>
          <cell r="C335" t="str">
            <v>Kirkstone House</v>
          </cell>
          <cell r="D335">
            <v>925</v>
          </cell>
          <cell r="E335" t="str">
            <v>Lincolnshire</v>
          </cell>
          <cell r="F335" t="str">
            <v>EAST</v>
          </cell>
          <cell r="G335" t="str">
            <v>Lincolnshire</v>
          </cell>
          <cell r="H335" t="str">
            <v>East Midlands</v>
          </cell>
          <cell r="I335">
            <v>0</v>
          </cell>
          <cell r="J335" t="str">
            <v>GLENWOOD SCHOOL (CENTRAL BEDFORDSHIRE)</v>
          </cell>
          <cell r="K335" t="str">
            <v>ISS</v>
          </cell>
          <cell r="M335">
            <v>9256017</v>
          </cell>
          <cell r="N335" t="str">
            <v>KIRKSTONE HOUSE</v>
          </cell>
          <cell r="O335" t="str">
            <v>ISS</v>
          </cell>
          <cell r="P335" t="str">
            <v/>
          </cell>
          <cell r="Q335" t="str">
            <v/>
          </cell>
          <cell r="T335" t="str">
            <v>ISS</v>
          </cell>
        </row>
        <row r="336">
          <cell r="A336">
            <v>517</v>
          </cell>
          <cell r="B336">
            <v>9256034</v>
          </cell>
          <cell r="C336" t="str">
            <v>Kisimul School</v>
          </cell>
          <cell r="D336">
            <v>925</v>
          </cell>
          <cell r="E336" t="str">
            <v>Lincolnshire</v>
          </cell>
          <cell r="F336" t="str">
            <v>EAST</v>
          </cell>
          <cell r="G336" t="str">
            <v>Lincolnshire</v>
          </cell>
          <cell r="H336" t="str">
            <v>East Midlands</v>
          </cell>
          <cell r="I336">
            <v>0</v>
          </cell>
          <cell r="J336" t="str">
            <v>GLENWOOD SCHOOL (CENTRAL BEDFORDSHIRE)</v>
          </cell>
          <cell r="K336" t="str">
            <v>ISS</v>
          </cell>
          <cell r="M336">
            <v>9256034</v>
          </cell>
          <cell r="N336" t="str">
            <v>KISIMUL SCHOOL</v>
          </cell>
          <cell r="O336" t="str">
            <v>ISS</v>
          </cell>
          <cell r="P336" t="str">
            <v/>
          </cell>
          <cell r="Q336" t="str">
            <v/>
          </cell>
          <cell r="T336" t="str">
            <v>ISS</v>
          </cell>
        </row>
        <row r="337">
          <cell r="A337">
            <v>519</v>
          </cell>
          <cell r="B337">
            <v>123578</v>
          </cell>
          <cell r="C337" t="str">
            <v>Lincoln St Christophers</v>
          </cell>
          <cell r="D337">
            <v>925</v>
          </cell>
          <cell r="E337" t="str">
            <v>Lincolnshire</v>
          </cell>
          <cell r="F337" t="str">
            <v>EAST</v>
          </cell>
          <cell r="G337" t="str">
            <v>Lincolnshire</v>
          </cell>
          <cell r="H337" t="str">
            <v>East Midlands</v>
          </cell>
          <cell r="I337">
            <v>123578</v>
          </cell>
          <cell r="J337" t="str">
            <v>THE LINCOLN ST CHRISTOPHER'S SCHOOL</v>
          </cell>
          <cell r="K337" t="str">
            <v>MSS</v>
          </cell>
          <cell r="M337">
            <v>123578</v>
          </cell>
          <cell r="N337" t="str">
            <v>THE LINCOLN ST CHRISTOPHER'S SCHOOL</v>
          </cell>
          <cell r="O337" t="str">
            <v>MSS</v>
          </cell>
          <cell r="P337" t="str">
            <v/>
          </cell>
          <cell r="Q337" t="str">
            <v/>
          </cell>
          <cell r="T337" t="str">
            <v>MSS</v>
          </cell>
        </row>
        <row r="338">
          <cell r="A338">
            <v>520</v>
          </cell>
          <cell r="B338">
            <v>9256039</v>
          </cell>
          <cell r="C338" t="str">
            <v>Locksley Chrsitian School</v>
          </cell>
          <cell r="D338">
            <v>925</v>
          </cell>
          <cell r="E338" t="str">
            <v>Lincolnshire</v>
          </cell>
          <cell r="F338" t="str">
            <v>EAST</v>
          </cell>
          <cell r="G338" t="str">
            <v>Lincolnshire</v>
          </cell>
          <cell r="H338" t="str">
            <v>East Midlands</v>
          </cell>
          <cell r="I338">
            <v>0</v>
          </cell>
          <cell r="J338" t="str">
            <v>GLENWOOD SCHOOL (CENTRAL BEDFORDSHIRE)</v>
          </cell>
          <cell r="K338" t="str">
            <v>ISS</v>
          </cell>
          <cell r="M338">
            <v>9256039</v>
          </cell>
          <cell r="N338" t="str">
            <v>LOCKSLEY CHRSITIAN SCHOOL</v>
          </cell>
          <cell r="O338" t="str">
            <v>ISS</v>
          </cell>
          <cell r="P338" t="str">
            <v/>
          </cell>
          <cell r="Q338" t="str">
            <v/>
          </cell>
          <cell r="T338" t="str">
            <v>ISS</v>
          </cell>
        </row>
        <row r="339">
          <cell r="A339">
            <v>522</v>
          </cell>
          <cell r="B339">
            <v>8736008</v>
          </cell>
          <cell r="C339" t="str">
            <v>Meldreth Manor School - A Scope School, Cambridgeshire</v>
          </cell>
          <cell r="D339">
            <v>873</v>
          </cell>
          <cell r="E339" t="str">
            <v>Cambridgeshire</v>
          </cell>
          <cell r="F339" t="str">
            <v>EAST</v>
          </cell>
          <cell r="G339" t="str">
            <v>Lincolnshire</v>
          </cell>
          <cell r="H339" t="str">
            <v>East Midlands</v>
          </cell>
          <cell r="I339">
            <v>0</v>
          </cell>
          <cell r="J339" t="str">
            <v>GLENWOOD SCHOOL (CENTRAL BEDFORDSHIRE)</v>
          </cell>
          <cell r="K339" t="str">
            <v>ISS</v>
          </cell>
          <cell r="M339">
            <v>8736008</v>
          </cell>
          <cell r="N339" t="str">
            <v>MELDRETH MANOR SCHOOL - A SCOPE SCHOOL, CAMBRIDGESHIRE</v>
          </cell>
          <cell r="O339" t="str">
            <v>ISS</v>
          </cell>
          <cell r="P339" t="str">
            <v/>
          </cell>
          <cell r="Q339" t="str">
            <v/>
          </cell>
          <cell r="T339" t="str">
            <v>ISS</v>
          </cell>
        </row>
        <row r="340">
          <cell r="A340">
            <v>523</v>
          </cell>
          <cell r="B340">
            <v>888003</v>
          </cell>
          <cell r="C340" t="str">
            <v>New College Worcester</v>
          </cell>
          <cell r="D340">
            <v>885</v>
          </cell>
          <cell r="E340" t="str">
            <v>Worcestershire</v>
          </cell>
          <cell r="F340" t="str">
            <v>WEST</v>
          </cell>
          <cell r="G340" t="str">
            <v>Lincolnshire</v>
          </cell>
          <cell r="H340" t="str">
            <v>East Midlands</v>
          </cell>
          <cell r="I340">
            <v>888003</v>
          </cell>
          <cell r="J340" t="str">
            <v>New College Worcester</v>
          </cell>
          <cell r="K340" t="str">
            <v>NMSS</v>
          </cell>
          <cell r="M340">
            <v>124200</v>
          </cell>
          <cell r="N340" t="str">
            <v>NEW COLLEGE WORCESTER</v>
          </cell>
          <cell r="O340" t="str">
            <v>NMSS</v>
          </cell>
          <cell r="P340" t="str">
            <v/>
          </cell>
          <cell r="Q340" t="str">
            <v/>
          </cell>
          <cell r="T340" t="str">
            <v>NMSS</v>
          </cell>
        </row>
        <row r="341">
          <cell r="A341">
            <v>524</v>
          </cell>
          <cell r="B341">
            <v>9254061</v>
          </cell>
          <cell r="C341" t="str">
            <v>North Somercotes Birkbeck</v>
          </cell>
          <cell r="D341">
            <v>925</v>
          </cell>
          <cell r="E341" t="str">
            <v>Lincolnshire</v>
          </cell>
          <cell r="F341" t="str">
            <v>EAST</v>
          </cell>
          <cell r="G341" t="str">
            <v>Lincolnshire</v>
          </cell>
          <cell r="H341" t="str">
            <v>East Midlands</v>
          </cell>
          <cell r="I341">
            <v>0</v>
          </cell>
          <cell r="J341" t="str">
            <v>GLENWOOD SCHOOL (CENTRAL BEDFORDSHIRE)</v>
          </cell>
          <cell r="K341" t="str">
            <v>MSS</v>
          </cell>
          <cell r="M341">
            <v>0</v>
          </cell>
          <cell r="N341" t="str">
            <v>0</v>
          </cell>
          <cell r="O341" t="str">
            <v>ROW INDEX NO STUDENTS</v>
          </cell>
          <cell r="P341" t="str">
            <v/>
          </cell>
          <cell r="Q341" t="str">
            <v/>
          </cell>
          <cell r="T341" t="str">
            <v>ROW INDEX NO STUDENTS</v>
          </cell>
        </row>
        <row r="342">
          <cell r="A342">
            <v>525</v>
          </cell>
          <cell r="B342">
            <v>999901</v>
          </cell>
          <cell r="C342" t="str">
            <v>Pathway Care -Buxton Training Enterprises</v>
          </cell>
          <cell r="D342">
            <v>925</v>
          </cell>
          <cell r="E342" t="str">
            <v>Lincolnshire</v>
          </cell>
          <cell r="F342" t="str">
            <v>EAST</v>
          </cell>
          <cell r="G342" t="str">
            <v>Lincolnshire</v>
          </cell>
          <cell r="H342" t="str">
            <v>East Midlands</v>
          </cell>
          <cell r="I342">
            <v>0</v>
          </cell>
          <cell r="J342" t="str">
            <v>GLENWOOD SCHOOL (CENTRAL BEDFORDSHIRE)</v>
          </cell>
          <cell r="K342" t="str">
            <v>ISS</v>
          </cell>
          <cell r="M342">
            <v>999901</v>
          </cell>
          <cell r="N342" t="str">
            <v>PATHWAY CARE -BUXTON TRAINING ENTERPRISES</v>
          </cell>
          <cell r="O342" t="str">
            <v>ISS</v>
          </cell>
          <cell r="P342" t="str">
            <v/>
          </cell>
          <cell r="Q342" t="str">
            <v/>
          </cell>
          <cell r="T342" t="str">
            <v>ISS</v>
          </cell>
        </row>
        <row r="343">
          <cell r="A343">
            <v>526</v>
          </cell>
          <cell r="B343">
            <v>123772</v>
          </cell>
          <cell r="C343" t="str">
            <v>The Phoenix School</v>
          </cell>
          <cell r="D343">
            <v>874</v>
          </cell>
          <cell r="E343" t="str">
            <v>Peterborough</v>
          </cell>
          <cell r="F343" t="str">
            <v>EAST</v>
          </cell>
          <cell r="G343" t="str">
            <v>Lincolnshire</v>
          </cell>
          <cell r="H343" t="str">
            <v>East Midlands</v>
          </cell>
          <cell r="I343">
            <v>123772</v>
          </cell>
          <cell r="J343" t="str">
            <v>THE PHOENIX SCHOOL</v>
          </cell>
          <cell r="K343" t="str">
            <v>MSS</v>
          </cell>
          <cell r="M343">
            <v>123772</v>
          </cell>
          <cell r="N343" t="str">
            <v>THE PHOENIX SCHOOL</v>
          </cell>
          <cell r="O343" t="str">
            <v>MSS</v>
          </cell>
          <cell r="P343" t="str">
            <v/>
          </cell>
          <cell r="Q343" t="str">
            <v/>
          </cell>
          <cell r="T343" t="str">
            <v>MSS</v>
          </cell>
        </row>
        <row r="344">
          <cell r="A344">
            <v>527</v>
          </cell>
          <cell r="B344">
            <v>3706004</v>
          </cell>
          <cell r="C344" t="str">
            <v>The Robert Ogden School</v>
          </cell>
          <cell r="D344">
            <v>370</v>
          </cell>
          <cell r="E344" t="str">
            <v>Barnsley</v>
          </cell>
          <cell r="F344" t="str">
            <v>NORTH</v>
          </cell>
          <cell r="G344" t="str">
            <v>Lincolnshire</v>
          </cell>
          <cell r="H344" t="str">
            <v>East Midlands</v>
          </cell>
          <cell r="I344" t="str">
            <v/>
          </cell>
          <cell r="J344" t="str">
            <v/>
          </cell>
          <cell r="K344" t="str">
            <v/>
          </cell>
          <cell r="M344">
            <v>3706004</v>
          </cell>
          <cell r="N344" t="str">
            <v>THE ROBERT OGDEN SCHOOL</v>
          </cell>
          <cell r="O344" t="str">
            <v>ISS</v>
          </cell>
          <cell r="P344" t="str">
            <v/>
          </cell>
          <cell r="Q344" t="str">
            <v/>
          </cell>
          <cell r="T344" t="str">
            <v>ISS</v>
          </cell>
        </row>
        <row r="345">
          <cell r="A345">
            <v>528</v>
          </cell>
          <cell r="B345">
            <v>123646</v>
          </cell>
          <cell r="C345" t="str">
            <v>Scunthorpe St Hugh's</v>
          </cell>
          <cell r="D345">
            <v>813</v>
          </cell>
          <cell r="E345" t="str">
            <v>North Lincolnshire</v>
          </cell>
          <cell r="F345" t="str">
            <v>NORTH</v>
          </cell>
          <cell r="G345" t="str">
            <v>Lincolnshire</v>
          </cell>
          <cell r="H345" t="str">
            <v>East Midlands</v>
          </cell>
          <cell r="I345">
            <v>123646</v>
          </cell>
          <cell r="J345" t="str">
            <v>St Hugh's Communication and Interaction College</v>
          </cell>
          <cell r="K345" t="str">
            <v>MSS</v>
          </cell>
          <cell r="M345">
            <v>123646</v>
          </cell>
          <cell r="N345" t="str">
            <v>ST HUGH'S COMMUNICATION AND INTERACTION COLLEGE</v>
          </cell>
          <cell r="O345" t="str">
            <v>MSS</v>
          </cell>
          <cell r="P345" t="str">
            <v/>
          </cell>
          <cell r="Q345" t="str">
            <v/>
          </cell>
          <cell r="T345" t="str">
            <v>MSS</v>
          </cell>
        </row>
        <row r="346">
          <cell r="A346">
            <v>529</v>
          </cell>
          <cell r="B346">
            <v>8576004</v>
          </cell>
          <cell r="C346" t="str">
            <v>Shires at Stretton</v>
          </cell>
          <cell r="D346">
            <v>857</v>
          </cell>
          <cell r="E346" t="str">
            <v>Rutland</v>
          </cell>
          <cell r="F346" t="str">
            <v>EAST</v>
          </cell>
          <cell r="G346" t="str">
            <v>Lincolnshire</v>
          </cell>
          <cell r="H346" t="str">
            <v>East Midlands</v>
          </cell>
          <cell r="I346">
            <v>0</v>
          </cell>
          <cell r="J346" t="str">
            <v>GLENWOOD SCHOOL (CENTRAL BEDFORDSHIRE)</v>
          </cell>
          <cell r="K346" t="str">
            <v>ISS</v>
          </cell>
          <cell r="M346">
            <v>8576004</v>
          </cell>
          <cell r="N346" t="str">
            <v>SHIRES AT STRETTON</v>
          </cell>
          <cell r="O346" t="str">
            <v>ISS</v>
          </cell>
          <cell r="P346" t="str">
            <v/>
          </cell>
          <cell r="Q346" t="str">
            <v/>
          </cell>
          <cell r="T346" t="str">
            <v>ISS</v>
          </cell>
        </row>
        <row r="347">
          <cell r="A347">
            <v>532</v>
          </cell>
          <cell r="B347">
            <v>6626017</v>
          </cell>
          <cell r="C347" t="str">
            <v>St David's College</v>
          </cell>
          <cell r="D347">
            <v>662</v>
          </cell>
          <cell r="E347" t="str">
            <v>WELSH - Conwy</v>
          </cell>
          <cell r="F347" t="str">
            <v>999</v>
          </cell>
          <cell r="G347" t="str">
            <v>Lincolnshire</v>
          </cell>
          <cell r="H347" t="str">
            <v>East Midlands</v>
          </cell>
          <cell r="J347" t="str">
            <v>GLENWOOD SCHOOL (CENTRAL BEDFORDSHIRE)</v>
          </cell>
          <cell r="K347">
            <v>0</v>
          </cell>
          <cell r="L347">
            <v>1</v>
          </cell>
          <cell r="M347">
            <v>6626017</v>
          </cell>
          <cell r="N347" t="str">
            <v>ST DAVID'S COLLEGE</v>
          </cell>
          <cell r="O347" t="str">
            <v>WELSH</v>
          </cell>
          <cell r="P347" t="str">
            <v/>
          </cell>
          <cell r="Q347" t="str">
            <v/>
          </cell>
          <cell r="T347" t="str">
            <v>WELSH</v>
          </cell>
        </row>
        <row r="348">
          <cell r="A348">
            <v>533</v>
          </cell>
          <cell r="B348">
            <v>8126000</v>
          </cell>
          <cell r="C348" t="str">
            <v>St james school</v>
          </cell>
          <cell r="D348">
            <v>812</v>
          </cell>
          <cell r="E348" t="str">
            <v>North East Lincolnshire</v>
          </cell>
          <cell r="F348" t="str">
            <v>NORTH</v>
          </cell>
          <cell r="G348" t="str">
            <v>Lincolnshire</v>
          </cell>
          <cell r="H348" t="str">
            <v>East Midlands</v>
          </cell>
          <cell r="I348">
            <v>0</v>
          </cell>
          <cell r="J348" t="str">
            <v>GLENWOOD SCHOOL (CENTRAL BEDFORDSHIRE)</v>
          </cell>
          <cell r="K348">
            <v>0</v>
          </cell>
          <cell r="M348">
            <v>8126000</v>
          </cell>
          <cell r="N348" t="str">
            <v>ST JAMES' SCHOOL</v>
          </cell>
          <cell r="O348" t="str">
            <v>ISS</v>
          </cell>
          <cell r="P348" t="str">
            <v/>
          </cell>
          <cell r="Q348" t="str">
            <v/>
          </cell>
          <cell r="T348" t="str">
            <v>ISS</v>
          </cell>
        </row>
        <row r="349">
          <cell r="A349">
            <v>534</v>
          </cell>
          <cell r="B349">
            <v>3834114</v>
          </cell>
          <cell r="C349" t="str">
            <v>St Johns sch for the deaf</v>
          </cell>
          <cell r="D349">
            <v>383</v>
          </cell>
          <cell r="E349" t="str">
            <v>Leeds</v>
          </cell>
          <cell r="F349" t="str">
            <v>NORTH</v>
          </cell>
          <cell r="G349" t="str">
            <v>Lincolnshire</v>
          </cell>
          <cell r="H349" t="str">
            <v>East Midlands</v>
          </cell>
          <cell r="I349">
            <v>114828</v>
          </cell>
          <cell r="J349" t="str">
            <v>ST JOHN'S CATHOLIC SCHOOL FOR THE DEAF (BOSTON SPA)</v>
          </cell>
          <cell r="K349" t="str">
            <v>NMSS</v>
          </cell>
          <cell r="M349">
            <v>114828</v>
          </cell>
          <cell r="N349" t="str">
            <v>ST JOHN'S CATHOLIC SCHOOL FOR THE DEAF (BOSTON SPA)</v>
          </cell>
          <cell r="O349" t="str">
            <v>NMSS</v>
          </cell>
          <cell r="P349" t="str">
            <v/>
          </cell>
          <cell r="Q349" t="str">
            <v/>
          </cell>
          <cell r="T349" t="str">
            <v>NMSS</v>
          </cell>
        </row>
        <row r="350">
          <cell r="A350">
            <v>535</v>
          </cell>
          <cell r="B350">
            <v>122212</v>
          </cell>
          <cell r="C350" t="str">
            <v>St Vincent's School - a Specialist School</v>
          </cell>
          <cell r="D350">
            <v>341</v>
          </cell>
          <cell r="E350" t="str">
            <v>Liverpool</v>
          </cell>
          <cell r="F350" t="str">
            <v>NORTH</v>
          </cell>
          <cell r="G350" t="str">
            <v>Lincolnshire</v>
          </cell>
          <cell r="H350" t="str">
            <v>East Midlands</v>
          </cell>
          <cell r="I350" t="str">
            <v/>
          </cell>
          <cell r="J350" t="str">
            <v/>
          </cell>
          <cell r="K350" t="str">
            <v/>
          </cell>
          <cell r="M350">
            <v>122212</v>
          </cell>
          <cell r="N350" t="str">
            <v>ST VINCENT'S SCHOOL - A SPECIALIST SCHOOL FOR SENSORY IMPAIRMENT AND OTHER NEEDS</v>
          </cell>
          <cell r="O350" t="str">
            <v>NMSS</v>
          </cell>
          <cell r="P350" t="str">
            <v/>
          </cell>
          <cell r="Q350" t="str">
            <v/>
          </cell>
          <cell r="T350" t="str">
            <v>NMSS</v>
          </cell>
        </row>
        <row r="351">
          <cell r="A351">
            <v>536</v>
          </cell>
          <cell r="B351">
            <v>9256028</v>
          </cell>
          <cell r="C351" t="str">
            <v>Stamford High school</v>
          </cell>
          <cell r="D351">
            <v>925</v>
          </cell>
          <cell r="E351" t="str">
            <v>Lincolnshire</v>
          </cell>
          <cell r="F351" t="str">
            <v>EAST</v>
          </cell>
          <cell r="G351" t="str">
            <v>Lincolnshire</v>
          </cell>
          <cell r="H351" t="str">
            <v>East Midlands</v>
          </cell>
          <cell r="I351">
            <v>0</v>
          </cell>
          <cell r="J351" t="str">
            <v>GLENWOOD SCHOOL (CENTRAL BEDFORDSHIRE)</v>
          </cell>
          <cell r="K351" t="str">
            <v>ISS</v>
          </cell>
          <cell r="M351">
            <v>9256028</v>
          </cell>
          <cell r="N351" t="str">
            <v>STAMFORD HIGH SCHOOL</v>
          </cell>
          <cell r="O351" t="str">
            <v>ISS</v>
          </cell>
          <cell r="P351" t="str">
            <v/>
          </cell>
          <cell r="Q351" t="str">
            <v/>
          </cell>
          <cell r="T351" t="str">
            <v>ISS</v>
          </cell>
        </row>
        <row r="352">
          <cell r="A352">
            <v>539</v>
          </cell>
          <cell r="B352">
            <v>9266016</v>
          </cell>
          <cell r="C352" t="str">
            <v>Sutherland house</v>
          </cell>
          <cell r="D352">
            <v>926</v>
          </cell>
          <cell r="E352" t="str">
            <v>Norfolk</v>
          </cell>
          <cell r="F352" t="str">
            <v>EAST</v>
          </cell>
          <cell r="G352" t="str">
            <v>Lincolnshire</v>
          </cell>
          <cell r="H352" t="str">
            <v>East Midlands</v>
          </cell>
          <cell r="I352">
            <v>122206</v>
          </cell>
          <cell r="J352" t="str">
            <v>SUTHERLAND HOUSE SCHOOL</v>
          </cell>
          <cell r="K352" t="str">
            <v>NMSS</v>
          </cell>
          <cell r="M352">
            <v>122206</v>
          </cell>
          <cell r="N352" t="str">
            <v>SUTHERLAND HOUSE SCHOOL</v>
          </cell>
          <cell r="O352" t="str">
            <v>NMSS</v>
          </cell>
          <cell r="P352" t="str">
            <v/>
          </cell>
          <cell r="Q352" t="str">
            <v/>
          </cell>
          <cell r="T352" t="str">
            <v>NMSS</v>
          </cell>
        </row>
        <row r="353">
          <cell r="A353">
            <v>540</v>
          </cell>
          <cell r="B353">
            <v>8356033</v>
          </cell>
          <cell r="C353" t="str">
            <v>The Forum School</v>
          </cell>
          <cell r="D353">
            <v>835</v>
          </cell>
          <cell r="E353" t="str">
            <v>Dorset</v>
          </cell>
          <cell r="F353" t="str">
            <v>WEST</v>
          </cell>
          <cell r="G353" t="str">
            <v>Lincolnshire</v>
          </cell>
          <cell r="H353" t="str">
            <v>East Midlands</v>
          </cell>
          <cell r="I353" t="str">
            <v/>
          </cell>
          <cell r="J353" t="str">
            <v/>
          </cell>
          <cell r="K353" t="str">
            <v/>
          </cell>
          <cell r="M353">
            <v>8356033</v>
          </cell>
          <cell r="N353" t="str">
            <v>THE FORUM SCHOOL</v>
          </cell>
          <cell r="O353" t="str">
            <v>ISS</v>
          </cell>
          <cell r="P353" t="str">
            <v/>
          </cell>
          <cell r="Q353" t="str">
            <v/>
          </cell>
          <cell r="T353" t="str">
            <v>ISS</v>
          </cell>
        </row>
        <row r="354">
          <cell r="A354">
            <v>542</v>
          </cell>
          <cell r="B354">
            <v>107960</v>
          </cell>
          <cell r="C354" t="str">
            <v>WEST NOTTINGHAMSHIRE COLLEGE - (107960)</v>
          </cell>
          <cell r="D354">
            <v>891</v>
          </cell>
          <cell r="E354" t="str">
            <v>Nottinghamshire</v>
          </cell>
          <cell r="F354" t="str">
            <v>EAST</v>
          </cell>
          <cell r="G354" t="str">
            <v>Lincolnshire</v>
          </cell>
          <cell r="H354" t="str">
            <v>East Midlands</v>
          </cell>
          <cell r="I354">
            <v>107960</v>
          </cell>
          <cell r="J354" t="str">
            <v>WEST NOTTINGHAMSHIRE COLLEGE</v>
          </cell>
          <cell r="K354" t="str">
            <v>FE</v>
          </cell>
          <cell r="M354">
            <v>107960</v>
          </cell>
          <cell r="N354" t="str">
            <v>WEST NOTTINGHAMSHIRE COLLEGE</v>
          </cell>
          <cell r="O354" t="str">
            <v>FE</v>
          </cell>
          <cell r="P354" t="str">
            <v/>
          </cell>
          <cell r="Q354" t="str">
            <v/>
          </cell>
          <cell r="T354" t="str">
            <v>FE</v>
          </cell>
        </row>
        <row r="355">
          <cell r="A355">
            <v>543</v>
          </cell>
          <cell r="B355">
            <v>122899</v>
          </cell>
          <cell r="C355" t="str">
            <v>Welbourn William Robertson</v>
          </cell>
          <cell r="D355">
            <v>925</v>
          </cell>
          <cell r="E355" t="str">
            <v>Lincolnshire</v>
          </cell>
          <cell r="F355" t="str">
            <v>EAST</v>
          </cell>
          <cell r="G355" t="str">
            <v>Lincolnshire</v>
          </cell>
          <cell r="H355" t="str">
            <v>East Midlands</v>
          </cell>
          <cell r="I355">
            <v>122899</v>
          </cell>
          <cell r="J355" t="str">
            <v>SIR WILLIAM ROBERTSON HIGH SCHOOL</v>
          </cell>
          <cell r="K355" t="str">
            <v>Academy</v>
          </cell>
          <cell r="M355">
            <v>122899</v>
          </cell>
          <cell r="N355" t="str">
            <v>THE SIR WILLIAM ROBERTSON HIGH SCHOOL, WELBOURN</v>
          </cell>
          <cell r="O355" t="str">
            <v>ACADEMY</v>
          </cell>
          <cell r="P355">
            <v>9255420</v>
          </cell>
          <cell r="Q355" t="str">
            <v>ACADEMY Converter</v>
          </cell>
          <cell r="T355" t="str">
            <v>ACADEMY</v>
          </cell>
        </row>
        <row r="356">
          <cell r="A356">
            <v>545</v>
          </cell>
          <cell r="B356">
            <v>123589</v>
          </cell>
          <cell r="C356" t="str">
            <v>William Henry Smith School</v>
          </cell>
          <cell r="D356">
            <v>381</v>
          </cell>
          <cell r="E356" t="str">
            <v>Calderdale</v>
          </cell>
          <cell r="F356" t="str">
            <v>NORTH</v>
          </cell>
          <cell r="G356" t="str">
            <v>Lincolnshire</v>
          </cell>
          <cell r="H356" t="str">
            <v>East Midlands</v>
          </cell>
          <cell r="I356">
            <v>123589</v>
          </cell>
          <cell r="J356" t="str">
            <v>WILLIAM HENRY SMITH SCHOOL</v>
          </cell>
          <cell r="K356" t="str">
            <v>NMSS</v>
          </cell>
          <cell r="M356">
            <v>123589</v>
          </cell>
          <cell r="N356" t="str">
            <v>WILLIAM HENRY SMITH SCHOOL</v>
          </cell>
          <cell r="O356" t="str">
            <v>NMSS</v>
          </cell>
          <cell r="P356" t="str">
            <v/>
          </cell>
          <cell r="Q356" t="str">
            <v/>
          </cell>
          <cell r="T356" t="str">
            <v>NMSS</v>
          </cell>
        </row>
        <row r="357">
          <cell r="A357">
            <v>546</v>
          </cell>
          <cell r="B357">
            <v>8736033</v>
          </cell>
          <cell r="C357" t="str">
            <v>The Continuum School - Wisbech</v>
          </cell>
          <cell r="D357">
            <v>873</v>
          </cell>
          <cell r="E357" t="str">
            <v>Cambridgeshire</v>
          </cell>
          <cell r="F357" t="str">
            <v>EAST</v>
          </cell>
          <cell r="G357" t="str">
            <v>Lincolnshire</v>
          </cell>
          <cell r="H357" t="str">
            <v>East Midlands</v>
          </cell>
          <cell r="I357">
            <v>0</v>
          </cell>
          <cell r="J357" t="str">
            <v>GLENWOOD SCHOOL (CENTRAL BEDFORDSHIRE)</v>
          </cell>
          <cell r="K357" t="str">
            <v>ISS</v>
          </cell>
          <cell r="M357">
            <v>8736033</v>
          </cell>
          <cell r="N357" t="str">
            <v>THE CONTINUUM SCHOOL - WISBECH</v>
          </cell>
          <cell r="O357" t="str">
            <v>ISS</v>
          </cell>
          <cell r="P357" t="str">
            <v/>
          </cell>
          <cell r="Q357" t="str">
            <v/>
          </cell>
          <cell r="T357" t="str">
            <v>ISS</v>
          </cell>
        </row>
        <row r="358">
          <cell r="A358">
            <v>547</v>
          </cell>
          <cell r="B358">
            <v>9096027</v>
          </cell>
          <cell r="C358" t="str">
            <v>Witherslack Hall School</v>
          </cell>
          <cell r="D358">
            <v>909</v>
          </cell>
          <cell r="E358" t="str">
            <v>Cumbria</v>
          </cell>
          <cell r="F358" t="str">
            <v>NORTH</v>
          </cell>
          <cell r="G358" t="str">
            <v>Lincolnshire</v>
          </cell>
          <cell r="H358" t="str">
            <v>East Midlands</v>
          </cell>
          <cell r="I358" t="str">
            <v/>
          </cell>
          <cell r="J358" t="str">
            <v/>
          </cell>
          <cell r="K358" t="str">
            <v/>
          </cell>
          <cell r="M358">
            <v>9096027</v>
          </cell>
          <cell r="N358" t="str">
            <v>WITHERSLACK HALL SCHOOL</v>
          </cell>
          <cell r="O358" t="str">
            <v>ISS</v>
          </cell>
          <cell r="P358" t="str">
            <v/>
          </cell>
          <cell r="Q358" t="str">
            <v/>
          </cell>
          <cell r="T358" t="str">
            <v>ISS</v>
          </cell>
        </row>
        <row r="359">
          <cell r="A359">
            <v>548</v>
          </cell>
          <cell r="B359">
            <v>8916001</v>
          </cell>
          <cell r="C359" t="str">
            <v>worksop college</v>
          </cell>
          <cell r="D359">
            <v>891</v>
          </cell>
          <cell r="E359" t="str">
            <v>Nottinghamshire</v>
          </cell>
          <cell r="F359" t="str">
            <v>EAST</v>
          </cell>
          <cell r="G359" t="str">
            <v>Lincolnshire</v>
          </cell>
          <cell r="H359" t="str">
            <v>East Midlands</v>
          </cell>
          <cell r="I359">
            <v>0</v>
          </cell>
          <cell r="J359" t="str">
            <v>GLENWOOD SCHOOL (CENTRAL BEDFORDSHIRE)</v>
          </cell>
          <cell r="K359" t="str">
            <v>ISS</v>
          </cell>
          <cell r="M359">
            <v>8916001</v>
          </cell>
          <cell r="N359" t="str">
            <v>WORKSOP COLLEGE</v>
          </cell>
          <cell r="O359" t="str">
            <v>ISS</v>
          </cell>
          <cell r="P359" t="str">
            <v/>
          </cell>
          <cell r="Q359" t="str">
            <v/>
          </cell>
          <cell r="T359" t="str">
            <v>ISS</v>
          </cell>
        </row>
        <row r="360">
          <cell r="A360">
            <v>550</v>
          </cell>
          <cell r="B360">
            <v>106409</v>
          </cell>
          <cell r="C360" t="str">
            <v>PETERBOROUGH REGIONAL COLLEGE - (106409)</v>
          </cell>
          <cell r="D360">
            <v>874</v>
          </cell>
          <cell r="E360" t="str">
            <v>Peterborough</v>
          </cell>
          <cell r="F360" t="str">
            <v>EAST</v>
          </cell>
          <cell r="G360" t="str">
            <v>Northamptonshire</v>
          </cell>
          <cell r="H360" t="str">
            <v>East Midlands</v>
          </cell>
          <cell r="I360">
            <v>106409</v>
          </cell>
          <cell r="J360" t="str">
            <v>PETERBOROUGH REGIONAL COLLEGE</v>
          </cell>
          <cell r="K360" t="str">
            <v>FE</v>
          </cell>
          <cell r="M360">
            <v>106409</v>
          </cell>
          <cell r="N360" t="str">
            <v>PETERBOROUGH REGIONAL COLLEGE</v>
          </cell>
          <cell r="O360" t="str">
            <v>FE</v>
          </cell>
          <cell r="P360" t="str">
            <v/>
          </cell>
          <cell r="Q360" t="str">
            <v/>
          </cell>
          <cell r="T360" t="str">
            <v>FE</v>
          </cell>
        </row>
        <row r="361">
          <cell r="A361">
            <v>551</v>
          </cell>
          <cell r="B361">
            <v>106448</v>
          </cell>
          <cell r="C361" t="str">
            <v>WARWICKSHIRE COLLEGE, ROYAL LEAMINGTON SPA, RUGBY AND MORETON MORRELL - (106448)</v>
          </cell>
          <cell r="D361">
            <v>937</v>
          </cell>
          <cell r="E361" t="str">
            <v>Warwickshire</v>
          </cell>
          <cell r="F361" t="str">
            <v>WEST</v>
          </cell>
          <cell r="G361" t="str">
            <v>Northamptonshire</v>
          </cell>
          <cell r="H361" t="str">
            <v>East Midlands</v>
          </cell>
          <cell r="I361">
            <v>106448</v>
          </cell>
          <cell r="J361" t="str">
            <v>WARWICKSHIRE COLLEGE, ROYAL LEAMINGTON SPA, RUGBY AND MORETON MORRELL</v>
          </cell>
          <cell r="K361" t="str">
            <v>FE</v>
          </cell>
          <cell r="M361">
            <v>106448</v>
          </cell>
          <cell r="N361" t="str">
            <v>WARWICKSHIRE COLLEGE, ROYAL LEAMINGTON SPA, RUGBY AND MORETON MORRELL</v>
          </cell>
          <cell r="O361" t="str">
            <v>FE</v>
          </cell>
          <cell r="P361" t="str">
            <v/>
          </cell>
          <cell r="Q361" t="str">
            <v/>
          </cell>
          <cell r="T361" t="str">
            <v>FE</v>
          </cell>
        </row>
        <row r="362">
          <cell r="A362">
            <v>552</v>
          </cell>
          <cell r="B362">
            <v>106966</v>
          </cell>
          <cell r="C362" t="str">
            <v>MOULTON COLLEGE - (106966)</v>
          </cell>
          <cell r="D362">
            <v>928</v>
          </cell>
          <cell r="E362" t="str">
            <v>Northamptonshire</v>
          </cell>
          <cell r="F362" t="str">
            <v>EAST</v>
          </cell>
          <cell r="G362" t="str">
            <v>Northamptonshire</v>
          </cell>
          <cell r="H362" t="str">
            <v>East Midlands</v>
          </cell>
          <cell r="I362">
            <v>106966</v>
          </cell>
          <cell r="J362" t="str">
            <v>MOULTON COLLEGE</v>
          </cell>
          <cell r="K362" t="str">
            <v>FE</v>
          </cell>
          <cell r="M362">
            <v>106966</v>
          </cell>
          <cell r="N362" t="str">
            <v>MOULTON COLLEGE</v>
          </cell>
          <cell r="O362" t="str">
            <v>FE</v>
          </cell>
          <cell r="P362" t="str">
            <v/>
          </cell>
          <cell r="Q362" t="str">
            <v/>
          </cell>
          <cell r="T362" t="str">
            <v>FE</v>
          </cell>
        </row>
        <row r="363">
          <cell r="A363">
            <v>553</v>
          </cell>
          <cell r="B363">
            <v>106970</v>
          </cell>
          <cell r="C363" t="str">
            <v>NORTHAMPTON COLLEGE - (106970)</v>
          </cell>
          <cell r="D363">
            <v>928</v>
          </cell>
          <cell r="E363" t="str">
            <v>Northamptonshire</v>
          </cell>
          <cell r="F363" t="str">
            <v>EAST</v>
          </cell>
          <cell r="G363" t="str">
            <v>Northamptonshire</v>
          </cell>
          <cell r="H363" t="str">
            <v>East Midlands</v>
          </cell>
          <cell r="I363">
            <v>106970</v>
          </cell>
          <cell r="J363" t="str">
            <v>NORTHAMPTON COLLEGE</v>
          </cell>
          <cell r="K363" t="str">
            <v>FE</v>
          </cell>
          <cell r="M363">
            <v>106970</v>
          </cell>
          <cell r="N363" t="str">
            <v>NORTHAMPTON COLLEGE</v>
          </cell>
          <cell r="O363" t="str">
            <v>FE</v>
          </cell>
          <cell r="P363" t="str">
            <v/>
          </cell>
          <cell r="Q363" t="str">
            <v/>
          </cell>
          <cell r="T363" t="str">
            <v>FE</v>
          </cell>
        </row>
        <row r="364">
          <cell r="A364">
            <v>554</v>
          </cell>
          <cell r="B364">
            <v>106972</v>
          </cell>
          <cell r="C364" t="str">
            <v>TRESHAM COLLEGE OF FURTHER AND HIGHER EDUCATION - (106972)</v>
          </cell>
          <cell r="D364">
            <v>928</v>
          </cell>
          <cell r="E364" t="str">
            <v>Northamptonshire</v>
          </cell>
          <cell r="F364" t="str">
            <v>EAST</v>
          </cell>
          <cell r="G364" t="str">
            <v>Northamptonshire</v>
          </cell>
          <cell r="H364" t="str">
            <v>East Midlands</v>
          </cell>
          <cell r="I364">
            <v>106972</v>
          </cell>
          <cell r="J364" t="str">
            <v>TRESHAM COLLEGE OF FURTHER AND HIGHER EDUCATION</v>
          </cell>
          <cell r="K364" t="str">
            <v>FE</v>
          </cell>
          <cell r="M364">
            <v>106972</v>
          </cell>
          <cell r="N364" t="str">
            <v>TRESHAM COLLEGE OF FURTHER AND HIGHER EDUCATION</v>
          </cell>
          <cell r="O364" t="str">
            <v>FE</v>
          </cell>
          <cell r="P364" t="str">
            <v/>
          </cell>
          <cell r="Q364" t="str">
            <v/>
          </cell>
          <cell r="T364" t="str">
            <v>FE</v>
          </cell>
        </row>
        <row r="365">
          <cell r="A365">
            <v>555</v>
          </cell>
          <cell r="B365">
            <v>108472</v>
          </cell>
          <cell r="C365" t="str">
            <v>HEREWARD COLLEGE OF FURTHER EDUCATION - (108472)</v>
          </cell>
          <cell r="D365">
            <v>331</v>
          </cell>
          <cell r="E365" t="str">
            <v>Coventry</v>
          </cell>
          <cell r="F365" t="str">
            <v>WEST</v>
          </cell>
          <cell r="G365" t="str">
            <v>Northamptonshire</v>
          </cell>
          <cell r="H365" t="str">
            <v>East Midlands</v>
          </cell>
          <cell r="I365">
            <v>108472</v>
          </cell>
          <cell r="J365" t="str">
            <v>HEREWARD COLLEGE OF FURTHER EDUCATION</v>
          </cell>
          <cell r="K365" t="str">
            <v>FE</v>
          </cell>
          <cell r="M365">
            <v>108472</v>
          </cell>
          <cell r="N365" t="str">
            <v>HEREWARD COLLEGE OF FURTHER EDUCATION</v>
          </cell>
          <cell r="O365" t="str">
            <v>FE</v>
          </cell>
          <cell r="P365" t="str">
            <v/>
          </cell>
          <cell r="Q365" t="str">
            <v/>
          </cell>
          <cell r="T365" t="str">
            <v>FE</v>
          </cell>
        </row>
        <row r="366">
          <cell r="A366">
            <v>556</v>
          </cell>
          <cell r="B366">
            <v>108825</v>
          </cell>
          <cell r="C366" t="str">
            <v>CANTO LIMITED - (108825)</v>
          </cell>
          <cell r="D366">
            <v>928</v>
          </cell>
          <cell r="E366" t="str">
            <v>Northamptonshire</v>
          </cell>
          <cell r="F366" t="str">
            <v>EAST</v>
          </cell>
          <cell r="G366" t="str">
            <v>Northamptonshire</v>
          </cell>
          <cell r="H366" t="str">
            <v>East Midlands</v>
          </cell>
          <cell r="I366">
            <v>108825</v>
          </cell>
          <cell r="J366" t="str">
            <v>CANTO LIMITED</v>
          </cell>
          <cell r="K366" t="str">
            <v>FE</v>
          </cell>
          <cell r="M366">
            <v>108825</v>
          </cell>
          <cell r="N366" t="str">
            <v>CANTO LIMITED</v>
          </cell>
          <cell r="O366" t="str">
            <v>FE</v>
          </cell>
          <cell r="P366" t="str">
            <v/>
          </cell>
          <cell r="Q366" t="str">
            <v/>
          </cell>
          <cell r="T366" t="str">
            <v>FE</v>
          </cell>
        </row>
        <row r="367">
          <cell r="A367">
            <v>557</v>
          </cell>
          <cell r="B367">
            <v>114831</v>
          </cell>
          <cell r="C367" t="str">
            <v>THE NATIONAL CENTRE FOR YOUNG PEOPLE WITH EPILEPSY CHARITABLE TRUST</v>
          </cell>
          <cell r="D367">
            <v>936</v>
          </cell>
          <cell r="E367" t="str">
            <v>Surrey</v>
          </cell>
          <cell r="F367" t="str">
            <v>SOUTH</v>
          </cell>
          <cell r="G367" t="str">
            <v>Northamptonshire</v>
          </cell>
          <cell r="H367" t="str">
            <v>East Midlands</v>
          </cell>
          <cell r="I367">
            <v>114831</v>
          </cell>
          <cell r="J367" t="str">
            <v>THE NATIONAL CENTRE FOR YOUNG PEOPLE WITH EPILEPSY CHARITABLE TRUST</v>
          </cell>
          <cell r="K367" t="str">
            <v>ISP</v>
          </cell>
          <cell r="M367">
            <v>114831</v>
          </cell>
          <cell r="N367" t="str">
            <v>THE NATIONAL CENTRE FOR YOUNG PEOPLE WITH EPILEPSY CHARITABLE TRUST</v>
          </cell>
          <cell r="O367" t="str">
            <v>ISP</v>
          </cell>
          <cell r="P367" t="str">
            <v/>
          </cell>
          <cell r="Q367" t="str">
            <v/>
          </cell>
          <cell r="T367" t="str">
            <v>ISP</v>
          </cell>
        </row>
        <row r="368">
          <cell r="A368">
            <v>558</v>
          </cell>
          <cell r="B368">
            <v>114846</v>
          </cell>
          <cell r="C368" t="str">
            <v>COLEG ELIDYR CAMPHILL COMMUNITIES</v>
          </cell>
          <cell r="D368">
            <v>2000</v>
          </cell>
          <cell r="E368" t="str">
            <v>Welsh LAs</v>
          </cell>
          <cell r="F368" t="str">
            <v>WEST</v>
          </cell>
          <cell r="G368" t="str">
            <v>Northamptonshire</v>
          </cell>
          <cell r="H368" t="str">
            <v>East Midlands</v>
          </cell>
          <cell r="I368">
            <v>114846</v>
          </cell>
          <cell r="J368" t="str">
            <v>COLEG ELIDYR</v>
          </cell>
          <cell r="K368" t="str">
            <v>ISP</v>
          </cell>
          <cell r="L368">
            <v>0</v>
          </cell>
          <cell r="M368">
            <v>114846</v>
          </cell>
          <cell r="N368" t="str">
            <v>COLEG ELIDYR</v>
          </cell>
          <cell r="O368" t="str">
            <v>ISP</v>
          </cell>
          <cell r="P368" t="str">
            <v/>
          </cell>
          <cell r="Q368" t="str">
            <v/>
          </cell>
          <cell r="T368" t="str">
            <v>ISP</v>
          </cell>
        </row>
        <row r="369">
          <cell r="A369">
            <v>559</v>
          </cell>
          <cell r="B369">
            <v>114847</v>
          </cell>
          <cell r="C369" t="str">
            <v>DERWEN COLLEGE</v>
          </cell>
          <cell r="D369">
            <v>893</v>
          </cell>
          <cell r="E369" t="str">
            <v>Shropshire</v>
          </cell>
          <cell r="F369" t="str">
            <v>WEST</v>
          </cell>
          <cell r="G369" t="str">
            <v>Northamptonshire</v>
          </cell>
          <cell r="H369" t="str">
            <v>East Midlands</v>
          </cell>
          <cell r="I369">
            <v>114847</v>
          </cell>
          <cell r="J369" t="str">
            <v>DERWEN COLLEGE</v>
          </cell>
          <cell r="K369" t="str">
            <v>ISP</v>
          </cell>
          <cell r="M369">
            <v>114847</v>
          </cell>
          <cell r="N369" t="str">
            <v>DERWEN COLLEGE</v>
          </cell>
          <cell r="O369" t="str">
            <v>ISP</v>
          </cell>
          <cell r="P369" t="str">
            <v/>
          </cell>
          <cell r="Q369" t="str">
            <v/>
          </cell>
          <cell r="T369" t="str">
            <v>ISP</v>
          </cell>
        </row>
        <row r="370">
          <cell r="A370">
            <v>560</v>
          </cell>
          <cell r="B370">
            <v>114849</v>
          </cell>
          <cell r="C370" t="str">
            <v>DONCASTER COLLEGE FOR THE DEAF</v>
          </cell>
          <cell r="D370">
            <v>371</v>
          </cell>
          <cell r="E370" t="str">
            <v>Doncaster</v>
          </cell>
          <cell r="F370" t="str">
            <v>NORTH</v>
          </cell>
          <cell r="G370" t="str">
            <v>Northamptonshire</v>
          </cell>
          <cell r="H370" t="str">
            <v>East Midlands</v>
          </cell>
          <cell r="I370">
            <v>114849</v>
          </cell>
          <cell r="J370" t="str">
            <v>DONCASTER COLLEGE FOR THE DEAF</v>
          </cell>
          <cell r="K370" t="str">
            <v>ISP</v>
          </cell>
          <cell r="M370">
            <v>114849</v>
          </cell>
          <cell r="N370" t="str">
            <v>DONCASTER COLLEGE FOR THE DEAF</v>
          </cell>
          <cell r="O370" t="str">
            <v>ISP</v>
          </cell>
          <cell r="P370" t="str">
            <v/>
          </cell>
          <cell r="Q370" t="str">
            <v/>
          </cell>
          <cell r="T370" t="str">
            <v>ISP</v>
          </cell>
        </row>
        <row r="371">
          <cell r="A371">
            <v>562</v>
          </cell>
          <cell r="B371">
            <v>114858</v>
          </cell>
          <cell r="C371" t="str">
            <v>HINWICK HALL COLLEGE</v>
          </cell>
          <cell r="D371">
            <v>822</v>
          </cell>
          <cell r="E371" t="str">
            <v>Bedford Borough Council</v>
          </cell>
          <cell r="F371" t="str">
            <v>EAST</v>
          </cell>
          <cell r="G371" t="str">
            <v>Northamptonshire</v>
          </cell>
          <cell r="H371" t="str">
            <v>East Midlands</v>
          </cell>
          <cell r="I371">
            <v>114858</v>
          </cell>
          <cell r="J371" t="str">
            <v>HINWICK HALL COLLEGE</v>
          </cell>
          <cell r="K371" t="str">
            <v>ISP</v>
          </cell>
          <cell r="M371">
            <v>114858</v>
          </cell>
          <cell r="N371" t="str">
            <v>HINWICK HALL COLLEGE</v>
          </cell>
          <cell r="O371" t="str">
            <v>ISP</v>
          </cell>
          <cell r="P371" t="str">
            <v/>
          </cell>
          <cell r="Q371" t="str">
            <v/>
          </cell>
          <cell r="T371" t="str">
            <v>ISP</v>
          </cell>
        </row>
        <row r="372">
          <cell r="A372">
            <v>563</v>
          </cell>
          <cell r="B372">
            <v>114864</v>
          </cell>
          <cell r="C372" t="str">
            <v>TRELOAR TRUST</v>
          </cell>
          <cell r="D372">
            <v>850</v>
          </cell>
          <cell r="E372" t="str">
            <v>Hampshire</v>
          </cell>
          <cell r="F372" t="str">
            <v>SOUTH</v>
          </cell>
          <cell r="G372" t="str">
            <v>Northamptonshire</v>
          </cell>
          <cell r="H372" t="str">
            <v>East Midlands</v>
          </cell>
          <cell r="I372">
            <v>114864</v>
          </cell>
          <cell r="J372" t="str">
            <v>TRELOAR COLLEGE</v>
          </cell>
          <cell r="K372" t="str">
            <v>ISP</v>
          </cell>
          <cell r="M372">
            <v>114864</v>
          </cell>
          <cell r="N372" t="str">
            <v>TRELOAR COLLEGE</v>
          </cell>
          <cell r="O372" t="str">
            <v>ISP</v>
          </cell>
          <cell r="P372" t="str">
            <v/>
          </cell>
          <cell r="Q372" t="str">
            <v/>
          </cell>
          <cell r="T372" t="str">
            <v>ISP</v>
          </cell>
        </row>
        <row r="373">
          <cell r="A373">
            <v>564</v>
          </cell>
          <cell r="B373">
            <v>114870</v>
          </cell>
          <cell r="C373" t="str">
            <v>PENNINE CAMPHILL COMMUNITY LIMITED(THE)</v>
          </cell>
          <cell r="D373">
            <v>384</v>
          </cell>
          <cell r="E373" t="str">
            <v>Wakefield</v>
          </cell>
          <cell r="F373" t="str">
            <v>NORTH</v>
          </cell>
          <cell r="G373" t="str">
            <v>Northamptonshire</v>
          </cell>
          <cell r="H373" t="str">
            <v>East Midlands</v>
          </cell>
          <cell r="I373">
            <v>114870</v>
          </cell>
          <cell r="J373" t="str">
            <v>PENNINE CAMPHILL COMMUNITY</v>
          </cell>
          <cell r="K373" t="str">
            <v>ISP</v>
          </cell>
          <cell r="M373">
            <v>114870</v>
          </cell>
          <cell r="N373" t="str">
            <v>PENNINE CAMPHILL COMMUNITY</v>
          </cell>
          <cell r="O373" t="str">
            <v>ISP</v>
          </cell>
          <cell r="P373" t="str">
            <v/>
          </cell>
          <cell r="Q373" t="str">
            <v/>
          </cell>
          <cell r="T373" t="str">
            <v>ISP</v>
          </cell>
        </row>
        <row r="374">
          <cell r="A374">
            <v>565</v>
          </cell>
          <cell r="B374">
            <v>114871</v>
          </cell>
          <cell r="C374" t="str">
            <v>PORTLAND COLLEGE</v>
          </cell>
          <cell r="D374">
            <v>891</v>
          </cell>
          <cell r="E374" t="str">
            <v>Nottinghamshire</v>
          </cell>
          <cell r="F374" t="str">
            <v>EAST</v>
          </cell>
          <cell r="G374" t="str">
            <v>Northamptonshire</v>
          </cell>
          <cell r="H374" t="str">
            <v>East Midlands</v>
          </cell>
          <cell r="I374">
            <v>114871</v>
          </cell>
          <cell r="J374" t="str">
            <v>PORTLAND COLLEGE</v>
          </cell>
          <cell r="K374" t="str">
            <v>ISP</v>
          </cell>
          <cell r="M374">
            <v>114871</v>
          </cell>
          <cell r="N374" t="str">
            <v>PORTLAND COLLEGE</v>
          </cell>
          <cell r="O374" t="str">
            <v>ISP</v>
          </cell>
          <cell r="P374" t="str">
            <v/>
          </cell>
          <cell r="Q374" t="str">
            <v/>
          </cell>
          <cell r="T374" t="str">
            <v>ISP</v>
          </cell>
        </row>
        <row r="375">
          <cell r="A375">
            <v>566</v>
          </cell>
          <cell r="B375">
            <v>114872</v>
          </cell>
          <cell r="C375" t="str">
            <v>QUEEN ALEXANDRA COLLEGE</v>
          </cell>
          <cell r="D375">
            <v>330</v>
          </cell>
          <cell r="E375" t="str">
            <v>Birmingham</v>
          </cell>
          <cell r="F375" t="str">
            <v>WEST</v>
          </cell>
          <cell r="G375" t="str">
            <v>Northamptonshire</v>
          </cell>
          <cell r="H375" t="str">
            <v>East Midlands</v>
          </cell>
          <cell r="I375">
            <v>114872</v>
          </cell>
          <cell r="J375" t="str">
            <v>QUEEN ALEXANDRA COLLEGE</v>
          </cell>
          <cell r="K375" t="str">
            <v>ISP</v>
          </cell>
          <cell r="M375">
            <v>114872</v>
          </cell>
          <cell r="N375" t="str">
            <v>QUEEN ALEXANDRA COLLEGE</v>
          </cell>
          <cell r="O375" t="str">
            <v>ISP</v>
          </cell>
          <cell r="P375" t="str">
            <v/>
          </cell>
          <cell r="Q375" t="str">
            <v/>
          </cell>
          <cell r="T375" t="str">
            <v>ISP</v>
          </cell>
        </row>
        <row r="376">
          <cell r="A376">
            <v>567</v>
          </cell>
          <cell r="B376">
            <v>114874</v>
          </cell>
          <cell r="C376" t="str">
            <v>THE ROYAL NATIONAL COLLEGE FOR THE BLIND</v>
          </cell>
          <cell r="D376">
            <v>884</v>
          </cell>
          <cell r="E376" t="str">
            <v>Herefordshire</v>
          </cell>
          <cell r="F376" t="str">
            <v>WEST</v>
          </cell>
          <cell r="G376" t="str">
            <v>Northamptonshire</v>
          </cell>
          <cell r="H376" t="str">
            <v>East Midlands</v>
          </cell>
          <cell r="I376">
            <v>114874</v>
          </cell>
          <cell r="J376" t="str">
            <v>ROYAL NATIONAL COLLEGE FOR THE BLIND</v>
          </cell>
          <cell r="K376" t="str">
            <v>ISP</v>
          </cell>
          <cell r="M376">
            <v>114874</v>
          </cell>
          <cell r="N376" t="str">
            <v>ROYAL NATIONAL COLLEGE FOR THE BLIND</v>
          </cell>
          <cell r="O376" t="str">
            <v>ISP</v>
          </cell>
          <cell r="P376" t="str">
            <v/>
          </cell>
          <cell r="Q376" t="str">
            <v/>
          </cell>
          <cell r="T376" t="str">
            <v>ISP</v>
          </cell>
        </row>
        <row r="377">
          <cell r="A377">
            <v>568</v>
          </cell>
          <cell r="B377">
            <v>114875</v>
          </cell>
          <cell r="C377" t="str">
            <v>RUSKIN MILL COLLEGE</v>
          </cell>
          <cell r="D377">
            <v>916</v>
          </cell>
          <cell r="E377" t="str">
            <v>Gloucestershire</v>
          </cell>
          <cell r="F377" t="str">
            <v>WEST</v>
          </cell>
          <cell r="G377" t="str">
            <v>Northamptonshire</v>
          </cell>
          <cell r="H377" t="str">
            <v>East Midlands</v>
          </cell>
          <cell r="I377">
            <v>114875</v>
          </cell>
          <cell r="J377" t="str">
            <v>RUSKIN MILL COLLEGE</v>
          </cell>
          <cell r="K377" t="str">
            <v>ISP</v>
          </cell>
          <cell r="M377">
            <v>114875</v>
          </cell>
          <cell r="N377" t="str">
            <v>RUSKIN MILL COLLEGE</v>
          </cell>
          <cell r="O377" t="str">
            <v>ISP</v>
          </cell>
          <cell r="P377" t="str">
            <v/>
          </cell>
          <cell r="Q377" t="str">
            <v/>
          </cell>
          <cell r="T377" t="str">
            <v>ISP</v>
          </cell>
        </row>
        <row r="378">
          <cell r="A378">
            <v>569</v>
          </cell>
          <cell r="B378">
            <v>114876</v>
          </cell>
          <cell r="C378" t="str">
            <v>SENSE, THE NATIONAL DEAFBLIND AND RUBELLA ASSOCIATION</v>
          </cell>
          <cell r="D378">
            <v>874</v>
          </cell>
          <cell r="E378" t="str">
            <v>Peterborough</v>
          </cell>
          <cell r="F378" t="str">
            <v>EAST</v>
          </cell>
          <cell r="G378" t="str">
            <v>Northamptonshire</v>
          </cell>
          <cell r="H378" t="str">
            <v>East Midlands</v>
          </cell>
          <cell r="I378">
            <v>114876</v>
          </cell>
          <cell r="J378" t="str">
            <v>SENSE -  THE NATIONAL DEAFBLIND AND RUBELLA ASSOCIATION</v>
          </cell>
          <cell r="K378" t="str">
            <v>ISP</v>
          </cell>
          <cell r="M378">
            <v>114876</v>
          </cell>
          <cell r="N378" t="str">
            <v>SENSE -  THE NATIONAL DEAFBLIND AND RUBELLA ASSOCIATION</v>
          </cell>
          <cell r="O378" t="str">
            <v>ISP</v>
          </cell>
          <cell r="P378" t="str">
            <v/>
          </cell>
          <cell r="Q378" t="str">
            <v/>
          </cell>
          <cell r="T378" t="str">
            <v>ISP</v>
          </cell>
        </row>
        <row r="379">
          <cell r="A379">
            <v>570</v>
          </cell>
          <cell r="B379">
            <v>114880</v>
          </cell>
          <cell r="C379" t="str">
            <v>STRATHMORE COLLEGE LIMITED</v>
          </cell>
          <cell r="D379">
            <v>861</v>
          </cell>
          <cell r="E379" t="str">
            <v>Stoke-on-Trent</v>
          </cell>
          <cell r="F379" t="str">
            <v>WEST</v>
          </cell>
          <cell r="G379" t="str">
            <v>Northamptonshire</v>
          </cell>
          <cell r="H379" t="str">
            <v>East Midlands</v>
          </cell>
          <cell r="I379">
            <v>114880</v>
          </cell>
          <cell r="J379" t="str">
            <v>STRATHMORE COLLEGE</v>
          </cell>
          <cell r="K379" t="str">
            <v>ISP</v>
          </cell>
          <cell r="M379">
            <v>114880</v>
          </cell>
          <cell r="N379" t="str">
            <v>STRATHMORE COLLEGE</v>
          </cell>
          <cell r="O379" t="str">
            <v>ISP</v>
          </cell>
          <cell r="P379" t="str">
            <v/>
          </cell>
          <cell r="Q379" t="str">
            <v/>
          </cell>
          <cell r="T379" t="str">
            <v>ISP</v>
          </cell>
        </row>
        <row r="380">
          <cell r="A380">
            <v>571</v>
          </cell>
          <cell r="B380">
            <v>114886</v>
          </cell>
          <cell r="C380" t="str">
            <v>WESTGATE COLLEGE</v>
          </cell>
          <cell r="D380">
            <v>886</v>
          </cell>
          <cell r="E380" t="str">
            <v>Kent</v>
          </cell>
          <cell r="F380" t="str">
            <v>SOUTH</v>
          </cell>
          <cell r="G380" t="str">
            <v>Northamptonshire</v>
          </cell>
          <cell r="H380" t="str">
            <v>East Midlands</v>
          </cell>
          <cell r="I380">
            <v>114886</v>
          </cell>
          <cell r="J380" t="str">
            <v>WESTGATE COLLEGE</v>
          </cell>
          <cell r="K380" t="str">
            <v>ISP</v>
          </cell>
          <cell r="M380">
            <v>114886</v>
          </cell>
          <cell r="N380" t="str">
            <v>WESTGATE COLLEGE</v>
          </cell>
          <cell r="O380" t="str">
            <v>ISP</v>
          </cell>
          <cell r="P380" t="str">
            <v/>
          </cell>
          <cell r="Q380" t="str">
            <v/>
          </cell>
          <cell r="T380" t="str">
            <v>ISP</v>
          </cell>
        </row>
        <row r="381">
          <cell r="A381">
            <v>572</v>
          </cell>
          <cell r="B381">
            <v>114832</v>
          </cell>
          <cell r="C381" t="str">
            <v>St Elizabeth's School (The Congregation of the Daughers of the Cross of Liege)</v>
          </cell>
          <cell r="D381">
            <v>919</v>
          </cell>
          <cell r="E381" t="str">
            <v>Hertfordshire</v>
          </cell>
          <cell r="F381" t="str">
            <v>EAST</v>
          </cell>
          <cell r="G381" t="str">
            <v>Northamptonshire</v>
          </cell>
          <cell r="H381" t="str">
            <v>East Midlands</v>
          </cell>
          <cell r="I381">
            <v>114832</v>
          </cell>
          <cell r="J381" t="str">
            <v>ST ELIZABETH'S SCHOOL (THE CONGREGATION OF THE DAUGHTERS OF THE CROSS OF LIEGE)</v>
          </cell>
          <cell r="K381" t="str">
            <v>NMSS</v>
          </cell>
          <cell r="M381">
            <v>114832</v>
          </cell>
          <cell r="N381" t="str">
            <v>ST ELIZABETH'S SCHOOL (THE CONGREGATION OF THE DAUGHTERS OF THE CROSS OF LIEGE)</v>
          </cell>
          <cell r="O381" t="str">
            <v>NMSS</v>
          </cell>
          <cell r="P381" t="str">
            <v/>
          </cell>
          <cell r="Q381" t="str">
            <v/>
          </cell>
          <cell r="T381" t="str">
            <v>NMSS</v>
          </cell>
        </row>
        <row r="382">
          <cell r="A382">
            <v>579</v>
          </cell>
          <cell r="B382">
            <v>119470</v>
          </cell>
          <cell r="C382" t="str">
            <v>SHARNBROOK UPPER SCHOOL</v>
          </cell>
          <cell r="D382">
            <v>822</v>
          </cell>
          <cell r="E382" t="str">
            <v>Bedford</v>
          </cell>
          <cell r="F382" t="str">
            <v>EAST</v>
          </cell>
          <cell r="G382" t="str">
            <v>Northamptonshire</v>
          </cell>
          <cell r="H382" t="str">
            <v>East Midlands</v>
          </cell>
          <cell r="I382">
            <v>119470</v>
          </cell>
          <cell r="J382" t="str">
            <v>SHARNBROOK UPPER SCHOOL</v>
          </cell>
          <cell r="K382" t="str">
            <v>Academy</v>
          </cell>
          <cell r="M382">
            <v>119470</v>
          </cell>
          <cell r="N382" t="str">
            <v>SHARNBROOK UPPER SCHOOL(IN FEDERATION WITH LINCROFT MIDDLE SCHOOL, HARROLD PRIORY MIDDLE SCHOOL AND MARGARET BEAUFORT MIDDLE SCHOOL AND ARTS COLLEGE)</v>
          </cell>
          <cell r="O382" t="str">
            <v>ACADEMY</v>
          </cell>
          <cell r="P382">
            <v>8225402</v>
          </cell>
          <cell r="Q382" t="str">
            <v>ACADEMY Converter</v>
          </cell>
          <cell r="T382" t="str">
            <v>ACADEMY</v>
          </cell>
        </row>
        <row r="383">
          <cell r="A383">
            <v>580</v>
          </cell>
          <cell r="B383">
            <v>123742</v>
          </cell>
          <cell r="C383" t="str">
            <v>Ridgeway School</v>
          </cell>
          <cell r="D383">
            <v>822</v>
          </cell>
          <cell r="E383" t="str">
            <v>Bedford</v>
          </cell>
          <cell r="F383" t="str">
            <v>EAST</v>
          </cell>
          <cell r="G383" t="str">
            <v>Northamptonshire</v>
          </cell>
          <cell r="H383" t="str">
            <v>East Midlands</v>
          </cell>
          <cell r="I383">
            <v>123742</v>
          </cell>
          <cell r="J383" t="str">
            <v>RIDGEWAY SCHOOL</v>
          </cell>
          <cell r="K383" t="str">
            <v>MSS</v>
          </cell>
          <cell r="M383">
            <v>123742</v>
          </cell>
          <cell r="N383" t="str">
            <v>RIDGEWAY SCHOOL</v>
          </cell>
          <cell r="O383" t="str">
            <v>MSS</v>
          </cell>
          <cell r="P383" t="str">
            <v/>
          </cell>
          <cell r="Q383" t="str">
            <v/>
          </cell>
          <cell r="T383" t="str">
            <v>MSS</v>
          </cell>
        </row>
        <row r="384">
          <cell r="A384">
            <v>593</v>
          </cell>
          <cell r="B384">
            <v>123527</v>
          </cell>
          <cell r="C384" t="str">
            <v>SLATED ROW SCHOOL</v>
          </cell>
          <cell r="D384">
            <v>826</v>
          </cell>
          <cell r="E384" t="str">
            <v>Milton Keynes</v>
          </cell>
          <cell r="F384" t="str">
            <v>SOUTH</v>
          </cell>
          <cell r="G384" t="str">
            <v>Northamptonshire</v>
          </cell>
          <cell r="H384" t="str">
            <v>East Midlands</v>
          </cell>
          <cell r="I384">
            <v>123527</v>
          </cell>
          <cell r="J384" t="str">
            <v>SLATED ROW SCHOOL</v>
          </cell>
          <cell r="K384" t="str">
            <v>MSS</v>
          </cell>
          <cell r="M384">
            <v>123527</v>
          </cell>
          <cell r="N384" t="str">
            <v>SLATED ROW SCHOOL</v>
          </cell>
          <cell r="O384" t="str">
            <v>MSS</v>
          </cell>
          <cell r="P384" t="str">
            <v/>
          </cell>
          <cell r="Q384" t="str">
            <v/>
          </cell>
          <cell r="T384" t="str">
            <v>MSS</v>
          </cell>
        </row>
        <row r="385">
          <cell r="A385">
            <v>594</v>
          </cell>
          <cell r="B385">
            <v>123592</v>
          </cell>
          <cell r="C385" t="str">
            <v>The Redway School</v>
          </cell>
          <cell r="D385">
            <v>826</v>
          </cell>
          <cell r="E385" t="str">
            <v>Milton Keynes</v>
          </cell>
          <cell r="F385" t="str">
            <v>SOUTH</v>
          </cell>
          <cell r="G385" t="str">
            <v>Northamptonshire</v>
          </cell>
          <cell r="H385" t="str">
            <v>East Midlands</v>
          </cell>
          <cell r="I385">
            <v>123592</v>
          </cell>
          <cell r="J385" t="str">
            <v>THE REDWAY SCHOOL</v>
          </cell>
          <cell r="K385" t="str">
            <v>MSS</v>
          </cell>
          <cell r="M385">
            <v>123592</v>
          </cell>
          <cell r="N385" t="str">
            <v>THE REDWAY SCHOOL</v>
          </cell>
          <cell r="O385" t="str">
            <v>MSS</v>
          </cell>
          <cell r="P385" t="str">
            <v/>
          </cell>
          <cell r="Q385" t="str">
            <v/>
          </cell>
          <cell r="T385" t="str">
            <v>MSS</v>
          </cell>
        </row>
        <row r="386">
          <cell r="A386">
            <v>599</v>
          </cell>
          <cell r="B386">
            <v>119320</v>
          </cell>
          <cell r="C386" t="str">
            <v>Mary Hare Grammar School</v>
          </cell>
          <cell r="D386">
            <v>869</v>
          </cell>
          <cell r="E386" t="str">
            <v>West Berkshire</v>
          </cell>
          <cell r="F386" t="str">
            <v>SOUTH</v>
          </cell>
          <cell r="G386" t="str">
            <v>Northamptonshire</v>
          </cell>
          <cell r="H386" t="str">
            <v>East Midlands</v>
          </cell>
          <cell r="I386">
            <v>119320</v>
          </cell>
          <cell r="J386" t="str">
            <v>MARY HARE SCHOOL</v>
          </cell>
          <cell r="K386" t="str">
            <v>NMSS</v>
          </cell>
          <cell r="M386">
            <v>119320</v>
          </cell>
          <cell r="N386" t="str">
            <v>MARY HARE SCHOOL</v>
          </cell>
          <cell r="O386" t="str">
            <v>NMSS</v>
          </cell>
          <cell r="P386" t="str">
            <v/>
          </cell>
          <cell r="Q386" t="str">
            <v/>
          </cell>
          <cell r="T386" t="str">
            <v>NMSS</v>
          </cell>
        </row>
        <row r="387">
          <cell r="A387">
            <v>606</v>
          </cell>
          <cell r="B387">
            <v>123422</v>
          </cell>
          <cell r="C387" t="str">
            <v>Royal School for Deaf Children Margate</v>
          </cell>
          <cell r="D387">
            <v>886</v>
          </cell>
          <cell r="E387" t="str">
            <v>Kent</v>
          </cell>
          <cell r="F387" t="str">
            <v>SOUTH</v>
          </cell>
          <cell r="G387" t="str">
            <v>Northamptonshire</v>
          </cell>
          <cell r="H387" t="str">
            <v>East Midlands</v>
          </cell>
          <cell r="I387">
            <v>123422</v>
          </cell>
          <cell r="J387" t="str">
            <v>ROYAL SCHOOL FOR DEAF CHILDREN MARGATE</v>
          </cell>
          <cell r="K387" t="str">
            <v>NMSS</v>
          </cell>
          <cell r="M387">
            <v>123422</v>
          </cell>
          <cell r="N387" t="str">
            <v>ROYAL SCHOOL FOR DEAF CHILDREN MARGATE</v>
          </cell>
          <cell r="O387" t="str">
            <v>NMSS</v>
          </cell>
          <cell r="P387" t="str">
            <v/>
          </cell>
          <cell r="Q387" t="str">
            <v/>
          </cell>
          <cell r="T387" t="str">
            <v>NMSS</v>
          </cell>
        </row>
        <row r="388">
          <cell r="A388">
            <v>611</v>
          </cell>
          <cell r="B388">
            <v>119488</v>
          </cell>
          <cell r="C388" t="str">
            <v>SPONNE SCHOOL</v>
          </cell>
          <cell r="D388">
            <v>928</v>
          </cell>
          <cell r="E388" t="str">
            <v>Northamptonshire</v>
          </cell>
          <cell r="F388" t="str">
            <v>EAST</v>
          </cell>
          <cell r="G388" t="str">
            <v>Northamptonshire</v>
          </cell>
          <cell r="H388" t="str">
            <v>East Midlands</v>
          </cell>
          <cell r="I388">
            <v>119488</v>
          </cell>
          <cell r="J388" t="str">
            <v>SPONNE SCHOOL</v>
          </cell>
          <cell r="K388" t="str">
            <v>Academy</v>
          </cell>
          <cell r="M388">
            <v>119488</v>
          </cell>
          <cell r="N388" t="str">
            <v>SPONNE SCHOOL</v>
          </cell>
          <cell r="O388" t="str">
            <v>ACADEMY</v>
          </cell>
          <cell r="P388">
            <v>9284004</v>
          </cell>
          <cell r="Q388" t="str">
            <v>ACADEMY Converter</v>
          </cell>
          <cell r="T388" t="str">
            <v>ACADEMY</v>
          </cell>
        </row>
        <row r="389">
          <cell r="A389">
            <v>612</v>
          </cell>
          <cell r="B389">
            <v>120089</v>
          </cell>
          <cell r="C389" t="str">
            <v>Caroline Chisholm School</v>
          </cell>
          <cell r="D389">
            <v>928</v>
          </cell>
          <cell r="E389" t="str">
            <v>Northamptonshire</v>
          </cell>
          <cell r="F389" t="str">
            <v>EAST</v>
          </cell>
          <cell r="G389" t="str">
            <v>Northamptonshire</v>
          </cell>
          <cell r="H389" t="str">
            <v>East Midlands</v>
          </cell>
          <cell r="I389">
            <v>120089</v>
          </cell>
          <cell r="J389" t="str">
            <v>CAROLINE CHISHOLM SCHOOL</v>
          </cell>
          <cell r="K389" t="str">
            <v>Academy</v>
          </cell>
          <cell r="M389">
            <v>120089</v>
          </cell>
          <cell r="N389" t="str">
            <v>CAROLINE CHISHOLM SCHOOL</v>
          </cell>
          <cell r="O389" t="str">
            <v>ACADEMY</v>
          </cell>
          <cell r="P389">
            <v>9284005</v>
          </cell>
          <cell r="Q389" t="str">
            <v>ACADEMY Converter</v>
          </cell>
          <cell r="T389" t="str">
            <v>ACADEMY</v>
          </cell>
        </row>
        <row r="390">
          <cell r="A390">
            <v>613</v>
          </cell>
          <cell r="B390">
            <v>120049</v>
          </cell>
          <cell r="C390" t="str">
            <v>Montsaye Community College</v>
          </cell>
          <cell r="D390">
            <v>928</v>
          </cell>
          <cell r="E390" t="str">
            <v>Northamptonshire</v>
          </cell>
          <cell r="F390" t="str">
            <v>EAST</v>
          </cell>
          <cell r="G390" t="str">
            <v>Northamptonshire</v>
          </cell>
          <cell r="H390" t="str">
            <v>East Midlands</v>
          </cell>
          <cell r="I390">
            <v>120049</v>
          </cell>
          <cell r="J390" t="str">
            <v>MONTSAYE ACADEMY</v>
          </cell>
          <cell r="K390" t="str">
            <v>Academy</v>
          </cell>
          <cell r="M390">
            <v>120049</v>
          </cell>
          <cell r="N390" t="str">
            <v>MONTSAYE COMMUNITY COLLEGE</v>
          </cell>
          <cell r="O390" t="str">
            <v>ACADEMY</v>
          </cell>
          <cell r="P390">
            <v>9284015</v>
          </cell>
          <cell r="Q390" t="str">
            <v>ACADEMY Converter</v>
          </cell>
          <cell r="T390" t="str">
            <v>ACADEMY</v>
          </cell>
        </row>
        <row r="391">
          <cell r="A391">
            <v>614</v>
          </cell>
          <cell r="B391">
            <v>121017</v>
          </cell>
          <cell r="C391" t="str">
            <v>HUXLOW SCIENCE COLLEGE</v>
          </cell>
          <cell r="D391">
            <v>928</v>
          </cell>
          <cell r="E391" t="str">
            <v>Northamptonshire</v>
          </cell>
          <cell r="F391" t="str">
            <v>EAST</v>
          </cell>
          <cell r="G391" t="str">
            <v>Northamptonshire</v>
          </cell>
          <cell r="H391" t="str">
            <v>East Midlands</v>
          </cell>
          <cell r="I391">
            <v>121017</v>
          </cell>
          <cell r="J391" t="str">
            <v>HUXLOW SCIENCE COLLEGE</v>
          </cell>
          <cell r="K391" t="str">
            <v>Academy</v>
          </cell>
          <cell r="M391">
            <v>121017</v>
          </cell>
          <cell r="N391" t="str">
            <v>HUXLOW SCIENCE COLLEGE</v>
          </cell>
          <cell r="O391" t="str">
            <v>ACADEMY</v>
          </cell>
          <cell r="P391">
            <v>9284017</v>
          </cell>
          <cell r="Q391" t="str">
            <v>ACADEMY Converter</v>
          </cell>
          <cell r="T391" t="str">
            <v>ACADEMY</v>
          </cell>
        </row>
        <row r="392">
          <cell r="A392">
            <v>616</v>
          </cell>
          <cell r="B392">
            <v>113429</v>
          </cell>
          <cell r="C392" t="str">
            <v>ELIZABETH WOODVILLE SCHOOL</v>
          </cell>
          <cell r="D392">
            <v>928</v>
          </cell>
          <cell r="E392" t="str">
            <v>Northamptonshire</v>
          </cell>
          <cell r="F392" t="str">
            <v>EAST</v>
          </cell>
          <cell r="G392" t="str">
            <v>Northamptonshire</v>
          </cell>
          <cell r="H392" t="str">
            <v>East Midlands</v>
          </cell>
          <cell r="I392">
            <v>123041</v>
          </cell>
          <cell r="J392" t="str">
            <v>ELIZABETH WOODVILLE SCHOOL</v>
          </cell>
          <cell r="K392" t="str">
            <v>Academy</v>
          </cell>
          <cell r="M392">
            <v>123041</v>
          </cell>
          <cell r="N392" t="str">
            <v>ELIZABETH WOODVILLE SCHOOL</v>
          </cell>
          <cell r="O392" t="str">
            <v>ACADEMY</v>
          </cell>
          <cell r="P392">
            <v>9284041</v>
          </cell>
          <cell r="Q392" t="str">
            <v>ACADEMY Converter</v>
          </cell>
          <cell r="T392" t="str">
            <v>ACADEMY</v>
          </cell>
        </row>
        <row r="393">
          <cell r="A393">
            <v>617</v>
          </cell>
          <cell r="B393">
            <v>113212</v>
          </cell>
          <cell r="C393" t="str">
            <v>Wollaston School</v>
          </cell>
          <cell r="D393">
            <v>928</v>
          </cell>
          <cell r="E393" t="str">
            <v>Northamptonshire</v>
          </cell>
          <cell r="F393" t="str">
            <v>EAST</v>
          </cell>
          <cell r="G393" t="str">
            <v>Northamptonshire</v>
          </cell>
          <cell r="H393" t="str">
            <v>East Midlands</v>
          </cell>
          <cell r="I393">
            <v>113212</v>
          </cell>
          <cell r="J393" t="str">
            <v>WOLLASTON SCHOOL</v>
          </cell>
          <cell r="K393" t="str">
            <v>MSS</v>
          </cell>
          <cell r="M393">
            <v>113212</v>
          </cell>
          <cell r="N393" t="str">
            <v>WOLLASTON SCHOOL</v>
          </cell>
          <cell r="O393" t="str">
            <v>SCHOOL SIXTH FORM</v>
          </cell>
          <cell r="P393" t="str">
            <v/>
          </cell>
          <cell r="Q393" t="str">
            <v/>
          </cell>
          <cell r="T393" t="str">
            <v>SCHOOL SIXTH FORM</v>
          </cell>
        </row>
        <row r="394">
          <cell r="A394">
            <v>618</v>
          </cell>
          <cell r="B394">
            <v>113429</v>
          </cell>
          <cell r="C394" t="str">
            <v>ELIZABETH WOODVILLE SCHOOL</v>
          </cell>
          <cell r="D394">
            <v>928</v>
          </cell>
          <cell r="E394" t="str">
            <v>Northamptonshire</v>
          </cell>
          <cell r="F394" t="str">
            <v>EAST</v>
          </cell>
          <cell r="G394" t="str">
            <v>Northamptonshire</v>
          </cell>
          <cell r="H394" t="str">
            <v>East Midlands</v>
          </cell>
          <cell r="I394">
            <v>123041</v>
          </cell>
          <cell r="J394" t="str">
            <v>ELIZABETH WOODVILLE SCHOOL</v>
          </cell>
          <cell r="K394" t="str">
            <v>Academy</v>
          </cell>
          <cell r="M394">
            <v>123041</v>
          </cell>
          <cell r="N394" t="str">
            <v>ELIZABETH WOODVILLE SCHOOL</v>
          </cell>
          <cell r="O394" t="str">
            <v>ACADEMY</v>
          </cell>
          <cell r="P394">
            <v>9284041</v>
          </cell>
          <cell r="Q394" t="str">
            <v>ACADEMY Converter</v>
          </cell>
          <cell r="T394" t="str">
            <v>ACADEMY</v>
          </cell>
        </row>
        <row r="395">
          <cell r="A395">
            <v>620</v>
          </cell>
          <cell r="B395">
            <v>120087</v>
          </cell>
          <cell r="C395" t="str">
            <v>Campion  School</v>
          </cell>
          <cell r="D395">
            <v>928</v>
          </cell>
          <cell r="E395" t="str">
            <v>Northamptonshire</v>
          </cell>
          <cell r="F395" t="str">
            <v>EAST</v>
          </cell>
          <cell r="G395" t="str">
            <v>Northamptonshire</v>
          </cell>
          <cell r="H395" t="str">
            <v>East Midlands</v>
          </cell>
          <cell r="I395">
            <v>120087</v>
          </cell>
          <cell r="J395" t="str">
            <v>CAMPION SCHOOL &amp; LANGUAGE COLLEGE</v>
          </cell>
          <cell r="K395" t="str">
            <v>Academy</v>
          </cell>
          <cell r="M395">
            <v>120087</v>
          </cell>
          <cell r="N395" t="str">
            <v>CAMPION SCHOOL</v>
          </cell>
          <cell r="O395" t="str">
            <v>ACADEMY</v>
          </cell>
          <cell r="P395">
            <v>9284051</v>
          </cell>
          <cell r="Q395" t="str">
            <v>ACADEMY Converter</v>
          </cell>
          <cell r="T395" t="str">
            <v>ACADEMY</v>
          </cell>
        </row>
        <row r="396">
          <cell r="A396">
            <v>621</v>
          </cell>
          <cell r="B396">
            <v>113942</v>
          </cell>
          <cell r="C396" t="str">
            <v>Prince William School</v>
          </cell>
          <cell r="D396">
            <v>928</v>
          </cell>
          <cell r="E396" t="str">
            <v>Northamptonshire</v>
          </cell>
          <cell r="F396" t="str">
            <v>EAST</v>
          </cell>
          <cell r="G396" t="str">
            <v>Northamptonshire</v>
          </cell>
          <cell r="H396" t="str">
            <v>East Midlands</v>
          </cell>
          <cell r="I396">
            <v>113942</v>
          </cell>
          <cell r="J396" t="str">
            <v>PRINCE WILLIAM SCHOOL</v>
          </cell>
          <cell r="K396" t="str">
            <v>MSS</v>
          </cell>
          <cell r="M396">
            <v>113942</v>
          </cell>
          <cell r="N396" t="str">
            <v>PRINCE WILLIAM SCHOOL</v>
          </cell>
          <cell r="O396" t="str">
            <v>SCHOOL SIXTH FORM</v>
          </cell>
          <cell r="P396" t="str">
            <v/>
          </cell>
          <cell r="Q396" t="str">
            <v/>
          </cell>
          <cell r="T396" t="str">
            <v>SCHOOL SIXTH FORM</v>
          </cell>
        </row>
        <row r="397">
          <cell r="A397">
            <v>622</v>
          </cell>
          <cell r="B397">
            <v>113431</v>
          </cell>
          <cell r="C397" t="str">
            <v>The Latimer Arts College</v>
          </cell>
          <cell r="D397">
            <v>928</v>
          </cell>
          <cell r="E397" t="str">
            <v>Northamptonshire</v>
          </cell>
          <cell r="F397" t="str">
            <v>EAST</v>
          </cell>
          <cell r="G397" t="str">
            <v>Northamptonshire</v>
          </cell>
          <cell r="H397" t="str">
            <v>East Midlands</v>
          </cell>
          <cell r="I397">
            <v>113431</v>
          </cell>
          <cell r="J397" t="str">
            <v>THE LATIMER ARTS COLLEGE</v>
          </cell>
          <cell r="K397" t="str">
            <v>MSS</v>
          </cell>
          <cell r="M397">
            <v>113431</v>
          </cell>
          <cell r="N397" t="str">
            <v>THE LATIMER ARTS COLLEGE</v>
          </cell>
          <cell r="O397" t="str">
            <v>SCHOOL SIXTH FORM</v>
          </cell>
          <cell r="P397" t="str">
            <v/>
          </cell>
          <cell r="Q397" t="str">
            <v/>
          </cell>
          <cell r="T397" t="str">
            <v>SCHOOL SIXTH FORM</v>
          </cell>
        </row>
        <row r="398">
          <cell r="A398">
            <v>623</v>
          </cell>
          <cell r="B398">
            <v>119935</v>
          </cell>
          <cell r="C398" t="str">
            <v>The Duston School</v>
          </cell>
          <cell r="D398">
            <v>928</v>
          </cell>
          <cell r="E398" t="str">
            <v>Northamptonshire</v>
          </cell>
          <cell r="F398" t="str">
            <v>EAST</v>
          </cell>
          <cell r="G398" t="str">
            <v>Northamptonshire</v>
          </cell>
          <cell r="H398" t="str">
            <v>East Midlands</v>
          </cell>
          <cell r="I398">
            <v>119935</v>
          </cell>
          <cell r="J398" t="str">
            <v>THE DUSTON SCHOOL</v>
          </cell>
          <cell r="K398" t="str">
            <v>Academy</v>
          </cell>
          <cell r="M398">
            <v>119935</v>
          </cell>
          <cell r="N398" t="str">
            <v>THE DUSTON SCHOOL</v>
          </cell>
          <cell r="O398" t="str">
            <v>ACADEMY</v>
          </cell>
          <cell r="P398">
            <v>9284066</v>
          </cell>
          <cell r="Q398" t="str">
            <v>ACADEMY Converter</v>
          </cell>
          <cell r="T398" t="str">
            <v>ACADEMY</v>
          </cell>
        </row>
        <row r="399">
          <cell r="A399">
            <v>624</v>
          </cell>
          <cell r="B399">
            <v>119948</v>
          </cell>
          <cell r="C399" t="str">
            <v>Weston Favell School</v>
          </cell>
          <cell r="D399">
            <v>928</v>
          </cell>
          <cell r="E399" t="str">
            <v>Northamptonshire</v>
          </cell>
          <cell r="F399" t="str">
            <v>EAST</v>
          </cell>
          <cell r="G399" t="str">
            <v>Northamptonshire</v>
          </cell>
          <cell r="H399" t="str">
            <v>East Midlands</v>
          </cell>
          <cell r="I399">
            <v>119948</v>
          </cell>
          <cell r="J399" t="str">
            <v>WESTON FAVELL ACADEMY</v>
          </cell>
          <cell r="K399" t="str">
            <v>Academy</v>
          </cell>
          <cell r="M399">
            <v>119948</v>
          </cell>
          <cell r="N399" t="str">
            <v>WESTON FAVELL ACADEMY</v>
          </cell>
          <cell r="O399" t="str">
            <v>ACADEMY</v>
          </cell>
          <cell r="P399">
            <v>9284000</v>
          </cell>
          <cell r="Q399" t="str">
            <v>ACADEMY Sponsored</v>
          </cell>
          <cell r="T399" t="str">
            <v>ACADEMY</v>
          </cell>
        </row>
        <row r="400">
          <cell r="A400">
            <v>625</v>
          </cell>
          <cell r="B400">
            <v>122250</v>
          </cell>
          <cell r="C400" t="str">
            <v>Abbeyfield School</v>
          </cell>
          <cell r="D400">
            <v>928</v>
          </cell>
          <cell r="E400" t="str">
            <v>Northamptonshire</v>
          </cell>
          <cell r="F400" t="str">
            <v>EAST</v>
          </cell>
          <cell r="G400" t="str">
            <v>Northamptonshire</v>
          </cell>
          <cell r="H400" t="str">
            <v>East Midlands</v>
          </cell>
          <cell r="I400">
            <v>122250</v>
          </cell>
          <cell r="J400" t="str">
            <v>ABBEYFIELD SCHOOL</v>
          </cell>
          <cell r="K400" t="str">
            <v>Academy</v>
          </cell>
          <cell r="M400">
            <v>122250</v>
          </cell>
          <cell r="N400" t="str">
            <v>ABBEYFIELD SCHOOL</v>
          </cell>
          <cell r="O400" t="str">
            <v>ACADEMY</v>
          </cell>
          <cell r="P400">
            <v>9284007</v>
          </cell>
          <cell r="Q400" t="str">
            <v>ACADEMY Sponsored Fast Track</v>
          </cell>
          <cell r="T400" t="str">
            <v>ACADEMY</v>
          </cell>
        </row>
        <row r="401">
          <cell r="A401">
            <v>626</v>
          </cell>
          <cell r="B401">
            <v>122371</v>
          </cell>
          <cell r="C401" t="str">
            <v>Kingsthorpe College</v>
          </cell>
          <cell r="D401">
            <v>928</v>
          </cell>
          <cell r="E401" t="str">
            <v>Northamptonshire</v>
          </cell>
          <cell r="F401" t="str">
            <v>EAST</v>
          </cell>
          <cell r="G401" t="str">
            <v>Northamptonshire</v>
          </cell>
          <cell r="H401" t="str">
            <v>East Midlands</v>
          </cell>
          <cell r="I401">
            <v>122371</v>
          </cell>
          <cell r="J401" t="str">
            <v>KINGSTHORPE COLLEGE</v>
          </cell>
          <cell r="K401" t="str">
            <v>Academy</v>
          </cell>
          <cell r="M401">
            <v>122371</v>
          </cell>
          <cell r="N401" t="str">
            <v>KINGSTHORPE COLLEGE</v>
          </cell>
          <cell r="O401" t="str">
            <v>ACADEMY</v>
          </cell>
          <cell r="P401">
            <v>9284071</v>
          </cell>
          <cell r="Q401" t="str">
            <v>ACADEMY Converter</v>
          </cell>
          <cell r="T401" t="str">
            <v>ACADEMY</v>
          </cell>
        </row>
        <row r="402">
          <cell r="A402">
            <v>627</v>
          </cell>
          <cell r="B402">
            <v>113940</v>
          </cell>
          <cell r="C402" t="str">
            <v>Northampton School for Girls</v>
          </cell>
          <cell r="D402">
            <v>928</v>
          </cell>
          <cell r="E402" t="str">
            <v>Northamptonshire</v>
          </cell>
          <cell r="F402" t="str">
            <v>EAST</v>
          </cell>
          <cell r="G402" t="str">
            <v>Northamptonshire</v>
          </cell>
          <cell r="H402" t="str">
            <v>East Midlands</v>
          </cell>
          <cell r="I402">
            <v>113940</v>
          </cell>
          <cell r="J402" t="str">
            <v>NORTHAMPTON SCHOOL FOR GIRLS</v>
          </cell>
          <cell r="K402" t="str">
            <v>MSS</v>
          </cell>
          <cell r="M402">
            <v>113940</v>
          </cell>
          <cell r="N402" t="str">
            <v>NORTHAMPTON SCHOOL FOR GIRLS</v>
          </cell>
          <cell r="O402" t="str">
            <v>SCHOOL SIXTH FORM</v>
          </cell>
          <cell r="P402" t="str">
            <v/>
          </cell>
          <cell r="Q402" t="str">
            <v/>
          </cell>
          <cell r="T402" t="str">
            <v>SCHOOL SIXTH FORM</v>
          </cell>
        </row>
        <row r="403">
          <cell r="A403">
            <v>628</v>
          </cell>
          <cell r="B403">
            <v>120989</v>
          </cell>
          <cell r="C403" t="str">
            <v>Chenderit School</v>
          </cell>
          <cell r="D403">
            <v>928</v>
          </cell>
          <cell r="E403" t="str">
            <v>Northamptonshire</v>
          </cell>
          <cell r="F403" t="str">
            <v>EAST</v>
          </cell>
          <cell r="G403" t="str">
            <v>Northamptonshire</v>
          </cell>
          <cell r="H403" t="str">
            <v>East Midlands</v>
          </cell>
          <cell r="I403">
            <v>120989</v>
          </cell>
          <cell r="J403" t="str">
            <v>CHENDERIT SCHOOL</v>
          </cell>
          <cell r="K403" t="str">
            <v>Academy</v>
          </cell>
          <cell r="M403">
            <v>120989</v>
          </cell>
          <cell r="N403" t="str">
            <v>CHENDERIT SCHOOL</v>
          </cell>
          <cell r="O403" t="str">
            <v>ACADEMY</v>
          </cell>
          <cell r="P403">
            <v>9284089</v>
          </cell>
          <cell r="Q403" t="str">
            <v>ACADEMY Converter</v>
          </cell>
          <cell r="T403" t="str">
            <v>ACADEMY</v>
          </cell>
        </row>
        <row r="404">
          <cell r="A404">
            <v>629</v>
          </cell>
          <cell r="B404">
            <v>114063</v>
          </cell>
          <cell r="C404" t="str">
            <v>The Ferrers Specialist Arts College</v>
          </cell>
          <cell r="D404">
            <v>928</v>
          </cell>
          <cell r="E404" t="str">
            <v>Northamptonshire</v>
          </cell>
          <cell r="F404" t="str">
            <v>EAST</v>
          </cell>
          <cell r="G404" t="str">
            <v>Northamptonshire</v>
          </cell>
          <cell r="H404" t="str">
            <v>East Midlands</v>
          </cell>
          <cell r="I404">
            <v>114063</v>
          </cell>
          <cell r="J404" t="str">
            <v>THE FERRERS SPECIALIST ARTS COLLEGE</v>
          </cell>
          <cell r="K404" t="str">
            <v>MSS</v>
          </cell>
          <cell r="M404">
            <v>114063</v>
          </cell>
          <cell r="N404" t="str">
            <v>THE FERRERS SPECIALIST ARTS COLLEGE</v>
          </cell>
          <cell r="O404" t="str">
            <v>SCHOOL SIXTH FORM</v>
          </cell>
          <cell r="P404" t="str">
            <v/>
          </cell>
          <cell r="Q404" t="str">
            <v/>
          </cell>
          <cell r="T404" t="str">
            <v>SCHOOL SIXTH FORM</v>
          </cell>
        </row>
        <row r="405">
          <cell r="A405">
            <v>631</v>
          </cell>
          <cell r="B405">
            <v>113434</v>
          </cell>
          <cell r="C405" t="str">
            <v>Magdalen College School</v>
          </cell>
          <cell r="D405">
            <v>928</v>
          </cell>
          <cell r="E405" t="str">
            <v>Northamptonshire</v>
          </cell>
          <cell r="F405" t="str">
            <v>EAST</v>
          </cell>
          <cell r="G405" t="str">
            <v>Northamptonshire</v>
          </cell>
          <cell r="H405" t="str">
            <v>East Midlands</v>
          </cell>
          <cell r="I405">
            <v>113434</v>
          </cell>
          <cell r="J405" t="str">
            <v>MAGDALEN COLLEGE SCHOOL</v>
          </cell>
          <cell r="K405" t="str">
            <v>MSS</v>
          </cell>
          <cell r="M405">
            <v>113434</v>
          </cell>
          <cell r="N405" t="str">
            <v>MAGDALEN COLLEGE SCHOOL</v>
          </cell>
          <cell r="O405" t="str">
            <v>ACADEMY</v>
          </cell>
          <cell r="P405" t="str">
            <v/>
          </cell>
          <cell r="Q405" t="str">
            <v/>
          </cell>
          <cell r="T405" t="str">
            <v>ACADEMY</v>
          </cell>
        </row>
        <row r="406">
          <cell r="A406">
            <v>632</v>
          </cell>
          <cell r="B406">
            <v>120086</v>
          </cell>
          <cell r="C406" t="str">
            <v>Kettering Bishop Stopford</v>
          </cell>
          <cell r="D406">
            <v>928</v>
          </cell>
          <cell r="E406" t="str">
            <v>Northamptonshire</v>
          </cell>
          <cell r="F406" t="str">
            <v>EAST</v>
          </cell>
          <cell r="G406" t="str">
            <v>Northamptonshire</v>
          </cell>
          <cell r="H406" t="str">
            <v>East Midlands</v>
          </cell>
          <cell r="I406">
            <v>120086</v>
          </cell>
          <cell r="J406" t="str">
            <v>BISHOP STOPFORD SCHOOL</v>
          </cell>
          <cell r="K406" t="str">
            <v>Academy</v>
          </cell>
          <cell r="M406">
            <v>120086</v>
          </cell>
          <cell r="N406" t="str">
            <v>BISHOP STOPFORD SCHOOL</v>
          </cell>
          <cell r="O406" t="str">
            <v>ACADEMY</v>
          </cell>
          <cell r="P406">
            <v>9284601</v>
          </cell>
          <cell r="Q406" t="str">
            <v>ACADEMY Converter</v>
          </cell>
          <cell r="T406" t="str">
            <v>ACADEMY</v>
          </cell>
        </row>
        <row r="407">
          <cell r="A407">
            <v>633</v>
          </cell>
          <cell r="B407">
            <v>113208</v>
          </cell>
          <cell r="C407" t="str">
            <v>Thomas Becket Catholic School</v>
          </cell>
          <cell r="D407">
            <v>928</v>
          </cell>
          <cell r="E407" t="str">
            <v>Northamptonshire</v>
          </cell>
          <cell r="F407" t="str">
            <v>EAST</v>
          </cell>
          <cell r="G407" t="str">
            <v>Northamptonshire</v>
          </cell>
          <cell r="H407" t="str">
            <v>East Midlands</v>
          </cell>
          <cell r="I407">
            <v>113208</v>
          </cell>
          <cell r="J407" t="str">
            <v>THOMAS BECKET CATHOLIC SCHOOL</v>
          </cell>
          <cell r="K407" t="str">
            <v>MSS</v>
          </cell>
          <cell r="M407">
            <v>113208</v>
          </cell>
          <cell r="N407" t="str">
            <v>THOMAS BECKET CATHOLIC SCHOOL</v>
          </cell>
          <cell r="O407" t="str">
            <v>SCHOOL SIXTH FORM</v>
          </cell>
          <cell r="P407" t="str">
            <v/>
          </cell>
          <cell r="Q407" t="str">
            <v/>
          </cell>
          <cell r="T407" t="str">
            <v>SCHOOL SIXTH FORM</v>
          </cell>
        </row>
        <row r="408">
          <cell r="A408">
            <v>634</v>
          </cell>
          <cell r="B408">
            <v>119976</v>
          </cell>
          <cell r="C408" t="str">
            <v>SOUTHFIELD SCHOOL FOR GIRLS</v>
          </cell>
          <cell r="D408">
            <v>928</v>
          </cell>
          <cell r="E408" t="str">
            <v>Northamptonshire</v>
          </cell>
          <cell r="F408" t="str">
            <v>EAST</v>
          </cell>
          <cell r="G408" t="str">
            <v>Northamptonshire</v>
          </cell>
          <cell r="H408" t="str">
            <v>East Midlands</v>
          </cell>
          <cell r="I408">
            <v>119976</v>
          </cell>
          <cell r="J408" t="str">
            <v>SOUTHFIELD SCHOOL</v>
          </cell>
          <cell r="K408" t="str">
            <v>Academy</v>
          </cell>
          <cell r="M408">
            <v>119976</v>
          </cell>
          <cell r="N408" t="str">
            <v>SOUTHFIELD SCHOOL FOR GIRLS</v>
          </cell>
          <cell r="O408" t="str">
            <v>ACADEMY</v>
          </cell>
          <cell r="P408">
            <v>9285400</v>
          </cell>
          <cell r="Q408" t="str">
            <v>ACADEMY Converter</v>
          </cell>
          <cell r="T408" t="str">
            <v>ACADEMY</v>
          </cell>
        </row>
        <row r="409">
          <cell r="A409">
            <v>635</v>
          </cell>
          <cell r="B409">
            <v>114064</v>
          </cell>
          <cell r="C409" t="str">
            <v>THE KINGSWOOD SCHOOL</v>
          </cell>
          <cell r="D409">
            <v>928</v>
          </cell>
          <cell r="E409" t="str">
            <v>Northamptonshire</v>
          </cell>
          <cell r="F409" t="str">
            <v>EAST</v>
          </cell>
          <cell r="G409" t="str">
            <v>Northamptonshire</v>
          </cell>
          <cell r="H409" t="str">
            <v>East Midlands</v>
          </cell>
          <cell r="I409">
            <v>114064</v>
          </cell>
          <cell r="J409" t="str">
            <v>THE KINGSWOOD SCHOOL</v>
          </cell>
          <cell r="K409" t="str">
            <v>MSS</v>
          </cell>
          <cell r="M409">
            <v>114064</v>
          </cell>
          <cell r="N409" t="str">
            <v>THE KINGSWOOD SCHOOL</v>
          </cell>
          <cell r="O409" t="str">
            <v>SCHOOL SIXTH FORM</v>
          </cell>
          <cell r="P409" t="str">
            <v/>
          </cell>
          <cell r="Q409" t="str">
            <v/>
          </cell>
          <cell r="T409" t="str">
            <v>SCHOOL SIXTH FORM</v>
          </cell>
        </row>
        <row r="410">
          <cell r="A410">
            <v>636</v>
          </cell>
          <cell r="B410">
            <v>119246</v>
          </cell>
          <cell r="C410" t="str">
            <v>Northampton School For Boys</v>
          </cell>
          <cell r="D410">
            <v>928</v>
          </cell>
          <cell r="E410" t="str">
            <v>Northamptonshire</v>
          </cell>
          <cell r="F410" t="str">
            <v>EAST</v>
          </cell>
          <cell r="G410" t="str">
            <v>Northamptonshire</v>
          </cell>
          <cell r="H410" t="str">
            <v>East Midlands</v>
          </cell>
          <cell r="I410">
            <v>119246</v>
          </cell>
          <cell r="J410" t="str">
            <v>NORTHAMPTON SCHOOL FOR BOYS</v>
          </cell>
          <cell r="K410" t="str">
            <v>Academy</v>
          </cell>
          <cell r="M410">
            <v>119246</v>
          </cell>
          <cell r="N410" t="str">
            <v>NORTHAMPTON SCHOOL FOR BOYS</v>
          </cell>
          <cell r="O410" t="str">
            <v>ACADEMY</v>
          </cell>
          <cell r="P410">
            <v>9285404</v>
          </cell>
          <cell r="Q410" t="str">
            <v>ACADEMY Converter</v>
          </cell>
          <cell r="T410" t="str">
            <v>ACADEMY</v>
          </cell>
        </row>
        <row r="411">
          <cell r="A411">
            <v>637</v>
          </cell>
          <cell r="B411">
            <v>113433</v>
          </cell>
          <cell r="C411" t="str">
            <v>Lodge Park Technology College</v>
          </cell>
          <cell r="D411">
            <v>928</v>
          </cell>
          <cell r="E411" t="str">
            <v>Northamptonshire</v>
          </cell>
          <cell r="F411" t="str">
            <v>EAST</v>
          </cell>
          <cell r="G411" t="str">
            <v>Northamptonshire</v>
          </cell>
          <cell r="H411" t="str">
            <v>East Midlands</v>
          </cell>
          <cell r="I411">
            <v>113433</v>
          </cell>
          <cell r="J411" t="str">
            <v>LODGE PARK TECHNOLOGY COLLEGE</v>
          </cell>
          <cell r="K411" t="str">
            <v>MSS</v>
          </cell>
          <cell r="M411">
            <v>120943</v>
          </cell>
          <cell r="N411" t="str">
            <v>LODGE PARK TECHNOLOGY COLLEGE</v>
          </cell>
          <cell r="O411" t="str">
            <v>ACADEMY</v>
          </cell>
          <cell r="P411">
            <v>9284009</v>
          </cell>
          <cell r="Q411" t="str">
            <v>ACADEMY Sponsored</v>
          </cell>
          <cell r="T411" t="str">
            <v>ACADEMY</v>
          </cell>
        </row>
        <row r="412">
          <cell r="A412">
            <v>638</v>
          </cell>
          <cell r="B412">
            <v>120606</v>
          </cell>
          <cell r="C412" t="str">
            <v>Manor School</v>
          </cell>
          <cell r="D412">
            <v>928</v>
          </cell>
          <cell r="E412" t="str">
            <v>Northamptonshire</v>
          </cell>
          <cell r="F412" t="str">
            <v>EAST</v>
          </cell>
          <cell r="G412" t="str">
            <v>Northamptonshire</v>
          </cell>
          <cell r="H412" t="str">
            <v>East Midlands</v>
          </cell>
          <cell r="I412">
            <v>120606</v>
          </cell>
          <cell r="J412" t="str">
            <v>MANOR SCHOOL SPORTS COLLEGE</v>
          </cell>
          <cell r="K412" t="str">
            <v>Academy</v>
          </cell>
          <cell r="M412">
            <v>120606</v>
          </cell>
          <cell r="N412" t="str">
            <v>MANOR SCHOOL AND SPORTS COLLEGE</v>
          </cell>
          <cell r="O412" t="str">
            <v>ACADEMY</v>
          </cell>
          <cell r="P412">
            <v>9285406</v>
          </cell>
          <cell r="Q412" t="str">
            <v>ACADEMY Converter</v>
          </cell>
          <cell r="T412" t="str">
            <v>ACADEMY</v>
          </cell>
        </row>
        <row r="413">
          <cell r="A413">
            <v>640</v>
          </cell>
          <cell r="B413">
            <v>121109</v>
          </cell>
          <cell r="C413" t="str">
            <v>Sir Christopher Hatton School</v>
          </cell>
          <cell r="D413">
            <v>928</v>
          </cell>
          <cell r="E413" t="str">
            <v>Northamptonshire</v>
          </cell>
          <cell r="F413" t="str">
            <v>EAST</v>
          </cell>
          <cell r="G413" t="str">
            <v>Northamptonshire</v>
          </cell>
          <cell r="H413" t="str">
            <v>East Midlands</v>
          </cell>
          <cell r="I413">
            <v>121109</v>
          </cell>
          <cell r="J413" t="str">
            <v>SIR CHRISTOPHER HATTON SCHOOL</v>
          </cell>
          <cell r="K413" t="str">
            <v>Academy</v>
          </cell>
          <cell r="M413">
            <v>121109</v>
          </cell>
          <cell r="N413" t="str">
            <v>SIR CHRISTOPHER HATTON SCHOOL</v>
          </cell>
          <cell r="O413" t="str">
            <v>ACADEMY</v>
          </cell>
          <cell r="P413">
            <v>9285409</v>
          </cell>
          <cell r="Q413" t="str">
            <v>ACADEMY Converter</v>
          </cell>
          <cell r="T413" t="str">
            <v>ACADEMY</v>
          </cell>
        </row>
        <row r="414">
          <cell r="A414">
            <v>641</v>
          </cell>
          <cell r="B414">
            <v>113213</v>
          </cell>
          <cell r="C414" t="str">
            <v>Wrenn School</v>
          </cell>
          <cell r="D414">
            <v>928</v>
          </cell>
          <cell r="E414" t="str">
            <v>Northamptonshire</v>
          </cell>
          <cell r="F414" t="str">
            <v>EAST</v>
          </cell>
          <cell r="G414" t="str">
            <v>Northamptonshire</v>
          </cell>
          <cell r="H414" t="str">
            <v>East Midlands</v>
          </cell>
          <cell r="I414">
            <v>113213</v>
          </cell>
          <cell r="J414" t="str">
            <v>WRENN SCHOOL</v>
          </cell>
          <cell r="K414" t="str">
            <v>MSS</v>
          </cell>
          <cell r="M414">
            <v>113213</v>
          </cell>
          <cell r="N414" t="str">
            <v>WRENN SCHOOL</v>
          </cell>
          <cell r="O414" t="str">
            <v>SCHOOL SIXTH FORM</v>
          </cell>
          <cell r="P414" t="str">
            <v/>
          </cell>
          <cell r="Q414" t="str">
            <v/>
          </cell>
          <cell r="T414" t="str">
            <v>SCHOOL SIXTH FORM</v>
          </cell>
        </row>
        <row r="415">
          <cell r="A415">
            <v>642</v>
          </cell>
          <cell r="B415">
            <v>118399</v>
          </cell>
          <cell r="C415" t="str">
            <v>Northampton Academy</v>
          </cell>
          <cell r="D415">
            <v>928</v>
          </cell>
          <cell r="E415" t="str">
            <v>Northamptonshire</v>
          </cell>
          <cell r="F415" t="str">
            <v>EAST</v>
          </cell>
          <cell r="G415" t="str">
            <v>Northamptonshire</v>
          </cell>
          <cell r="H415" t="str">
            <v>East Midlands</v>
          </cell>
          <cell r="I415">
            <v>118399</v>
          </cell>
          <cell r="J415" t="str">
            <v>NORTHAMPTON ACADEMY</v>
          </cell>
          <cell r="K415" t="str">
            <v>Academy</v>
          </cell>
          <cell r="M415">
            <v>118399</v>
          </cell>
          <cell r="N415" t="str">
            <v>NORTHAMPTON ACADEMY</v>
          </cell>
          <cell r="O415" t="str">
            <v>ACADEMY</v>
          </cell>
          <cell r="P415">
            <v>9286905</v>
          </cell>
          <cell r="Q415" t="str">
            <v>ACADEMY Sponsored</v>
          </cell>
          <cell r="T415" t="str">
            <v>ACADEMY</v>
          </cell>
        </row>
        <row r="416">
          <cell r="A416">
            <v>643</v>
          </cell>
          <cell r="B416">
            <v>118606</v>
          </cell>
          <cell r="C416" t="str">
            <v>Corby Business Academy</v>
          </cell>
          <cell r="D416">
            <v>928</v>
          </cell>
          <cell r="E416" t="str">
            <v>Northamptonshire</v>
          </cell>
          <cell r="F416" t="str">
            <v>EAST</v>
          </cell>
          <cell r="G416" t="str">
            <v>Northamptonshire</v>
          </cell>
          <cell r="H416" t="str">
            <v>East Midlands</v>
          </cell>
          <cell r="I416">
            <v>118606</v>
          </cell>
          <cell r="J416" t="str">
            <v>CORBY BUSINESS ACADEMY</v>
          </cell>
          <cell r="K416" t="str">
            <v>Academy</v>
          </cell>
          <cell r="M416">
            <v>118606</v>
          </cell>
          <cell r="N416" t="str">
            <v>THE CORBY BUSINESS ACADEMY</v>
          </cell>
          <cell r="O416" t="str">
            <v>ACADEMY</v>
          </cell>
          <cell r="P416">
            <v>9286906</v>
          </cell>
          <cell r="Q416" t="str">
            <v>ACADEMY Sponsored</v>
          </cell>
          <cell r="T416" t="str">
            <v>ACADEMY</v>
          </cell>
        </row>
        <row r="417">
          <cell r="A417">
            <v>644</v>
          </cell>
          <cell r="B417">
            <v>118385</v>
          </cell>
          <cell r="C417" t="str">
            <v>Brooke Weston Academy</v>
          </cell>
          <cell r="D417">
            <v>928</v>
          </cell>
          <cell r="E417" t="str">
            <v>Northamptonshire</v>
          </cell>
          <cell r="F417" t="str">
            <v>EAST</v>
          </cell>
          <cell r="G417" t="str">
            <v>Northamptonshire</v>
          </cell>
          <cell r="H417" t="str">
            <v>East Midlands</v>
          </cell>
          <cell r="I417">
            <v>118385</v>
          </cell>
          <cell r="J417" t="str">
            <v>BROOKE WESTON ACADEMY</v>
          </cell>
          <cell r="K417" t="str">
            <v>Academy</v>
          </cell>
          <cell r="M417">
            <v>118385</v>
          </cell>
          <cell r="N417" t="str">
            <v>BROOKE WESTON ACADEMY</v>
          </cell>
          <cell r="O417" t="str">
            <v>ACADEMY</v>
          </cell>
          <cell r="P417">
            <v>9286907</v>
          </cell>
          <cell r="Q417" t="str">
            <v>ACADEMY Sponsored</v>
          </cell>
          <cell r="T417" t="str">
            <v>ACADEMY</v>
          </cell>
        </row>
        <row r="418">
          <cell r="A418">
            <v>645</v>
          </cell>
          <cell r="B418">
            <v>119105</v>
          </cell>
          <cell r="C418" t="str">
            <v>Kettering Buccleuch Academy</v>
          </cell>
          <cell r="D418">
            <v>928</v>
          </cell>
          <cell r="E418" t="str">
            <v>Northamptonshire</v>
          </cell>
          <cell r="F418" t="str">
            <v>EAST</v>
          </cell>
          <cell r="G418" t="str">
            <v>Northamptonshire</v>
          </cell>
          <cell r="H418" t="str">
            <v>East Midlands</v>
          </cell>
          <cell r="I418">
            <v>119105</v>
          </cell>
          <cell r="J418" t="str">
            <v>KETTERING BUCCLEUCH ACADEMY</v>
          </cell>
          <cell r="K418" t="str">
            <v>Academy</v>
          </cell>
          <cell r="M418">
            <v>119105</v>
          </cell>
          <cell r="N418" t="str">
            <v>KETTERING BUCCLEUCH ACADEMY</v>
          </cell>
          <cell r="O418" t="str">
            <v>ACADEMY</v>
          </cell>
          <cell r="P418">
            <v>9286908</v>
          </cell>
          <cell r="Q418" t="str">
            <v>ACADEMY Sponsored</v>
          </cell>
          <cell r="T418" t="str">
            <v>ACADEMY</v>
          </cell>
        </row>
        <row r="419">
          <cell r="A419">
            <v>646</v>
          </cell>
          <cell r="B419">
            <v>119106</v>
          </cell>
          <cell r="C419" t="str">
            <v>Kettering Science Academy</v>
          </cell>
          <cell r="D419">
            <v>928</v>
          </cell>
          <cell r="E419" t="str">
            <v>Northamptonshire</v>
          </cell>
          <cell r="F419" t="str">
            <v>EAST</v>
          </cell>
          <cell r="G419" t="str">
            <v>Northamptonshire</v>
          </cell>
          <cell r="H419" t="str">
            <v>East Midlands</v>
          </cell>
          <cell r="I419">
            <v>119106</v>
          </cell>
          <cell r="J419" t="str">
            <v>KETTERING SCIENCE ACADEMY</v>
          </cell>
          <cell r="K419" t="str">
            <v>Academy</v>
          </cell>
          <cell r="M419">
            <v>119106</v>
          </cell>
          <cell r="N419" t="str">
            <v>KETTERING SCIENCE ACADEMY</v>
          </cell>
          <cell r="O419" t="str">
            <v>ACADEMY</v>
          </cell>
          <cell r="P419">
            <v>9286909</v>
          </cell>
          <cell r="Q419" t="str">
            <v>ACADEMY Sponsored</v>
          </cell>
          <cell r="T419" t="str">
            <v>ACADEMY</v>
          </cell>
        </row>
        <row r="420">
          <cell r="A420">
            <v>647</v>
          </cell>
          <cell r="B420">
            <v>119331</v>
          </cell>
          <cell r="C420" t="str">
            <v>Malcolm Arnold Academy</v>
          </cell>
          <cell r="D420">
            <v>928</v>
          </cell>
          <cell r="E420" t="str">
            <v>Northamptonshire</v>
          </cell>
          <cell r="F420" t="str">
            <v>EAST</v>
          </cell>
          <cell r="G420" t="str">
            <v>Northamptonshire</v>
          </cell>
          <cell r="H420" t="str">
            <v>East Midlands</v>
          </cell>
          <cell r="I420">
            <v>119331</v>
          </cell>
          <cell r="J420" t="str">
            <v>MALCOLM ARNOLD ACADEMY</v>
          </cell>
          <cell r="K420" t="str">
            <v>Academy</v>
          </cell>
          <cell r="M420">
            <v>119331</v>
          </cell>
          <cell r="N420" t="str">
            <v>MALCOLM ARNOLD ACADEMY</v>
          </cell>
          <cell r="O420" t="str">
            <v>ACADEMY</v>
          </cell>
          <cell r="P420">
            <v>9286910</v>
          </cell>
          <cell r="Q420" t="str">
            <v>ACADEMY Sponsored</v>
          </cell>
          <cell r="T420" t="str">
            <v>ACADEMY</v>
          </cell>
        </row>
        <row r="421">
          <cell r="A421">
            <v>648</v>
          </cell>
          <cell r="B421">
            <v>123795</v>
          </cell>
          <cell r="C421" t="str">
            <v>Isebrook School</v>
          </cell>
          <cell r="D421">
            <v>928</v>
          </cell>
          <cell r="E421" t="str">
            <v>Northamptonshire</v>
          </cell>
          <cell r="F421" t="str">
            <v>EAST</v>
          </cell>
          <cell r="G421" t="str">
            <v>Northamptonshire</v>
          </cell>
          <cell r="H421" t="str">
            <v>East Midlands</v>
          </cell>
          <cell r="I421">
            <v>123795</v>
          </cell>
          <cell r="J421" t="str">
            <v>ISEBROOK SCHOOL</v>
          </cell>
          <cell r="K421" t="str">
            <v>MSS</v>
          </cell>
          <cell r="M421">
            <v>123795</v>
          </cell>
          <cell r="N421" t="str">
            <v>ISEBROOK SCHOOL</v>
          </cell>
          <cell r="O421" t="str">
            <v>MSS</v>
          </cell>
          <cell r="P421" t="str">
            <v/>
          </cell>
          <cell r="Q421" t="str">
            <v/>
          </cell>
          <cell r="T421" t="str">
            <v>MSS</v>
          </cell>
        </row>
        <row r="422">
          <cell r="A422">
            <v>649</v>
          </cell>
          <cell r="B422">
            <v>123781</v>
          </cell>
          <cell r="C422" t="str">
            <v>Wren Spinney Com.Spec.School</v>
          </cell>
          <cell r="D422">
            <v>928</v>
          </cell>
          <cell r="E422" t="str">
            <v>Northamptonshire</v>
          </cell>
          <cell r="F422" t="str">
            <v>EAST</v>
          </cell>
          <cell r="G422" t="str">
            <v>Northamptonshire</v>
          </cell>
          <cell r="H422" t="str">
            <v>East Midlands</v>
          </cell>
          <cell r="I422">
            <v>123781</v>
          </cell>
          <cell r="J422" t="str">
            <v>WREN SPINNEY COMMUNITY SPECIAL SCHOOL</v>
          </cell>
          <cell r="K422" t="str">
            <v>MSS</v>
          </cell>
          <cell r="M422">
            <v>123781</v>
          </cell>
          <cell r="N422" t="str">
            <v>WREN SPINNEY COMMUNITY SPECIAL SCHOOL</v>
          </cell>
          <cell r="O422" t="str">
            <v>MSS</v>
          </cell>
          <cell r="P422" t="str">
            <v/>
          </cell>
          <cell r="Q422" t="str">
            <v/>
          </cell>
          <cell r="T422" t="str">
            <v>MSS</v>
          </cell>
        </row>
        <row r="423">
          <cell r="A423">
            <v>650</v>
          </cell>
          <cell r="B423">
            <v>120135</v>
          </cell>
          <cell r="C423" t="str">
            <v>Northgate School Arts College</v>
          </cell>
          <cell r="D423">
            <v>928</v>
          </cell>
          <cell r="E423" t="str">
            <v>Northamptonshire</v>
          </cell>
          <cell r="F423" t="str">
            <v>EAST</v>
          </cell>
          <cell r="G423" t="str">
            <v>Northamptonshire</v>
          </cell>
          <cell r="H423" t="str">
            <v>East Midlands</v>
          </cell>
          <cell r="I423">
            <v>120135</v>
          </cell>
          <cell r="J423" t="str">
            <v>NORTHGATE SCHOOL ARTS COLLEGE</v>
          </cell>
          <cell r="K423" t="str">
            <v>Academy</v>
          </cell>
          <cell r="M423">
            <v>120135</v>
          </cell>
          <cell r="N423" t="str">
            <v>NORTHGATE SCHOOL ARTS COLLEGE</v>
          </cell>
          <cell r="O423" t="str">
            <v>ACADEMY SPECIAL</v>
          </cell>
          <cell r="P423">
            <v>9287017</v>
          </cell>
          <cell r="Q423" t="str">
            <v>ACADEMY Converter</v>
          </cell>
          <cell r="T423" t="str">
            <v>ACADEMY SPECIAL</v>
          </cell>
        </row>
        <row r="424">
          <cell r="A424">
            <v>651</v>
          </cell>
          <cell r="B424">
            <v>123615</v>
          </cell>
          <cell r="C424" t="str">
            <v>Greenfields School and Sports College</v>
          </cell>
          <cell r="D424">
            <v>928</v>
          </cell>
          <cell r="E424" t="str">
            <v>Northamptonshire</v>
          </cell>
          <cell r="F424" t="str">
            <v>EAST</v>
          </cell>
          <cell r="G424" t="str">
            <v>Northamptonshire</v>
          </cell>
          <cell r="H424" t="str">
            <v>East Midlands</v>
          </cell>
          <cell r="I424">
            <v>123615</v>
          </cell>
          <cell r="J424" t="str">
            <v>GREENFIELDS SCHOOL AND SPORTS COLLEGE</v>
          </cell>
          <cell r="K424" t="str">
            <v>MSS</v>
          </cell>
          <cell r="M424">
            <v>123615</v>
          </cell>
          <cell r="N424" t="str">
            <v>GREENFIELDS SCHOOL AND SPORTS COLLEGE</v>
          </cell>
          <cell r="O424" t="str">
            <v>MSS</v>
          </cell>
          <cell r="P424" t="str">
            <v/>
          </cell>
          <cell r="Q424" t="str">
            <v/>
          </cell>
          <cell r="T424" t="str">
            <v>MSS</v>
          </cell>
        </row>
        <row r="425">
          <cell r="A425">
            <v>652</v>
          </cell>
          <cell r="B425">
            <v>123799</v>
          </cell>
          <cell r="C425" t="str">
            <v>Northampton Billing Brook</v>
          </cell>
          <cell r="D425">
            <v>928</v>
          </cell>
          <cell r="E425" t="str">
            <v>Northamptonshire</v>
          </cell>
          <cell r="F425" t="str">
            <v>EAST</v>
          </cell>
          <cell r="G425" t="str">
            <v>Northamptonshire</v>
          </cell>
          <cell r="H425" t="str">
            <v>East Midlands</v>
          </cell>
          <cell r="I425">
            <v>123799</v>
          </cell>
          <cell r="J425" t="str">
            <v>BILLING BROOK SPECIAL SCHOOL</v>
          </cell>
          <cell r="K425" t="str">
            <v>MSS</v>
          </cell>
          <cell r="M425">
            <v>123799</v>
          </cell>
          <cell r="N425" t="str">
            <v>BILLING BROOK SPECIAL SCHOOL</v>
          </cell>
          <cell r="O425" t="str">
            <v>MSS</v>
          </cell>
          <cell r="P425" t="str">
            <v/>
          </cell>
          <cell r="Q425" t="str">
            <v/>
          </cell>
          <cell r="T425" t="str">
            <v>MSS</v>
          </cell>
        </row>
        <row r="426">
          <cell r="A426">
            <v>653</v>
          </cell>
          <cell r="B426">
            <v>123629</v>
          </cell>
          <cell r="C426" t="str">
            <v>Friars School</v>
          </cell>
          <cell r="D426">
            <v>928</v>
          </cell>
          <cell r="E426" t="str">
            <v>Northamptonshire</v>
          </cell>
          <cell r="F426" t="str">
            <v>EAST</v>
          </cell>
          <cell r="G426" t="str">
            <v>Northamptonshire</v>
          </cell>
          <cell r="H426" t="str">
            <v>East Midlands</v>
          </cell>
          <cell r="I426">
            <v>123629</v>
          </cell>
          <cell r="J426" t="str">
            <v>FRIARS SCHOOL</v>
          </cell>
          <cell r="K426" t="str">
            <v>MSS</v>
          </cell>
          <cell r="M426">
            <v>123629</v>
          </cell>
          <cell r="N426" t="str">
            <v>FRIARS SCHOOL</v>
          </cell>
          <cell r="O426" t="str">
            <v>MSS</v>
          </cell>
          <cell r="P426" t="str">
            <v/>
          </cell>
          <cell r="Q426" t="str">
            <v/>
          </cell>
          <cell r="T426" t="str">
            <v>MSS</v>
          </cell>
        </row>
        <row r="427">
          <cell r="A427">
            <v>654</v>
          </cell>
          <cell r="B427">
            <v>122193</v>
          </cell>
          <cell r="C427" t="str">
            <v>Nunnykirk Centre for Dyslexia</v>
          </cell>
          <cell r="D427">
            <v>929</v>
          </cell>
          <cell r="E427" t="str">
            <v>Northumberland</v>
          </cell>
          <cell r="F427" t="str">
            <v>NORTH</v>
          </cell>
          <cell r="G427" t="str">
            <v>Northamptonshire</v>
          </cell>
          <cell r="H427" t="str">
            <v>East Midlands</v>
          </cell>
          <cell r="I427">
            <v>122193</v>
          </cell>
          <cell r="J427" t="str">
            <v>Nunnykirk Centre for Dyslexia</v>
          </cell>
          <cell r="K427" t="str">
            <v>NMSS</v>
          </cell>
          <cell r="M427">
            <v>122193</v>
          </cell>
          <cell r="N427" t="str">
            <v>NUNNYKIRK CENTRE FOR DYSLEXIA</v>
          </cell>
          <cell r="O427" t="str">
            <v>NMSS</v>
          </cell>
          <cell r="P427" t="str">
            <v/>
          </cell>
          <cell r="Q427" t="str">
            <v/>
          </cell>
          <cell r="T427" t="str">
            <v>NMSS</v>
          </cell>
        </row>
        <row r="428">
          <cell r="A428">
            <v>655</v>
          </cell>
          <cell r="B428">
            <v>120641</v>
          </cell>
          <cell r="C428" t="str">
            <v>Banbury School</v>
          </cell>
          <cell r="D428">
            <v>931</v>
          </cell>
          <cell r="E428" t="str">
            <v>Oxfordshire</v>
          </cell>
          <cell r="F428" t="str">
            <v>SOUTH</v>
          </cell>
          <cell r="G428" t="str">
            <v>Northamptonshire</v>
          </cell>
          <cell r="H428" t="str">
            <v>East Midlands</v>
          </cell>
          <cell r="I428">
            <v>120641</v>
          </cell>
          <cell r="J428" t="str">
            <v>BANBURY SCHOOL</v>
          </cell>
          <cell r="K428" t="str">
            <v>Academy</v>
          </cell>
          <cell r="M428">
            <v>120641</v>
          </cell>
          <cell r="N428" t="str">
            <v>BANBURY ACADEMY</v>
          </cell>
          <cell r="O428" t="str">
            <v>ACADEMY</v>
          </cell>
          <cell r="P428">
            <v>9314000</v>
          </cell>
          <cell r="Q428" t="str">
            <v>ACADEMY Sponsored Fast Track</v>
          </cell>
          <cell r="T428" t="str">
            <v>ACADEMY</v>
          </cell>
        </row>
        <row r="429">
          <cell r="A429">
            <v>661</v>
          </cell>
          <cell r="B429">
            <v>122213</v>
          </cell>
          <cell r="C429" t="str">
            <v>SWALCLIFFE PARK SCHOOL TRUST</v>
          </cell>
          <cell r="D429">
            <v>931</v>
          </cell>
          <cell r="E429" t="str">
            <v>Oxfordshire</v>
          </cell>
          <cell r="F429" t="str">
            <v>SOUTH</v>
          </cell>
          <cell r="G429" t="str">
            <v>Northamptonshire</v>
          </cell>
          <cell r="H429" t="str">
            <v>East Midlands</v>
          </cell>
          <cell r="I429">
            <v>122213</v>
          </cell>
          <cell r="J429" t="str">
            <v>SWALCLIFFE PARK SCHOOL TRUST</v>
          </cell>
          <cell r="K429" t="str">
            <v>NMSS</v>
          </cell>
          <cell r="M429">
            <v>122213</v>
          </cell>
          <cell r="N429" t="str">
            <v>SWALCLIFFE PARK SCHOOL TRUST</v>
          </cell>
          <cell r="O429" t="str">
            <v>NMSS</v>
          </cell>
          <cell r="P429" t="str">
            <v/>
          </cell>
          <cell r="Q429" t="str">
            <v/>
          </cell>
          <cell r="T429" t="str">
            <v>NMSS</v>
          </cell>
        </row>
        <row r="430">
          <cell r="A430">
            <v>662</v>
          </cell>
          <cell r="B430">
            <v>123710</v>
          </cell>
          <cell r="C430" t="str">
            <v>Frank Wise School</v>
          </cell>
          <cell r="D430">
            <v>931</v>
          </cell>
          <cell r="E430" t="str">
            <v>Oxfordshire</v>
          </cell>
          <cell r="F430" t="str">
            <v>SOUTH</v>
          </cell>
          <cell r="G430" t="str">
            <v>Northamptonshire</v>
          </cell>
          <cell r="H430" t="str">
            <v>East Midlands</v>
          </cell>
          <cell r="I430">
            <v>123710</v>
          </cell>
          <cell r="J430" t="str">
            <v>FRANK WISE SCHOOL</v>
          </cell>
          <cell r="K430" t="str">
            <v>MSS</v>
          </cell>
          <cell r="M430">
            <v>123710</v>
          </cell>
          <cell r="N430" t="str">
            <v>FRANK WISE SCHOOL</v>
          </cell>
          <cell r="O430" t="str">
            <v>MSS</v>
          </cell>
          <cell r="P430" t="str">
            <v/>
          </cell>
          <cell r="Q430" t="str">
            <v/>
          </cell>
          <cell r="T430" t="str">
            <v>MSS</v>
          </cell>
        </row>
        <row r="431">
          <cell r="A431">
            <v>663</v>
          </cell>
          <cell r="B431">
            <v>122218</v>
          </cell>
          <cell r="C431" t="str">
            <v>National Centre for Young People with Epilepsy</v>
          </cell>
          <cell r="D431">
            <v>936</v>
          </cell>
          <cell r="E431" t="str">
            <v>Surrey</v>
          </cell>
          <cell r="F431" t="str">
            <v>SOUTH</v>
          </cell>
          <cell r="G431" t="str">
            <v>Northamptonshire</v>
          </cell>
          <cell r="H431" t="str">
            <v>East Midlands</v>
          </cell>
          <cell r="I431">
            <v>122218</v>
          </cell>
          <cell r="J431" t="str">
            <v>ST PIERS SCHOOL (YOUNG EPILEPSY)</v>
          </cell>
          <cell r="K431" t="str">
            <v>NMSS</v>
          </cell>
          <cell r="M431">
            <v>122218</v>
          </cell>
          <cell r="N431" t="str">
            <v>ST PIERS SCHOOL (YOUNG EPILEPSY)</v>
          </cell>
          <cell r="O431" t="str">
            <v>NMSS</v>
          </cell>
          <cell r="P431" t="str">
            <v/>
          </cell>
          <cell r="Q431" t="str">
            <v/>
          </cell>
          <cell r="T431" t="str">
            <v>NMSS</v>
          </cell>
        </row>
        <row r="432">
          <cell r="A432">
            <v>669</v>
          </cell>
          <cell r="B432">
            <v>123525</v>
          </cell>
          <cell r="C432" t="str">
            <v>Brooke School</v>
          </cell>
          <cell r="D432">
            <v>937</v>
          </cell>
          <cell r="E432" t="str">
            <v>Warwickshire</v>
          </cell>
          <cell r="F432" t="str">
            <v>WEST</v>
          </cell>
          <cell r="G432" t="str">
            <v>Northamptonshire</v>
          </cell>
          <cell r="H432" t="str">
            <v>East Midlands</v>
          </cell>
          <cell r="I432">
            <v>123525</v>
          </cell>
          <cell r="J432" t="str">
            <v xml:space="preserve">BROOKE SCHOOL </v>
          </cell>
          <cell r="K432" t="str">
            <v>MSS</v>
          </cell>
          <cell r="M432">
            <v>123525</v>
          </cell>
          <cell r="N432" t="str">
            <v xml:space="preserve">BROOKE SCHOOL </v>
          </cell>
          <cell r="O432" t="str">
            <v>MSS</v>
          </cell>
          <cell r="P432" t="str">
            <v/>
          </cell>
          <cell r="Q432" t="str">
            <v/>
          </cell>
          <cell r="T432" t="str">
            <v>MSS</v>
          </cell>
        </row>
        <row r="433">
          <cell r="A433">
            <v>670</v>
          </cell>
          <cell r="B433">
            <v>8856023</v>
          </cell>
          <cell r="C433" t="str">
            <v xml:space="preserve">Bredon School  </v>
          </cell>
          <cell r="D433">
            <v>885</v>
          </cell>
          <cell r="E433" t="str">
            <v>Worcestershire</v>
          </cell>
          <cell r="F433" t="str">
            <v>WEST</v>
          </cell>
          <cell r="G433" t="str">
            <v>Northamptonshire</v>
          </cell>
          <cell r="H433" t="str">
            <v>East Midlands</v>
          </cell>
          <cell r="I433" t="str">
            <v/>
          </cell>
          <cell r="J433" t="str">
            <v/>
          </cell>
          <cell r="K433" t="str">
            <v/>
          </cell>
          <cell r="M433">
            <v>8856023</v>
          </cell>
          <cell r="N433" t="str">
            <v>BREDON SCHOOL</v>
          </cell>
          <cell r="O433" t="str">
            <v>ISS</v>
          </cell>
          <cell r="P433" t="str">
            <v/>
          </cell>
          <cell r="Q433" t="str">
            <v/>
          </cell>
          <cell r="T433" t="str">
            <v>ISS</v>
          </cell>
        </row>
        <row r="434">
          <cell r="A434">
            <v>671</v>
          </cell>
          <cell r="B434">
            <v>123561</v>
          </cell>
          <cell r="C434" t="str">
            <v>Caldecott Foundation School</v>
          </cell>
          <cell r="D434">
            <v>886</v>
          </cell>
          <cell r="E434" t="str">
            <v>Kent</v>
          </cell>
          <cell r="F434" t="str">
            <v>SOUTH</v>
          </cell>
          <cell r="G434" t="str">
            <v>Northamptonshire</v>
          </cell>
          <cell r="H434" t="str">
            <v>East Midlands</v>
          </cell>
          <cell r="I434">
            <v>123561</v>
          </cell>
          <cell r="J434" t="str">
            <v>CALDECOTT FOUNDATION SCHOOL</v>
          </cell>
          <cell r="K434" t="str">
            <v>NMSS</v>
          </cell>
          <cell r="M434">
            <v>123561</v>
          </cell>
          <cell r="N434" t="str">
            <v>CALDECOTT FOUNDATION SCHOOL</v>
          </cell>
          <cell r="O434" t="str">
            <v>NMSS</v>
          </cell>
          <cell r="P434" t="str">
            <v/>
          </cell>
          <cell r="Q434" t="str">
            <v/>
          </cell>
          <cell r="T434" t="str">
            <v>NMSS</v>
          </cell>
        </row>
        <row r="435">
          <cell r="A435">
            <v>672</v>
          </cell>
          <cell r="B435">
            <v>9286067</v>
          </cell>
          <cell r="C435" t="str">
            <v>Advanced Education - Northampton School (Continuum - Walnut Tree Lodge School)</v>
          </cell>
          <cell r="D435">
            <v>928</v>
          </cell>
          <cell r="E435" t="str">
            <v>Northamptonshire</v>
          </cell>
          <cell r="F435" t="str">
            <v>EAST</v>
          </cell>
          <cell r="G435" t="str">
            <v>Northamptonshire</v>
          </cell>
          <cell r="H435" t="str">
            <v>East Midlands</v>
          </cell>
          <cell r="I435">
            <v>0</v>
          </cell>
          <cell r="J435" t="str">
            <v>GLENWOOD SCHOOL (CENTRAL BEDFORDSHIRE)</v>
          </cell>
          <cell r="K435" t="str">
            <v>ISS</v>
          </cell>
          <cell r="M435">
            <v>9286067</v>
          </cell>
          <cell r="N435" t="str">
            <v>ADVANCED EDUCATION - NORTHAMPTON SCHOOL (CONTINUUM - WALNUT TREE LODGE SCHOOL)</v>
          </cell>
          <cell r="O435" t="str">
            <v>ISS</v>
          </cell>
          <cell r="P435" t="str">
            <v/>
          </cell>
          <cell r="Q435" t="str">
            <v/>
          </cell>
          <cell r="T435" t="str">
            <v>ISS</v>
          </cell>
        </row>
        <row r="436">
          <cell r="A436">
            <v>673</v>
          </cell>
          <cell r="B436">
            <v>9166040</v>
          </cell>
          <cell r="C436" t="str">
            <v>Cotswold Chine School</v>
          </cell>
          <cell r="D436">
            <v>916</v>
          </cell>
          <cell r="E436" t="str">
            <v>Gloucestershire</v>
          </cell>
          <cell r="F436" t="str">
            <v>WEST</v>
          </cell>
          <cell r="G436" t="str">
            <v>Northamptonshire</v>
          </cell>
          <cell r="H436" t="str">
            <v>East Midlands</v>
          </cell>
          <cell r="I436" t="str">
            <v/>
          </cell>
          <cell r="J436" t="str">
            <v/>
          </cell>
          <cell r="K436" t="str">
            <v/>
          </cell>
          <cell r="M436">
            <v>9166040</v>
          </cell>
          <cell r="N436" t="str">
            <v>COTSWOLD CHINE SCHOOL</v>
          </cell>
          <cell r="O436" t="str">
            <v>ISS</v>
          </cell>
          <cell r="P436" t="str">
            <v/>
          </cell>
          <cell r="Q436" t="str">
            <v/>
          </cell>
          <cell r="T436" t="str">
            <v>ISS</v>
          </cell>
        </row>
        <row r="437">
          <cell r="A437">
            <v>674</v>
          </cell>
          <cell r="B437">
            <v>121083</v>
          </cell>
          <cell r="C437" t="str">
            <v>DANETRE SCHOOL</v>
          </cell>
          <cell r="D437">
            <v>928</v>
          </cell>
          <cell r="E437" t="str">
            <v>Northamptonshire</v>
          </cell>
          <cell r="F437" t="str">
            <v>EAST</v>
          </cell>
          <cell r="G437" t="str">
            <v>Northamptonshire</v>
          </cell>
          <cell r="H437" t="str">
            <v>East Midlands</v>
          </cell>
          <cell r="I437">
            <v>121083</v>
          </cell>
          <cell r="J437" t="str">
            <v>DANETRE SCHOOL</v>
          </cell>
          <cell r="K437" t="str">
            <v>Academy</v>
          </cell>
          <cell r="M437">
            <v>121069</v>
          </cell>
          <cell r="N437" t="str">
            <v>DSLV</v>
          </cell>
          <cell r="O437" t="str">
            <v>ACADEMY</v>
          </cell>
          <cell r="P437">
            <v>9282022</v>
          </cell>
          <cell r="Q437" t="str">
            <v>ACADEMY Sponsored</v>
          </cell>
          <cell r="T437" t="str">
            <v>ACADEMY</v>
          </cell>
        </row>
        <row r="438">
          <cell r="A438">
            <v>675</v>
          </cell>
          <cell r="B438">
            <v>121016</v>
          </cell>
          <cell r="C438" t="str">
            <v>Dorothy Goodman School</v>
          </cell>
          <cell r="D438">
            <v>855</v>
          </cell>
          <cell r="E438" t="str">
            <v>Leicestershire</v>
          </cell>
          <cell r="F438" t="str">
            <v>EAST</v>
          </cell>
          <cell r="G438" t="str">
            <v>Northamptonshire</v>
          </cell>
          <cell r="H438" t="str">
            <v>East Midlands</v>
          </cell>
          <cell r="I438">
            <v>121016</v>
          </cell>
          <cell r="J438" t="str">
            <v>DOROTHY GOODMAN SCHOOL HINCKLEY</v>
          </cell>
          <cell r="K438" t="str">
            <v>Academy</v>
          </cell>
          <cell r="M438">
            <v>121016</v>
          </cell>
          <cell r="N438" t="str">
            <v>DOROTHY GOODMAN SCHOOL HINCKLEY</v>
          </cell>
          <cell r="O438" t="str">
            <v>ACADEMY SPECIAL</v>
          </cell>
          <cell r="P438">
            <v>8557216</v>
          </cell>
          <cell r="Q438" t="str">
            <v>ACADEMY Converter</v>
          </cell>
          <cell r="T438" t="str">
            <v>ACADEMY SPECIAL</v>
          </cell>
        </row>
        <row r="439">
          <cell r="A439">
            <v>676</v>
          </cell>
          <cell r="B439">
            <v>9336173</v>
          </cell>
          <cell r="C439" t="str">
            <v>Shapwick School</v>
          </cell>
          <cell r="D439">
            <v>933</v>
          </cell>
          <cell r="E439" t="str">
            <v>Somerset</v>
          </cell>
          <cell r="F439" t="str">
            <v>WEST</v>
          </cell>
          <cell r="G439" t="str">
            <v>Northamptonshire</v>
          </cell>
          <cell r="H439" t="str">
            <v>East Midlands</v>
          </cell>
          <cell r="I439" t="str">
            <v/>
          </cell>
          <cell r="J439" t="str">
            <v/>
          </cell>
          <cell r="K439" t="str">
            <v/>
          </cell>
          <cell r="M439">
            <v>9336173</v>
          </cell>
          <cell r="N439" t="str">
            <v>SHAPWICK SCHOOL</v>
          </cell>
          <cell r="O439" t="str">
            <v>ISS</v>
          </cell>
          <cell r="P439" t="str">
            <v/>
          </cell>
          <cell r="Q439" t="str">
            <v/>
          </cell>
          <cell r="T439" t="str">
            <v>ISS</v>
          </cell>
        </row>
        <row r="440">
          <cell r="A440">
            <v>677</v>
          </cell>
          <cell r="B440">
            <v>113429</v>
          </cell>
          <cell r="C440" t="str">
            <v>ELIZABETH WOODVILLE SCHOOL</v>
          </cell>
          <cell r="D440">
            <v>928</v>
          </cell>
          <cell r="E440" t="str">
            <v>Northamptonshire</v>
          </cell>
          <cell r="F440" t="str">
            <v>EAST</v>
          </cell>
          <cell r="G440" t="str">
            <v>Northamptonshire</v>
          </cell>
          <cell r="H440" t="str">
            <v>East Midlands</v>
          </cell>
          <cell r="I440">
            <v>123041</v>
          </cell>
          <cell r="J440" t="str">
            <v>ELIZABETH WOODVILLE SCHOOL</v>
          </cell>
          <cell r="K440" t="str">
            <v>Academy</v>
          </cell>
          <cell r="M440">
            <v>123041</v>
          </cell>
          <cell r="N440" t="str">
            <v>ELIZABETH WOODVILLE SCHOOL</v>
          </cell>
          <cell r="O440" t="str">
            <v>ACADEMY</v>
          </cell>
          <cell r="P440">
            <v>9284041</v>
          </cell>
          <cell r="Q440" t="str">
            <v>ACADEMY Converter</v>
          </cell>
          <cell r="T440" t="str">
            <v>ACADEMY</v>
          </cell>
        </row>
        <row r="441">
          <cell r="A441">
            <v>679</v>
          </cell>
          <cell r="B441">
            <v>123493</v>
          </cell>
          <cell r="C441" t="str">
            <v>Exhall Grange, Warwickshire</v>
          </cell>
          <cell r="D441">
            <v>937</v>
          </cell>
          <cell r="E441" t="str">
            <v>Warwickshire</v>
          </cell>
          <cell r="F441" t="str">
            <v>WEST</v>
          </cell>
          <cell r="G441" t="str">
            <v>Northamptonshire</v>
          </cell>
          <cell r="H441" t="str">
            <v>East Midlands</v>
          </cell>
          <cell r="I441">
            <v>123493</v>
          </cell>
          <cell r="J441" t="str">
            <v xml:space="preserve">EXHALL GRANGE SCHOOL AND SCIENCE COLLEGE </v>
          </cell>
          <cell r="K441" t="str">
            <v>MSS</v>
          </cell>
          <cell r="M441">
            <v>123493</v>
          </cell>
          <cell r="N441" t="str">
            <v xml:space="preserve">EXHALL GRANGE SCHOOL AND SCIENCE COLLEGE </v>
          </cell>
          <cell r="O441" t="str">
            <v>MSS</v>
          </cell>
          <cell r="P441" t="str">
            <v/>
          </cell>
          <cell r="Q441" t="str">
            <v/>
          </cell>
          <cell r="T441" t="str">
            <v>MSS</v>
          </cell>
        </row>
        <row r="442">
          <cell r="A442">
            <v>681</v>
          </cell>
          <cell r="B442">
            <v>114855</v>
          </cell>
          <cell r="C442" t="str">
            <v>FOXES ACADEMY LIMITED</v>
          </cell>
          <cell r="D442">
            <v>933</v>
          </cell>
          <cell r="E442" t="str">
            <v>Somerset</v>
          </cell>
          <cell r="F442" t="str">
            <v>WEST</v>
          </cell>
          <cell r="G442" t="str">
            <v>Northamptonshire</v>
          </cell>
          <cell r="H442" t="str">
            <v>East Midlands</v>
          </cell>
          <cell r="I442">
            <v>114855</v>
          </cell>
          <cell r="J442" t="str">
            <v>FOXES ACADEMY</v>
          </cell>
          <cell r="K442" t="str">
            <v>ISP</v>
          </cell>
          <cell r="M442">
            <v>114855</v>
          </cell>
          <cell r="N442" t="str">
            <v>FOXES ACADEMY</v>
          </cell>
          <cell r="O442" t="str">
            <v>ISP</v>
          </cell>
          <cell r="P442" t="str">
            <v/>
          </cell>
          <cell r="Q442" t="str">
            <v/>
          </cell>
          <cell r="T442" t="str">
            <v>ISP</v>
          </cell>
        </row>
        <row r="443">
          <cell r="A443">
            <v>682</v>
          </cell>
          <cell r="B443">
            <v>8556010</v>
          </cell>
          <cell r="C443" t="str">
            <v>Grange Therapeutic School</v>
          </cell>
          <cell r="D443">
            <v>855</v>
          </cell>
          <cell r="E443" t="str">
            <v>Leicestershire</v>
          </cell>
          <cell r="F443" t="str">
            <v>EAST</v>
          </cell>
          <cell r="G443" t="str">
            <v>Northamptonshire</v>
          </cell>
          <cell r="H443" t="str">
            <v>East Midlands</v>
          </cell>
          <cell r="I443">
            <v>0</v>
          </cell>
          <cell r="J443" t="str">
            <v>GLENWOOD SCHOOL (CENTRAL BEDFORDSHIRE)</v>
          </cell>
          <cell r="K443" t="str">
            <v>ISS</v>
          </cell>
          <cell r="M443">
            <v>8556010</v>
          </cell>
          <cell r="N443" t="str">
            <v>GRANGE THERAPEUTIC SCHOOL</v>
          </cell>
          <cell r="O443" t="str">
            <v>ISS</v>
          </cell>
          <cell r="P443" t="str">
            <v/>
          </cell>
          <cell r="Q443" t="str">
            <v/>
          </cell>
          <cell r="T443" t="str">
            <v>ISS</v>
          </cell>
        </row>
        <row r="444">
          <cell r="A444">
            <v>683</v>
          </cell>
          <cell r="B444">
            <v>8506058</v>
          </cell>
          <cell r="C444" t="str">
            <v>Grateley House School</v>
          </cell>
          <cell r="D444">
            <v>850</v>
          </cell>
          <cell r="E444" t="str">
            <v>Hampshire</v>
          </cell>
          <cell r="F444" t="str">
            <v>SOUTH</v>
          </cell>
          <cell r="G444" t="str">
            <v>Northamptonshire</v>
          </cell>
          <cell r="H444" t="str">
            <v>East Midlands</v>
          </cell>
          <cell r="I444">
            <v>8506058</v>
          </cell>
          <cell r="J444" t="str">
            <v>GRATELEY HOUSE SCHOOL</v>
          </cell>
          <cell r="K444">
            <v>0</v>
          </cell>
          <cell r="M444">
            <v>8506058</v>
          </cell>
          <cell r="N444" t="str">
            <v>GRATELEY HOUSE SCHOOL</v>
          </cell>
          <cell r="O444" t="str">
            <v>ISS</v>
          </cell>
          <cell r="P444" t="str">
            <v/>
          </cell>
          <cell r="Q444" t="str">
            <v/>
          </cell>
          <cell r="T444" t="str">
            <v>ISS</v>
          </cell>
        </row>
        <row r="445">
          <cell r="A445">
            <v>684</v>
          </cell>
          <cell r="B445">
            <v>8736048</v>
          </cell>
          <cell r="C445" t="str">
            <v>Gretton School (Piscari Learning)</v>
          </cell>
          <cell r="D445">
            <v>873</v>
          </cell>
          <cell r="E445" t="str">
            <v>Cambridgeshire</v>
          </cell>
          <cell r="F445" t="str">
            <v>EAST</v>
          </cell>
          <cell r="G445" t="str">
            <v>Northamptonshire</v>
          </cell>
          <cell r="H445" t="str">
            <v>East Midlands</v>
          </cell>
          <cell r="I445">
            <v>0</v>
          </cell>
          <cell r="J445" t="str">
            <v>GLENWOOD SCHOOL (CENTRAL BEDFORDSHIRE)</v>
          </cell>
          <cell r="K445" t="str">
            <v>ISS</v>
          </cell>
          <cell r="M445">
            <v>8736048</v>
          </cell>
          <cell r="N445" t="str">
            <v>GRETTON SCHOOL (PISCARI LEARNING)</v>
          </cell>
          <cell r="O445" t="str">
            <v>ISS</v>
          </cell>
          <cell r="P445" t="str">
            <v/>
          </cell>
          <cell r="Q445" t="str">
            <v/>
          </cell>
          <cell r="T445" t="str">
            <v>ISS</v>
          </cell>
        </row>
        <row r="446">
          <cell r="A446">
            <v>685</v>
          </cell>
          <cell r="B446">
            <v>118706</v>
          </cell>
          <cell r="C446" t="str">
            <v>Hampton College</v>
          </cell>
          <cell r="D446">
            <v>874</v>
          </cell>
          <cell r="E446" t="str">
            <v>Peterborough</v>
          </cell>
          <cell r="F446" t="str">
            <v>EAST</v>
          </cell>
          <cell r="G446" t="str">
            <v>Northamptonshire</v>
          </cell>
          <cell r="H446" t="str">
            <v>East Midlands</v>
          </cell>
          <cell r="I446">
            <v>118706</v>
          </cell>
          <cell r="J446" t="str">
            <v>HAMPTON COLLEGE</v>
          </cell>
          <cell r="K446" t="str">
            <v>MSS</v>
          </cell>
          <cell r="M446">
            <v>118706</v>
          </cell>
          <cell r="N446" t="str">
            <v>HAMPTON COLLEGE</v>
          </cell>
          <cell r="O446" t="str">
            <v>SCHOOL SIXTH FORM</v>
          </cell>
          <cell r="P446" t="str">
            <v/>
          </cell>
          <cell r="Q446" t="str">
            <v/>
          </cell>
          <cell r="T446" t="str">
            <v>SCHOOL SIXTH FORM</v>
          </cell>
        </row>
        <row r="447">
          <cell r="A447">
            <v>686</v>
          </cell>
          <cell r="B447">
            <v>120723</v>
          </cell>
          <cell r="C447" t="str">
            <v>Heathlands School, Hertfordshire (St Lukes)</v>
          </cell>
          <cell r="D447">
            <v>919</v>
          </cell>
          <cell r="E447" t="str">
            <v>Hertfordshire</v>
          </cell>
          <cell r="F447" t="str">
            <v>EAST</v>
          </cell>
          <cell r="G447" t="str">
            <v>Northamptonshire</v>
          </cell>
          <cell r="H447" t="str">
            <v>East Midlands</v>
          </cell>
          <cell r="I447">
            <v>120723</v>
          </cell>
          <cell r="J447" t="str">
            <v>HEATHLANDS SCHOOL (ST LUKES SCHOOL)</v>
          </cell>
          <cell r="K447" t="str">
            <v>MSS</v>
          </cell>
          <cell r="M447">
            <v>124105</v>
          </cell>
          <cell r="N447" t="str">
            <v>HEATHLANDS SCHOOL (ST LUKES SCHOOL)</v>
          </cell>
          <cell r="O447" t="str">
            <v>MSS</v>
          </cell>
          <cell r="P447" t="str">
            <v/>
          </cell>
          <cell r="Q447" t="str">
            <v/>
          </cell>
          <cell r="T447" t="str">
            <v>MSS</v>
          </cell>
        </row>
        <row r="448">
          <cell r="A448">
            <v>687</v>
          </cell>
          <cell r="B448">
            <v>123635</v>
          </cell>
          <cell r="C448" t="str">
            <v>High Close School</v>
          </cell>
          <cell r="D448">
            <v>872</v>
          </cell>
          <cell r="E448" t="str">
            <v>Wokingham</v>
          </cell>
          <cell r="F448" t="str">
            <v>SOUTH</v>
          </cell>
          <cell r="G448" t="str">
            <v>Northamptonshire</v>
          </cell>
          <cell r="H448" t="str">
            <v>East Midlands</v>
          </cell>
          <cell r="I448">
            <v>123635</v>
          </cell>
          <cell r="J448" t="str">
            <v>HIGH CLOSE SCHOOL</v>
          </cell>
          <cell r="K448" t="str">
            <v>NMSS</v>
          </cell>
          <cell r="M448">
            <v>123635</v>
          </cell>
          <cell r="N448" t="str">
            <v>HIGH CLOSE SCHOOL</v>
          </cell>
          <cell r="O448" t="str">
            <v>NMSS</v>
          </cell>
          <cell r="P448" t="str">
            <v/>
          </cell>
          <cell r="Q448" t="str">
            <v/>
          </cell>
          <cell r="T448" t="str">
            <v>NMSS</v>
          </cell>
        </row>
        <row r="449">
          <cell r="A449">
            <v>688</v>
          </cell>
          <cell r="B449">
            <v>8237017</v>
          </cell>
          <cell r="C449" t="str">
            <v>Glenwood School</v>
          </cell>
          <cell r="D449">
            <v>823</v>
          </cell>
          <cell r="E449" t="str">
            <v>Central Bedfordshire</v>
          </cell>
          <cell r="F449" t="str">
            <v>EAST</v>
          </cell>
          <cell r="G449" t="str">
            <v>Northamptonshire</v>
          </cell>
          <cell r="H449" t="str">
            <v>East Midlands</v>
          </cell>
          <cell r="I449">
            <v>0</v>
          </cell>
          <cell r="J449" t="str">
            <v>GLENWOOD SCHOOL (CENTRAL BEDFORDSHIRE)</v>
          </cell>
          <cell r="K449" t="str">
            <v>MSS</v>
          </cell>
          <cell r="M449">
            <v>124356</v>
          </cell>
          <cell r="N449" t="str">
            <v>THE CHILTERN SCHOOL</v>
          </cell>
          <cell r="O449" t="str">
            <v>MSS</v>
          </cell>
          <cell r="P449" t="str">
            <v/>
          </cell>
          <cell r="Q449" t="str">
            <v/>
          </cell>
          <cell r="T449" t="str">
            <v>MSS</v>
          </cell>
        </row>
        <row r="450">
          <cell r="A450">
            <v>689</v>
          </cell>
          <cell r="B450">
            <v>8736051</v>
          </cell>
          <cell r="C450" t="str">
            <v>Holme Court School</v>
          </cell>
          <cell r="D450">
            <v>873</v>
          </cell>
          <cell r="E450" t="str">
            <v>Cambridgeshire</v>
          </cell>
          <cell r="F450" t="str">
            <v>EAST</v>
          </cell>
          <cell r="G450" t="str">
            <v>Northamptonshire</v>
          </cell>
          <cell r="H450" t="str">
            <v>East Midlands</v>
          </cell>
          <cell r="I450">
            <v>0</v>
          </cell>
          <cell r="J450" t="str">
            <v>GLENWOOD SCHOOL (CENTRAL BEDFORDSHIRE)</v>
          </cell>
          <cell r="K450" t="str">
            <v>ISS</v>
          </cell>
          <cell r="M450">
            <v>8736051</v>
          </cell>
          <cell r="N450" t="str">
            <v>HOLME COURT SCHOOL</v>
          </cell>
          <cell r="O450" t="str">
            <v>ISS</v>
          </cell>
          <cell r="P450" t="str">
            <v/>
          </cell>
          <cell r="Q450" t="str">
            <v/>
          </cell>
          <cell r="T450" t="str">
            <v>ISS</v>
          </cell>
        </row>
        <row r="451">
          <cell r="A451">
            <v>690</v>
          </cell>
          <cell r="B451">
            <v>120119</v>
          </cell>
          <cell r="C451" t="str">
            <v>Hundred of Hoo School, The</v>
          </cell>
          <cell r="D451">
            <v>887</v>
          </cell>
          <cell r="E451" t="str">
            <v>Medway</v>
          </cell>
          <cell r="F451" t="str">
            <v>SOUTH</v>
          </cell>
          <cell r="G451" t="str">
            <v>Northamptonshire</v>
          </cell>
          <cell r="H451" t="str">
            <v>East Midlands</v>
          </cell>
          <cell r="I451">
            <v>120119</v>
          </cell>
          <cell r="J451" t="str">
            <v>THE HUNDRED OF HOO COMPREHENSIVE SCHOOL</v>
          </cell>
          <cell r="K451" t="str">
            <v>Academy</v>
          </cell>
          <cell r="M451">
            <v>120119</v>
          </cell>
          <cell r="N451" t="str">
            <v>THE HUNDRED OF HOO ACADEMY</v>
          </cell>
          <cell r="O451" t="str">
            <v>ACADEMY</v>
          </cell>
          <cell r="P451">
            <v>8874000</v>
          </cell>
          <cell r="Q451" t="str">
            <v>ACADEMY Sponsored</v>
          </cell>
          <cell r="T451" t="str">
            <v>ACADEMY</v>
          </cell>
        </row>
        <row r="452">
          <cell r="A452">
            <v>692</v>
          </cell>
          <cell r="B452">
            <v>120716</v>
          </cell>
          <cell r="C452" t="str">
            <v>Maplefields</v>
          </cell>
          <cell r="D452">
            <v>928</v>
          </cell>
          <cell r="E452" t="str">
            <v>Northamptonshire</v>
          </cell>
          <cell r="F452" t="str">
            <v>EAST</v>
          </cell>
          <cell r="G452" t="str">
            <v>Northamptonshire</v>
          </cell>
          <cell r="H452" t="str">
            <v>East Midlands</v>
          </cell>
          <cell r="I452">
            <v>120716</v>
          </cell>
          <cell r="J452" t="str">
            <v>MAPLEFIELDS SCHOOL</v>
          </cell>
          <cell r="K452" t="str">
            <v>Academy</v>
          </cell>
          <cell r="M452">
            <v>120716</v>
          </cell>
          <cell r="N452" t="str">
            <v>MAPLEFIELDS SCHOOL</v>
          </cell>
          <cell r="O452" t="str">
            <v>ACADEMY SPECIAL</v>
          </cell>
          <cell r="P452">
            <v>9287033</v>
          </cell>
          <cell r="Q452" t="str">
            <v>ACADEMY Converter</v>
          </cell>
          <cell r="T452" t="str">
            <v>ACADEMY SPECIAL</v>
          </cell>
        </row>
        <row r="453">
          <cell r="A453">
            <v>693</v>
          </cell>
          <cell r="B453">
            <v>9286073</v>
          </cell>
          <cell r="C453" t="str">
            <v>On Track Education Services</v>
          </cell>
          <cell r="D453">
            <v>928</v>
          </cell>
          <cell r="E453" t="str">
            <v>Northamptonshire</v>
          </cell>
          <cell r="F453" t="str">
            <v>EAST</v>
          </cell>
          <cell r="G453" t="str">
            <v>Northamptonshire</v>
          </cell>
          <cell r="H453" t="str">
            <v>East Midlands</v>
          </cell>
          <cell r="I453">
            <v>0</v>
          </cell>
          <cell r="J453" t="str">
            <v>GLENWOOD SCHOOL (CENTRAL BEDFORDSHIRE)</v>
          </cell>
          <cell r="K453" t="str">
            <v>ISS</v>
          </cell>
          <cell r="M453">
            <v>9286073</v>
          </cell>
          <cell r="N453" t="str">
            <v>ON TRACK EDUCATION SERVICES</v>
          </cell>
          <cell r="O453" t="str">
            <v>ISS</v>
          </cell>
          <cell r="P453" t="str">
            <v/>
          </cell>
          <cell r="Q453" t="str">
            <v/>
          </cell>
          <cell r="T453" t="str">
            <v>ISS</v>
          </cell>
        </row>
        <row r="454">
          <cell r="A454">
            <v>694</v>
          </cell>
          <cell r="B454">
            <v>9286039</v>
          </cell>
          <cell r="C454" t="str">
            <v>Potterspury Lodge School</v>
          </cell>
          <cell r="D454">
            <v>928</v>
          </cell>
          <cell r="E454" t="str">
            <v>Northamptonshire</v>
          </cell>
          <cell r="F454" t="str">
            <v>EAST</v>
          </cell>
          <cell r="G454" t="str">
            <v>Northamptonshire</v>
          </cell>
          <cell r="H454" t="str">
            <v>East Midlands</v>
          </cell>
          <cell r="I454">
            <v>0</v>
          </cell>
          <cell r="J454" t="str">
            <v>GLENWOOD SCHOOL (CENTRAL BEDFORDSHIRE)</v>
          </cell>
          <cell r="K454" t="str">
            <v>ISS</v>
          </cell>
          <cell r="M454">
            <v>9286039</v>
          </cell>
          <cell r="N454" t="str">
            <v>POTTERSPURY LODGE SCHOOL</v>
          </cell>
          <cell r="O454" t="str">
            <v>ISS</v>
          </cell>
          <cell r="P454" t="str">
            <v/>
          </cell>
          <cell r="Q454" t="str">
            <v/>
          </cell>
          <cell r="T454" t="str">
            <v>ISS</v>
          </cell>
        </row>
        <row r="455">
          <cell r="A455">
            <v>695</v>
          </cell>
          <cell r="B455">
            <v>8356016</v>
          </cell>
          <cell r="C455" t="str">
            <v>Purbeck View School</v>
          </cell>
          <cell r="D455">
            <v>835</v>
          </cell>
          <cell r="E455" t="str">
            <v>Dorset</v>
          </cell>
          <cell r="F455" t="str">
            <v>WEST</v>
          </cell>
          <cell r="G455" t="str">
            <v>Northamptonshire</v>
          </cell>
          <cell r="H455" t="str">
            <v>East Midlands</v>
          </cell>
          <cell r="I455" t="str">
            <v/>
          </cell>
          <cell r="J455" t="str">
            <v/>
          </cell>
          <cell r="K455" t="str">
            <v/>
          </cell>
          <cell r="M455">
            <v>8356016</v>
          </cell>
          <cell r="N455" t="str">
            <v>PURBECK VIEW</v>
          </cell>
          <cell r="O455" t="str">
            <v>ISS</v>
          </cell>
          <cell r="P455" t="str">
            <v/>
          </cell>
          <cell r="Q455" t="str">
            <v/>
          </cell>
          <cell r="T455" t="str">
            <v>ISS</v>
          </cell>
        </row>
        <row r="456">
          <cell r="A456">
            <v>696</v>
          </cell>
          <cell r="B456">
            <v>116450</v>
          </cell>
          <cell r="C456" t="str">
            <v>Rnib Pears Centre for Specialist Learning</v>
          </cell>
          <cell r="D456">
            <v>937</v>
          </cell>
          <cell r="E456" t="str">
            <v>Warwickshire</v>
          </cell>
          <cell r="F456" t="str">
            <v>WEST</v>
          </cell>
          <cell r="G456" t="str">
            <v>Northamptonshire</v>
          </cell>
          <cell r="H456" t="str">
            <v>East Midlands</v>
          </cell>
          <cell r="I456">
            <v>116450</v>
          </cell>
          <cell r="J456" t="str">
            <v>RNIB PEARS CENTRE</v>
          </cell>
          <cell r="K456" t="str">
            <v>NMSS</v>
          </cell>
          <cell r="M456">
            <v>116450</v>
          </cell>
          <cell r="N456" t="str">
            <v>RNIB PEARS CENTRE</v>
          </cell>
          <cell r="O456" t="str">
            <v>NMSS</v>
          </cell>
          <cell r="P456" t="str">
            <v/>
          </cell>
          <cell r="Q456" t="str">
            <v/>
          </cell>
          <cell r="T456" t="str">
            <v>NMSS</v>
          </cell>
        </row>
        <row r="457">
          <cell r="A457">
            <v>697</v>
          </cell>
          <cell r="B457">
            <v>123797</v>
          </cell>
          <cell r="C457" t="str">
            <v>ROUND OAK SCHOOL</v>
          </cell>
          <cell r="D457">
            <v>937</v>
          </cell>
          <cell r="E457" t="str">
            <v>Warwickshire</v>
          </cell>
          <cell r="F457" t="str">
            <v>WEST</v>
          </cell>
          <cell r="G457" t="str">
            <v>Northamptonshire</v>
          </cell>
          <cell r="H457" t="str">
            <v>East Midlands</v>
          </cell>
          <cell r="I457">
            <v>123797</v>
          </cell>
          <cell r="J457" t="str">
            <v xml:space="preserve">ROUND OAK SCHOOL AND SUPPORT SERVICE </v>
          </cell>
          <cell r="K457" t="str">
            <v>MSS</v>
          </cell>
          <cell r="M457">
            <v>123797</v>
          </cell>
          <cell r="N457" t="str">
            <v xml:space="preserve">ROUND OAK SCHOOL AND SUPPORT SERVICE </v>
          </cell>
          <cell r="O457" t="str">
            <v>MSS</v>
          </cell>
          <cell r="P457" t="str">
            <v/>
          </cell>
          <cell r="Q457" t="str">
            <v/>
          </cell>
          <cell r="T457" t="str">
            <v>MSS</v>
          </cell>
        </row>
        <row r="458">
          <cell r="A458">
            <v>698</v>
          </cell>
          <cell r="B458">
            <v>8846006</v>
          </cell>
          <cell r="C458" t="str">
            <v>Rowden House School</v>
          </cell>
          <cell r="D458">
            <v>884</v>
          </cell>
          <cell r="E458" t="str">
            <v>Herefordshire</v>
          </cell>
          <cell r="F458" t="str">
            <v>WEST</v>
          </cell>
          <cell r="G458" t="str">
            <v>Northamptonshire</v>
          </cell>
          <cell r="H458" t="str">
            <v>East Midlands</v>
          </cell>
          <cell r="I458" t="str">
            <v/>
          </cell>
          <cell r="J458" t="str">
            <v/>
          </cell>
          <cell r="K458" t="str">
            <v/>
          </cell>
          <cell r="M458">
            <v>8846006</v>
          </cell>
          <cell r="N458" t="str">
            <v>ROWDEN HOUSE SCHOOL</v>
          </cell>
          <cell r="O458" t="str">
            <v>ISS</v>
          </cell>
          <cell r="P458" t="str">
            <v/>
          </cell>
          <cell r="Q458" t="str">
            <v/>
          </cell>
          <cell r="T458" t="str">
            <v>ISS</v>
          </cell>
        </row>
        <row r="459">
          <cell r="A459">
            <v>699</v>
          </cell>
          <cell r="B459">
            <v>122197</v>
          </cell>
          <cell r="C459" t="str">
            <v>Royal School for the Deaf Derby</v>
          </cell>
          <cell r="D459">
            <v>831</v>
          </cell>
          <cell r="E459" t="str">
            <v>Derby</v>
          </cell>
          <cell r="F459" t="str">
            <v>EAST</v>
          </cell>
          <cell r="G459" t="str">
            <v>Northamptonshire</v>
          </cell>
          <cell r="H459" t="str">
            <v>East Midlands</v>
          </cell>
          <cell r="I459">
            <v>122197</v>
          </cell>
          <cell r="J459" t="str">
            <v>ROYAL SCHOOL FOR THE DEAF DERBY</v>
          </cell>
          <cell r="K459" t="str">
            <v>NMSS</v>
          </cell>
          <cell r="M459">
            <v>122197</v>
          </cell>
          <cell r="N459" t="str">
            <v>ROYAL SCHOOL FOR THE DEAF DERBY</v>
          </cell>
          <cell r="O459" t="str">
            <v>NMSS</v>
          </cell>
          <cell r="P459" t="str">
            <v/>
          </cell>
          <cell r="Q459" t="str">
            <v/>
          </cell>
          <cell r="T459" t="str">
            <v>NMSS</v>
          </cell>
        </row>
        <row r="460">
          <cell r="A460">
            <v>700</v>
          </cell>
          <cell r="B460">
            <v>122203</v>
          </cell>
          <cell r="C460" t="str">
            <v>The School for Profound Education</v>
          </cell>
          <cell r="D460">
            <v>936</v>
          </cell>
          <cell r="E460" t="str">
            <v>Surrey</v>
          </cell>
          <cell r="F460" t="str">
            <v>SOUTH</v>
          </cell>
          <cell r="G460" t="str">
            <v>Northamptonshire</v>
          </cell>
          <cell r="H460" t="str">
            <v>East Midlands</v>
          </cell>
          <cell r="I460">
            <v>122203</v>
          </cell>
          <cell r="J460" t="str">
            <v>THE SCHOOL FOR PROFOUND EDUCATION (FORMERLY ST MARGARET'S)</v>
          </cell>
          <cell r="K460" t="str">
            <v>NMSS</v>
          </cell>
          <cell r="M460">
            <v>122203</v>
          </cell>
          <cell r="N460" t="str">
            <v>THE SCHOOL FOR PROFOUND EDUCATION (FORMERLY ST MARGARET'S)</v>
          </cell>
          <cell r="O460" t="str">
            <v>NMSS</v>
          </cell>
          <cell r="P460" t="str">
            <v/>
          </cell>
          <cell r="Q460" t="str">
            <v/>
          </cell>
          <cell r="T460" t="str">
            <v>NMSS</v>
          </cell>
        </row>
        <row r="461">
          <cell r="A461">
            <v>701</v>
          </cell>
          <cell r="B461">
            <v>114828</v>
          </cell>
          <cell r="C461" t="str">
            <v>St John's Catholic School for the Deaf (Boston Spa)</v>
          </cell>
          <cell r="D461">
            <v>383</v>
          </cell>
          <cell r="E461" t="str">
            <v>Leeds</v>
          </cell>
          <cell r="F461" t="str">
            <v>NORTH</v>
          </cell>
          <cell r="G461" t="str">
            <v>Northamptonshire</v>
          </cell>
          <cell r="H461" t="str">
            <v>East Midlands</v>
          </cell>
          <cell r="I461">
            <v>114828</v>
          </cell>
          <cell r="J461" t="str">
            <v>ST JOHN'S CATHOLIC SCHOOL FOR THE DEAF (BOSTON SPA)</v>
          </cell>
          <cell r="K461" t="str">
            <v>NMSS</v>
          </cell>
          <cell r="M461">
            <v>114828</v>
          </cell>
          <cell r="N461" t="str">
            <v>ST JOHN'S CATHOLIC SCHOOL FOR THE DEAF (BOSTON SPA)</v>
          </cell>
          <cell r="O461" t="str">
            <v>NMSS</v>
          </cell>
          <cell r="P461" t="str">
            <v/>
          </cell>
          <cell r="Q461" t="str">
            <v/>
          </cell>
          <cell r="T461" t="str">
            <v>NMSS</v>
          </cell>
        </row>
        <row r="462">
          <cell r="A462">
            <v>702</v>
          </cell>
          <cell r="B462">
            <v>113820</v>
          </cell>
          <cell r="C462" t="str">
            <v>St. Paul's Catholic School</v>
          </cell>
          <cell r="D462">
            <v>826</v>
          </cell>
          <cell r="E462" t="str">
            <v>Milton Keynes</v>
          </cell>
          <cell r="F462" t="str">
            <v>SOUTH</v>
          </cell>
          <cell r="G462" t="str">
            <v>Northamptonshire</v>
          </cell>
          <cell r="H462" t="str">
            <v>East Midlands</v>
          </cell>
          <cell r="I462">
            <v>113820</v>
          </cell>
          <cell r="J462" t="str">
            <v>ST PAUL'S CATHOLIC SCHOOL</v>
          </cell>
          <cell r="K462">
            <v>0</v>
          </cell>
          <cell r="M462">
            <v>113820</v>
          </cell>
          <cell r="N462" t="str">
            <v>ST PAUL'S CATHOLIC SCHOOL</v>
          </cell>
          <cell r="O462" t="str">
            <v>SCHOOL SIXTH FORM</v>
          </cell>
          <cell r="P462" t="str">
            <v/>
          </cell>
          <cell r="Q462" t="str">
            <v/>
          </cell>
          <cell r="T462" t="str">
            <v>SCHOOL SIXTH FORM</v>
          </cell>
        </row>
        <row r="463">
          <cell r="A463">
            <v>703</v>
          </cell>
          <cell r="B463">
            <v>119921</v>
          </cell>
          <cell r="C463" t="str">
            <v>SUNFIELD CHILDRENS HOMES LIMITED</v>
          </cell>
          <cell r="D463">
            <v>885</v>
          </cell>
          <cell r="E463" t="str">
            <v>Worcestershire</v>
          </cell>
          <cell r="F463" t="str">
            <v>EAST</v>
          </cell>
          <cell r="G463" t="str">
            <v>Northamptonshire</v>
          </cell>
          <cell r="H463" t="str">
            <v>East Midlands</v>
          </cell>
          <cell r="I463">
            <v>119921</v>
          </cell>
          <cell r="J463" t="str">
            <v>SUNFIELD SCHOOL</v>
          </cell>
          <cell r="K463" t="str">
            <v>ISP</v>
          </cell>
          <cell r="M463">
            <v>119921</v>
          </cell>
          <cell r="N463" t="str">
            <v>SUNFIELD SCHOOL</v>
          </cell>
          <cell r="O463" t="str">
            <v>ISS</v>
          </cell>
          <cell r="P463" t="str">
            <v/>
          </cell>
          <cell r="Q463" t="str">
            <v/>
          </cell>
          <cell r="T463" t="str">
            <v>ISS</v>
          </cell>
        </row>
        <row r="464">
          <cell r="A464">
            <v>704</v>
          </cell>
          <cell r="B464">
            <v>8356033</v>
          </cell>
          <cell r="C464" t="str">
            <v>The Forum School</v>
          </cell>
          <cell r="D464">
            <v>835</v>
          </cell>
          <cell r="E464" t="str">
            <v>Dorset</v>
          </cell>
          <cell r="F464" t="str">
            <v>WEST</v>
          </cell>
          <cell r="G464" t="str">
            <v>Northamptonshire</v>
          </cell>
          <cell r="H464" t="str">
            <v>East Midlands</v>
          </cell>
          <cell r="I464" t="str">
            <v/>
          </cell>
          <cell r="J464" t="str">
            <v/>
          </cell>
          <cell r="K464" t="str">
            <v/>
          </cell>
          <cell r="M464">
            <v>8356033</v>
          </cell>
          <cell r="N464" t="str">
            <v>THE FORUM SCHOOL</v>
          </cell>
          <cell r="O464" t="str">
            <v>ISS</v>
          </cell>
          <cell r="P464" t="str">
            <v/>
          </cell>
          <cell r="Q464" t="str">
            <v/>
          </cell>
          <cell r="T464" t="str">
            <v>ISS</v>
          </cell>
        </row>
        <row r="465">
          <cell r="A465">
            <v>705</v>
          </cell>
          <cell r="B465">
            <v>9286067</v>
          </cell>
          <cell r="C465" t="str">
            <v>Advanced Education - Northampton School (Continuum - Walnut Tree Lodge School)</v>
          </cell>
          <cell r="D465">
            <v>928</v>
          </cell>
          <cell r="E465" t="str">
            <v>Northamptonshire</v>
          </cell>
          <cell r="F465" t="str">
            <v>EAST</v>
          </cell>
          <cell r="G465" t="str">
            <v>Northamptonshire</v>
          </cell>
          <cell r="H465" t="str">
            <v>East Midlands</v>
          </cell>
          <cell r="I465">
            <v>0</v>
          </cell>
          <cell r="J465" t="str">
            <v>GLENWOOD SCHOOL (CENTRAL BEDFORDSHIRE)</v>
          </cell>
          <cell r="K465" t="str">
            <v>ISS</v>
          </cell>
          <cell r="M465">
            <v>9286067</v>
          </cell>
          <cell r="N465" t="str">
            <v>ADVANCED EDUCATION - NORTHAMPTON SCHOOL (CONTINUUM - WALNUT TREE LODGE SCHOOL)</v>
          </cell>
          <cell r="O465" t="str">
            <v>ISS</v>
          </cell>
          <cell r="P465" t="str">
            <v/>
          </cell>
          <cell r="Q465" t="str">
            <v/>
          </cell>
          <cell r="T465" t="str">
            <v>ISS</v>
          </cell>
        </row>
        <row r="466">
          <cell r="A466">
            <v>706</v>
          </cell>
          <cell r="B466">
            <v>123519</v>
          </cell>
          <cell r="C466" t="str">
            <v>White Spire School</v>
          </cell>
          <cell r="D466">
            <v>826</v>
          </cell>
          <cell r="E466" t="str">
            <v>Milton Keynes</v>
          </cell>
          <cell r="F466" t="str">
            <v>SOUTH</v>
          </cell>
          <cell r="G466" t="str">
            <v>Northamptonshire</v>
          </cell>
          <cell r="H466" t="str">
            <v>East Midlands</v>
          </cell>
          <cell r="I466">
            <v>123519</v>
          </cell>
          <cell r="J466" t="str">
            <v>WHITE SPIRE SCHOOL</v>
          </cell>
          <cell r="K466" t="str">
            <v>MSS</v>
          </cell>
          <cell r="M466">
            <v>123519</v>
          </cell>
          <cell r="N466" t="str">
            <v>WHITE SPIRE SCHOOL</v>
          </cell>
          <cell r="O466" t="str">
            <v>MSS</v>
          </cell>
          <cell r="P466" t="str">
            <v/>
          </cell>
          <cell r="Q466" t="str">
            <v/>
          </cell>
          <cell r="T466" t="str">
            <v>MSS</v>
          </cell>
        </row>
        <row r="467">
          <cell r="A467">
            <v>707</v>
          </cell>
          <cell r="B467">
            <v>8576005</v>
          </cell>
          <cell r="C467" t="str">
            <v>Wilds Lodge School</v>
          </cell>
          <cell r="D467">
            <v>857</v>
          </cell>
          <cell r="E467" t="str">
            <v>Rutland</v>
          </cell>
          <cell r="F467" t="str">
            <v>EAST</v>
          </cell>
          <cell r="G467" t="str">
            <v>Northamptonshire</v>
          </cell>
          <cell r="H467" t="str">
            <v>East Midlands</v>
          </cell>
          <cell r="I467">
            <v>0</v>
          </cell>
          <cell r="J467" t="str">
            <v>GLENWOOD SCHOOL (CENTRAL BEDFORDSHIRE)</v>
          </cell>
          <cell r="K467" t="str">
            <v>ISS</v>
          </cell>
          <cell r="M467">
            <v>8576005</v>
          </cell>
          <cell r="N467" t="str">
            <v>WILDS LODGE SCHOOL</v>
          </cell>
          <cell r="O467" t="str">
            <v>ISS</v>
          </cell>
          <cell r="P467" t="str">
            <v/>
          </cell>
          <cell r="Q467" t="str">
            <v/>
          </cell>
          <cell r="T467" t="str">
            <v>ISS</v>
          </cell>
        </row>
        <row r="468">
          <cell r="A468">
            <v>708</v>
          </cell>
          <cell r="B468">
            <v>8936025</v>
          </cell>
          <cell r="C468" t="str">
            <v>Young Options College</v>
          </cell>
          <cell r="D468">
            <v>893</v>
          </cell>
          <cell r="E468" t="str">
            <v>Shropshire</v>
          </cell>
          <cell r="F468" t="str">
            <v>WEST</v>
          </cell>
          <cell r="G468" t="str">
            <v>Northamptonshire</v>
          </cell>
          <cell r="H468" t="str">
            <v>East Midlands</v>
          </cell>
          <cell r="I468" t="str">
            <v/>
          </cell>
          <cell r="J468" t="str">
            <v/>
          </cell>
          <cell r="K468" t="str">
            <v/>
          </cell>
          <cell r="M468">
            <v>8936025</v>
          </cell>
          <cell r="N468" t="str">
            <v>YOUNG OPTIONS COLLEGE</v>
          </cell>
          <cell r="O468" t="str">
            <v>ISS</v>
          </cell>
          <cell r="P468" t="str">
            <v/>
          </cell>
          <cell r="Q468" t="str">
            <v/>
          </cell>
          <cell r="T468" t="str">
            <v>ISS</v>
          </cell>
        </row>
        <row r="469">
          <cell r="A469">
            <v>709</v>
          </cell>
          <cell r="B469">
            <v>123609</v>
          </cell>
          <cell r="C469" t="str">
            <v>Ivel Valley School</v>
          </cell>
          <cell r="D469">
            <v>823</v>
          </cell>
          <cell r="E469" t="str">
            <v>Central Bedfordshire</v>
          </cell>
          <cell r="F469" t="str">
            <v>EAST</v>
          </cell>
          <cell r="G469" t="str">
            <v>Northamptonshire</v>
          </cell>
          <cell r="H469" t="str">
            <v>East Midlands</v>
          </cell>
          <cell r="I469">
            <v>123609</v>
          </cell>
          <cell r="J469" t="str">
            <v>IVEL VALLEY SCHOOL</v>
          </cell>
          <cell r="K469" t="str">
            <v>MSS</v>
          </cell>
          <cell r="M469">
            <v>123609</v>
          </cell>
          <cell r="N469" t="str">
            <v>IVEL VALLEY SCHOOL</v>
          </cell>
          <cell r="O469" t="str">
            <v>MSS</v>
          </cell>
          <cell r="P469" t="str">
            <v/>
          </cell>
          <cell r="Q469" t="str">
            <v/>
          </cell>
          <cell r="T469" t="str">
            <v>MSS</v>
          </cell>
        </row>
        <row r="470">
          <cell r="A470">
            <v>710</v>
          </cell>
          <cell r="B470">
            <v>120187</v>
          </cell>
          <cell r="C470" t="str">
            <v>St Neots Community College</v>
          </cell>
          <cell r="D470">
            <v>873</v>
          </cell>
          <cell r="E470" t="str">
            <v>Cambridgeshire</v>
          </cell>
          <cell r="F470" t="str">
            <v>EAST</v>
          </cell>
          <cell r="G470" t="str">
            <v>Northamptonshire</v>
          </cell>
          <cell r="H470" t="str">
            <v>East Midlands</v>
          </cell>
          <cell r="I470">
            <v>120187</v>
          </cell>
          <cell r="J470" t="str">
            <v>ERNULF ACADEMY</v>
          </cell>
          <cell r="K470" t="str">
            <v>Academy</v>
          </cell>
          <cell r="M470">
            <v>120187</v>
          </cell>
          <cell r="N470" t="str">
            <v>ERNULF ACADEMY</v>
          </cell>
          <cell r="O470" t="str">
            <v>ACADEMY</v>
          </cell>
          <cell r="P470">
            <v>8734077</v>
          </cell>
          <cell r="Q470" t="str">
            <v>ACADEMY Converter</v>
          </cell>
          <cell r="T470" t="str">
            <v>ACADEMY</v>
          </cell>
        </row>
        <row r="471">
          <cell r="A471">
            <v>712</v>
          </cell>
          <cell r="B471">
            <v>108485</v>
          </cell>
          <cell r="C471" t="str">
            <v>CASTLE COLLEGE NOTTINGHAM - (106977)</v>
          </cell>
          <cell r="D471">
            <v>892</v>
          </cell>
          <cell r="E471" t="str">
            <v>Nottingham</v>
          </cell>
          <cell r="F471" t="str">
            <v>EAST</v>
          </cell>
          <cell r="G471" t="str">
            <v>Nottingham</v>
          </cell>
          <cell r="H471" t="str">
            <v>East Midlands</v>
          </cell>
          <cell r="I471">
            <v>108485</v>
          </cell>
          <cell r="J471" t="str">
            <v>CENTRAL COLLEGE NOTTINGHAM</v>
          </cell>
          <cell r="K471" t="str">
            <v>FE</v>
          </cell>
          <cell r="M471">
            <v>108485</v>
          </cell>
          <cell r="N471" t="str">
            <v>CENTRAL COLLEGE NOTTINGHAM</v>
          </cell>
          <cell r="O471" t="str">
            <v>FE</v>
          </cell>
          <cell r="P471" t="str">
            <v/>
          </cell>
          <cell r="Q471" t="str">
            <v/>
          </cell>
          <cell r="T471" t="str">
            <v>FE</v>
          </cell>
        </row>
        <row r="472">
          <cell r="A472">
            <v>713</v>
          </cell>
          <cell r="B472">
            <v>106985</v>
          </cell>
          <cell r="C472" t="str">
            <v>NEW COLLEGE NOTTINGHAM - (106985)</v>
          </cell>
          <cell r="D472">
            <v>892</v>
          </cell>
          <cell r="E472" t="str">
            <v>Nottingham</v>
          </cell>
          <cell r="F472" t="str">
            <v>EAST</v>
          </cell>
          <cell r="G472" t="str">
            <v>Nottingham</v>
          </cell>
          <cell r="H472" t="str">
            <v>East Midlands</v>
          </cell>
          <cell r="I472">
            <v>106985</v>
          </cell>
          <cell r="J472" t="str">
            <v>NEW COLLEGE, NOTTINGHAM</v>
          </cell>
          <cell r="K472" t="str">
            <v>FE</v>
          </cell>
          <cell r="M472">
            <v>106985</v>
          </cell>
          <cell r="N472" t="str">
            <v>NEW COLLEGE, NOTTINGHAM</v>
          </cell>
          <cell r="O472" t="str">
            <v>FE</v>
          </cell>
          <cell r="P472" t="str">
            <v/>
          </cell>
          <cell r="Q472" t="str">
            <v/>
          </cell>
          <cell r="T472" t="str">
            <v>FE</v>
          </cell>
        </row>
        <row r="473">
          <cell r="A473">
            <v>714</v>
          </cell>
          <cell r="B473">
            <v>107960</v>
          </cell>
          <cell r="C473" t="str">
            <v>WEST NOTTINGHAMSHIRE COLLEGE - (107960)</v>
          </cell>
          <cell r="D473">
            <v>891</v>
          </cell>
          <cell r="E473" t="str">
            <v>Nottinghamshire</v>
          </cell>
          <cell r="F473" t="str">
            <v>EAST</v>
          </cell>
          <cell r="G473" t="str">
            <v>Nottingham</v>
          </cell>
          <cell r="H473" t="str">
            <v>East Midlands</v>
          </cell>
          <cell r="I473">
            <v>107960</v>
          </cell>
          <cell r="J473" t="str">
            <v>WEST NOTTINGHAMSHIRE COLLEGE</v>
          </cell>
          <cell r="K473" t="str">
            <v>FE</v>
          </cell>
          <cell r="M473">
            <v>107960</v>
          </cell>
          <cell r="N473" t="str">
            <v>WEST NOTTINGHAMSHIRE COLLEGE</v>
          </cell>
          <cell r="O473" t="str">
            <v>FE</v>
          </cell>
          <cell r="P473" t="str">
            <v/>
          </cell>
          <cell r="Q473" t="str">
            <v/>
          </cell>
          <cell r="T473" t="str">
            <v>FE</v>
          </cell>
        </row>
        <row r="474">
          <cell r="A474">
            <v>715</v>
          </cell>
          <cell r="B474">
            <v>108326</v>
          </cell>
          <cell r="C474" t="str">
            <v>BILBOROUGH COLLEGE - (108326)</v>
          </cell>
          <cell r="D474">
            <v>892</v>
          </cell>
          <cell r="E474" t="str">
            <v>Nottingham</v>
          </cell>
          <cell r="F474" t="str">
            <v>EAST</v>
          </cell>
          <cell r="G474" t="str">
            <v>Nottingham</v>
          </cell>
          <cell r="H474" t="str">
            <v>East Midlands</v>
          </cell>
          <cell r="I474">
            <v>108326</v>
          </cell>
          <cell r="J474" t="str">
            <v>BILBOROUGH COLLEGE</v>
          </cell>
          <cell r="K474" t="str">
            <v>FE</v>
          </cell>
          <cell r="M474">
            <v>108326</v>
          </cell>
          <cell r="N474" t="str">
            <v>BILBOROUGH COLLEGE</v>
          </cell>
          <cell r="O474" t="str">
            <v>FE</v>
          </cell>
          <cell r="P474" t="str">
            <v/>
          </cell>
          <cell r="Q474" t="str">
            <v/>
          </cell>
          <cell r="T474" t="str">
            <v>FE</v>
          </cell>
        </row>
        <row r="475">
          <cell r="A475">
            <v>716</v>
          </cell>
          <cell r="B475">
            <v>108389</v>
          </cell>
          <cell r="C475" t="str">
            <v>THE SIXTH FORM COLLEGE, SOLIHULL - (108389)</v>
          </cell>
          <cell r="D475">
            <v>334</v>
          </cell>
          <cell r="E475" t="str">
            <v>Solihull</v>
          </cell>
          <cell r="F475" t="str">
            <v>WEST</v>
          </cell>
          <cell r="G475" t="str">
            <v>Nottingham</v>
          </cell>
          <cell r="H475" t="str">
            <v>East Midlands</v>
          </cell>
          <cell r="I475">
            <v>108389</v>
          </cell>
          <cell r="J475" t="str">
            <v>THE SIXTH FORM COLLEGE, SOLIHULL</v>
          </cell>
          <cell r="K475" t="str">
            <v>FE</v>
          </cell>
          <cell r="M475">
            <v>108389</v>
          </cell>
          <cell r="N475" t="str">
            <v>THE SIXTH FORM COLLEGE, SOLIHULL</v>
          </cell>
          <cell r="O475" t="str">
            <v>FE</v>
          </cell>
          <cell r="P475" t="str">
            <v/>
          </cell>
          <cell r="Q475" t="str">
            <v/>
          </cell>
          <cell r="T475" t="str">
            <v>FE</v>
          </cell>
        </row>
        <row r="476">
          <cell r="A476">
            <v>717</v>
          </cell>
          <cell r="B476">
            <v>108485</v>
          </cell>
          <cell r="C476" t="str">
            <v>SOUTH NOTTINGHAM COLLEGE - (108485)</v>
          </cell>
          <cell r="D476">
            <v>891</v>
          </cell>
          <cell r="E476" t="str">
            <v>Nottinghamshire</v>
          </cell>
          <cell r="F476" t="str">
            <v>EAST</v>
          </cell>
          <cell r="G476" t="str">
            <v>Nottingham</v>
          </cell>
          <cell r="H476" t="str">
            <v>East Midlands</v>
          </cell>
          <cell r="I476">
            <v>108485</v>
          </cell>
          <cell r="J476" t="str">
            <v>CENTRAL COLLEGE NOTTINGHAM</v>
          </cell>
          <cell r="K476" t="str">
            <v>FE</v>
          </cell>
          <cell r="M476">
            <v>108485</v>
          </cell>
          <cell r="N476" t="str">
            <v>CENTRAL COLLEGE NOTTINGHAM</v>
          </cell>
          <cell r="O476" t="str">
            <v>FE</v>
          </cell>
          <cell r="P476" t="str">
            <v/>
          </cell>
          <cell r="Q476" t="str">
            <v/>
          </cell>
          <cell r="T476" t="str">
            <v>FE</v>
          </cell>
        </row>
        <row r="477">
          <cell r="A477">
            <v>718</v>
          </cell>
          <cell r="B477">
            <v>112173</v>
          </cell>
          <cell r="C477" t="str">
            <v>DERBY COLLEGE - (112173)</v>
          </cell>
          <cell r="D477">
            <v>831</v>
          </cell>
          <cell r="E477" t="str">
            <v>Derby</v>
          </cell>
          <cell r="F477" t="str">
            <v>EAST</v>
          </cell>
          <cell r="G477" t="str">
            <v>Nottingham</v>
          </cell>
          <cell r="H477" t="str">
            <v>East Midlands</v>
          </cell>
          <cell r="I477">
            <v>112173</v>
          </cell>
          <cell r="J477" t="str">
            <v>DERBY COLLEGE</v>
          </cell>
          <cell r="K477" t="str">
            <v>FE</v>
          </cell>
          <cell r="M477">
            <v>112173</v>
          </cell>
          <cell r="N477" t="str">
            <v>DERBY COLLEGE</v>
          </cell>
          <cell r="O477" t="str">
            <v>FE</v>
          </cell>
          <cell r="P477" t="str">
            <v/>
          </cell>
          <cell r="Q477" t="str">
            <v/>
          </cell>
          <cell r="T477" t="str">
            <v>FE</v>
          </cell>
        </row>
        <row r="478">
          <cell r="A478">
            <v>719</v>
          </cell>
          <cell r="B478">
            <v>114859</v>
          </cell>
          <cell r="C478" t="str">
            <v>HOMEFIELD COLLEGE LIMITED</v>
          </cell>
          <cell r="D478">
            <v>855</v>
          </cell>
          <cell r="E478" t="str">
            <v>Leicestershire</v>
          </cell>
          <cell r="F478" t="str">
            <v>EAST</v>
          </cell>
          <cell r="G478" t="str">
            <v>Nottingham</v>
          </cell>
          <cell r="H478" t="str">
            <v>East Midlands</v>
          </cell>
          <cell r="I478">
            <v>114859</v>
          </cell>
          <cell r="J478" t="str">
            <v>HOMEFIELD COLLEGE</v>
          </cell>
          <cell r="K478" t="str">
            <v>ISP</v>
          </cell>
          <cell r="M478">
            <v>114859</v>
          </cell>
          <cell r="N478" t="str">
            <v>HOMEFIELD COLLEGE</v>
          </cell>
          <cell r="O478" t="str">
            <v>ISP</v>
          </cell>
          <cell r="P478" t="str">
            <v/>
          </cell>
          <cell r="Q478" t="str">
            <v/>
          </cell>
          <cell r="T478" t="str">
            <v>ISP</v>
          </cell>
        </row>
        <row r="479">
          <cell r="A479">
            <v>720</v>
          </cell>
          <cell r="B479">
            <v>114871</v>
          </cell>
          <cell r="C479" t="str">
            <v>PORTLAND COLLEGE</v>
          </cell>
          <cell r="D479">
            <v>891</v>
          </cell>
          <cell r="E479" t="str">
            <v>Nottinghamshire</v>
          </cell>
          <cell r="F479" t="str">
            <v>EAST</v>
          </cell>
          <cell r="G479" t="str">
            <v>Nottingham</v>
          </cell>
          <cell r="H479" t="str">
            <v>East Midlands</v>
          </cell>
          <cell r="I479">
            <v>114871</v>
          </cell>
          <cell r="J479" t="str">
            <v>PORTLAND COLLEGE</v>
          </cell>
          <cell r="K479" t="str">
            <v>ISP</v>
          </cell>
          <cell r="M479">
            <v>114871</v>
          </cell>
          <cell r="N479" t="str">
            <v>PORTLAND COLLEGE</v>
          </cell>
          <cell r="O479" t="str">
            <v>ISP</v>
          </cell>
          <cell r="P479" t="str">
            <v/>
          </cell>
          <cell r="Q479" t="str">
            <v/>
          </cell>
          <cell r="T479" t="str">
            <v>ISP</v>
          </cell>
        </row>
        <row r="480">
          <cell r="A480">
            <v>725</v>
          </cell>
          <cell r="B480">
            <v>123488</v>
          </cell>
          <cell r="C480" t="str">
            <v>Stanton Vale Special School</v>
          </cell>
          <cell r="D480">
            <v>830</v>
          </cell>
          <cell r="E480" t="str">
            <v>Derbyshire</v>
          </cell>
          <cell r="F480" t="str">
            <v>EAST</v>
          </cell>
          <cell r="G480" t="str">
            <v>Nottingham</v>
          </cell>
          <cell r="H480" t="str">
            <v>East Midlands</v>
          </cell>
          <cell r="I480">
            <v>123488</v>
          </cell>
          <cell r="J480" t="str">
            <v>STANTON VALE SCHOOL</v>
          </cell>
          <cell r="K480" t="str">
            <v>MSS</v>
          </cell>
          <cell r="M480">
            <v>123488</v>
          </cell>
          <cell r="N480" t="str">
            <v>STANTON VALE SCHOOL</v>
          </cell>
          <cell r="O480" t="str">
            <v>MSS</v>
          </cell>
          <cell r="P480" t="str">
            <v/>
          </cell>
          <cell r="Q480" t="str">
            <v/>
          </cell>
          <cell r="T480" t="str">
            <v>MSS</v>
          </cell>
        </row>
        <row r="481">
          <cell r="A481">
            <v>727</v>
          </cell>
          <cell r="B481">
            <v>122197</v>
          </cell>
          <cell r="C481" t="str">
            <v>Royal School for the Deaf Derby</v>
          </cell>
          <cell r="D481">
            <v>831</v>
          </cell>
          <cell r="E481" t="str">
            <v>Derby</v>
          </cell>
          <cell r="F481" t="str">
            <v>EAST</v>
          </cell>
          <cell r="G481" t="str">
            <v>Nottingham</v>
          </cell>
          <cell r="H481" t="str">
            <v>East Midlands</v>
          </cell>
          <cell r="I481">
            <v>122197</v>
          </cell>
          <cell r="J481" t="str">
            <v>ROYAL SCHOOL FOR THE DEAF DERBY</v>
          </cell>
          <cell r="K481" t="str">
            <v>NMSS</v>
          </cell>
          <cell r="M481">
            <v>122197</v>
          </cell>
          <cell r="N481" t="str">
            <v>ROYAL SCHOOL FOR THE DEAF DERBY</v>
          </cell>
          <cell r="O481" t="str">
            <v>NMSS</v>
          </cell>
          <cell r="P481" t="str">
            <v/>
          </cell>
          <cell r="Q481" t="str">
            <v/>
          </cell>
          <cell r="T481" t="str">
            <v>NMSS</v>
          </cell>
        </row>
        <row r="482">
          <cell r="A482">
            <v>729</v>
          </cell>
          <cell r="B482">
            <v>888003</v>
          </cell>
          <cell r="C482" t="str">
            <v>New College Worcester</v>
          </cell>
          <cell r="D482">
            <v>885</v>
          </cell>
          <cell r="E482" t="str">
            <v>Worcestershire</v>
          </cell>
          <cell r="F482" t="str">
            <v>WEST</v>
          </cell>
          <cell r="G482" t="str">
            <v>Nottingham</v>
          </cell>
          <cell r="H482" t="str">
            <v>East Midlands</v>
          </cell>
          <cell r="I482">
            <v>888003</v>
          </cell>
          <cell r="J482" t="str">
            <v>New College Worcester</v>
          </cell>
          <cell r="K482" t="str">
            <v>NMSS</v>
          </cell>
          <cell r="M482">
            <v>124200</v>
          </cell>
          <cell r="N482" t="str">
            <v>NEW COLLEGE WORCESTER</v>
          </cell>
          <cell r="O482" t="str">
            <v>NMSS</v>
          </cell>
          <cell r="P482" t="str">
            <v/>
          </cell>
          <cell r="Q482" t="str">
            <v/>
          </cell>
          <cell r="T482" t="str">
            <v>NMSS</v>
          </cell>
        </row>
        <row r="483">
          <cell r="A483">
            <v>749</v>
          </cell>
          <cell r="B483">
            <v>122350</v>
          </cell>
          <cell r="C483" t="str">
            <v>Foxwood Foundation School and Technology College</v>
          </cell>
          <cell r="D483">
            <v>891</v>
          </cell>
          <cell r="E483" t="str">
            <v>Nottinghamshire</v>
          </cell>
          <cell r="F483" t="str">
            <v>EAST</v>
          </cell>
          <cell r="G483" t="str">
            <v>Nottingham</v>
          </cell>
          <cell r="H483" t="str">
            <v>East Midlands</v>
          </cell>
          <cell r="I483">
            <v>122350</v>
          </cell>
          <cell r="J483" t="str">
            <v>FOXWOOD FOUNDATION SCHOOL AND TECHNOLOGY COLLEGE</v>
          </cell>
          <cell r="K483" t="str">
            <v>Academy</v>
          </cell>
          <cell r="M483">
            <v>122350</v>
          </cell>
          <cell r="N483" t="str">
            <v>FOXWOOD FOUNDATION SCHOOL AND TECHNOLOGY COLLEGE</v>
          </cell>
          <cell r="O483" t="str">
            <v>ACADEMY SPECIAL</v>
          </cell>
          <cell r="P483">
            <v>8915950</v>
          </cell>
          <cell r="Q483" t="str">
            <v>ACADEMY Converter</v>
          </cell>
          <cell r="T483" t="str">
            <v>ACADEMY SPECIAL</v>
          </cell>
        </row>
        <row r="484">
          <cell r="A484">
            <v>750</v>
          </cell>
          <cell r="B484">
            <v>123789</v>
          </cell>
          <cell r="C484" t="str">
            <v>Fountaindale School</v>
          </cell>
          <cell r="D484">
            <v>891</v>
          </cell>
          <cell r="E484" t="str">
            <v>Nottinghamshire</v>
          </cell>
          <cell r="F484" t="str">
            <v>EAST</v>
          </cell>
          <cell r="G484" t="str">
            <v>Nottingham</v>
          </cell>
          <cell r="H484" t="str">
            <v>East Midlands</v>
          </cell>
          <cell r="I484">
            <v>123789</v>
          </cell>
          <cell r="J484" t="str">
            <v>FOUNTAINDALE SCHOOL</v>
          </cell>
          <cell r="K484" t="str">
            <v>MSS</v>
          </cell>
          <cell r="M484">
            <v>123789</v>
          </cell>
          <cell r="N484" t="str">
            <v>FOUNTAINDALE SCHOOL</v>
          </cell>
          <cell r="O484" t="str">
            <v>MSS</v>
          </cell>
          <cell r="P484" t="str">
            <v/>
          </cell>
          <cell r="Q484" t="str">
            <v/>
          </cell>
          <cell r="T484" t="str">
            <v>MSS</v>
          </cell>
        </row>
        <row r="485">
          <cell r="A485">
            <v>751</v>
          </cell>
          <cell r="B485">
            <v>123752</v>
          </cell>
          <cell r="C485" t="str">
            <v>Yeoman Park School</v>
          </cell>
          <cell r="D485">
            <v>891</v>
          </cell>
          <cell r="E485" t="str">
            <v>Nottinghamshire</v>
          </cell>
          <cell r="F485" t="str">
            <v>EAST</v>
          </cell>
          <cell r="G485" t="str">
            <v>Nottingham</v>
          </cell>
          <cell r="H485" t="str">
            <v>East Midlands</v>
          </cell>
          <cell r="I485">
            <v>123752</v>
          </cell>
          <cell r="J485" t="str">
            <v>YEOMAN PARK SCHOOL</v>
          </cell>
          <cell r="K485" t="str">
            <v>MSS</v>
          </cell>
          <cell r="M485">
            <v>123752</v>
          </cell>
          <cell r="N485" t="str">
            <v>YEOMAN PARK SCHOOL</v>
          </cell>
          <cell r="O485" t="str">
            <v>MSS</v>
          </cell>
          <cell r="P485" t="str">
            <v/>
          </cell>
          <cell r="Q485" t="str">
            <v/>
          </cell>
          <cell r="T485" t="str">
            <v>MSS</v>
          </cell>
        </row>
        <row r="486">
          <cell r="A486">
            <v>752</v>
          </cell>
          <cell r="B486">
            <v>123753</v>
          </cell>
          <cell r="C486" t="str">
            <v>Carlton Digby School</v>
          </cell>
          <cell r="D486">
            <v>891</v>
          </cell>
          <cell r="E486" t="str">
            <v>Nottinghamshire</v>
          </cell>
          <cell r="F486" t="str">
            <v>EAST</v>
          </cell>
          <cell r="G486" t="str">
            <v>Nottingham</v>
          </cell>
          <cell r="H486" t="str">
            <v>East Midlands</v>
          </cell>
          <cell r="I486">
            <v>123753</v>
          </cell>
          <cell r="J486" t="str">
            <v>CARLTON DIGBY SCHOOL</v>
          </cell>
          <cell r="K486" t="str">
            <v>MSS</v>
          </cell>
          <cell r="M486">
            <v>123753</v>
          </cell>
          <cell r="N486" t="str">
            <v>CARLTON DIGBY SCHOOL</v>
          </cell>
          <cell r="O486" t="str">
            <v>MSS</v>
          </cell>
          <cell r="P486" t="str">
            <v/>
          </cell>
          <cell r="Q486" t="str">
            <v/>
          </cell>
          <cell r="T486" t="str">
            <v>MSS</v>
          </cell>
        </row>
        <row r="487">
          <cell r="A487">
            <v>754</v>
          </cell>
          <cell r="B487">
            <v>120792</v>
          </cell>
          <cell r="C487" t="str">
            <v>NOTTINGHAM BLUECOAT SCHOOL</v>
          </cell>
          <cell r="D487">
            <v>892</v>
          </cell>
          <cell r="E487" t="str">
            <v>Nottingham</v>
          </cell>
          <cell r="F487" t="str">
            <v>EAST</v>
          </cell>
          <cell r="G487" t="str">
            <v>Nottingham</v>
          </cell>
          <cell r="H487" t="str">
            <v>East Midlands</v>
          </cell>
          <cell r="I487">
            <v>120792</v>
          </cell>
          <cell r="J487" t="str">
            <v>BLUECOAT ACADEMY</v>
          </cell>
          <cell r="K487" t="str">
            <v>Academy</v>
          </cell>
          <cell r="M487">
            <v>120792</v>
          </cell>
          <cell r="N487" t="str">
            <v>BLUECOAT ACADEMY</v>
          </cell>
          <cell r="O487" t="str">
            <v>ACADEMY</v>
          </cell>
          <cell r="P487">
            <v>8924615</v>
          </cell>
          <cell r="Q487" t="str">
            <v>ACADEMY Converter</v>
          </cell>
          <cell r="T487" t="str">
            <v>ACADEMY</v>
          </cell>
        </row>
        <row r="488">
          <cell r="A488">
            <v>760</v>
          </cell>
          <cell r="B488">
            <v>123791</v>
          </cell>
          <cell r="C488" t="str">
            <v>ROSEHILL SCHOOL</v>
          </cell>
          <cell r="D488">
            <v>892</v>
          </cell>
          <cell r="E488" t="str">
            <v>Nottingham</v>
          </cell>
          <cell r="F488" t="str">
            <v>EAST</v>
          </cell>
          <cell r="G488" t="str">
            <v>Nottingham</v>
          </cell>
          <cell r="H488" t="str">
            <v>East Midlands</v>
          </cell>
          <cell r="I488">
            <v>123791</v>
          </cell>
          <cell r="J488" t="str">
            <v>ROSEHILL SCHOOL</v>
          </cell>
          <cell r="K488" t="str">
            <v>MSS</v>
          </cell>
          <cell r="M488">
            <v>123791</v>
          </cell>
          <cell r="N488" t="str">
            <v>ROSEHILL SCHOOL</v>
          </cell>
          <cell r="O488" t="str">
            <v>MSS</v>
          </cell>
          <cell r="P488" t="str">
            <v/>
          </cell>
          <cell r="Q488" t="str">
            <v/>
          </cell>
          <cell r="T488" t="str">
            <v>MSS</v>
          </cell>
        </row>
        <row r="489">
          <cell r="A489">
            <v>761</v>
          </cell>
          <cell r="B489">
            <v>123573</v>
          </cell>
          <cell r="C489" t="str">
            <v>Oak Field School and Specialist Sports College</v>
          </cell>
          <cell r="D489">
            <v>892</v>
          </cell>
          <cell r="E489" t="str">
            <v>Nottingham</v>
          </cell>
          <cell r="F489" t="str">
            <v>EAST</v>
          </cell>
          <cell r="G489" t="str">
            <v>Nottingham</v>
          </cell>
          <cell r="H489" t="str">
            <v>East Midlands</v>
          </cell>
          <cell r="I489">
            <v>123573</v>
          </cell>
          <cell r="J489" t="str">
            <v>OAK FIELD SCHOOL AND SPECIALIST SPORTS COLLEGE</v>
          </cell>
          <cell r="K489" t="str">
            <v>MSS</v>
          </cell>
          <cell r="M489">
            <v>123573</v>
          </cell>
          <cell r="N489" t="str">
            <v>OAK FIELD SCHOOL AND SPECIALIST SPORTS COLLEGE</v>
          </cell>
          <cell r="O489" t="str">
            <v>MSS</v>
          </cell>
          <cell r="P489" t="str">
            <v/>
          </cell>
          <cell r="Q489" t="str">
            <v/>
          </cell>
          <cell r="T489" t="str">
            <v>MSS</v>
          </cell>
        </row>
        <row r="490">
          <cell r="A490">
            <v>763</v>
          </cell>
          <cell r="B490">
            <v>123757</v>
          </cell>
          <cell r="C490" t="str">
            <v>ASH LEA</v>
          </cell>
          <cell r="D490">
            <v>891</v>
          </cell>
          <cell r="E490" t="str">
            <v>Nottinghamshire</v>
          </cell>
          <cell r="F490" t="str">
            <v>EAST</v>
          </cell>
          <cell r="G490" t="str">
            <v>Nottingham</v>
          </cell>
          <cell r="H490" t="str">
            <v>East Midlands</v>
          </cell>
          <cell r="I490">
            <v>123757</v>
          </cell>
          <cell r="J490" t="str">
            <v>ASH LEA SCHOOL</v>
          </cell>
          <cell r="K490" t="str">
            <v>MSS</v>
          </cell>
          <cell r="M490">
            <v>123757</v>
          </cell>
          <cell r="N490" t="str">
            <v>ASH LEA SCHOOL</v>
          </cell>
          <cell r="O490" t="str">
            <v>MSS</v>
          </cell>
          <cell r="P490" t="str">
            <v/>
          </cell>
          <cell r="Q490" t="str">
            <v/>
          </cell>
          <cell r="T490" t="str">
            <v>MSS</v>
          </cell>
        </row>
        <row r="491">
          <cell r="A491">
            <v>764</v>
          </cell>
          <cell r="B491">
            <v>121097</v>
          </cell>
          <cell r="C491" t="str">
            <v>ASHFIELD SCHOOL</v>
          </cell>
          <cell r="D491">
            <v>891</v>
          </cell>
          <cell r="E491" t="str">
            <v>Nottinghamshire</v>
          </cell>
          <cell r="F491" t="str">
            <v>EAST</v>
          </cell>
          <cell r="G491" t="str">
            <v>Nottingham</v>
          </cell>
          <cell r="H491" t="str">
            <v>East Midlands</v>
          </cell>
          <cell r="I491">
            <v>121097</v>
          </cell>
          <cell r="J491" t="str">
            <v>ASHFIELD COMPREHENSIVE SCHOOL</v>
          </cell>
          <cell r="K491" t="str">
            <v>Academy</v>
          </cell>
          <cell r="M491">
            <v>121097</v>
          </cell>
          <cell r="N491" t="str">
            <v>ASHFIELD COMPREHENSIVE SCHOOL</v>
          </cell>
          <cell r="O491" t="str">
            <v>ACADEMY</v>
          </cell>
          <cell r="P491">
            <v>8914009</v>
          </cell>
          <cell r="Q491" t="str">
            <v>ACADEMY Converter</v>
          </cell>
          <cell r="T491" t="str">
            <v>ACADEMY</v>
          </cell>
        </row>
        <row r="492">
          <cell r="A492">
            <v>765</v>
          </cell>
          <cell r="B492">
            <v>123691</v>
          </cell>
          <cell r="C492" t="str">
            <v>BEECH HILL</v>
          </cell>
          <cell r="D492">
            <v>891</v>
          </cell>
          <cell r="E492" t="str">
            <v>Nottinghamshire</v>
          </cell>
          <cell r="F492" t="str">
            <v>EAST</v>
          </cell>
          <cell r="G492" t="str">
            <v>Nottingham</v>
          </cell>
          <cell r="H492" t="str">
            <v>East Midlands</v>
          </cell>
          <cell r="I492">
            <v>123691</v>
          </cell>
          <cell r="J492" t="str">
            <v>BEECH HILL SCHOOL</v>
          </cell>
          <cell r="K492" t="str">
            <v>MSS</v>
          </cell>
          <cell r="M492">
            <v>123691</v>
          </cell>
          <cell r="N492" t="str">
            <v>BEECH HILL SCHOOL</v>
          </cell>
          <cell r="O492" t="str">
            <v>MSS</v>
          </cell>
          <cell r="P492" t="str">
            <v/>
          </cell>
          <cell r="Q492" t="str">
            <v/>
          </cell>
          <cell r="T492" t="str">
            <v>MSS</v>
          </cell>
        </row>
        <row r="493">
          <cell r="A493">
            <v>766</v>
          </cell>
          <cell r="B493">
            <v>6636040</v>
          </cell>
          <cell r="C493" t="str">
            <v>Branas School</v>
          </cell>
          <cell r="D493">
            <v>663</v>
          </cell>
          <cell r="E493" t="str">
            <v>WELSH - Denbighshire</v>
          </cell>
          <cell r="F493" t="str">
            <v>999</v>
          </cell>
          <cell r="G493" t="str">
            <v>Nottingham</v>
          </cell>
          <cell r="H493" t="str">
            <v>East Midlands</v>
          </cell>
          <cell r="J493" t="str">
            <v>GLENWOOD SCHOOL (CENTRAL BEDFORDSHIRE)</v>
          </cell>
          <cell r="K493">
            <v>0</v>
          </cell>
          <cell r="L493">
            <v>1</v>
          </cell>
          <cell r="M493">
            <v>6636040</v>
          </cell>
          <cell r="N493" t="str">
            <v>BRANAS SCHOOL</v>
          </cell>
          <cell r="O493" t="str">
            <v>WELSH</v>
          </cell>
          <cell r="P493" t="str">
            <v/>
          </cell>
          <cell r="Q493" t="str">
            <v/>
          </cell>
          <cell r="T493" t="str">
            <v>WELSH</v>
          </cell>
        </row>
        <row r="494">
          <cell r="A494">
            <v>767</v>
          </cell>
          <cell r="B494">
            <v>114849</v>
          </cell>
          <cell r="C494" t="str">
            <v>DONCASTER COLLEGE FOR THE DEAF</v>
          </cell>
          <cell r="D494">
            <v>371</v>
          </cell>
          <cell r="E494" t="str">
            <v>Doncaster</v>
          </cell>
          <cell r="F494" t="str">
            <v>NORTH</v>
          </cell>
          <cell r="G494" t="str">
            <v>Nottingham</v>
          </cell>
          <cell r="H494" t="str">
            <v>East Midlands</v>
          </cell>
          <cell r="I494">
            <v>114849</v>
          </cell>
          <cell r="J494" t="str">
            <v>DONCASTER COLLEGE FOR THE DEAF</v>
          </cell>
          <cell r="K494" t="str">
            <v>ISP</v>
          </cell>
          <cell r="M494">
            <v>114849</v>
          </cell>
          <cell r="N494" t="str">
            <v>DONCASTER COLLEGE FOR THE DEAF</v>
          </cell>
          <cell r="O494" t="str">
            <v>ISP</v>
          </cell>
          <cell r="P494" t="str">
            <v/>
          </cell>
          <cell r="Q494" t="str">
            <v/>
          </cell>
          <cell r="T494" t="str">
            <v>ISP</v>
          </cell>
        </row>
        <row r="495">
          <cell r="A495">
            <v>768</v>
          </cell>
          <cell r="B495">
            <v>3026118</v>
          </cell>
          <cell r="C495" t="str">
            <v>Ellern Mede School</v>
          </cell>
          <cell r="D495">
            <v>302</v>
          </cell>
          <cell r="E495" t="str">
            <v>Barnet</v>
          </cell>
          <cell r="F495" t="str">
            <v>EAST</v>
          </cell>
          <cell r="G495" t="str">
            <v>Nottingham</v>
          </cell>
          <cell r="H495" t="str">
            <v>East Midlands</v>
          </cell>
          <cell r="I495">
            <v>3026118</v>
          </cell>
          <cell r="J495" t="str">
            <v>ELLERN MEDE SCHOOL</v>
          </cell>
          <cell r="K495">
            <v>0</v>
          </cell>
          <cell r="M495">
            <v>3026118</v>
          </cell>
          <cell r="N495" t="str">
            <v>ELLERN MEDE SCHOOL</v>
          </cell>
          <cell r="O495" t="str">
            <v>ISS</v>
          </cell>
          <cell r="P495" t="str">
            <v/>
          </cell>
          <cell r="Q495" t="str">
            <v/>
          </cell>
          <cell r="T495" t="str">
            <v>ISS</v>
          </cell>
        </row>
        <row r="496">
          <cell r="A496">
            <v>769</v>
          </cell>
          <cell r="B496">
            <v>9256034</v>
          </cell>
          <cell r="C496" t="str">
            <v>Kisimul School</v>
          </cell>
          <cell r="D496">
            <v>925</v>
          </cell>
          <cell r="E496" t="str">
            <v>Lincolnshire</v>
          </cell>
          <cell r="F496" t="str">
            <v>EAST</v>
          </cell>
          <cell r="G496" t="str">
            <v>Nottingham</v>
          </cell>
          <cell r="H496" t="str">
            <v>East Midlands</v>
          </cell>
          <cell r="I496">
            <v>0</v>
          </cell>
          <cell r="J496" t="str">
            <v>GLENWOOD SCHOOL (CENTRAL BEDFORDSHIRE)</v>
          </cell>
          <cell r="K496" t="str">
            <v>ISS</v>
          </cell>
          <cell r="M496">
            <v>9256034</v>
          </cell>
          <cell r="N496" t="str">
            <v>KISIMUL SCHOOL</v>
          </cell>
          <cell r="O496" t="str">
            <v>ISS</v>
          </cell>
          <cell r="P496" t="str">
            <v/>
          </cell>
          <cell r="Q496" t="str">
            <v/>
          </cell>
          <cell r="T496" t="str">
            <v>ISS</v>
          </cell>
        </row>
        <row r="497">
          <cell r="A497">
            <v>770</v>
          </cell>
          <cell r="B497">
            <v>8606022</v>
          </cell>
          <cell r="C497" t="str">
            <v>Maple Hayes Hall School</v>
          </cell>
          <cell r="D497">
            <v>860</v>
          </cell>
          <cell r="E497" t="str">
            <v>Staffordshire</v>
          </cell>
          <cell r="F497" t="str">
            <v>WEST</v>
          </cell>
          <cell r="G497" t="str">
            <v>Nottingham</v>
          </cell>
          <cell r="H497" t="str">
            <v>East Midlands</v>
          </cell>
          <cell r="I497" t="str">
            <v/>
          </cell>
          <cell r="J497" t="str">
            <v/>
          </cell>
          <cell r="K497" t="str">
            <v/>
          </cell>
          <cell r="M497">
            <v>8606022</v>
          </cell>
          <cell r="N497" t="str">
            <v>MAPLE HAYES HALL SCHOOL</v>
          </cell>
          <cell r="O497" t="str">
            <v>ISS</v>
          </cell>
          <cell r="P497" t="str">
            <v/>
          </cell>
          <cell r="Q497" t="str">
            <v/>
          </cell>
          <cell r="T497" t="str">
            <v>ISS</v>
          </cell>
        </row>
        <row r="498">
          <cell r="A498">
            <v>771</v>
          </cell>
          <cell r="B498">
            <v>119320</v>
          </cell>
          <cell r="C498" t="str">
            <v>Mary Hare Grammar School</v>
          </cell>
          <cell r="D498">
            <v>869</v>
          </cell>
          <cell r="E498" t="str">
            <v>West Berkshire</v>
          </cell>
          <cell r="F498" t="str">
            <v>SOUTH</v>
          </cell>
          <cell r="G498" t="str">
            <v>Nottingham</v>
          </cell>
          <cell r="H498" t="str">
            <v>East Midlands</v>
          </cell>
          <cell r="I498">
            <v>119320</v>
          </cell>
          <cell r="J498" t="str">
            <v>MARY HARE SCHOOL</v>
          </cell>
          <cell r="K498" t="str">
            <v>NMSS</v>
          </cell>
          <cell r="M498">
            <v>119320</v>
          </cell>
          <cell r="N498" t="str">
            <v>MARY HARE SCHOOL</v>
          </cell>
          <cell r="O498" t="str">
            <v>NMSS</v>
          </cell>
          <cell r="P498" t="str">
            <v/>
          </cell>
          <cell r="Q498" t="str">
            <v/>
          </cell>
          <cell r="T498" t="str">
            <v>NMSS</v>
          </cell>
        </row>
        <row r="499">
          <cell r="A499">
            <v>772</v>
          </cell>
          <cell r="B499">
            <v>123696</v>
          </cell>
          <cell r="C499" t="str">
            <v>Newark Orchard School</v>
          </cell>
          <cell r="D499">
            <v>891</v>
          </cell>
          <cell r="E499" t="str">
            <v>Nottinghamshire</v>
          </cell>
          <cell r="F499" t="str">
            <v>EAST</v>
          </cell>
          <cell r="G499" t="str">
            <v>Nottingham</v>
          </cell>
          <cell r="H499" t="str">
            <v>East Midlands</v>
          </cell>
          <cell r="I499">
            <v>123696</v>
          </cell>
          <cell r="J499" t="str">
            <v>NEWARK ORCHARD SCHOOL</v>
          </cell>
          <cell r="K499" t="str">
            <v>MSS</v>
          </cell>
          <cell r="M499">
            <v>123696</v>
          </cell>
          <cell r="N499" t="str">
            <v>NEWARK ORCHARD SCHOOL</v>
          </cell>
          <cell r="O499" t="str">
            <v>MSS</v>
          </cell>
          <cell r="P499" t="str">
            <v/>
          </cell>
          <cell r="Q499" t="str">
            <v/>
          </cell>
          <cell r="T499" t="str">
            <v>MSS</v>
          </cell>
        </row>
        <row r="500">
          <cell r="A500">
            <v>773</v>
          </cell>
          <cell r="B500">
            <v>107952</v>
          </cell>
          <cell r="C500" t="str">
            <v>Notts County Council (Skills for Employment)</v>
          </cell>
          <cell r="D500">
            <v>891</v>
          </cell>
          <cell r="E500" t="str">
            <v>Nottinghamshire</v>
          </cell>
          <cell r="F500" t="str">
            <v>EAST</v>
          </cell>
          <cell r="G500" t="str">
            <v>Nottingham</v>
          </cell>
          <cell r="H500" t="str">
            <v>East Midlands</v>
          </cell>
          <cell r="I500">
            <v>107952</v>
          </cell>
          <cell r="J500" t="str">
            <v>NOTTINGHAMSHIRE COUNTY COUNCIL</v>
          </cell>
          <cell r="K500" t="str">
            <v>FE</v>
          </cell>
          <cell r="M500">
            <v>107952</v>
          </cell>
          <cell r="N500" t="str">
            <v>NOTTINGHAMSHIRE COUNTY COUNCIL</v>
          </cell>
          <cell r="O500" t="str">
            <v>FE</v>
          </cell>
          <cell r="P500" t="str">
            <v/>
          </cell>
          <cell r="Q500" t="str">
            <v/>
          </cell>
          <cell r="T500" t="str">
            <v>FE</v>
          </cell>
        </row>
        <row r="501">
          <cell r="A501">
            <v>774</v>
          </cell>
          <cell r="B501">
            <v>8556029</v>
          </cell>
          <cell r="C501" t="str">
            <v>Peckleton School</v>
          </cell>
          <cell r="D501">
            <v>855</v>
          </cell>
          <cell r="E501" t="str">
            <v>Leicestershire</v>
          </cell>
          <cell r="F501" t="str">
            <v>EAST</v>
          </cell>
          <cell r="G501" t="str">
            <v>Nottingham</v>
          </cell>
          <cell r="H501" t="str">
            <v>East Midlands</v>
          </cell>
          <cell r="I501">
            <v>0</v>
          </cell>
          <cell r="J501" t="str">
            <v>GLENWOOD SCHOOL (CENTRAL BEDFORDSHIRE)</v>
          </cell>
          <cell r="K501" t="str">
            <v>ISS</v>
          </cell>
          <cell r="M501">
            <v>8556029</v>
          </cell>
          <cell r="N501" t="str">
            <v>PECKLETON SCHOOL</v>
          </cell>
          <cell r="O501" t="str">
            <v>ISS</v>
          </cell>
          <cell r="P501" t="str">
            <v/>
          </cell>
          <cell r="Q501" t="str">
            <v/>
          </cell>
          <cell r="T501" t="str">
            <v>ISS</v>
          </cell>
        </row>
        <row r="502">
          <cell r="A502">
            <v>775</v>
          </cell>
          <cell r="B502">
            <v>8936026</v>
          </cell>
          <cell r="C502" t="str">
            <v>Smallbrook School</v>
          </cell>
          <cell r="D502">
            <v>893</v>
          </cell>
          <cell r="E502" t="str">
            <v>Shropshire</v>
          </cell>
          <cell r="F502" t="str">
            <v>WEST</v>
          </cell>
          <cell r="G502" t="str">
            <v>Nottingham</v>
          </cell>
          <cell r="H502" t="str">
            <v>East Midlands</v>
          </cell>
          <cell r="I502" t="str">
            <v/>
          </cell>
          <cell r="J502" t="str">
            <v/>
          </cell>
          <cell r="K502" t="str">
            <v/>
          </cell>
          <cell r="M502">
            <v>8936026</v>
          </cell>
          <cell r="N502" t="str">
            <v>SMALLBROOK SCHOOL</v>
          </cell>
          <cell r="O502" t="str">
            <v>ISS</v>
          </cell>
          <cell r="P502" t="str">
            <v/>
          </cell>
          <cell r="Q502" t="str">
            <v/>
          </cell>
          <cell r="T502" t="str">
            <v>ISS</v>
          </cell>
        </row>
        <row r="503">
          <cell r="A503">
            <v>776</v>
          </cell>
          <cell r="B503">
            <v>122206</v>
          </cell>
          <cell r="C503" t="str">
            <v>Sutherland House School</v>
          </cell>
          <cell r="D503">
            <v>892</v>
          </cell>
          <cell r="E503" t="str">
            <v>Nottingham</v>
          </cell>
          <cell r="F503" t="str">
            <v>EAST</v>
          </cell>
          <cell r="G503" t="str">
            <v>Nottingham</v>
          </cell>
          <cell r="H503" t="str">
            <v>East Midlands</v>
          </cell>
          <cell r="I503">
            <v>122206</v>
          </cell>
          <cell r="J503" t="str">
            <v>SUTHERLAND HOUSE SCHOOL</v>
          </cell>
          <cell r="K503" t="str">
            <v>NMSS</v>
          </cell>
          <cell r="M503">
            <v>122206</v>
          </cell>
          <cell r="N503" t="str">
            <v>SUTHERLAND HOUSE SCHOOL</v>
          </cell>
          <cell r="O503" t="str">
            <v>NMSS</v>
          </cell>
          <cell r="P503" t="str">
            <v/>
          </cell>
          <cell r="Q503" t="str">
            <v/>
          </cell>
          <cell r="T503" t="str">
            <v>NMSS</v>
          </cell>
        </row>
        <row r="504">
          <cell r="A504">
            <v>778</v>
          </cell>
          <cell r="B504">
            <v>105367</v>
          </cell>
          <cell r="C504" t="str">
            <v>CHESTERFIELD COLLEGE - (105367)</v>
          </cell>
          <cell r="D504">
            <v>830</v>
          </cell>
          <cell r="E504" t="str">
            <v>Derbyshire</v>
          </cell>
          <cell r="F504" t="str">
            <v>EAST</v>
          </cell>
          <cell r="G504" t="str">
            <v>Nottinghamshire</v>
          </cell>
          <cell r="H504" t="str">
            <v>East Midlands</v>
          </cell>
          <cell r="I504">
            <v>105367</v>
          </cell>
          <cell r="J504" t="str">
            <v>CHESTERFIELD COLLEGE</v>
          </cell>
          <cell r="K504" t="str">
            <v>FE</v>
          </cell>
          <cell r="M504">
            <v>105367</v>
          </cell>
          <cell r="N504" t="str">
            <v>CHESTERFIELD COLLEGE</v>
          </cell>
          <cell r="O504" t="str">
            <v>FE</v>
          </cell>
          <cell r="P504" t="str">
            <v/>
          </cell>
          <cell r="Q504" t="str">
            <v/>
          </cell>
          <cell r="T504" t="str">
            <v>FE</v>
          </cell>
        </row>
        <row r="505">
          <cell r="A505">
            <v>779</v>
          </cell>
          <cell r="B505">
            <v>108485</v>
          </cell>
          <cell r="C505" t="str">
            <v>CASTLE COLLEGE NOTTINGHAM - (106977)</v>
          </cell>
          <cell r="D505">
            <v>892</v>
          </cell>
          <cell r="E505" t="str">
            <v>Nottingham</v>
          </cell>
          <cell r="F505" t="str">
            <v>EAST</v>
          </cell>
          <cell r="G505" t="str">
            <v>Nottinghamshire</v>
          </cell>
          <cell r="H505" t="str">
            <v>East Midlands</v>
          </cell>
          <cell r="I505">
            <v>108485</v>
          </cell>
          <cell r="J505" t="str">
            <v>CENTRAL COLLEGE NOTTINGHAM</v>
          </cell>
          <cell r="K505" t="str">
            <v>FE</v>
          </cell>
          <cell r="M505">
            <v>108485</v>
          </cell>
          <cell r="N505" t="str">
            <v>CENTRAL COLLEGE NOTTINGHAM</v>
          </cell>
          <cell r="O505" t="str">
            <v>FE</v>
          </cell>
          <cell r="P505" t="str">
            <v/>
          </cell>
          <cell r="Q505" t="str">
            <v/>
          </cell>
          <cell r="T505" t="str">
            <v>FE</v>
          </cell>
        </row>
        <row r="506">
          <cell r="A506">
            <v>780</v>
          </cell>
          <cell r="B506">
            <v>106985</v>
          </cell>
          <cell r="C506" t="str">
            <v>NEW COLLEGE NOTTINGHAM - (106985)</v>
          </cell>
          <cell r="D506">
            <v>892</v>
          </cell>
          <cell r="E506" t="str">
            <v>Nottingham</v>
          </cell>
          <cell r="F506" t="str">
            <v>EAST</v>
          </cell>
          <cell r="G506" t="str">
            <v>Nottinghamshire</v>
          </cell>
          <cell r="H506" t="str">
            <v>East Midlands</v>
          </cell>
          <cell r="I506">
            <v>106985</v>
          </cell>
          <cell r="J506" t="str">
            <v>NEW COLLEGE, NOTTINGHAM</v>
          </cell>
          <cell r="K506" t="str">
            <v>FE</v>
          </cell>
          <cell r="M506">
            <v>106985</v>
          </cell>
          <cell r="N506" t="str">
            <v>NEW COLLEGE, NOTTINGHAM</v>
          </cell>
          <cell r="O506" t="str">
            <v>FE</v>
          </cell>
          <cell r="P506" t="str">
            <v/>
          </cell>
          <cell r="Q506" t="str">
            <v/>
          </cell>
          <cell r="T506" t="str">
            <v>FE</v>
          </cell>
        </row>
        <row r="507">
          <cell r="A507">
            <v>781</v>
          </cell>
          <cell r="B507">
            <v>106996</v>
          </cell>
          <cell r="C507" t="str">
            <v>THE SHEFFIELD COLLEGE - (106996)</v>
          </cell>
          <cell r="D507">
            <v>373</v>
          </cell>
          <cell r="E507" t="str">
            <v>Sheffield</v>
          </cell>
          <cell r="F507" t="str">
            <v>NORTH</v>
          </cell>
          <cell r="G507" t="str">
            <v>Nottinghamshire</v>
          </cell>
          <cell r="H507" t="str">
            <v>East Midlands</v>
          </cell>
          <cell r="I507">
            <v>106996</v>
          </cell>
          <cell r="J507" t="str">
            <v>THE SHEFFIELD COLLEGE</v>
          </cell>
          <cell r="K507" t="str">
            <v>FE</v>
          </cell>
          <cell r="M507">
            <v>106996</v>
          </cell>
          <cell r="N507" t="str">
            <v>THE SHEFFIELD COLLEGE</v>
          </cell>
          <cell r="O507" t="str">
            <v>FE</v>
          </cell>
          <cell r="P507" t="str">
            <v/>
          </cell>
          <cell r="Q507" t="str">
            <v/>
          </cell>
          <cell r="T507" t="str">
            <v>FE</v>
          </cell>
        </row>
        <row r="508">
          <cell r="A508">
            <v>782</v>
          </cell>
          <cell r="B508">
            <v>107019</v>
          </cell>
          <cell r="C508" t="str">
            <v>DONCASTER COLLEGE - (107019)</v>
          </cell>
          <cell r="D508">
            <v>371</v>
          </cell>
          <cell r="E508" t="str">
            <v>Doncaster</v>
          </cell>
          <cell r="F508" t="str">
            <v>NORTH</v>
          </cell>
          <cell r="G508" t="str">
            <v>Nottinghamshire</v>
          </cell>
          <cell r="H508" t="str">
            <v>East Midlands</v>
          </cell>
          <cell r="I508">
            <v>107019</v>
          </cell>
          <cell r="J508" t="str">
            <v>DONCASTER COLLEGE</v>
          </cell>
          <cell r="K508" t="str">
            <v>FE</v>
          </cell>
          <cell r="M508">
            <v>107019</v>
          </cell>
          <cell r="N508" t="str">
            <v>DONCASTER COLLEGE</v>
          </cell>
          <cell r="O508" t="str">
            <v>FE</v>
          </cell>
          <cell r="P508" t="str">
            <v/>
          </cell>
          <cell r="Q508" t="str">
            <v/>
          </cell>
          <cell r="T508" t="str">
            <v>FE</v>
          </cell>
        </row>
        <row r="509">
          <cell r="A509">
            <v>783</v>
          </cell>
          <cell r="B509">
            <v>107949</v>
          </cell>
          <cell r="C509" t="str">
            <v>NORTH NOTTINGHAMSHIRE COLLEGE - (107949)</v>
          </cell>
          <cell r="D509">
            <v>891</v>
          </cell>
          <cell r="E509" t="str">
            <v>Nottinghamshire</v>
          </cell>
          <cell r="F509" t="str">
            <v>EAST</v>
          </cell>
          <cell r="G509" t="str">
            <v>Nottinghamshire</v>
          </cell>
          <cell r="H509" t="str">
            <v>East Midlands</v>
          </cell>
          <cell r="I509">
            <v>107949</v>
          </cell>
          <cell r="J509" t="str">
            <v>NORTH NOTTINGHAMSHIRE COLLEGE</v>
          </cell>
          <cell r="K509" t="str">
            <v>FE</v>
          </cell>
          <cell r="M509">
            <v>107949</v>
          </cell>
          <cell r="N509" t="str">
            <v>NORTH NOTTINGHAMSHIRE COLLEGE</v>
          </cell>
          <cell r="O509" t="str">
            <v>FE</v>
          </cell>
          <cell r="P509" t="str">
            <v/>
          </cell>
          <cell r="Q509" t="str">
            <v/>
          </cell>
          <cell r="T509" t="str">
            <v>FE</v>
          </cell>
        </row>
        <row r="510">
          <cell r="A510">
            <v>784</v>
          </cell>
          <cell r="B510">
            <v>107960</v>
          </cell>
          <cell r="C510" t="str">
            <v>WEST NOTTINGHAMSHIRE COLLEGE - (107960)</v>
          </cell>
          <cell r="D510">
            <v>891</v>
          </cell>
          <cell r="E510" t="str">
            <v>Nottinghamshire</v>
          </cell>
          <cell r="F510" t="str">
            <v>EAST</v>
          </cell>
          <cell r="G510" t="str">
            <v>Nottinghamshire</v>
          </cell>
          <cell r="H510" t="str">
            <v>East Midlands</v>
          </cell>
          <cell r="I510">
            <v>107960</v>
          </cell>
          <cell r="J510" t="str">
            <v>WEST NOTTINGHAMSHIRE COLLEGE</v>
          </cell>
          <cell r="K510" t="str">
            <v>FE</v>
          </cell>
          <cell r="M510">
            <v>107960</v>
          </cell>
          <cell r="N510" t="str">
            <v>WEST NOTTINGHAMSHIRE COLLEGE</v>
          </cell>
          <cell r="O510" t="str">
            <v>FE</v>
          </cell>
          <cell r="P510" t="str">
            <v/>
          </cell>
          <cell r="Q510" t="str">
            <v/>
          </cell>
          <cell r="T510" t="str">
            <v>FE</v>
          </cell>
        </row>
        <row r="511">
          <cell r="A511">
            <v>785</v>
          </cell>
          <cell r="B511">
            <v>108472</v>
          </cell>
          <cell r="C511" t="str">
            <v>HEREWARD COLLEGE OF FURTHER EDUCATION - (108472)</v>
          </cell>
          <cell r="D511">
            <v>331</v>
          </cell>
          <cell r="E511" t="str">
            <v>Coventry</v>
          </cell>
          <cell r="F511" t="str">
            <v>WEST</v>
          </cell>
          <cell r="G511" t="str">
            <v>Nottinghamshire</v>
          </cell>
          <cell r="H511" t="str">
            <v>East Midlands</v>
          </cell>
          <cell r="I511">
            <v>108472</v>
          </cell>
          <cell r="J511" t="str">
            <v>HEREWARD COLLEGE OF FURTHER EDUCATION</v>
          </cell>
          <cell r="K511" t="str">
            <v>FE</v>
          </cell>
          <cell r="M511">
            <v>108472</v>
          </cell>
          <cell r="N511" t="str">
            <v>HEREWARD COLLEGE OF FURTHER EDUCATION</v>
          </cell>
          <cell r="O511" t="str">
            <v>FE</v>
          </cell>
          <cell r="P511" t="str">
            <v/>
          </cell>
          <cell r="Q511" t="str">
            <v/>
          </cell>
          <cell r="T511" t="str">
            <v>FE</v>
          </cell>
        </row>
        <row r="512">
          <cell r="A512">
            <v>786</v>
          </cell>
          <cell r="B512">
            <v>108485</v>
          </cell>
          <cell r="C512" t="str">
            <v>SOUTH NOTTINGHAM COLLEGE - (108485)</v>
          </cell>
          <cell r="D512">
            <v>891</v>
          </cell>
          <cell r="E512" t="str">
            <v>Nottinghamshire</v>
          </cell>
          <cell r="F512" t="str">
            <v>EAST</v>
          </cell>
          <cell r="G512" t="str">
            <v>Nottinghamshire</v>
          </cell>
          <cell r="H512" t="str">
            <v>East Midlands</v>
          </cell>
          <cell r="I512">
            <v>108485</v>
          </cell>
          <cell r="J512" t="str">
            <v>CENTRAL COLLEGE NOTTINGHAM</v>
          </cell>
          <cell r="K512" t="str">
            <v>FE</v>
          </cell>
          <cell r="M512">
            <v>108485</v>
          </cell>
          <cell r="N512" t="str">
            <v>CENTRAL COLLEGE NOTTINGHAM</v>
          </cell>
          <cell r="O512" t="str">
            <v>FE</v>
          </cell>
          <cell r="P512" t="str">
            <v/>
          </cell>
          <cell r="Q512" t="str">
            <v/>
          </cell>
          <cell r="T512" t="str">
            <v>FE</v>
          </cell>
        </row>
        <row r="513">
          <cell r="A513">
            <v>787</v>
          </cell>
          <cell r="B513">
            <v>109293</v>
          </cell>
          <cell r="C513" t="str">
            <v>LOUGHBOROUGH COLLEGE - (109293)</v>
          </cell>
          <cell r="D513">
            <v>855</v>
          </cell>
          <cell r="E513" t="str">
            <v>Leicestershire</v>
          </cell>
          <cell r="F513" t="str">
            <v>EAST</v>
          </cell>
          <cell r="G513" t="str">
            <v>Nottinghamshire</v>
          </cell>
          <cell r="H513" t="str">
            <v>East Midlands</v>
          </cell>
          <cell r="I513">
            <v>109293</v>
          </cell>
          <cell r="J513" t="str">
            <v>LOUGHBOROUGH COLLEGE</v>
          </cell>
          <cell r="K513" t="str">
            <v>FE</v>
          </cell>
          <cell r="M513">
            <v>109293</v>
          </cell>
          <cell r="N513" t="str">
            <v>LOUGHBOROUGH COLLEGE</v>
          </cell>
          <cell r="O513" t="str">
            <v>FE</v>
          </cell>
          <cell r="P513" t="str">
            <v/>
          </cell>
          <cell r="Q513" t="str">
            <v/>
          </cell>
          <cell r="T513" t="str">
            <v>FE</v>
          </cell>
        </row>
        <row r="514">
          <cell r="A514">
            <v>788</v>
          </cell>
          <cell r="B514">
            <v>110215</v>
          </cell>
          <cell r="C514" t="str">
            <v>GRANTHAM COLLEGE - (110215)</v>
          </cell>
          <cell r="D514">
            <v>925</v>
          </cell>
          <cell r="E514" t="str">
            <v>Lincolnshire</v>
          </cell>
          <cell r="F514" t="str">
            <v>EAST</v>
          </cell>
          <cell r="G514" t="str">
            <v>Nottinghamshire</v>
          </cell>
          <cell r="H514" t="str">
            <v>East Midlands</v>
          </cell>
          <cell r="I514">
            <v>110215</v>
          </cell>
          <cell r="J514" t="str">
            <v>GRANTHAM COLLEGE</v>
          </cell>
          <cell r="K514" t="str">
            <v>FE</v>
          </cell>
          <cell r="M514">
            <v>110215</v>
          </cell>
          <cell r="N514" t="str">
            <v>GRANTHAM COLLEGE</v>
          </cell>
          <cell r="O514" t="str">
            <v>FE</v>
          </cell>
          <cell r="P514" t="str">
            <v/>
          </cell>
          <cell r="Q514" t="str">
            <v/>
          </cell>
          <cell r="T514" t="str">
            <v>FE</v>
          </cell>
        </row>
        <row r="515">
          <cell r="A515">
            <v>789</v>
          </cell>
          <cell r="B515">
            <v>110223</v>
          </cell>
          <cell r="C515" t="str">
            <v>LINCOLN COLLEGE - (110223)</v>
          </cell>
          <cell r="D515">
            <v>925</v>
          </cell>
          <cell r="E515" t="str">
            <v>Lincolnshire</v>
          </cell>
          <cell r="F515" t="str">
            <v>EAST</v>
          </cell>
          <cell r="G515" t="str">
            <v>Nottinghamshire</v>
          </cell>
          <cell r="H515" t="str">
            <v>East Midlands</v>
          </cell>
          <cell r="I515">
            <v>110223</v>
          </cell>
          <cell r="J515" t="str">
            <v>LINCOLN COLLEGE</v>
          </cell>
          <cell r="K515" t="str">
            <v>FE</v>
          </cell>
          <cell r="M515">
            <v>110223</v>
          </cell>
          <cell r="N515" t="str">
            <v>LINCOLN COLLEGE</v>
          </cell>
          <cell r="O515" t="str">
            <v>FE</v>
          </cell>
          <cell r="P515" t="str">
            <v/>
          </cell>
          <cell r="Q515" t="str">
            <v/>
          </cell>
          <cell r="T515" t="str">
            <v>FE</v>
          </cell>
        </row>
        <row r="516">
          <cell r="A516">
            <v>790</v>
          </cell>
          <cell r="B516">
            <v>112173</v>
          </cell>
          <cell r="C516" t="str">
            <v>DERBY COLLEGE - (112173)</v>
          </cell>
          <cell r="D516">
            <v>831</v>
          </cell>
          <cell r="E516" t="str">
            <v>Derby</v>
          </cell>
          <cell r="F516" t="str">
            <v>EAST</v>
          </cell>
          <cell r="G516" t="str">
            <v>Nottinghamshire</v>
          </cell>
          <cell r="H516" t="str">
            <v>East Midlands</v>
          </cell>
          <cell r="I516">
            <v>112173</v>
          </cell>
          <cell r="J516" t="str">
            <v>DERBY COLLEGE</v>
          </cell>
          <cell r="K516" t="str">
            <v>FE</v>
          </cell>
          <cell r="M516">
            <v>112173</v>
          </cell>
          <cell r="N516" t="str">
            <v>DERBY COLLEGE</v>
          </cell>
          <cell r="O516" t="str">
            <v>FE</v>
          </cell>
          <cell r="P516" t="str">
            <v/>
          </cell>
          <cell r="Q516" t="str">
            <v/>
          </cell>
          <cell r="T516" t="str">
            <v>FE</v>
          </cell>
        </row>
        <row r="517">
          <cell r="A517">
            <v>792</v>
          </cell>
          <cell r="B517">
            <v>114849</v>
          </cell>
          <cell r="C517" t="str">
            <v>DONCASTER COLLEGE FOR THE DEAF</v>
          </cell>
          <cell r="D517">
            <v>371</v>
          </cell>
          <cell r="E517" t="str">
            <v>Doncaster</v>
          </cell>
          <cell r="F517" t="str">
            <v>NORTH</v>
          </cell>
          <cell r="G517" t="str">
            <v>Nottinghamshire</v>
          </cell>
          <cell r="H517" t="str">
            <v>East Midlands</v>
          </cell>
          <cell r="I517">
            <v>114849</v>
          </cell>
          <cell r="J517" t="str">
            <v>DONCASTER COLLEGE FOR THE DEAF</v>
          </cell>
          <cell r="K517" t="str">
            <v>ISP</v>
          </cell>
          <cell r="M517">
            <v>114849</v>
          </cell>
          <cell r="N517" t="str">
            <v>DONCASTER COLLEGE FOR THE DEAF</v>
          </cell>
          <cell r="O517" t="str">
            <v>ISP</v>
          </cell>
          <cell r="P517" t="str">
            <v/>
          </cell>
          <cell r="Q517" t="str">
            <v/>
          </cell>
          <cell r="T517" t="str">
            <v>ISP</v>
          </cell>
        </row>
        <row r="518">
          <cell r="A518">
            <v>793</v>
          </cell>
          <cell r="B518">
            <v>114857</v>
          </cell>
          <cell r="C518" t="str">
            <v>HENSHAW'S COLLEGE</v>
          </cell>
          <cell r="D518">
            <v>815</v>
          </cell>
          <cell r="E518" t="str">
            <v>North Yorkshire</v>
          </cell>
          <cell r="F518" t="str">
            <v>NORTH</v>
          </cell>
          <cell r="G518" t="str">
            <v>Nottinghamshire</v>
          </cell>
          <cell r="H518" t="str">
            <v>East Midlands</v>
          </cell>
          <cell r="I518">
            <v>114587</v>
          </cell>
          <cell r="J518" t="str">
            <v>Henshaw's College</v>
          </cell>
          <cell r="K518" t="str">
            <v>ISP</v>
          </cell>
          <cell r="M518">
            <v>114857</v>
          </cell>
          <cell r="N518" t="str">
            <v>HENSHAW'S COLLEGE</v>
          </cell>
          <cell r="O518" t="str">
            <v>ISP</v>
          </cell>
          <cell r="P518" t="str">
            <v/>
          </cell>
          <cell r="Q518" t="str">
            <v/>
          </cell>
          <cell r="T518" t="str">
            <v>ISP</v>
          </cell>
        </row>
        <row r="519">
          <cell r="A519">
            <v>794</v>
          </cell>
          <cell r="B519">
            <v>114859</v>
          </cell>
          <cell r="C519" t="str">
            <v>HOMEFIELD COLLEGE LIMITED</v>
          </cell>
          <cell r="D519">
            <v>855</v>
          </cell>
          <cell r="E519" t="str">
            <v>Leicestershire</v>
          </cell>
          <cell r="F519" t="str">
            <v>EAST</v>
          </cell>
          <cell r="G519" t="str">
            <v>Nottinghamshire</v>
          </cell>
          <cell r="H519" t="str">
            <v>East Midlands</v>
          </cell>
          <cell r="I519">
            <v>114859</v>
          </cell>
          <cell r="J519" t="str">
            <v>HOMEFIELD COLLEGE</v>
          </cell>
          <cell r="K519" t="str">
            <v>ISP</v>
          </cell>
          <cell r="M519">
            <v>114859</v>
          </cell>
          <cell r="N519" t="str">
            <v>HOMEFIELD COLLEGE</v>
          </cell>
          <cell r="O519" t="str">
            <v>ISP</v>
          </cell>
          <cell r="P519" t="str">
            <v/>
          </cell>
          <cell r="Q519" t="str">
            <v/>
          </cell>
          <cell r="T519" t="str">
            <v>ISP</v>
          </cell>
        </row>
        <row r="520">
          <cell r="A520">
            <v>795</v>
          </cell>
          <cell r="B520">
            <v>114861</v>
          </cell>
          <cell r="C520" t="str">
            <v>Landmarks College</v>
          </cell>
          <cell r="D520">
            <v>830</v>
          </cell>
          <cell r="E520" t="str">
            <v>Derbyshire</v>
          </cell>
          <cell r="F520" t="str">
            <v>EAST</v>
          </cell>
          <cell r="G520" t="str">
            <v>Nottinghamshire</v>
          </cell>
          <cell r="H520" t="str">
            <v>East Midlands</v>
          </cell>
          <cell r="I520">
            <v>114861</v>
          </cell>
          <cell r="J520" t="str">
            <v>LANDMARKS</v>
          </cell>
          <cell r="K520" t="str">
            <v>ISP</v>
          </cell>
          <cell r="M520">
            <v>114861</v>
          </cell>
          <cell r="N520" t="str">
            <v>LANDMARKS</v>
          </cell>
          <cell r="O520" t="str">
            <v>ISP</v>
          </cell>
          <cell r="P520" t="str">
            <v/>
          </cell>
          <cell r="Q520" t="str">
            <v/>
          </cell>
          <cell r="T520" t="str">
            <v>ISP</v>
          </cell>
        </row>
        <row r="521">
          <cell r="A521">
            <v>796</v>
          </cell>
          <cell r="B521">
            <v>114864</v>
          </cell>
          <cell r="C521" t="str">
            <v>TRELOAR TRUST</v>
          </cell>
          <cell r="D521">
            <v>850</v>
          </cell>
          <cell r="E521" t="str">
            <v>Hampshire</v>
          </cell>
          <cell r="F521" t="str">
            <v>SOUTH</v>
          </cell>
          <cell r="G521" t="str">
            <v>Nottinghamshire</v>
          </cell>
          <cell r="H521" t="str">
            <v>East Midlands</v>
          </cell>
          <cell r="I521">
            <v>114864</v>
          </cell>
          <cell r="J521" t="str">
            <v>TRELOAR COLLEGE</v>
          </cell>
          <cell r="K521" t="str">
            <v>ISP</v>
          </cell>
          <cell r="M521">
            <v>114864</v>
          </cell>
          <cell r="N521" t="str">
            <v>TRELOAR COLLEGE</v>
          </cell>
          <cell r="O521" t="str">
            <v>ISP</v>
          </cell>
          <cell r="P521" t="str">
            <v/>
          </cell>
          <cell r="Q521" t="str">
            <v/>
          </cell>
          <cell r="T521" t="str">
            <v>ISP</v>
          </cell>
        </row>
        <row r="522">
          <cell r="A522">
            <v>798</v>
          </cell>
          <cell r="B522">
            <v>114871</v>
          </cell>
          <cell r="C522" t="str">
            <v>PORTLAND COLLEGE</v>
          </cell>
          <cell r="D522">
            <v>891</v>
          </cell>
          <cell r="E522" t="str">
            <v>Nottinghamshire</v>
          </cell>
          <cell r="F522" t="str">
            <v>EAST</v>
          </cell>
          <cell r="G522" t="str">
            <v>Nottinghamshire</v>
          </cell>
          <cell r="H522" t="str">
            <v>East Midlands</v>
          </cell>
          <cell r="I522">
            <v>114871</v>
          </cell>
          <cell r="J522" t="str">
            <v>PORTLAND COLLEGE</v>
          </cell>
          <cell r="K522" t="str">
            <v>ISP</v>
          </cell>
          <cell r="M522">
            <v>114871</v>
          </cell>
          <cell r="N522" t="str">
            <v>PORTLAND COLLEGE</v>
          </cell>
          <cell r="O522" t="str">
            <v>ISP</v>
          </cell>
          <cell r="P522" t="str">
            <v/>
          </cell>
          <cell r="Q522" t="str">
            <v/>
          </cell>
          <cell r="T522" t="str">
            <v>ISP</v>
          </cell>
        </row>
        <row r="523">
          <cell r="A523">
            <v>799</v>
          </cell>
          <cell r="B523">
            <v>114894</v>
          </cell>
          <cell r="C523" t="str">
            <v>GLASSHOUSE COLLEGE</v>
          </cell>
          <cell r="D523">
            <v>332</v>
          </cell>
          <cell r="E523" t="str">
            <v>Dudley</v>
          </cell>
          <cell r="F523" t="str">
            <v>WEST</v>
          </cell>
          <cell r="G523" t="str">
            <v>Nottinghamshire</v>
          </cell>
          <cell r="H523" t="str">
            <v>East Midlands</v>
          </cell>
          <cell r="I523">
            <v>114894</v>
          </cell>
          <cell r="J523" t="str">
            <v>GLASSHOUSE COLLEGE</v>
          </cell>
          <cell r="K523" t="str">
            <v>ISP</v>
          </cell>
          <cell r="M523">
            <v>114894</v>
          </cell>
          <cell r="N523" t="str">
            <v>GLASSHOUSE COLLEGE</v>
          </cell>
          <cell r="O523" t="str">
            <v>ISP</v>
          </cell>
          <cell r="P523" t="str">
            <v/>
          </cell>
          <cell r="Q523" t="str">
            <v/>
          </cell>
          <cell r="T523" t="str">
            <v>ISP</v>
          </cell>
        </row>
        <row r="524">
          <cell r="A524">
            <v>800</v>
          </cell>
          <cell r="B524">
            <v>116139</v>
          </cell>
          <cell r="C524" t="str">
            <v>LINKAGE COMMUNITY TRUST LIMITED(THE)</v>
          </cell>
          <cell r="D524">
            <v>925</v>
          </cell>
          <cell r="E524" t="str">
            <v>Lincolnshire</v>
          </cell>
          <cell r="F524" t="str">
            <v>EAST</v>
          </cell>
          <cell r="G524" t="str">
            <v>Nottinghamshire</v>
          </cell>
          <cell r="H524" t="str">
            <v>East Midlands</v>
          </cell>
          <cell r="I524">
            <v>116139</v>
          </cell>
          <cell r="J524" t="str">
            <v>LINKAGE COMMUNITY TRUST LIMITED</v>
          </cell>
          <cell r="K524" t="str">
            <v>ISP</v>
          </cell>
          <cell r="M524">
            <v>116139</v>
          </cell>
          <cell r="N524" t="str">
            <v>LINKAGE COMMUNITY TRUST LIMITED</v>
          </cell>
          <cell r="O524" t="str">
            <v>ISP</v>
          </cell>
          <cell r="P524" t="str">
            <v/>
          </cell>
          <cell r="Q524" t="str">
            <v/>
          </cell>
          <cell r="T524" t="str">
            <v>ISP</v>
          </cell>
        </row>
        <row r="525">
          <cell r="A525">
            <v>801</v>
          </cell>
          <cell r="B525">
            <v>117042</v>
          </cell>
          <cell r="C525" t="str">
            <v>Eduation and Services for People with Autism (ESPA)</v>
          </cell>
          <cell r="D525">
            <v>394</v>
          </cell>
          <cell r="E525" t="str">
            <v>Sunderland</v>
          </cell>
          <cell r="F525" t="str">
            <v>NORTH</v>
          </cell>
          <cell r="G525" t="str">
            <v>Nottinghamshire</v>
          </cell>
          <cell r="H525" t="str">
            <v>East Midlands</v>
          </cell>
          <cell r="I525">
            <v>117042</v>
          </cell>
          <cell r="J525" t="str">
            <v>Eduation and Services for People with Autism</v>
          </cell>
          <cell r="K525" t="str">
            <v>ISP</v>
          </cell>
          <cell r="M525">
            <v>117042</v>
          </cell>
          <cell r="N525" t="str">
            <v>EDUATION AND SERVICES FOR PEOPLE WITH AUTISM</v>
          </cell>
          <cell r="O525" t="str">
            <v>ISP</v>
          </cell>
          <cell r="P525" t="str">
            <v/>
          </cell>
          <cell r="Q525" t="str">
            <v/>
          </cell>
          <cell r="T525" t="str">
            <v>ISP</v>
          </cell>
        </row>
        <row r="526">
          <cell r="A526">
            <v>802</v>
          </cell>
          <cell r="B526">
            <v>117680</v>
          </cell>
          <cell r="C526" t="str">
            <v>FREEMAN COLLEGE</v>
          </cell>
          <cell r="D526">
            <v>373</v>
          </cell>
          <cell r="E526" t="str">
            <v>Sheffield</v>
          </cell>
          <cell r="F526" t="str">
            <v>NORTH</v>
          </cell>
          <cell r="G526" t="str">
            <v>Nottinghamshire</v>
          </cell>
          <cell r="H526" t="str">
            <v>East Midlands</v>
          </cell>
          <cell r="I526">
            <v>117680</v>
          </cell>
          <cell r="J526" t="str">
            <v>FREEMAN COLLEGE</v>
          </cell>
          <cell r="K526" t="str">
            <v>ISP</v>
          </cell>
          <cell r="M526">
            <v>117680</v>
          </cell>
          <cell r="N526" t="str">
            <v>FREEMAN COLLEGE</v>
          </cell>
          <cell r="O526" t="str">
            <v>ISP</v>
          </cell>
          <cell r="P526" t="str">
            <v/>
          </cell>
          <cell r="Q526" t="str">
            <v/>
          </cell>
          <cell r="T526" t="str">
            <v>ISP</v>
          </cell>
        </row>
        <row r="527">
          <cell r="A527">
            <v>813</v>
          </cell>
          <cell r="B527">
            <v>123540</v>
          </cell>
          <cell r="C527" t="str">
            <v>Hilltop School</v>
          </cell>
          <cell r="D527">
            <v>372</v>
          </cell>
          <cell r="E527" t="str">
            <v>Rotherham</v>
          </cell>
          <cell r="F527" t="str">
            <v>NORTH</v>
          </cell>
          <cell r="G527" t="str">
            <v>Nottinghamshire</v>
          </cell>
          <cell r="H527" t="str">
            <v>East Midlands</v>
          </cell>
          <cell r="I527">
            <v>123540</v>
          </cell>
          <cell r="J527" t="str">
            <v>HILLTOP SCHOOL</v>
          </cell>
          <cell r="K527" t="str">
            <v>MSS</v>
          </cell>
          <cell r="M527">
            <v>123540</v>
          </cell>
          <cell r="N527" t="str">
            <v>HILLTOP SCHOOL</v>
          </cell>
          <cell r="O527" t="str">
            <v>SCHOOL SIXTH FORM</v>
          </cell>
          <cell r="P527" t="str">
            <v/>
          </cell>
          <cell r="Q527" t="str">
            <v/>
          </cell>
          <cell r="T527" t="str">
            <v>SCHOOL SIXTH FORM</v>
          </cell>
        </row>
        <row r="528">
          <cell r="A528">
            <v>820</v>
          </cell>
          <cell r="B528">
            <v>118227</v>
          </cell>
          <cell r="C528" t="str">
            <v>Aldercar Community Language College</v>
          </cell>
          <cell r="D528">
            <v>830</v>
          </cell>
          <cell r="E528" t="str">
            <v>Derbyshire</v>
          </cell>
          <cell r="F528" t="str">
            <v>EAST</v>
          </cell>
          <cell r="G528" t="str">
            <v>Nottinghamshire</v>
          </cell>
          <cell r="H528" t="str">
            <v>East Midlands</v>
          </cell>
          <cell r="I528">
            <v>118227</v>
          </cell>
          <cell r="J528" t="str">
            <v>ALDERCAR COMMUNITY LANGUAGE COLLEGE</v>
          </cell>
          <cell r="K528" t="str">
            <v>MSS</v>
          </cell>
          <cell r="M528">
            <v>118227</v>
          </cell>
          <cell r="N528" t="str">
            <v>ALDERCAR COMMUNITY LANGUAGE COLLEGE</v>
          </cell>
          <cell r="O528" t="str">
            <v>SCHOOL SIXTH FORM</v>
          </cell>
          <cell r="P528" t="str">
            <v/>
          </cell>
          <cell r="Q528" t="str">
            <v/>
          </cell>
          <cell r="T528" t="str">
            <v>SCHOOL SIXTH FORM</v>
          </cell>
        </row>
        <row r="529">
          <cell r="A529">
            <v>829</v>
          </cell>
          <cell r="B529">
            <v>123488</v>
          </cell>
          <cell r="C529" t="str">
            <v>Stanton Vale Special School</v>
          </cell>
          <cell r="D529">
            <v>830</v>
          </cell>
          <cell r="E529" t="str">
            <v>Derbyshire</v>
          </cell>
          <cell r="F529" t="str">
            <v>EAST</v>
          </cell>
          <cell r="G529" t="str">
            <v>Nottinghamshire</v>
          </cell>
          <cell r="H529" t="str">
            <v>East Midlands</v>
          </cell>
          <cell r="I529">
            <v>123488</v>
          </cell>
          <cell r="J529" t="str">
            <v>STANTON VALE SCHOOL</v>
          </cell>
          <cell r="K529" t="str">
            <v>MSS</v>
          </cell>
          <cell r="M529">
            <v>123488</v>
          </cell>
          <cell r="N529" t="str">
            <v>STANTON VALE SCHOOL</v>
          </cell>
          <cell r="O529" t="str">
            <v>MSS</v>
          </cell>
          <cell r="P529" t="str">
            <v/>
          </cell>
          <cell r="Q529" t="str">
            <v/>
          </cell>
          <cell r="T529" t="str">
            <v>MSS</v>
          </cell>
        </row>
        <row r="530">
          <cell r="A530">
            <v>836</v>
          </cell>
          <cell r="B530">
            <v>120879</v>
          </cell>
          <cell r="C530" t="str">
            <v>Forest Way School</v>
          </cell>
          <cell r="D530">
            <v>855</v>
          </cell>
          <cell r="E530" t="str">
            <v>Leicestershire</v>
          </cell>
          <cell r="F530" t="str">
            <v>EAST</v>
          </cell>
          <cell r="G530" t="str">
            <v>Nottinghamshire</v>
          </cell>
          <cell r="H530" t="str">
            <v>East Midlands</v>
          </cell>
          <cell r="I530">
            <v>120879</v>
          </cell>
          <cell r="J530" t="str">
            <v>FOREST WAY SCHOOL</v>
          </cell>
          <cell r="K530" t="str">
            <v>Academy</v>
          </cell>
          <cell r="M530">
            <v>120879</v>
          </cell>
          <cell r="N530" t="str">
            <v>FOREST WAY SCHOOL</v>
          </cell>
          <cell r="O530" t="str">
            <v>ACADEMY SPECIAL</v>
          </cell>
          <cell r="P530">
            <v>8557008</v>
          </cell>
          <cell r="Q530" t="str">
            <v>ACADEMY Converter</v>
          </cell>
          <cell r="T530" t="str">
            <v>ACADEMY SPECIAL</v>
          </cell>
        </row>
        <row r="531">
          <cell r="A531">
            <v>837</v>
          </cell>
          <cell r="B531">
            <v>119320</v>
          </cell>
          <cell r="C531" t="str">
            <v>Mary Hare Grammar School</v>
          </cell>
          <cell r="D531">
            <v>869</v>
          </cell>
          <cell r="E531" t="str">
            <v>West Berkshire</v>
          </cell>
          <cell r="F531" t="str">
            <v>SOUTH</v>
          </cell>
          <cell r="G531" t="str">
            <v>Nottinghamshire</v>
          </cell>
          <cell r="H531" t="str">
            <v>East Midlands</v>
          </cell>
          <cell r="I531">
            <v>119320</v>
          </cell>
          <cell r="J531" t="str">
            <v>MARY HARE SCHOOL</v>
          </cell>
          <cell r="K531" t="str">
            <v>NMSS</v>
          </cell>
          <cell r="M531">
            <v>119320</v>
          </cell>
          <cell r="N531" t="str">
            <v>MARY HARE SCHOOL</v>
          </cell>
          <cell r="O531" t="str">
            <v>NMSS</v>
          </cell>
          <cell r="P531" t="str">
            <v/>
          </cell>
          <cell r="Q531" t="str">
            <v/>
          </cell>
          <cell r="T531" t="str">
            <v>NMSS</v>
          </cell>
        </row>
        <row r="532">
          <cell r="A532">
            <v>838</v>
          </cell>
          <cell r="B532">
            <v>888003</v>
          </cell>
          <cell r="C532" t="str">
            <v>New College Worcester</v>
          </cell>
          <cell r="D532">
            <v>885</v>
          </cell>
          <cell r="E532" t="str">
            <v>Worcestershire</v>
          </cell>
          <cell r="F532" t="str">
            <v>WEST</v>
          </cell>
          <cell r="G532" t="str">
            <v>Nottinghamshire</v>
          </cell>
          <cell r="H532" t="str">
            <v>East Midlands</v>
          </cell>
          <cell r="I532">
            <v>888003</v>
          </cell>
          <cell r="J532" t="str">
            <v>New College Worcester</v>
          </cell>
          <cell r="K532" t="str">
            <v>NMSS</v>
          </cell>
          <cell r="M532">
            <v>124200</v>
          </cell>
          <cell r="N532" t="str">
            <v>NEW COLLEGE WORCESTER</v>
          </cell>
          <cell r="O532" t="str">
            <v>NMSS</v>
          </cell>
          <cell r="P532" t="str">
            <v/>
          </cell>
          <cell r="Q532" t="str">
            <v/>
          </cell>
          <cell r="T532" t="str">
            <v>NMSS</v>
          </cell>
        </row>
        <row r="533">
          <cell r="A533">
            <v>841</v>
          </cell>
          <cell r="B533">
            <v>121097</v>
          </cell>
          <cell r="C533" t="str">
            <v>ASHFIELD SCHOOL</v>
          </cell>
          <cell r="D533">
            <v>891</v>
          </cell>
          <cell r="E533" t="str">
            <v>Nottinghamshire</v>
          </cell>
          <cell r="F533" t="str">
            <v>EAST</v>
          </cell>
          <cell r="G533" t="str">
            <v>Nottinghamshire</v>
          </cell>
          <cell r="H533" t="str">
            <v>East Midlands</v>
          </cell>
          <cell r="I533">
            <v>121097</v>
          </cell>
          <cell r="J533" t="str">
            <v>ASHFIELD COMPREHENSIVE SCHOOL</v>
          </cell>
          <cell r="K533" t="str">
            <v>Academy</v>
          </cell>
          <cell r="M533">
            <v>121097</v>
          </cell>
          <cell r="N533" t="str">
            <v>ASHFIELD COMPREHENSIVE SCHOOL</v>
          </cell>
          <cell r="O533" t="str">
            <v>ACADEMY</v>
          </cell>
          <cell r="P533">
            <v>8914009</v>
          </cell>
          <cell r="Q533" t="str">
            <v>ACADEMY Converter</v>
          </cell>
          <cell r="T533" t="str">
            <v>ACADEMY</v>
          </cell>
        </row>
        <row r="534">
          <cell r="A534">
            <v>843</v>
          </cell>
          <cell r="B534">
            <v>114427</v>
          </cell>
          <cell r="C534" t="str">
            <v>Garibaldi College</v>
          </cell>
          <cell r="D534">
            <v>891</v>
          </cell>
          <cell r="E534" t="str">
            <v>Nottinghamshire</v>
          </cell>
          <cell r="F534" t="str">
            <v>EAST</v>
          </cell>
          <cell r="G534" t="str">
            <v>Nottinghamshire</v>
          </cell>
          <cell r="H534" t="str">
            <v>East Midlands</v>
          </cell>
          <cell r="I534">
            <v>114427</v>
          </cell>
          <cell r="J534" t="str">
            <v>GARIBALDI COLLEGE</v>
          </cell>
          <cell r="K534" t="str">
            <v>MSS</v>
          </cell>
          <cell r="M534">
            <v>114427</v>
          </cell>
          <cell r="N534" t="str">
            <v>GARIBALDI COLLEGE</v>
          </cell>
          <cell r="O534" t="str">
            <v>SCHOOL SIXTH FORM</v>
          </cell>
          <cell r="P534" t="str">
            <v/>
          </cell>
          <cell r="Q534" t="str">
            <v/>
          </cell>
          <cell r="T534" t="str">
            <v>SCHOOL SIXTH FORM</v>
          </cell>
        </row>
        <row r="535">
          <cell r="A535">
            <v>845</v>
          </cell>
          <cell r="B535">
            <v>107986</v>
          </cell>
          <cell r="C535" t="str">
            <v>Sutton Centre Comm College</v>
          </cell>
          <cell r="D535">
            <v>891</v>
          </cell>
          <cell r="E535" t="str">
            <v>Nottinghamshire</v>
          </cell>
          <cell r="F535" t="str">
            <v>EAST</v>
          </cell>
          <cell r="G535" t="str">
            <v>Nottinghamshire</v>
          </cell>
          <cell r="H535" t="str">
            <v>East Midlands</v>
          </cell>
          <cell r="I535">
            <v>107986</v>
          </cell>
          <cell r="J535" t="str">
            <v>SUTTON CENTRE COMMUNITY COLLEGE</v>
          </cell>
          <cell r="K535" t="str">
            <v>MSS</v>
          </cell>
          <cell r="M535">
            <v>122308</v>
          </cell>
          <cell r="N535" t="str">
            <v>SUTTON CENTRE COMMUNITY COLLEGE</v>
          </cell>
          <cell r="O535" t="str">
            <v>ACADEMY</v>
          </cell>
          <cell r="P535">
            <v>8914015</v>
          </cell>
          <cell r="Q535" t="str">
            <v>ACADEMY Sponsored</v>
          </cell>
          <cell r="T535" t="str">
            <v>ACADEMY</v>
          </cell>
        </row>
        <row r="536">
          <cell r="A536">
            <v>850</v>
          </cell>
          <cell r="B536">
            <v>119542</v>
          </cell>
          <cell r="C536" t="str">
            <v>Carlton le Willows School and Technology College</v>
          </cell>
          <cell r="D536">
            <v>891</v>
          </cell>
          <cell r="E536" t="str">
            <v>Nottinghamshire</v>
          </cell>
          <cell r="F536" t="str">
            <v>EAST</v>
          </cell>
          <cell r="G536" t="str">
            <v>Nottinghamshire</v>
          </cell>
          <cell r="H536" t="str">
            <v>East Midlands</v>
          </cell>
          <cell r="I536">
            <v>119542</v>
          </cell>
          <cell r="J536" t="str">
            <v>CARLTON LE WILLOWS ACADEMY</v>
          </cell>
          <cell r="K536" t="str">
            <v>Academy</v>
          </cell>
          <cell r="M536">
            <v>119542</v>
          </cell>
          <cell r="N536" t="str">
            <v>CARLTON LE WILLOWS ACADEMY</v>
          </cell>
          <cell r="O536" t="str">
            <v>ACADEMY</v>
          </cell>
          <cell r="P536">
            <v>8914107</v>
          </cell>
          <cell r="Q536" t="str">
            <v>ACADEMY Converter</v>
          </cell>
          <cell r="T536" t="str">
            <v>ACADEMY</v>
          </cell>
        </row>
        <row r="537">
          <cell r="A537">
            <v>851</v>
          </cell>
          <cell r="B537">
            <v>122717</v>
          </cell>
          <cell r="C537" t="str">
            <v>Alderman White School &amp; Language</v>
          </cell>
          <cell r="D537">
            <v>891</v>
          </cell>
          <cell r="E537" t="str">
            <v>Nottinghamshire</v>
          </cell>
          <cell r="F537" t="str">
            <v>EAST</v>
          </cell>
          <cell r="G537" t="str">
            <v>Nottinghamshire</v>
          </cell>
          <cell r="H537" t="str">
            <v>East Midlands</v>
          </cell>
          <cell r="I537">
            <v>122717</v>
          </cell>
          <cell r="J537" t="str">
            <v>ALDERMAN WHITE SCHOOL AND LANGUAGE COLLEGE</v>
          </cell>
          <cell r="K537" t="str">
            <v>Academy</v>
          </cell>
          <cell r="M537">
            <v>122717</v>
          </cell>
          <cell r="N537" t="str">
            <v>ALDERMAN WHITE SCHOOL</v>
          </cell>
          <cell r="O537" t="str">
            <v>ACADEMY</v>
          </cell>
          <cell r="P537">
            <v>8914117</v>
          </cell>
          <cell r="Q537" t="str">
            <v>ACADEMY Converter</v>
          </cell>
          <cell r="T537" t="str">
            <v>ACADEMY</v>
          </cell>
        </row>
        <row r="538">
          <cell r="A538">
            <v>852</v>
          </cell>
          <cell r="B538">
            <v>114418</v>
          </cell>
          <cell r="C538" t="str">
            <v>Chilwell School</v>
          </cell>
          <cell r="D538">
            <v>891</v>
          </cell>
          <cell r="E538" t="str">
            <v>Nottinghamshire</v>
          </cell>
          <cell r="F538" t="str">
            <v>EAST</v>
          </cell>
          <cell r="G538" t="str">
            <v>Nottinghamshire</v>
          </cell>
          <cell r="H538" t="str">
            <v>East Midlands</v>
          </cell>
          <cell r="I538">
            <v>114418</v>
          </cell>
          <cell r="J538" t="str">
            <v>CHILWELL SCHOOL</v>
          </cell>
          <cell r="K538" t="str">
            <v>MSS</v>
          </cell>
          <cell r="M538">
            <v>114418</v>
          </cell>
          <cell r="N538" t="str">
            <v>CHILWELL SCHOOL</v>
          </cell>
          <cell r="O538" t="str">
            <v>SCHOOL SIXTH FORM</v>
          </cell>
          <cell r="P538" t="str">
            <v/>
          </cell>
          <cell r="Q538" t="str">
            <v/>
          </cell>
          <cell r="T538" t="str">
            <v>SCHOOL SIXTH FORM</v>
          </cell>
        </row>
        <row r="539">
          <cell r="A539">
            <v>855</v>
          </cell>
          <cell r="B539">
            <v>119543</v>
          </cell>
          <cell r="C539" t="str">
            <v>WEST BRIDGFORD SCHOOL</v>
          </cell>
          <cell r="D539">
            <v>891</v>
          </cell>
          <cell r="E539" t="str">
            <v>Nottinghamshire</v>
          </cell>
          <cell r="F539" t="str">
            <v>EAST</v>
          </cell>
          <cell r="G539" t="str">
            <v>Nottinghamshire</v>
          </cell>
          <cell r="H539" t="str">
            <v>East Midlands</v>
          </cell>
          <cell r="I539">
            <v>119543</v>
          </cell>
          <cell r="J539" t="str">
            <v>THE WEST BRIDGFORD SCHOOL</v>
          </cell>
          <cell r="K539" t="str">
            <v>Academy</v>
          </cell>
          <cell r="M539">
            <v>119543</v>
          </cell>
          <cell r="N539" t="str">
            <v>THE WEST BRIDGFORD SCHOOL</v>
          </cell>
          <cell r="O539" t="str">
            <v>ACADEMY</v>
          </cell>
          <cell r="P539">
            <v>8914328</v>
          </cell>
          <cell r="Q539" t="str">
            <v>ACADEMY Converter</v>
          </cell>
          <cell r="T539" t="str">
            <v>ACADEMY</v>
          </cell>
        </row>
        <row r="540">
          <cell r="A540">
            <v>856</v>
          </cell>
          <cell r="B540">
            <v>122129</v>
          </cell>
          <cell r="C540" t="str">
            <v>RUSHCLIFFE SCHOOL</v>
          </cell>
          <cell r="D540">
            <v>891</v>
          </cell>
          <cell r="E540" t="str">
            <v>Nottinghamshire</v>
          </cell>
          <cell r="F540" t="str">
            <v>EAST</v>
          </cell>
          <cell r="G540" t="str">
            <v>Nottinghamshire</v>
          </cell>
          <cell r="H540" t="str">
            <v>East Midlands</v>
          </cell>
          <cell r="I540">
            <v>122129</v>
          </cell>
          <cell r="J540" t="str">
            <v>RUSHCLIFFE SCHOOL</v>
          </cell>
          <cell r="K540" t="str">
            <v>Academy</v>
          </cell>
          <cell r="M540">
            <v>122129</v>
          </cell>
          <cell r="N540" t="str">
            <v>RUSHCLIFFE SCHOOL</v>
          </cell>
          <cell r="O540" t="str">
            <v>ACADEMY</v>
          </cell>
          <cell r="P540">
            <v>8914329</v>
          </cell>
          <cell r="Q540" t="str">
            <v>ACADEMY Converter</v>
          </cell>
          <cell r="T540" t="str">
            <v>ACADEMY</v>
          </cell>
        </row>
        <row r="541">
          <cell r="A541">
            <v>859</v>
          </cell>
          <cell r="B541">
            <v>114095</v>
          </cell>
          <cell r="C541" t="str">
            <v>Grove School</v>
          </cell>
          <cell r="D541">
            <v>891</v>
          </cell>
          <cell r="E541" t="str">
            <v>Nottinghamshire</v>
          </cell>
          <cell r="F541" t="str">
            <v>EAST</v>
          </cell>
          <cell r="G541" t="str">
            <v>Nottinghamshire</v>
          </cell>
          <cell r="H541" t="str">
            <v>East Midlands</v>
          </cell>
          <cell r="I541">
            <v>114095</v>
          </cell>
          <cell r="J541" t="str">
            <v>THE GROVE SCHOOL</v>
          </cell>
          <cell r="K541" t="str">
            <v>MSS</v>
          </cell>
          <cell r="M541">
            <v>114095</v>
          </cell>
          <cell r="N541" t="str">
            <v>THE GROVE SCHOOL</v>
          </cell>
          <cell r="O541" t="str">
            <v>MSS</v>
          </cell>
          <cell r="P541" t="str">
            <v/>
          </cell>
          <cell r="Q541" t="str">
            <v/>
          </cell>
          <cell r="T541" t="str">
            <v>MSS</v>
          </cell>
        </row>
        <row r="542">
          <cell r="A542">
            <v>860</v>
          </cell>
          <cell r="B542">
            <v>119878</v>
          </cell>
          <cell r="C542" t="str">
            <v>TOOT HILL SCHOOL</v>
          </cell>
          <cell r="D542">
            <v>891</v>
          </cell>
          <cell r="E542" t="str">
            <v>Nottinghamshire</v>
          </cell>
          <cell r="F542" t="str">
            <v>EAST</v>
          </cell>
          <cell r="G542" t="str">
            <v>Nottinghamshire</v>
          </cell>
          <cell r="H542" t="str">
            <v>East Midlands</v>
          </cell>
          <cell r="I542">
            <v>119878</v>
          </cell>
          <cell r="J542" t="str">
            <v>TOOT HILL SCHOOL</v>
          </cell>
          <cell r="K542" t="str">
            <v>Academy</v>
          </cell>
          <cell r="M542">
            <v>119878</v>
          </cell>
          <cell r="N542" t="str">
            <v>TOOT HILL SCHOOL</v>
          </cell>
          <cell r="O542" t="str">
            <v>ACADEMY</v>
          </cell>
          <cell r="P542">
            <v>8914404</v>
          </cell>
          <cell r="Q542" t="str">
            <v>ACADEMY Converter</v>
          </cell>
          <cell r="T542" t="str">
            <v>ACADEMY</v>
          </cell>
        </row>
        <row r="543">
          <cell r="A543">
            <v>865</v>
          </cell>
          <cell r="B543">
            <v>114096</v>
          </cell>
          <cell r="C543" t="str">
            <v>Holgate School</v>
          </cell>
          <cell r="D543">
            <v>891</v>
          </cell>
          <cell r="E543" t="str">
            <v>Nottinghamshire</v>
          </cell>
          <cell r="F543" t="str">
            <v>EAST</v>
          </cell>
          <cell r="G543" t="str">
            <v>Nottinghamshire</v>
          </cell>
          <cell r="H543" t="str">
            <v>East Midlands</v>
          </cell>
          <cell r="I543">
            <v>114096</v>
          </cell>
          <cell r="J543" t="str">
            <v>THE HOLGATE COMPREHENSIVE SCHOOL</v>
          </cell>
          <cell r="K543" t="str">
            <v>MSS</v>
          </cell>
          <cell r="M543">
            <v>114096</v>
          </cell>
          <cell r="N543" t="str">
            <v>THE HOLGATE COMPREHENSIVE SCHOOL</v>
          </cell>
          <cell r="O543" t="str">
            <v>SCHOOL SIXTH FORM</v>
          </cell>
          <cell r="P543" t="str">
            <v/>
          </cell>
          <cell r="Q543" t="str">
            <v/>
          </cell>
          <cell r="T543" t="str">
            <v>SCHOOL SIXTH FORM</v>
          </cell>
        </row>
        <row r="544">
          <cell r="A544">
            <v>866</v>
          </cell>
          <cell r="B544">
            <v>108091</v>
          </cell>
          <cell r="C544" t="str">
            <v>The Dukeries College</v>
          </cell>
          <cell r="D544">
            <v>891</v>
          </cell>
          <cell r="E544" t="str">
            <v>Nottinghamshire</v>
          </cell>
          <cell r="F544" t="str">
            <v>EAST</v>
          </cell>
          <cell r="G544" t="str">
            <v>Nottinghamshire</v>
          </cell>
          <cell r="H544" t="str">
            <v>East Midlands</v>
          </cell>
          <cell r="I544">
            <v>108091</v>
          </cell>
          <cell r="J544" t="str">
            <v>THE DUKERIES COLLEGE</v>
          </cell>
          <cell r="K544" t="str">
            <v>MSS</v>
          </cell>
          <cell r="M544">
            <v>122429</v>
          </cell>
          <cell r="N544" t="str">
            <v>THE DUKERIES COLLEGE</v>
          </cell>
          <cell r="O544" t="str">
            <v>ACADEMY</v>
          </cell>
          <cell r="P544">
            <v>8914014</v>
          </cell>
          <cell r="Q544" t="str">
            <v>ACADEMY Sponsored</v>
          </cell>
          <cell r="T544" t="str">
            <v>ACADEMY</v>
          </cell>
        </row>
        <row r="545">
          <cell r="A545">
            <v>871</v>
          </cell>
          <cell r="B545">
            <v>120785</v>
          </cell>
          <cell r="C545" t="str">
            <v>The Brunts School</v>
          </cell>
          <cell r="D545">
            <v>891</v>
          </cell>
          <cell r="E545" t="str">
            <v>Nottinghamshire</v>
          </cell>
          <cell r="F545" t="str">
            <v>EAST</v>
          </cell>
          <cell r="G545" t="str">
            <v>Nottinghamshire</v>
          </cell>
          <cell r="H545" t="str">
            <v>East Midlands</v>
          </cell>
          <cell r="I545">
            <v>120785</v>
          </cell>
          <cell r="J545" t="str">
            <v>THE BRUNTS SCHOOL</v>
          </cell>
          <cell r="K545" t="str">
            <v>Academy</v>
          </cell>
          <cell r="M545">
            <v>120785</v>
          </cell>
          <cell r="N545" t="str">
            <v>THE BRUNTS SCHOOL</v>
          </cell>
          <cell r="O545" t="str">
            <v>ACADEMY</v>
          </cell>
          <cell r="P545">
            <v>8914463</v>
          </cell>
          <cell r="Q545" t="str">
            <v>ACADEMY Converter</v>
          </cell>
          <cell r="T545" t="str">
            <v>ACADEMY</v>
          </cell>
        </row>
        <row r="546">
          <cell r="A546">
            <v>873</v>
          </cell>
          <cell r="B546">
            <v>120117</v>
          </cell>
          <cell r="C546" t="str">
            <v>Retford Oaks School</v>
          </cell>
          <cell r="D546">
            <v>891</v>
          </cell>
          <cell r="E546" t="str">
            <v>Nottinghamshire</v>
          </cell>
          <cell r="F546" t="str">
            <v>EAST</v>
          </cell>
          <cell r="G546" t="str">
            <v>Nottinghamshire</v>
          </cell>
          <cell r="H546" t="str">
            <v>East Midlands</v>
          </cell>
          <cell r="I546">
            <v>120117</v>
          </cell>
          <cell r="J546" t="str">
            <v>RETFORD OAKS HIGH SCHOOL</v>
          </cell>
          <cell r="K546" t="str">
            <v>Academy</v>
          </cell>
          <cell r="M546">
            <v>120117</v>
          </cell>
          <cell r="N546" t="str">
            <v>RETFORD OAKS ACADEMY</v>
          </cell>
          <cell r="O546" t="str">
            <v>ACADEMY</v>
          </cell>
          <cell r="P546">
            <v>8914001</v>
          </cell>
          <cell r="Q546" t="str">
            <v>ACADEMY Sponsored</v>
          </cell>
          <cell r="T546" t="str">
            <v>ACADEMY</v>
          </cell>
        </row>
        <row r="547">
          <cell r="A547">
            <v>877</v>
          </cell>
          <cell r="B547">
            <v>114083</v>
          </cell>
          <cell r="C547" t="str">
            <v>The Minster School</v>
          </cell>
          <cell r="D547">
            <v>891</v>
          </cell>
          <cell r="E547" t="str">
            <v>Nottinghamshire</v>
          </cell>
          <cell r="F547" t="str">
            <v>EAST</v>
          </cell>
          <cell r="G547" t="str">
            <v>Nottinghamshire</v>
          </cell>
          <cell r="H547" t="str">
            <v>East Midlands</v>
          </cell>
          <cell r="I547">
            <v>114083</v>
          </cell>
          <cell r="J547" t="str">
            <v>MINSTER SCHOOL</v>
          </cell>
          <cell r="K547" t="str">
            <v>MSS</v>
          </cell>
          <cell r="M547">
            <v>114083</v>
          </cell>
          <cell r="N547" t="str">
            <v>MINSTER SCHOOL</v>
          </cell>
          <cell r="O547" t="str">
            <v>SCHOOL SIXTH FORM</v>
          </cell>
          <cell r="P547" t="str">
            <v/>
          </cell>
          <cell r="Q547" t="str">
            <v/>
          </cell>
          <cell r="T547" t="str">
            <v>SCHOOL SIXTH FORM</v>
          </cell>
        </row>
        <row r="548">
          <cell r="A548">
            <v>879</v>
          </cell>
          <cell r="B548">
            <v>113229</v>
          </cell>
          <cell r="C548" t="str">
            <v>All Saints' R.C. School</v>
          </cell>
          <cell r="D548">
            <v>891</v>
          </cell>
          <cell r="E548" t="str">
            <v>Nottinghamshire</v>
          </cell>
          <cell r="F548" t="str">
            <v>EAST</v>
          </cell>
          <cell r="G548" t="str">
            <v>Nottinghamshire</v>
          </cell>
          <cell r="H548" t="str">
            <v>East Midlands</v>
          </cell>
          <cell r="I548">
            <v>113229</v>
          </cell>
          <cell r="J548" t="str">
            <v>ALL SAINTS RC COMPREHENSIVE SCHOOL</v>
          </cell>
          <cell r="K548" t="str">
            <v>MSS</v>
          </cell>
          <cell r="M548">
            <v>113229</v>
          </cell>
          <cell r="N548" t="str">
            <v>ALL SAINTS RC COMPREHENSIVE SCHOOL</v>
          </cell>
          <cell r="O548" t="str">
            <v>SCHOOL SIXTH FORM</v>
          </cell>
          <cell r="P548" t="str">
            <v/>
          </cell>
          <cell r="Q548" t="str">
            <v/>
          </cell>
          <cell r="T548" t="str">
            <v>SCHOOL SIXTH FORM</v>
          </cell>
        </row>
        <row r="549">
          <cell r="A549">
            <v>880</v>
          </cell>
          <cell r="B549">
            <v>119255</v>
          </cell>
          <cell r="C549" t="str">
            <v>George Spencer Academy</v>
          </cell>
          <cell r="D549">
            <v>891</v>
          </cell>
          <cell r="E549" t="str">
            <v>Nottinghamshire</v>
          </cell>
          <cell r="F549" t="str">
            <v>EAST</v>
          </cell>
          <cell r="G549" t="str">
            <v>Nottinghamshire</v>
          </cell>
          <cell r="H549" t="str">
            <v>East Midlands</v>
          </cell>
          <cell r="I549">
            <v>119255</v>
          </cell>
          <cell r="J549" t="str">
            <v>GEORGE SPENCER ACADEMY AND TECHNOLOGY COLLEGE</v>
          </cell>
          <cell r="K549" t="str">
            <v>Academy</v>
          </cell>
          <cell r="M549">
            <v>119255</v>
          </cell>
          <cell r="N549" t="str">
            <v>GEORGE SPENCER ACADEMY</v>
          </cell>
          <cell r="O549" t="str">
            <v>ACADEMY</v>
          </cell>
          <cell r="P549">
            <v>8915401</v>
          </cell>
          <cell r="Q549" t="str">
            <v>ACADEMY Converter</v>
          </cell>
          <cell r="T549" t="str">
            <v>ACADEMY</v>
          </cell>
        </row>
        <row r="550">
          <cell r="A550">
            <v>881</v>
          </cell>
          <cell r="B550">
            <v>122350</v>
          </cell>
          <cell r="C550" t="str">
            <v>Foxwood Foundation School and Technology College</v>
          </cell>
          <cell r="D550">
            <v>891</v>
          </cell>
          <cell r="E550" t="str">
            <v>Nottinghamshire</v>
          </cell>
          <cell r="F550" t="str">
            <v>EAST</v>
          </cell>
          <cell r="G550" t="str">
            <v>Nottinghamshire</v>
          </cell>
          <cell r="H550" t="str">
            <v>East Midlands</v>
          </cell>
          <cell r="I550">
            <v>122350</v>
          </cell>
          <cell r="J550" t="str">
            <v>FOXWOOD FOUNDATION SCHOOL AND TECHNOLOGY COLLEGE</v>
          </cell>
          <cell r="K550" t="str">
            <v>Academy</v>
          </cell>
          <cell r="M550">
            <v>122350</v>
          </cell>
          <cell r="N550" t="str">
            <v>FOXWOOD FOUNDATION SCHOOL AND TECHNOLOGY COLLEGE</v>
          </cell>
          <cell r="O550" t="str">
            <v>ACADEMY SPECIAL</v>
          </cell>
          <cell r="P550">
            <v>8915950</v>
          </cell>
          <cell r="Q550" t="str">
            <v>ACADEMY Converter</v>
          </cell>
          <cell r="T550" t="str">
            <v>ACADEMY SPECIAL</v>
          </cell>
        </row>
        <row r="551">
          <cell r="A551">
            <v>883</v>
          </cell>
          <cell r="B551">
            <v>123789</v>
          </cell>
          <cell r="C551" t="str">
            <v>Fountaindale School</v>
          </cell>
          <cell r="D551">
            <v>891</v>
          </cell>
          <cell r="E551" t="str">
            <v>Nottinghamshire</v>
          </cell>
          <cell r="F551" t="str">
            <v>EAST</v>
          </cell>
          <cell r="G551" t="str">
            <v>Nottinghamshire</v>
          </cell>
          <cell r="H551" t="str">
            <v>East Midlands</v>
          </cell>
          <cell r="I551">
            <v>123789</v>
          </cell>
          <cell r="J551" t="str">
            <v>FOUNTAINDALE SCHOOL</v>
          </cell>
          <cell r="K551" t="str">
            <v>MSS</v>
          </cell>
          <cell r="M551">
            <v>123789</v>
          </cell>
          <cell r="N551" t="str">
            <v>FOUNTAINDALE SCHOOL</v>
          </cell>
          <cell r="O551" t="str">
            <v>MSS</v>
          </cell>
          <cell r="P551" t="str">
            <v/>
          </cell>
          <cell r="Q551" t="str">
            <v/>
          </cell>
          <cell r="T551" t="str">
            <v>MSS</v>
          </cell>
        </row>
        <row r="552">
          <cell r="A552">
            <v>884</v>
          </cell>
          <cell r="B552">
            <v>123691</v>
          </cell>
          <cell r="C552" t="str">
            <v>BEECH HILL</v>
          </cell>
          <cell r="D552">
            <v>891</v>
          </cell>
          <cell r="E552" t="str">
            <v>Nottinghamshire</v>
          </cell>
          <cell r="F552" t="str">
            <v>EAST</v>
          </cell>
          <cell r="G552" t="str">
            <v>Nottinghamshire</v>
          </cell>
          <cell r="H552" t="str">
            <v>East Midlands</v>
          </cell>
          <cell r="I552">
            <v>123691</v>
          </cell>
          <cell r="J552" t="str">
            <v>BEECH HILL SCHOOL</v>
          </cell>
          <cell r="K552" t="str">
            <v>MSS</v>
          </cell>
          <cell r="M552">
            <v>123691</v>
          </cell>
          <cell r="N552" t="str">
            <v>BEECH HILL SCHOOL</v>
          </cell>
          <cell r="O552" t="str">
            <v>MSS</v>
          </cell>
          <cell r="P552" t="str">
            <v/>
          </cell>
          <cell r="Q552" t="str">
            <v/>
          </cell>
          <cell r="T552" t="str">
            <v>MSS</v>
          </cell>
        </row>
        <row r="553">
          <cell r="A553">
            <v>885</v>
          </cell>
          <cell r="B553">
            <v>123536</v>
          </cell>
          <cell r="C553" t="str">
            <v>DERRYMOUNT SCHOOL</v>
          </cell>
          <cell r="D553">
            <v>891</v>
          </cell>
          <cell r="E553" t="str">
            <v>Nottinghamshire</v>
          </cell>
          <cell r="F553" t="str">
            <v>EAST</v>
          </cell>
          <cell r="G553" t="str">
            <v>Nottinghamshire</v>
          </cell>
          <cell r="H553" t="str">
            <v>East Midlands</v>
          </cell>
          <cell r="I553">
            <v>123536</v>
          </cell>
          <cell r="J553" t="str">
            <v>DERRYMOUNT SCHOOL</v>
          </cell>
          <cell r="K553" t="str">
            <v>MSS</v>
          </cell>
          <cell r="M553">
            <v>123536</v>
          </cell>
          <cell r="N553" t="str">
            <v>DERRYMOUNT SCHOOL</v>
          </cell>
          <cell r="O553" t="str">
            <v>MSS</v>
          </cell>
          <cell r="P553" t="str">
            <v/>
          </cell>
          <cell r="Q553" t="str">
            <v/>
          </cell>
          <cell r="T553" t="str">
            <v>MSS</v>
          </cell>
        </row>
        <row r="554">
          <cell r="A554">
            <v>886</v>
          </cell>
          <cell r="B554">
            <v>123752</v>
          </cell>
          <cell r="C554" t="str">
            <v>Yeoman Park School</v>
          </cell>
          <cell r="D554">
            <v>891</v>
          </cell>
          <cell r="E554" t="str">
            <v>Nottinghamshire</v>
          </cell>
          <cell r="F554" t="str">
            <v>EAST</v>
          </cell>
          <cell r="G554" t="str">
            <v>Nottinghamshire</v>
          </cell>
          <cell r="H554" t="str">
            <v>East Midlands</v>
          </cell>
          <cell r="I554">
            <v>123752</v>
          </cell>
          <cell r="J554" t="str">
            <v>YEOMAN PARK SCHOOL</v>
          </cell>
          <cell r="K554" t="str">
            <v>MSS</v>
          </cell>
          <cell r="M554">
            <v>123752</v>
          </cell>
          <cell r="N554" t="str">
            <v>YEOMAN PARK SCHOOL</v>
          </cell>
          <cell r="O554" t="str">
            <v>MSS</v>
          </cell>
          <cell r="P554" t="str">
            <v/>
          </cell>
          <cell r="Q554" t="str">
            <v/>
          </cell>
          <cell r="T554" t="str">
            <v>MSS</v>
          </cell>
        </row>
        <row r="555">
          <cell r="A555">
            <v>887</v>
          </cell>
          <cell r="B555">
            <v>123753</v>
          </cell>
          <cell r="C555" t="str">
            <v>Carlton Digby School</v>
          </cell>
          <cell r="D555">
            <v>891</v>
          </cell>
          <cell r="E555" t="str">
            <v>Nottinghamshire</v>
          </cell>
          <cell r="F555" t="str">
            <v>EAST</v>
          </cell>
          <cell r="G555" t="str">
            <v>Nottinghamshire</v>
          </cell>
          <cell r="H555" t="str">
            <v>East Midlands</v>
          </cell>
          <cell r="I555">
            <v>123753</v>
          </cell>
          <cell r="J555" t="str">
            <v>CARLTON DIGBY SCHOOL</v>
          </cell>
          <cell r="K555" t="str">
            <v>MSS</v>
          </cell>
          <cell r="M555">
            <v>123753</v>
          </cell>
          <cell r="N555" t="str">
            <v>CARLTON DIGBY SCHOOL</v>
          </cell>
          <cell r="O555" t="str">
            <v>MSS</v>
          </cell>
          <cell r="P555" t="str">
            <v/>
          </cell>
          <cell r="Q555" t="str">
            <v/>
          </cell>
          <cell r="T555" t="str">
            <v>MSS</v>
          </cell>
        </row>
        <row r="556">
          <cell r="A556">
            <v>888</v>
          </cell>
          <cell r="B556">
            <v>123702</v>
          </cell>
          <cell r="C556" t="str">
            <v>St. Giles School</v>
          </cell>
          <cell r="D556">
            <v>891</v>
          </cell>
          <cell r="E556" t="str">
            <v>Nottinghamshire</v>
          </cell>
          <cell r="F556" t="str">
            <v>EAST</v>
          </cell>
          <cell r="G556" t="str">
            <v>Nottinghamshire</v>
          </cell>
          <cell r="H556" t="str">
            <v>East Midlands</v>
          </cell>
          <cell r="I556">
            <v>123702</v>
          </cell>
          <cell r="J556" t="str">
            <v>ST GILES SCHOOL</v>
          </cell>
          <cell r="K556" t="str">
            <v>MSS</v>
          </cell>
          <cell r="M556">
            <v>123702</v>
          </cell>
          <cell r="N556" t="str">
            <v>ST GILES SCHOOL</v>
          </cell>
          <cell r="O556" t="str">
            <v>MSS</v>
          </cell>
          <cell r="P556" t="str">
            <v/>
          </cell>
          <cell r="Q556" t="str">
            <v/>
          </cell>
          <cell r="T556" t="str">
            <v>MSS</v>
          </cell>
        </row>
        <row r="557">
          <cell r="A557">
            <v>889</v>
          </cell>
          <cell r="B557">
            <v>119819</v>
          </cell>
          <cell r="C557" t="str">
            <v>Dawn House School</v>
          </cell>
          <cell r="D557">
            <v>891</v>
          </cell>
          <cell r="E557" t="str">
            <v>Nottinghamshire</v>
          </cell>
          <cell r="F557" t="str">
            <v>EAST</v>
          </cell>
          <cell r="G557" t="str">
            <v>Nottinghamshire</v>
          </cell>
          <cell r="H557" t="str">
            <v>East Midlands</v>
          </cell>
          <cell r="I557">
            <v>119819</v>
          </cell>
          <cell r="J557" t="str">
            <v>DAWN HOUSE SCHOOL</v>
          </cell>
          <cell r="K557" t="str">
            <v>NMSS</v>
          </cell>
          <cell r="M557">
            <v>119819</v>
          </cell>
          <cell r="N557" t="str">
            <v>DAWN HOUSE SCHOOL</v>
          </cell>
          <cell r="O557" t="str">
            <v>NMSS</v>
          </cell>
          <cell r="P557" t="str">
            <v/>
          </cell>
          <cell r="Q557" t="str">
            <v/>
          </cell>
          <cell r="T557" t="str">
            <v>NMSS</v>
          </cell>
        </row>
        <row r="558">
          <cell r="A558">
            <v>890</v>
          </cell>
          <cell r="B558">
            <v>123757</v>
          </cell>
          <cell r="C558" t="str">
            <v>ASH LEA</v>
          </cell>
          <cell r="D558">
            <v>891</v>
          </cell>
          <cell r="E558" t="str">
            <v>Nottinghamshire</v>
          </cell>
          <cell r="F558" t="str">
            <v>EAST</v>
          </cell>
          <cell r="G558" t="str">
            <v>Nottinghamshire</v>
          </cell>
          <cell r="H558" t="str">
            <v>East Midlands</v>
          </cell>
          <cell r="I558">
            <v>123757</v>
          </cell>
          <cell r="J558" t="str">
            <v>ASH LEA SCHOOL</v>
          </cell>
          <cell r="K558" t="str">
            <v>MSS</v>
          </cell>
          <cell r="M558">
            <v>123757</v>
          </cell>
          <cell r="N558" t="str">
            <v>ASH LEA SCHOOL</v>
          </cell>
          <cell r="O558" t="str">
            <v>MSS</v>
          </cell>
          <cell r="P558" t="str">
            <v/>
          </cell>
          <cell r="Q558" t="str">
            <v/>
          </cell>
          <cell r="T558" t="str">
            <v>MSS</v>
          </cell>
        </row>
        <row r="559">
          <cell r="A559">
            <v>891</v>
          </cell>
          <cell r="B559">
            <v>123782</v>
          </cell>
          <cell r="C559" t="str">
            <v>Bracken Hill School</v>
          </cell>
          <cell r="D559">
            <v>891</v>
          </cell>
          <cell r="E559" t="str">
            <v>Nottinghamshire</v>
          </cell>
          <cell r="F559" t="str">
            <v>EAST</v>
          </cell>
          <cell r="G559" t="str">
            <v>Nottinghamshire</v>
          </cell>
          <cell r="H559" t="str">
            <v>East Midlands</v>
          </cell>
          <cell r="I559">
            <v>123782</v>
          </cell>
          <cell r="J559" t="str">
            <v>BRACKEN HILL SCHOOL</v>
          </cell>
          <cell r="K559" t="str">
            <v>MSS</v>
          </cell>
          <cell r="M559">
            <v>123782</v>
          </cell>
          <cell r="N559" t="str">
            <v>BRACKEN HILL SCHOOL</v>
          </cell>
          <cell r="O559" t="str">
            <v>MSS</v>
          </cell>
          <cell r="P559" t="str">
            <v/>
          </cell>
          <cell r="Q559" t="str">
            <v/>
          </cell>
          <cell r="T559" t="str">
            <v>MSS</v>
          </cell>
        </row>
        <row r="560">
          <cell r="A560">
            <v>892</v>
          </cell>
          <cell r="B560">
            <v>123696</v>
          </cell>
          <cell r="C560" t="str">
            <v>Newark Orchard School</v>
          </cell>
          <cell r="D560">
            <v>891</v>
          </cell>
          <cell r="E560" t="str">
            <v>Nottinghamshire</v>
          </cell>
          <cell r="F560" t="str">
            <v>EAST</v>
          </cell>
          <cell r="G560" t="str">
            <v>Nottinghamshire</v>
          </cell>
          <cell r="H560" t="str">
            <v>East Midlands</v>
          </cell>
          <cell r="I560">
            <v>123696</v>
          </cell>
          <cell r="J560" t="str">
            <v>NEWARK ORCHARD SCHOOL</v>
          </cell>
          <cell r="K560" t="str">
            <v>MSS</v>
          </cell>
          <cell r="M560">
            <v>123696</v>
          </cell>
          <cell r="N560" t="str">
            <v>NEWARK ORCHARD SCHOOL</v>
          </cell>
          <cell r="O560" t="str">
            <v>MSS</v>
          </cell>
          <cell r="P560" t="str">
            <v/>
          </cell>
          <cell r="Q560" t="str">
            <v/>
          </cell>
          <cell r="T560" t="str">
            <v>MSS</v>
          </cell>
        </row>
        <row r="561">
          <cell r="A561">
            <v>900</v>
          </cell>
          <cell r="B561">
            <v>123791</v>
          </cell>
          <cell r="C561" t="str">
            <v>ROSEHILL SCHOOL</v>
          </cell>
          <cell r="D561">
            <v>892</v>
          </cell>
          <cell r="E561" t="str">
            <v>Nottingham</v>
          </cell>
          <cell r="F561" t="str">
            <v>EAST</v>
          </cell>
          <cell r="G561" t="str">
            <v>Nottinghamshire</v>
          </cell>
          <cell r="H561" t="str">
            <v>East Midlands</v>
          </cell>
          <cell r="I561">
            <v>123791</v>
          </cell>
          <cell r="J561" t="str">
            <v>ROSEHILL SCHOOL</v>
          </cell>
          <cell r="K561" t="str">
            <v>MSS</v>
          </cell>
          <cell r="M561">
            <v>123791</v>
          </cell>
          <cell r="N561" t="str">
            <v>ROSEHILL SCHOOL</v>
          </cell>
          <cell r="O561" t="str">
            <v>MSS</v>
          </cell>
          <cell r="P561" t="str">
            <v/>
          </cell>
          <cell r="Q561" t="str">
            <v/>
          </cell>
          <cell r="T561" t="str">
            <v>MSS</v>
          </cell>
        </row>
        <row r="562">
          <cell r="A562">
            <v>901</v>
          </cell>
          <cell r="B562">
            <v>122206</v>
          </cell>
          <cell r="C562" t="str">
            <v>Sutherland House School</v>
          </cell>
          <cell r="D562">
            <v>892</v>
          </cell>
          <cell r="E562" t="str">
            <v>Nottingham</v>
          </cell>
          <cell r="F562" t="str">
            <v>EAST</v>
          </cell>
          <cell r="G562" t="str">
            <v>Nottinghamshire</v>
          </cell>
          <cell r="H562" t="str">
            <v>East Midlands</v>
          </cell>
          <cell r="I562">
            <v>122206</v>
          </cell>
          <cell r="J562" t="str">
            <v>SUTHERLAND HOUSE SCHOOL</v>
          </cell>
          <cell r="K562" t="str">
            <v>NMSS</v>
          </cell>
          <cell r="M562">
            <v>122206</v>
          </cell>
          <cell r="N562" t="str">
            <v>SUTHERLAND HOUSE SCHOOL</v>
          </cell>
          <cell r="O562" t="str">
            <v>NMSS</v>
          </cell>
          <cell r="P562" t="str">
            <v/>
          </cell>
          <cell r="Q562" t="str">
            <v/>
          </cell>
          <cell r="T562" t="str">
            <v>NMSS</v>
          </cell>
        </row>
        <row r="563">
          <cell r="A563">
            <v>902</v>
          </cell>
          <cell r="B563">
            <v>123573</v>
          </cell>
          <cell r="C563" t="str">
            <v>Oak Field School and Specialist Sports College</v>
          </cell>
          <cell r="D563">
            <v>892</v>
          </cell>
          <cell r="E563" t="str">
            <v>Nottingham</v>
          </cell>
          <cell r="F563" t="str">
            <v>EAST</v>
          </cell>
          <cell r="G563" t="str">
            <v>Nottinghamshire</v>
          </cell>
          <cell r="H563" t="str">
            <v>East Midlands</v>
          </cell>
          <cell r="I563">
            <v>123573</v>
          </cell>
          <cell r="J563" t="str">
            <v>OAK FIELD SCHOOL AND SPECIALIST SPORTS COLLEGE</v>
          </cell>
          <cell r="K563" t="str">
            <v>MSS</v>
          </cell>
          <cell r="M563">
            <v>123573</v>
          </cell>
          <cell r="N563" t="str">
            <v>OAK FIELD SCHOOL AND SPECIALIST SPORTS COLLEGE</v>
          </cell>
          <cell r="O563" t="str">
            <v>MSS</v>
          </cell>
          <cell r="P563" t="str">
            <v/>
          </cell>
          <cell r="Q563" t="str">
            <v/>
          </cell>
          <cell r="T563" t="str">
            <v>MSS</v>
          </cell>
        </row>
        <row r="564">
          <cell r="A564">
            <v>918</v>
          </cell>
          <cell r="B564">
            <v>116258</v>
          </cell>
          <cell r="C564" t="str">
            <v>Alderwasley Hall School</v>
          </cell>
          <cell r="D564">
            <v>830</v>
          </cell>
          <cell r="E564" t="str">
            <v>Derbyshire</v>
          </cell>
          <cell r="F564" t="str">
            <v>EAST</v>
          </cell>
          <cell r="G564" t="str">
            <v>Nottinghamshire</v>
          </cell>
          <cell r="H564" t="str">
            <v>East Midlands</v>
          </cell>
          <cell r="I564">
            <v>116258</v>
          </cell>
          <cell r="J564" t="str">
            <v>ALDERWASLEY HALL SCHOOL</v>
          </cell>
          <cell r="K564" t="str">
            <v>ISS</v>
          </cell>
          <cell r="M564">
            <v>116258</v>
          </cell>
          <cell r="N564" t="str">
            <v>ALDERWASLEY HALL SCHOOL</v>
          </cell>
          <cell r="O564" t="str">
            <v>ISS</v>
          </cell>
          <cell r="P564" t="str">
            <v/>
          </cell>
          <cell r="Q564" t="str">
            <v/>
          </cell>
          <cell r="T564" t="str">
            <v>ISS</v>
          </cell>
        </row>
        <row r="565">
          <cell r="A565">
            <v>919</v>
          </cell>
          <cell r="B565">
            <v>119818</v>
          </cell>
          <cell r="C565" t="str">
            <v>Bladon House School</v>
          </cell>
          <cell r="D565">
            <v>830</v>
          </cell>
          <cell r="E565" t="str">
            <v>Derbyshire</v>
          </cell>
          <cell r="F565" t="str">
            <v>EAST</v>
          </cell>
          <cell r="G565" t="str">
            <v>Nottinghamshire</v>
          </cell>
          <cell r="H565" t="str">
            <v>East Midlands</v>
          </cell>
          <cell r="I565">
            <v>119818</v>
          </cell>
          <cell r="J565" t="str">
            <v>BLADON HOUSE SCHOOL</v>
          </cell>
          <cell r="K565" t="str">
            <v>ISS</v>
          </cell>
          <cell r="M565">
            <v>119818</v>
          </cell>
          <cell r="N565" t="str">
            <v>BLADON HOUSE SCHOOL</v>
          </cell>
          <cell r="O565" t="str">
            <v>ISS</v>
          </cell>
          <cell r="P565" t="str">
            <v/>
          </cell>
          <cell r="Q565" t="str">
            <v/>
          </cell>
          <cell r="T565" t="str">
            <v>ISS</v>
          </cell>
        </row>
        <row r="566">
          <cell r="A566">
            <v>920</v>
          </cell>
          <cell r="B566">
            <v>8916026</v>
          </cell>
          <cell r="C566" t="str">
            <v>Blue Mountain</v>
          </cell>
          <cell r="D566">
            <v>891</v>
          </cell>
          <cell r="E566" t="str">
            <v>Nottinghamshire</v>
          </cell>
          <cell r="F566" t="str">
            <v>EAST</v>
          </cell>
          <cell r="G566" t="str">
            <v>Nottinghamshire</v>
          </cell>
          <cell r="H566" t="str">
            <v>East Midlands</v>
          </cell>
          <cell r="I566">
            <v>0</v>
          </cell>
          <cell r="J566" t="str">
            <v>GLENWOOD SCHOOL (CENTRAL BEDFORDSHIRE)</v>
          </cell>
          <cell r="K566" t="str">
            <v>ISS</v>
          </cell>
          <cell r="M566">
            <v>8916026</v>
          </cell>
          <cell r="N566" t="str">
            <v>BLUE MOUNTAIN</v>
          </cell>
          <cell r="O566" t="str">
            <v>ISS</v>
          </cell>
          <cell r="P566" t="str">
            <v/>
          </cell>
          <cell r="Q566" t="str">
            <v/>
          </cell>
          <cell r="T566" t="str">
            <v>ISS</v>
          </cell>
        </row>
        <row r="567">
          <cell r="A567">
            <v>921</v>
          </cell>
          <cell r="B567">
            <v>8856023</v>
          </cell>
          <cell r="C567" t="str">
            <v xml:space="preserve">Bredon School  </v>
          </cell>
          <cell r="D567">
            <v>885</v>
          </cell>
          <cell r="E567" t="str">
            <v>Worcestershire</v>
          </cell>
          <cell r="F567" t="str">
            <v>WEST</v>
          </cell>
          <cell r="G567" t="str">
            <v>Nottinghamshire</v>
          </cell>
          <cell r="H567" t="str">
            <v>East Midlands</v>
          </cell>
          <cell r="I567" t="str">
            <v/>
          </cell>
          <cell r="J567" t="str">
            <v/>
          </cell>
          <cell r="K567" t="str">
            <v/>
          </cell>
          <cell r="M567">
            <v>8856023</v>
          </cell>
          <cell r="N567" t="str">
            <v>BREDON SCHOOL</v>
          </cell>
          <cell r="O567" t="str">
            <v>ISS</v>
          </cell>
          <cell r="P567" t="str">
            <v/>
          </cell>
          <cell r="Q567" t="str">
            <v/>
          </cell>
          <cell r="T567" t="str">
            <v>ISS</v>
          </cell>
        </row>
        <row r="568">
          <cell r="A568">
            <v>922</v>
          </cell>
          <cell r="B568">
            <v>116258</v>
          </cell>
          <cell r="C568" t="str">
            <v>Alderwasley Hall School (Callow Park)</v>
          </cell>
          <cell r="D568">
            <v>830</v>
          </cell>
          <cell r="E568" t="str">
            <v>Derbyshire</v>
          </cell>
          <cell r="F568" t="str">
            <v>EAST</v>
          </cell>
          <cell r="G568" t="str">
            <v>Nottinghamshire</v>
          </cell>
          <cell r="H568" t="str">
            <v>East Midlands</v>
          </cell>
          <cell r="I568">
            <v>116258</v>
          </cell>
          <cell r="J568" t="str">
            <v>ALDERWASLEY HALL SCHOOL</v>
          </cell>
          <cell r="K568" t="str">
            <v>ISS</v>
          </cell>
          <cell r="M568">
            <v>116258</v>
          </cell>
          <cell r="N568" t="str">
            <v>ALDERWASLEY HALL SCHOOL</v>
          </cell>
          <cell r="O568" t="str">
            <v>ISS</v>
          </cell>
          <cell r="P568" t="str">
            <v/>
          </cell>
          <cell r="Q568" t="str">
            <v/>
          </cell>
          <cell r="T568" t="str">
            <v>ISS</v>
          </cell>
        </row>
        <row r="569">
          <cell r="A569">
            <v>923</v>
          </cell>
          <cell r="B569">
            <v>8936017</v>
          </cell>
          <cell r="C569" t="str">
            <v>Cruckton Hall School</v>
          </cell>
          <cell r="D569">
            <v>893</v>
          </cell>
          <cell r="E569" t="str">
            <v>Shropshire</v>
          </cell>
          <cell r="F569" t="str">
            <v>WEST</v>
          </cell>
          <cell r="G569" t="str">
            <v>Nottinghamshire</v>
          </cell>
          <cell r="H569" t="str">
            <v>East Midlands</v>
          </cell>
          <cell r="I569" t="str">
            <v/>
          </cell>
          <cell r="J569" t="str">
            <v/>
          </cell>
          <cell r="K569" t="str">
            <v/>
          </cell>
          <cell r="M569">
            <v>8936017</v>
          </cell>
          <cell r="N569" t="str">
            <v>CRUCKTON HALL SCHOOL</v>
          </cell>
          <cell r="O569" t="str">
            <v>ISS</v>
          </cell>
          <cell r="P569" t="str">
            <v/>
          </cell>
          <cell r="Q569" t="str">
            <v/>
          </cell>
          <cell r="T569" t="str">
            <v>ISS</v>
          </cell>
        </row>
        <row r="570">
          <cell r="A570">
            <v>924</v>
          </cell>
          <cell r="B570">
            <v>9256034</v>
          </cell>
          <cell r="C570" t="str">
            <v>Kisimul School</v>
          </cell>
          <cell r="D570">
            <v>925</v>
          </cell>
          <cell r="E570" t="str">
            <v>Lincolnshire</v>
          </cell>
          <cell r="F570" t="str">
            <v>EAST</v>
          </cell>
          <cell r="G570" t="str">
            <v>Nottinghamshire</v>
          </cell>
          <cell r="H570" t="str">
            <v>East Midlands</v>
          </cell>
          <cell r="I570">
            <v>0</v>
          </cell>
          <cell r="J570" t="str">
            <v>GLENWOOD SCHOOL (CENTRAL BEDFORDSHIRE)</v>
          </cell>
          <cell r="K570" t="str">
            <v>ISS</v>
          </cell>
          <cell r="M570">
            <v>9256034</v>
          </cell>
          <cell r="N570" t="str">
            <v>KISIMUL SCHOOL</v>
          </cell>
          <cell r="O570" t="str">
            <v>ISS</v>
          </cell>
          <cell r="P570" t="str">
            <v/>
          </cell>
          <cell r="Q570" t="str">
            <v/>
          </cell>
          <cell r="T570" t="str">
            <v>ISS</v>
          </cell>
        </row>
        <row r="571">
          <cell r="A571">
            <v>925</v>
          </cell>
          <cell r="B571">
            <v>8736008</v>
          </cell>
          <cell r="C571" t="str">
            <v>Meldreth Manor School - A Scope School, Cambridgeshire</v>
          </cell>
          <cell r="D571">
            <v>873</v>
          </cell>
          <cell r="E571" t="str">
            <v>Cambridgeshire</v>
          </cell>
          <cell r="F571" t="str">
            <v>EAST</v>
          </cell>
          <cell r="G571" t="str">
            <v>Nottinghamshire</v>
          </cell>
          <cell r="H571" t="str">
            <v>East Midlands</v>
          </cell>
          <cell r="I571">
            <v>0</v>
          </cell>
          <cell r="J571" t="str">
            <v>GLENWOOD SCHOOL (CENTRAL BEDFORDSHIRE)</v>
          </cell>
          <cell r="K571" t="str">
            <v>ISS</v>
          </cell>
          <cell r="M571">
            <v>8736008</v>
          </cell>
          <cell r="N571" t="str">
            <v>MELDRETH MANOR SCHOOL - A SCOPE SCHOOL, CAMBRIDGESHIRE</v>
          </cell>
          <cell r="O571" t="str">
            <v>ISS</v>
          </cell>
          <cell r="P571" t="str">
            <v/>
          </cell>
          <cell r="Q571" t="str">
            <v/>
          </cell>
          <cell r="T571" t="str">
            <v>ISS</v>
          </cell>
        </row>
        <row r="572">
          <cell r="A572">
            <v>926</v>
          </cell>
          <cell r="B572">
            <v>114868</v>
          </cell>
          <cell r="C572" t="str">
            <v>NATIONAL STAR CENTRE FOR DISABLED YOUTH LIMITED - (114868)</v>
          </cell>
          <cell r="D572">
            <v>916</v>
          </cell>
          <cell r="E572" t="str">
            <v>Gloucestershire</v>
          </cell>
          <cell r="F572" t="str">
            <v>WEST</v>
          </cell>
          <cell r="G572" t="str">
            <v>Nottinghamshire</v>
          </cell>
          <cell r="H572" t="str">
            <v>East Midlands</v>
          </cell>
          <cell r="I572">
            <v>114868</v>
          </cell>
          <cell r="J572" t="str">
            <v>NATIONAL STAR CENTRE FOR DISABLED YOUTH LIMITED</v>
          </cell>
          <cell r="K572" t="str">
            <v>FE</v>
          </cell>
          <cell r="M572">
            <v>114868</v>
          </cell>
          <cell r="N572" t="str">
            <v>NATIONAL STAR CENTRE FOR DISABLED YOUTH LIMITED</v>
          </cell>
          <cell r="O572" t="str">
            <v>FE</v>
          </cell>
          <cell r="P572" t="str">
            <v/>
          </cell>
          <cell r="Q572" t="str">
            <v/>
          </cell>
          <cell r="T572" t="str">
            <v>FE</v>
          </cell>
        </row>
        <row r="573">
          <cell r="A573">
            <v>927</v>
          </cell>
          <cell r="B573">
            <v>107952</v>
          </cell>
          <cell r="C573" t="str">
            <v>Notts County Council (Skills for Employment)</v>
          </cell>
          <cell r="D573">
            <v>891</v>
          </cell>
          <cell r="E573" t="str">
            <v>Nottinghamshire</v>
          </cell>
          <cell r="F573" t="str">
            <v>EAST</v>
          </cell>
          <cell r="G573" t="str">
            <v>Nottinghamshire</v>
          </cell>
          <cell r="H573" t="str">
            <v>East Midlands</v>
          </cell>
          <cell r="I573">
            <v>107952</v>
          </cell>
          <cell r="J573" t="str">
            <v>NOTTINGHAMSHIRE COUNTY COUNCIL</v>
          </cell>
          <cell r="K573" t="str">
            <v>FE</v>
          </cell>
          <cell r="M573">
            <v>107952</v>
          </cell>
          <cell r="N573" t="str">
            <v>NOTTINGHAMSHIRE COUNTY COUNCIL</v>
          </cell>
          <cell r="O573" t="str">
            <v>FE</v>
          </cell>
          <cell r="P573" t="str">
            <v/>
          </cell>
          <cell r="Q573" t="str">
            <v/>
          </cell>
          <cell r="T573" t="str">
            <v>FE</v>
          </cell>
        </row>
        <row r="574">
          <cell r="A574">
            <v>928</v>
          </cell>
          <cell r="B574">
            <v>119817</v>
          </cell>
          <cell r="C574" t="str">
            <v>Pegasus School</v>
          </cell>
          <cell r="D574">
            <v>830</v>
          </cell>
          <cell r="E574" t="str">
            <v>Derbyshire</v>
          </cell>
          <cell r="F574" t="str">
            <v>NORTH</v>
          </cell>
          <cell r="G574" t="str">
            <v>Nottinghamshire</v>
          </cell>
          <cell r="H574" t="str">
            <v>East Midlands</v>
          </cell>
          <cell r="I574">
            <v>119817</v>
          </cell>
          <cell r="J574" t="str">
            <v>PEGASUS SCHOOL</v>
          </cell>
          <cell r="K574" t="str">
            <v>ISS</v>
          </cell>
          <cell r="M574">
            <v>119817</v>
          </cell>
          <cell r="N574" t="str">
            <v>PEGASUS SCHOOL</v>
          </cell>
          <cell r="O574" t="str">
            <v>ISS</v>
          </cell>
          <cell r="P574" t="str">
            <v/>
          </cell>
          <cell r="Q574" t="str">
            <v/>
          </cell>
          <cell r="T574" t="str">
            <v>ISS</v>
          </cell>
        </row>
        <row r="575">
          <cell r="A575">
            <v>929</v>
          </cell>
          <cell r="B575">
            <v>3706004</v>
          </cell>
          <cell r="C575" t="str">
            <v>The Robert Ogden School</v>
          </cell>
          <cell r="D575">
            <v>370</v>
          </cell>
          <cell r="E575" t="str">
            <v>Barnsley</v>
          </cell>
          <cell r="F575" t="str">
            <v>NORTH</v>
          </cell>
          <cell r="G575" t="str">
            <v>Nottinghamshire</v>
          </cell>
          <cell r="H575" t="str">
            <v>East Midlands</v>
          </cell>
          <cell r="I575" t="str">
            <v/>
          </cell>
          <cell r="J575" t="str">
            <v/>
          </cell>
          <cell r="K575" t="str">
            <v/>
          </cell>
          <cell r="M575">
            <v>3706004</v>
          </cell>
          <cell r="N575" t="str">
            <v>THE ROBERT OGDEN SCHOOL</v>
          </cell>
          <cell r="O575" t="str">
            <v>ISS</v>
          </cell>
          <cell r="P575" t="str">
            <v/>
          </cell>
          <cell r="Q575" t="str">
            <v/>
          </cell>
          <cell r="T575" t="str">
            <v>ISS</v>
          </cell>
        </row>
        <row r="576">
          <cell r="A576">
            <v>930</v>
          </cell>
          <cell r="B576">
            <v>122197</v>
          </cell>
          <cell r="C576" t="str">
            <v>Royal School for the Deaf Derby</v>
          </cell>
          <cell r="D576">
            <v>831</v>
          </cell>
          <cell r="E576" t="str">
            <v>Derby</v>
          </cell>
          <cell r="F576" t="str">
            <v>EAST</v>
          </cell>
          <cell r="G576" t="str">
            <v>Nottinghamshire</v>
          </cell>
          <cell r="H576" t="str">
            <v>East Midlands</v>
          </cell>
          <cell r="I576">
            <v>122197</v>
          </cell>
          <cell r="J576" t="str">
            <v>ROYAL SCHOOL FOR THE DEAF DERBY</v>
          </cell>
          <cell r="K576" t="str">
            <v>NMSS</v>
          </cell>
          <cell r="M576">
            <v>122197</v>
          </cell>
          <cell r="N576" t="str">
            <v>ROYAL SCHOOL FOR THE DEAF DERBY</v>
          </cell>
          <cell r="O576" t="str">
            <v>NMSS</v>
          </cell>
          <cell r="P576" t="str">
            <v/>
          </cell>
          <cell r="Q576" t="str">
            <v/>
          </cell>
          <cell r="T576" t="str">
            <v>NMSS</v>
          </cell>
        </row>
        <row r="577">
          <cell r="A577">
            <v>931</v>
          </cell>
          <cell r="B577">
            <v>6626017</v>
          </cell>
          <cell r="C577" t="str">
            <v>St David's College</v>
          </cell>
          <cell r="D577">
            <v>662</v>
          </cell>
          <cell r="E577" t="str">
            <v>WELSH - Conwy</v>
          </cell>
          <cell r="F577" t="str">
            <v>999</v>
          </cell>
          <cell r="G577" t="str">
            <v>Nottinghamshire</v>
          </cell>
          <cell r="H577" t="str">
            <v>East Midlands</v>
          </cell>
          <cell r="J577" t="str">
            <v>GLENWOOD SCHOOL (CENTRAL BEDFORDSHIRE)</v>
          </cell>
          <cell r="K577">
            <v>0</v>
          </cell>
          <cell r="L577">
            <v>1</v>
          </cell>
          <cell r="M577">
            <v>6626017</v>
          </cell>
          <cell r="N577" t="str">
            <v>ST DAVID'S COLLEGE</v>
          </cell>
          <cell r="O577" t="str">
            <v>WELSH</v>
          </cell>
          <cell r="P577" t="str">
            <v/>
          </cell>
          <cell r="Q577" t="str">
            <v/>
          </cell>
          <cell r="T577" t="str">
            <v>WELSH</v>
          </cell>
        </row>
        <row r="578">
          <cell r="A578">
            <v>932</v>
          </cell>
          <cell r="B578">
            <v>122206</v>
          </cell>
          <cell r="C578" t="str">
            <v>Sutherland House School</v>
          </cell>
          <cell r="D578">
            <v>892</v>
          </cell>
          <cell r="E578" t="str">
            <v>Nottingham</v>
          </cell>
          <cell r="F578" t="str">
            <v>EAST</v>
          </cell>
          <cell r="G578" t="str">
            <v>Nottinghamshire</v>
          </cell>
          <cell r="H578" t="str">
            <v>East Midlands</v>
          </cell>
          <cell r="I578">
            <v>122206</v>
          </cell>
          <cell r="J578" t="str">
            <v>SUTHERLAND HOUSE SCHOOL</v>
          </cell>
          <cell r="K578" t="str">
            <v>NMSS</v>
          </cell>
          <cell r="M578">
            <v>122206</v>
          </cell>
          <cell r="N578" t="str">
            <v>SUTHERLAND HOUSE SCHOOL</v>
          </cell>
          <cell r="O578" t="str">
            <v>NMSS</v>
          </cell>
          <cell r="P578" t="str">
            <v/>
          </cell>
          <cell r="Q578" t="str">
            <v/>
          </cell>
          <cell r="T578" t="str">
            <v>NMSS</v>
          </cell>
        </row>
        <row r="579">
          <cell r="A579">
            <v>933</v>
          </cell>
          <cell r="B579">
            <v>8606442</v>
          </cell>
          <cell r="C579" t="str">
            <v>Turnaround</v>
          </cell>
          <cell r="D579">
            <v>860</v>
          </cell>
          <cell r="E579" t="str">
            <v>Staffordshire</v>
          </cell>
          <cell r="F579" t="str">
            <v>WEST</v>
          </cell>
          <cell r="G579" t="str">
            <v>Nottinghamshire</v>
          </cell>
          <cell r="H579" t="str">
            <v>East Midlands</v>
          </cell>
          <cell r="I579" t="str">
            <v/>
          </cell>
          <cell r="J579" t="str">
            <v/>
          </cell>
          <cell r="K579" t="str">
            <v/>
          </cell>
          <cell r="M579">
            <v>8606442</v>
          </cell>
          <cell r="N579" t="str">
            <v>TURNAROUND</v>
          </cell>
          <cell r="O579" t="str">
            <v>ISS</v>
          </cell>
          <cell r="P579" t="str">
            <v/>
          </cell>
          <cell r="Q579" t="str">
            <v/>
          </cell>
          <cell r="T579" t="str">
            <v>ISS</v>
          </cell>
        </row>
        <row r="580">
          <cell r="A580">
            <v>934</v>
          </cell>
          <cell r="B580">
            <v>123589</v>
          </cell>
          <cell r="C580" t="str">
            <v>William Henry Smith School</v>
          </cell>
          <cell r="D580">
            <v>381</v>
          </cell>
          <cell r="E580" t="str">
            <v>Calderdale</v>
          </cell>
          <cell r="F580" t="str">
            <v>NORTH</v>
          </cell>
          <cell r="G580" t="str">
            <v>Nottinghamshire</v>
          </cell>
          <cell r="H580" t="str">
            <v>East Midlands</v>
          </cell>
          <cell r="I580">
            <v>123589</v>
          </cell>
          <cell r="J580" t="str">
            <v>WILLIAM HENRY SMITH SCHOOL</v>
          </cell>
          <cell r="K580" t="str">
            <v>NMSS</v>
          </cell>
          <cell r="M580">
            <v>123589</v>
          </cell>
          <cell r="N580" t="str">
            <v>WILLIAM HENRY SMITH SCHOOL</v>
          </cell>
          <cell r="O580" t="str">
            <v>NMSS</v>
          </cell>
          <cell r="P580" t="str">
            <v/>
          </cell>
          <cell r="Q580" t="str">
            <v/>
          </cell>
          <cell r="T580" t="str">
            <v>NMSS</v>
          </cell>
        </row>
        <row r="581">
          <cell r="A581">
            <v>935</v>
          </cell>
          <cell r="B581">
            <v>3716005</v>
          </cell>
          <cell r="C581" t="str">
            <v>Wilsic Hall School</v>
          </cell>
          <cell r="D581">
            <v>371</v>
          </cell>
          <cell r="E581" t="str">
            <v>Doncaster</v>
          </cell>
          <cell r="F581" t="str">
            <v>NORTH</v>
          </cell>
          <cell r="G581" t="str">
            <v>Nottinghamshire</v>
          </cell>
          <cell r="H581" t="str">
            <v>East Midlands</v>
          </cell>
          <cell r="I581">
            <v>0</v>
          </cell>
          <cell r="J581" t="str">
            <v>GLENWOOD SCHOOL (CENTRAL BEDFORDSHIRE)</v>
          </cell>
          <cell r="K581" t="str">
            <v/>
          </cell>
          <cell r="M581">
            <v>3716005</v>
          </cell>
          <cell r="N581" t="str">
            <v>WILSIC HALL SCHOOL</v>
          </cell>
          <cell r="O581" t="str">
            <v>ISS</v>
          </cell>
          <cell r="P581" t="str">
            <v/>
          </cell>
          <cell r="Q581" t="str">
            <v/>
          </cell>
          <cell r="T581" t="str">
            <v>ISS</v>
          </cell>
        </row>
        <row r="582">
          <cell r="A582">
            <v>936</v>
          </cell>
          <cell r="B582">
            <v>9096053</v>
          </cell>
          <cell r="C582" t="str">
            <v>Wings School</v>
          </cell>
          <cell r="D582">
            <v>909</v>
          </cell>
          <cell r="E582" t="str">
            <v>Cumbria</v>
          </cell>
          <cell r="F582" t="str">
            <v>NORTH</v>
          </cell>
          <cell r="G582" t="str">
            <v>Nottinghamshire</v>
          </cell>
          <cell r="H582" t="str">
            <v>East Midlands</v>
          </cell>
          <cell r="I582">
            <v>0</v>
          </cell>
          <cell r="J582" t="str">
            <v>GLENWOOD SCHOOL (CENTRAL BEDFORDSHIRE)</v>
          </cell>
          <cell r="K582" t="str">
            <v/>
          </cell>
          <cell r="M582">
            <v>9096053</v>
          </cell>
          <cell r="N582" t="str">
            <v>WINGS SCHOOL</v>
          </cell>
          <cell r="O582" t="str">
            <v>ISS</v>
          </cell>
          <cell r="P582" t="str">
            <v/>
          </cell>
          <cell r="Q582" t="str">
            <v/>
          </cell>
          <cell r="T582" t="str">
            <v>ISS</v>
          </cell>
        </row>
        <row r="583">
          <cell r="A583">
            <v>938</v>
          </cell>
          <cell r="B583">
            <v>106409</v>
          </cell>
          <cell r="C583" t="str">
            <v>PETERBOROUGH REGIONAL COLLEGE - (106409)</v>
          </cell>
          <cell r="D583">
            <v>874</v>
          </cell>
          <cell r="E583" t="str">
            <v>Peterborough</v>
          </cell>
          <cell r="F583" t="str">
            <v>EAST</v>
          </cell>
          <cell r="G583" t="str">
            <v>Rutland</v>
          </cell>
          <cell r="H583" t="str">
            <v>East Midlands</v>
          </cell>
          <cell r="I583">
            <v>106409</v>
          </cell>
          <cell r="J583" t="str">
            <v>PETERBOROUGH REGIONAL COLLEGE</v>
          </cell>
          <cell r="K583" t="str">
            <v>FE</v>
          </cell>
          <cell r="M583">
            <v>106409</v>
          </cell>
          <cell r="N583" t="str">
            <v>PETERBOROUGH REGIONAL COLLEGE</v>
          </cell>
          <cell r="O583" t="str">
            <v>FE</v>
          </cell>
          <cell r="P583" t="str">
            <v/>
          </cell>
          <cell r="Q583" t="str">
            <v/>
          </cell>
          <cell r="T583" t="str">
            <v>FE</v>
          </cell>
        </row>
        <row r="584">
          <cell r="A584">
            <v>939</v>
          </cell>
          <cell r="B584">
            <v>106763</v>
          </cell>
          <cell r="C584" t="str">
            <v>BROOKSBY MELTON COLLEGE, MELTON MOWBRAY - (106763)</v>
          </cell>
          <cell r="D584">
            <v>855</v>
          </cell>
          <cell r="E584" t="str">
            <v>Leicestershire</v>
          </cell>
          <cell r="F584" t="str">
            <v>EAST</v>
          </cell>
          <cell r="G584" t="str">
            <v>Rutland</v>
          </cell>
          <cell r="H584" t="str">
            <v>East Midlands</v>
          </cell>
          <cell r="I584">
            <v>106763</v>
          </cell>
          <cell r="J584" t="str">
            <v>BROOKSBY MELTON COLLEGE</v>
          </cell>
          <cell r="K584" t="str">
            <v>FE</v>
          </cell>
          <cell r="M584">
            <v>106763</v>
          </cell>
          <cell r="N584" t="str">
            <v>BROOKSBY MELTON COLLEGE</v>
          </cell>
          <cell r="O584" t="str">
            <v>FE</v>
          </cell>
          <cell r="P584" t="str">
            <v/>
          </cell>
          <cell r="Q584" t="str">
            <v/>
          </cell>
          <cell r="T584" t="str">
            <v>FE</v>
          </cell>
        </row>
        <row r="585">
          <cell r="A585">
            <v>940</v>
          </cell>
          <cell r="B585">
            <v>107722</v>
          </cell>
          <cell r="C585" t="str">
            <v>NEW COLLEGE STAMFORD - (107722)</v>
          </cell>
          <cell r="D585">
            <v>925</v>
          </cell>
          <cell r="E585" t="str">
            <v>Lincolnshire</v>
          </cell>
          <cell r="F585" t="str">
            <v>EAST</v>
          </cell>
          <cell r="G585" t="str">
            <v>Rutland</v>
          </cell>
          <cell r="H585" t="str">
            <v>East Midlands</v>
          </cell>
          <cell r="I585">
            <v>107722</v>
          </cell>
          <cell r="J585" t="str">
            <v>NEW COLLEGE STAMFORD</v>
          </cell>
          <cell r="K585" t="str">
            <v>FE</v>
          </cell>
          <cell r="M585">
            <v>107722</v>
          </cell>
          <cell r="N585" t="str">
            <v>NEW COLLEGE STAMFORD</v>
          </cell>
          <cell r="O585" t="str">
            <v>FE</v>
          </cell>
          <cell r="P585" t="str">
            <v/>
          </cell>
          <cell r="Q585" t="str">
            <v/>
          </cell>
          <cell r="T585" t="str">
            <v>FE</v>
          </cell>
        </row>
        <row r="586">
          <cell r="A586">
            <v>941</v>
          </cell>
          <cell r="B586">
            <v>111827</v>
          </cell>
          <cell r="C586" t="str">
            <v>THE DAVID LEWIS CENTRE</v>
          </cell>
          <cell r="D586">
            <v>895</v>
          </cell>
          <cell r="E586" t="str">
            <v>Cheshire East</v>
          </cell>
          <cell r="F586" t="str">
            <v>NORTH</v>
          </cell>
          <cell r="G586" t="str">
            <v>Rutland</v>
          </cell>
          <cell r="H586" t="str">
            <v>East Midlands</v>
          </cell>
          <cell r="I586">
            <v>111827</v>
          </cell>
          <cell r="J586" t="str">
            <v>DAVID LEWIS COLLEGE</v>
          </cell>
          <cell r="K586" t="str">
            <v>ISP</v>
          </cell>
          <cell r="M586">
            <v>111827</v>
          </cell>
          <cell r="N586" t="str">
            <v>DAVID LEWIS COLLEGE</v>
          </cell>
          <cell r="O586" t="str">
            <v>ISP</v>
          </cell>
          <cell r="P586" t="str">
            <v/>
          </cell>
          <cell r="Q586" t="str">
            <v/>
          </cell>
          <cell r="T586" t="str">
            <v>ISP</v>
          </cell>
        </row>
        <row r="587">
          <cell r="A587">
            <v>944</v>
          </cell>
          <cell r="B587">
            <v>123641</v>
          </cell>
          <cell r="C587" t="str">
            <v>Birch Wood (Melton Area Special School)</v>
          </cell>
          <cell r="D587">
            <v>855</v>
          </cell>
          <cell r="E587" t="str">
            <v>Leicestershire</v>
          </cell>
          <cell r="F587" t="str">
            <v>EAST</v>
          </cell>
          <cell r="G587" t="str">
            <v>Rutland</v>
          </cell>
          <cell r="H587" t="str">
            <v>East Midlands</v>
          </cell>
          <cell r="I587">
            <v>123641</v>
          </cell>
          <cell r="J587" t="str">
            <v>BIRCH WOOD (MELTON AREA SPECIAL SCHOOL)</v>
          </cell>
          <cell r="K587" t="str">
            <v>MSS</v>
          </cell>
          <cell r="M587">
            <v>123641</v>
          </cell>
          <cell r="N587" t="str">
            <v>BIRCH WOOD (MELTON AREA SPECIAL SCHOOL)</v>
          </cell>
          <cell r="O587" t="str">
            <v>MSS</v>
          </cell>
          <cell r="P587" t="str">
            <v/>
          </cell>
          <cell r="Q587" t="str">
            <v/>
          </cell>
          <cell r="T587" t="str">
            <v>MSS</v>
          </cell>
        </row>
        <row r="588">
          <cell r="A588">
            <v>946</v>
          </cell>
          <cell r="B588">
            <v>120405</v>
          </cell>
          <cell r="C588" t="str">
            <v>CASTERTON BUSINESS &amp; ENTERPRISE COLLEGE</v>
          </cell>
          <cell r="D588">
            <v>857</v>
          </cell>
          <cell r="E588" t="str">
            <v>Rutland</v>
          </cell>
          <cell r="F588" t="str">
            <v>EAST</v>
          </cell>
          <cell r="G588" t="str">
            <v>Rutland</v>
          </cell>
          <cell r="H588" t="str">
            <v>East Midlands</v>
          </cell>
          <cell r="I588">
            <v>120405</v>
          </cell>
          <cell r="J588" t="str">
            <v>CASTERTON BUSINESS AND ENTERPRISE COLLEGE ACADEMY TRUST</v>
          </cell>
          <cell r="K588" t="str">
            <v>Academy</v>
          </cell>
          <cell r="M588">
            <v>120405</v>
          </cell>
          <cell r="N588" t="str">
            <v>CASTERTON BUSINESS &amp; ENTERPRISE COLLEGE</v>
          </cell>
          <cell r="O588" t="str">
            <v>ACADEMY</v>
          </cell>
          <cell r="P588">
            <v>8575405</v>
          </cell>
          <cell r="Q588" t="str">
            <v>ACADEMY Converter</v>
          </cell>
          <cell r="T588" t="str">
            <v>ACADEMY</v>
          </cell>
        </row>
        <row r="589">
          <cell r="A589">
            <v>956</v>
          </cell>
          <cell r="B589">
            <v>118606</v>
          </cell>
          <cell r="C589" t="str">
            <v>Corby Business Academy</v>
          </cell>
          <cell r="D589">
            <v>928</v>
          </cell>
          <cell r="E589" t="str">
            <v>Northamptonshire</v>
          </cell>
          <cell r="F589" t="str">
            <v>EAST</v>
          </cell>
          <cell r="G589" t="str">
            <v>Rutland</v>
          </cell>
          <cell r="H589" t="str">
            <v>East Midlands</v>
          </cell>
          <cell r="I589">
            <v>118606</v>
          </cell>
          <cell r="J589" t="str">
            <v>CORBY BUSINESS ACADEMY</v>
          </cell>
          <cell r="K589" t="str">
            <v>Academy</v>
          </cell>
          <cell r="M589">
            <v>118606</v>
          </cell>
          <cell r="N589" t="str">
            <v>THE CORBY BUSINESS ACADEMY</v>
          </cell>
          <cell r="O589" t="str">
            <v>ACADEMY</v>
          </cell>
          <cell r="P589">
            <v>9286906</v>
          </cell>
          <cell r="Q589" t="str">
            <v>ACADEMY Sponsored</v>
          </cell>
          <cell r="T589" t="str">
            <v>ACADEMY</v>
          </cell>
        </row>
        <row r="590">
          <cell r="A590">
            <v>958</v>
          </cell>
          <cell r="B590">
            <v>121036</v>
          </cell>
          <cell r="C590" t="str">
            <v>Ash Field School &amp; ATC</v>
          </cell>
          <cell r="D590">
            <v>856</v>
          </cell>
          <cell r="E590" t="str">
            <v>Leicester</v>
          </cell>
          <cell r="F590" t="str">
            <v>EAST</v>
          </cell>
          <cell r="G590" t="str">
            <v>Rutland</v>
          </cell>
          <cell r="H590" t="str">
            <v>East Midlands</v>
          </cell>
          <cell r="I590">
            <v>121036</v>
          </cell>
          <cell r="J590" t="str">
            <v>ASH FIELD ACADEMY</v>
          </cell>
          <cell r="K590" t="str">
            <v>Academy</v>
          </cell>
          <cell r="M590">
            <v>121036</v>
          </cell>
          <cell r="N590" t="str">
            <v>ASH FIELD ACADEMY</v>
          </cell>
          <cell r="O590" t="str">
            <v>ACADEMY SPECIAL</v>
          </cell>
          <cell r="P590">
            <v>8567003</v>
          </cell>
          <cell r="Q590" t="str">
            <v>ACADEMY Converter</v>
          </cell>
          <cell r="T590" t="str">
            <v>ACADEMY SPECIAL</v>
          </cell>
        </row>
        <row r="591">
          <cell r="A591">
            <v>959</v>
          </cell>
          <cell r="B591">
            <v>123757</v>
          </cell>
          <cell r="C591" t="str">
            <v>ASH LEA</v>
          </cell>
          <cell r="D591">
            <v>891</v>
          </cell>
          <cell r="E591" t="str">
            <v>Nottinghamshire</v>
          </cell>
          <cell r="F591" t="str">
            <v>EAST</v>
          </cell>
          <cell r="G591" t="str">
            <v>Rutland</v>
          </cell>
          <cell r="H591" t="str">
            <v>East Midlands</v>
          </cell>
          <cell r="I591">
            <v>123757</v>
          </cell>
          <cell r="J591" t="str">
            <v>ASH LEA SCHOOL</v>
          </cell>
          <cell r="K591" t="str">
            <v>MSS</v>
          </cell>
          <cell r="M591">
            <v>123757</v>
          </cell>
          <cell r="N591" t="str">
            <v>ASH LEA SCHOOL</v>
          </cell>
          <cell r="O591" t="str">
            <v>MSS</v>
          </cell>
          <cell r="P591" t="str">
            <v/>
          </cell>
          <cell r="Q591" t="str">
            <v/>
          </cell>
          <cell r="T591" t="str">
            <v>MSS</v>
          </cell>
        </row>
        <row r="592">
          <cell r="A592">
            <v>960</v>
          </cell>
          <cell r="B592">
            <v>119819</v>
          </cell>
          <cell r="C592" t="str">
            <v>Dawn House School</v>
          </cell>
          <cell r="D592">
            <v>891</v>
          </cell>
          <cell r="E592" t="str">
            <v>Nottinghamshire</v>
          </cell>
          <cell r="F592" t="str">
            <v>EAST</v>
          </cell>
          <cell r="G592" t="str">
            <v>Rutland</v>
          </cell>
          <cell r="H592" t="str">
            <v>East Midlands</v>
          </cell>
          <cell r="I592">
            <v>119819</v>
          </cell>
          <cell r="J592" t="str">
            <v>DAWN HOUSE SCHOOL</v>
          </cell>
          <cell r="K592" t="str">
            <v>NMSS</v>
          </cell>
          <cell r="M592">
            <v>119819</v>
          </cell>
          <cell r="N592" t="str">
            <v>DAWN HOUSE SCHOOL</v>
          </cell>
          <cell r="O592" t="str">
            <v>NMSS</v>
          </cell>
          <cell r="P592" t="str">
            <v/>
          </cell>
          <cell r="Q592" t="str">
            <v/>
          </cell>
          <cell r="T592" t="str">
            <v>NMSS</v>
          </cell>
        </row>
        <row r="593">
          <cell r="A593">
            <v>961</v>
          </cell>
          <cell r="B593">
            <v>114858</v>
          </cell>
          <cell r="C593" t="str">
            <v>HINWICK HALL COLLEGE</v>
          </cell>
          <cell r="D593">
            <v>822</v>
          </cell>
          <cell r="E593" t="str">
            <v>Bedford Borough Council</v>
          </cell>
          <cell r="F593" t="str">
            <v>EAST</v>
          </cell>
          <cell r="G593" t="str">
            <v>Rutland</v>
          </cell>
          <cell r="H593" t="str">
            <v>East Midlands</v>
          </cell>
          <cell r="I593">
            <v>114858</v>
          </cell>
          <cell r="J593" t="str">
            <v>HINWICK HALL COLLEGE</v>
          </cell>
          <cell r="K593" t="str">
            <v>ISP</v>
          </cell>
          <cell r="M593">
            <v>114858</v>
          </cell>
          <cell r="N593" t="str">
            <v>HINWICK HALL COLLEGE</v>
          </cell>
          <cell r="O593" t="str">
            <v>ISP</v>
          </cell>
          <cell r="P593" t="str">
            <v/>
          </cell>
          <cell r="Q593" t="str">
            <v/>
          </cell>
          <cell r="T593" t="str">
            <v>ISP</v>
          </cell>
        </row>
        <row r="594">
          <cell r="A594">
            <v>962</v>
          </cell>
          <cell r="B594">
            <v>9256034</v>
          </cell>
          <cell r="C594" t="str">
            <v>Kisimul School</v>
          </cell>
          <cell r="D594">
            <v>925</v>
          </cell>
          <cell r="E594" t="str">
            <v>Lincolnshire</v>
          </cell>
          <cell r="F594" t="str">
            <v>EAST</v>
          </cell>
          <cell r="G594" t="str">
            <v>Rutland</v>
          </cell>
          <cell r="H594" t="str">
            <v>East Midlands</v>
          </cell>
          <cell r="I594">
            <v>0</v>
          </cell>
          <cell r="J594" t="str">
            <v>GLENWOOD SCHOOL (CENTRAL BEDFORDSHIRE)</v>
          </cell>
          <cell r="K594" t="str">
            <v>ISS</v>
          </cell>
          <cell r="M594">
            <v>9256034</v>
          </cell>
          <cell r="N594" t="str">
            <v>KISIMUL SCHOOL</v>
          </cell>
          <cell r="O594" t="str">
            <v>ISS</v>
          </cell>
          <cell r="P594" t="str">
            <v/>
          </cell>
          <cell r="Q594" t="str">
            <v/>
          </cell>
          <cell r="T594" t="str">
            <v>ISS</v>
          </cell>
        </row>
        <row r="595">
          <cell r="A595">
            <v>963</v>
          </cell>
          <cell r="B595">
            <v>122206</v>
          </cell>
          <cell r="C595" t="str">
            <v>Sutherland House School</v>
          </cell>
          <cell r="D595">
            <v>892</v>
          </cell>
          <cell r="E595" t="str">
            <v>Nottingham</v>
          </cell>
          <cell r="F595" t="str">
            <v>EAST</v>
          </cell>
          <cell r="G595" t="str">
            <v>Rutland</v>
          </cell>
          <cell r="H595" t="str">
            <v>East Midlands</v>
          </cell>
          <cell r="I595">
            <v>122206</v>
          </cell>
          <cell r="J595" t="str">
            <v>SUTHERLAND HOUSE SCHOOL</v>
          </cell>
          <cell r="K595" t="str">
            <v>NMSS</v>
          </cell>
          <cell r="M595">
            <v>122206</v>
          </cell>
          <cell r="N595" t="str">
            <v>SUTHERLAND HOUSE SCHOOL</v>
          </cell>
          <cell r="O595" t="str">
            <v>NMSS</v>
          </cell>
          <cell r="P595" t="str">
            <v/>
          </cell>
          <cell r="Q595" t="str">
            <v/>
          </cell>
          <cell r="T595" t="str">
            <v>NMSS</v>
          </cell>
        </row>
        <row r="596">
          <cell r="A596">
            <v>964</v>
          </cell>
          <cell r="B596">
            <v>106972</v>
          </cell>
          <cell r="C596" t="str">
            <v>TRESHAM COLLEGE OF FURTHER AND HIGHER EDUCATION - (106972)</v>
          </cell>
          <cell r="D596">
            <v>928</v>
          </cell>
          <cell r="E596" t="str">
            <v>Northamptonshire</v>
          </cell>
          <cell r="F596" t="str">
            <v>EAST</v>
          </cell>
          <cell r="G596" t="str">
            <v>Rutland</v>
          </cell>
          <cell r="H596" t="str">
            <v>East Midlands</v>
          </cell>
          <cell r="I596">
            <v>106972</v>
          </cell>
          <cell r="J596" t="str">
            <v>TRESHAM COLLEGE OF FURTHER AND HIGHER EDUCATION</v>
          </cell>
          <cell r="K596" t="str">
            <v>FE</v>
          </cell>
          <cell r="M596">
            <v>106972</v>
          </cell>
          <cell r="N596" t="str">
            <v>TRESHAM COLLEGE OF FURTHER AND HIGHER EDUCATION</v>
          </cell>
          <cell r="O596" t="str">
            <v>FE</v>
          </cell>
          <cell r="P596" t="str">
            <v/>
          </cell>
          <cell r="Q596" t="str">
            <v/>
          </cell>
          <cell r="T596" t="str">
            <v>FE</v>
          </cell>
        </row>
        <row r="597">
          <cell r="A597">
            <v>966</v>
          </cell>
          <cell r="B597">
            <v>105000</v>
          </cell>
          <cell r="C597" t="str">
            <v>BARNFIELD COLLEGE - (105000)</v>
          </cell>
          <cell r="D597">
            <v>821</v>
          </cell>
          <cell r="E597" t="str">
            <v>Luton</v>
          </cell>
          <cell r="F597" t="str">
            <v>EAST</v>
          </cell>
          <cell r="G597" t="str">
            <v>Bedford Borough Council</v>
          </cell>
          <cell r="H597" t="str">
            <v>East of England</v>
          </cell>
          <cell r="I597">
            <v>105000</v>
          </cell>
          <cell r="J597" t="str">
            <v>BARNFIELD COLLEGE</v>
          </cell>
          <cell r="K597" t="str">
            <v>FE</v>
          </cell>
          <cell r="M597">
            <v>105000</v>
          </cell>
          <cell r="N597" t="str">
            <v>BARNFIELD COLLEGE</v>
          </cell>
          <cell r="O597" t="str">
            <v>FE</v>
          </cell>
          <cell r="P597" t="str">
            <v/>
          </cell>
          <cell r="Q597" t="str">
            <v/>
          </cell>
          <cell r="T597" t="str">
            <v>FE</v>
          </cell>
        </row>
        <row r="598">
          <cell r="A598">
            <v>967</v>
          </cell>
          <cell r="B598">
            <v>106319</v>
          </cell>
          <cell r="C598" t="str">
            <v>BEDFORD COLLEGE - (106319)</v>
          </cell>
          <cell r="D598">
            <v>822</v>
          </cell>
          <cell r="E598" t="str">
            <v>Bedford</v>
          </cell>
          <cell r="F598" t="str">
            <v>EAST</v>
          </cell>
          <cell r="G598" t="str">
            <v>Bedford Borough Council</v>
          </cell>
          <cell r="H598" t="str">
            <v>East of England</v>
          </cell>
          <cell r="I598">
            <v>106319</v>
          </cell>
          <cell r="J598" t="str">
            <v>BEDFORD COLLEGE</v>
          </cell>
          <cell r="K598" t="str">
            <v>FE</v>
          </cell>
          <cell r="M598">
            <v>106319</v>
          </cell>
          <cell r="N598" t="str">
            <v>BEDFORD COLLEGE</v>
          </cell>
          <cell r="O598" t="str">
            <v>FE</v>
          </cell>
          <cell r="P598" t="str">
            <v/>
          </cell>
          <cell r="Q598" t="str">
            <v/>
          </cell>
          <cell r="T598" t="str">
            <v>FE</v>
          </cell>
        </row>
        <row r="599">
          <cell r="A599">
            <v>968</v>
          </cell>
          <cell r="B599">
            <v>106966</v>
          </cell>
          <cell r="C599" t="str">
            <v>MOULTON COLLEGE - (106966)</v>
          </cell>
          <cell r="D599">
            <v>928</v>
          </cell>
          <cell r="E599" t="str">
            <v>Northamptonshire</v>
          </cell>
          <cell r="F599" t="str">
            <v>EAST</v>
          </cell>
          <cell r="G599" t="str">
            <v>Bedford Borough Council</v>
          </cell>
          <cell r="H599" t="str">
            <v>East of England</v>
          </cell>
          <cell r="I599">
            <v>106966</v>
          </cell>
          <cell r="J599" t="str">
            <v>MOULTON COLLEGE</v>
          </cell>
          <cell r="K599" t="str">
            <v>FE</v>
          </cell>
          <cell r="M599">
            <v>106966</v>
          </cell>
          <cell r="N599" t="str">
            <v>MOULTON COLLEGE</v>
          </cell>
          <cell r="O599" t="str">
            <v>FE</v>
          </cell>
          <cell r="P599" t="str">
            <v/>
          </cell>
          <cell r="Q599" t="str">
            <v/>
          </cell>
          <cell r="T599" t="str">
            <v>FE</v>
          </cell>
        </row>
        <row r="600">
          <cell r="A600">
            <v>969</v>
          </cell>
          <cell r="B600">
            <v>108498</v>
          </cell>
          <cell r="C600" t="str">
            <v>OAKLANDS COLLEGE - (108498)</v>
          </cell>
          <cell r="D600">
            <v>919</v>
          </cell>
          <cell r="E600" t="str">
            <v>Hertfordshire</v>
          </cell>
          <cell r="F600" t="str">
            <v>EAST</v>
          </cell>
          <cell r="G600" t="str">
            <v>Bedford Borough Council</v>
          </cell>
          <cell r="H600" t="str">
            <v>East of England</v>
          </cell>
          <cell r="I600">
            <v>108498</v>
          </cell>
          <cell r="J600" t="str">
            <v>OAKLANDS COLLEGE</v>
          </cell>
          <cell r="K600" t="str">
            <v>FE</v>
          </cell>
          <cell r="M600">
            <v>108498</v>
          </cell>
          <cell r="N600" t="str">
            <v>OAKLANDS COLLEGE</v>
          </cell>
          <cell r="O600" t="str">
            <v>FE</v>
          </cell>
          <cell r="P600" t="str">
            <v/>
          </cell>
          <cell r="Q600" t="str">
            <v/>
          </cell>
          <cell r="T600" t="str">
            <v>FE</v>
          </cell>
        </row>
        <row r="601">
          <cell r="A601">
            <v>970</v>
          </cell>
          <cell r="B601">
            <v>111827</v>
          </cell>
          <cell r="C601" t="str">
            <v>THE DAVID LEWIS CENTRE</v>
          </cell>
          <cell r="D601">
            <v>895</v>
          </cell>
          <cell r="E601" t="str">
            <v>Cheshire East</v>
          </cell>
          <cell r="F601" t="str">
            <v>NORTH</v>
          </cell>
          <cell r="G601" t="str">
            <v>Bedford Borough Council</v>
          </cell>
          <cell r="H601" t="str">
            <v>East of England</v>
          </cell>
          <cell r="I601">
            <v>111827</v>
          </cell>
          <cell r="J601" t="str">
            <v>DAVID LEWIS COLLEGE</v>
          </cell>
          <cell r="K601" t="str">
            <v>ISP</v>
          </cell>
          <cell r="M601">
            <v>111827</v>
          </cell>
          <cell r="N601" t="str">
            <v>DAVID LEWIS COLLEGE</v>
          </cell>
          <cell r="O601" t="str">
            <v>ISP</v>
          </cell>
          <cell r="P601" t="str">
            <v/>
          </cell>
          <cell r="Q601" t="str">
            <v/>
          </cell>
          <cell r="T601" t="str">
            <v>ISP</v>
          </cell>
        </row>
        <row r="602">
          <cell r="A602">
            <v>971</v>
          </cell>
          <cell r="B602">
            <v>114849</v>
          </cell>
          <cell r="C602" t="str">
            <v>DONCASTER COLLEGE FOR THE DEAF</v>
          </cell>
          <cell r="D602">
            <v>371</v>
          </cell>
          <cell r="E602" t="str">
            <v>Doncaster</v>
          </cell>
          <cell r="F602" t="str">
            <v>NORTH</v>
          </cell>
          <cell r="G602" t="str">
            <v>Bedford Borough Council</v>
          </cell>
          <cell r="H602" t="str">
            <v>East of England</v>
          </cell>
          <cell r="I602">
            <v>114849</v>
          </cell>
          <cell r="J602" t="str">
            <v>DONCASTER COLLEGE FOR THE DEAF</v>
          </cell>
          <cell r="K602" t="str">
            <v>ISP</v>
          </cell>
          <cell r="M602">
            <v>114849</v>
          </cell>
          <cell r="N602" t="str">
            <v>DONCASTER COLLEGE FOR THE DEAF</v>
          </cell>
          <cell r="O602" t="str">
            <v>ISP</v>
          </cell>
          <cell r="P602" t="str">
            <v/>
          </cell>
          <cell r="Q602" t="str">
            <v/>
          </cell>
          <cell r="T602" t="str">
            <v>ISP</v>
          </cell>
        </row>
        <row r="603">
          <cell r="A603">
            <v>972</v>
          </cell>
          <cell r="B603">
            <v>114858</v>
          </cell>
          <cell r="C603" t="str">
            <v>HINWICK HALL COLLEGE</v>
          </cell>
          <cell r="D603">
            <v>822</v>
          </cell>
          <cell r="E603" t="str">
            <v>Bedford Borough Council</v>
          </cell>
          <cell r="F603" t="str">
            <v>EAST</v>
          </cell>
          <cell r="G603" t="str">
            <v>Bedford Borough Council</v>
          </cell>
          <cell r="H603" t="str">
            <v>East of England</v>
          </cell>
          <cell r="I603">
            <v>114858</v>
          </cell>
          <cell r="J603" t="str">
            <v>HINWICK HALL COLLEGE</v>
          </cell>
          <cell r="K603" t="str">
            <v>ISP</v>
          </cell>
          <cell r="M603">
            <v>114858</v>
          </cell>
          <cell r="N603" t="str">
            <v>HINWICK HALL COLLEGE</v>
          </cell>
          <cell r="O603" t="str">
            <v>ISP</v>
          </cell>
          <cell r="P603" t="str">
            <v/>
          </cell>
          <cell r="Q603" t="str">
            <v/>
          </cell>
          <cell r="T603" t="str">
            <v>ISP</v>
          </cell>
        </row>
        <row r="604">
          <cell r="A604">
            <v>973</v>
          </cell>
          <cell r="B604">
            <v>114870</v>
          </cell>
          <cell r="C604" t="str">
            <v>PENNINE CAMPHILL COMMUNITY LIMITED(THE)</v>
          </cell>
          <cell r="D604">
            <v>384</v>
          </cell>
          <cell r="E604" t="str">
            <v>Wakefield</v>
          </cell>
          <cell r="F604" t="str">
            <v>NORTH</v>
          </cell>
          <cell r="G604" t="str">
            <v>Bedford Borough Council</v>
          </cell>
          <cell r="H604" t="str">
            <v>East of England</v>
          </cell>
          <cell r="I604">
            <v>114870</v>
          </cell>
          <cell r="J604" t="str">
            <v>PENNINE CAMPHILL COMMUNITY</v>
          </cell>
          <cell r="K604" t="str">
            <v>ISP</v>
          </cell>
          <cell r="M604">
            <v>114870</v>
          </cell>
          <cell r="N604" t="str">
            <v>PENNINE CAMPHILL COMMUNITY</v>
          </cell>
          <cell r="O604" t="str">
            <v>ISP</v>
          </cell>
          <cell r="P604" t="str">
            <v/>
          </cell>
          <cell r="Q604" t="str">
            <v/>
          </cell>
          <cell r="T604" t="str">
            <v>ISP</v>
          </cell>
        </row>
        <row r="605">
          <cell r="A605">
            <v>974</v>
          </cell>
          <cell r="B605">
            <v>114876</v>
          </cell>
          <cell r="C605" t="str">
            <v>SENSE, THE NATIONAL DEAFBLIND AND RUBELLA ASSOCIATION</v>
          </cell>
          <cell r="D605">
            <v>874</v>
          </cell>
          <cell r="E605" t="str">
            <v>Peterborough</v>
          </cell>
          <cell r="F605" t="str">
            <v>EAST</v>
          </cell>
          <cell r="G605" t="str">
            <v>Bedford Borough Council</v>
          </cell>
          <cell r="H605" t="str">
            <v>East of England</v>
          </cell>
          <cell r="I605">
            <v>114876</v>
          </cell>
          <cell r="J605" t="str">
            <v>SENSE -  THE NATIONAL DEAFBLIND AND RUBELLA ASSOCIATION</v>
          </cell>
          <cell r="K605" t="str">
            <v>ISP</v>
          </cell>
          <cell r="M605">
            <v>114876</v>
          </cell>
          <cell r="N605" t="str">
            <v>SENSE -  THE NATIONAL DEAFBLIND AND RUBELLA ASSOCIATION</v>
          </cell>
          <cell r="O605" t="str">
            <v>ISP</v>
          </cell>
          <cell r="P605" t="str">
            <v/>
          </cell>
          <cell r="Q605" t="str">
            <v/>
          </cell>
          <cell r="T605" t="str">
            <v>ISP</v>
          </cell>
        </row>
        <row r="606">
          <cell r="A606">
            <v>975</v>
          </cell>
          <cell r="B606">
            <v>114888</v>
          </cell>
          <cell r="C606" t="str">
            <v>WILLIAM MORRIS (CAMPHILL) COMMUNITY LIMITED</v>
          </cell>
          <cell r="D606">
            <v>916</v>
          </cell>
          <cell r="E606" t="str">
            <v>Gloucestershire</v>
          </cell>
          <cell r="F606" t="str">
            <v>WEST</v>
          </cell>
          <cell r="G606" t="str">
            <v>Bedford Borough Council</v>
          </cell>
          <cell r="H606" t="str">
            <v>East of England</v>
          </cell>
          <cell r="I606">
            <v>114888</v>
          </cell>
          <cell r="J606" t="str">
            <v>WILLIAM MORRIS (CAMPHILL) COMMUNITY LIMITED</v>
          </cell>
          <cell r="K606" t="str">
            <v>ISP</v>
          </cell>
          <cell r="M606">
            <v>114888</v>
          </cell>
          <cell r="N606" t="str">
            <v>WILLIAM MORRIS (CAMPHILL) COMMUNITY LIMITED</v>
          </cell>
          <cell r="O606" t="str">
            <v>ISP</v>
          </cell>
          <cell r="P606" t="str">
            <v/>
          </cell>
          <cell r="Q606" t="str">
            <v/>
          </cell>
          <cell r="T606" t="str">
            <v>ISP</v>
          </cell>
        </row>
        <row r="607">
          <cell r="A607">
            <v>976</v>
          </cell>
          <cell r="B607">
            <v>114892</v>
          </cell>
          <cell r="C607" t="str">
            <v>FARLEIGH FURTHER EDUCATION COLLEGE - FROME</v>
          </cell>
          <cell r="D607">
            <v>933</v>
          </cell>
          <cell r="E607" t="str">
            <v>Somerset</v>
          </cell>
          <cell r="F607" t="str">
            <v>WEST</v>
          </cell>
          <cell r="G607" t="str">
            <v>Bedford Borough Council</v>
          </cell>
          <cell r="H607" t="str">
            <v>East of England</v>
          </cell>
          <cell r="I607">
            <v>114892</v>
          </cell>
          <cell r="J607" t="str">
            <v>FARLEIGH FURTHER EDUCATION COLLEGE - FROME</v>
          </cell>
          <cell r="K607" t="str">
            <v>ISP</v>
          </cell>
          <cell r="M607">
            <v>114892</v>
          </cell>
          <cell r="N607" t="str">
            <v>FARLEIGH FURTHER EDUCATION COLLEGE - FROME</v>
          </cell>
          <cell r="O607" t="str">
            <v>ISP</v>
          </cell>
          <cell r="P607" t="str">
            <v/>
          </cell>
          <cell r="Q607" t="str">
            <v/>
          </cell>
          <cell r="T607" t="str">
            <v>ISP</v>
          </cell>
        </row>
        <row r="608">
          <cell r="A608">
            <v>977</v>
          </cell>
          <cell r="B608">
            <v>116139</v>
          </cell>
          <cell r="C608" t="str">
            <v>LINKAGE COMMUNITY TRUST LIMITED(THE)</v>
          </cell>
          <cell r="D608">
            <v>925</v>
          </cell>
          <cell r="E608" t="str">
            <v>Lincolnshire</v>
          </cell>
          <cell r="F608" t="str">
            <v>EAST</v>
          </cell>
          <cell r="G608" t="str">
            <v>Bedford Borough Council</v>
          </cell>
          <cell r="H608" t="str">
            <v>East of England</v>
          </cell>
          <cell r="I608">
            <v>116139</v>
          </cell>
          <cell r="J608" t="str">
            <v>LINKAGE COMMUNITY TRUST LIMITED</v>
          </cell>
          <cell r="K608" t="str">
            <v>ISP</v>
          </cell>
          <cell r="M608">
            <v>116139</v>
          </cell>
          <cell r="N608" t="str">
            <v>LINKAGE COMMUNITY TRUST LIMITED</v>
          </cell>
          <cell r="O608" t="str">
            <v>ISP</v>
          </cell>
          <cell r="P608" t="str">
            <v/>
          </cell>
          <cell r="Q608" t="str">
            <v/>
          </cell>
          <cell r="T608" t="str">
            <v>ISP</v>
          </cell>
        </row>
        <row r="609">
          <cell r="A609">
            <v>980</v>
          </cell>
          <cell r="B609">
            <v>113854</v>
          </cell>
          <cell r="C609" t="str">
            <v>Hastingsbury Business &amp; Enterprise College</v>
          </cell>
          <cell r="D609">
            <v>822</v>
          </cell>
          <cell r="E609" t="str">
            <v>Bedford</v>
          </cell>
          <cell r="F609" t="str">
            <v>EAST</v>
          </cell>
          <cell r="G609" t="str">
            <v>Bedford Borough Council</v>
          </cell>
          <cell r="H609" t="str">
            <v>East of England</v>
          </cell>
          <cell r="I609">
            <v>113854</v>
          </cell>
          <cell r="J609" t="str">
            <v>HASTINGSBURY BUSINESS &amp; ENTERPRISE COLLEGE</v>
          </cell>
          <cell r="K609" t="str">
            <v>MSS</v>
          </cell>
          <cell r="M609">
            <v>113854</v>
          </cell>
          <cell r="N609" t="str">
            <v>HASTINGSBURY BUSINESS &amp; ENTERPRISE COLLEGE</v>
          </cell>
          <cell r="O609" t="str">
            <v>SCHOOL SIXTH FORM</v>
          </cell>
          <cell r="P609" t="str">
            <v/>
          </cell>
          <cell r="Q609" t="str">
            <v/>
          </cell>
          <cell r="T609" t="str">
            <v>SCHOOL SIXTH FORM</v>
          </cell>
        </row>
        <row r="610">
          <cell r="A610">
            <v>981</v>
          </cell>
          <cell r="B610">
            <v>113857</v>
          </cell>
          <cell r="C610" t="str">
            <v>Mark Rutherford Upper School</v>
          </cell>
          <cell r="D610">
            <v>822</v>
          </cell>
          <cell r="E610" t="str">
            <v>Bedford</v>
          </cell>
          <cell r="F610" t="str">
            <v>EAST</v>
          </cell>
          <cell r="G610" t="str">
            <v>Bedford Borough Council</v>
          </cell>
          <cell r="H610" t="str">
            <v>East of England</v>
          </cell>
          <cell r="I610">
            <v>113857</v>
          </cell>
          <cell r="J610" t="str">
            <v>MARK RUTHERFORD UPPER SCHOOL AND COMMUNITY COLLEGE</v>
          </cell>
          <cell r="K610" t="str">
            <v>MSS</v>
          </cell>
          <cell r="M610">
            <v>123075</v>
          </cell>
          <cell r="N610" t="str">
            <v>MARK RUTHERFORD UPPER SCHOOL AND COMMUNITY COLLEGE</v>
          </cell>
          <cell r="O610" t="str">
            <v>ACADEMY</v>
          </cell>
          <cell r="P610">
            <v>8224085</v>
          </cell>
          <cell r="Q610" t="str">
            <v>ACADEMY Converter</v>
          </cell>
          <cell r="T610" t="str">
            <v>ACADEMY</v>
          </cell>
        </row>
        <row r="611">
          <cell r="A611">
            <v>982</v>
          </cell>
          <cell r="B611">
            <v>113851</v>
          </cell>
          <cell r="C611" t="str">
            <v>BIDDENHAM UPPER SCHOOL</v>
          </cell>
          <cell r="D611">
            <v>822</v>
          </cell>
          <cell r="E611" t="str">
            <v>Bedford</v>
          </cell>
          <cell r="F611" t="str">
            <v>EAST</v>
          </cell>
          <cell r="G611" t="str">
            <v>Bedford Borough Council</v>
          </cell>
          <cell r="H611" t="str">
            <v>East of England</v>
          </cell>
          <cell r="I611">
            <v>113851</v>
          </cell>
          <cell r="J611" t="str">
            <v>BIDDENHAM UPPER SCHOOL AND SPORTS COLLEGE</v>
          </cell>
          <cell r="K611" t="str">
            <v>MSS</v>
          </cell>
          <cell r="M611">
            <v>113851</v>
          </cell>
          <cell r="N611" t="str">
            <v>BIDDENHAM UPPER SCHOOL AND SPORTS COLLEGE</v>
          </cell>
          <cell r="O611" t="str">
            <v>SCHOOL SIXTH FORM</v>
          </cell>
          <cell r="P611" t="str">
            <v/>
          </cell>
          <cell r="Q611" t="str">
            <v/>
          </cell>
          <cell r="T611" t="str">
            <v>SCHOOL SIXTH FORM</v>
          </cell>
        </row>
        <row r="612">
          <cell r="A612">
            <v>983</v>
          </cell>
          <cell r="B612">
            <v>114336</v>
          </cell>
          <cell r="C612" t="str">
            <v>St Thomas More Catholic School</v>
          </cell>
          <cell r="D612">
            <v>822</v>
          </cell>
          <cell r="E612" t="str">
            <v>Bedford</v>
          </cell>
          <cell r="F612" t="str">
            <v>EAST</v>
          </cell>
          <cell r="G612" t="str">
            <v>Bedford Borough Council</v>
          </cell>
          <cell r="H612" t="str">
            <v>East of England</v>
          </cell>
          <cell r="I612">
            <v>114336</v>
          </cell>
          <cell r="J612" t="str">
            <v>ST THOMAS MORE CATHOLIC SCHOOL</v>
          </cell>
          <cell r="K612" t="str">
            <v>MSS</v>
          </cell>
          <cell r="M612">
            <v>114336</v>
          </cell>
          <cell r="N612" t="str">
            <v>ST THOMAS MORE CATHOLIC SCHOOL</v>
          </cell>
          <cell r="O612" t="str">
            <v>SCHOOL SIXTH FORM</v>
          </cell>
          <cell r="P612" t="str">
            <v/>
          </cell>
          <cell r="Q612" t="str">
            <v/>
          </cell>
          <cell r="T612" t="str">
            <v>SCHOOL SIXTH FORM</v>
          </cell>
        </row>
        <row r="613">
          <cell r="A613">
            <v>984</v>
          </cell>
          <cell r="B613">
            <v>119470</v>
          </cell>
          <cell r="C613" t="str">
            <v>SHARNBROOK UPPER SCHOOL</v>
          </cell>
          <cell r="D613">
            <v>822</v>
          </cell>
          <cell r="E613" t="str">
            <v>Bedford</v>
          </cell>
          <cell r="F613" t="str">
            <v>EAST</v>
          </cell>
          <cell r="G613" t="str">
            <v>Bedford Borough Council</v>
          </cell>
          <cell r="H613" t="str">
            <v>East of England</v>
          </cell>
          <cell r="I613">
            <v>119470</v>
          </cell>
          <cell r="J613" t="str">
            <v>SHARNBROOK UPPER SCHOOL</v>
          </cell>
          <cell r="K613" t="str">
            <v>Academy</v>
          </cell>
          <cell r="M613">
            <v>119470</v>
          </cell>
          <cell r="N613" t="str">
            <v>SHARNBROOK UPPER SCHOOL(IN FEDERATION WITH LINCROFT MIDDLE SCHOOL, HARROLD PRIORY MIDDLE SCHOOL AND MARGARET BEAUFORT MIDDLE SCHOOL AND ARTS COLLEGE)</v>
          </cell>
          <cell r="O613" t="str">
            <v>ACADEMY</v>
          </cell>
          <cell r="P613">
            <v>8225402</v>
          </cell>
          <cell r="Q613" t="str">
            <v>ACADEMY Converter</v>
          </cell>
          <cell r="T613" t="str">
            <v>ACADEMY</v>
          </cell>
        </row>
        <row r="614">
          <cell r="A614">
            <v>985</v>
          </cell>
          <cell r="B614">
            <v>120406</v>
          </cell>
          <cell r="C614" t="str">
            <v>WOOTTON UPPER SCHOOL</v>
          </cell>
          <cell r="D614">
            <v>822</v>
          </cell>
          <cell r="E614" t="str">
            <v>Bedford</v>
          </cell>
          <cell r="F614" t="str">
            <v>EAST</v>
          </cell>
          <cell r="G614" t="str">
            <v>Bedford Borough Council</v>
          </cell>
          <cell r="H614" t="str">
            <v>East of England</v>
          </cell>
          <cell r="I614">
            <v>120406</v>
          </cell>
          <cell r="J614" t="str">
            <v>WOOTTON ACADEMY TRUST</v>
          </cell>
          <cell r="K614" t="str">
            <v>Academy</v>
          </cell>
          <cell r="M614">
            <v>120406</v>
          </cell>
          <cell r="N614" t="str">
            <v>WOOTTON UPPER SCHOOL</v>
          </cell>
          <cell r="O614" t="str">
            <v>ACADEMY</v>
          </cell>
          <cell r="P614">
            <v>8225406</v>
          </cell>
          <cell r="Q614" t="str">
            <v>ACADEMY Converter</v>
          </cell>
          <cell r="T614" t="str">
            <v>ACADEMY</v>
          </cell>
        </row>
        <row r="615">
          <cell r="A615">
            <v>986</v>
          </cell>
          <cell r="B615">
            <v>120336</v>
          </cell>
          <cell r="C615" t="str">
            <v>St John's School</v>
          </cell>
          <cell r="D615">
            <v>822</v>
          </cell>
          <cell r="E615" t="str">
            <v>Bedford</v>
          </cell>
          <cell r="F615" t="str">
            <v>EAST</v>
          </cell>
          <cell r="G615" t="str">
            <v>Bedford Borough Council</v>
          </cell>
          <cell r="H615" t="str">
            <v>East of England</v>
          </cell>
          <cell r="I615">
            <v>120336</v>
          </cell>
          <cell r="J615" t="str">
            <v>ST JOHN'S SCHOOL</v>
          </cell>
          <cell r="K615" t="str">
            <v>Academy</v>
          </cell>
          <cell r="M615">
            <v>120336</v>
          </cell>
          <cell r="N615" t="str">
            <v>ST JOHN'S SCHOOL</v>
          </cell>
          <cell r="O615" t="str">
            <v>ACADEMY SPECIAL</v>
          </cell>
          <cell r="P615">
            <v>8225951</v>
          </cell>
          <cell r="Q615" t="str">
            <v>ACADEMY Converter</v>
          </cell>
          <cell r="T615" t="str">
            <v>ACADEMY SPECIAL</v>
          </cell>
        </row>
        <row r="616">
          <cell r="A616">
            <v>987</v>
          </cell>
          <cell r="B616">
            <v>119151</v>
          </cell>
          <cell r="C616" t="str">
            <v>The Bedford Academy</v>
          </cell>
          <cell r="D616">
            <v>822</v>
          </cell>
          <cell r="E616" t="str">
            <v>Bedford</v>
          </cell>
          <cell r="F616" t="str">
            <v>EAST</v>
          </cell>
          <cell r="G616" t="str">
            <v>Bedford Borough Council</v>
          </cell>
          <cell r="H616" t="str">
            <v>East of England</v>
          </cell>
          <cell r="I616">
            <v>119151</v>
          </cell>
          <cell r="J616" t="str">
            <v>BEDFORD ACADEMY</v>
          </cell>
          <cell r="K616" t="str">
            <v>Academy</v>
          </cell>
          <cell r="M616">
            <v>119151</v>
          </cell>
          <cell r="N616" t="str">
            <v>THE BEDFORD ACADEMY</v>
          </cell>
          <cell r="O616" t="str">
            <v>ACADEMY</v>
          </cell>
          <cell r="P616">
            <v>8226905</v>
          </cell>
          <cell r="Q616" t="str">
            <v>ACADEMY Sponsored</v>
          </cell>
          <cell r="T616" t="str">
            <v>ACADEMY</v>
          </cell>
        </row>
        <row r="617">
          <cell r="A617">
            <v>988</v>
          </cell>
          <cell r="B617">
            <v>123742</v>
          </cell>
          <cell r="C617" t="str">
            <v>Ridgeway School</v>
          </cell>
          <cell r="D617">
            <v>822</v>
          </cell>
          <cell r="E617" t="str">
            <v>Bedford</v>
          </cell>
          <cell r="F617" t="str">
            <v>EAST</v>
          </cell>
          <cell r="G617" t="str">
            <v>Bedford Borough Council</v>
          </cell>
          <cell r="H617" t="str">
            <v>East of England</v>
          </cell>
          <cell r="I617">
            <v>123742</v>
          </cell>
          <cell r="J617" t="str">
            <v>RIDGEWAY SCHOOL</v>
          </cell>
          <cell r="K617" t="str">
            <v>MSS</v>
          </cell>
          <cell r="M617">
            <v>123742</v>
          </cell>
          <cell r="N617" t="str">
            <v>RIDGEWAY SCHOOL</v>
          </cell>
          <cell r="O617" t="str">
            <v>MSS</v>
          </cell>
          <cell r="P617" t="str">
            <v/>
          </cell>
          <cell r="Q617" t="str">
            <v/>
          </cell>
          <cell r="T617" t="str">
            <v>MSS</v>
          </cell>
        </row>
        <row r="618">
          <cell r="A618">
            <v>991</v>
          </cell>
          <cell r="B618">
            <v>114334</v>
          </cell>
          <cell r="C618" t="str">
            <v>Sandy Upper School</v>
          </cell>
          <cell r="D618">
            <v>823</v>
          </cell>
          <cell r="E618" t="str">
            <v>Central Bedfordshire</v>
          </cell>
          <cell r="F618" t="str">
            <v>WEST</v>
          </cell>
          <cell r="G618" t="str">
            <v>Bedford Borough Council</v>
          </cell>
          <cell r="H618" t="str">
            <v>East of England</v>
          </cell>
          <cell r="I618">
            <v>114334</v>
          </cell>
          <cell r="J618" t="str">
            <v>SANDY UPPER SCHOOL AND COMMUNITY SPORTS COLLEGE</v>
          </cell>
          <cell r="K618" t="str">
            <v>MSS</v>
          </cell>
          <cell r="M618">
            <v>114334</v>
          </cell>
          <cell r="N618" t="str">
            <v>SANDY UPPER SCHOOL AND COMMUNITY SPORTS COLLEGE</v>
          </cell>
          <cell r="O618" t="str">
            <v>SCHOOL SIXTH FORM</v>
          </cell>
          <cell r="P618" t="str">
            <v/>
          </cell>
          <cell r="Q618" t="str">
            <v/>
          </cell>
          <cell r="T618" t="str">
            <v>SCHOOL SIXTH FORM</v>
          </cell>
        </row>
        <row r="619">
          <cell r="A619">
            <v>992</v>
          </cell>
          <cell r="B619">
            <v>119952</v>
          </cell>
          <cell r="C619" t="str">
            <v>Samuel Whitbread Comm.College</v>
          </cell>
          <cell r="D619">
            <v>823</v>
          </cell>
          <cell r="E619" t="str">
            <v>Central Bedfordshire</v>
          </cell>
          <cell r="F619" t="str">
            <v>WEST</v>
          </cell>
          <cell r="G619" t="str">
            <v>Bedford Borough Council</v>
          </cell>
          <cell r="H619" t="str">
            <v>East of England</v>
          </cell>
          <cell r="I619">
            <v>119952</v>
          </cell>
          <cell r="J619" t="str">
            <v>SAMUEL WHITBREAD COMMUNITY COLLEGE</v>
          </cell>
          <cell r="K619" t="str">
            <v>Academy</v>
          </cell>
          <cell r="M619">
            <v>119952</v>
          </cell>
          <cell r="N619" t="str">
            <v>SAMUEL WHITBREAD COMMUNITY COLLEGE</v>
          </cell>
          <cell r="O619" t="str">
            <v>ACADEMY</v>
          </cell>
          <cell r="P619">
            <v>8234079</v>
          </cell>
          <cell r="Q619" t="str">
            <v>ACADEMY Converter</v>
          </cell>
          <cell r="T619" t="str">
            <v>ACADEMY</v>
          </cell>
        </row>
        <row r="620">
          <cell r="A620">
            <v>993</v>
          </cell>
          <cell r="B620">
            <v>119954</v>
          </cell>
          <cell r="C620" t="str">
            <v>Harlington Upper School</v>
          </cell>
          <cell r="D620">
            <v>823</v>
          </cell>
          <cell r="E620" t="str">
            <v>Central Bedfordshire</v>
          </cell>
          <cell r="F620" t="str">
            <v>EAST</v>
          </cell>
          <cell r="G620" t="str">
            <v>Bedford Borough Council</v>
          </cell>
          <cell r="H620" t="str">
            <v>East of England</v>
          </cell>
          <cell r="I620">
            <v>119954</v>
          </cell>
          <cell r="J620" t="str">
            <v>HARLINGTON UPPER SCHOOL</v>
          </cell>
          <cell r="K620" t="str">
            <v>Academy</v>
          </cell>
          <cell r="M620">
            <v>119954</v>
          </cell>
          <cell r="N620" t="str">
            <v>HARLINGTON UPPER SCHOOL</v>
          </cell>
          <cell r="O620" t="str">
            <v>ACADEMY</v>
          </cell>
          <cell r="P620">
            <v>8234083</v>
          </cell>
          <cell r="Q620" t="str">
            <v>ACADEMY Converter</v>
          </cell>
          <cell r="T620" t="str">
            <v>ACADEMY</v>
          </cell>
        </row>
        <row r="621">
          <cell r="A621">
            <v>994</v>
          </cell>
          <cell r="B621">
            <v>123609</v>
          </cell>
          <cell r="C621" t="str">
            <v>Ivel Valley School</v>
          </cell>
          <cell r="D621">
            <v>823</v>
          </cell>
          <cell r="E621" t="str">
            <v>Central Bedfordshire</v>
          </cell>
          <cell r="F621" t="str">
            <v>EAST</v>
          </cell>
          <cell r="G621" t="str">
            <v>Bedford Borough Council</v>
          </cell>
          <cell r="H621" t="str">
            <v>East of England</v>
          </cell>
          <cell r="I621">
            <v>123609</v>
          </cell>
          <cell r="J621" t="str">
            <v>IVEL VALLEY SCHOOL</v>
          </cell>
          <cell r="K621" t="str">
            <v>MSS</v>
          </cell>
          <cell r="M621">
            <v>123609</v>
          </cell>
          <cell r="N621" t="str">
            <v>IVEL VALLEY SCHOOL</v>
          </cell>
          <cell r="O621" t="str">
            <v>MSS</v>
          </cell>
          <cell r="P621" t="str">
            <v/>
          </cell>
          <cell r="Q621" t="str">
            <v/>
          </cell>
          <cell r="T621" t="str">
            <v>MSS</v>
          </cell>
        </row>
        <row r="622">
          <cell r="A622">
            <v>996</v>
          </cell>
          <cell r="B622">
            <v>120503</v>
          </cell>
          <cell r="C622" t="str">
            <v>HINCHINGBROOKE SCHOOL</v>
          </cell>
          <cell r="D622">
            <v>873</v>
          </cell>
          <cell r="E622" t="str">
            <v>Cambridgeshire</v>
          </cell>
          <cell r="F622" t="str">
            <v>EAST</v>
          </cell>
          <cell r="G622" t="str">
            <v>Bedford Borough Council</v>
          </cell>
          <cell r="H622" t="str">
            <v>East of England</v>
          </cell>
          <cell r="I622">
            <v>120503</v>
          </cell>
          <cell r="J622" t="str">
            <v>HINCHINGBROOKE SCHOOL</v>
          </cell>
          <cell r="K622" t="str">
            <v>Academy</v>
          </cell>
          <cell r="M622">
            <v>120503</v>
          </cell>
          <cell r="N622" t="str">
            <v>HINCHINGBROOKE SCHOOL</v>
          </cell>
          <cell r="O622" t="str">
            <v>ACADEMY</v>
          </cell>
          <cell r="P622">
            <v>8734503</v>
          </cell>
          <cell r="Q622" t="str">
            <v>ACADEMY Converter</v>
          </cell>
          <cell r="T622" t="str">
            <v>ACADEMY</v>
          </cell>
        </row>
        <row r="623">
          <cell r="A623">
            <v>1002</v>
          </cell>
          <cell r="B623">
            <v>9286068</v>
          </cell>
          <cell r="C623" t="str">
            <v>Alderwood</v>
          </cell>
          <cell r="D623">
            <v>928</v>
          </cell>
          <cell r="E623" t="str">
            <v>Northamptonshire</v>
          </cell>
          <cell r="F623" t="str">
            <v>EAST</v>
          </cell>
          <cell r="G623" t="str">
            <v>Bedford Borough Council</v>
          </cell>
          <cell r="H623" t="str">
            <v>East of England</v>
          </cell>
          <cell r="I623">
            <v>0</v>
          </cell>
          <cell r="J623" t="str">
            <v>GLENWOOD SCHOOL (CENTRAL BEDFORDSHIRE)</v>
          </cell>
          <cell r="K623" t="str">
            <v>ISS</v>
          </cell>
          <cell r="M623">
            <v>9286068</v>
          </cell>
          <cell r="N623" t="str">
            <v>ALDERWOOD</v>
          </cell>
          <cell r="O623" t="str">
            <v>ISS</v>
          </cell>
          <cell r="P623" t="str">
            <v/>
          </cell>
          <cell r="Q623" t="str">
            <v/>
          </cell>
          <cell r="T623" t="str">
            <v>ISS</v>
          </cell>
        </row>
        <row r="624">
          <cell r="A624">
            <v>1003</v>
          </cell>
          <cell r="B624">
            <v>9286069</v>
          </cell>
          <cell r="C624" t="str">
            <v>Ashmeads</v>
          </cell>
          <cell r="D624">
            <v>928</v>
          </cell>
          <cell r="E624" t="str">
            <v>Northamptonshire</v>
          </cell>
          <cell r="F624" t="str">
            <v>EAST</v>
          </cell>
          <cell r="G624" t="str">
            <v>Bedford Borough Council</v>
          </cell>
          <cell r="H624" t="str">
            <v>East of England</v>
          </cell>
          <cell r="I624">
            <v>0</v>
          </cell>
          <cell r="J624" t="str">
            <v>GLENWOOD SCHOOL (CENTRAL BEDFORDSHIRE)</v>
          </cell>
          <cell r="K624" t="str">
            <v>ISS</v>
          </cell>
          <cell r="M624">
            <v>9286069</v>
          </cell>
          <cell r="N624" t="str">
            <v>ASHMEADS</v>
          </cell>
          <cell r="O624" t="str">
            <v>ISS</v>
          </cell>
          <cell r="P624" t="str">
            <v/>
          </cell>
          <cell r="Q624" t="str">
            <v/>
          </cell>
          <cell r="T624" t="str">
            <v>ISS</v>
          </cell>
        </row>
        <row r="625">
          <cell r="A625">
            <v>1004</v>
          </cell>
          <cell r="B625">
            <v>111827</v>
          </cell>
          <cell r="C625" t="str">
            <v>THE DAVID LEWIS CENTRE</v>
          </cell>
          <cell r="D625">
            <v>895</v>
          </cell>
          <cell r="E625" t="str">
            <v>Cheshire East</v>
          </cell>
          <cell r="F625" t="str">
            <v>NORTH</v>
          </cell>
          <cell r="G625" t="str">
            <v>Bedford Borough Council</v>
          </cell>
          <cell r="H625" t="str">
            <v>East of England</v>
          </cell>
          <cell r="I625">
            <v>111827</v>
          </cell>
          <cell r="J625" t="str">
            <v>DAVID LEWIS COLLEGE</v>
          </cell>
          <cell r="K625" t="str">
            <v>ISP</v>
          </cell>
          <cell r="M625">
            <v>111827</v>
          </cell>
          <cell r="N625" t="str">
            <v>DAVID LEWIS COLLEGE</v>
          </cell>
          <cell r="O625" t="str">
            <v>ISP</v>
          </cell>
          <cell r="P625" t="str">
            <v/>
          </cell>
          <cell r="Q625" t="str">
            <v/>
          </cell>
          <cell r="T625" t="str">
            <v>ISP</v>
          </cell>
        </row>
        <row r="626">
          <cell r="A626">
            <v>1005</v>
          </cell>
          <cell r="B626">
            <v>8736008</v>
          </cell>
          <cell r="C626" t="str">
            <v>Meldreth Manor School - A Scope School, Cambridgeshire</v>
          </cell>
          <cell r="D626">
            <v>873</v>
          </cell>
          <cell r="E626" t="str">
            <v>Cambridgeshire</v>
          </cell>
          <cell r="F626" t="str">
            <v>EAST</v>
          </cell>
          <cell r="G626" t="str">
            <v>Bedford Borough Council</v>
          </cell>
          <cell r="H626" t="str">
            <v>East of England</v>
          </cell>
          <cell r="I626">
            <v>0</v>
          </cell>
          <cell r="J626" t="str">
            <v>GLENWOOD SCHOOL (CENTRAL BEDFORDSHIRE)</v>
          </cell>
          <cell r="K626" t="str">
            <v>ISS</v>
          </cell>
          <cell r="M626">
            <v>8736008</v>
          </cell>
          <cell r="N626" t="str">
            <v>MELDRETH MANOR SCHOOL - A SCOPE SCHOOL, CAMBRIDGESHIRE</v>
          </cell>
          <cell r="O626" t="str">
            <v>ISS</v>
          </cell>
          <cell r="P626" t="str">
            <v/>
          </cell>
          <cell r="Q626" t="str">
            <v/>
          </cell>
          <cell r="T626" t="str">
            <v>ISS</v>
          </cell>
        </row>
        <row r="627">
          <cell r="A627">
            <v>1006</v>
          </cell>
          <cell r="B627">
            <v>114871</v>
          </cell>
          <cell r="C627" t="str">
            <v>PORTLAND COLLEGE</v>
          </cell>
          <cell r="D627">
            <v>891</v>
          </cell>
          <cell r="E627" t="str">
            <v>Nottinghamshire</v>
          </cell>
          <cell r="F627" t="str">
            <v>EAST</v>
          </cell>
          <cell r="G627" t="str">
            <v>Bedford Borough Council</v>
          </cell>
          <cell r="H627" t="str">
            <v>East of England</v>
          </cell>
          <cell r="I627">
            <v>114871</v>
          </cell>
          <cell r="J627" t="str">
            <v>PORTLAND COLLEGE</v>
          </cell>
          <cell r="K627" t="str">
            <v>ISP</v>
          </cell>
          <cell r="M627">
            <v>114871</v>
          </cell>
          <cell r="N627" t="str">
            <v>PORTLAND COLLEGE</v>
          </cell>
          <cell r="O627" t="str">
            <v>ISP</v>
          </cell>
          <cell r="P627" t="str">
            <v/>
          </cell>
          <cell r="Q627" t="str">
            <v/>
          </cell>
          <cell r="T627" t="str">
            <v>ISP</v>
          </cell>
        </row>
        <row r="628">
          <cell r="A628">
            <v>1007</v>
          </cell>
          <cell r="B628">
            <v>114872</v>
          </cell>
          <cell r="C628" t="str">
            <v>QUEEN ALEXANDRA COLLEGE</v>
          </cell>
          <cell r="D628">
            <v>330</v>
          </cell>
          <cell r="E628" t="str">
            <v>Birmingham</v>
          </cell>
          <cell r="F628" t="str">
            <v>WEST</v>
          </cell>
          <cell r="G628" t="str">
            <v>Bedford Borough Council</v>
          </cell>
          <cell r="H628" t="str">
            <v>East of England</v>
          </cell>
          <cell r="I628">
            <v>114872</v>
          </cell>
          <cell r="J628" t="str">
            <v>QUEEN ALEXANDRA COLLEGE</v>
          </cell>
          <cell r="K628" t="str">
            <v>ISP</v>
          </cell>
          <cell r="M628">
            <v>114872</v>
          </cell>
          <cell r="N628" t="str">
            <v>QUEEN ALEXANDRA COLLEGE</v>
          </cell>
          <cell r="O628" t="str">
            <v>ISP</v>
          </cell>
          <cell r="P628" t="str">
            <v/>
          </cell>
          <cell r="Q628" t="str">
            <v/>
          </cell>
          <cell r="T628" t="str">
            <v>ISP</v>
          </cell>
        </row>
        <row r="629">
          <cell r="A629">
            <v>1008</v>
          </cell>
          <cell r="B629">
            <v>123527</v>
          </cell>
          <cell r="C629" t="str">
            <v>SLATED ROW SCHOOL</v>
          </cell>
          <cell r="D629">
            <v>826</v>
          </cell>
          <cell r="E629" t="str">
            <v>Milton Keynes</v>
          </cell>
          <cell r="F629" t="str">
            <v>SOUTH</v>
          </cell>
          <cell r="G629" t="str">
            <v>Bedford Borough Council</v>
          </cell>
          <cell r="H629" t="str">
            <v>East of England</v>
          </cell>
          <cell r="I629">
            <v>123527</v>
          </cell>
          <cell r="J629" t="str">
            <v>SLATED ROW SCHOOL</v>
          </cell>
          <cell r="K629" t="str">
            <v>MSS</v>
          </cell>
          <cell r="M629">
            <v>123527</v>
          </cell>
          <cell r="N629" t="str">
            <v>SLATED ROW SCHOOL</v>
          </cell>
          <cell r="O629" t="str">
            <v>MSS</v>
          </cell>
          <cell r="P629" t="str">
            <v/>
          </cell>
          <cell r="Q629" t="str">
            <v/>
          </cell>
          <cell r="T629" t="str">
            <v>MSS</v>
          </cell>
        </row>
        <row r="630">
          <cell r="A630">
            <v>1009</v>
          </cell>
          <cell r="B630">
            <v>122202</v>
          </cell>
          <cell r="C630" t="str">
            <v>St Catherine's School</v>
          </cell>
          <cell r="D630">
            <v>921</v>
          </cell>
          <cell r="E630" t="str">
            <v>Isle of Wight</v>
          </cell>
          <cell r="F630" t="str">
            <v>SOUTH</v>
          </cell>
          <cell r="G630" t="str">
            <v>Bedford Borough Council</v>
          </cell>
          <cell r="H630" t="str">
            <v>East of England</v>
          </cell>
          <cell r="I630">
            <v>122202</v>
          </cell>
          <cell r="J630" t="str">
            <v>ST CATHERINE'S SCHOOL</v>
          </cell>
          <cell r="K630" t="str">
            <v>NMSS</v>
          </cell>
          <cell r="M630">
            <v>122202</v>
          </cell>
          <cell r="N630" t="str">
            <v>ST CATHERINE'S SCHOOL</v>
          </cell>
          <cell r="O630" t="str">
            <v>NMSS</v>
          </cell>
          <cell r="P630" t="str">
            <v/>
          </cell>
          <cell r="Q630" t="str">
            <v/>
          </cell>
          <cell r="T630" t="str">
            <v>NMSS</v>
          </cell>
        </row>
        <row r="631">
          <cell r="A631">
            <v>1010</v>
          </cell>
          <cell r="B631">
            <v>120723</v>
          </cell>
          <cell r="C631" t="str">
            <v>Heathlands School, Hertfordshire (St Lukes)</v>
          </cell>
          <cell r="D631">
            <v>919</v>
          </cell>
          <cell r="E631" t="str">
            <v>Hertfordshire</v>
          </cell>
          <cell r="F631" t="str">
            <v>EAST</v>
          </cell>
          <cell r="G631" t="str">
            <v>Bedford Borough Council</v>
          </cell>
          <cell r="H631" t="str">
            <v>East of England</v>
          </cell>
          <cell r="I631">
            <v>120723</v>
          </cell>
          <cell r="J631" t="str">
            <v>HEATHLANDS SCHOOL (ST LUKES SCHOOL)</v>
          </cell>
          <cell r="K631" t="str">
            <v>MSS</v>
          </cell>
          <cell r="M631">
            <v>124105</v>
          </cell>
          <cell r="N631" t="str">
            <v>HEATHLANDS SCHOOL (ST LUKES SCHOOL)</v>
          </cell>
          <cell r="O631" t="str">
            <v>MSS</v>
          </cell>
          <cell r="P631" t="str">
            <v/>
          </cell>
          <cell r="Q631" t="str">
            <v/>
          </cell>
          <cell r="T631" t="str">
            <v>MSS</v>
          </cell>
        </row>
        <row r="632">
          <cell r="A632">
            <v>1012</v>
          </cell>
          <cell r="B632">
            <v>122213</v>
          </cell>
          <cell r="C632" t="str">
            <v>SWALCLIFFE PARK SCHOOL TRUST</v>
          </cell>
          <cell r="D632">
            <v>931</v>
          </cell>
          <cell r="E632" t="str">
            <v>Oxfordshire</v>
          </cell>
          <cell r="F632" t="str">
            <v>SOUTH</v>
          </cell>
          <cell r="G632" t="str">
            <v>Bedford Borough Council</v>
          </cell>
          <cell r="H632" t="str">
            <v>East of England</v>
          </cell>
          <cell r="I632">
            <v>122213</v>
          </cell>
          <cell r="J632" t="str">
            <v>SWALCLIFFE PARK SCHOOL TRUST</v>
          </cell>
          <cell r="K632" t="str">
            <v>NMSS</v>
          </cell>
          <cell r="M632">
            <v>122213</v>
          </cell>
          <cell r="N632" t="str">
            <v>SWALCLIFFE PARK SCHOOL TRUST</v>
          </cell>
          <cell r="O632" t="str">
            <v>NMSS</v>
          </cell>
          <cell r="P632" t="str">
            <v/>
          </cell>
          <cell r="Q632" t="str">
            <v/>
          </cell>
          <cell r="T632" t="str">
            <v>NMSS</v>
          </cell>
        </row>
        <row r="633">
          <cell r="A633">
            <v>1013</v>
          </cell>
          <cell r="B633">
            <v>8576004</v>
          </cell>
          <cell r="C633" t="str">
            <v>Shires at Stretton</v>
          </cell>
          <cell r="D633">
            <v>857</v>
          </cell>
          <cell r="E633" t="str">
            <v>Rutland</v>
          </cell>
          <cell r="F633" t="str">
            <v>EAST</v>
          </cell>
          <cell r="G633" t="str">
            <v>Bedford Borough Council</v>
          </cell>
          <cell r="H633" t="str">
            <v>East of England</v>
          </cell>
          <cell r="I633">
            <v>0</v>
          </cell>
          <cell r="J633" t="str">
            <v>GLENWOOD SCHOOL (CENTRAL BEDFORDSHIRE)</v>
          </cell>
          <cell r="K633" t="str">
            <v>ISS</v>
          </cell>
          <cell r="M633">
            <v>8576004</v>
          </cell>
          <cell r="N633" t="str">
            <v>SHIRES AT STRETTON</v>
          </cell>
          <cell r="O633" t="str">
            <v>ISS</v>
          </cell>
          <cell r="P633" t="str">
            <v/>
          </cell>
          <cell r="Q633" t="str">
            <v/>
          </cell>
          <cell r="T633" t="str">
            <v>ISS</v>
          </cell>
        </row>
        <row r="634">
          <cell r="A634">
            <v>1014</v>
          </cell>
          <cell r="B634">
            <v>10033455</v>
          </cell>
          <cell r="C634" t="str">
            <v>Youth Inspired (Subcontract Bedford Boough Council)</v>
          </cell>
          <cell r="D634">
            <v>822</v>
          </cell>
          <cell r="E634" t="str">
            <v>Bedford Borough Council</v>
          </cell>
          <cell r="F634" t="str">
            <v>EAST</v>
          </cell>
          <cell r="G634" t="str">
            <v>Bedford Borough Council</v>
          </cell>
          <cell r="H634" t="str">
            <v>East of England</v>
          </cell>
          <cell r="I634">
            <v>106323</v>
          </cell>
          <cell r="J634" t="str">
            <v>BEDFORDSHIRE &amp; LUTON EDUCATION BUSINESS PARTNERSHIP</v>
          </cell>
          <cell r="K634" t="str">
            <v>FE</v>
          </cell>
          <cell r="M634">
            <v>106323</v>
          </cell>
          <cell r="N634" t="str">
            <v>BEDFORDSHIRE &amp; LUTON EDUCATION BUSINESS PARTNERSHIP</v>
          </cell>
          <cell r="O634" t="str">
            <v>FE</v>
          </cell>
          <cell r="P634" t="str">
            <v/>
          </cell>
          <cell r="Q634" t="str">
            <v/>
          </cell>
          <cell r="T634" t="str">
            <v>FE</v>
          </cell>
        </row>
        <row r="635">
          <cell r="A635">
            <v>1017</v>
          </cell>
          <cell r="B635">
            <v>105939</v>
          </cell>
          <cell r="C635" t="str">
            <v>THE COLLEGE OF WEST ANGLIA - (105939)</v>
          </cell>
          <cell r="D635">
            <v>926</v>
          </cell>
          <cell r="E635" t="str">
            <v>Norfolk</v>
          </cell>
          <cell r="F635" t="str">
            <v>EAST</v>
          </cell>
          <cell r="G635" t="str">
            <v>Cambridgeshire</v>
          </cell>
          <cell r="H635" t="str">
            <v>East of England</v>
          </cell>
          <cell r="I635">
            <v>105939</v>
          </cell>
          <cell r="J635" t="str">
            <v>COLLEGE OF WEST ANGLIA</v>
          </cell>
          <cell r="K635" t="str">
            <v>FE</v>
          </cell>
          <cell r="M635">
            <v>105939</v>
          </cell>
          <cell r="N635" t="str">
            <v>COLLEGE OF WEST ANGLIA</v>
          </cell>
          <cell r="O635" t="str">
            <v>FE</v>
          </cell>
          <cell r="P635" t="str">
            <v/>
          </cell>
          <cell r="Q635" t="str">
            <v/>
          </cell>
          <cell r="T635" t="str">
            <v>FE</v>
          </cell>
        </row>
        <row r="636">
          <cell r="A636">
            <v>1018</v>
          </cell>
          <cell r="B636">
            <v>106402</v>
          </cell>
          <cell r="C636" t="str">
            <v>HUNTINGDONSHIRE REGIONAL COLLEGE - (106402)</v>
          </cell>
          <cell r="D636">
            <v>873</v>
          </cell>
          <cell r="E636" t="str">
            <v>Cambridgeshire</v>
          </cell>
          <cell r="F636" t="str">
            <v>EAST</v>
          </cell>
          <cell r="G636" t="str">
            <v>Cambridgeshire</v>
          </cell>
          <cell r="H636" t="str">
            <v>East of England</v>
          </cell>
          <cell r="I636">
            <v>106402</v>
          </cell>
          <cell r="J636" t="str">
            <v>HUNTINGDONSHIRE REGIONAL COLLEGE</v>
          </cell>
          <cell r="K636" t="str">
            <v>FE</v>
          </cell>
          <cell r="M636">
            <v>106402</v>
          </cell>
          <cell r="N636" t="str">
            <v>HUNTINGDONSHIRE REGIONAL COLLEGE</v>
          </cell>
          <cell r="O636" t="str">
            <v>FE</v>
          </cell>
          <cell r="P636" t="str">
            <v/>
          </cell>
          <cell r="Q636" t="str">
            <v/>
          </cell>
          <cell r="T636" t="str">
            <v>FE</v>
          </cell>
        </row>
        <row r="637">
          <cell r="A637">
            <v>1019</v>
          </cell>
          <cell r="B637">
            <v>106409</v>
          </cell>
          <cell r="C637" t="str">
            <v>PETERBOROUGH REGIONAL COLLEGE - (106409)</v>
          </cell>
          <cell r="D637">
            <v>874</v>
          </cell>
          <cell r="E637" t="str">
            <v>Peterborough</v>
          </cell>
          <cell r="F637" t="str">
            <v>EAST</v>
          </cell>
          <cell r="G637" t="str">
            <v>Cambridgeshire</v>
          </cell>
          <cell r="H637" t="str">
            <v>East of England</v>
          </cell>
          <cell r="I637">
            <v>106409</v>
          </cell>
          <cell r="J637" t="str">
            <v>PETERBOROUGH REGIONAL COLLEGE</v>
          </cell>
          <cell r="K637" t="str">
            <v>FE</v>
          </cell>
          <cell r="M637">
            <v>106409</v>
          </cell>
          <cell r="N637" t="str">
            <v>PETERBOROUGH REGIONAL COLLEGE</v>
          </cell>
          <cell r="O637" t="str">
            <v>FE</v>
          </cell>
          <cell r="P637" t="str">
            <v/>
          </cell>
          <cell r="Q637" t="str">
            <v/>
          </cell>
          <cell r="T637" t="str">
            <v>FE</v>
          </cell>
        </row>
        <row r="638">
          <cell r="A638">
            <v>1020</v>
          </cell>
          <cell r="B638">
            <v>107722</v>
          </cell>
          <cell r="C638" t="str">
            <v>NEW COLLEGE STAMFORD - (107722)</v>
          </cell>
          <cell r="D638">
            <v>925</v>
          </cell>
          <cell r="E638" t="str">
            <v>Lincolnshire</v>
          </cell>
          <cell r="F638" t="str">
            <v>EAST</v>
          </cell>
          <cell r="G638" t="str">
            <v>Cambridgeshire</v>
          </cell>
          <cell r="H638" t="str">
            <v>East of England</v>
          </cell>
          <cell r="I638">
            <v>107722</v>
          </cell>
          <cell r="J638" t="str">
            <v>NEW COLLEGE STAMFORD</v>
          </cell>
          <cell r="K638" t="str">
            <v>FE</v>
          </cell>
          <cell r="M638">
            <v>107722</v>
          </cell>
          <cell r="N638" t="str">
            <v>NEW COLLEGE STAMFORD</v>
          </cell>
          <cell r="O638" t="str">
            <v>FE</v>
          </cell>
          <cell r="P638" t="str">
            <v/>
          </cell>
          <cell r="Q638" t="str">
            <v/>
          </cell>
          <cell r="T638" t="str">
            <v>FE</v>
          </cell>
        </row>
        <row r="639">
          <cell r="A639">
            <v>1021</v>
          </cell>
          <cell r="B639">
            <v>108411</v>
          </cell>
          <cell r="C639" t="str">
            <v>LONG ROAD SIXTH FORM COLLEGE - (108411)</v>
          </cell>
          <cell r="D639">
            <v>873</v>
          </cell>
          <cell r="E639" t="str">
            <v>Cambridgeshire</v>
          </cell>
          <cell r="F639" t="str">
            <v>EAST</v>
          </cell>
          <cell r="G639" t="str">
            <v>Cambridgeshire</v>
          </cell>
          <cell r="H639" t="str">
            <v>East of England</v>
          </cell>
          <cell r="I639">
            <v>108411</v>
          </cell>
          <cell r="J639" t="str">
            <v>LONG ROAD SIXTH FORM COLLEGE</v>
          </cell>
          <cell r="K639" t="str">
            <v>FE</v>
          </cell>
          <cell r="M639">
            <v>108411</v>
          </cell>
          <cell r="N639" t="str">
            <v>LONG ROAD SIXTH FORM COLLEGE</v>
          </cell>
          <cell r="O639" t="str">
            <v>FE</v>
          </cell>
          <cell r="P639" t="str">
            <v/>
          </cell>
          <cell r="Q639" t="str">
            <v/>
          </cell>
          <cell r="T639" t="str">
            <v>FE</v>
          </cell>
        </row>
        <row r="640">
          <cell r="A640">
            <v>1022</v>
          </cell>
          <cell r="B640">
            <v>108418</v>
          </cell>
          <cell r="C640" t="str">
            <v>HILLS ROAD SIXTH FORM COLLEGE - (108418)</v>
          </cell>
          <cell r="D640">
            <v>873</v>
          </cell>
          <cell r="E640" t="str">
            <v>Cambridgeshire</v>
          </cell>
          <cell r="F640" t="str">
            <v>EAST</v>
          </cell>
          <cell r="G640" t="str">
            <v>Cambridgeshire</v>
          </cell>
          <cell r="H640" t="str">
            <v>East of England</v>
          </cell>
          <cell r="I640">
            <v>108418</v>
          </cell>
          <cell r="J640" t="str">
            <v>HILLS ROAD SIXTH FORM COLLEGE</v>
          </cell>
          <cell r="K640" t="str">
            <v>FE</v>
          </cell>
          <cell r="M640">
            <v>108418</v>
          </cell>
          <cell r="N640" t="str">
            <v>HILLS ROAD SIXTH FORM COLLEGE</v>
          </cell>
          <cell r="O640" t="str">
            <v>FE</v>
          </cell>
          <cell r="P640" t="str">
            <v/>
          </cell>
          <cell r="Q640" t="str">
            <v/>
          </cell>
          <cell r="T640" t="str">
            <v>FE</v>
          </cell>
        </row>
        <row r="641">
          <cell r="A641">
            <v>1023</v>
          </cell>
          <cell r="B641">
            <v>108527</v>
          </cell>
          <cell r="C641" t="str">
            <v>CAMBRIDGE REGIONAL COLLEGE - (108527)</v>
          </cell>
          <cell r="D641">
            <v>873</v>
          </cell>
          <cell r="E641" t="str">
            <v>Cambridgeshire</v>
          </cell>
          <cell r="F641" t="str">
            <v>EAST</v>
          </cell>
          <cell r="G641" t="str">
            <v>Cambridgeshire</v>
          </cell>
          <cell r="H641" t="str">
            <v>East of England</v>
          </cell>
          <cell r="I641">
            <v>108527</v>
          </cell>
          <cell r="J641" t="str">
            <v>CAMBRIDGE REGIONAL COLLEGE</v>
          </cell>
          <cell r="K641" t="str">
            <v>FE</v>
          </cell>
          <cell r="M641">
            <v>108527</v>
          </cell>
          <cell r="N641" t="str">
            <v>CAMBRIDGE REGIONAL COLLEGE</v>
          </cell>
          <cell r="O641" t="str">
            <v>FE</v>
          </cell>
          <cell r="P641" t="str">
            <v/>
          </cell>
          <cell r="Q641" t="str">
            <v/>
          </cell>
          <cell r="T641" t="str">
            <v>FE</v>
          </cell>
        </row>
        <row r="642">
          <cell r="A642">
            <v>1024</v>
          </cell>
          <cell r="B642">
            <v>109725</v>
          </cell>
          <cell r="C642" t="str">
            <v>RNIB COLLEGE LOUGHBOROUGH</v>
          </cell>
          <cell r="D642">
            <v>855</v>
          </cell>
          <cell r="E642" t="str">
            <v>Leicestershire</v>
          </cell>
          <cell r="F642" t="str">
            <v>EAST</v>
          </cell>
          <cell r="G642" t="str">
            <v>Cambridgeshire</v>
          </cell>
          <cell r="H642" t="str">
            <v>East of England</v>
          </cell>
          <cell r="I642">
            <v>109725</v>
          </cell>
          <cell r="J642" t="str">
            <v>RNIB COLLEGE - LOUGHBOROUGH</v>
          </cell>
          <cell r="K642" t="str">
            <v>ISP</v>
          </cell>
          <cell r="M642">
            <v>109725</v>
          </cell>
          <cell r="N642" t="str">
            <v>RNIB COLLEGE - LOUGHBOROUGH</v>
          </cell>
          <cell r="O642" t="str">
            <v>ISP</v>
          </cell>
          <cell r="P642" t="str">
            <v/>
          </cell>
          <cell r="Q642" t="str">
            <v/>
          </cell>
          <cell r="T642" t="str">
            <v>ISP</v>
          </cell>
        </row>
        <row r="643">
          <cell r="A643">
            <v>1025</v>
          </cell>
          <cell r="B643">
            <v>114858</v>
          </cell>
          <cell r="C643" t="str">
            <v>HINWICK HALL COLLEGE</v>
          </cell>
          <cell r="D643">
            <v>822</v>
          </cell>
          <cell r="E643" t="str">
            <v>Bedford Borough Council</v>
          </cell>
          <cell r="F643" t="str">
            <v>EAST</v>
          </cell>
          <cell r="G643" t="str">
            <v>Cambridgeshire</v>
          </cell>
          <cell r="H643" t="str">
            <v>East of England</v>
          </cell>
          <cell r="I643">
            <v>114858</v>
          </cell>
          <cell r="J643" t="str">
            <v>HINWICK HALL COLLEGE</v>
          </cell>
          <cell r="K643" t="str">
            <v>ISP</v>
          </cell>
          <cell r="M643">
            <v>114858</v>
          </cell>
          <cell r="N643" t="str">
            <v>HINWICK HALL COLLEGE</v>
          </cell>
          <cell r="O643" t="str">
            <v>ISP</v>
          </cell>
          <cell r="P643" t="str">
            <v/>
          </cell>
          <cell r="Q643" t="str">
            <v/>
          </cell>
          <cell r="T643" t="str">
            <v>ISP</v>
          </cell>
        </row>
        <row r="644">
          <cell r="A644">
            <v>1026</v>
          </cell>
          <cell r="B644">
            <v>114864</v>
          </cell>
          <cell r="C644" t="str">
            <v>TRELOAR TRUST</v>
          </cell>
          <cell r="D644">
            <v>850</v>
          </cell>
          <cell r="E644" t="str">
            <v>Hampshire</v>
          </cell>
          <cell r="F644" t="str">
            <v>SOUTH</v>
          </cell>
          <cell r="G644" t="str">
            <v>Cambridgeshire</v>
          </cell>
          <cell r="H644" t="str">
            <v>East of England</v>
          </cell>
          <cell r="I644">
            <v>114864</v>
          </cell>
          <cell r="J644" t="str">
            <v>TRELOAR COLLEGE</v>
          </cell>
          <cell r="K644" t="str">
            <v>ISP</v>
          </cell>
          <cell r="M644">
            <v>114864</v>
          </cell>
          <cell r="N644" t="str">
            <v>TRELOAR COLLEGE</v>
          </cell>
          <cell r="O644" t="str">
            <v>ISP</v>
          </cell>
          <cell r="P644" t="str">
            <v/>
          </cell>
          <cell r="Q644" t="str">
            <v/>
          </cell>
          <cell r="T644" t="str">
            <v>ISP</v>
          </cell>
        </row>
        <row r="645">
          <cell r="A645">
            <v>1027</v>
          </cell>
          <cell r="B645">
            <v>114874</v>
          </cell>
          <cell r="C645" t="str">
            <v>THE ROYAL NATIONAL COLLEGE FOR THE BLIND</v>
          </cell>
          <cell r="D645">
            <v>884</v>
          </cell>
          <cell r="E645" t="str">
            <v>Herefordshire</v>
          </cell>
          <cell r="F645" t="str">
            <v>WEST</v>
          </cell>
          <cell r="G645" t="str">
            <v>Cambridgeshire</v>
          </cell>
          <cell r="H645" t="str">
            <v>East of England</v>
          </cell>
          <cell r="I645">
            <v>114874</v>
          </cell>
          <cell r="J645" t="str">
            <v>ROYAL NATIONAL COLLEGE FOR THE BLIND</v>
          </cell>
          <cell r="K645" t="str">
            <v>ISP</v>
          </cell>
          <cell r="M645">
            <v>114874</v>
          </cell>
          <cell r="N645" t="str">
            <v>ROYAL NATIONAL COLLEGE FOR THE BLIND</v>
          </cell>
          <cell r="O645" t="str">
            <v>ISP</v>
          </cell>
          <cell r="P645" t="str">
            <v/>
          </cell>
          <cell r="Q645" t="str">
            <v/>
          </cell>
          <cell r="T645" t="str">
            <v>ISP</v>
          </cell>
        </row>
        <row r="646">
          <cell r="A646">
            <v>1028</v>
          </cell>
          <cell r="B646">
            <v>114875</v>
          </cell>
          <cell r="C646" t="str">
            <v>RUSKIN MILL COLLEGE</v>
          </cell>
          <cell r="D646">
            <v>916</v>
          </cell>
          <cell r="E646" t="str">
            <v>Gloucestershire</v>
          </cell>
          <cell r="F646" t="str">
            <v>WEST</v>
          </cell>
          <cell r="G646" t="str">
            <v>Cambridgeshire</v>
          </cell>
          <cell r="H646" t="str">
            <v>East of England</v>
          </cell>
          <cell r="I646">
            <v>114875</v>
          </cell>
          <cell r="J646" t="str">
            <v>RUSKIN MILL COLLEGE</v>
          </cell>
          <cell r="K646" t="str">
            <v>ISP</v>
          </cell>
          <cell r="M646">
            <v>114875</v>
          </cell>
          <cell r="N646" t="str">
            <v>RUSKIN MILL COLLEGE</v>
          </cell>
          <cell r="O646" t="str">
            <v>ISP</v>
          </cell>
          <cell r="P646" t="str">
            <v/>
          </cell>
          <cell r="Q646" t="str">
            <v/>
          </cell>
          <cell r="T646" t="str">
            <v>ISP</v>
          </cell>
        </row>
        <row r="647">
          <cell r="A647">
            <v>1029</v>
          </cell>
          <cell r="B647">
            <v>114876</v>
          </cell>
          <cell r="C647" t="str">
            <v>SENSE, THE NATIONAL DEAFBLIND AND RUBELLA ASSOCIATION</v>
          </cell>
          <cell r="D647">
            <v>874</v>
          </cell>
          <cell r="E647" t="str">
            <v>Peterborough</v>
          </cell>
          <cell r="F647" t="str">
            <v>EAST</v>
          </cell>
          <cell r="G647" t="str">
            <v>Cambridgeshire</v>
          </cell>
          <cell r="H647" t="str">
            <v>East of England</v>
          </cell>
          <cell r="I647">
            <v>114876</v>
          </cell>
          <cell r="J647" t="str">
            <v>SENSE -  THE NATIONAL DEAFBLIND AND RUBELLA ASSOCIATION</v>
          </cell>
          <cell r="K647" t="str">
            <v>ISP</v>
          </cell>
          <cell r="M647">
            <v>114876</v>
          </cell>
          <cell r="N647" t="str">
            <v>SENSE -  THE NATIONAL DEAFBLIND AND RUBELLA ASSOCIATION</v>
          </cell>
          <cell r="O647" t="str">
            <v>ISP</v>
          </cell>
          <cell r="P647" t="str">
            <v/>
          </cell>
          <cell r="Q647" t="str">
            <v/>
          </cell>
          <cell r="T647" t="str">
            <v>ISP</v>
          </cell>
        </row>
        <row r="648">
          <cell r="A648">
            <v>1030</v>
          </cell>
          <cell r="B648">
            <v>114888</v>
          </cell>
          <cell r="C648" t="str">
            <v>WILLIAM MORRIS (CAMPHILL) COMMUNITY LIMITED</v>
          </cell>
          <cell r="D648">
            <v>916</v>
          </cell>
          <cell r="E648" t="str">
            <v>Gloucestershire</v>
          </cell>
          <cell r="F648" t="str">
            <v>WEST</v>
          </cell>
          <cell r="G648" t="str">
            <v>Cambridgeshire</v>
          </cell>
          <cell r="H648" t="str">
            <v>East of England</v>
          </cell>
          <cell r="I648">
            <v>114888</v>
          </cell>
          <cell r="J648" t="str">
            <v>WILLIAM MORRIS (CAMPHILL) COMMUNITY LIMITED</v>
          </cell>
          <cell r="K648" t="str">
            <v>ISP</v>
          </cell>
          <cell r="M648">
            <v>114888</v>
          </cell>
          <cell r="N648" t="str">
            <v>WILLIAM MORRIS (CAMPHILL) COMMUNITY LIMITED</v>
          </cell>
          <cell r="O648" t="str">
            <v>ISP</v>
          </cell>
          <cell r="P648" t="str">
            <v/>
          </cell>
          <cell r="Q648" t="str">
            <v/>
          </cell>
          <cell r="T648" t="str">
            <v>ISP</v>
          </cell>
        </row>
        <row r="649">
          <cell r="A649">
            <v>1031</v>
          </cell>
          <cell r="B649">
            <v>114892</v>
          </cell>
          <cell r="C649" t="str">
            <v>FARLEIGH FURTHER EDUCATION COLLEGE - FROME</v>
          </cell>
          <cell r="D649">
            <v>933</v>
          </cell>
          <cell r="E649" t="str">
            <v>Somerset</v>
          </cell>
          <cell r="F649" t="str">
            <v>WEST</v>
          </cell>
          <cell r="G649" t="str">
            <v>Cambridgeshire</v>
          </cell>
          <cell r="H649" t="str">
            <v>East of England</v>
          </cell>
          <cell r="I649">
            <v>114892</v>
          </cell>
          <cell r="J649" t="str">
            <v>FARLEIGH FURTHER EDUCATION COLLEGE - FROME</v>
          </cell>
          <cell r="K649" t="str">
            <v>ISP</v>
          </cell>
          <cell r="M649">
            <v>114892</v>
          </cell>
          <cell r="N649" t="str">
            <v>FARLEIGH FURTHER EDUCATION COLLEGE - FROME</v>
          </cell>
          <cell r="O649" t="str">
            <v>ISP</v>
          </cell>
          <cell r="P649" t="str">
            <v/>
          </cell>
          <cell r="Q649" t="str">
            <v/>
          </cell>
          <cell r="T649" t="str">
            <v>ISP</v>
          </cell>
        </row>
        <row r="650">
          <cell r="A650">
            <v>1032</v>
          </cell>
          <cell r="B650">
            <v>114832</v>
          </cell>
          <cell r="C650" t="str">
            <v>St Elizabeth's School (The Congregation of the Daughers of the Cross of Liege)</v>
          </cell>
          <cell r="D650">
            <v>919</v>
          </cell>
          <cell r="E650" t="str">
            <v>Hertfordshire</v>
          </cell>
          <cell r="F650" t="str">
            <v>EAST</v>
          </cell>
          <cell r="G650" t="str">
            <v>Cambridgeshire</v>
          </cell>
          <cell r="H650" t="str">
            <v>East of England</v>
          </cell>
          <cell r="I650">
            <v>114832</v>
          </cell>
          <cell r="J650" t="str">
            <v>ST ELIZABETH'S SCHOOL (THE CONGREGATION OF THE DAUGHTERS OF THE CROSS OF LIEGE)</v>
          </cell>
          <cell r="K650" t="str">
            <v>NMSS</v>
          </cell>
          <cell r="M650">
            <v>114832</v>
          </cell>
          <cell r="N650" t="str">
            <v>ST ELIZABETH'S SCHOOL (THE CONGREGATION OF THE DAUGHTERS OF THE CROSS OF LIEGE)</v>
          </cell>
          <cell r="O650" t="str">
            <v>NMSS</v>
          </cell>
          <cell r="P650" t="str">
            <v/>
          </cell>
          <cell r="Q650" t="str">
            <v/>
          </cell>
          <cell r="T650" t="str">
            <v>NMSS</v>
          </cell>
        </row>
        <row r="651">
          <cell r="A651">
            <v>1033</v>
          </cell>
          <cell r="B651">
            <v>116139</v>
          </cell>
          <cell r="C651" t="str">
            <v>LINKAGE COMMUNITY TRUST LIMITED(THE)</v>
          </cell>
          <cell r="D651">
            <v>925</v>
          </cell>
          <cell r="E651" t="str">
            <v>Lincolnshire</v>
          </cell>
          <cell r="F651" t="str">
            <v>EAST</v>
          </cell>
          <cell r="G651" t="str">
            <v>Cambridgeshire</v>
          </cell>
          <cell r="H651" t="str">
            <v>East of England</v>
          </cell>
          <cell r="I651">
            <v>116139</v>
          </cell>
          <cell r="J651" t="str">
            <v>LINKAGE COMMUNITY TRUST LIMITED</v>
          </cell>
          <cell r="K651" t="str">
            <v>ISP</v>
          </cell>
          <cell r="M651">
            <v>116139</v>
          </cell>
          <cell r="N651" t="str">
            <v>LINKAGE COMMUNITY TRUST LIMITED</v>
          </cell>
          <cell r="O651" t="str">
            <v>ISP</v>
          </cell>
          <cell r="P651" t="str">
            <v/>
          </cell>
          <cell r="Q651" t="str">
            <v/>
          </cell>
          <cell r="T651" t="str">
            <v>ISP</v>
          </cell>
        </row>
        <row r="652">
          <cell r="A652">
            <v>1034</v>
          </cell>
          <cell r="B652">
            <v>117235</v>
          </cell>
          <cell r="C652" t="str">
            <v>FARLEIGH FURTHER EDUCATION COLLEGE - SWINDON</v>
          </cell>
          <cell r="D652">
            <v>865</v>
          </cell>
          <cell r="E652" t="str">
            <v>Wiltshire</v>
          </cell>
          <cell r="F652" t="str">
            <v>WEST</v>
          </cell>
          <cell r="G652" t="str">
            <v>Cambridgeshire</v>
          </cell>
          <cell r="H652" t="str">
            <v>East of England</v>
          </cell>
          <cell r="I652">
            <v>117235</v>
          </cell>
          <cell r="J652" t="str">
            <v>FARLEIGH FURTHER EDUCATION COLLEGE - SWINDON</v>
          </cell>
          <cell r="K652" t="str">
            <v>ISP</v>
          </cell>
          <cell r="M652">
            <v>117235</v>
          </cell>
          <cell r="N652" t="str">
            <v>FARLEIGH FURTHER EDUCATION COLLEGE - SWINDON</v>
          </cell>
          <cell r="O652" t="str">
            <v>ISP</v>
          </cell>
          <cell r="P652" t="str">
            <v/>
          </cell>
          <cell r="Q652" t="str">
            <v/>
          </cell>
          <cell r="T652" t="str">
            <v>ISP</v>
          </cell>
        </row>
        <row r="653">
          <cell r="A653">
            <v>1035</v>
          </cell>
          <cell r="B653">
            <v>118858</v>
          </cell>
          <cell r="C653" t="str">
            <v>SEASHELL TRUST</v>
          </cell>
          <cell r="D653">
            <v>356</v>
          </cell>
          <cell r="E653" t="str">
            <v>Stockport</v>
          </cell>
          <cell r="F653" t="str">
            <v>NORTH</v>
          </cell>
          <cell r="G653" t="str">
            <v>Cambridgeshire</v>
          </cell>
          <cell r="H653" t="str">
            <v>East of England</v>
          </cell>
          <cell r="I653" t="str">
            <v/>
          </cell>
          <cell r="J653" t="str">
            <v/>
          </cell>
          <cell r="K653" t="str">
            <v/>
          </cell>
          <cell r="M653">
            <v>118858</v>
          </cell>
          <cell r="N653" t="str">
            <v>SEASHELL TRUST</v>
          </cell>
          <cell r="O653" t="str">
            <v>ISP</v>
          </cell>
          <cell r="P653" t="str">
            <v/>
          </cell>
          <cell r="Q653" t="str">
            <v/>
          </cell>
          <cell r="T653" t="str">
            <v>ISP</v>
          </cell>
        </row>
        <row r="654">
          <cell r="A654">
            <v>1036</v>
          </cell>
          <cell r="B654">
            <v>121769</v>
          </cell>
          <cell r="C654" t="str">
            <v>Bradstow School</v>
          </cell>
          <cell r="D654">
            <v>212</v>
          </cell>
          <cell r="E654" t="str">
            <v>Wandsworth</v>
          </cell>
          <cell r="F654" t="str">
            <v>SOUTH</v>
          </cell>
          <cell r="G654" t="str">
            <v>Cambridgeshire</v>
          </cell>
          <cell r="H654" t="str">
            <v>East of England</v>
          </cell>
          <cell r="I654">
            <v>121769</v>
          </cell>
          <cell r="J654" t="str">
            <v>BRADSTOW SCHOOL</v>
          </cell>
          <cell r="K654" t="str">
            <v>MSS</v>
          </cell>
          <cell r="M654">
            <v>121769</v>
          </cell>
          <cell r="N654" t="str">
            <v>BRADSTOW SCHOOL</v>
          </cell>
          <cell r="O654" t="str">
            <v>MSS</v>
          </cell>
          <cell r="P654" t="str">
            <v/>
          </cell>
          <cell r="Q654" t="str">
            <v/>
          </cell>
          <cell r="T654" t="str">
            <v>MSS</v>
          </cell>
        </row>
        <row r="655">
          <cell r="A655">
            <v>1037</v>
          </cell>
          <cell r="B655">
            <v>118858</v>
          </cell>
          <cell r="C655" t="str">
            <v>SEASHELL TRUST</v>
          </cell>
          <cell r="D655">
            <v>356</v>
          </cell>
          <cell r="E655" t="str">
            <v>Stockport</v>
          </cell>
          <cell r="F655" t="str">
            <v>NORTH</v>
          </cell>
          <cell r="G655" t="str">
            <v>Cambridgeshire</v>
          </cell>
          <cell r="H655" t="str">
            <v>East of England</v>
          </cell>
          <cell r="I655" t="str">
            <v/>
          </cell>
          <cell r="J655" t="str">
            <v/>
          </cell>
          <cell r="K655" t="str">
            <v/>
          </cell>
          <cell r="M655">
            <v>118858</v>
          </cell>
          <cell r="N655" t="str">
            <v>SEASHELL TRUST</v>
          </cell>
          <cell r="O655" t="str">
            <v>ISP</v>
          </cell>
          <cell r="P655" t="str">
            <v/>
          </cell>
          <cell r="Q655" t="str">
            <v/>
          </cell>
          <cell r="T655" t="str">
            <v>ISP</v>
          </cell>
        </row>
        <row r="656">
          <cell r="A656">
            <v>1038</v>
          </cell>
          <cell r="B656">
            <v>122189</v>
          </cell>
          <cell r="C656" t="str">
            <v>Breckenbrough School</v>
          </cell>
          <cell r="D656">
            <v>815</v>
          </cell>
          <cell r="E656" t="str">
            <v>North Yorkshire</v>
          </cell>
          <cell r="F656" t="str">
            <v>NORTH</v>
          </cell>
          <cell r="G656" t="str">
            <v>Cambridgeshire</v>
          </cell>
          <cell r="H656" t="str">
            <v>East of England</v>
          </cell>
          <cell r="I656">
            <v>122189</v>
          </cell>
          <cell r="J656" t="str">
            <v>Breckenbrough School</v>
          </cell>
          <cell r="K656" t="str">
            <v>NMSS</v>
          </cell>
          <cell r="M656">
            <v>122189</v>
          </cell>
          <cell r="N656" t="str">
            <v>BRECKENBROUGH SCHOOL</v>
          </cell>
          <cell r="O656" t="str">
            <v>NMSS</v>
          </cell>
          <cell r="P656" t="str">
            <v/>
          </cell>
          <cell r="Q656" t="str">
            <v/>
          </cell>
          <cell r="T656" t="str">
            <v>NMSS</v>
          </cell>
        </row>
        <row r="657">
          <cell r="A657">
            <v>1041</v>
          </cell>
          <cell r="B657">
            <v>120575</v>
          </cell>
          <cell r="C657" t="str">
            <v>Stratton Upper School</v>
          </cell>
          <cell r="D657">
            <v>823</v>
          </cell>
          <cell r="E657" t="str">
            <v>Central Bedfordshire</v>
          </cell>
          <cell r="F657" t="str">
            <v>EAST</v>
          </cell>
          <cell r="G657" t="str">
            <v>Cambridgeshire</v>
          </cell>
          <cell r="H657" t="str">
            <v>East of England</v>
          </cell>
          <cell r="I657">
            <v>120575</v>
          </cell>
          <cell r="J657" t="str">
            <v>STRATTON UPPER SCHOOL AND COMMUNITY COLLEGE</v>
          </cell>
          <cell r="K657" t="str">
            <v>Academy</v>
          </cell>
          <cell r="M657">
            <v>120575</v>
          </cell>
          <cell r="N657" t="str">
            <v>STRATTON UPPER SCHOOL AND COMMUNITY COLLEGE</v>
          </cell>
          <cell r="O657" t="str">
            <v>ACADEMY</v>
          </cell>
          <cell r="P657">
            <v>8234005</v>
          </cell>
          <cell r="Q657" t="str">
            <v>ACADEMY Converter</v>
          </cell>
          <cell r="T657" t="str">
            <v>ACADEMY</v>
          </cell>
        </row>
        <row r="658">
          <cell r="A658">
            <v>1043</v>
          </cell>
          <cell r="B658">
            <v>119320</v>
          </cell>
          <cell r="C658" t="str">
            <v>Mary Hare Grammar School</v>
          </cell>
          <cell r="D658">
            <v>869</v>
          </cell>
          <cell r="E658" t="str">
            <v>West Berkshire</v>
          </cell>
          <cell r="F658" t="str">
            <v>SOUTH</v>
          </cell>
          <cell r="G658" t="str">
            <v>Cambridgeshire</v>
          </cell>
          <cell r="H658" t="str">
            <v>East of England</v>
          </cell>
          <cell r="I658">
            <v>119320</v>
          </cell>
          <cell r="J658" t="str">
            <v>MARY HARE SCHOOL</v>
          </cell>
          <cell r="K658" t="str">
            <v>NMSS</v>
          </cell>
          <cell r="M658">
            <v>119320</v>
          </cell>
          <cell r="N658" t="str">
            <v>MARY HARE SCHOOL</v>
          </cell>
          <cell r="O658" t="str">
            <v>NMSS</v>
          </cell>
          <cell r="P658" t="str">
            <v/>
          </cell>
          <cell r="Q658" t="str">
            <v/>
          </cell>
          <cell r="T658" t="str">
            <v>NMSS</v>
          </cell>
        </row>
        <row r="659">
          <cell r="A659">
            <v>1044</v>
          </cell>
          <cell r="B659">
            <v>120714</v>
          </cell>
          <cell r="C659" t="str">
            <v>IMPINGTON VILLAGE COLLEGE</v>
          </cell>
          <cell r="D659">
            <v>873</v>
          </cell>
          <cell r="E659" t="str">
            <v>Cambridgeshire</v>
          </cell>
          <cell r="F659" t="str">
            <v>EAST</v>
          </cell>
          <cell r="G659" t="str">
            <v>Cambridgeshire</v>
          </cell>
          <cell r="H659" t="str">
            <v>East of England</v>
          </cell>
          <cell r="I659">
            <v>120714</v>
          </cell>
          <cell r="J659" t="str">
            <v>IMPINGTON VILLAGE COLLEGE</v>
          </cell>
          <cell r="K659" t="str">
            <v>Academy</v>
          </cell>
          <cell r="M659">
            <v>120714</v>
          </cell>
          <cell r="N659" t="str">
            <v>IMPINGTON VILLAGE COLLEGE</v>
          </cell>
          <cell r="O659" t="str">
            <v>ACADEMY</v>
          </cell>
          <cell r="P659">
            <v>8734004</v>
          </cell>
          <cell r="Q659" t="str">
            <v>ACADEMY Converter</v>
          </cell>
          <cell r="T659" t="str">
            <v>ACADEMY</v>
          </cell>
        </row>
        <row r="660">
          <cell r="A660">
            <v>1045</v>
          </cell>
          <cell r="B660">
            <v>119656</v>
          </cell>
          <cell r="C660" t="str">
            <v>Swavesey Village College</v>
          </cell>
          <cell r="D660">
            <v>873</v>
          </cell>
          <cell r="E660" t="str">
            <v>Cambridgeshire</v>
          </cell>
          <cell r="F660" t="str">
            <v>NORTH</v>
          </cell>
          <cell r="G660" t="str">
            <v>Cambridgeshire</v>
          </cell>
          <cell r="H660" t="str">
            <v>East of England</v>
          </cell>
          <cell r="I660">
            <v>119656</v>
          </cell>
          <cell r="J660" t="str">
            <v>SWAVESEY VILLAGE COLLEGE</v>
          </cell>
          <cell r="K660" t="str">
            <v>Academy</v>
          </cell>
          <cell r="M660">
            <v>119656</v>
          </cell>
          <cell r="N660" t="str">
            <v>SWAVESEY VILLAGE COLLEGE</v>
          </cell>
          <cell r="O660" t="str">
            <v>ACADEMY</v>
          </cell>
          <cell r="P660">
            <v>8734007</v>
          </cell>
          <cell r="Q660" t="str">
            <v>ACADEMY Converter</v>
          </cell>
          <cell r="T660" t="str">
            <v>ACADEMY</v>
          </cell>
        </row>
        <row r="661">
          <cell r="A661">
            <v>1046</v>
          </cell>
          <cell r="B661">
            <v>121145</v>
          </cell>
          <cell r="C661" t="str">
            <v>Cromwell Community College</v>
          </cell>
          <cell r="D661">
            <v>873</v>
          </cell>
          <cell r="E661" t="str">
            <v>Cambridgeshire</v>
          </cell>
          <cell r="F661" t="str">
            <v>EAST</v>
          </cell>
          <cell r="G661" t="str">
            <v>Cambridgeshire</v>
          </cell>
          <cell r="H661" t="str">
            <v>East of England</v>
          </cell>
          <cell r="I661">
            <v>121145</v>
          </cell>
          <cell r="J661" t="str">
            <v>CROMWELL COMMUNITY COLLEGE</v>
          </cell>
          <cell r="K661" t="str">
            <v>Academy</v>
          </cell>
          <cell r="M661">
            <v>121145</v>
          </cell>
          <cell r="N661" t="str">
            <v>CROMWELL COMMUNITY COLLEGE</v>
          </cell>
          <cell r="O661" t="str">
            <v>ACADEMY</v>
          </cell>
          <cell r="P661">
            <v>8734045</v>
          </cell>
          <cell r="Q661" t="str">
            <v>ACADEMY Converter</v>
          </cell>
          <cell r="T661" t="str">
            <v>ACADEMY</v>
          </cell>
        </row>
        <row r="662">
          <cell r="A662">
            <v>1047</v>
          </cell>
          <cell r="B662">
            <v>121151</v>
          </cell>
          <cell r="C662" t="str">
            <v>Sir Harry Smith Community College</v>
          </cell>
          <cell r="D662">
            <v>873</v>
          </cell>
          <cell r="E662" t="str">
            <v>Cambridgeshire</v>
          </cell>
          <cell r="F662" t="str">
            <v>EAST</v>
          </cell>
          <cell r="G662" t="str">
            <v>Cambridgeshire</v>
          </cell>
          <cell r="H662" t="str">
            <v>East of England</v>
          </cell>
          <cell r="I662">
            <v>121151</v>
          </cell>
          <cell r="J662" t="str">
            <v>SIR HARRY SMITH COMMUNITY COLLEGE</v>
          </cell>
          <cell r="K662" t="str">
            <v>Academy</v>
          </cell>
          <cell r="M662">
            <v>121151</v>
          </cell>
          <cell r="N662" t="str">
            <v>SIR HARRY SMITH COMMUNITY COLLEGE</v>
          </cell>
          <cell r="O662" t="str">
            <v>ACADEMY</v>
          </cell>
          <cell r="P662">
            <v>8734051</v>
          </cell>
          <cell r="Q662" t="str">
            <v>ACADEMY Converter</v>
          </cell>
          <cell r="T662" t="str">
            <v>ACADEMY</v>
          </cell>
        </row>
        <row r="663">
          <cell r="A663">
            <v>1048</v>
          </cell>
          <cell r="B663">
            <v>114594</v>
          </cell>
          <cell r="C663" t="str">
            <v>The Netherhall School &amp; Sixth Form Centre</v>
          </cell>
          <cell r="D663">
            <v>873</v>
          </cell>
          <cell r="E663" t="str">
            <v>Cambridgeshire</v>
          </cell>
          <cell r="F663" t="str">
            <v>EAST</v>
          </cell>
          <cell r="G663" t="str">
            <v>Cambridgeshire</v>
          </cell>
          <cell r="H663" t="str">
            <v>East of England</v>
          </cell>
          <cell r="I663">
            <v>114594</v>
          </cell>
          <cell r="J663" t="str">
            <v>THE NETHERHALL SCHOOL</v>
          </cell>
          <cell r="K663" t="str">
            <v>MSS</v>
          </cell>
          <cell r="M663">
            <v>114594</v>
          </cell>
          <cell r="N663" t="str">
            <v>THE NETHERHALL SCHOOL</v>
          </cell>
          <cell r="O663" t="str">
            <v>SCHOOL SIXTH FORM</v>
          </cell>
          <cell r="P663" t="str">
            <v/>
          </cell>
          <cell r="Q663" t="str">
            <v/>
          </cell>
          <cell r="T663" t="str">
            <v>SCHOOL SIXTH FORM</v>
          </cell>
        </row>
        <row r="664">
          <cell r="A664">
            <v>1049</v>
          </cell>
          <cell r="B664">
            <v>120305</v>
          </cell>
          <cell r="C664" t="str">
            <v>ST. IVO SCHOOL</v>
          </cell>
          <cell r="D664">
            <v>873</v>
          </cell>
          <cell r="E664" t="str">
            <v>Cambridgeshire</v>
          </cell>
          <cell r="F664" t="str">
            <v>EAST</v>
          </cell>
          <cell r="G664" t="str">
            <v>Cambridgeshire</v>
          </cell>
          <cell r="H664" t="str">
            <v>East of England</v>
          </cell>
          <cell r="I664">
            <v>120305</v>
          </cell>
          <cell r="J664" t="str">
            <v>ST IVO SCHOOL</v>
          </cell>
          <cell r="K664" t="str">
            <v>Academy</v>
          </cell>
          <cell r="M664">
            <v>120305</v>
          </cell>
          <cell r="N664" t="str">
            <v>ST IVO SCHOOL</v>
          </cell>
          <cell r="O664" t="str">
            <v>ACADEMY</v>
          </cell>
          <cell r="P664">
            <v>8734064</v>
          </cell>
          <cell r="Q664" t="str">
            <v>ACADEMY Converter</v>
          </cell>
          <cell r="T664" t="str">
            <v>ACADEMY</v>
          </cell>
        </row>
        <row r="665">
          <cell r="A665">
            <v>1050</v>
          </cell>
          <cell r="B665">
            <v>120187</v>
          </cell>
          <cell r="C665" t="str">
            <v>St Neots Community College</v>
          </cell>
          <cell r="D665">
            <v>873</v>
          </cell>
          <cell r="E665" t="str">
            <v>Cambridgeshire</v>
          </cell>
          <cell r="F665" t="str">
            <v>EAST</v>
          </cell>
          <cell r="G665" t="str">
            <v>Cambridgeshire</v>
          </cell>
          <cell r="H665" t="str">
            <v>East of England</v>
          </cell>
          <cell r="I665">
            <v>120187</v>
          </cell>
          <cell r="J665" t="str">
            <v>ERNULF ACADEMY</v>
          </cell>
          <cell r="K665" t="str">
            <v>Academy</v>
          </cell>
          <cell r="M665">
            <v>120187</v>
          </cell>
          <cell r="N665" t="str">
            <v>ERNULF ACADEMY</v>
          </cell>
          <cell r="O665" t="str">
            <v>ACADEMY</v>
          </cell>
          <cell r="P665">
            <v>8734077</v>
          </cell>
          <cell r="Q665" t="str">
            <v>ACADEMY Converter</v>
          </cell>
          <cell r="T665" t="str">
            <v>ACADEMY</v>
          </cell>
        </row>
        <row r="666">
          <cell r="A666">
            <v>1051</v>
          </cell>
          <cell r="B666">
            <v>120613</v>
          </cell>
          <cell r="C666" t="str">
            <v>City of Ely Community College</v>
          </cell>
          <cell r="D666">
            <v>873</v>
          </cell>
          <cell r="E666" t="str">
            <v>Cambridgeshire</v>
          </cell>
          <cell r="F666" t="str">
            <v>EAST</v>
          </cell>
          <cell r="G666" t="str">
            <v>Cambridgeshire</v>
          </cell>
          <cell r="H666" t="str">
            <v>East of England</v>
          </cell>
          <cell r="I666">
            <v>120613</v>
          </cell>
          <cell r="J666" t="str">
            <v>CITY OF ELY COMMUNITY COLLEGE</v>
          </cell>
          <cell r="K666" t="str">
            <v>Academy</v>
          </cell>
          <cell r="M666">
            <v>120613</v>
          </cell>
          <cell r="N666" t="str">
            <v>CITY OF ELY COMMUNITY COLLEGE</v>
          </cell>
          <cell r="O666" t="str">
            <v>ACADEMY</v>
          </cell>
          <cell r="P666">
            <v>8734083</v>
          </cell>
          <cell r="Q666" t="str">
            <v>ACADEMY Converter</v>
          </cell>
          <cell r="T666" t="str">
            <v>ACADEMY</v>
          </cell>
        </row>
        <row r="667">
          <cell r="A667">
            <v>1052</v>
          </cell>
          <cell r="B667">
            <v>114593</v>
          </cell>
          <cell r="C667" t="str">
            <v>Neale-Wade Community College</v>
          </cell>
          <cell r="D667">
            <v>873</v>
          </cell>
          <cell r="E667" t="str">
            <v>Cambridgeshire</v>
          </cell>
          <cell r="F667" t="str">
            <v>EAST</v>
          </cell>
          <cell r="G667" t="str">
            <v>Cambridgeshire</v>
          </cell>
          <cell r="H667" t="str">
            <v>East of England</v>
          </cell>
          <cell r="I667">
            <v>114593</v>
          </cell>
          <cell r="J667" t="str">
            <v>THE NEALE-WADE COMMUNITY COLLEGE</v>
          </cell>
          <cell r="K667" t="str">
            <v>MSS</v>
          </cell>
          <cell r="M667">
            <v>114593</v>
          </cell>
          <cell r="N667" t="str">
            <v>THE NEALE-WADE COMMUNITY COLLEGE</v>
          </cell>
          <cell r="O667" t="str">
            <v>SCHOOL SIXTH FORM</v>
          </cell>
          <cell r="P667" t="str">
            <v/>
          </cell>
          <cell r="Q667" t="str">
            <v/>
          </cell>
          <cell r="T667" t="str">
            <v>SCHOOL SIXTH FORM</v>
          </cell>
        </row>
        <row r="668">
          <cell r="A668">
            <v>1053</v>
          </cell>
          <cell r="B668">
            <v>120503</v>
          </cell>
          <cell r="C668" t="str">
            <v>HINCHINGBROOKE SCHOOL</v>
          </cell>
          <cell r="D668">
            <v>873</v>
          </cell>
          <cell r="E668" t="str">
            <v>Cambridgeshire</v>
          </cell>
          <cell r="F668" t="str">
            <v>EAST</v>
          </cell>
          <cell r="G668" t="str">
            <v>Cambridgeshire</v>
          </cell>
          <cell r="H668" t="str">
            <v>East of England</v>
          </cell>
          <cell r="I668">
            <v>120503</v>
          </cell>
          <cell r="J668" t="str">
            <v>HINCHINGBROOKE SCHOOL</v>
          </cell>
          <cell r="K668" t="str">
            <v>Academy</v>
          </cell>
          <cell r="M668">
            <v>120503</v>
          </cell>
          <cell r="N668" t="str">
            <v>HINCHINGBROOKE SCHOOL</v>
          </cell>
          <cell r="O668" t="str">
            <v>ACADEMY</v>
          </cell>
          <cell r="P668">
            <v>8734503</v>
          </cell>
          <cell r="Q668" t="str">
            <v>ACADEMY Converter</v>
          </cell>
          <cell r="T668" t="str">
            <v>ACADEMY</v>
          </cell>
        </row>
        <row r="669">
          <cell r="A669">
            <v>1054</v>
          </cell>
          <cell r="B669">
            <v>120322</v>
          </cell>
          <cell r="C669" t="str">
            <v>Abbey College</v>
          </cell>
          <cell r="D669">
            <v>873</v>
          </cell>
          <cell r="E669" t="str">
            <v>Cambridgeshire</v>
          </cell>
          <cell r="F669" t="str">
            <v>EAST</v>
          </cell>
          <cell r="G669" t="str">
            <v>Cambridgeshire</v>
          </cell>
          <cell r="H669" t="str">
            <v>East of England</v>
          </cell>
          <cell r="I669">
            <v>120322</v>
          </cell>
          <cell r="J669" t="str">
            <v>ABBEY COLLEGE, RAMSEY</v>
          </cell>
          <cell r="K669" t="str">
            <v>Academy</v>
          </cell>
          <cell r="M669">
            <v>120322</v>
          </cell>
          <cell r="N669" t="str">
            <v>ABBEY COLLEGE, RAMSEYS</v>
          </cell>
          <cell r="O669" t="str">
            <v>ACADEMY</v>
          </cell>
          <cell r="P669">
            <v>8734603</v>
          </cell>
          <cell r="Q669" t="str">
            <v>ACADEMY Converter</v>
          </cell>
          <cell r="T669" t="str">
            <v>ACADEMY</v>
          </cell>
        </row>
        <row r="670">
          <cell r="A670">
            <v>1055</v>
          </cell>
          <cell r="B670">
            <v>121027</v>
          </cell>
          <cell r="C670" t="str">
            <v>Thomas Clarkson Community College</v>
          </cell>
          <cell r="D670">
            <v>873</v>
          </cell>
          <cell r="E670" t="str">
            <v>Cambridgeshire</v>
          </cell>
          <cell r="F670" t="str">
            <v>EAST</v>
          </cell>
          <cell r="G670" t="str">
            <v>Cambridgeshire</v>
          </cell>
          <cell r="H670" t="str">
            <v>East of England</v>
          </cell>
          <cell r="I670">
            <v>121027</v>
          </cell>
          <cell r="J670" t="str">
            <v>THOMAS CLARKSON COMMUNITY COLLEGE</v>
          </cell>
          <cell r="K670" t="str">
            <v>Academy</v>
          </cell>
          <cell r="M670">
            <v>121027</v>
          </cell>
          <cell r="N670" t="str">
            <v>THOMAS CLARKSON ACADEMY</v>
          </cell>
          <cell r="O670" t="str">
            <v>ACADEMY</v>
          </cell>
          <cell r="P670">
            <v>8734000</v>
          </cell>
          <cell r="Q670" t="str">
            <v>ACADEMY Sponsored</v>
          </cell>
          <cell r="T670" t="str">
            <v>ACADEMY</v>
          </cell>
        </row>
        <row r="671">
          <cell r="A671">
            <v>1056</v>
          </cell>
          <cell r="B671">
            <v>119974</v>
          </cell>
          <cell r="C671" t="str">
            <v>Sawtry Community College</v>
          </cell>
          <cell r="D671">
            <v>873</v>
          </cell>
          <cell r="E671" t="str">
            <v>Cambridgeshire</v>
          </cell>
          <cell r="F671" t="str">
            <v>EAST</v>
          </cell>
          <cell r="G671" t="str">
            <v>Cambridgeshire</v>
          </cell>
          <cell r="H671" t="str">
            <v>East of England</v>
          </cell>
          <cell r="I671">
            <v>119974</v>
          </cell>
          <cell r="J671" t="str">
            <v>SAWTRY COMMUNITY COLLEGE</v>
          </cell>
          <cell r="K671" t="str">
            <v>Academy</v>
          </cell>
          <cell r="M671">
            <v>119974</v>
          </cell>
          <cell r="N671" t="str">
            <v>SAWTRY COMMUNITY COLLEGE</v>
          </cell>
          <cell r="O671" t="str">
            <v>ACADEMY</v>
          </cell>
          <cell r="P671">
            <v>8735403</v>
          </cell>
          <cell r="Q671" t="str">
            <v>ACADEMY Converter</v>
          </cell>
          <cell r="T671" t="str">
            <v>ACADEMY</v>
          </cell>
        </row>
        <row r="672">
          <cell r="A672">
            <v>1057</v>
          </cell>
          <cell r="B672">
            <v>119992</v>
          </cell>
          <cell r="C672" t="str">
            <v>LONGSANDS COLLEGE</v>
          </cell>
          <cell r="D672">
            <v>873</v>
          </cell>
          <cell r="E672" t="str">
            <v>Cambridgeshire</v>
          </cell>
          <cell r="F672" t="str">
            <v>EAST</v>
          </cell>
          <cell r="G672" t="str">
            <v>Cambridgeshire</v>
          </cell>
          <cell r="H672" t="str">
            <v>East of England</v>
          </cell>
          <cell r="I672">
            <v>119992</v>
          </cell>
          <cell r="J672" t="str">
            <v>LONGSANDS COLLEGE</v>
          </cell>
          <cell r="K672" t="str">
            <v>Academy</v>
          </cell>
          <cell r="M672">
            <v>119992</v>
          </cell>
          <cell r="N672" t="str">
            <v>LONGSANDS COLLEGE</v>
          </cell>
          <cell r="O672" t="str">
            <v>ACADEMY</v>
          </cell>
          <cell r="P672">
            <v>8735411</v>
          </cell>
          <cell r="Q672" t="str">
            <v>ACADEMY Converter</v>
          </cell>
          <cell r="T672" t="str">
            <v>ACADEMY</v>
          </cell>
        </row>
        <row r="673">
          <cell r="A673">
            <v>1058</v>
          </cell>
          <cell r="B673">
            <v>120248</v>
          </cell>
          <cell r="C673" t="str">
            <v>St Peter's School</v>
          </cell>
          <cell r="D673">
            <v>873</v>
          </cell>
          <cell r="E673" t="str">
            <v>Cambridgeshire</v>
          </cell>
          <cell r="F673" t="str">
            <v>EAST</v>
          </cell>
          <cell r="G673" t="str">
            <v>Cambridgeshire</v>
          </cell>
          <cell r="H673" t="str">
            <v>East of England</v>
          </cell>
          <cell r="I673">
            <v>120248</v>
          </cell>
          <cell r="J673" t="str">
            <v>ST PETER'S SCHOOL HUNTINGDON</v>
          </cell>
          <cell r="K673" t="str">
            <v>Academy</v>
          </cell>
          <cell r="M673">
            <v>120248</v>
          </cell>
          <cell r="N673" t="str">
            <v>ST PETER'S SCHOOL</v>
          </cell>
          <cell r="O673" t="str">
            <v>ACADEMY</v>
          </cell>
          <cell r="P673">
            <v>8735412</v>
          </cell>
          <cell r="Q673" t="str">
            <v>ACADEMY Converter</v>
          </cell>
          <cell r="T673" t="str">
            <v>ACADEMY</v>
          </cell>
        </row>
        <row r="674">
          <cell r="A674">
            <v>1059</v>
          </cell>
          <cell r="B674">
            <v>123773</v>
          </cell>
          <cell r="C674" t="str">
            <v>Highfield Special School</v>
          </cell>
          <cell r="D674">
            <v>873</v>
          </cell>
          <cell r="E674" t="str">
            <v>Cambridgeshire</v>
          </cell>
          <cell r="F674" t="str">
            <v>EAST</v>
          </cell>
          <cell r="G674" t="str">
            <v>Cambridgeshire</v>
          </cell>
          <cell r="H674" t="str">
            <v>East of England</v>
          </cell>
          <cell r="I674">
            <v>123773</v>
          </cell>
          <cell r="J674" t="str">
            <v>HIGHFIELD SPECIAL SCHOOL</v>
          </cell>
          <cell r="K674" t="str">
            <v>MSS</v>
          </cell>
          <cell r="M674">
            <v>123773</v>
          </cell>
          <cell r="N674" t="str">
            <v>HIGHFIELD SPECIAL SCHOOL</v>
          </cell>
          <cell r="O674" t="str">
            <v>MSS</v>
          </cell>
          <cell r="P674" t="str">
            <v/>
          </cell>
          <cell r="Q674" t="str">
            <v/>
          </cell>
          <cell r="T674" t="str">
            <v>MSS</v>
          </cell>
        </row>
        <row r="675">
          <cell r="A675">
            <v>1060</v>
          </cell>
          <cell r="B675">
            <v>123787</v>
          </cell>
          <cell r="C675" t="str">
            <v>Spring Common School</v>
          </cell>
          <cell r="D675">
            <v>873</v>
          </cell>
          <cell r="E675" t="str">
            <v>Cambridgeshire</v>
          </cell>
          <cell r="F675" t="str">
            <v>EAST</v>
          </cell>
          <cell r="G675" t="str">
            <v>Cambridgeshire</v>
          </cell>
          <cell r="H675" t="str">
            <v>East of England</v>
          </cell>
          <cell r="I675">
            <v>123787</v>
          </cell>
          <cell r="J675" t="str">
            <v>SPRING COMMON SCHOOL</v>
          </cell>
          <cell r="K675" t="str">
            <v>MSS</v>
          </cell>
          <cell r="M675">
            <v>123787</v>
          </cell>
          <cell r="N675" t="str">
            <v>SPRING COMMON SCHOOL</v>
          </cell>
          <cell r="O675" t="str">
            <v>MSS</v>
          </cell>
          <cell r="P675" t="str">
            <v/>
          </cell>
          <cell r="Q675" t="str">
            <v/>
          </cell>
          <cell r="T675" t="str">
            <v>MSS</v>
          </cell>
        </row>
        <row r="676">
          <cell r="A676">
            <v>1061</v>
          </cell>
          <cell r="B676">
            <v>8737021</v>
          </cell>
          <cell r="C676" t="str">
            <v>Meadowgate School</v>
          </cell>
          <cell r="D676">
            <v>873</v>
          </cell>
          <cell r="E676" t="str">
            <v>Cambridgeshire</v>
          </cell>
          <cell r="F676" t="str">
            <v>EAST</v>
          </cell>
          <cell r="G676" t="str">
            <v>Cambridgeshire</v>
          </cell>
          <cell r="H676" t="str">
            <v>East of England</v>
          </cell>
          <cell r="I676">
            <v>122318</v>
          </cell>
          <cell r="J676" t="str">
            <v>MEADOWGATE SCHOOL</v>
          </cell>
          <cell r="K676" t="str">
            <v>Academy</v>
          </cell>
          <cell r="M676">
            <v>124107</v>
          </cell>
          <cell r="N676" t="str">
            <v>MEADOWGATE SCHOOL</v>
          </cell>
          <cell r="O676" t="str">
            <v>MSS</v>
          </cell>
          <cell r="P676" t="str">
            <v/>
          </cell>
          <cell r="Q676" t="str">
            <v/>
          </cell>
          <cell r="T676" t="str">
            <v>MSS</v>
          </cell>
        </row>
        <row r="677">
          <cell r="A677">
            <v>1062</v>
          </cell>
          <cell r="B677">
            <v>123755</v>
          </cell>
          <cell r="C677" t="str">
            <v>Samuel Pepys School</v>
          </cell>
          <cell r="D677">
            <v>873</v>
          </cell>
          <cell r="E677" t="str">
            <v>Cambridgeshire</v>
          </cell>
          <cell r="F677" t="str">
            <v>EAST</v>
          </cell>
          <cell r="G677" t="str">
            <v>Cambridgeshire</v>
          </cell>
          <cell r="H677" t="str">
            <v>East of England</v>
          </cell>
          <cell r="I677">
            <v>123755</v>
          </cell>
          <cell r="J677" t="str">
            <v>SAMUEL PEPYS SCHOOL</v>
          </cell>
          <cell r="K677" t="str">
            <v>MSS</v>
          </cell>
          <cell r="M677">
            <v>123755</v>
          </cell>
          <cell r="N677" t="str">
            <v>SAMUEL PEPYS SCHOOL</v>
          </cell>
          <cell r="O677" t="str">
            <v>MSS</v>
          </cell>
          <cell r="P677" t="str">
            <v/>
          </cell>
          <cell r="Q677" t="str">
            <v/>
          </cell>
          <cell r="T677" t="str">
            <v>MSS</v>
          </cell>
        </row>
        <row r="678">
          <cell r="A678">
            <v>1063</v>
          </cell>
          <cell r="B678">
            <v>123790</v>
          </cell>
          <cell r="C678" t="str">
            <v>Granta Special</v>
          </cell>
          <cell r="D678">
            <v>873</v>
          </cell>
          <cell r="E678" t="str">
            <v>Cambridgeshire</v>
          </cell>
          <cell r="F678" t="str">
            <v>EAST</v>
          </cell>
          <cell r="G678" t="str">
            <v>Cambridgeshire</v>
          </cell>
          <cell r="H678" t="str">
            <v>East of England</v>
          </cell>
          <cell r="I678">
            <v>123790</v>
          </cell>
          <cell r="J678" t="str">
            <v>GRANTA SCHOOL</v>
          </cell>
          <cell r="K678" t="str">
            <v>MSS</v>
          </cell>
          <cell r="M678">
            <v>123790</v>
          </cell>
          <cell r="N678" t="str">
            <v>GRANTA SCHOOL</v>
          </cell>
          <cell r="O678" t="str">
            <v>MSS</v>
          </cell>
          <cell r="P678" t="str">
            <v/>
          </cell>
          <cell r="Q678" t="str">
            <v/>
          </cell>
          <cell r="T678" t="str">
            <v>MSS</v>
          </cell>
        </row>
        <row r="679">
          <cell r="A679">
            <v>1064</v>
          </cell>
          <cell r="B679">
            <v>123792</v>
          </cell>
          <cell r="C679" t="str">
            <v>Castle</v>
          </cell>
          <cell r="D679">
            <v>873</v>
          </cell>
          <cell r="E679" t="str">
            <v>Cambridgeshire</v>
          </cell>
          <cell r="F679" t="str">
            <v>EAST</v>
          </cell>
          <cell r="G679" t="str">
            <v>Cambridgeshire</v>
          </cell>
          <cell r="H679" t="str">
            <v>East of England</v>
          </cell>
          <cell r="I679">
            <v>123792</v>
          </cell>
          <cell r="J679" t="str">
            <v>CASTLE SCHOOL, CAMBRIDGE</v>
          </cell>
          <cell r="K679" t="str">
            <v>MSS</v>
          </cell>
          <cell r="M679">
            <v>123792</v>
          </cell>
          <cell r="N679" t="str">
            <v>CASTLE SCHOOL, CAMBRIDGE</v>
          </cell>
          <cell r="O679" t="str">
            <v>MSS</v>
          </cell>
          <cell r="P679" t="str">
            <v/>
          </cell>
          <cell r="Q679" t="str">
            <v/>
          </cell>
          <cell r="T679" t="str">
            <v>MSS</v>
          </cell>
        </row>
        <row r="680">
          <cell r="A680">
            <v>1065</v>
          </cell>
          <cell r="B680">
            <v>118706</v>
          </cell>
          <cell r="C680" t="str">
            <v>Hampton College</v>
          </cell>
          <cell r="D680">
            <v>874</v>
          </cell>
          <cell r="E680" t="str">
            <v>Peterborough</v>
          </cell>
          <cell r="F680" t="str">
            <v>EAST</v>
          </cell>
          <cell r="G680" t="str">
            <v>Cambridgeshire</v>
          </cell>
          <cell r="H680" t="str">
            <v>East of England</v>
          </cell>
          <cell r="I680">
            <v>118706</v>
          </cell>
          <cell r="J680" t="str">
            <v>HAMPTON COLLEGE</v>
          </cell>
          <cell r="K680" t="str">
            <v>MSS</v>
          </cell>
          <cell r="M680">
            <v>118706</v>
          </cell>
          <cell r="N680" t="str">
            <v>HAMPTON COLLEGE</v>
          </cell>
          <cell r="O680" t="str">
            <v>SCHOOL SIXTH FORM</v>
          </cell>
          <cell r="P680" t="str">
            <v/>
          </cell>
          <cell r="Q680" t="str">
            <v/>
          </cell>
          <cell r="T680" t="str">
            <v>SCHOOL SIXTH FORM</v>
          </cell>
        </row>
        <row r="681">
          <cell r="A681">
            <v>1067</v>
          </cell>
          <cell r="B681">
            <v>119404</v>
          </cell>
          <cell r="C681" t="str">
            <v>The King's (The Cathedral) School, Peterborough</v>
          </cell>
          <cell r="D681">
            <v>874</v>
          </cell>
          <cell r="E681" t="str">
            <v>Peterborough</v>
          </cell>
          <cell r="F681" t="str">
            <v>EAST</v>
          </cell>
          <cell r="G681" t="str">
            <v>Cambridgeshire</v>
          </cell>
          <cell r="H681" t="str">
            <v>East of England</v>
          </cell>
          <cell r="I681">
            <v>119404</v>
          </cell>
          <cell r="J681" t="str">
            <v>THE KING'S SCHOOL (THE CATHEDRAL SCHOOL)</v>
          </cell>
          <cell r="K681" t="str">
            <v>Academy</v>
          </cell>
          <cell r="M681">
            <v>119404</v>
          </cell>
          <cell r="N681" t="str">
            <v>THE KING'S SCHOOL PETERBOROUGH</v>
          </cell>
          <cell r="O681" t="str">
            <v>ACADEMY</v>
          </cell>
          <cell r="P681">
            <v>8745404</v>
          </cell>
          <cell r="Q681" t="str">
            <v>ACADEMY Converter</v>
          </cell>
          <cell r="T681" t="str">
            <v>ACADEMY</v>
          </cell>
        </row>
        <row r="682">
          <cell r="A682">
            <v>1069</v>
          </cell>
          <cell r="B682">
            <v>120991</v>
          </cell>
          <cell r="C682" t="str">
            <v>Stanground College</v>
          </cell>
          <cell r="D682">
            <v>874</v>
          </cell>
          <cell r="E682" t="str">
            <v>Peterborough</v>
          </cell>
          <cell r="F682" t="str">
            <v>EAST</v>
          </cell>
          <cell r="G682" t="str">
            <v>Cambridgeshire</v>
          </cell>
          <cell r="H682" t="str">
            <v>East of England</v>
          </cell>
          <cell r="I682">
            <v>120991</v>
          </cell>
          <cell r="J682" t="str">
            <v>STANGROUND ACADEMY</v>
          </cell>
          <cell r="K682" t="str">
            <v>Academy</v>
          </cell>
          <cell r="M682">
            <v>120991</v>
          </cell>
          <cell r="N682" t="str">
            <v>STANGROUND ACADEMY</v>
          </cell>
          <cell r="O682" t="str">
            <v>ACADEMY</v>
          </cell>
          <cell r="P682">
            <v>8744002</v>
          </cell>
          <cell r="Q682" t="str">
            <v>ACADEMY Sponsored</v>
          </cell>
          <cell r="T682" t="str">
            <v>ACADEMY</v>
          </cell>
        </row>
        <row r="683">
          <cell r="A683">
            <v>1070</v>
          </cell>
          <cell r="B683">
            <v>114589</v>
          </cell>
          <cell r="C683" t="str">
            <v>St John Fisher Catholic High School</v>
          </cell>
          <cell r="D683">
            <v>874</v>
          </cell>
          <cell r="E683" t="str">
            <v>Peterborough</v>
          </cell>
          <cell r="F683" t="str">
            <v>EAST</v>
          </cell>
          <cell r="G683" t="str">
            <v>Cambridgeshire</v>
          </cell>
          <cell r="H683" t="str">
            <v>East of England</v>
          </cell>
          <cell r="I683">
            <v>114589</v>
          </cell>
          <cell r="J683" t="str">
            <v>ST JOHN FISHER CATHOLIC HIGH SCHOOL</v>
          </cell>
          <cell r="K683" t="str">
            <v>MSS</v>
          </cell>
          <cell r="M683">
            <v>114589</v>
          </cell>
          <cell r="N683" t="str">
            <v>ST JOHN FISHER CATHOLIC HIGH SCHOOL</v>
          </cell>
          <cell r="O683" t="str">
            <v>SCHOOL SIXTH FORM</v>
          </cell>
          <cell r="P683" t="str">
            <v/>
          </cell>
          <cell r="Q683" t="str">
            <v/>
          </cell>
          <cell r="T683" t="str">
            <v>SCHOOL SIXTH FORM</v>
          </cell>
        </row>
        <row r="684">
          <cell r="A684">
            <v>1074</v>
          </cell>
          <cell r="B684">
            <v>123543</v>
          </cell>
          <cell r="C684" t="str">
            <v>Marshfields School</v>
          </cell>
          <cell r="D684">
            <v>874</v>
          </cell>
          <cell r="E684" t="str">
            <v>Peterborough</v>
          </cell>
          <cell r="F684" t="str">
            <v>EAST</v>
          </cell>
          <cell r="G684" t="str">
            <v>Cambridgeshire</v>
          </cell>
          <cell r="H684" t="str">
            <v>East of England</v>
          </cell>
          <cell r="I684">
            <v>123543</v>
          </cell>
          <cell r="J684" t="str">
            <v>MARSHFIELDS SCHOOL</v>
          </cell>
          <cell r="K684" t="str">
            <v>MSS</v>
          </cell>
          <cell r="M684">
            <v>123543</v>
          </cell>
          <cell r="N684" t="str">
            <v>MARSHFIELDS SCHOOL</v>
          </cell>
          <cell r="O684" t="str">
            <v>MSS</v>
          </cell>
          <cell r="P684" t="str">
            <v/>
          </cell>
          <cell r="Q684" t="str">
            <v/>
          </cell>
          <cell r="T684" t="str">
            <v>MSS</v>
          </cell>
        </row>
        <row r="685">
          <cell r="A685">
            <v>1075</v>
          </cell>
          <cell r="B685">
            <v>123772</v>
          </cell>
          <cell r="C685" t="str">
            <v>The Phoenix School</v>
          </cell>
          <cell r="D685">
            <v>874</v>
          </cell>
          <cell r="E685" t="str">
            <v>Peterborough</v>
          </cell>
          <cell r="F685" t="str">
            <v>EAST</v>
          </cell>
          <cell r="G685" t="str">
            <v>Cambridgeshire</v>
          </cell>
          <cell r="H685" t="str">
            <v>East of England</v>
          </cell>
          <cell r="I685">
            <v>123772</v>
          </cell>
          <cell r="J685" t="str">
            <v>THE PHOENIX SCHOOL</v>
          </cell>
          <cell r="K685" t="str">
            <v>MSS</v>
          </cell>
          <cell r="M685">
            <v>123772</v>
          </cell>
          <cell r="N685" t="str">
            <v>THE PHOENIX SCHOOL</v>
          </cell>
          <cell r="O685" t="str">
            <v>MSS</v>
          </cell>
          <cell r="P685" t="str">
            <v/>
          </cell>
          <cell r="Q685" t="str">
            <v/>
          </cell>
          <cell r="T685" t="str">
            <v>MSS</v>
          </cell>
        </row>
        <row r="686">
          <cell r="A686">
            <v>1076</v>
          </cell>
          <cell r="B686">
            <v>119225</v>
          </cell>
          <cell r="C686" t="str">
            <v>Exeter Royal Academy for Deaf Education</v>
          </cell>
          <cell r="D686">
            <v>878</v>
          </cell>
          <cell r="E686" t="str">
            <v>Devon</v>
          </cell>
          <cell r="F686" t="str">
            <v>WEST</v>
          </cell>
          <cell r="G686" t="str">
            <v>Cambridgeshire</v>
          </cell>
          <cell r="H686" t="str">
            <v>East of England</v>
          </cell>
          <cell r="I686">
            <v>119225</v>
          </cell>
          <cell r="J686" t="str">
            <v>EXETER ROYAL ACADEMY FOR DEAF EDUCATION</v>
          </cell>
          <cell r="K686" t="str">
            <v>ISP</v>
          </cell>
          <cell r="M686">
            <v>119225</v>
          </cell>
          <cell r="N686" t="str">
            <v>EXETER ROYAL ACADEMY FOR DEAF EDUCATION</v>
          </cell>
          <cell r="O686" t="str">
            <v>ISP</v>
          </cell>
          <cell r="P686" t="str">
            <v/>
          </cell>
          <cell r="Q686" t="str">
            <v/>
          </cell>
          <cell r="T686" t="str">
            <v>ISP</v>
          </cell>
        </row>
        <row r="687">
          <cell r="A687">
            <v>1081</v>
          </cell>
          <cell r="B687">
            <v>888001</v>
          </cell>
          <cell r="C687" t="str">
            <v>The David Lewis School</v>
          </cell>
          <cell r="D687">
            <v>895</v>
          </cell>
          <cell r="E687" t="str">
            <v>Cheshire East</v>
          </cell>
          <cell r="F687" t="str">
            <v>NORTH</v>
          </cell>
          <cell r="G687" t="str">
            <v>Cambridgeshire</v>
          </cell>
          <cell r="H687" t="str">
            <v>East of England</v>
          </cell>
          <cell r="I687">
            <v>888001</v>
          </cell>
          <cell r="J687" t="str">
            <v>DAVID LEWIS SCHOOL</v>
          </cell>
          <cell r="K687" t="str">
            <v>NMSS</v>
          </cell>
          <cell r="M687">
            <v>123921</v>
          </cell>
          <cell r="N687" t="str">
            <v>DAVID LEWIS SCHOOL</v>
          </cell>
          <cell r="O687" t="str">
            <v>NMSS</v>
          </cell>
          <cell r="P687" t="str">
            <v/>
          </cell>
          <cell r="Q687" t="str">
            <v/>
          </cell>
          <cell r="T687" t="str">
            <v>NMSS</v>
          </cell>
        </row>
        <row r="688">
          <cell r="A688">
            <v>1089</v>
          </cell>
          <cell r="B688">
            <v>113721</v>
          </cell>
          <cell r="C688" t="str">
            <v>Spalding High School</v>
          </cell>
          <cell r="D688">
            <v>925</v>
          </cell>
          <cell r="E688" t="str">
            <v>Lincolnshire</v>
          </cell>
          <cell r="F688" t="str">
            <v>EAST</v>
          </cell>
          <cell r="G688" t="str">
            <v>Cambridgeshire</v>
          </cell>
          <cell r="H688" t="str">
            <v>East of England</v>
          </cell>
          <cell r="I688">
            <v>113721</v>
          </cell>
          <cell r="J688" t="str">
            <v>SPALDING HIGH SCHOOL</v>
          </cell>
          <cell r="K688" t="str">
            <v>MSS</v>
          </cell>
          <cell r="M688">
            <v>113721</v>
          </cell>
          <cell r="N688" t="str">
            <v>SPALDING HIGH SCHOOL</v>
          </cell>
          <cell r="O688" t="str">
            <v>SCHOOL SIXTH FORM</v>
          </cell>
          <cell r="P688" t="str">
            <v/>
          </cell>
          <cell r="Q688" t="str">
            <v/>
          </cell>
          <cell r="T688" t="str">
            <v>SCHOOL SIXTH FORM</v>
          </cell>
        </row>
        <row r="689">
          <cell r="A689">
            <v>1101</v>
          </cell>
          <cell r="B689">
            <v>120606</v>
          </cell>
          <cell r="C689" t="str">
            <v>Manor School</v>
          </cell>
          <cell r="D689">
            <v>928</v>
          </cell>
          <cell r="E689" t="str">
            <v>Northamptonshire</v>
          </cell>
          <cell r="F689" t="str">
            <v>EAST</v>
          </cell>
          <cell r="G689" t="str">
            <v>Cambridgeshire</v>
          </cell>
          <cell r="H689" t="str">
            <v>East of England</v>
          </cell>
          <cell r="I689">
            <v>120606</v>
          </cell>
          <cell r="J689" t="str">
            <v>MANOR SCHOOL SPORTS COLLEGE</v>
          </cell>
          <cell r="K689" t="str">
            <v>Academy</v>
          </cell>
          <cell r="M689">
            <v>120606</v>
          </cell>
          <cell r="N689" t="str">
            <v>MANOR SCHOOL AND SPORTS COLLEGE</v>
          </cell>
          <cell r="O689" t="str">
            <v>ACADEMY</v>
          </cell>
          <cell r="P689">
            <v>9285406</v>
          </cell>
          <cell r="Q689" t="str">
            <v>ACADEMY Converter</v>
          </cell>
          <cell r="T689" t="str">
            <v>ACADEMY</v>
          </cell>
        </row>
        <row r="690">
          <cell r="A690">
            <v>1102</v>
          </cell>
          <cell r="B690">
            <v>119990</v>
          </cell>
          <cell r="C690" t="str">
            <v>County Upper School</v>
          </cell>
          <cell r="D690">
            <v>935</v>
          </cell>
          <cell r="E690" t="str">
            <v>Suffolk</v>
          </cell>
          <cell r="F690" t="str">
            <v>SOUTH</v>
          </cell>
          <cell r="G690" t="str">
            <v>Cambridgeshire</v>
          </cell>
          <cell r="H690" t="str">
            <v>East of England</v>
          </cell>
          <cell r="I690">
            <v>119990</v>
          </cell>
          <cell r="J690" t="str">
            <v>BURY ST EDMUNDS ACADEMY TRUST</v>
          </cell>
          <cell r="K690" t="str">
            <v>Academy</v>
          </cell>
          <cell r="M690">
            <v>119990</v>
          </cell>
          <cell r="N690" t="str">
            <v>BURY ST EDMUNDS COUNTY UPPER SCHOOL</v>
          </cell>
          <cell r="O690" t="str">
            <v>ACADEMY</v>
          </cell>
          <cell r="P690">
            <v>9354000</v>
          </cell>
          <cell r="Q690" t="str">
            <v>ACADEMY Converter</v>
          </cell>
          <cell r="T690" t="str">
            <v>ACADEMY</v>
          </cell>
        </row>
        <row r="691">
          <cell r="A691">
            <v>1103</v>
          </cell>
          <cell r="B691">
            <v>120815</v>
          </cell>
          <cell r="C691" t="str">
            <v>Castle Manor Business and Enterprise College</v>
          </cell>
          <cell r="D691">
            <v>935</v>
          </cell>
          <cell r="E691" t="str">
            <v>Suffolk</v>
          </cell>
          <cell r="F691" t="str">
            <v>EAST</v>
          </cell>
          <cell r="G691" t="str">
            <v>Cambridgeshire</v>
          </cell>
          <cell r="H691" t="str">
            <v>East of England</v>
          </cell>
          <cell r="I691">
            <v>120815</v>
          </cell>
          <cell r="J691" t="str">
            <v>CASTLE MANOR BUSINESS AND ENTERPRISE COLLEGE</v>
          </cell>
          <cell r="K691" t="str">
            <v>Academy</v>
          </cell>
          <cell r="M691">
            <v>120815</v>
          </cell>
          <cell r="N691" t="str">
            <v>CASTLE MANOR BUSINESS AND ENTERPRISE COLLEGE</v>
          </cell>
          <cell r="O691" t="str">
            <v>ACADEMY</v>
          </cell>
          <cell r="P691">
            <v>9354004</v>
          </cell>
          <cell r="Q691" t="str">
            <v>ACADEMY Converter</v>
          </cell>
          <cell r="T691" t="str">
            <v>ACADEMY</v>
          </cell>
        </row>
        <row r="692">
          <cell r="A692">
            <v>1108</v>
          </cell>
          <cell r="B692">
            <v>122215</v>
          </cell>
          <cell r="C692" t="str">
            <v>St Dominic's School</v>
          </cell>
          <cell r="D692">
            <v>936</v>
          </cell>
          <cell r="E692" t="str">
            <v>Surrey</v>
          </cell>
          <cell r="F692" t="str">
            <v>SOUTH</v>
          </cell>
          <cell r="G692" t="str">
            <v>Cambridgeshire</v>
          </cell>
          <cell r="H692" t="str">
            <v>East of England</v>
          </cell>
          <cell r="I692">
            <v>122215</v>
          </cell>
          <cell r="J692" t="str">
            <v>ST DOMINIC'S SCHOOL</v>
          </cell>
          <cell r="K692" t="str">
            <v>NMSS</v>
          </cell>
          <cell r="M692">
            <v>122215</v>
          </cell>
          <cell r="N692" t="str">
            <v>ST DOMINIC'S SCHOOL</v>
          </cell>
          <cell r="O692" t="str">
            <v>NMSS</v>
          </cell>
          <cell r="P692" t="str">
            <v/>
          </cell>
          <cell r="Q692" t="str">
            <v/>
          </cell>
          <cell r="T692" t="str">
            <v>NMSS</v>
          </cell>
        </row>
        <row r="693">
          <cell r="A693">
            <v>1109</v>
          </cell>
          <cell r="B693">
            <v>116450</v>
          </cell>
          <cell r="C693" t="str">
            <v>Rnib Pears Centre for Specialist Learning</v>
          </cell>
          <cell r="D693">
            <v>937</v>
          </cell>
          <cell r="E693" t="str">
            <v>Warwickshire</v>
          </cell>
          <cell r="F693" t="str">
            <v>WEST</v>
          </cell>
          <cell r="G693" t="str">
            <v>Cambridgeshire</v>
          </cell>
          <cell r="H693" t="str">
            <v>East of England</v>
          </cell>
          <cell r="I693">
            <v>116450</v>
          </cell>
          <cell r="J693" t="str">
            <v>RNIB PEARS CENTRE</v>
          </cell>
          <cell r="K693" t="str">
            <v>NMSS</v>
          </cell>
          <cell r="M693">
            <v>116450</v>
          </cell>
          <cell r="N693" t="str">
            <v>RNIB PEARS CENTRE</v>
          </cell>
          <cell r="O693" t="str">
            <v>NMSS</v>
          </cell>
          <cell r="P693" t="str">
            <v/>
          </cell>
          <cell r="Q693" t="str">
            <v/>
          </cell>
          <cell r="T693" t="str">
            <v>NMSS</v>
          </cell>
        </row>
        <row r="694">
          <cell r="A694">
            <v>1110</v>
          </cell>
          <cell r="B694">
            <v>8736049</v>
          </cell>
          <cell r="C694" t="str">
            <v>Abbey College, Cambridge</v>
          </cell>
          <cell r="D694">
            <v>873</v>
          </cell>
          <cell r="E694" t="str">
            <v>Cambridgeshire</v>
          </cell>
          <cell r="F694" t="str">
            <v>EAST</v>
          </cell>
          <cell r="G694" t="str">
            <v>Cambridgeshire</v>
          </cell>
          <cell r="H694" t="str">
            <v>East of England</v>
          </cell>
          <cell r="I694">
            <v>0</v>
          </cell>
          <cell r="J694" t="str">
            <v>GLENWOOD SCHOOL (CENTRAL BEDFORDSHIRE)</v>
          </cell>
          <cell r="K694" t="str">
            <v>ISS</v>
          </cell>
          <cell r="M694">
            <v>8736049</v>
          </cell>
          <cell r="N694" t="str">
            <v>ABBEY COLLEGE, CAMBRIDGE</v>
          </cell>
          <cell r="O694" t="str">
            <v>ISS</v>
          </cell>
          <cell r="P694" t="str">
            <v/>
          </cell>
          <cell r="Q694" t="str">
            <v/>
          </cell>
          <cell r="T694" t="str">
            <v>ISS</v>
          </cell>
        </row>
        <row r="695">
          <cell r="A695">
            <v>1111</v>
          </cell>
          <cell r="B695">
            <v>9266152</v>
          </cell>
          <cell r="C695" t="str">
            <v>Acorn Park School</v>
          </cell>
          <cell r="D695">
            <v>926</v>
          </cell>
          <cell r="E695" t="str">
            <v>Norfolk</v>
          </cell>
          <cell r="F695" t="str">
            <v>EAST</v>
          </cell>
          <cell r="G695" t="str">
            <v>Cambridgeshire</v>
          </cell>
          <cell r="H695" t="str">
            <v>East of England</v>
          </cell>
          <cell r="I695">
            <v>0</v>
          </cell>
          <cell r="J695" t="str">
            <v>GLENWOOD SCHOOL (CENTRAL BEDFORDSHIRE)</v>
          </cell>
          <cell r="K695" t="str">
            <v>ISS</v>
          </cell>
          <cell r="M695">
            <v>9266152</v>
          </cell>
          <cell r="N695" t="str">
            <v>ACORN PARK SCHOOL</v>
          </cell>
          <cell r="O695" t="str">
            <v>ISS</v>
          </cell>
          <cell r="P695" t="str">
            <v/>
          </cell>
          <cell r="Q695" t="str">
            <v/>
          </cell>
          <cell r="T695" t="str">
            <v>ISS</v>
          </cell>
        </row>
        <row r="696">
          <cell r="A696">
            <v>1112</v>
          </cell>
          <cell r="B696">
            <v>9286068</v>
          </cell>
          <cell r="C696" t="str">
            <v>Alderwood</v>
          </cell>
          <cell r="D696">
            <v>928</v>
          </cell>
          <cell r="E696" t="str">
            <v>Northamptonshire</v>
          </cell>
          <cell r="F696" t="str">
            <v>EAST</v>
          </cell>
          <cell r="G696" t="str">
            <v>Cambridgeshire</v>
          </cell>
          <cell r="H696" t="str">
            <v>East of England</v>
          </cell>
          <cell r="I696">
            <v>0</v>
          </cell>
          <cell r="J696" t="str">
            <v>GLENWOOD SCHOOL (CENTRAL BEDFORDSHIRE)</v>
          </cell>
          <cell r="K696" t="str">
            <v>ISS</v>
          </cell>
          <cell r="M696">
            <v>9286068</v>
          </cell>
          <cell r="N696" t="str">
            <v>ALDERWOOD</v>
          </cell>
          <cell r="O696" t="str">
            <v>ISS</v>
          </cell>
          <cell r="P696" t="str">
            <v/>
          </cell>
          <cell r="Q696" t="str">
            <v/>
          </cell>
          <cell r="T696" t="str">
            <v>ISS</v>
          </cell>
        </row>
        <row r="697">
          <cell r="A697">
            <v>1113</v>
          </cell>
          <cell r="B697">
            <v>8736021</v>
          </cell>
          <cell r="C697" t="str">
            <v>Cambridge Centre for Sixth Form Studies</v>
          </cell>
          <cell r="D697">
            <v>873</v>
          </cell>
          <cell r="E697" t="str">
            <v>Cambridgeshire</v>
          </cell>
          <cell r="F697" t="str">
            <v>EAST</v>
          </cell>
          <cell r="G697" t="str">
            <v>Cambridgeshire</v>
          </cell>
          <cell r="H697" t="str">
            <v>East of England</v>
          </cell>
          <cell r="I697">
            <v>0</v>
          </cell>
          <cell r="J697" t="str">
            <v>GLENWOOD SCHOOL (CENTRAL BEDFORDSHIRE)</v>
          </cell>
          <cell r="K697" t="str">
            <v>ISS</v>
          </cell>
          <cell r="M697">
            <v>8736021</v>
          </cell>
          <cell r="N697" t="str">
            <v>CAMBRIDGE CENTRE FOR SIXTH FORM STUDIES</v>
          </cell>
          <cell r="O697" t="str">
            <v>ISS</v>
          </cell>
          <cell r="P697" t="str">
            <v/>
          </cell>
          <cell r="Q697" t="str">
            <v/>
          </cell>
          <cell r="T697" t="str">
            <v>ISS</v>
          </cell>
        </row>
        <row r="698">
          <cell r="A698">
            <v>1114</v>
          </cell>
          <cell r="B698">
            <v>119503</v>
          </cell>
          <cell r="C698" t="str">
            <v>Comberton Village College</v>
          </cell>
          <cell r="D698">
            <v>873</v>
          </cell>
          <cell r="E698" t="str">
            <v>Cambridgeshire</v>
          </cell>
          <cell r="F698" t="str">
            <v>EAST</v>
          </cell>
          <cell r="G698" t="str">
            <v>Cambridgeshire</v>
          </cell>
          <cell r="H698" t="str">
            <v>East of England</v>
          </cell>
          <cell r="I698">
            <v>119503</v>
          </cell>
          <cell r="J698" t="str">
            <v>COMBERTON ACADEMY TRUST</v>
          </cell>
          <cell r="K698" t="str">
            <v>Academy</v>
          </cell>
          <cell r="M698">
            <v>119503</v>
          </cell>
          <cell r="N698" t="str">
            <v>COMBERTON VILLAGE COLLEGE</v>
          </cell>
          <cell r="O698" t="str">
            <v>ACADEMY</v>
          </cell>
          <cell r="P698">
            <v>8735406</v>
          </cell>
          <cell r="Q698" t="str">
            <v>ACADEMY Converter</v>
          </cell>
          <cell r="T698" t="str">
            <v>ACADEMY</v>
          </cell>
        </row>
        <row r="699">
          <cell r="A699">
            <v>1115</v>
          </cell>
          <cell r="B699">
            <v>8776001</v>
          </cell>
          <cell r="C699" t="str">
            <v>Cornerstones</v>
          </cell>
          <cell r="D699">
            <v>877</v>
          </cell>
          <cell r="E699" t="str">
            <v>Warrington</v>
          </cell>
          <cell r="F699" t="str">
            <v>NORTH</v>
          </cell>
          <cell r="G699" t="str">
            <v>Cambridgeshire</v>
          </cell>
          <cell r="H699" t="str">
            <v>East of England</v>
          </cell>
          <cell r="I699">
            <v>0</v>
          </cell>
          <cell r="J699" t="str">
            <v>GLENWOOD SCHOOL (CENTRAL BEDFORDSHIRE)</v>
          </cell>
          <cell r="K699" t="str">
            <v/>
          </cell>
          <cell r="M699">
            <v>8776001</v>
          </cell>
          <cell r="N699" t="str">
            <v>CORNERSTONES</v>
          </cell>
          <cell r="O699" t="str">
            <v>ISS</v>
          </cell>
          <cell r="P699" t="str">
            <v/>
          </cell>
          <cell r="Q699" t="str">
            <v/>
          </cell>
          <cell r="T699" t="str">
            <v>ISS</v>
          </cell>
        </row>
        <row r="700">
          <cell r="A700">
            <v>1116</v>
          </cell>
          <cell r="B700">
            <v>120325</v>
          </cell>
          <cell r="C700" t="str">
            <v>Cottenham Village College</v>
          </cell>
          <cell r="D700">
            <v>873</v>
          </cell>
          <cell r="E700" t="str">
            <v>Cambridgeshire</v>
          </cell>
          <cell r="F700" t="str">
            <v>EAST</v>
          </cell>
          <cell r="G700" t="str">
            <v>Cambridgeshire</v>
          </cell>
          <cell r="H700" t="str">
            <v>East of England</v>
          </cell>
          <cell r="I700">
            <v>120325</v>
          </cell>
          <cell r="J700" t="str">
            <v>THE COTTENHAM ACADEMY</v>
          </cell>
          <cell r="K700" t="str">
            <v>Academy</v>
          </cell>
          <cell r="M700">
            <v>120325</v>
          </cell>
          <cell r="N700" t="str">
            <v>COTTENHAM ACADEMY</v>
          </cell>
          <cell r="O700" t="str">
            <v>ACADEMY</v>
          </cell>
          <cell r="P700">
            <v>8734038</v>
          </cell>
          <cell r="Q700" t="str">
            <v>ACADEMY Converter</v>
          </cell>
          <cell r="T700" t="str">
            <v>ACADEMY</v>
          </cell>
        </row>
        <row r="701">
          <cell r="A701">
            <v>1117</v>
          </cell>
          <cell r="B701">
            <v>8936017</v>
          </cell>
          <cell r="C701" t="str">
            <v>Cruckton Hall School</v>
          </cell>
          <cell r="D701">
            <v>893</v>
          </cell>
          <cell r="E701" t="str">
            <v>Shropshire</v>
          </cell>
          <cell r="F701" t="str">
            <v>WEST</v>
          </cell>
          <cell r="G701" t="str">
            <v>Cambridgeshire</v>
          </cell>
          <cell r="H701" t="str">
            <v>East of England</v>
          </cell>
          <cell r="I701" t="str">
            <v/>
          </cell>
          <cell r="J701" t="str">
            <v/>
          </cell>
          <cell r="K701" t="str">
            <v/>
          </cell>
          <cell r="M701">
            <v>8936017</v>
          </cell>
          <cell r="N701" t="str">
            <v>CRUCKTON HALL SCHOOL</v>
          </cell>
          <cell r="O701" t="str">
            <v>ISS</v>
          </cell>
          <cell r="P701" t="str">
            <v/>
          </cell>
          <cell r="Q701" t="str">
            <v/>
          </cell>
          <cell r="T701" t="str">
            <v>ISS</v>
          </cell>
        </row>
        <row r="702">
          <cell r="A702">
            <v>1118</v>
          </cell>
          <cell r="B702">
            <v>119819</v>
          </cell>
          <cell r="C702" t="str">
            <v>Dawn House School</v>
          </cell>
          <cell r="D702">
            <v>891</v>
          </cell>
          <cell r="E702" t="str">
            <v>Nottinghamshire</v>
          </cell>
          <cell r="F702" t="str">
            <v>EAST</v>
          </cell>
          <cell r="G702" t="str">
            <v>Cambridgeshire</v>
          </cell>
          <cell r="H702" t="str">
            <v>East of England</v>
          </cell>
          <cell r="I702">
            <v>119819</v>
          </cell>
          <cell r="J702" t="str">
            <v>DAWN HOUSE SCHOOL</v>
          </cell>
          <cell r="K702" t="str">
            <v>NMSS</v>
          </cell>
          <cell r="M702">
            <v>119819</v>
          </cell>
          <cell r="N702" t="str">
            <v>DAWN HOUSE SCHOOL</v>
          </cell>
          <cell r="O702" t="str">
            <v>NMSS</v>
          </cell>
          <cell r="P702" t="str">
            <v/>
          </cell>
          <cell r="Q702" t="str">
            <v/>
          </cell>
          <cell r="T702" t="str">
            <v>NMSS</v>
          </cell>
        </row>
        <row r="703">
          <cell r="A703">
            <v>1119</v>
          </cell>
          <cell r="B703">
            <v>112447</v>
          </cell>
          <cell r="C703" t="str">
            <v>Eden Grove School</v>
          </cell>
          <cell r="D703">
            <v>909</v>
          </cell>
          <cell r="E703" t="str">
            <v>Cumbria</v>
          </cell>
          <cell r="F703" t="str">
            <v>NORTH</v>
          </cell>
          <cell r="G703" t="str">
            <v>Cambridgeshire</v>
          </cell>
          <cell r="H703" t="str">
            <v>East of England</v>
          </cell>
          <cell r="I703" t="str">
            <v/>
          </cell>
          <cell r="J703" t="str">
            <v/>
          </cell>
          <cell r="K703" t="str">
            <v/>
          </cell>
          <cell r="M703">
            <v>9096010</v>
          </cell>
          <cell r="N703" t="str">
            <v>EDEN GROVE SCHOOL</v>
          </cell>
          <cell r="O703" t="str">
            <v>ISS</v>
          </cell>
          <cell r="P703" t="str">
            <v/>
          </cell>
          <cell r="Q703" t="str">
            <v/>
          </cell>
          <cell r="T703" t="str">
            <v>ISS</v>
          </cell>
        </row>
        <row r="704">
          <cell r="A704">
            <v>1120</v>
          </cell>
          <cell r="B704">
            <v>8936107</v>
          </cell>
          <cell r="C704" t="str">
            <v>Evolution Centre</v>
          </cell>
          <cell r="D704">
            <v>893</v>
          </cell>
          <cell r="E704" t="str">
            <v>Shropshire</v>
          </cell>
          <cell r="F704" t="str">
            <v>WEST</v>
          </cell>
          <cell r="G704" t="str">
            <v>Cambridgeshire</v>
          </cell>
          <cell r="H704" t="str">
            <v>East of England</v>
          </cell>
          <cell r="I704" t="str">
            <v/>
          </cell>
          <cell r="J704" t="str">
            <v/>
          </cell>
          <cell r="K704" t="str">
            <v/>
          </cell>
          <cell r="M704">
            <v>8936107</v>
          </cell>
          <cell r="N704" t="str">
            <v>EVOLUTION CENTRE</v>
          </cell>
          <cell r="O704" t="str">
            <v>ISS</v>
          </cell>
          <cell r="P704" t="str">
            <v/>
          </cell>
          <cell r="Q704" t="str">
            <v/>
          </cell>
          <cell r="T704" t="str">
            <v>ISS</v>
          </cell>
        </row>
        <row r="705">
          <cell r="A705">
            <v>1121</v>
          </cell>
          <cell r="B705">
            <v>8816012</v>
          </cell>
          <cell r="C705" t="str">
            <v>Friends School</v>
          </cell>
          <cell r="D705">
            <v>881</v>
          </cell>
          <cell r="E705" t="str">
            <v>Essex</v>
          </cell>
          <cell r="F705" t="str">
            <v>EAST</v>
          </cell>
          <cell r="G705" t="str">
            <v>Cambridgeshire</v>
          </cell>
          <cell r="H705" t="str">
            <v>East of England</v>
          </cell>
          <cell r="I705">
            <v>0</v>
          </cell>
          <cell r="J705" t="str">
            <v>GLENWOOD SCHOOL (CENTRAL BEDFORDSHIRE)</v>
          </cell>
          <cell r="K705" t="str">
            <v>ISS</v>
          </cell>
          <cell r="M705">
            <v>8816012</v>
          </cell>
          <cell r="N705" t="str">
            <v>FRIENDS SCHOOL</v>
          </cell>
          <cell r="O705" t="str">
            <v>ISS</v>
          </cell>
          <cell r="P705" t="str">
            <v/>
          </cell>
          <cell r="Q705" t="str">
            <v/>
          </cell>
          <cell r="T705" t="str">
            <v>ISS</v>
          </cell>
        </row>
        <row r="706">
          <cell r="A706">
            <v>1122</v>
          </cell>
          <cell r="B706">
            <v>8736048</v>
          </cell>
          <cell r="C706" t="str">
            <v>Gretton School (Piscari Learning)</v>
          </cell>
          <cell r="D706">
            <v>873</v>
          </cell>
          <cell r="E706" t="str">
            <v>Cambridgeshire</v>
          </cell>
          <cell r="F706" t="str">
            <v>EAST</v>
          </cell>
          <cell r="G706" t="str">
            <v>Cambridgeshire</v>
          </cell>
          <cell r="H706" t="str">
            <v>East of England</v>
          </cell>
          <cell r="I706">
            <v>0</v>
          </cell>
          <cell r="J706" t="str">
            <v>GLENWOOD SCHOOL (CENTRAL BEDFORDSHIRE)</v>
          </cell>
          <cell r="K706" t="str">
            <v>ISS</v>
          </cell>
          <cell r="M706">
            <v>8736048</v>
          </cell>
          <cell r="N706" t="str">
            <v>GRETTON SCHOOL (PISCARI LEARNING)</v>
          </cell>
          <cell r="O706" t="str">
            <v>ISS</v>
          </cell>
          <cell r="P706" t="str">
            <v/>
          </cell>
          <cell r="Q706" t="str">
            <v/>
          </cell>
          <cell r="T706" t="str">
            <v>ISS</v>
          </cell>
        </row>
        <row r="707">
          <cell r="A707">
            <v>1123</v>
          </cell>
          <cell r="B707">
            <v>122235</v>
          </cell>
          <cell r="C707" t="str">
            <v>Hamilton Lodge School</v>
          </cell>
          <cell r="D707">
            <v>846</v>
          </cell>
          <cell r="E707" t="str">
            <v>Brighton and Hove</v>
          </cell>
          <cell r="F707" t="str">
            <v>SOUTH</v>
          </cell>
          <cell r="G707" t="str">
            <v>Cambridgeshire</v>
          </cell>
          <cell r="H707" t="str">
            <v>East of England</v>
          </cell>
          <cell r="I707">
            <v>122235</v>
          </cell>
          <cell r="J707" t="str">
            <v>HAMILTON LODGE SCHOOL FOR DEAF CHILDREN</v>
          </cell>
          <cell r="K707" t="str">
            <v>NMSS</v>
          </cell>
          <cell r="M707">
            <v>122235</v>
          </cell>
          <cell r="N707" t="str">
            <v>HAMILTON LODGE SCHOOL FOR DEAF CHILDREN</v>
          </cell>
          <cell r="O707" t="str">
            <v>NMSS</v>
          </cell>
          <cell r="P707" t="str">
            <v/>
          </cell>
          <cell r="Q707" t="str">
            <v/>
          </cell>
          <cell r="T707" t="str">
            <v>NMSS</v>
          </cell>
        </row>
        <row r="708">
          <cell r="A708">
            <v>1124</v>
          </cell>
          <cell r="B708">
            <v>8866060</v>
          </cell>
          <cell r="C708" t="str">
            <v>Heath Farm School</v>
          </cell>
          <cell r="D708">
            <v>886</v>
          </cell>
          <cell r="E708" t="str">
            <v>Kent</v>
          </cell>
          <cell r="F708" t="str">
            <v>WEST</v>
          </cell>
          <cell r="G708" t="str">
            <v>Cambridgeshire</v>
          </cell>
          <cell r="H708" t="str">
            <v>East of England</v>
          </cell>
          <cell r="I708">
            <v>8866060</v>
          </cell>
          <cell r="J708" t="str">
            <v>HEATH FARM SCHOOL</v>
          </cell>
          <cell r="K708">
            <v>0</v>
          </cell>
          <cell r="M708">
            <v>8866060</v>
          </cell>
          <cell r="N708" t="str">
            <v>HEATH FARM SCHOOL</v>
          </cell>
          <cell r="O708" t="str">
            <v>ISS</v>
          </cell>
          <cell r="P708" t="str">
            <v/>
          </cell>
          <cell r="Q708" t="str">
            <v/>
          </cell>
          <cell r="T708" t="str">
            <v>ISS</v>
          </cell>
        </row>
        <row r="709">
          <cell r="A709">
            <v>1125</v>
          </cell>
          <cell r="B709">
            <v>123743</v>
          </cell>
          <cell r="C709" t="str">
            <v>Heltwate School</v>
          </cell>
          <cell r="D709">
            <v>874</v>
          </cell>
          <cell r="E709" t="str">
            <v>Peterborough</v>
          </cell>
          <cell r="F709" t="str">
            <v>EAST</v>
          </cell>
          <cell r="G709" t="str">
            <v>Cambridgeshire</v>
          </cell>
          <cell r="H709" t="str">
            <v>East of England</v>
          </cell>
          <cell r="I709">
            <v>123743</v>
          </cell>
          <cell r="J709" t="str">
            <v>HELTWATE SCHOOL</v>
          </cell>
          <cell r="K709" t="str">
            <v>MSS</v>
          </cell>
          <cell r="M709">
            <v>123743</v>
          </cell>
          <cell r="N709" t="str">
            <v>HELTWATE SCHOOL</v>
          </cell>
          <cell r="O709" t="str">
            <v>MSS</v>
          </cell>
          <cell r="P709" t="str">
            <v/>
          </cell>
          <cell r="Q709" t="str">
            <v/>
          </cell>
          <cell r="T709" t="str">
            <v>MSS</v>
          </cell>
        </row>
        <row r="710">
          <cell r="A710">
            <v>1126</v>
          </cell>
          <cell r="B710">
            <v>8736051</v>
          </cell>
          <cell r="C710" t="str">
            <v>Holme Court School</v>
          </cell>
          <cell r="D710">
            <v>873</v>
          </cell>
          <cell r="E710" t="str">
            <v>Cambridgeshire</v>
          </cell>
          <cell r="F710" t="str">
            <v>EAST</v>
          </cell>
          <cell r="G710" t="str">
            <v>Cambridgeshire</v>
          </cell>
          <cell r="H710" t="str">
            <v>East of England</v>
          </cell>
          <cell r="I710">
            <v>0</v>
          </cell>
          <cell r="J710" t="str">
            <v>GLENWOOD SCHOOL (CENTRAL BEDFORDSHIRE)</v>
          </cell>
          <cell r="K710" t="str">
            <v>ISS</v>
          </cell>
          <cell r="M710">
            <v>8736051</v>
          </cell>
          <cell r="N710" t="str">
            <v>HOLME COURT SCHOOL</v>
          </cell>
          <cell r="O710" t="str">
            <v>ISS</v>
          </cell>
          <cell r="P710" t="str">
            <v/>
          </cell>
          <cell r="Q710" t="str">
            <v/>
          </cell>
          <cell r="T710" t="str">
            <v>ISS</v>
          </cell>
        </row>
        <row r="711">
          <cell r="A711">
            <v>1127</v>
          </cell>
          <cell r="B711">
            <v>123795</v>
          </cell>
          <cell r="C711" t="str">
            <v>Isebrook School</v>
          </cell>
          <cell r="D711">
            <v>928</v>
          </cell>
          <cell r="E711" t="str">
            <v>Northamptonshire</v>
          </cell>
          <cell r="F711" t="str">
            <v>EAST</v>
          </cell>
          <cell r="G711" t="str">
            <v>Cambridgeshire</v>
          </cell>
          <cell r="H711" t="str">
            <v>East of England</v>
          </cell>
          <cell r="I711">
            <v>123795</v>
          </cell>
          <cell r="J711" t="str">
            <v>ISEBROOK SCHOOL</v>
          </cell>
          <cell r="K711" t="str">
            <v>MSS</v>
          </cell>
          <cell r="M711">
            <v>123795</v>
          </cell>
          <cell r="N711" t="str">
            <v>ISEBROOK SCHOOL</v>
          </cell>
          <cell r="O711" t="str">
            <v>MSS</v>
          </cell>
          <cell r="P711" t="str">
            <v/>
          </cell>
          <cell r="Q711" t="str">
            <v/>
          </cell>
          <cell r="T711" t="str">
            <v>MSS</v>
          </cell>
        </row>
        <row r="712">
          <cell r="A712">
            <v>1128</v>
          </cell>
          <cell r="B712">
            <v>123609</v>
          </cell>
          <cell r="C712" t="str">
            <v>Ivel Valley School</v>
          </cell>
          <cell r="D712">
            <v>823</v>
          </cell>
          <cell r="E712" t="str">
            <v>Central Bedfordshire</v>
          </cell>
          <cell r="F712" t="str">
            <v>EAST</v>
          </cell>
          <cell r="G712" t="str">
            <v>Cambridgeshire</v>
          </cell>
          <cell r="H712" t="str">
            <v>East of England</v>
          </cell>
          <cell r="I712">
            <v>123609</v>
          </cell>
          <cell r="J712" t="str">
            <v>IVEL VALLEY SCHOOL</v>
          </cell>
          <cell r="K712" t="str">
            <v>MSS</v>
          </cell>
          <cell r="M712">
            <v>123609</v>
          </cell>
          <cell r="N712" t="str">
            <v>IVEL VALLEY SCHOOL</v>
          </cell>
          <cell r="O712" t="str">
            <v>MSS</v>
          </cell>
          <cell r="P712" t="str">
            <v/>
          </cell>
          <cell r="Q712" t="str">
            <v/>
          </cell>
          <cell r="T712" t="str">
            <v>MSS</v>
          </cell>
        </row>
        <row r="713">
          <cell r="A713">
            <v>1129</v>
          </cell>
          <cell r="B713">
            <v>119309</v>
          </cell>
          <cell r="C713" t="str">
            <v>John Wallis Church of England Academy</v>
          </cell>
          <cell r="D713">
            <v>886</v>
          </cell>
          <cell r="E713" t="str">
            <v>Kent</v>
          </cell>
          <cell r="F713" t="str">
            <v>SOUTH</v>
          </cell>
          <cell r="G713" t="str">
            <v>Cambridgeshire</v>
          </cell>
          <cell r="H713" t="str">
            <v>East of England</v>
          </cell>
          <cell r="I713">
            <v>119309</v>
          </cell>
          <cell r="J713" t="str">
            <v>THE JOHN WALLIS CHURCH OF ENGLAND ACADEMY</v>
          </cell>
          <cell r="K713" t="str">
            <v>Academy</v>
          </cell>
          <cell r="M713">
            <v>119309</v>
          </cell>
          <cell r="N713" t="str">
            <v>THE JOHN WALLIS CHURCH OF ENGLAND ACADEMY</v>
          </cell>
          <cell r="O713" t="str">
            <v>ACADEMY</v>
          </cell>
          <cell r="P713">
            <v>8866919</v>
          </cell>
          <cell r="Q713" t="str">
            <v>ACADEMY Sponsored</v>
          </cell>
          <cell r="T713" t="str">
            <v>ACADEMY</v>
          </cell>
        </row>
        <row r="714">
          <cell r="A714">
            <v>1130</v>
          </cell>
          <cell r="B714">
            <v>8736005</v>
          </cell>
          <cell r="C714" t="str">
            <v>King's School, Ely</v>
          </cell>
          <cell r="D714">
            <v>873</v>
          </cell>
          <cell r="E714" t="str">
            <v>Cambridgeshire</v>
          </cell>
          <cell r="F714" t="str">
            <v>EAST</v>
          </cell>
          <cell r="G714" t="str">
            <v>Cambridgeshire</v>
          </cell>
          <cell r="H714" t="str">
            <v>East of England</v>
          </cell>
          <cell r="I714">
            <v>0</v>
          </cell>
          <cell r="J714" t="str">
            <v>GLENWOOD SCHOOL (CENTRAL BEDFORDSHIRE)</v>
          </cell>
          <cell r="K714" t="str">
            <v>ISS</v>
          </cell>
          <cell r="M714">
            <v>8736005</v>
          </cell>
          <cell r="N714" t="str">
            <v>KING'S SCHOOL, ELY</v>
          </cell>
          <cell r="O714" t="str">
            <v>ISS</v>
          </cell>
          <cell r="P714" t="str">
            <v/>
          </cell>
          <cell r="Q714" t="str">
            <v/>
          </cell>
          <cell r="T714" t="str">
            <v>ISS</v>
          </cell>
        </row>
        <row r="715">
          <cell r="A715">
            <v>1131</v>
          </cell>
          <cell r="B715">
            <v>9256034</v>
          </cell>
          <cell r="C715" t="str">
            <v>Kisimul School</v>
          </cell>
          <cell r="D715">
            <v>925</v>
          </cell>
          <cell r="E715" t="str">
            <v>Lincolnshire</v>
          </cell>
          <cell r="F715" t="str">
            <v>EAST</v>
          </cell>
          <cell r="G715" t="str">
            <v>Cambridgeshire</v>
          </cell>
          <cell r="H715" t="str">
            <v>East of England</v>
          </cell>
          <cell r="I715">
            <v>0</v>
          </cell>
          <cell r="J715" t="str">
            <v>GLENWOOD SCHOOL (CENTRAL BEDFORDSHIRE)</v>
          </cell>
          <cell r="K715" t="str">
            <v>ISS</v>
          </cell>
          <cell r="M715">
            <v>9256034</v>
          </cell>
          <cell r="N715" t="str">
            <v>KISIMUL SCHOOL</v>
          </cell>
          <cell r="O715" t="str">
            <v>ISS</v>
          </cell>
          <cell r="P715" t="str">
            <v/>
          </cell>
          <cell r="Q715" t="str">
            <v/>
          </cell>
          <cell r="T715" t="str">
            <v>ISS</v>
          </cell>
        </row>
        <row r="716">
          <cell r="A716">
            <v>1132</v>
          </cell>
          <cell r="B716">
            <v>122167</v>
          </cell>
          <cell r="C716" t="str">
            <v>Knightsfield School</v>
          </cell>
          <cell r="D716">
            <v>919</v>
          </cell>
          <cell r="E716" t="str">
            <v>Hertfordshire</v>
          </cell>
          <cell r="F716" t="str">
            <v>EAST</v>
          </cell>
          <cell r="G716" t="str">
            <v>Cambridgeshire</v>
          </cell>
          <cell r="H716" t="str">
            <v>East of England</v>
          </cell>
          <cell r="I716">
            <v>122167</v>
          </cell>
          <cell r="J716" t="str">
            <v>KNIGHTSFIELD SCHOOL</v>
          </cell>
          <cell r="K716" t="str">
            <v>Academy</v>
          </cell>
          <cell r="M716">
            <v>122167</v>
          </cell>
          <cell r="N716" t="str">
            <v>KNIGHTSFIELD SCHOOL</v>
          </cell>
          <cell r="O716" t="str">
            <v>ACADEMY SPECIAL</v>
          </cell>
          <cell r="P716">
            <v>9197007</v>
          </cell>
          <cell r="Q716" t="str">
            <v>ACADEMY Converter</v>
          </cell>
          <cell r="T716" t="str">
            <v>ACADEMY SPECIAL</v>
          </cell>
        </row>
        <row r="717">
          <cell r="A717">
            <v>1133</v>
          </cell>
          <cell r="B717">
            <v>8226015</v>
          </cell>
          <cell r="C717" t="str">
            <v>KWS Educational Services</v>
          </cell>
          <cell r="D717">
            <v>822</v>
          </cell>
          <cell r="E717" t="str">
            <v>Bedford Borough Council</v>
          </cell>
          <cell r="F717" t="str">
            <v>EAST</v>
          </cell>
          <cell r="G717" t="str">
            <v>Cambridgeshire</v>
          </cell>
          <cell r="H717" t="str">
            <v>East of England</v>
          </cell>
          <cell r="I717">
            <v>0</v>
          </cell>
          <cell r="J717" t="str">
            <v>GLENWOOD SCHOOL (CENTRAL BEDFORDSHIRE)</v>
          </cell>
          <cell r="K717" t="str">
            <v>ISS</v>
          </cell>
          <cell r="M717">
            <v>8226015</v>
          </cell>
          <cell r="N717" t="str">
            <v>KWS EDUCATIONAL SERVICES</v>
          </cell>
          <cell r="O717" t="str">
            <v>ISS</v>
          </cell>
          <cell r="P717" t="str">
            <v/>
          </cell>
          <cell r="Q717" t="str">
            <v/>
          </cell>
          <cell r="T717" t="str">
            <v>ISS</v>
          </cell>
        </row>
        <row r="718">
          <cell r="A718">
            <v>1134</v>
          </cell>
          <cell r="B718">
            <v>8736003</v>
          </cell>
          <cell r="C718" t="str">
            <v>Leys</v>
          </cell>
          <cell r="D718">
            <v>873</v>
          </cell>
          <cell r="E718" t="str">
            <v>Cambridgeshire</v>
          </cell>
          <cell r="F718" t="str">
            <v>EAST</v>
          </cell>
          <cell r="G718" t="str">
            <v>Cambridgeshire</v>
          </cell>
          <cell r="H718" t="str">
            <v>East of England</v>
          </cell>
          <cell r="I718">
            <v>0</v>
          </cell>
          <cell r="J718" t="str">
            <v>GLENWOOD SCHOOL (CENTRAL BEDFORDSHIRE)</v>
          </cell>
          <cell r="K718" t="str">
            <v>ISS</v>
          </cell>
          <cell r="M718">
            <v>8736003</v>
          </cell>
          <cell r="N718" t="str">
            <v>LEYS</v>
          </cell>
          <cell r="O718" t="str">
            <v>ISS</v>
          </cell>
          <cell r="P718" t="str">
            <v/>
          </cell>
          <cell r="Q718" t="str">
            <v/>
          </cell>
          <cell r="T718" t="str">
            <v>ISS</v>
          </cell>
        </row>
        <row r="719">
          <cell r="A719">
            <v>1135</v>
          </cell>
          <cell r="B719">
            <v>9266159</v>
          </cell>
          <cell r="C719" t="str">
            <v>Lovells Hall (Park House)</v>
          </cell>
          <cell r="D719">
            <v>926</v>
          </cell>
          <cell r="E719" t="str">
            <v>Norfolk</v>
          </cell>
          <cell r="F719" t="str">
            <v>EAST</v>
          </cell>
          <cell r="G719" t="str">
            <v>Cambridgeshire</v>
          </cell>
          <cell r="H719" t="str">
            <v>East of England</v>
          </cell>
          <cell r="I719">
            <v>0</v>
          </cell>
          <cell r="J719" t="str">
            <v>GLENWOOD SCHOOL (CENTRAL BEDFORDSHIRE)</v>
          </cell>
          <cell r="K719" t="str">
            <v>ISS</v>
          </cell>
          <cell r="M719">
            <v>9266159</v>
          </cell>
          <cell r="N719" t="str">
            <v>LOVELLS HALL (PARK HOUSE)</v>
          </cell>
          <cell r="O719" t="str">
            <v>ISS</v>
          </cell>
          <cell r="P719" t="str">
            <v/>
          </cell>
          <cell r="Q719" t="str">
            <v/>
          </cell>
          <cell r="T719" t="str">
            <v>ISS</v>
          </cell>
        </row>
        <row r="720">
          <cell r="A720">
            <v>1136</v>
          </cell>
          <cell r="B720">
            <v>9386267</v>
          </cell>
          <cell r="C720" t="str">
            <v>LVS Hassocks</v>
          </cell>
          <cell r="D720">
            <v>938</v>
          </cell>
          <cell r="E720" t="str">
            <v>West Sussex</v>
          </cell>
          <cell r="F720" t="str">
            <v>SOUTH</v>
          </cell>
          <cell r="G720" t="str">
            <v>Cambridgeshire</v>
          </cell>
          <cell r="H720" t="str">
            <v>East of England</v>
          </cell>
          <cell r="I720">
            <v>9386267</v>
          </cell>
          <cell r="J720" t="str">
            <v>LVS HASSOCKS</v>
          </cell>
          <cell r="K720">
            <v>0</v>
          </cell>
          <cell r="M720">
            <v>9386267</v>
          </cell>
          <cell r="N720" t="str">
            <v>LVS HASSOCKS</v>
          </cell>
          <cell r="O720" t="str">
            <v>ISS</v>
          </cell>
          <cell r="P720" t="str">
            <v/>
          </cell>
          <cell r="Q720" t="str">
            <v/>
          </cell>
          <cell r="T720" t="str">
            <v>ISS</v>
          </cell>
        </row>
        <row r="721">
          <cell r="A721">
            <v>1137</v>
          </cell>
          <cell r="B721">
            <v>123572</v>
          </cell>
          <cell r="C721" t="str">
            <v>Mary Elliot School</v>
          </cell>
          <cell r="D721">
            <v>335</v>
          </cell>
          <cell r="E721" t="str">
            <v>Walsall</v>
          </cell>
          <cell r="F721" t="str">
            <v>WEST</v>
          </cell>
          <cell r="G721" t="str">
            <v>Cambridgeshire</v>
          </cell>
          <cell r="H721" t="str">
            <v>East of England</v>
          </cell>
          <cell r="I721">
            <v>123572</v>
          </cell>
          <cell r="J721" t="str">
            <v xml:space="preserve">MARY ELLIOT SCHOOL </v>
          </cell>
          <cell r="K721" t="str">
            <v>MSS</v>
          </cell>
          <cell r="M721">
            <v>123572</v>
          </cell>
          <cell r="N721" t="str">
            <v xml:space="preserve">MARY ELLIOT SCHOOL </v>
          </cell>
          <cell r="O721" t="str">
            <v>MSS</v>
          </cell>
          <cell r="P721" t="str">
            <v/>
          </cell>
          <cell r="Q721" t="str">
            <v/>
          </cell>
          <cell r="T721" t="str">
            <v>MSS</v>
          </cell>
        </row>
        <row r="722">
          <cell r="A722">
            <v>1138</v>
          </cell>
          <cell r="B722">
            <v>8736008</v>
          </cell>
          <cell r="C722" t="str">
            <v>Meldreth Manor School - A Scope School, Cambridgeshire</v>
          </cell>
          <cell r="D722">
            <v>873</v>
          </cell>
          <cell r="E722" t="str">
            <v>Cambridgeshire</v>
          </cell>
          <cell r="F722" t="str">
            <v>EAST</v>
          </cell>
          <cell r="G722" t="str">
            <v>Cambridgeshire</v>
          </cell>
          <cell r="H722" t="str">
            <v>East of England</v>
          </cell>
          <cell r="I722">
            <v>0</v>
          </cell>
          <cell r="J722" t="str">
            <v>GLENWOOD SCHOOL (CENTRAL BEDFORDSHIRE)</v>
          </cell>
          <cell r="K722" t="str">
            <v>ISS</v>
          </cell>
          <cell r="M722">
            <v>8736008</v>
          </cell>
          <cell r="N722" t="str">
            <v>MELDRETH MANOR SCHOOL - A SCOPE SCHOOL, CAMBRIDGESHIRE</v>
          </cell>
          <cell r="O722" t="str">
            <v>ISS</v>
          </cell>
          <cell r="P722" t="str">
            <v/>
          </cell>
          <cell r="Q722" t="str">
            <v/>
          </cell>
          <cell r="T722" t="str">
            <v>ISS</v>
          </cell>
        </row>
        <row r="723">
          <cell r="A723">
            <v>1139</v>
          </cell>
          <cell r="B723">
            <v>9336200</v>
          </cell>
          <cell r="C723" t="str">
            <v>North Hill House</v>
          </cell>
          <cell r="D723">
            <v>933</v>
          </cell>
          <cell r="E723" t="str">
            <v>Somerset</v>
          </cell>
          <cell r="F723" t="str">
            <v>WEST</v>
          </cell>
          <cell r="G723" t="str">
            <v>Cambridgeshire</v>
          </cell>
          <cell r="H723" t="str">
            <v>East of England</v>
          </cell>
          <cell r="I723" t="str">
            <v/>
          </cell>
          <cell r="J723" t="str">
            <v/>
          </cell>
          <cell r="K723" t="str">
            <v/>
          </cell>
          <cell r="M723">
            <v>9336200</v>
          </cell>
          <cell r="N723" t="str">
            <v>NORTH HILL HOUSE</v>
          </cell>
          <cell r="O723" t="str">
            <v>ISS</v>
          </cell>
          <cell r="P723" t="str">
            <v/>
          </cell>
          <cell r="Q723" t="str">
            <v/>
          </cell>
          <cell r="T723" t="str">
            <v>ISS</v>
          </cell>
        </row>
        <row r="724">
          <cell r="A724">
            <v>1140</v>
          </cell>
          <cell r="B724">
            <v>8736041</v>
          </cell>
          <cell r="C724" t="str">
            <v>On Track Educational Services</v>
          </cell>
          <cell r="D724">
            <v>873</v>
          </cell>
          <cell r="E724" t="str">
            <v>Cambridgeshire</v>
          </cell>
          <cell r="F724" t="str">
            <v>EAST</v>
          </cell>
          <cell r="G724" t="str">
            <v>Cambridgeshire</v>
          </cell>
          <cell r="H724" t="str">
            <v>East of England</v>
          </cell>
          <cell r="I724">
            <v>0</v>
          </cell>
          <cell r="J724" t="str">
            <v>GLENWOOD SCHOOL (CENTRAL BEDFORDSHIRE)</v>
          </cell>
          <cell r="K724" t="str">
            <v>ISS</v>
          </cell>
          <cell r="M724">
            <v>8736041</v>
          </cell>
          <cell r="N724" t="str">
            <v>ON TRACK EDUCATIONAL SERVICES</v>
          </cell>
          <cell r="O724" t="str">
            <v>ISS</v>
          </cell>
          <cell r="P724" t="str">
            <v/>
          </cell>
          <cell r="Q724" t="str">
            <v/>
          </cell>
          <cell r="T724" t="str">
            <v>ISS</v>
          </cell>
        </row>
        <row r="725">
          <cell r="A725">
            <v>1141</v>
          </cell>
          <cell r="B725">
            <v>118910</v>
          </cell>
          <cell r="C725" t="str">
            <v>Ormiston Bushfield Academy</v>
          </cell>
          <cell r="D725">
            <v>874</v>
          </cell>
          <cell r="E725" t="str">
            <v>Peterborough</v>
          </cell>
          <cell r="F725" t="str">
            <v>EAST</v>
          </cell>
          <cell r="G725" t="str">
            <v>Cambridgeshire</v>
          </cell>
          <cell r="H725" t="str">
            <v>East of England</v>
          </cell>
          <cell r="I725">
            <v>118910</v>
          </cell>
          <cell r="J725" t="str">
            <v>ORMISTON BUSHFIELD ACADEMY</v>
          </cell>
          <cell r="K725" t="str">
            <v>Academy</v>
          </cell>
          <cell r="M725">
            <v>118910</v>
          </cell>
          <cell r="N725" t="str">
            <v>ORMISTON BUSHFIELD ACADEMY</v>
          </cell>
          <cell r="O725" t="str">
            <v>ACADEMY</v>
          </cell>
          <cell r="P725">
            <v>8746906</v>
          </cell>
          <cell r="Q725" t="str">
            <v>ACADEMY Sponsored</v>
          </cell>
          <cell r="T725" t="str">
            <v>ACADEMY</v>
          </cell>
        </row>
        <row r="726">
          <cell r="A726">
            <v>1142</v>
          </cell>
          <cell r="B726">
            <v>119655</v>
          </cell>
          <cell r="C726" t="str">
            <v>Parkside Community College</v>
          </cell>
          <cell r="D726">
            <v>873</v>
          </cell>
          <cell r="E726" t="str">
            <v>Cambridgeshire</v>
          </cell>
          <cell r="F726" t="str">
            <v>EAST</v>
          </cell>
          <cell r="G726" t="str">
            <v>Cambridgeshire</v>
          </cell>
          <cell r="H726" t="str">
            <v>East of England</v>
          </cell>
          <cell r="I726">
            <v>119655</v>
          </cell>
          <cell r="J726" t="str">
            <v>PARKSIDE COMMUNITY COLLEGE</v>
          </cell>
          <cell r="K726" t="str">
            <v>Academy</v>
          </cell>
          <cell r="M726">
            <v>119655</v>
          </cell>
          <cell r="N726" t="str">
            <v>PARKSIDE COMMUNITY COLLEGE (IN FEDERATION WITH COLERIDGE COMMUNITY COLLEGE)</v>
          </cell>
          <cell r="O726" t="str">
            <v>ACADEMY</v>
          </cell>
          <cell r="P726">
            <v>8734027</v>
          </cell>
          <cell r="Q726" t="str">
            <v>ACADEMY Converter</v>
          </cell>
          <cell r="T726" t="str">
            <v>ACADEMY</v>
          </cell>
        </row>
        <row r="727">
          <cell r="A727">
            <v>1143</v>
          </cell>
          <cell r="B727">
            <v>112456</v>
          </cell>
          <cell r="C727" t="str">
            <v>PETERBOROUGH CITY COUNCIL (City College)</v>
          </cell>
          <cell r="D727">
            <v>874</v>
          </cell>
          <cell r="E727" t="str">
            <v>Peterborough</v>
          </cell>
          <cell r="F727" t="str">
            <v>EAST</v>
          </cell>
          <cell r="G727" t="str">
            <v>Cambridgeshire</v>
          </cell>
          <cell r="H727" t="str">
            <v>East of England</v>
          </cell>
          <cell r="I727">
            <v>112456</v>
          </cell>
          <cell r="J727" t="str">
            <v>PETERBOROUGH CITY COUNCIL</v>
          </cell>
          <cell r="K727" t="str">
            <v>FE</v>
          </cell>
          <cell r="M727">
            <v>112456</v>
          </cell>
          <cell r="N727" t="str">
            <v>PETERBOROUGH CITY COUNCIL</v>
          </cell>
          <cell r="O727" t="str">
            <v>FE</v>
          </cell>
          <cell r="P727" t="str">
            <v/>
          </cell>
          <cell r="Q727" t="str">
            <v/>
          </cell>
          <cell r="T727" t="str">
            <v>FE</v>
          </cell>
        </row>
        <row r="728">
          <cell r="A728">
            <v>1144</v>
          </cell>
          <cell r="B728">
            <v>9375404</v>
          </cell>
          <cell r="C728" t="str">
            <v>Queen Elizabeth School</v>
          </cell>
          <cell r="D728">
            <v>937</v>
          </cell>
          <cell r="E728" t="str">
            <v>Warwickshire</v>
          </cell>
          <cell r="F728" t="str">
            <v>WEST</v>
          </cell>
          <cell r="G728" t="str">
            <v>Cambridgeshire</v>
          </cell>
          <cell r="H728" t="str">
            <v>East of England</v>
          </cell>
          <cell r="I728">
            <v>9375404</v>
          </cell>
          <cell r="J728" t="str">
            <v>Queen Elizabeth School</v>
          </cell>
          <cell r="K728" t="str">
            <v>MSS</v>
          </cell>
          <cell r="M728">
            <v>113174</v>
          </cell>
          <cell r="N728" t="str">
            <v>QUEEN ELIZABETH SCHOOL</v>
          </cell>
          <cell r="O728" t="str">
            <v>MSS</v>
          </cell>
          <cell r="P728" t="str">
            <v/>
          </cell>
          <cell r="Q728" t="str">
            <v/>
          </cell>
          <cell r="T728" t="str">
            <v>MSS</v>
          </cell>
        </row>
        <row r="729">
          <cell r="A729">
            <v>1145</v>
          </cell>
          <cell r="B729">
            <v>8736024</v>
          </cell>
          <cell r="C729" t="str">
            <v>Red Balloon Learner Centre</v>
          </cell>
          <cell r="D729">
            <v>873</v>
          </cell>
          <cell r="E729" t="str">
            <v>Cambridgeshire</v>
          </cell>
          <cell r="F729" t="str">
            <v>EAST</v>
          </cell>
          <cell r="G729" t="str">
            <v>Cambridgeshire</v>
          </cell>
          <cell r="H729" t="str">
            <v>East of England</v>
          </cell>
          <cell r="I729">
            <v>0</v>
          </cell>
          <cell r="J729" t="str">
            <v>GLENWOOD SCHOOL (CENTRAL BEDFORDSHIRE)</v>
          </cell>
          <cell r="K729" t="str">
            <v>ISS</v>
          </cell>
          <cell r="M729">
            <v>8736024</v>
          </cell>
          <cell r="N729" t="str">
            <v>RED BALLOON LEARNER CENTRE</v>
          </cell>
          <cell r="O729" t="str">
            <v>ISS</v>
          </cell>
          <cell r="P729" t="str">
            <v/>
          </cell>
          <cell r="Q729" t="str">
            <v/>
          </cell>
          <cell r="T729" t="str">
            <v>ISS</v>
          </cell>
        </row>
        <row r="730">
          <cell r="A730">
            <v>1146</v>
          </cell>
          <cell r="B730">
            <v>123742</v>
          </cell>
          <cell r="C730" t="str">
            <v>Ridgeway School</v>
          </cell>
          <cell r="D730">
            <v>822</v>
          </cell>
          <cell r="E730" t="str">
            <v>Bedford</v>
          </cell>
          <cell r="F730" t="str">
            <v>EAST</v>
          </cell>
          <cell r="G730" t="str">
            <v>Cambridgeshire</v>
          </cell>
          <cell r="H730" t="str">
            <v>East of England</v>
          </cell>
          <cell r="I730">
            <v>123742</v>
          </cell>
          <cell r="J730" t="str">
            <v>RIDGEWAY SCHOOL</v>
          </cell>
          <cell r="K730" t="str">
            <v>MSS</v>
          </cell>
          <cell r="M730">
            <v>123742</v>
          </cell>
          <cell r="N730" t="str">
            <v>RIDGEWAY SCHOOL</v>
          </cell>
          <cell r="O730" t="str">
            <v>MSS</v>
          </cell>
          <cell r="P730" t="str">
            <v/>
          </cell>
          <cell r="Q730" t="str">
            <v/>
          </cell>
          <cell r="T730" t="str">
            <v>MSS</v>
          </cell>
        </row>
        <row r="731">
          <cell r="A731">
            <v>1147</v>
          </cell>
          <cell r="B731">
            <v>123759</v>
          </cell>
          <cell r="C731" t="str">
            <v>Riverwalk School</v>
          </cell>
          <cell r="D731">
            <v>935</v>
          </cell>
          <cell r="E731" t="str">
            <v>Suffolk</v>
          </cell>
          <cell r="F731" t="str">
            <v>EAST</v>
          </cell>
          <cell r="G731" t="str">
            <v>Cambridgeshire</v>
          </cell>
          <cell r="H731" t="str">
            <v>East of England</v>
          </cell>
          <cell r="I731">
            <v>123759</v>
          </cell>
          <cell r="J731" t="str">
            <v>RIVERWALK SCHOOL</v>
          </cell>
          <cell r="K731" t="str">
            <v>MSS</v>
          </cell>
          <cell r="M731">
            <v>123759</v>
          </cell>
          <cell r="N731" t="str">
            <v>RIVERWALK SCHOOL</v>
          </cell>
          <cell r="O731" t="str">
            <v>MSS</v>
          </cell>
          <cell r="P731" t="str">
            <v/>
          </cell>
          <cell r="Q731" t="str">
            <v/>
          </cell>
          <cell r="T731" t="str">
            <v>MSS</v>
          </cell>
        </row>
        <row r="732">
          <cell r="A732">
            <v>1148</v>
          </cell>
          <cell r="B732">
            <v>9336173</v>
          </cell>
          <cell r="C732" t="str">
            <v>Shapwick School</v>
          </cell>
          <cell r="D732">
            <v>933</v>
          </cell>
          <cell r="E732" t="str">
            <v>Somerset</v>
          </cell>
          <cell r="F732" t="str">
            <v>WEST</v>
          </cell>
          <cell r="G732" t="str">
            <v>Cambridgeshire</v>
          </cell>
          <cell r="H732" t="str">
            <v>East of England</v>
          </cell>
          <cell r="I732" t="str">
            <v/>
          </cell>
          <cell r="J732" t="str">
            <v/>
          </cell>
          <cell r="K732" t="str">
            <v/>
          </cell>
          <cell r="M732">
            <v>9336173</v>
          </cell>
          <cell r="N732" t="str">
            <v>SHAPWICK SCHOOL</v>
          </cell>
          <cell r="O732" t="str">
            <v>ISS</v>
          </cell>
          <cell r="P732" t="str">
            <v/>
          </cell>
          <cell r="Q732" t="str">
            <v/>
          </cell>
          <cell r="T732" t="str">
            <v>ISS</v>
          </cell>
        </row>
        <row r="733">
          <cell r="A733">
            <v>1149</v>
          </cell>
          <cell r="B733">
            <v>9266133</v>
          </cell>
          <cell r="C733" t="str">
            <v>Sheridan House School</v>
          </cell>
          <cell r="D733">
            <v>926</v>
          </cell>
          <cell r="E733" t="str">
            <v>Norfolk</v>
          </cell>
          <cell r="F733" t="str">
            <v>EAST</v>
          </cell>
          <cell r="G733" t="str">
            <v>Cambridgeshire</v>
          </cell>
          <cell r="H733" t="str">
            <v>East of England</v>
          </cell>
          <cell r="I733">
            <v>0</v>
          </cell>
          <cell r="J733" t="str">
            <v>GLENWOOD SCHOOL (CENTRAL BEDFORDSHIRE)</v>
          </cell>
          <cell r="K733" t="str">
            <v>ISS</v>
          </cell>
          <cell r="M733">
            <v>9266133</v>
          </cell>
          <cell r="N733" t="str">
            <v>SHERIDAN HOUSE SCHOOL</v>
          </cell>
          <cell r="O733" t="str">
            <v>ISS</v>
          </cell>
          <cell r="P733" t="str">
            <v/>
          </cell>
          <cell r="Q733" t="str">
            <v/>
          </cell>
          <cell r="T733" t="str">
            <v>ISS</v>
          </cell>
        </row>
        <row r="734">
          <cell r="A734">
            <v>1150</v>
          </cell>
          <cell r="B734">
            <v>9251104</v>
          </cell>
          <cell r="C734" t="str">
            <v>Solutions 4 - Bridge House</v>
          </cell>
          <cell r="D734">
            <v>925</v>
          </cell>
          <cell r="E734" t="str">
            <v>Lincolnshire</v>
          </cell>
          <cell r="F734" t="str">
            <v>EAST</v>
          </cell>
          <cell r="G734" t="str">
            <v>Cambridgeshire</v>
          </cell>
          <cell r="H734" t="str">
            <v>East of England</v>
          </cell>
          <cell r="I734">
            <v>0</v>
          </cell>
          <cell r="J734" t="str">
            <v>GLENWOOD SCHOOL (CENTRAL BEDFORDSHIRE)</v>
          </cell>
          <cell r="K734" t="str">
            <v>PRU</v>
          </cell>
          <cell r="M734">
            <v>0</v>
          </cell>
          <cell r="N734" t="str">
            <v>0</v>
          </cell>
          <cell r="O734" t="str">
            <v>ROW INDEX NO STUDENTS</v>
          </cell>
          <cell r="P734" t="str">
            <v/>
          </cell>
          <cell r="Q734" t="str">
            <v/>
          </cell>
          <cell r="T734" t="str">
            <v>ROW INDEX NO STUDENTS</v>
          </cell>
        </row>
        <row r="735">
          <cell r="A735">
            <v>1151</v>
          </cell>
          <cell r="B735">
            <v>8736019</v>
          </cell>
          <cell r="C735" t="str">
            <v>St Andrew's College, Cambridge</v>
          </cell>
          <cell r="D735">
            <v>873</v>
          </cell>
          <cell r="E735" t="str">
            <v>Cambridgeshire</v>
          </cell>
          <cell r="F735" t="str">
            <v>EAST</v>
          </cell>
          <cell r="G735" t="str">
            <v>Cambridgeshire</v>
          </cell>
          <cell r="H735" t="str">
            <v>East of England</v>
          </cell>
          <cell r="I735">
            <v>0</v>
          </cell>
          <cell r="J735" t="str">
            <v>GLENWOOD SCHOOL (CENTRAL BEDFORDSHIRE)</v>
          </cell>
          <cell r="K735" t="str">
            <v>ISS</v>
          </cell>
          <cell r="M735">
            <v>8736019</v>
          </cell>
          <cell r="N735" t="str">
            <v>ST ANDREW'S COLLEGE, CAMBRIDGE</v>
          </cell>
          <cell r="O735" t="str">
            <v>ISS</v>
          </cell>
          <cell r="P735" t="str">
            <v/>
          </cell>
          <cell r="Q735" t="str">
            <v/>
          </cell>
          <cell r="T735" t="str">
            <v>ISS</v>
          </cell>
        </row>
        <row r="736">
          <cell r="A736">
            <v>1152</v>
          </cell>
          <cell r="B736">
            <v>8506032</v>
          </cell>
          <cell r="C736" t="str">
            <v>St Edward's School</v>
          </cell>
          <cell r="D736">
            <v>850</v>
          </cell>
          <cell r="E736" t="str">
            <v>Hampshire</v>
          </cell>
          <cell r="F736" t="str">
            <v>EAST</v>
          </cell>
          <cell r="G736" t="str">
            <v>Cambridgeshire</v>
          </cell>
          <cell r="H736" t="str">
            <v>East of England</v>
          </cell>
          <cell r="I736">
            <v>8506032</v>
          </cell>
          <cell r="J736" t="str">
            <v>ST EDWARD'S SCHOOL</v>
          </cell>
          <cell r="K736">
            <v>0</v>
          </cell>
          <cell r="M736">
            <v>8506032</v>
          </cell>
          <cell r="N736" t="str">
            <v>ST EDWARD'S SCHOOL</v>
          </cell>
          <cell r="O736" t="str">
            <v>ISS</v>
          </cell>
          <cell r="P736" t="str">
            <v/>
          </cell>
          <cell r="Q736" t="str">
            <v/>
          </cell>
          <cell r="T736" t="str">
            <v>ISS</v>
          </cell>
        </row>
        <row r="737">
          <cell r="A737">
            <v>1153</v>
          </cell>
          <cell r="B737">
            <v>114832</v>
          </cell>
          <cell r="C737" t="str">
            <v>St Elizabeth's School (The Congregation of the Daughers of the Cross of Liege)</v>
          </cell>
          <cell r="D737">
            <v>919</v>
          </cell>
          <cell r="E737" t="str">
            <v>Hertfordshire</v>
          </cell>
          <cell r="F737" t="str">
            <v>EAST</v>
          </cell>
          <cell r="G737" t="str">
            <v>Cambridgeshire</v>
          </cell>
          <cell r="H737" t="str">
            <v>East of England</v>
          </cell>
          <cell r="I737">
            <v>114832</v>
          </cell>
          <cell r="J737" t="str">
            <v>ST ELIZABETH'S SCHOOL (THE CONGREGATION OF THE DAUGHTERS OF THE CROSS OF LIEGE)</v>
          </cell>
          <cell r="K737" t="str">
            <v>NMSS</v>
          </cell>
          <cell r="M737">
            <v>114832</v>
          </cell>
          <cell r="N737" t="str">
            <v>ST ELIZABETH'S SCHOOL (THE CONGREGATION OF THE DAUGHTERS OF THE CROSS OF LIEGE)</v>
          </cell>
          <cell r="O737" t="str">
            <v>NMSS</v>
          </cell>
          <cell r="P737" t="str">
            <v/>
          </cell>
          <cell r="Q737" t="str">
            <v/>
          </cell>
          <cell r="T737" t="str">
            <v>NMSS</v>
          </cell>
        </row>
        <row r="738">
          <cell r="A738">
            <v>1154</v>
          </cell>
          <cell r="B738">
            <v>8736004</v>
          </cell>
          <cell r="C738" t="str">
            <v>St John's College School</v>
          </cell>
          <cell r="D738">
            <v>873</v>
          </cell>
          <cell r="E738" t="str">
            <v>Cambridgeshire</v>
          </cell>
          <cell r="F738" t="str">
            <v>EAST</v>
          </cell>
          <cell r="G738" t="str">
            <v>Cambridgeshire</v>
          </cell>
          <cell r="H738" t="str">
            <v>East of England</v>
          </cell>
          <cell r="I738">
            <v>0</v>
          </cell>
          <cell r="J738" t="str">
            <v>GLENWOOD SCHOOL (CENTRAL BEDFORDSHIRE)</v>
          </cell>
          <cell r="K738" t="str">
            <v>ISS</v>
          </cell>
          <cell r="M738">
            <v>8736004</v>
          </cell>
          <cell r="N738" t="str">
            <v>ST JOHN'S COLLEGE SCHOOL</v>
          </cell>
          <cell r="O738" t="str">
            <v>ISS</v>
          </cell>
          <cell r="P738" t="str">
            <v/>
          </cell>
          <cell r="Q738" t="str">
            <v/>
          </cell>
          <cell r="T738" t="str">
            <v>ISS</v>
          </cell>
        </row>
        <row r="739">
          <cell r="A739">
            <v>1155</v>
          </cell>
          <cell r="B739">
            <v>114336</v>
          </cell>
          <cell r="C739" t="str">
            <v>St Thomas More Catholic School</v>
          </cell>
          <cell r="D739">
            <v>822</v>
          </cell>
          <cell r="E739" t="str">
            <v>Bedford</v>
          </cell>
          <cell r="F739" t="str">
            <v>EAST</v>
          </cell>
          <cell r="G739" t="str">
            <v>Cambridgeshire</v>
          </cell>
          <cell r="H739" t="str">
            <v>East of England</v>
          </cell>
          <cell r="I739">
            <v>114336</v>
          </cell>
          <cell r="J739" t="str">
            <v>ST THOMAS MORE CATHOLIC SCHOOL</v>
          </cell>
          <cell r="K739" t="str">
            <v>MSS</v>
          </cell>
          <cell r="M739">
            <v>114336</v>
          </cell>
          <cell r="N739" t="str">
            <v>ST THOMAS MORE CATHOLIC SCHOOL</v>
          </cell>
          <cell r="O739" t="str">
            <v>SCHOOL SIXTH FORM</v>
          </cell>
          <cell r="P739" t="str">
            <v/>
          </cell>
          <cell r="Q739" t="str">
            <v/>
          </cell>
          <cell r="T739" t="str">
            <v>SCHOOL SIXTH FORM</v>
          </cell>
        </row>
        <row r="740">
          <cell r="A740">
            <v>1156</v>
          </cell>
          <cell r="B740">
            <v>123577</v>
          </cell>
          <cell r="C740" t="str">
            <v>Sutton School and Specialist College</v>
          </cell>
          <cell r="D740">
            <v>332</v>
          </cell>
          <cell r="E740" t="str">
            <v>Dudley</v>
          </cell>
          <cell r="F740" t="str">
            <v>WEST</v>
          </cell>
          <cell r="G740" t="str">
            <v>Cambridgeshire</v>
          </cell>
          <cell r="H740" t="str">
            <v>East of England</v>
          </cell>
          <cell r="I740">
            <v>123577</v>
          </cell>
          <cell r="J740" t="str">
            <v xml:space="preserve">THE SUTTON SCHOOL AND SPECIALIST COLLEGE </v>
          </cell>
          <cell r="K740" t="str">
            <v>MSS</v>
          </cell>
          <cell r="M740">
            <v>123577</v>
          </cell>
          <cell r="N740" t="str">
            <v xml:space="preserve">THE SUTTON SCHOOL AND SPECIALIST COLLEGE </v>
          </cell>
          <cell r="O740" t="str">
            <v>MSS</v>
          </cell>
          <cell r="P740" t="str">
            <v/>
          </cell>
          <cell r="Q740" t="str">
            <v/>
          </cell>
          <cell r="T740" t="str">
            <v>MSS</v>
          </cell>
        </row>
        <row r="741">
          <cell r="A741">
            <v>1157</v>
          </cell>
          <cell r="B741">
            <v>123700</v>
          </cell>
          <cell r="C741" t="str">
            <v>Trinity School</v>
          </cell>
          <cell r="D741">
            <v>873</v>
          </cell>
          <cell r="E741" t="str">
            <v>Cambridgeshire</v>
          </cell>
          <cell r="F741" t="str">
            <v>EAST</v>
          </cell>
          <cell r="G741" t="str">
            <v>Cambridgeshire</v>
          </cell>
          <cell r="H741" t="str">
            <v>East of England</v>
          </cell>
          <cell r="I741">
            <v>123700</v>
          </cell>
          <cell r="J741" t="str">
            <v>TRINITY SCHOOL</v>
          </cell>
          <cell r="K741" t="str">
            <v>MSS</v>
          </cell>
          <cell r="M741">
            <v>123700</v>
          </cell>
          <cell r="N741" t="str">
            <v>TRINITY SCHOOL</v>
          </cell>
          <cell r="O741" t="str">
            <v>MSS</v>
          </cell>
          <cell r="P741" t="str">
            <v/>
          </cell>
          <cell r="Q741" t="str">
            <v/>
          </cell>
          <cell r="T741" t="str">
            <v>MSS</v>
          </cell>
        </row>
        <row r="742">
          <cell r="A742">
            <v>1158</v>
          </cell>
          <cell r="B742">
            <v>114886</v>
          </cell>
          <cell r="C742" t="str">
            <v>WESTGATE COLLEGE</v>
          </cell>
          <cell r="D742">
            <v>886</v>
          </cell>
          <cell r="E742" t="str">
            <v>Kent</v>
          </cell>
          <cell r="F742" t="str">
            <v>SOUTH</v>
          </cell>
          <cell r="G742" t="str">
            <v>Cambridgeshire</v>
          </cell>
          <cell r="H742" t="str">
            <v>East of England</v>
          </cell>
          <cell r="I742">
            <v>114886</v>
          </cell>
          <cell r="J742" t="str">
            <v>WESTGATE COLLEGE</v>
          </cell>
          <cell r="K742" t="str">
            <v>ISP</v>
          </cell>
          <cell r="M742">
            <v>114886</v>
          </cell>
          <cell r="N742" t="str">
            <v>WESTGATE COLLEGE</v>
          </cell>
          <cell r="O742" t="str">
            <v>ISP</v>
          </cell>
          <cell r="P742" t="str">
            <v/>
          </cell>
          <cell r="Q742" t="str">
            <v/>
          </cell>
          <cell r="T742" t="str">
            <v>ISP</v>
          </cell>
        </row>
        <row r="743">
          <cell r="A743">
            <v>1159</v>
          </cell>
          <cell r="B743">
            <v>8934391</v>
          </cell>
          <cell r="C743" t="str">
            <v>William Brookes School</v>
          </cell>
          <cell r="D743">
            <v>893</v>
          </cell>
          <cell r="E743" t="str">
            <v>Shropshire</v>
          </cell>
          <cell r="F743" t="str">
            <v>WEST</v>
          </cell>
          <cell r="G743" t="str">
            <v>Cambridgeshire</v>
          </cell>
          <cell r="H743" t="str">
            <v>East of England</v>
          </cell>
          <cell r="I743">
            <v>114271</v>
          </cell>
          <cell r="J743" t="str">
            <v>WILLIAM BROOKES SCHOOL</v>
          </cell>
          <cell r="K743" t="str">
            <v>School Sixth Form</v>
          </cell>
          <cell r="M743">
            <v>114271</v>
          </cell>
          <cell r="N743" t="str">
            <v>WILLIAM BROOKES SCHOOL</v>
          </cell>
          <cell r="O743" t="str">
            <v>SCHOOL SIXTH FORM</v>
          </cell>
          <cell r="P743" t="str">
            <v/>
          </cell>
          <cell r="Q743" t="str">
            <v/>
          </cell>
          <cell r="T743" t="str">
            <v>SCHOOL SIXTH FORM</v>
          </cell>
        </row>
        <row r="744">
          <cell r="A744">
            <v>1161</v>
          </cell>
          <cell r="B744">
            <v>105000</v>
          </cell>
          <cell r="C744" t="str">
            <v>BARNFIELD COLLEGE - (105000)</v>
          </cell>
          <cell r="D744">
            <v>821</v>
          </cell>
          <cell r="E744" t="str">
            <v>Luton</v>
          </cell>
          <cell r="F744" t="str">
            <v>EAST</v>
          </cell>
          <cell r="G744" t="str">
            <v>Central Bedfordshire</v>
          </cell>
          <cell r="H744" t="str">
            <v>East of England</v>
          </cell>
          <cell r="I744">
            <v>105000</v>
          </cell>
          <cell r="J744" t="str">
            <v>BARNFIELD COLLEGE</v>
          </cell>
          <cell r="K744" t="str">
            <v>FE</v>
          </cell>
          <cell r="M744">
            <v>105000</v>
          </cell>
          <cell r="N744" t="str">
            <v>BARNFIELD COLLEGE</v>
          </cell>
          <cell r="O744" t="str">
            <v>FE</v>
          </cell>
          <cell r="P744" t="str">
            <v/>
          </cell>
          <cell r="Q744" t="str">
            <v/>
          </cell>
          <cell r="T744" t="str">
            <v>FE</v>
          </cell>
        </row>
        <row r="745">
          <cell r="A745">
            <v>1162</v>
          </cell>
          <cell r="B745">
            <v>105010</v>
          </cell>
          <cell r="C745" t="str">
            <v>NORTH HERTFORDSHIRE COLLEGE - (105010)</v>
          </cell>
          <cell r="D745">
            <v>919</v>
          </cell>
          <cell r="E745" t="str">
            <v>Hertfordshire</v>
          </cell>
          <cell r="F745" t="str">
            <v>EAST</v>
          </cell>
          <cell r="G745" t="str">
            <v>Central Bedfordshire</v>
          </cell>
          <cell r="H745" t="str">
            <v>East of England</v>
          </cell>
          <cell r="I745">
            <v>105010</v>
          </cell>
          <cell r="J745" t="str">
            <v>NORTH HERTFORDSHIRE COLLEGE</v>
          </cell>
          <cell r="K745" t="str">
            <v>FE</v>
          </cell>
          <cell r="M745">
            <v>105010</v>
          </cell>
          <cell r="N745" t="str">
            <v>NORTH HERTFORDSHIRE COLLEGE</v>
          </cell>
          <cell r="O745" t="str">
            <v>FE</v>
          </cell>
          <cell r="P745" t="str">
            <v/>
          </cell>
          <cell r="Q745" t="str">
            <v/>
          </cell>
          <cell r="T745" t="str">
            <v>FE</v>
          </cell>
        </row>
        <row r="746">
          <cell r="A746">
            <v>1163</v>
          </cell>
          <cell r="B746">
            <v>105017</v>
          </cell>
          <cell r="C746" t="str">
            <v>CENTRAL BEDFORDSHIRE COLLEGE - (105017)</v>
          </cell>
          <cell r="D746">
            <v>823</v>
          </cell>
          <cell r="E746" t="str">
            <v>Central Bedfordshire</v>
          </cell>
          <cell r="F746" t="str">
            <v>EAST</v>
          </cell>
          <cell r="G746" t="str">
            <v>Central Bedfordshire</v>
          </cell>
          <cell r="H746" t="str">
            <v>East of England</v>
          </cell>
          <cell r="I746">
            <v>105017</v>
          </cell>
          <cell r="J746" t="str">
            <v>CENTRAL BEDFORDSHIRE COLLEGE (WAS DUNSTABLE COLLEGE)</v>
          </cell>
          <cell r="K746" t="str">
            <v>FE</v>
          </cell>
          <cell r="M746">
            <v>105017</v>
          </cell>
          <cell r="N746" t="str">
            <v>CENTRAL BEDFORDSHIRE COLLEGE (WAS DUNSTABLE COLLEGE)</v>
          </cell>
          <cell r="O746" t="str">
            <v>FE</v>
          </cell>
          <cell r="P746" t="str">
            <v/>
          </cell>
          <cell r="Q746" t="str">
            <v/>
          </cell>
          <cell r="T746" t="str">
            <v>FE</v>
          </cell>
        </row>
        <row r="747">
          <cell r="A747">
            <v>1164</v>
          </cell>
          <cell r="B747">
            <v>106319</v>
          </cell>
          <cell r="C747" t="str">
            <v>BEDFORD COLLEGE - (106319)</v>
          </cell>
          <cell r="D747">
            <v>822</v>
          </cell>
          <cell r="E747" t="str">
            <v>Bedford</v>
          </cell>
          <cell r="F747" t="str">
            <v>EAST</v>
          </cell>
          <cell r="G747" t="str">
            <v>Central Bedfordshire</v>
          </cell>
          <cell r="H747" t="str">
            <v>East of England</v>
          </cell>
          <cell r="I747">
            <v>106319</v>
          </cell>
          <cell r="J747" t="str">
            <v>BEDFORD COLLEGE</v>
          </cell>
          <cell r="K747" t="str">
            <v>FE</v>
          </cell>
          <cell r="M747">
            <v>106319</v>
          </cell>
          <cell r="N747" t="str">
            <v>BEDFORD COLLEGE</v>
          </cell>
          <cell r="O747" t="str">
            <v>FE</v>
          </cell>
          <cell r="P747" t="str">
            <v/>
          </cell>
          <cell r="Q747" t="str">
            <v/>
          </cell>
          <cell r="T747" t="str">
            <v>FE</v>
          </cell>
        </row>
        <row r="748">
          <cell r="A748">
            <v>1165</v>
          </cell>
          <cell r="B748">
            <v>106323</v>
          </cell>
          <cell r="C748" t="str">
            <v>BEDFORDSHIRE &amp; LUTON EDUCATION BUSINESS PARTNERSHIP</v>
          </cell>
          <cell r="D748">
            <v>823</v>
          </cell>
          <cell r="E748" t="str">
            <v>Central Bedfordshire</v>
          </cell>
          <cell r="F748" t="str">
            <v>EAST</v>
          </cell>
          <cell r="G748" t="str">
            <v>Central Bedfordshire</v>
          </cell>
          <cell r="H748" t="str">
            <v>East of England</v>
          </cell>
          <cell r="I748">
            <v>106323</v>
          </cell>
          <cell r="J748" t="str">
            <v>BEDFORDSHIRE &amp; LUTON EDUCATION BUSINESS PARTNERSHIP</v>
          </cell>
          <cell r="K748" t="str">
            <v>FE</v>
          </cell>
          <cell r="M748">
            <v>106323</v>
          </cell>
          <cell r="N748" t="str">
            <v>BEDFORDSHIRE &amp; LUTON EDUCATION BUSINESS PARTNERSHIP</v>
          </cell>
          <cell r="O748" t="str">
            <v>FE</v>
          </cell>
          <cell r="P748" t="str">
            <v/>
          </cell>
          <cell r="Q748" t="str">
            <v/>
          </cell>
          <cell r="T748" t="str">
            <v>FE</v>
          </cell>
        </row>
        <row r="749">
          <cell r="A749">
            <v>1166</v>
          </cell>
          <cell r="B749">
            <v>106966</v>
          </cell>
          <cell r="C749" t="str">
            <v>MOULTON COLLEGE - (106966)</v>
          </cell>
          <cell r="D749">
            <v>928</v>
          </cell>
          <cell r="E749" t="str">
            <v>Northamptonshire</v>
          </cell>
          <cell r="F749" t="str">
            <v>EAST</v>
          </cell>
          <cell r="G749" t="str">
            <v>Central Bedfordshire</v>
          </cell>
          <cell r="H749" t="str">
            <v>East of England</v>
          </cell>
          <cell r="I749">
            <v>106966</v>
          </cell>
          <cell r="J749" t="str">
            <v>MOULTON COLLEGE</v>
          </cell>
          <cell r="K749" t="str">
            <v>FE</v>
          </cell>
          <cell r="M749">
            <v>106966</v>
          </cell>
          <cell r="N749" t="str">
            <v>MOULTON COLLEGE</v>
          </cell>
          <cell r="O749" t="str">
            <v>FE</v>
          </cell>
          <cell r="P749" t="str">
            <v/>
          </cell>
          <cell r="Q749" t="str">
            <v/>
          </cell>
          <cell r="T749" t="str">
            <v>FE</v>
          </cell>
        </row>
        <row r="750">
          <cell r="A750">
            <v>1167</v>
          </cell>
          <cell r="B750">
            <v>107111</v>
          </cell>
          <cell r="C750" t="str">
            <v>NEWCASTLE COLLEGE - (107111)</v>
          </cell>
          <cell r="D750">
            <v>391</v>
          </cell>
          <cell r="E750" t="str">
            <v>Newcastle upon Tyne</v>
          </cell>
          <cell r="F750" t="str">
            <v>NORTH</v>
          </cell>
          <cell r="G750" t="str">
            <v>Central Bedfordshire</v>
          </cell>
          <cell r="H750" t="str">
            <v>East of England</v>
          </cell>
          <cell r="I750">
            <v>107111</v>
          </cell>
          <cell r="J750" t="str">
            <v>Newcastle College Group</v>
          </cell>
          <cell r="K750" t="str">
            <v>FE</v>
          </cell>
          <cell r="M750">
            <v>107111</v>
          </cell>
          <cell r="N750" t="str">
            <v>NEWCASTLE COLLEGE GROUP</v>
          </cell>
          <cell r="O750" t="str">
            <v>FE</v>
          </cell>
          <cell r="P750" t="str">
            <v/>
          </cell>
          <cell r="Q750" t="str">
            <v/>
          </cell>
          <cell r="T750" t="str">
            <v>FE</v>
          </cell>
        </row>
        <row r="751">
          <cell r="A751">
            <v>1168</v>
          </cell>
          <cell r="B751">
            <v>108410</v>
          </cell>
          <cell r="C751" t="str">
            <v>LUTON SIXTH FORM COLLEGE - (108410)</v>
          </cell>
          <cell r="D751">
            <v>821</v>
          </cell>
          <cell r="E751" t="str">
            <v>Luton</v>
          </cell>
          <cell r="F751" t="str">
            <v>EAST</v>
          </cell>
          <cell r="G751" t="str">
            <v>Central Bedfordshire</v>
          </cell>
          <cell r="H751" t="str">
            <v>East of England</v>
          </cell>
          <cell r="I751">
            <v>108410</v>
          </cell>
          <cell r="J751" t="str">
            <v>LUTON SIXTH FORM COLLEGE</v>
          </cell>
          <cell r="K751" t="str">
            <v>FE</v>
          </cell>
          <cell r="M751">
            <v>108410</v>
          </cell>
          <cell r="N751" t="str">
            <v>LUTON SIXTH FORM COLLEGE</v>
          </cell>
          <cell r="O751" t="str">
            <v>FE</v>
          </cell>
          <cell r="P751" t="str">
            <v/>
          </cell>
          <cell r="Q751" t="str">
            <v/>
          </cell>
          <cell r="T751" t="str">
            <v>FE</v>
          </cell>
        </row>
        <row r="752">
          <cell r="A752">
            <v>1169</v>
          </cell>
          <cell r="B752">
            <v>108653</v>
          </cell>
          <cell r="C752" t="str">
            <v>MILTON KEYNES COLLEGE - (108653)</v>
          </cell>
          <cell r="D752">
            <v>826</v>
          </cell>
          <cell r="E752" t="str">
            <v>Milton Keynes</v>
          </cell>
          <cell r="F752" t="str">
            <v>SOUTH</v>
          </cell>
          <cell r="G752" t="str">
            <v>Central Bedfordshire</v>
          </cell>
          <cell r="H752" t="str">
            <v>East of England</v>
          </cell>
          <cell r="I752">
            <v>108653</v>
          </cell>
          <cell r="J752" t="str">
            <v>MILTON KEYNES COLLEGE</v>
          </cell>
          <cell r="K752" t="str">
            <v>FE</v>
          </cell>
          <cell r="M752">
            <v>108653</v>
          </cell>
          <cell r="N752" t="str">
            <v>MILTON KEYNES COLLEGE</v>
          </cell>
          <cell r="O752" t="str">
            <v>FE</v>
          </cell>
          <cell r="P752" t="str">
            <v/>
          </cell>
          <cell r="Q752" t="str">
            <v/>
          </cell>
          <cell r="T752" t="str">
            <v>FE</v>
          </cell>
        </row>
        <row r="753">
          <cell r="A753">
            <v>1170</v>
          </cell>
          <cell r="B753">
            <v>109725</v>
          </cell>
          <cell r="C753" t="str">
            <v>RNIB COLLEGE LOUGHBOROUGH</v>
          </cell>
          <cell r="D753">
            <v>855</v>
          </cell>
          <cell r="E753" t="str">
            <v>Leicestershire</v>
          </cell>
          <cell r="F753" t="str">
            <v>EAST</v>
          </cell>
          <cell r="G753" t="str">
            <v>Central Bedfordshire</v>
          </cell>
          <cell r="H753" t="str">
            <v>East of England</v>
          </cell>
          <cell r="I753">
            <v>109725</v>
          </cell>
          <cell r="J753" t="str">
            <v>RNIB COLLEGE - LOUGHBOROUGH</v>
          </cell>
          <cell r="K753" t="str">
            <v>ISP</v>
          </cell>
          <cell r="M753">
            <v>109725</v>
          </cell>
          <cell r="N753" t="str">
            <v>RNIB COLLEGE - LOUGHBOROUGH</v>
          </cell>
          <cell r="O753" t="str">
            <v>ISP</v>
          </cell>
          <cell r="P753" t="str">
            <v/>
          </cell>
          <cell r="Q753" t="str">
            <v/>
          </cell>
          <cell r="T753" t="str">
            <v>ISP</v>
          </cell>
        </row>
        <row r="754">
          <cell r="A754">
            <v>1171</v>
          </cell>
          <cell r="B754">
            <v>114849</v>
          </cell>
          <cell r="C754" t="str">
            <v>DONCASTER COLLEGE FOR THE DEAF</v>
          </cell>
          <cell r="D754">
            <v>371</v>
          </cell>
          <cell r="E754" t="str">
            <v>Doncaster</v>
          </cell>
          <cell r="F754" t="str">
            <v>NORTH</v>
          </cell>
          <cell r="G754" t="str">
            <v>Central Bedfordshire</v>
          </cell>
          <cell r="H754" t="str">
            <v>East of England</v>
          </cell>
          <cell r="I754">
            <v>114849</v>
          </cell>
          <cell r="J754" t="str">
            <v>DONCASTER COLLEGE FOR THE DEAF</v>
          </cell>
          <cell r="K754" t="str">
            <v>ISP</v>
          </cell>
          <cell r="M754">
            <v>114849</v>
          </cell>
          <cell r="N754" t="str">
            <v>DONCASTER COLLEGE FOR THE DEAF</v>
          </cell>
          <cell r="O754" t="str">
            <v>ISP</v>
          </cell>
          <cell r="P754" t="str">
            <v/>
          </cell>
          <cell r="Q754" t="str">
            <v/>
          </cell>
          <cell r="T754" t="str">
            <v>ISP</v>
          </cell>
        </row>
        <row r="755">
          <cell r="A755">
            <v>1172</v>
          </cell>
          <cell r="B755">
            <v>114858</v>
          </cell>
          <cell r="C755" t="str">
            <v>HINWICK HALL COLLEGE</v>
          </cell>
          <cell r="D755">
            <v>822</v>
          </cell>
          <cell r="E755" t="str">
            <v>Bedford Borough Council</v>
          </cell>
          <cell r="F755" t="str">
            <v>EAST</v>
          </cell>
          <cell r="G755" t="str">
            <v>Central Bedfordshire</v>
          </cell>
          <cell r="H755" t="str">
            <v>East of England</v>
          </cell>
          <cell r="I755">
            <v>114858</v>
          </cell>
          <cell r="J755" t="str">
            <v>HINWICK HALL COLLEGE</v>
          </cell>
          <cell r="K755" t="str">
            <v>ISP</v>
          </cell>
          <cell r="M755">
            <v>114858</v>
          </cell>
          <cell r="N755" t="str">
            <v>HINWICK HALL COLLEGE</v>
          </cell>
          <cell r="O755" t="str">
            <v>ISP</v>
          </cell>
          <cell r="P755" t="str">
            <v/>
          </cell>
          <cell r="Q755" t="str">
            <v/>
          </cell>
          <cell r="T755" t="str">
            <v>ISP</v>
          </cell>
        </row>
        <row r="756">
          <cell r="A756">
            <v>1173</v>
          </cell>
          <cell r="B756">
            <v>114864</v>
          </cell>
          <cell r="C756" t="str">
            <v>TRELOAR TRUST</v>
          </cell>
          <cell r="D756">
            <v>850</v>
          </cell>
          <cell r="E756" t="str">
            <v>Hampshire</v>
          </cell>
          <cell r="F756" t="str">
            <v>SOUTH</v>
          </cell>
          <cell r="G756" t="str">
            <v>Central Bedfordshire</v>
          </cell>
          <cell r="H756" t="str">
            <v>East of England</v>
          </cell>
          <cell r="I756">
            <v>114864</v>
          </cell>
          <cell r="J756" t="str">
            <v>TRELOAR COLLEGE</v>
          </cell>
          <cell r="K756" t="str">
            <v>ISP</v>
          </cell>
          <cell r="M756">
            <v>114864</v>
          </cell>
          <cell r="N756" t="str">
            <v>TRELOAR COLLEGE</v>
          </cell>
          <cell r="O756" t="str">
            <v>ISP</v>
          </cell>
          <cell r="P756" t="str">
            <v/>
          </cell>
          <cell r="Q756" t="str">
            <v/>
          </cell>
          <cell r="T756" t="str">
            <v>ISP</v>
          </cell>
        </row>
        <row r="757">
          <cell r="A757">
            <v>1174</v>
          </cell>
          <cell r="B757">
            <v>114868</v>
          </cell>
          <cell r="C757" t="str">
            <v>NATIONAL STAR CENTRE FOR DISABLED YOUTH LIMITED - (114868)</v>
          </cell>
          <cell r="D757">
            <v>916</v>
          </cell>
          <cell r="E757" t="str">
            <v>Gloucestershire</v>
          </cell>
          <cell r="F757" t="str">
            <v>WEST</v>
          </cell>
          <cell r="G757" t="str">
            <v>Central Bedfordshire</v>
          </cell>
          <cell r="H757" t="str">
            <v>East of England</v>
          </cell>
          <cell r="I757">
            <v>114868</v>
          </cell>
          <cell r="J757" t="str">
            <v>NATIONAL STAR CENTRE FOR DISABLED YOUTH LIMITED</v>
          </cell>
          <cell r="K757" t="str">
            <v>FE</v>
          </cell>
          <cell r="M757">
            <v>114868</v>
          </cell>
          <cell r="N757" t="str">
            <v>NATIONAL STAR CENTRE FOR DISABLED YOUTH LIMITED</v>
          </cell>
          <cell r="O757" t="str">
            <v>FE</v>
          </cell>
          <cell r="P757" t="str">
            <v/>
          </cell>
          <cell r="Q757" t="str">
            <v/>
          </cell>
          <cell r="T757" t="str">
            <v>FE</v>
          </cell>
        </row>
        <row r="758">
          <cell r="A758">
            <v>1175</v>
          </cell>
          <cell r="B758">
            <v>114871</v>
          </cell>
          <cell r="C758" t="str">
            <v>PORTLAND COLLEGE</v>
          </cell>
          <cell r="D758">
            <v>891</v>
          </cell>
          <cell r="E758" t="str">
            <v>Nottinghamshire</v>
          </cell>
          <cell r="F758" t="str">
            <v>EAST</v>
          </cell>
          <cell r="G758" t="str">
            <v>Central Bedfordshire</v>
          </cell>
          <cell r="H758" t="str">
            <v>East of England</v>
          </cell>
          <cell r="I758">
            <v>114871</v>
          </cell>
          <cell r="J758" t="str">
            <v>PORTLAND COLLEGE</v>
          </cell>
          <cell r="K758" t="str">
            <v>ISP</v>
          </cell>
          <cell r="M758">
            <v>114871</v>
          </cell>
          <cell r="N758" t="str">
            <v>PORTLAND COLLEGE</v>
          </cell>
          <cell r="O758" t="str">
            <v>ISP</v>
          </cell>
          <cell r="P758" t="str">
            <v/>
          </cell>
          <cell r="Q758" t="str">
            <v/>
          </cell>
          <cell r="T758" t="str">
            <v>ISP</v>
          </cell>
        </row>
        <row r="759">
          <cell r="A759">
            <v>1176</v>
          </cell>
          <cell r="B759">
            <v>114872</v>
          </cell>
          <cell r="C759" t="str">
            <v>QUEEN ALEXANDRA COLLEGE</v>
          </cell>
          <cell r="D759">
            <v>330</v>
          </cell>
          <cell r="E759" t="str">
            <v>Birmingham</v>
          </cell>
          <cell r="F759" t="str">
            <v>WEST</v>
          </cell>
          <cell r="G759" t="str">
            <v>Central Bedfordshire</v>
          </cell>
          <cell r="H759" t="str">
            <v>East of England</v>
          </cell>
          <cell r="I759">
            <v>114872</v>
          </cell>
          <cell r="J759" t="str">
            <v>QUEEN ALEXANDRA COLLEGE</v>
          </cell>
          <cell r="K759" t="str">
            <v>ISP</v>
          </cell>
          <cell r="M759">
            <v>114872</v>
          </cell>
          <cell r="N759" t="str">
            <v>QUEEN ALEXANDRA COLLEGE</v>
          </cell>
          <cell r="O759" t="str">
            <v>ISP</v>
          </cell>
          <cell r="P759" t="str">
            <v/>
          </cell>
          <cell r="Q759" t="str">
            <v/>
          </cell>
          <cell r="T759" t="str">
            <v>ISP</v>
          </cell>
        </row>
        <row r="760">
          <cell r="A760">
            <v>1177</v>
          </cell>
          <cell r="B760">
            <v>114874</v>
          </cell>
          <cell r="C760" t="str">
            <v>THE ROYAL NATIONAL COLLEGE FOR THE BLIND</v>
          </cell>
          <cell r="D760">
            <v>884</v>
          </cell>
          <cell r="E760" t="str">
            <v>Herefordshire</v>
          </cell>
          <cell r="F760" t="str">
            <v>WEST</v>
          </cell>
          <cell r="G760" t="str">
            <v>Central Bedfordshire</v>
          </cell>
          <cell r="H760" t="str">
            <v>East of England</v>
          </cell>
          <cell r="I760">
            <v>114874</v>
          </cell>
          <cell r="J760" t="str">
            <v>ROYAL NATIONAL COLLEGE FOR THE BLIND</v>
          </cell>
          <cell r="K760" t="str">
            <v>ISP</v>
          </cell>
          <cell r="M760">
            <v>114874</v>
          </cell>
          <cell r="N760" t="str">
            <v>ROYAL NATIONAL COLLEGE FOR THE BLIND</v>
          </cell>
          <cell r="O760" t="str">
            <v>ISP</v>
          </cell>
          <cell r="P760" t="str">
            <v/>
          </cell>
          <cell r="Q760" t="str">
            <v/>
          </cell>
          <cell r="T760" t="str">
            <v>ISP</v>
          </cell>
        </row>
        <row r="761">
          <cell r="A761">
            <v>1178</v>
          </cell>
          <cell r="B761">
            <v>114875</v>
          </cell>
          <cell r="C761" t="str">
            <v>RUSKIN MILL COLLEGE</v>
          </cell>
          <cell r="D761">
            <v>916</v>
          </cell>
          <cell r="E761" t="str">
            <v>Gloucestershire</v>
          </cell>
          <cell r="F761" t="str">
            <v>WEST</v>
          </cell>
          <cell r="G761" t="str">
            <v>Central Bedfordshire</v>
          </cell>
          <cell r="H761" t="str">
            <v>East of England</v>
          </cell>
          <cell r="I761">
            <v>114875</v>
          </cell>
          <cell r="J761" t="str">
            <v>RUSKIN MILL COLLEGE</v>
          </cell>
          <cell r="K761" t="str">
            <v>ISP</v>
          </cell>
          <cell r="M761">
            <v>114875</v>
          </cell>
          <cell r="N761" t="str">
            <v>RUSKIN MILL COLLEGE</v>
          </cell>
          <cell r="O761" t="str">
            <v>ISP</v>
          </cell>
          <cell r="P761" t="str">
            <v/>
          </cell>
          <cell r="Q761" t="str">
            <v/>
          </cell>
          <cell r="T761" t="str">
            <v>ISP</v>
          </cell>
        </row>
        <row r="762">
          <cell r="A762">
            <v>1179</v>
          </cell>
          <cell r="B762">
            <v>114892</v>
          </cell>
          <cell r="C762" t="str">
            <v>FARLEIGH FURTHER EDUCATION COLLEGE - FROME</v>
          </cell>
          <cell r="D762">
            <v>933</v>
          </cell>
          <cell r="E762" t="str">
            <v>Somerset</v>
          </cell>
          <cell r="F762" t="str">
            <v>WEST</v>
          </cell>
          <cell r="G762" t="str">
            <v>Central Bedfordshire</v>
          </cell>
          <cell r="H762" t="str">
            <v>East of England</v>
          </cell>
          <cell r="I762">
            <v>114892</v>
          </cell>
          <cell r="J762" t="str">
            <v>FARLEIGH FURTHER EDUCATION COLLEGE - FROME</v>
          </cell>
          <cell r="K762" t="str">
            <v>ISP</v>
          </cell>
          <cell r="M762">
            <v>114892</v>
          </cell>
          <cell r="N762" t="str">
            <v>FARLEIGH FURTHER EDUCATION COLLEGE - FROME</v>
          </cell>
          <cell r="O762" t="str">
            <v>ISP</v>
          </cell>
          <cell r="P762" t="str">
            <v/>
          </cell>
          <cell r="Q762" t="str">
            <v/>
          </cell>
          <cell r="T762" t="str">
            <v>ISP</v>
          </cell>
        </row>
        <row r="763">
          <cell r="A763">
            <v>1180</v>
          </cell>
          <cell r="B763">
            <v>114894</v>
          </cell>
          <cell r="C763" t="str">
            <v>GLASSHOUSE COLLEGE</v>
          </cell>
          <cell r="D763">
            <v>332</v>
          </cell>
          <cell r="E763" t="str">
            <v>Dudley</v>
          </cell>
          <cell r="F763" t="str">
            <v>WEST</v>
          </cell>
          <cell r="G763" t="str">
            <v>Central Bedfordshire</v>
          </cell>
          <cell r="H763" t="str">
            <v>East of England</v>
          </cell>
          <cell r="I763">
            <v>114894</v>
          </cell>
          <cell r="J763" t="str">
            <v>GLASSHOUSE COLLEGE</v>
          </cell>
          <cell r="K763" t="str">
            <v>ISP</v>
          </cell>
          <cell r="M763">
            <v>114894</v>
          </cell>
          <cell r="N763" t="str">
            <v>GLASSHOUSE COLLEGE</v>
          </cell>
          <cell r="O763" t="str">
            <v>ISP</v>
          </cell>
          <cell r="P763" t="str">
            <v/>
          </cell>
          <cell r="Q763" t="str">
            <v/>
          </cell>
          <cell r="T763" t="str">
            <v>ISP</v>
          </cell>
        </row>
        <row r="764">
          <cell r="A764">
            <v>1181</v>
          </cell>
          <cell r="B764">
            <v>116139</v>
          </cell>
          <cell r="C764" t="str">
            <v>LINKAGE COMMUNITY TRUST LIMITED(THE)</v>
          </cell>
          <cell r="D764">
            <v>925</v>
          </cell>
          <cell r="E764" t="str">
            <v>Lincolnshire</v>
          </cell>
          <cell r="F764" t="str">
            <v>EAST</v>
          </cell>
          <cell r="G764" t="str">
            <v>Central Bedfordshire</v>
          </cell>
          <cell r="H764" t="str">
            <v>East of England</v>
          </cell>
          <cell r="I764">
            <v>116139</v>
          </cell>
          <cell r="J764" t="str">
            <v>LINKAGE COMMUNITY TRUST LIMITED</v>
          </cell>
          <cell r="K764" t="str">
            <v>ISP</v>
          </cell>
          <cell r="M764">
            <v>116139</v>
          </cell>
          <cell r="N764" t="str">
            <v>LINKAGE COMMUNITY TRUST LIMITED</v>
          </cell>
          <cell r="O764" t="str">
            <v>ISP</v>
          </cell>
          <cell r="P764" t="str">
            <v/>
          </cell>
          <cell r="Q764" t="str">
            <v/>
          </cell>
          <cell r="T764" t="str">
            <v>ISP</v>
          </cell>
        </row>
        <row r="765">
          <cell r="A765">
            <v>1184</v>
          </cell>
          <cell r="B765">
            <v>121767</v>
          </cell>
          <cell r="C765" t="str">
            <v>Linden Lodge School</v>
          </cell>
          <cell r="D765">
            <v>212</v>
          </cell>
          <cell r="E765" t="str">
            <v>Wandsworth</v>
          </cell>
          <cell r="F765" t="str">
            <v>SOUTH</v>
          </cell>
          <cell r="G765" t="str">
            <v>Central Bedfordshire</v>
          </cell>
          <cell r="H765" t="str">
            <v>East of England</v>
          </cell>
          <cell r="I765">
            <v>121767</v>
          </cell>
          <cell r="J765" t="str">
            <v>LINDEN LODGE SCHOOL</v>
          </cell>
          <cell r="K765" t="str">
            <v>MSS</v>
          </cell>
          <cell r="M765">
            <v>121767</v>
          </cell>
          <cell r="N765" t="str">
            <v>LINDEN LODGE SCHOOL</v>
          </cell>
          <cell r="O765" t="str">
            <v>MSS</v>
          </cell>
          <cell r="P765" t="str">
            <v/>
          </cell>
          <cell r="Q765" t="str">
            <v/>
          </cell>
          <cell r="T765" t="str">
            <v>MSS</v>
          </cell>
        </row>
        <row r="766">
          <cell r="A766">
            <v>1187</v>
          </cell>
          <cell r="B766">
            <v>114828</v>
          </cell>
          <cell r="C766" t="str">
            <v>St John's Catholic School for the Deaf (Boston Spa)</v>
          </cell>
          <cell r="D766">
            <v>383</v>
          </cell>
          <cell r="E766" t="str">
            <v>Leeds</v>
          </cell>
          <cell r="F766" t="str">
            <v>NORTH</v>
          </cell>
          <cell r="G766" t="str">
            <v>Central Bedfordshire</v>
          </cell>
          <cell r="H766" t="str">
            <v>East of England</v>
          </cell>
          <cell r="I766">
            <v>114828</v>
          </cell>
          <cell r="J766" t="str">
            <v>ST JOHN'S CATHOLIC SCHOOL FOR THE DEAF (BOSTON SPA)</v>
          </cell>
          <cell r="K766" t="str">
            <v>NMSS</v>
          </cell>
          <cell r="M766">
            <v>114828</v>
          </cell>
          <cell r="N766" t="str">
            <v>ST JOHN'S CATHOLIC SCHOOL FOR THE DEAF (BOSTON SPA)</v>
          </cell>
          <cell r="O766" t="str">
            <v>NMSS</v>
          </cell>
          <cell r="P766" t="str">
            <v/>
          </cell>
          <cell r="Q766" t="str">
            <v/>
          </cell>
          <cell r="T766" t="str">
            <v>NMSS</v>
          </cell>
        </row>
        <row r="767">
          <cell r="A767">
            <v>1194</v>
          </cell>
          <cell r="B767">
            <v>120406</v>
          </cell>
          <cell r="C767" t="str">
            <v>WOOTTON UPPER SCHOOL</v>
          </cell>
          <cell r="D767">
            <v>822</v>
          </cell>
          <cell r="E767" t="str">
            <v>Bedford</v>
          </cell>
          <cell r="F767" t="str">
            <v>EAST</v>
          </cell>
          <cell r="G767" t="str">
            <v>Central Bedfordshire</v>
          </cell>
          <cell r="H767" t="str">
            <v>East of England</v>
          </cell>
          <cell r="I767">
            <v>120406</v>
          </cell>
          <cell r="J767" t="str">
            <v>WOOTTON ACADEMY TRUST</v>
          </cell>
          <cell r="K767" t="str">
            <v>Academy</v>
          </cell>
          <cell r="M767">
            <v>120406</v>
          </cell>
          <cell r="N767" t="str">
            <v>WOOTTON UPPER SCHOOL</v>
          </cell>
          <cell r="O767" t="str">
            <v>ACADEMY</v>
          </cell>
          <cell r="P767">
            <v>8225406</v>
          </cell>
          <cell r="Q767" t="str">
            <v>ACADEMY Converter</v>
          </cell>
          <cell r="T767" t="str">
            <v>ACADEMY</v>
          </cell>
        </row>
        <row r="768">
          <cell r="A768">
            <v>1195</v>
          </cell>
          <cell r="B768">
            <v>120336</v>
          </cell>
          <cell r="C768" t="str">
            <v>St John's School</v>
          </cell>
          <cell r="D768">
            <v>822</v>
          </cell>
          <cell r="E768" t="str">
            <v>Bedford</v>
          </cell>
          <cell r="F768" t="str">
            <v>EAST</v>
          </cell>
          <cell r="G768" t="str">
            <v>Central Bedfordshire</v>
          </cell>
          <cell r="H768" t="str">
            <v>East of England</v>
          </cell>
          <cell r="I768">
            <v>120336</v>
          </cell>
          <cell r="J768" t="str">
            <v>ST JOHN'S SCHOOL</v>
          </cell>
          <cell r="K768" t="str">
            <v>Academy</v>
          </cell>
          <cell r="M768">
            <v>120336</v>
          </cell>
          <cell r="N768" t="str">
            <v>ST JOHN'S SCHOOL</v>
          </cell>
          <cell r="O768" t="str">
            <v>ACADEMY SPECIAL</v>
          </cell>
          <cell r="P768">
            <v>8225951</v>
          </cell>
          <cell r="Q768" t="str">
            <v>ACADEMY Converter</v>
          </cell>
          <cell r="T768" t="str">
            <v>ACADEMY SPECIAL</v>
          </cell>
        </row>
        <row r="769">
          <cell r="A769">
            <v>1196</v>
          </cell>
          <cell r="B769">
            <v>123742</v>
          </cell>
          <cell r="C769" t="str">
            <v>Ridgeway School</v>
          </cell>
          <cell r="D769">
            <v>822</v>
          </cell>
          <cell r="E769" t="str">
            <v>Bedford</v>
          </cell>
          <cell r="F769" t="str">
            <v>EAST</v>
          </cell>
          <cell r="G769" t="str">
            <v>Central Bedfordshire</v>
          </cell>
          <cell r="H769" t="str">
            <v>East of England</v>
          </cell>
          <cell r="I769">
            <v>123742</v>
          </cell>
          <cell r="J769" t="str">
            <v>RIDGEWAY SCHOOL</v>
          </cell>
          <cell r="K769" t="str">
            <v>MSS</v>
          </cell>
          <cell r="M769">
            <v>123742</v>
          </cell>
          <cell r="N769" t="str">
            <v>RIDGEWAY SCHOOL</v>
          </cell>
          <cell r="O769" t="str">
            <v>MSS</v>
          </cell>
          <cell r="P769" t="str">
            <v/>
          </cell>
          <cell r="Q769" t="str">
            <v/>
          </cell>
          <cell r="T769" t="str">
            <v>MSS</v>
          </cell>
        </row>
        <row r="770">
          <cell r="A770">
            <v>1197</v>
          </cell>
          <cell r="B770">
            <v>119574</v>
          </cell>
          <cell r="C770" t="str">
            <v>REDBORNE UPPER SCHOOL</v>
          </cell>
          <cell r="D770">
            <v>823</v>
          </cell>
          <cell r="E770" t="str">
            <v>Central Bedfordshire</v>
          </cell>
          <cell r="F770" t="str">
            <v>EAST</v>
          </cell>
          <cell r="G770" t="str">
            <v>Central Bedfordshire</v>
          </cell>
          <cell r="H770" t="str">
            <v>East of England</v>
          </cell>
          <cell r="I770">
            <v>119574</v>
          </cell>
          <cell r="J770" t="str">
            <v>REDBORNE UPPER SCHOOL AND COMMUNITY COLLEGE</v>
          </cell>
          <cell r="K770" t="str">
            <v>Academy</v>
          </cell>
          <cell r="M770">
            <v>119574</v>
          </cell>
          <cell r="N770" t="str">
            <v>REDBORNE UPPER SCHOOL AND COMMUNITY COLLEGE</v>
          </cell>
          <cell r="O770" t="str">
            <v>ACADEMY</v>
          </cell>
          <cell r="P770">
            <v>8234003</v>
          </cell>
          <cell r="Q770" t="str">
            <v>ACADEMY Converter</v>
          </cell>
          <cell r="T770" t="str">
            <v>ACADEMY</v>
          </cell>
        </row>
        <row r="771">
          <cell r="A771">
            <v>1198</v>
          </cell>
          <cell r="B771">
            <v>120575</v>
          </cell>
          <cell r="C771" t="str">
            <v>Stratton Upper School</v>
          </cell>
          <cell r="D771">
            <v>823</v>
          </cell>
          <cell r="E771" t="str">
            <v>Central Bedfordshire</v>
          </cell>
          <cell r="F771" t="str">
            <v>EAST</v>
          </cell>
          <cell r="G771" t="str">
            <v>Central Bedfordshire</v>
          </cell>
          <cell r="H771" t="str">
            <v>East of England</v>
          </cell>
          <cell r="I771">
            <v>120575</v>
          </cell>
          <cell r="J771" t="str">
            <v>STRATTON UPPER SCHOOL AND COMMUNITY COLLEGE</v>
          </cell>
          <cell r="K771" t="str">
            <v>Academy</v>
          </cell>
          <cell r="M771">
            <v>120575</v>
          </cell>
          <cell r="N771" t="str">
            <v>STRATTON UPPER SCHOOL AND COMMUNITY COLLEGE</v>
          </cell>
          <cell r="O771" t="str">
            <v>ACADEMY</v>
          </cell>
          <cell r="P771">
            <v>8234005</v>
          </cell>
          <cell r="Q771" t="str">
            <v>ACADEMY Converter</v>
          </cell>
          <cell r="T771" t="str">
            <v>ACADEMY</v>
          </cell>
        </row>
        <row r="772">
          <cell r="A772">
            <v>1199</v>
          </cell>
          <cell r="B772">
            <v>120411</v>
          </cell>
          <cell r="C772" t="str">
            <v>Cedars Upper School and Community College</v>
          </cell>
          <cell r="D772">
            <v>823</v>
          </cell>
          <cell r="E772" t="str">
            <v>Central Bedfordshire</v>
          </cell>
          <cell r="F772" t="str">
            <v>EAST</v>
          </cell>
          <cell r="G772" t="str">
            <v>Central Bedfordshire</v>
          </cell>
          <cell r="H772" t="str">
            <v>East of England</v>
          </cell>
          <cell r="I772">
            <v>120411</v>
          </cell>
          <cell r="J772" t="str">
            <v>CEDARS UPPER SCHOOL</v>
          </cell>
          <cell r="K772" t="str">
            <v>Academy</v>
          </cell>
          <cell r="M772">
            <v>120411</v>
          </cell>
          <cell r="N772" t="str">
            <v>CEDARS UPPER SCHOOL</v>
          </cell>
          <cell r="O772" t="str">
            <v>ACADEMY</v>
          </cell>
          <cell r="P772">
            <v>8234011</v>
          </cell>
          <cell r="Q772" t="str">
            <v>ACADEMY Converter</v>
          </cell>
          <cell r="T772" t="str">
            <v>ACADEMY</v>
          </cell>
        </row>
        <row r="773">
          <cell r="A773">
            <v>1200</v>
          </cell>
          <cell r="B773">
            <v>114334</v>
          </cell>
          <cell r="C773" t="str">
            <v>Sandy Upper School</v>
          </cell>
          <cell r="D773">
            <v>823</v>
          </cell>
          <cell r="E773" t="str">
            <v>Central Bedfordshire</v>
          </cell>
          <cell r="F773" t="str">
            <v>EAST</v>
          </cell>
          <cell r="G773" t="str">
            <v>Central Bedfordshire</v>
          </cell>
          <cell r="H773" t="str">
            <v>East of England</v>
          </cell>
          <cell r="I773">
            <v>114334</v>
          </cell>
          <cell r="J773" t="str">
            <v>SANDY UPPER SCHOOL AND COMMUNITY SPORTS COLLEGE</v>
          </cell>
          <cell r="K773" t="str">
            <v>MSS</v>
          </cell>
          <cell r="M773">
            <v>114334</v>
          </cell>
          <cell r="N773" t="str">
            <v>SANDY UPPER SCHOOL AND COMMUNITY SPORTS COLLEGE</v>
          </cell>
          <cell r="O773" t="str">
            <v>SCHOOL SIXTH FORM</v>
          </cell>
          <cell r="P773" t="str">
            <v/>
          </cell>
          <cell r="Q773" t="str">
            <v/>
          </cell>
          <cell r="T773" t="str">
            <v>SCHOOL SIXTH FORM</v>
          </cell>
        </row>
        <row r="774">
          <cell r="A774">
            <v>1201</v>
          </cell>
          <cell r="B774">
            <v>119952</v>
          </cell>
          <cell r="C774" t="str">
            <v>Samuel Whitbread Comm.College</v>
          </cell>
          <cell r="D774">
            <v>823</v>
          </cell>
          <cell r="E774" t="str">
            <v>Central Bedfordshire</v>
          </cell>
          <cell r="F774" t="str">
            <v>EAST</v>
          </cell>
          <cell r="G774" t="str">
            <v>Central Bedfordshire</v>
          </cell>
          <cell r="H774" t="str">
            <v>East of England</v>
          </cell>
          <cell r="I774">
            <v>119952</v>
          </cell>
          <cell r="J774" t="str">
            <v>SAMUEL WHITBREAD COMMUNITY COLLEGE</v>
          </cell>
          <cell r="K774" t="str">
            <v>Academy</v>
          </cell>
          <cell r="M774">
            <v>119952</v>
          </cell>
          <cell r="N774" t="str">
            <v>SAMUEL WHITBREAD COMMUNITY COLLEGE</v>
          </cell>
          <cell r="O774" t="str">
            <v>ACADEMY</v>
          </cell>
          <cell r="P774">
            <v>8234079</v>
          </cell>
          <cell r="Q774" t="str">
            <v>ACADEMY Converter</v>
          </cell>
          <cell r="T774" t="str">
            <v>ACADEMY</v>
          </cell>
        </row>
        <row r="775">
          <cell r="A775">
            <v>1202</v>
          </cell>
          <cell r="B775">
            <v>119954</v>
          </cell>
          <cell r="C775" t="str">
            <v>Harlington Upper School</v>
          </cell>
          <cell r="D775">
            <v>823</v>
          </cell>
          <cell r="E775" t="str">
            <v>Central Bedfordshire</v>
          </cell>
          <cell r="F775" t="str">
            <v>EAST</v>
          </cell>
          <cell r="G775" t="str">
            <v>Central Bedfordshire</v>
          </cell>
          <cell r="H775" t="str">
            <v>East of England</v>
          </cell>
          <cell r="I775">
            <v>119954</v>
          </cell>
          <cell r="J775" t="str">
            <v>HARLINGTON UPPER SCHOOL</v>
          </cell>
          <cell r="K775" t="str">
            <v>Academy</v>
          </cell>
          <cell r="M775">
            <v>119954</v>
          </cell>
          <cell r="N775" t="str">
            <v>HARLINGTON UPPER SCHOOL</v>
          </cell>
          <cell r="O775" t="str">
            <v>ACADEMY</v>
          </cell>
          <cell r="P775">
            <v>8234083</v>
          </cell>
          <cell r="Q775" t="str">
            <v>ACADEMY Converter</v>
          </cell>
          <cell r="T775" t="str">
            <v>ACADEMY</v>
          </cell>
        </row>
        <row r="776">
          <cell r="A776">
            <v>1203</v>
          </cell>
          <cell r="B776">
            <v>120169</v>
          </cell>
          <cell r="C776" t="str">
            <v>Vandyke Upper School</v>
          </cell>
          <cell r="D776">
            <v>823</v>
          </cell>
          <cell r="E776" t="str">
            <v>Central Bedfordshire</v>
          </cell>
          <cell r="F776" t="str">
            <v>EAST</v>
          </cell>
          <cell r="G776" t="str">
            <v>Central Bedfordshire</v>
          </cell>
          <cell r="H776" t="str">
            <v>East of England</v>
          </cell>
          <cell r="I776">
            <v>120169</v>
          </cell>
          <cell r="J776" t="str">
            <v>VANDYKE UPPER SCHOOL</v>
          </cell>
          <cell r="K776" t="str">
            <v>Academy</v>
          </cell>
          <cell r="M776">
            <v>120169</v>
          </cell>
          <cell r="N776" t="str">
            <v>VANDYKE UPPER SCHOOL AND COMMUNITY COLLEGE</v>
          </cell>
          <cell r="O776" t="str">
            <v>ACADEMY</v>
          </cell>
          <cell r="P776">
            <v>8234096</v>
          </cell>
          <cell r="Q776" t="str">
            <v>ACADEMY Converter</v>
          </cell>
          <cell r="T776" t="str">
            <v>ACADEMY</v>
          </cell>
        </row>
        <row r="777">
          <cell r="A777">
            <v>1204</v>
          </cell>
          <cell r="B777">
            <v>121863</v>
          </cell>
          <cell r="C777" t="str">
            <v>Queensbury School</v>
          </cell>
          <cell r="D777">
            <v>823</v>
          </cell>
          <cell r="E777" t="str">
            <v>Central Bedfordshire</v>
          </cell>
          <cell r="F777" t="str">
            <v>WEST</v>
          </cell>
          <cell r="G777" t="str">
            <v>Central Bedfordshire</v>
          </cell>
          <cell r="H777" t="str">
            <v>East of England</v>
          </cell>
          <cell r="I777">
            <v>121863</v>
          </cell>
          <cell r="J777" t="str">
            <v>QUEENSBURY ACADEMY</v>
          </cell>
          <cell r="K777" t="str">
            <v>Academy</v>
          </cell>
          <cell r="M777">
            <v>121863</v>
          </cell>
          <cell r="N777" t="str">
            <v>QUEENSBURY ACADEMY</v>
          </cell>
          <cell r="O777" t="str">
            <v>ACADEMY</v>
          </cell>
          <cell r="P777">
            <v>8234002</v>
          </cell>
          <cell r="Q777" t="str">
            <v>ACADEMY Sponsored</v>
          </cell>
          <cell r="T777" t="str">
            <v>ACADEMY</v>
          </cell>
        </row>
        <row r="778">
          <cell r="A778">
            <v>1205</v>
          </cell>
          <cell r="B778">
            <v>113856</v>
          </cell>
          <cell r="C778" t="str">
            <v>Manshead School</v>
          </cell>
          <cell r="D778">
            <v>823</v>
          </cell>
          <cell r="E778" t="str">
            <v>Central Bedfordshire</v>
          </cell>
          <cell r="F778" t="str">
            <v>EAST</v>
          </cell>
          <cell r="G778" t="str">
            <v>Central Bedfordshire</v>
          </cell>
          <cell r="H778" t="str">
            <v>East of England</v>
          </cell>
          <cell r="I778">
            <v>113856</v>
          </cell>
          <cell r="J778" t="str">
            <v>MANSHEAD COFE VA UPPER SCHOOL</v>
          </cell>
          <cell r="K778" t="str">
            <v>MSS</v>
          </cell>
          <cell r="M778">
            <v>113856</v>
          </cell>
          <cell r="N778" t="str">
            <v>MANSHEAD COFE VA UPPER SCHOOL</v>
          </cell>
          <cell r="O778" t="str">
            <v>SCHOOL SIXTH FORM</v>
          </cell>
          <cell r="P778" t="str">
            <v/>
          </cell>
          <cell r="Q778" t="str">
            <v/>
          </cell>
          <cell r="T778" t="str">
            <v>SCHOOL SIXTH FORM</v>
          </cell>
        </row>
        <row r="779">
          <cell r="A779">
            <v>1207</v>
          </cell>
          <cell r="B779">
            <v>123609</v>
          </cell>
          <cell r="C779" t="str">
            <v>Ivel Valley School</v>
          </cell>
          <cell r="D779">
            <v>823</v>
          </cell>
          <cell r="E779" t="str">
            <v>Central Bedfordshire</v>
          </cell>
          <cell r="F779" t="str">
            <v>EAST</v>
          </cell>
          <cell r="G779" t="str">
            <v>Central Bedfordshire</v>
          </cell>
          <cell r="H779" t="str">
            <v>East of England</v>
          </cell>
          <cell r="I779">
            <v>123609</v>
          </cell>
          <cell r="J779" t="str">
            <v>IVEL VALLEY SCHOOL</v>
          </cell>
          <cell r="K779" t="str">
            <v>MSS</v>
          </cell>
          <cell r="M779">
            <v>123609</v>
          </cell>
          <cell r="N779" t="str">
            <v>IVEL VALLEY SCHOOL</v>
          </cell>
          <cell r="O779" t="str">
            <v>MSS</v>
          </cell>
          <cell r="P779" t="str">
            <v/>
          </cell>
          <cell r="Q779" t="str">
            <v/>
          </cell>
          <cell r="T779" t="str">
            <v>MSS</v>
          </cell>
        </row>
        <row r="780">
          <cell r="A780">
            <v>1208</v>
          </cell>
          <cell r="B780">
            <v>8237017</v>
          </cell>
          <cell r="C780" t="str">
            <v>Glenwood School</v>
          </cell>
          <cell r="D780">
            <v>823</v>
          </cell>
          <cell r="E780" t="str">
            <v>Central Bedfordshire</v>
          </cell>
          <cell r="F780" t="str">
            <v>EAST</v>
          </cell>
          <cell r="G780" t="str">
            <v>Central Bedfordshire</v>
          </cell>
          <cell r="H780" t="str">
            <v>East of England</v>
          </cell>
          <cell r="I780">
            <v>0</v>
          </cell>
          <cell r="J780" t="str">
            <v>GLENWOOD SCHOOL (CENTRAL BEDFORDSHIRE)</v>
          </cell>
          <cell r="K780" t="str">
            <v>MSS</v>
          </cell>
          <cell r="M780">
            <v>124356</v>
          </cell>
          <cell r="N780" t="str">
            <v>THE CHILTERN SCHOOL</v>
          </cell>
          <cell r="O780" t="str">
            <v>MSS</v>
          </cell>
          <cell r="P780" t="str">
            <v/>
          </cell>
          <cell r="Q780" t="str">
            <v/>
          </cell>
          <cell r="T780" t="str">
            <v>MSS</v>
          </cell>
        </row>
        <row r="781">
          <cell r="A781">
            <v>1217</v>
          </cell>
          <cell r="B781">
            <v>123582</v>
          </cell>
          <cell r="C781" t="str">
            <v>Heritage House School</v>
          </cell>
          <cell r="D781">
            <v>825</v>
          </cell>
          <cell r="E781" t="str">
            <v>Buckinghamshire</v>
          </cell>
          <cell r="F781" t="str">
            <v>SOUTH</v>
          </cell>
          <cell r="G781" t="str">
            <v>Central Bedfordshire</v>
          </cell>
          <cell r="H781" t="str">
            <v>East of England</v>
          </cell>
          <cell r="I781">
            <v>123582</v>
          </cell>
          <cell r="J781" t="str">
            <v>HERITAGE HOUSE SCHOOL</v>
          </cell>
          <cell r="K781" t="str">
            <v>MSS</v>
          </cell>
          <cell r="M781">
            <v>123582</v>
          </cell>
          <cell r="N781" t="str">
            <v>HERITAGE HOUSE SCHOOL</v>
          </cell>
          <cell r="O781" t="str">
            <v>MSS</v>
          </cell>
          <cell r="P781" t="str">
            <v/>
          </cell>
          <cell r="Q781" t="str">
            <v/>
          </cell>
          <cell r="T781" t="str">
            <v>MSS</v>
          </cell>
        </row>
        <row r="782">
          <cell r="A782">
            <v>1218</v>
          </cell>
          <cell r="B782">
            <v>123426</v>
          </cell>
          <cell r="C782" t="str">
            <v>Furze Down  School</v>
          </cell>
          <cell r="D782">
            <v>825</v>
          </cell>
          <cell r="E782" t="str">
            <v>Buckinghamshire</v>
          </cell>
          <cell r="F782" t="str">
            <v>SOUTH</v>
          </cell>
          <cell r="G782" t="str">
            <v>Central Bedfordshire</v>
          </cell>
          <cell r="H782" t="str">
            <v>East of England</v>
          </cell>
          <cell r="I782">
            <v>123426</v>
          </cell>
          <cell r="J782" t="str">
            <v>FURZE DOWN  SCHOOL</v>
          </cell>
          <cell r="K782" t="str">
            <v>MSS</v>
          </cell>
          <cell r="M782">
            <v>123426</v>
          </cell>
          <cell r="N782" t="str">
            <v>FURZE DOWN  SCHOOL</v>
          </cell>
          <cell r="O782" t="str">
            <v>MSS</v>
          </cell>
          <cell r="P782" t="str">
            <v/>
          </cell>
          <cell r="Q782" t="str">
            <v/>
          </cell>
          <cell r="T782" t="str">
            <v>MSS</v>
          </cell>
        </row>
        <row r="783">
          <cell r="A783">
            <v>1226</v>
          </cell>
          <cell r="B783">
            <v>122207</v>
          </cell>
          <cell r="C783" t="str">
            <v xml:space="preserve">ST MARY'S WRESTWOOD CHILDREN'S TRUST </v>
          </cell>
          <cell r="D783">
            <v>845</v>
          </cell>
          <cell r="E783" t="str">
            <v>East Sussex</v>
          </cell>
          <cell r="F783" t="str">
            <v>SOUTH</v>
          </cell>
          <cell r="G783" t="str">
            <v>Central Bedfordshire</v>
          </cell>
          <cell r="H783" t="str">
            <v>East of England</v>
          </cell>
          <cell r="I783">
            <v>122207</v>
          </cell>
          <cell r="J783" t="str">
            <v>ST MARY'S WRESTWOOD CHILDREN'S TRUST</v>
          </cell>
          <cell r="K783" t="str">
            <v>NMSS</v>
          </cell>
          <cell r="M783">
            <v>122207</v>
          </cell>
          <cell r="N783" t="str">
            <v>ST MARY'S WRESTWOOD CHILDREN'S TRUST</v>
          </cell>
          <cell r="O783" t="str">
            <v>NMSS</v>
          </cell>
          <cell r="P783" t="str">
            <v/>
          </cell>
          <cell r="Q783" t="str">
            <v/>
          </cell>
          <cell r="T783" t="str">
            <v>NMSS</v>
          </cell>
        </row>
        <row r="784">
          <cell r="A784">
            <v>1229</v>
          </cell>
          <cell r="B784">
            <v>119404</v>
          </cell>
          <cell r="C784" t="str">
            <v>The King's (The Cathedral) School, Peterborough</v>
          </cell>
          <cell r="D784">
            <v>874</v>
          </cell>
          <cell r="E784" t="str">
            <v>Peterborough</v>
          </cell>
          <cell r="F784" t="str">
            <v>EAST</v>
          </cell>
          <cell r="G784" t="str">
            <v>Central Bedfordshire</v>
          </cell>
          <cell r="H784" t="str">
            <v>East of England</v>
          </cell>
          <cell r="I784">
            <v>119404</v>
          </cell>
          <cell r="J784" t="str">
            <v>THE KING'S SCHOOL (THE CATHEDRAL SCHOOL)</v>
          </cell>
          <cell r="K784" t="str">
            <v>Academy</v>
          </cell>
          <cell r="M784">
            <v>119404</v>
          </cell>
          <cell r="N784" t="str">
            <v>THE KING'S SCHOOL PETERBOROUGH</v>
          </cell>
          <cell r="O784" t="str">
            <v>ACADEMY</v>
          </cell>
          <cell r="P784">
            <v>8745404</v>
          </cell>
          <cell r="Q784" t="str">
            <v>ACADEMY Converter</v>
          </cell>
          <cell r="T784" t="str">
            <v>ACADEMY</v>
          </cell>
        </row>
        <row r="785">
          <cell r="A785">
            <v>1250</v>
          </cell>
          <cell r="B785">
            <v>121183</v>
          </cell>
          <cell r="C785" t="str">
            <v>John Henry Newman</v>
          </cell>
          <cell r="D785">
            <v>919</v>
          </cell>
          <cell r="E785" t="str">
            <v>Hertfordshire</v>
          </cell>
          <cell r="F785" t="str">
            <v>WEST</v>
          </cell>
          <cell r="G785" t="str">
            <v>Central Bedfordshire</v>
          </cell>
          <cell r="H785" t="str">
            <v>East of England</v>
          </cell>
          <cell r="I785">
            <v>121183</v>
          </cell>
          <cell r="J785" t="str">
            <v>THE JOHN HENRY NEWMAN CATHOLIC SCHOOL</v>
          </cell>
          <cell r="K785" t="str">
            <v>Academy</v>
          </cell>
          <cell r="M785">
            <v>121183</v>
          </cell>
          <cell r="N785" t="str">
            <v>THE JOHN HENRY NEWMAN CATHOLIC SCHOOL</v>
          </cell>
          <cell r="O785" t="str">
            <v>ACADEMY</v>
          </cell>
          <cell r="P785">
            <v>9195413</v>
          </cell>
          <cell r="Q785" t="str">
            <v>ACADEMY Converter</v>
          </cell>
          <cell r="T785" t="str">
            <v>ACADEMY</v>
          </cell>
        </row>
        <row r="786">
          <cell r="A786">
            <v>1251</v>
          </cell>
          <cell r="B786">
            <v>114832</v>
          </cell>
          <cell r="C786" t="str">
            <v>St Elizabeth's School (The Congregation of the Daughers of the Cross of Liege)</v>
          </cell>
          <cell r="D786">
            <v>919</v>
          </cell>
          <cell r="E786" t="str">
            <v>Hertfordshire</v>
          </cell>
          <cell r="F786" t="str">
            <v>EAST</v>
          </cell>
          <cell r="G786" t="str">
            <v>Central Bedfordshire</v>
          </cell>
          <cell r="H786" t="str">
            <v>East of England</v>
          </cell>
          <cell r="I786">
            <v>114832</v>
          </cell>
          <cell r="J786" t="str">
            <v>ST ELIZABETH'S SCHOOL (THE CONGREGATION OF THE DAUGHTERS OF THE CROSS OF LIEGE)</v>
          </cell>
          <cell r="K786" t="str">
            <v>NMSS</v>
          </cell>
          <cell r="M786">
            <v>114832</v>
          </cell>
          <cell r="N786" t="str">
            <v>ST ELIZABETH'S SCHOOL (THE CONGREGATION OF THE DAUGHTERS OF THE CROSS OF LIEGE)</v>
          </cell>
          <cell r="O786" t="str">
            <v>NMSS</v>
          </cell>
          <cell r="P786" t="str">
            <v/>
          </cell>
          <cell r="Q786" t="str">
            <v/>
          </cell>
          <cell r="T786" t="str">
            <v>NMSS</v>
          </cell>
        </row>
        <row r="787">
          <cell r="A787">
            <v>1252</v>
          </cell>
          <cell r="B787">
            <v>123683</v>
          </cell>
          <cell r="C787" t="str">
            <v>Watling View School</v>
          </cell>
          <cell r="D787">
            <v>919</v>
          </cell>
          <cell r="E787" t="str">
            <v>Hertfordshire</v>
          </cell>
          <cell r="F787" t="str">
            <v>EAST</v>
          </cell>
          <cell r="G787" t="str">
            <v>Central Bedfordshire</v>
          </cell>
          <cell r="H787" t="str">
            <v>East of England</v>
          </cell>
          <cell r="I787">
            <v>123683</v>
          </cell>
          <cell r="J787" t="str">
            <v>WATLING VIEW SCHOOL</v>
          </cell>
          <cell r="K787" t="str">
            <v>MSS</v>
          </cell>
          <cell r="M787">
            <v>123683</v>
          </cell>
          <cell r="N787" t="str">
            <v>WATLING VIEW SCHOOL</v>
          </cell>
          <cell r="O787" t="str">
            <v>MSS</v>
          </cell>
          <cell r="P787" t="str">
            <v/>
          </cell>
          <cell r="Q787" t="str">
            <v/>
          </cell>
          <cell r="T787" t="str">
            <v>MSS</v>
          </cell>
        </row>
        <row r="788">
          <cell r="A788">
            <v>1255</v>
          </cell>
          <cell r="B788">
            <v>9286068</v>
          </cell>
          <cell r="C788" t="str">
            <v>Alderwood</v>
          </cell>
          <cell r="D788">
            <v>928</v>
          </cell>
          <cell r="E788" t="str">
            <v>Northamptonshire</v>
          </cell>
          <cell r="F788" t="str">
            <v>EAST</v>
          </cell>
          <cell r="G788" t="str">
            <v>Central Bedfordshire</v>
          </cell>
          <cell r="H788" t="str">
            <v>East of England</v>
          </cell>
          <cell r="I788">
            <v>0</v>
          </cell>
          <cell r="J788" t="str">
            <v>GLENWOOD SCHOOL (CENTRAL BEDFORDSHIRE)</v>
          </cell>
          <cell r="K788" t="str">
            <v>ISS</v>
          </cell>
          <cell r="M788">
            <v>9286068</v>
          </cell>
          <cell r="N788" t="str">
            <v>ALDERWOOD</v>
          </cell>
          <cell r="O788" t="str">
            <v>ISS</v>
          </cell>
          <cell r="P788" t="str">
            <v/>
          </cell>
          <cell r="Q788" t="str">
            <v/>
          </cell>
          <cell r="T788" t="str">
            <v>ISS</v>
          </cell>
        </row>
        <row r="789">
          <cell r="A789">
            <v>1258</v>
          </cell>
          <cell r="B789">
            <v>122189</v>
          </cell>
          <cell r="C789" t="str">
            <v>Breckenbrough School</v>
          </cell>
          <cell r="D789">
            <v>815</v>
          </cell>
          <cell r="E789" t="str">
            <v>North Yorkshire</v>
          </cell>
          <cell r="F789" t="str">
            <v>NORTH</v>
          </cell>
          <cell r="G789" t="str">
            <v>Central Bedfordshire</v>
          </cell>
          <cell r="H789" t="str">
            <v>East of England</v>
          </cell>
          <cell r="I789">
            <v>122189</v>
          </cell>
          <cell r="J789" t="str">
            <v>Breckenbrough School</v>
          </cell>
          <cell r="K789" t="str">
            <v>NMSS</v>
          </cell>
          <cell r="M789">
            <v>122189</v>
          </cell>
          <cell r="N789" t="str">
            <v>BRECKENBROUGH SCHOOL</v>
          </cell>
          <cell r="O789" t="str">
            <v>NMSS</v>
          </cell>
          <cell r="P789" t="str">
            <v/>
          </cell>
          <cell r="Q789" t="str">
            <v/>
          </cell>
          <cell r="T789" t="str">
            <v>NMSS</v>
          </cell>
        </row>
        <row r="790">
          <cell r="A790">
            <v>1260</v>
          </cell>
          <cell r="B790">
            <v>117294</v>
          </cell>
          <cell r="C790" t="str">
            <v>CONDOVER COLLEGE LIMITED</v>
          </cell>
          <cell r="D790">
            <v>893</v>
          </cell>
          <cell r="E790" t="str">
            <v>Shropshire</v>
          </cell>
          <cell r="F790" t="str">
            <v>WEST</v>
          </cell>
          <cell r="G790" t="str">
            <v>Central Bedfordshire</v>
          </cell>
          <cell r="H790" t="str">
            <v>East of England</v>
          </cell>
          <cell r="I790">
            <v>117294</v>
          </cell>
          <cell r="J790" t="str">
            <v>CONDOVER COLLEGE LIMITED</v>
          </cell>
          <cell r="K790" t="str">
            <v>ISP</v>
          </cell>
          <cell r="M790">
            <v>117294</v>
          </cell>
          <cell r="N790" t="str">
            <v>CONDOVER COLLEGE LIMITED</v>
          </cell>
          <cell r="O790" t="str">
            <v>ISP</v>
          </cell>
          <cell r="P790" t="str">
            <v/>
          </cell>
          <cell r="Q790" t="str">
            <v/>
          </cell>
          <cell r="T790" t="str">
            <v>ISP</v>
          </cell>
        </row>
        <row r="791">
          <cell r="A791">
            <v>1262</v>
          </cell>
          <cell r="B791">
            <v>8936017</v>
          </cell>
          <cell r="C791" t="str">
            <v>Cruckton Hall School</v>
          </cell>
          <cell r="D791">
            <v>893</v>
          </cell>
          <cell r="E791" t="str">
            <v>Shropshire</v>
          </cell>
          <cell r="F791" t="str">
            <v>WEST</v>
          </cell>
          <cell r="G791" t="str">
            <v>Central Bedfordshire</v>
          </cell>
          <cell r="H791" t="str">
            <v>East of England</v>
          </cell>
          <cell r="I791" t="str">
            <v/>
          </cell>
          <cell r="J791" t="str">
            <v/>
          </cell>
          <cell r="K791" t="str">
            <v/>
          </cell>
          <cell r="M791">
            <v>8936017</v>
          </cell>
          <cell r="N791" t="str">
            <v>CRUCKTON HALL SCHOOL</v>
          </cell>
          <cell r="O791" t="str">
            <v>ISS</v>
          </cell>
          <cell r="P791" t="str">
            <v/>
          </cell>
          <cell r="Q791" t="str">
            <v/>
          </cell>
          <cell r="T791" t="str">
            <v>ISS</v>
          </cell>
        </row>
        <row r="792">
          <cell r="A792">
            <v>1266</v>
          </cell>
          <cell r="B792">
            <v>106402</v>
          </cell>
          <cell r="C792" t="str">
            <v>HUNTINGDONSHIRE REGIONAL COLLEGE - (106402)</v>
          </cell>
          <cell r="D792">
            <v>873</v>
          </cell>
          <cell r="E792" t="str">
            <v>Cambridgeshire</v>
          </cell>
          <cell r="F792" t="str">
            <v>EAST</v>
          </cell>
          <cell r="G792" t="str">
            <v>Central Bedfordshire</v>
          </cell>
          <cell r="H792" t="str">
            <v>East of England</v>
          </cell>
          <cell r="I792">
            <v>106402</v>
          </cell>
          <cell r="J792" t="str">
            <v>HUNTINGDONSHIRE REGIONAL COLLEGE</v>
          </cell>
          <cell r="K792" t="str">
            <v>FE</v>
          </cell>
          <cell r="M792">
            <v>106402</v>
          </cell>
          <cell r="N792" t="str">
            <v>HUNTINGDONSHIRE REGIONAL COLLEGE</v>
          </cell>
          <cell r="O792" t="str">
            <v>FE</v>
          </cell>
          <cell r="P792" t="str">
            <v/>
          </cell>
          <cell r="Q792" t="str">
            <v/>
          </cell>
          <cell r="T792" t="str">
            <v>FE</v>
          </cell>
        </row>
        <row r="793">
          <cell r="A793">
            <v>1268</v>
          </cell>
          <cell r="B793">
            <v>8256011</v>
          </cell>
          <cell r="C793" t="str">
            <v>Macintyre School</v>
          </cell>
          <cell r="D793">
            <v>825</v>
          </cell>
          <cell r="E793" t="str">
            <v>Buckinghamshire</v>
          </cell>
          <cell r="F793" t="str">
            <v>SOUTH</v>
          </cell>
          <cell r="G793" t="str">
            <v>Central Bedfordshire</v>
          </cell>
          <cell r="H793" t="str">
            <v>East of England</v>
          </cell>
          <cell r="I793">
            <v>8256011</v>
          </cell>
          <cell r="J793" t="str">
            <v>MACINTYRE SCHOOL</v>
          </cell>
          <cell r="K793">
            <v>0</v>
          </cell>
          <cell r="M793">
            <v>8256011</v>
          </cell>
          <cell r="N793" t="str">
            <v>MACINTYRE SCHOOL</v>
          </cell>
          <cell r="O793" t="str">
            <v>ISS</v>
          </cell>
          <cell r="P793" t="str">
            <v/>
          </cell>
          <cell r="Q793" t="str">
            <v/>
          </cell>
          <cell r="T793" t="str">
            <v>ISS</v>
          </cell>
        </row>
        <row r="794">
          <cell r="A794">
            <v>1269</v>
          </cell>
          <cell r="B794">
            <v>122198</v>
          </cell>
          <cell r="C794" t="str">
            <v>Meadows School</v>
          </cell>
          <cell r="D794">
            <v>886</v>
          </cell>
          <cell r="E794" t="str">
            <v>Kent</v>
          </cell>
          <cell r="F794" t="str">
            <v>SOUTH</v>
          </cell>
          <cell r="G794" t="str">
            <v>Central Bedfordshire</v>
          </cell>
          <cell r="H794" t="str">
            <v>East of England</v>
          </cell>
          <cell r="I794">
            <v>122198</v>
          </cell>
          <cell r="J794" t="str">
            <v>MEADOWS SCHOOL</v>
          </cell>
          <cell r="K794" t="str">
            <v>NMSS</v>
          </cell>
          <cell r="M794">
            <v>122198</v>
          </cell>
          <cell r="N794" t="str">
            <v>MEADOWS SCHOOL</v>
          </cell>
          <cell r="O794" t="str">
            <v>NMSS</v>
          </cell>
          <cell r="P794" t="str">
            <v/>
          </cell>
          <cell r="Q794" t="str">
            <v/>
          </cell>
          <cell r="T794" t="str">
            <v>NMSS</v>
          </cell>
        </row>
        <row r="795">
          <cell r="A795">
            <v>1270</v>
          </cell>
          <cell r="B795">
            <v>123541</v>
          </cell>
          <cell r="C795" t="str">
            <v>Moor House School</v>
          </cell>
          <cell r="D795">
            <v>936</v>
          </cell>
          <cell r="E795" t="str">
            <v>Surrey</v>
          </cell>
          <cell r="F795" t="str">
            <v>SOUTH</v>
          </cell>
          <cell r="G795" t="str">
            <v>Central Bedfordshire</v>
          </cell>
          <cell r="H795" t="str">
            <v>East of England</v>
          </cell>
          <cell r="I795">
            <v>123541</v>
          </cell>
          <cell r="J795" t="str">
            <v>MOOR HOUSE SCHOOL</v>
          </cell>
          <cell r="K795" t="str">
            <v>NMSS</v>
          </cell>
          <cell r="M795">
            <v>123541</v>
          </cell>
          <cell r="N795" t="str">
            <v>MOOR HOUSE SCHOOL</v>
          </cell>
          <cell r="O795" t="str">
            <v>NMSS</v>
          </cell>
          <cell r="P795" t="str">
            <v/>
          </cell>
          <cell r="Q795" t="str">
            <v/>
          </cell>
          <cell r="T795" t="str">
            <v>NMSS</v>
          </cell>
        </row>
        <row r="796">
          <cell r="A796">
            <v>1271</v>
          </cell>
          <cell r="B796">
            <v>888003</v>
          </cell>
          <cell r="C796" t="str">
            <v>New College Worcester</v>
          </cell>
          <cell r="D796">
            <v>885</v>
          </cell>
          <cell r="E796" t="str">
            <v>Worcestershire</v>
          </cell>
          <cell r="F796" t="str">
            <v>WEST</v>
          </cell>
          <cell r="G796" t="str">
            <v>Central Bedfordshire</v>
          </cell>
          <cell r="H796" t="str">
            <v>East of England</v>
          </cell>
          <cell r="I796">
            <v>888003</v>
          </cell>
          <cell r="J796" t="str">
            <v>New College Worcester</v>
          </cell>
          <cell r="K796" t="str">
            <v>NMSS</v>
          </cell>
          <cell r="M796">
            <v>124200</v>
          </cell>
          <cell r="N796" t="str">
            <v>NEW COLLEGE WORCESTER</v>
          </cell>
          <cell r="O796" t="str">
            <v>NMSS</v>
          </cell>
          <cell r="P796" t="str">
            <v/>
          </cell>
          <cell r="Q796" t="str">
            <v/>
          </cell>
          <cell r="T796" t="str">
            <v>NMSS</v>
          </cell>
        </row>
        <row r="797">
          <cell r="A797">
            <v>1273</v>
          </cell>
          <cell r="B797">
            <v>108498</v>
          </cell>
          <cell r="C797" t="str">
            <v>OAKLANDS COLLEGE - (108498)</v>
          </cell>
          <cell r="D797">
            <v>919</v>
          </cell>
          <cell r="E797" t="str">
            <v>Hertfordshire</v>
          </cell>
          <cell r="F797" t="str">
            <v>EAST</v>
          </cell>
          <cell r="G797" t="str">
            <v>Central Bedfordshire</v>
          </cell>
          <cell r="H797" t="str">
            <v>East of England</v>
          </cell>
          <cell r="I797">
            <v>108498</v>
          </cell>
          <cell r="J797" t="str">
            <v>OAKLANDS COLLEGE</v>
          </cell>
          <cell r="K797" t="str">
            <v>FE</v>
          </cell>
          <cell r="M797">
            <v>108498</v>
          </cell>
          <cell r="N797" t="str">
            <v>OAKLANDS COLLEGE</v>
          </cell>
          <cell r="O797" t="str">
            <v>FE</v>
          </cell>
          <cell r="P797" t="str">
            <v/>
          </cell>
          <cell r="Q797" t="str">
            <v/>
          </cell>
          <cell r="T797" t="str">
            <v>FE</v>
          </cell>
        </row>
        <row r="798">
          <cell r="A798">
            <v>1275</v>
          </cell>
          <cell r="B798">
            <v>8356016</v>
          </cell>
          <cell r="C798" t="str">
            <v>Purbeck View School</v>
          </cell>
          <cell r="D798">
            <v>835</v>
          </cell>
          <cell r="E798" t="str">
            <v>Dorset</v>
          </cell>
          <cell r="F798" t="str">
            <v>WEST</v>
          </cell>
          <cell r="G798" t="str">
            <v>Central Bedfordshire</v>
          </cell>
          <cell r="H798" t="str">
            <v>East of England</v>
          </cell>
          <cell r="I798" t="str">
            <v/>
          </cell>
          <cell r="J798" t="str">
            <v/>
          </cell>
          <cell r="K798" t="str">
            <v/>
          </cell>
          <cell r="M798">
            <v>8356016</v>
          </cell>
          <cell r="N798" t="str">
            <v>PURBECK VIEW</v>
          </cell>
          <cell r="O798" t="str">
            <v>ISS</v>
          </cell>
          <cell r="P798" t="str">
            <v/>
          </cell>
          <cell r="Q798" t="str">
            <v/>
          </cell>
          <cell r="T798" t="str">
            <v>ISS</v>
          </cell>
        </row>
        <row r="799">
          <cell r="A799">
            <v>1276</v>
          </cell>
          <cell r="B799">
            <v>8506030</v>
          </cell>
          <cell r="C799" t="str">
            <v>Southlands School and The Wing Centre</v>
          </cell>
          <cell r="D799">
            <v>850</v>
          </cell>
          <cell r="E799" t="str">
            <v>Hampshire</v>
          </cell>
          <cell r="F799" t="str">
            <v>WEST</v>
          </cell>
          <cell r="G799" t="str">
            <v>Central Bedfordshire</v>
          </cell>
          <cell r="H799" t="str">
            <v>East of England</v>
          </cell>
          <cell r="I799">
            <v>8506030</v>
          </cell>
          <cell r="J799" t="str">
            <v>SOUTHLANDS SCHOOL AND THE WING CENTRE</v>
          </cell>
          <cell r="K799">
            <v>0</v>
          </cell>
          <cell r="M799">
            <v>8506030</v>
          </cell>
          <cell r="N799" t="str">
            <v>SOUTHLANDS SCHOOL AND THE WING CENTRE</v>
          </cell>
          <cell r="O799" t="str">
            <v>ISS</v>
          </cell>
          <cell r="P799" t="str">
            <v/>
          </cell>
          <cell r="Q799" t="str">
            <v/>
          </cell>
          <cell r="T799" t="str">
            <v>ISS</v>
          </cell>
        </row>
        <row r="800">
          <cell r="A800">
            <v>1278</v>
          </cell>
          <cell r="B800">
            <v>114879</v>
          </cell>
          <cell r="C800" t="str">
            <v>STANBRIDGE EARLS SCHOOL TRUST</v>
          </cell>
          <cell r="D800">
            <v>850</v>
          </cell>
          <cell r="E800" t="str">
            <v>Hampshire</v>
          </cell>
          <cell r="F800" t="str">
            <v>SOUTH</v>
          </cell>
          <cell r="G800" t="str">
            <v>Central Bedfordshire</v>
          </cell>
          <cell r="H800" t="str">
            <v>East of England</v>
          </cell>
          <cell r="I800">
            <v>114879</v>
          </cell>
          <cell r="J800" t="str">
            <v>STANBRIDGE EARLS SCHOOL</v>
          </cell>
          <cell r="K800" t="str">
            <v>MSS</v>
          </cell>
          <cell r="M800">
            <v>114879</v>
          </cell>
          <cell r="N800" t="str">
            <v>STANBRIDGE EARLS SCHOOL</v>
          </cell>
          <cell r="O800" t="str">
            <v>ISS</v>
          </cell>
          <cell r="P800" t="str">
            <v/>
          </cell>
          <cell r="Q800" t="str">
            <v/>
          </cell>
          <cell r="T800" t="str">
            <v>ISS</v>
          </cell>
        </row>
        <row r="801">
          <cell r="A801">
            <v>1282</v>
          </cell>
          <cell r="B801">
            <v>105486</v>
          </cell>
          <cell r="C801" t="str">
            <v>HARLOW COLLEGE - (105486)</v>
          </cell>
          <cell r="D801">
            <v>881</v>
          </cell>
          <cell r="E801" t="str">
            <v>Essex</v>
          </cell>
          <cell r="F801" t="str">
            <v>EAST</v>
          </cell>
          <cell r="G801" t="str">
            <v>Essex</v>
          </cell>
          <cell r="H801" t="str">
            <v>East of England</v>
          </cell>
          <cell r="I801">
            <v>105486</v>
          </cell>
          <cell r="J801" t="str">
            <v>HARLOW COLLEGE</v>
          </cell>
          <cell r="K801" t="str">
            <v>FE</v>
          </cell>
          <cell r="M801">
            <v>105486</v>
          </cell>
          <cell r="N801" t="str">
            <v>HARLOW COLLEGE</v>
          </cell>
          <cell r="O801" t="str">
            <v>FE</v>
          </cell>
          <cell r="P801" t="str">
            <v/>
          </cell>
          <cell r="Q801" t="str">
            <v/>
          </cell>
          <cell r="T801" t="str">
            <v>FE</v>
          </cell>
        </row>
        <row r="802">
          <cell r="A802">
            <v>1283</v>
          </cell>
          <cell r="B802">
            <v>105500</v>
          </cell>
          <cell r="C802" t="str">
            <v>WRITTLE COLLEGE - (105500)</v>
          </cell>
          <cell r="D802">
            <v>881</v>
          </cell>
          <cell r="E802" t="str">
            <v>Essex</v>
          </cell>
          <cell r="F802" t="str">
            <v>EAST</v>
          </cell>
          <cell r="G802" t="str">
            <v>Essex</v>
          </cell>
          <cell r="H802" t="str">
            <v>East of England</v>
          </cell>
          <cell r="I802">
            <v>105500</v>
          </cell>
          <cell r="J802" t="str">
            <v>WRITTLE COLLEGE</v>
          </cell>
          <cell r="K802" t="str">
            <v>FE</v>
          </cell>
          <cell r="M802">
            <v>105500</v>
          </cell>
          <cell r="N802" t="str">
            <v>WRITTLE COLLEGE</v>
          </cell>
          <cell r="O802" t="str">
            <v>FE</v>
          </cell>
          <cell r="P802" t="str">
            <v/>
          </cell>
          <cell r="Q802" t="str">
            <v/>
          </cell>
          <cell r="T802" t="str">
            <v>FE</v>
          </cell>
        </row>
        <row r="803">
          <cell r="A803">
            <v>1284</v>
          </cell>
          <cell r="B803">
            <v>106563</v>
          </cell>
          <cell r="C803" t="str">
            <v>CHELMSFORD COLLEGE - (106563)</v>
          </cell>
          <cell r="D803">
            <v>881</v>
          </cell>
          <cell r="E803" t="str">
            <v>Essex</v>
          </cell>
          <cell r="F803" t="str">
            <v>EAST</v>
          </cell>
          <cell r="G803" t="str">
            <v>Essex</v>
          </cell>
          <cell r="H803" t="str">
            <v>East of England</v>
          </cell>
          <cell r="I803">
            <v>106563</v>
          </cell>
          <cell r="J803" t="str">
            <v>CHELMSFORD COLLEGE</v>
          </cell>
          <cell r="K803" t="str">
            <v>FE</v>
          </cell>
          <cell r="M803">
            <v>106563</v>
          </cell>
          <cell r="N803" t="str">
            <v>CHELMSFORD COLLEGE</v>
          </cell>
          <cell r="O803" t="str">
            <v>FE</v>
          </cell>
          <cell r="P803" t="str">
            <v/>
          </cell>
          <cell r="Q803" t="str">
            <v/>
          </cell>
          <cell r="T803" t="str">
            <v>FE</v>
          </cell>
        </row>
        <row r="804">
          <cell r="A804">
            <v>1285</v>
          </cell>
          <cell r="B804">
            <v>106564</v>
          </cell>
          <cell r="C804" t="str">
            <v>COLCHESTER INSTITUTE - (106564)</v>
          </cell>
          <cell r="D804">
            <v>881</v>
          </cell>
          <cell r="E804" t="str">
            <v>Essex</v>
          </cell>
          <cell r="F804" t="str">
            <v>EAST</v>
          </cell>
          <cell r="G804" t="str">
            <v>Essex</v>
          </cell>
          <cell r="H804" t="str">
            <v>East of England</v>
          </cell>
          <cell r="I804">
            <v>106564</v>
          </cell>
          <cell r="J804" t="str">
            <v>COLCHESTER INSTITUTE</v>
          </cell>
          <cell r="K804" t="str">
            <v>FE</v>
          </cell>
          <cell r="M804">
            <v>106564</v>
          </cell>
          <cell r="N804" t="str">
            <v>COLCHESTER INSTITUTE</v>
          </cell>
          <cell r="O804" t="str">
            <v>FE</v>
          </cell>
          <cell r="P804" t="str">
            <v/>
          </cell>
          <cell r="Q804" t="str">
            <v/>
          </cell>
          <cell r="T804" t="str">
            <v>FE</v>
          </cell>
        </row>
        <row r="805">
          <cell r="A805">
            <v>1286</v>
          </cell>
          <cell r="B805">
            <v>106569</v>
          </cell>
          <cell r="C805" t="str">
            <v>SOUTH ESSEX COLLEGE OF FURTHER AND HIGHER EDUCATION - (106569)</v>
          </cell>
          <cell r="D805">
            <v>882</v>
          </cell>
          <cell r="E805" t="str">
            <v>Southend on Sea</v>
          </cell>
          <cell r="F805" t="str">
            <v>EAST</v>
          </cell>
          <cell r="G805" t="str">
            <v>Essex</v>
          </cell>
          <cell r="H805" t="str">
            <v>East of England</v>
          </cell>
          <cell r="I805">
            <v>106569</v>
          </cell>
          <cell r="J805" t="str">
            <v>SOUTH ESSEX COLLEGE OF FURTHER AND HIGHER EDUCATION</v>
          </cell>
          <cell r="K805" t="str">
            <v>FE</v>
          </cell>
          <cell r="M805">
            <v>106569</v>
          </cell>
          <cell r="N805" t="str">
            <v>SOUTH ESSEX COLLEGE OF FURTHER AND HIGHER EDUCATION</v>
          </cell>
          <cell r="O805" t="str">
            <v>FE</v>
          </cell>
          <cell r="P805" t="str">
            <v/>
          </cell>
          <cell r="Q805" t="str">
            <v/>
          </cell>
          <cell r="T805" t="str">
            <v>FE</v>
          </cell>
        </row>
        <row r="806">
          <cell r="A806">
            <v>1287</v>
          </cell>
          <cell r="B806">
            <v>106658</v>
          </cell>
          <cell r="C806" t="str">
            <v>HERTFORD REGIONAL COLLEGE - (106658)</v>
          </cell>
          <cell r="D806">
            <v>919</v>
          </cell>
          <cell r="E806" t="str">
            <v>Hertfordshire</v>
          </cell>
          <cell r="F806" t="str">
            <v>EAST</v>
          </cell>
          <cell r="G806" t="str">
            <v>Essex</v>
          </cell>
          <cell r="H806" t="str">
            <v>East of England</v>
          </cell>
          <cell r="I806">
            <v>106658</v>
          </cell>
          <cell r="J806" t="str">
            <v>HERTFORD REGIONAL COLLEGE</v>
          </cell>
          <cell r="K806" t="str">
            <v>FE</v>
          </cell>
          <cell r="M806">
            <v>106658</v>
          </cell>
          <cell r="N806" t="str">
            <v>HERTFORD REGIONAL COLLEGE</v>
          </cell>
          <cell r="O806" t="str">
            <v>FE</v>
          </cell>
          <cell r="P806" t="str">
            <v/>
          </cell>
          <cell r="Q806" t="str">
            <v/>
          </cell>
          <cell r="T806" t="str">
            <v>FE</v>
          </cell>
        </row>
        <row r="807">
          <cell r="A807">
            <v>1288</v>
          </cell>
          <cell r="B807">
            <v>107059</v>
          </cell>
          <cell r="C807" t="str">
            <v>SUFFOLK NEW COLLEGE - (107059)</v>
          </cell>
          <cell r="D807">
            <v>935</v>
          </cell>
          <cell r="E807" t="str">
            <v>Suffolk</v>
          </cell>
          <cell r="F807" t="str">
            <v>EAST</v>
          </cell>
          <cell r="G807" t="str">
            <v>Essex</v>
          </cell>
          <cell r="H807" t="str">
            <v>East of England</v>
          </cell>
          <cell r="I807">
            <v>107059</v>
          </cell>
          <cell r="J807" t="str">
            <v>SUFFOLK NEW COLLEGE</v>
          </cell>
          <cell r="K807" t="str">
            <v>FE</v>
          </cell>
          <cell r="M807">
            <v>107059</v>
          </cell>
          <cell r="N807" t="str">
            <v>SUFFOLK NEW COLLEGE</v>
          </cell>
          <cell r="O807" t="str">
            <v>FE</v>
          </cell>
          <cell r="P807" t="str">
            <v/>
          </cell>
          <cell r="Q807" t="str">
            <v/>
          </cell>
          <cell r="T807" t="str">
            <v>FE</v>
          </cell>
        </row>
        <row r="808">
          <cell r="A808">
            <v>1289</v>
          </cell>
          <cell r="B808">
            <v>108332</v>
          </cell>
          <cell r="C808" t="str">
            <v>PALMER'S COLLEGE - (108332)</v>
          </cell>
          <cell r="D808">
            <v>883</v>
          </cell>
          <cell r="E808" t="str">
            <v>Thurrock</v>
          </cell>
          <cell r="F808" t="str">
            <v>EAST</v>
          </cell>
          <cell r="G808" t="str">
            <v>Essex</v>
          </cell>
          <cell r="H808" t="str">
            <v>East of England</v>
          </cell>
          <cell r="I808">
            <v>108332</v>
          </cell>
          <cell r="J808" t="str">
            <v>PALMER'S COLLEGE</v>
          </cell>
          <cell r="K808" t="str">
            <v>FE</v>
          </cell>
          <cell r="M808">
            <v>108332</v>
          </cell>
          <cell r="N808" t="str">
            <v>PALMER'S COLLEGE</v>
          </cell>
          <cell r="O808" t="str">
            <v>FE</v>
          </cell>
          <cell r="P808" t="str">
            <v/>
          </cell>
          <cell r="Q808" t="str">
            <v/>
          </cell>
          <cell r="T808" t="str">
            <v>FE</v>
          </cell>
        </row>
        <row r="809">
          <cell r="A809">
            <v>1290</v>
          </cell>
          <cell r="B809">
            <v>108340</v>
          </cell>
          <cell r="C809" t="str">
            <v>SEEVIC COLLEGE - (108340)</v>
          </cell>
          <cell r="D809">
            <v>881</v>
          </cell>
          <cell r="E809" t="str">
            <v>Essex</v>
          </cell>
          <cell r="F809" t="str">
            <v>EAST</v>
          </cell>
          <cell r="G809" t="str">
            <v>Essex</v>
          </cell>
          <cell r="H809" t="str">
            <v>East of England</v>
          </cell>
          <cell r="I809">
            <v>108340</v>
          </cell>
          <cell r="J809" t="str">
            <v>SEEVIC COLLEGE (SOUTH EAST ESSEX SFC)</v>
          </cell>
          <cell r="K809" t="str">
            <v>FE</v>
          </cell>
          <cell r="M809">
            <v>108340</v>
          </cell>
          <cell r="N809" t="str">
            <v>SEEVIC COLLEGE (SOUTH EAST ESSEX SFC)</v>
          </cell>
          <cell r="O809" t="str">
            <v>FE</v>
          </cell>
          <cell r="P809" t="str">
            <v/>
          </cell>
          <cell r="Q809" t="str">
            <v/>
          </cell>
          <cell r="T809" t="str">
            <v>FE</v>
          </cell>
        </row>
        <row r="810">
          <cell r="A810">
            <v>1291</v>
          </cell>
          <cell r="B810">
            <v>108461</v>
          </cell>
          <cell r="C810" t="str">
            <v>EPPING FOREST COLLEGE - (108461)</v>
          </cell>
          <cell r="D810">
            <v>881</v>
          </cell>
          <cell r="E810" t="str">
            <v>Essex</v>
          </cell>
          <cell r="F810" t="str">
            <v>EAST</v>
          </cell>
          <cell r="G810" t="str">
            <v>Essex</v>
          </cell>
          <cell r="H810" t="str">
            <v>East of England</v>
          </cell>
          <cell r="I810">
            <v>108461</v>
          </cell>
          <cell r="J810" t="str">
            <v>EPPING FOREST COLLEGE</v>
          </cell>
          <cell r="K810" t="str">
            <v>FE</v>
          </cell>
          <cell r="M810">
            <v>108461</v>
          </cell>
          <cell r="N810" t="str">
            <v>EPPING FOREST COLLEGE</v>
          </cell>
          <cell r="O810" t="str">
            <v>FE</v>
          </cell>
          <cell r="P810" t="str">
            <v/>
          </cell>
          <cell r="Q810" t="str">
            <v/>
          </cell>
          <cell r="T810" t="str">
            <v>FE</v>
          </cell>
        </row>
        <row r="811">
          <cell r="A811">
            <v>1292</v>
          </cell>
          <cell r="B811">
            <v>108472</v>
          </cell>
          <cell r="C811" t="str">
            <v>HEREWARD COLLEGE OF FURTHER EDUCATION - (108472)</v>
          </cell>
          <cell r="D811">
            <v>331</v>
          </cell>
          <cell r="E811" t="str">
            <v>Coventry</v>
          </cell>
          <cell r="F811" t="str">
            <v>WEST</v>
          </cell>
          <cell r="G811" t="str">
            <v>Essex</v>
          </cell>
          <cell r="H811" t="str">
            <v>East of England</v>
          </cell>
          <cell r="I811">
            <v>108472</v>
          </cell>
          <cell r="J811" t="str">
            <v>HEREWARD COLLEGE OF FURTHER EDUCATION</v>
          </cell>
          <cell r="K811" t="str">
            <v>FE</v>
          </cell>
          <cell r="M811">
            <v>108472</v>
          </cell>
          <cell r="N811" t="str">
            <v>HEREWARD COLLEGE OF FURTHER EDUCATION</v>
          </cell>
          <cell r="O811" t="str">
            <v>FE</v>
          </cell>
          <cell r="P811" t="str">
            <v/>
          </cell>
          <cell r="Q811" t="str">
            <v/>
          </cell>
          <cell r="T811" t="str">
            <v>FE</v>
          </cell>
        </row>
        <row r="812">
          <cell r="A812">
            <v>1293</v>
          </cell>
          <cell r="B812">
            <v>108521</v>
          </cell>
          <cell r="C812" t="str">
            <v>HAVERING COLLEGE OF FURTHER AND HIGHER EDUCATION - (108521)</v>
          </cell>
          <cell r="D812">
            <v>311</v>
          </cell>
          <cell r="E812" t="str">
            <v>Havering</v>
          </cell>
          <cell r="F812" t="str">
            <v>SOUTH</v>
          </cell>
          <cell r="G812" t="str">
            <v>Essex</v>
          </cell>
          <cell r="H812" t="str">
            <v>East of England</v>
          </cell>
          <cell r="I812">
            <v>108521</v>
          </cell>
          <cell r="J812" t="str">
            <v>HAVERING COLLEGE OF FURTHER AND HIGHER EDUCATION</v>
          </cell>
          <cell r="K812" t="str">
            <v>FE</v>
          </cell>
          <cell r="M812">
            <v>108521</v>
          </cell>
          <cell r="N812" t="str">
            <v>HAVERING COLLEGE OF FURTHER AND HIGHER EDUCATION</v>
          </cell>
          <cell r="O812" t="str">
            <v>FE</v>
          </cell>
          <cell r="P812" t="str">
            <v/>
          </cell>
          <cell r="Q812" t="str">
            <v/>
          </cell>
          <cell r="T812" t="str">
            <v>FE</v>
          </cell>
        </row>
        <row r="813">
          <cell r="A813">
            <v>1294</v>
          </cell>
          <cell r="B813">
            <v>108527</v>
          </cell>
          <cell r="C813" t="str">
            <v>CAMBRIDGE REGIONAL COLLEGE - (108527)</v>
          </cell>
          <cell r="D813">
            <v>873</v>
          </cell>
          <cell r="E813" t="str">
            <v>Cambridgeshire</v>
          </cell>
          <cell r="F813" t="str">
            <v>EAST</v>
          </cell>
          <cell r="G813" t="str">
            <v>Essex</v>
          </cell>
          <cell r="H813" t="str">
            <v>East of England</v>
          </cell>
          <cell r="I813">
            <v>108527</v>
          </cell>
          <cell r="J813" t="str">
            <v>CAMBRIDGE REGIONAL COLLEGE</v>
          </cell>
          <cell r="K813" t="str">
            <v>FE</v>
          </cell>
          <cell r="M813">
            <v>108527</v>
          </cell>
          <cell r="N813" t="str">
            <v>CAMBRIDGE REGIONAL COLLEGE</v>
          </cell>
          <cell r="O813" t="str">
            <v>FE</v>
          </cell>
          <cell r="P813" t="str">
            <v/>
          </cell>
          <cell r="Q813" t="str">
            <v/>
          </cell>
          <cell r="T813" t="str">
            <v>FE</v>
          </cell>
        </row>
        <row r="814">
          <cell r="A814">
            <v>1295</v>
          </cell>
          <cell r="B814">
            <v>114827</v>
          </cell>
          <cell r="C814" t="str">
            <v>WEST OF ENGLAND COLLEGE</v>
          </cell>
          <cell r="D814">
            <v>878</v>
          </cell>
          <cell r="E814" t="str">
            <v>Devon</v>
          </cell>
          <cell r="F814" t="str">
            <v>WEST</v>
          </cell>
          <cell r="G814" t="str">
            <v>Essex</v>
          </cell>
          <cell r="H814" t="str">
            <v>East of England</v>
          </cell>
          <cell r="I814">
            <v>114827</v>
          </cell>
          <cell r="J814" t="str">
            <v>WEST OF ENGLAND COLLEGE</v>
          </cell>
          <cell r="K814" t="str">
            <v>ISP</v>
          </cell>
          <cell r="M814">
            <v>114827</v>
          </cell>
          <cell r="N814" t="str">
            <v>WEST OF ENGLAND COLLEGE</v>
          </cell>
          <cell r="O814" t="str">
            <v>ISP</v>
          </cell>
          <cell r="P814" t="str">
            <v/>
          </cell>
          <cell r="Q814" t="str">
            <v/>
          </cell>
          <cell r="T814" t="str">
            <v>ISP</v>
          </cell>
        </row>
        <row r="815">
          <cell r="A815">
            <v>1296</v>
          </cell>
          <cell r="B815">
            <v>114831</v>
          </cell>
          <cell r="C815" t="str">
            <v>THE NATIONAL CENTRE FOR YOUNG PEOPLE WITH EPILEPSY CHARITABLE TRUST</v>
          </cell>
          <cell r="D815">
            <v>936</v>
          </cell>
          <cell r="E815" t="str">
            <v>Surrey</v>
          </cell>
          <cell r="F815" t="str">
            <v>SOUTH</v>
          </cell>
          <cell r="G815" t="str">
            <v>Essex</v>
          </cell>
          <cell r="H815" t="str">
            <v>East of England</v>
          </cell>
          <cell r="I815">
            <v>114831</v>
          </cell>
          <cell r="J815" t="str">
            <v>THE NATIONAL CENTRE FOR YOUNG PEOPLE WITH EPILEPSY CHARITABLE TRUST</v>
          </cell>
          <cell r="K815" t="str">
            <v>ISP</v>
          </cell>
          <cell r="M815">
            <v>114831</v>
          </cell>
          <cell r="N815" t="str">
            <v>THE NATIONAL CENTRE FOR YOUNG PEOPLE WITH EPILEPSY CHARITABLE TRUST</v>
          </cell>
          <cell r="O815" t="str">
            <v>ISP</v>
          </cell>
          <cell r="P815" t="str">
            <v/>
          </cell>
          <cell r="Q815" t="str">
            <v/>
          </cell>
          <cell r="T815" t="str">
            <v>ISP</v>
          </cell>
        </row>
        <row r="816">
          <cell r="A816">
            <v>1297</v>
          </cell>
          <cell r="B816">
            <v>114849</v>
          </cell>
          <cell r="C816" t="str">
            <v>DONCASTER COLLEGE FOR THE DEAF</v>
          </cell>
          <cell r="D816">
            <v>371</v>
          </cell>
          <cell r="E816" t="str">
            <v>Doncaster</v>
          </cell>
          <cell r="F816" t="str">
            <v>NORTH</v>
          </cell>
          <cell r="G816" t="str">
            <v>Essex</v>
          </cell>
          <cell r="H816" t="str">
            <v>East of England</v>
          </cell>
          <cell r="I816">
            <v>114849</v>
          </cell>
          <cell r="J816" t="str">
            <v>DONCASTER COLLEGE FOR THE DEAF</v>
          </cell>
          <cell r="K816" t="str">
            <v>ISP</v>
          </cell>
          <cell r="M816">
            <v>114849</v>
          </cell>
          <cell r="N816" t="str">
            <v>DONCASTER COLLEGE FOR THE DEAF</v>
          </cell>
          <cell r="O816" t="str">
            <v>ISP</v>
          </cell>
          <cell r="P816" t="str">
            <v/>
          </cell>
          <cell r="Q816" t="str">
            <v/>
          </cell>
          <cell r="T816" t="str">
            <v>ISP</v>
          </cell>
        </row>
        <row r="817">
          <cell r="A817">
            <v>1298</v>
          </cell>
          <cell r="B817">
            <v>114857</v>
          </cell>
          <cell r="C817" t="str">
            <v>HENSHAW'S COLLEGE</v>
          </cell>
          <cell r="D817">
            <v>815</v>
          </cell>
          <cell r="E817" t="str">
            <v>North Yorkshire</v>
          </cell>
          <cell r="F817" t="str">
            <v>NORTH</v>
          </cell>
          <cell r="G817" t="str">
            <v>Essex</v>
          </cell>
          <cell r="H817" t="str">
            <v>East of England</v>
          </cell>
          <cell r="I817">
            <v>114587</v>
          </cell>
          <cell r="J817" t="str">
            <v>Henshaw's College</v>
          </cell>
          <cell r="K817" t="str">
            <v>ISP</v>
          </cell>
          <cell r="M817">
            <v>114857</v>
          </cell>
          <cell r="N817" t="str">
            <v>HENSHAW'S COLLEGE</v>
          </cell>
          <cell r="O817" t="str">
            <v>ISP</v>
          </cell>
          <cell r="P817" t="str">
            <v/>
          </cell>
          <cell r="Q817" t="str">
            <v/>
          </cell>
          <cell r="T817" t="str">
            <v>ISP</v>
          </cell>
        </row>
        <row r="818">
          <cell r="A818">
            <v>1299</v>
          </cell>
          <cell r="B818">
            <v>114864</v>
          </cell>
          <cell r="C818" t="str">
            <v>TRELOAR TRUST</v>
          </cell>
          <cell r="D818">
            <v>850</v>
          </cell>
          <cell r="E818" t="str">
            <v>Hampshire</v>
          </cell>
          <cell r="F818" t="str">
            <v>SOUTH</v>
          </cell>
          <cell r="G818" t="str">
            <v>Essex</v>
          </cell>
          <cell r="H818" t="str">
            <v>East of England</v>
          </cell>
          <cell r="I818">
            <v>114864</v>
          </cell>
          <cell r="J818" t="str">
            <v>TRELOAR COLLEGE</v>
          </cell>
          <cell r="K818" t="str">
            <v>ISP</v>
          </cell>
          <cell r="M818">
            <v>114864</v>
          </cell>
          <cell r="N818" t="str">
            <v>TRELOAR COLLEGE</v>
          </cell>
          <cell r="O818" t="str">
            <v>ISP</v>
          </cell>
          <cell r="P818" t="str">
            <v/>
          </cell>
          <cell r="Q818" t="str">
            <v/>
          </cell>
          <cell r="T818" t="str">
            <v>ISP</v>
          </cell>
        </row>
        <row r="819">
          <cell r="A819">
            <v>1300</v>
          </cell>
          <cell r="B819">
            <v>114868</v>
          </cell>
          <cell r="C819" t="str">
            <v>NATIONAL STAR CENTRE FOR DISABLED YOUTH LIMITED - (114868)</v>
          </cell>
          <cell r="D819">
            <v>916</v>
          </cell>
          <cell r="E819" t="str">
            <v>Gloucestershire</v>
          </cell>
          <cell r="F819" t="str">
            <v>WEST</v>
          </cell>
          <cell r="G819" t="str">
            <v>Essex</v>
          </cell>
          <cell r="H819" t="str">
            <v>East of England</v>
          </cell>
          <cell r="I819">
            <v>114868</v>
          </cell>
          <cell r="J819" t="str">
            <v>NATIONAL STAR CENTRE FOR DISABLED YOUTH LIMITED</v>
          </cell>
          <cell r="K819" t="str">
            <v>FE</v>
          </cell>
          <cell r="M819">
            <v>114868</v>
          </cell>
          <cell r="N819" t="str">
            <v>NATIONAL STAR CENTRE FOR DISABLED YOUTH LIMITED</v>
          </cell>
          <cell r="O819" t="str">
            <v>FE</v>
          </cell>
          <cell r="P819" t="str">
            <v/>
          </cell>
          <cell r="Q819" t="str">
            <v/>
          </cell>
          <cell r="T819" t="str">
            <v>FE</v>
          </cell>
        </row>
        <row r="820">
          <cell r="A820">
            <v>1301</v>
          </cell>
          <cell r="B820">
            <v>114889</v>
          </cell>
          <cell r="C820" t="str">
            <v>LANGDON COLLEGE</v>
          </cell>
          <cell r="D820">
            <v>355</v>
          </cell>
          <cell r="E820" t="str">
            <v>Salford</v>
          </cell>
          <cell r="F820" t="str">
            <v>NORTH</v>
          </cell>
          <cell r="G820" t="str">
            <v>Essex</v>
          </cell>
          <cell r="H820" t="str">
            <v>East of England</v>
          </cell>
          <cell r="I820" t="str">
            <v/>
          </cell>
          <cell r="J820" t="str">
            <v/>
          </cell>
          <cell r="K820" t="str">
            <v/>
          </cell>
          <cell r="M820">
            <v>114889</v>
          </cell>
          <cell r="N820" t="str">
            <v>LANGDON COLLEGE</v>
          </cell>
          <cell r="O820" t="str">
            <v>ISP</v>
          </cell>
          <cell r="P820" t="str">
            <v/>
          </cell>
          <cell r="Q820" t="str">
            <v/>
          </cell>
          <cell r="T820" t="str">
            <v>ISP</v>
          </cell>
        </row>
        <row r="821">
          <cell r="A821">
            <v>1302</v>
          </cell>
          <cell r="B821">
            <v>114892</v>
          </cell>
          <cell r="C821" t="str">
            <v>FARLEIGH FURTHER EDUCATION COLLEGE - FROME</v>
          </cell>
          <cell r="D821">
            <v>933</v>
          </cell>
          <cell r="E821" t="str">
            <v>Somerset</v>
          </cell>
          <cell r="F821" t="str">
            <v>WEST</v>
          </cell>
          <cell r="G821" t="str">
            <v>Essex</v>
          </cell>
          <cell r="H821" t="str">
            <v>East of England</v>
          </cell>
          <cell r="I821">
            <v>114892</v>
          </cell>
          <cell r="J821" t="str">
            <v>FARLEIGH FURTHER EDUCATION COLLEGE - FROME</v>
          </cell>
          <cell r="K821" t="str">
            <v>ISP</v>
          </cell>
          <cell r="M821">
            <v>114892</v>
          </cell>
          <cell r="N821" t="str">
            <v>FARLEIGH FURTHER EDUCATION COLLEGE - FROME</v>
          </cell>
          <cell r="O821" t="str">
            <v>ISP</v>
          </cell>
          <cell r="P821" t="str">
            <v/>
          </cell>
          <cell r="Q821" t="str">
            <v/>
          </cell>
          <cell r="T821" t="str">
            <v>ISP</v>
          </cell>
        </row>
        <row r="822">
          <cell r="A822">
            <v>1303</v>
          </cell>
          <cell r="B822">
            <v>114832</v>
          </cell>
          <cell r="C822" t="str">
            <v>St Elizabeth's School (The Congregation of the Daughers of the Cross of Liege)</v>
          </cell>
          <cell r="D822">
            <v>919</v>
          </cell>
          <cell r="E822" t="str">
            <v>Hertfordshire</v>
          </cell>
          <cell r="F822" t="str">
            <v>EAST</v>
          </cell>
          <cell r="G822" t="str">
            <v>Essex</v>
          </cell>
          <cell r="H822" t="str">
            <v>East of England</v>
          </cell>
          <cell r="I822">
            <v>114832</v>
          </cell>
          <cell r="J822" t="str">
            <v>ST ELIZABETH'S SCHOOL (THE CONGREGATION OF THE DAUGHTERS OF THE CROSS OF LIEGE)</v>
          </cell>
          <cell r="K822" t="str">
            <v>NMSS</v>
          </cell>
          <cell r="M822">
            <v>114832</v>
          </cell>
          <cell r="N822" t="str">
            <v>ST ELIZABETH'S SCHOOL (THE CONGREGATION OF THE DAUGHTERS OF THE CROSS OF LIEGE)</v>
          </cell>
          <cell r="O822" t="str">
            <v>NMSS</v>
          </cell>
          <cell r="P822" t="str">
            <v/>
          </cell>
          <cell r="Q822" t="str">
            <v/>
          </cell>
          <cell r="T822" t="str">
            <v>NMSS</v>
          </cell>
        </row>
        <row r="823">
          <cell r="A823">
            <v>1304</v>
          </cell>
          <cell r="B823">
            <v>116139</v>
          </cell>
          <cell r="C823" t="str">
            <v>LINKAGE COMMUNITY TRUST LIMITED(THE)</v>
          </cell>
          <cell r="D823">
            <v>925</v>
          </cell>
          <cell r="E823" t="str">
            <v>Lincolnshire</v>
          </cell>
          <cell r="F823" t="str">
            <v>EAST</v>
          </cell>
          <cell r="G823" t="str">
            <v>Essex</v>
          </cell>
          <cell r="H823" t="str">
            <v>East of England</v>
          </cell>
          <cell r="I823">
            <v>116139</v>
          </cell>
          <cell r="J823" t="str">
            <v>LINKAGE COMMUNITY TRUST LIMITED</v>
          </cell>
          <cell r="K823" t="str">
            <v>ISP</v>
          </cell>
          <cell r="M823">
            <v>116139</v>
          </cell>
          <cell r="N823" t="str">
            <v>LINKAGE COMMUNITY TRUST LIMITED</v>
          </cell>
          <cell r="O823" t="str">
            <v>ISP</v>
          </cell>
          <cell r="P823" t="str">
            <v/>
          </cell>
          <cell r="Q823" t="str">
            <v/>
          </cell>
          <cell r="T823" t="str">
            <v>ISP</v>
          </cell>
        </row>
        <row r="824">
          <cell r="A824">
            <v>1305</v>
          </cell>
          <cell r="B824">
            <v>118858</v>
          </cell>
          <cell r="C824" t="str">
            <v>SEASHELL TRUST</v>
          </cell>
          <cell r="D824">
            <v>356</v>
          </cell>
          <cell r="E824" t="str">
            <v>Stockport</v>
          </cell>
          <cell r="F824" t="str">
            <v>NORTH</v>
          </cell>
          <cell r="G824" t="str">
            <v>Essex</v>
          </cell>
          <cell r="H824" t="str">
            <v>East of England</v>
          </cell>
          <cell r="I824" t="str">
            <v/>
          </cell>
          <cell r="J824" t="str">
            <v/>
          </cell>
          <cell r="K824" t="str">
            <v/>
          </cell>
          <cell r="M824">
            <v>118858</v>
          </cell>
          <cell r="N824" t="str">
            <v>SEASHELL TRUST</v>
          </cell>
          <cell r="O824" t="str">
            <v>ISP</v>
          </cell>
          <cell r="P824" t="str">
            <v/>
          </cell>
          <cell r="Q824" t="str">
            <v/>
          </cell>
          <cell r="T824" t="str">
            <v>ISP</v>
          </cell>
        </row>
        <row r="825">
          <cell r="A825">
            <v>1319</v>
          </cell>
          <cell r="B825">
            <v>121934</v>
          </cell>
          <cell r="C825" t="str">
            <v>The Priory School</v>
          </cell>
          <cell r="D825">
            <v>305</v>
          </cell>
          <cell r="E825" t="str">
            <v>Bromley</v>
          </cell>
          <cell r="F825" t="str">
            <v>SOUTH</v>
          </cell>
          <cell r="G825" t="str">
            <v>Essex</v>
          </cell>
          <cell r="H825" t="str">
            <v>East of England</v>
          </cell>
          <cell r="I825">
            <v>121934</v>
          </cell>
          <cell r="J825" t="str">
            <v>THE PRIORY ACADEMY TRUST</v>
          </cell>
          <cell r="K825" t="str">
            <v>Academy</v>
          </cell>
          <cell r="M825">
            <v>121934</v>
          </cell>
          <cell r="N825" t="str">
            <v>THE PRIORY ACADEMY TRUST</v>
          </cell>
          <cell r="O825" t="str">
            <v>ACADEMY</v>
          </cell>
          <cell r="P825">
            <v>3055419</v>
          </cell>
          <cell r="Q825" t="str">
            <v>ACADEMY Converter</v>
          </cell>
          <cell r="T825" t="str">
            <v>ACADEMY</v>
          </cell>
        </row>
        <row r="826">
          <cell r="A826">
            <v>1333</v>
          </cell>
          <cell r="B826">
            <v>123605</v>
          </cell>
          <cell r="C826" t="str">
            <v>Oaktree Special School</v>
          </cell>
          <cell r="D826">
            <v>308</v>
          </cell>
          <cell r="E826" t="str">
            <v>Enfield</v>
          </cell>
          <cell r="F826" t="str">
            <v>SOUTH</v>
          </cell>
          <cell r="G826" t="str">
            <v>Essex</v>
          </cell>
          <cell r="H826" t="str">
            <v>East of England</v>
          </cell>
          <cell r="I826">
            <v>123605</v>
          </cell>
          <cell r="J826" t="str">
            <v>OAKTREE SPECIAL SCHOOL</v>
          </cell>
          <cell r="K826" t="str">
            <v>MSS</v>
          </cell>
          <cell r="M826">
            <v>123605</v>
          </cell>
          <cell r="N826" t="str">
            <v>OAKTREE SPECIAL SCHOOL</v>
          </cell>
          <cell r="O826" t="str">
            <v>MSS</v>
          </cell>
          <cell r="P826" t="str">
            <v/>
          </cell>
          <cell r="Q826" t="str">
            <v/>
          </cell>
          <cell r="T826" t="str">
            <v>MSS</v>
          </cell>
        </row>
        <row r="827">
          <cell r="A827">
            <v>1343</v>
          </cell>
          <cell r="B827">
            <v>114036</v>
          </cell>
          <cell r="C827" t="str">
            <v>Caterham High School</v>
          </cell>
          <cell r="D827">
            <v>317</v>
          </cell>
          <cell r="E827" t="str">
            <v>Redbridge</v>
          </cell>
          <cell r="F827" t="str">
            <v>SOUTH</v>
          </cell>
          <cell r="G827" t="str">
            <v>Essex</v>
          </cell>
          <cell r="H827" t="str">
            <v>East of England</v>
          </cell>
          <cell r="I827">
            <v>114036</v>
          </cell>
          <cell r="J827" t="str">
            <v>CATERHAM HIGH SCHOOL</v>
          </cell>
          <cell r="K827">
            <v>0</v>
          </cell>
          <cell r="M827">
            <v>114036</v>
          </cell>
          <cell r="N827" t="str">
            <v>CATERHAM HIGH SCHOOL</v>
          </cell>
          <cell r="O827" t="str">
            <v>SCHOOL SIXTH FORM</v>
          </cell>
          <cell r="P827" t="str">
            <v/>
          </cell>
          <cell r="Q827" t="str">
            <v/>
          </cell>
          <cell r="T827" t="str">
            <v>SCHOOL SIXTH FORM</v>
          </cell>
        </row>
        <row r="828">
          <cell r="A828">
            <v>1363</v>
          </cell>
          <cell r="B828">
            <v>118858</v>
          </cell>
          <cell r="C828" t="str">
            <v>SEASHELL TRUST</v>
          </cell>
          <cell r="D828">
            <v>356</v>
          </cell>
          <cell r="E828" t="str">
            <v>Stockport</v>
          </cell>
          <cell r="F828" t="str">
            <v>NORTH</v>
          </cell>
          <cell r="G828" t="str">
            <v>Essex</v>
          </cell>
          <cell r="H828" t="str">
            <v>East of England</v>
          </cell>
          <cell r="I828" t="str">
            <v/>
          </cell>
          <cell r="J828" t="str">
            <v/>
          </cell>
          <cell r="K828" t="str">
            <v/>
          </cell>
          <cell r="M828">
            <v>118858</v>
          </cell>
          <cell r="N828" t="str">
            <v>SEASHELL TRUST</v>
          </cell>
          <cell r="O828" t="str">
            <v>ISP</v>
          </cell>
          <cell r="P828" t="str">
            <v/>
          </cell>
          <cell r="Q828" t="str">
            <v/>
          </cell>
          <cell r="T828" t="str">
            <v>ISP</v>
          </cell>
        </row>
        <row r="829">
          <cell r="A829">
            <v>1364</v>
          </cell>
          <cell r="B829">
            <v>122207</v>
          </cell>
          <cell r="C829" t="str">
            <v xml:space="preserve">ST MARY'S WRESTWOOD CHILDREN'S TRUST </v>
          </cell>
          <cell r="D829">
            <v>845</v>
          </cell>
          <cell r="E829" t="str">
            <v>East Sussex</v>
          </cell>
          <cell r="F829" t="str">
            <v>SOUTH</v>
          </cell>
          <cell r="G829" t="str">
            <v>Essex</v>
          </cell>
          <cell r="H829" t="str">
            <v>East of England</v>
          </cell>
          <cell r="I829">
            <v>122207</v>
          </cell>
          <cell r="J829" t="str">
            <v>ST MARY'S WRESTWOOD CHILDREN'S TRUST</v>
          </cell>
          <cell r="K829" t="str">
            <v>NMSS</v>
          </cell>
          <cell r="M829">
            <v>122207</v>
          </cell>
          <cell r="N829" t="str">
            <v>ST MARY'S WRESTWOOD CHILDREN'S TRUST</v>
          </cell>
          <cell r="O829" t="str">
            <v>NMSS</v>
          </cell>
          <cell r="P829" t="str">
            <v/>
          </cell>
          <cell r="Q829" t="str">
            <v/>
          </cell>
          <cell r="T829" t="str">
            <v>NMSS</v>
          </cell>
        </row>
        <row r="830">
          <cell r="A830">
            <v>1365</v>
          </cell>
          <cell r="B830">
            <v>888006</v>
          </cell>
          <cell r="C830" t="str">
            <v>Treloar School</v>
          </cell>
          <cell r="D830">
            <v>850</v>
          </cell>
          <cell r="E830" t="str">
            <v>Hampshire</v>
          </cell>
          <cell r="F830" t="str">
            <v>SOUTH</v>
          </cell>
          <cell r="G830" t="str">
            <v>Essex</v>
          </cell>
          <cell r="H830" t="str">
            <v>East of England</v>
          </cell>
          <cell r="I830">
            <v>888006</v>
          </cell>
          <cell r="J830" t="str">
            <v>TRELOAR SCHOOL</v>
          </cell>
          <cell r="K830" t="str">
            <v>NMSS</v>
          </cell>
          <cell r="M830">
            <v>123925</v>
          </cell>
          <cell r="N830" t="str">
            <v>TRELOAR SCHOOL</v>
          </cell>
          <cell r="O830" t="str">
            <v>NMSS</v>
          </cell>
          <cell r="P830" t="str">
            <v/>
          </cell>
          <cell r="Q830" t="str">
            <v/>
          </cell>
          <cell r="T830" t="str">
            <v>NMSS</v>
          </cell>
        </row>
        <row r="831">
          <cell r="A831">
            <v>1366</v>
          </cell>
          <cell r="B831">
            <v>119320</v>
          </cell>
          <cell r="C831" t="str">
            <v>Mary Hare Grammar School</v>
          </cell>
          <cell r="D831">
            <v>869</v>
          </cell>
          <cell r="E831" t="str">
            <v>West Berkshire</v>
          </cell>
          <cell r="F831" t="str">
            <v>SOUTH</v>
          </cell>
          <cell r="G831" t="str">
            <v>Essex</v>
          </cell>
          <cell r="H831" t="str">
            <v>East of England</v>
          </cell>
          <cell r="I831">
            <v>119320</v>
          </cell>
          <cell r="J831" t="str">
            <v>MARY HARE SCHOOL</v>
          </cell>
          <cell r="K831" t="str">
            <v>NMSS</v>
          </cell>
          <cell r="M831">
            <v>119320</v>
          </cell>
          <cell r="N831" t="str">
            <v>MARY HARE SCHOOL</v>
          </cell>
          <cell r="O831" t="str">
            <v>NMSS</v>
          </cell>
          <cell r="P831" t="str">
            <v/>
          </cell>
          <cell r="Q831" t="str">
            <v/>
          </cell>
          <cell r="T831" t="str">
            <v>NMSS</v>
          </cell>
        </row>
        <row r="832">
          <cell r="A832">
            <v>1368</v>
          </cell>
          <cell r="B832">
            <v>123790</v>
          </cell>
          <cell r="C832" t="str">
            <v>Granta Special</v>
          </cell>
          <cell r="D832">
            <v>873</v>
          </cell>
          <cell r="E832" t="str">
            <v>Cambridgeshire</v>
          </cell>
          <cell r="F832" t="str">
            <v>EAST</v>
          </cell>
          <cell r="G832" t="str">
            <v>Essex</v>
          </cell>
          <cell r="H832" t="str">
            <v>East of England</v>
          </cell>
          <cell r="I832">
            <v>123790</v>
          </cell>
          <cell r="J832" t="str">
            <v>GRANTA SCHOOL</v>
          </cell>
          <cell r="K832" t="str">
            <v>MSS</v>
          </cell>
          <cell r="M832">
            <v>123790</v>
          </cell>
          <cell r="N832" t="str">
            <v>GRANTA SCHOOL</v>
          </cell>
          <cell r="O832" t="str">
            <v>MSS</v>
          </cell>
          <cell r="P832" t="str">
            <v/>
          </cell>
          <cell r="Q832" t="str">
            <v/>
          </cell>
          <cell r="T832" t="str">
            <v>MSS</v>
          </cell>
        </row>
        <row r="833">
          <cell r="A833">
            <v>1369</v>
          </cell>
          <cell r="B833">
            <v>123728</v>
          </cell>
          <cell r="C833" t="str">
            <v>The West of England School and College</v>
          </cell>
          <cell r="D833">
            <v>878</v>
          </cell>
          <cell r="E833" t="str">
            <v>Devon</v>
          </cell>
          <cell r="F833" t="str">
            <v>WEST</v>
          </cell>
          <cell r="G833" t="str">
            <v>Essex</v>
          </cell>
          <cell r="H833" t="str">
            <v>East of England</v>
          </cell>
          <cell r="I833">
            <v>123728</v>
          </cell>
          <cell r="J833" t="str">
            <v xml:space="preserve">WEST OF ENGLAND SCHOOL FOR CHILDREN WITH LITTLE OR NO SIGHT </v>
          </cell>
          <cell r="K833" t="str">
            <v>NMSS</v>
          </cell>
          <cell r="M833">
            <v>123728</v>
          </cell>
          <cell r="N833" t="str">
            <v xml:space="preserve">WEST OF ENGLAND SCHOOL FOR CHILDREN WITH LITTLE OR NO SIGHT </v>
          </cell>
          <cell r="O833" t="str">
            <v>NMSS</v>
          </cell>
          <cell r="P833" t="str">
            <v/>
          </cell>
          <cell r="Q833" t="str">
            <v/>
          </cell>
          <cell r="T833" t="str">
            <v>NMSS</v>
          </cell>
        </row>
        <row r="834">
          <cell r="A834">
            <v>1370</v>
          </cell>
          <cell r="B834">
            <v>114012</v>
          </cell>
          <cell r="C834" t="str">
            <v>Hedingham School</v>
          </cell>
          <cell r="D834">
            <v>881</v>
          </cell>
          <cell r="E834" t="str">
            <v>Essex</v>
          </cell>
          <cell r="F834" t="str">
            <v>EAST</v>
          </cell>
          <cell r="G834" t="str">
            <v>Essex</v>
          </cell>
          <cell r="H834" t="str">
            <v>East of England</v>
          </cell>
          <cell r="I834">
            <v>114012</v>
          </cell>
          <cell r="J834" t="str">
            <v>HEDINGHAM SCHOOL AND SIXTH FORM</v>
          </cell>
          <cell r="K834" t="str">
            <v>MSS</v>
          </cell>
          <cell r="M834">
            <v>114012</v>
          </cell>
          <cell r="N834" t="str">
            <v>HEDINGHAM SCHOOL AND SIXTH FORM</v>
          </cell>
          <cell r="O834" t="str">
            <v>SCHOOL SIXTH FORM</v>
          </cell>
          <cell r="P834" t="str">
            <v/>
          </cell>
          <cell r="Q834" t="str">
            <v/>
          </cell>
          <cell r="T834" t="str">
            <v>SCHOOL SIXTH FORM</v>
          </cell>
        </row>
        <row r="835">
          <cell r="A835">
            <v>1372</v>
          </cell>
          <cell r="B835">
            <v>119855</v>
          </cell>
          <cell r="C835" t="str">
            <v>Great Baddow High School</v>
          </cell>
          <cell r="D835">
            <v>881</v>
          </cell>
          <cell r="E835" t="str">
            <v>Essex</v>
          </cell>
          <cell r="F835" t="str">
            <v>EAST</v>
          </cell>
          <cell r="G835" t="str">
            <v>Essex</v>
          </cell>
          <cell r="H835" t="str">
            <v>East of England</v>
          </cell>
          <cell r="I835">
            <v>119855</v>
          </cell>
          <cell r="J835" t="str">
            <v>GREAT BADDOW HIGH SCHOOL</v>
          </cell>
          <cell r="K835" t="str">
            <v>Academy</v>
          </cell>
          <cell r="M835">
            <v>119855</v>
          </cell>
          <cell r="N835" t="str">
            <v>GREAT BADDOW HIGH SCHOOL</v>
          </cell>
          <cell r="O835" t="str">
            <v>ACADEMY</v>
          </cell>
          <cell r="P835">
            <v>8814390</v>
          </cell>
          <cell r="Q835" t="str">
            <v>ACADEMY Converter</v>
          </cell>
          <cell r="T835" t="str">
            <v>ACADEMY</v>
          </cell>
        </row>
        <row r="836">
          <cell r="A836">
            <v>1373</v>
          </cell>
          <cell r="B836">
            <v>120013</v>
          </cell>
          <cell r="C836" t="str">
            <v>Notley High School and Braintree Sixth Form</v>
          </cell>
          <cell r="D836">
            <v>881</v>
          </cell>
          <cell r="E836" t="str">
            <v>Essex</v>
          </cell>
          <cell r="F836" t="str">
            <v>EAST</v>
          </cell>
          <cell r="G836" t="str">
            <v>Essex</v>
          </cell>
          <cell r="H836" t="str">
            <v>East of England</v>
          </cell>
          <cell r="I836">
            <v>120013</v>
          </cell>
          <cell r="J836" t="str">
            <v>NOTLEY HIGH SCHOOL &amp; BRAINTREE SIXTH FORM</v>
          </cell>
          <cell r="K836" t="str">
            <v>Academy</v>
          </cell>
          <cell r="M836">
            <v>120013</v>
          </cell>
          <cell r="N836" t="str">
            <v>NOTLEY HIGH SCHOOL</v>
          </cell>
          <cell r="O836" t="str">
            <v>ACADEMY</v>
          </cell>
          <cell r="P836">
            <v>8814420</v>
          </cell>
          <cell r="Q836" t="str">
            <v>ACADEMY Converter</v>
          </cell>
          <cell r="T836" t="str">
            <v>ACADEMY</v>
          </cell>
        </row>
        <row r="837">
          <cell r="A837">
            <v>1374</v>
          </cell>
          <cell r="B837">
            <v>120048</v>
          </cell>
          <cell r="C837" t="str">
            <v>Mayflower High School</v>
          </cell>
          <cell r="D837">
            <v>881</v>
          </cell>
          <cell r="E837" t="str">
            <v>Essex</v>
          </cell>
          <cell r="F837" t="str">
            <v>EAST</v>
          </cell>
          <cell r="G837" t="str">
            <v>Essex</v>
          </cell>
          <cell r="H837" t="str">
            <v>East of England</v>
          </cell>
          <cell r="I837">
            <v>120048</v>
          </cell>
          <cell r="J837" t="str">
            <v>MAYFLOWER HIGH SCHOOL</v>
          </cell>
          <cell r="K837" t="str">
            <v>Academy</v>
          </cell>
          <cell r="M837">
            <v>120048</v>
          </cell>
          <cell r="N837" t="str">
            <v>MAYFLOWER HIGH SCHOOL</v>
          </cell>
          <cell r="O837" t="str">
            <v>ACADEMY</v>
          </cell>
          <cell r="P837">
            <v>8814471</v>
          </cell>
          <cell r="Q837" t="str">
            <v>ACADEMY Converter</v>
          </cell>
          <cell r="T837" t="str">
            <v>ACADEMY</v>
          </cell>
        </row>
        <row r="838">
          <cell r="A838">
            <v>1375</v>
          </cell>
          <cell r="B838">
            <v>119863</v>
          </cell>
          <cell r="C838" t="str">
            <v>Moulsham High School and Humanities College</v>
          </cell>
          <cell r="D838">
            <v>881</v>
          </cell>
          <cell r="E838" t="str">
            <v>Essex</v>
          </cell>
          <cell r="F838" t="str">
            <v>EAST</v>
          </cell>
          <cell r="G838" t="str">
            <v>Essex</v>
          </cell>
          <cell r="H838" t="str">
            <v>East of England</v>
          </cell>
          <cell r="I838">
            <v>119863</v>
          </cell>
          <cell r="J838" t="str">
            <v>MOULSHAM HIGH SCHOOL AND HUMANITIES COLLEGE</v>
          </cell>
          <cell r="K838" t="str">
            <v>Academy</v>
          </cell>
          <cell r="M838">
            <v>119863</v>
          </cell>
          <cell r="N838" t="str">
            <v>MOULSHAM HIGH SCHOOL AND HUMANITIES COLLEGE</v>
          </cell>
          <cell r="O838" t="str">
            <v>ACADEMY</v>
          </cell>
          <cell r="P838">
            <v>8814480</v>
          </cell>
          <cell r="Q838" t="str">
            <v>ACADEMY Converter</v>
          </cell>
          <cell r="T838" t="str">
            <v>ACADEMY</v>
          </cell>
        </row>
        <row r="839">
          <cell r="A839">
            <v>1376</v>
          </cell>
          <cell r="B839">
            <v>113647</v>
          </cell>
          <cell r="C839" t="str">
            <v>St John Payne Comprehensive School</v>
          </cell>
          <cell r="D839">
            <v>881</v>
          </cell>
          <cell r="E839" t="str">
            <v>Essex</v>
          </cell>
          <cell r="F839" t="str">
            <v>EAST</v>
          </cell>
          <cell r="G839" t="str">
            <v>Essex</v>
          </cell>
          <cell r="H839" t="str">
            <v>East of England</v>
          </cell>
          <cell r="I839">
            <v>113647</v>
          </cell>
          <cell r="J839" t="str">
            <v>ST JOHN PAYNE CATHOLIC COMPREHENSIVE SCHOOL, CHELMSFORD</v>
          </cell>
          <cell r="K839" t="str">
            <v>MSS</v>
          </cell>
          <cell r="M839">
            <v>113647</v>
          </cell>
          <cell r="N839" t="str">
            <v>ST JOHN PAYNE CATHOLIC COMPREHENSIVE SCHOOL, CHELMSFORD</v>
          </cell>
          <cell r="O839" t="str">
            <v>SCHOOL SIXTH FORM</v>
          </cell>
          <cell r="P839" t="str">
            <v/>
          </cell>
          <cell r="Q839" t="str">
            <v/>
          </cell>
          <cell r="T839" t="str">
            <v>SCHOOL SIXTH FORM</v>
          </cell>
        </row>
        <row r="840">
          <cell r="A840">
            <v>1377</v>
          </cell>
          <cell r="B840">
            <v>120904</v>
          </cell>
          <cell r="C840" t="str">
            <v>Plume School</v>
          </cell>
          <cell r="D840">
            <v>881</v>
          </cell>
          <cell r="E840" t="str">
            <v>Essex</v>
          </cell>
          <cell r="F840" t="str">
            <v>EAST</v>
          </cell>
          <cell r="G840" t="str">
            <v>Essex</v>
          </cell>
          <cell r="H840" t="str">
            <v>East of England</v>
          </cell>
          <cell r="I840">
            <v>120904</v>
          </cell>
          <cell r="J840" t="str">
            <v>PLUME SCHOOL</v>
          </cell>
          <cell r="K840" t="str">
            <v>Academy</v>
          </cell>
          <cell r="M840">
            <v>120904</v>
          </cell>
          <cell r="N840" t="str">
            <v>PLUME SCHOOL</v>
          </cell>
          <cell r="O840" t="str">
            <v>ACADEMY</v>
          </cell>
          <cell r="P840">
            <v>8815402</v>
          </cell>
          <cell r="Q840" t="str">
            <v>ACADEMY Converter</v>
          </cell>
          <cell r="T840" t="str">
            <v>ACADEMY</v>
          </cell>
        </row>
        <row r="841">
          <cell r="A841">
            <v>1378</v>
          </cell>
          <cell r="B841">
            <v>119652</v>
          </cell>
          <cell r="C841" t="str">
            <v>The King John School</v>
          </cell>
          <cell r="D841">
            <v>881</v>
          </cell>
          <cell r="E841" t="str">
            <v>Essex</v>
          </cell>
          <cell r="F841" t="str">
            <v>EAST</v>
          </cell>
          <cell r="G841" t="str">
            <v>Essex</v>
          </cell>
          <cell r="H841" t="str">
            <v>East of England</v>
          </cell>
          <cell r="I841">
            <v>119652</v>
          </cell>
          <cell r="J841" t="str">
            <v>THE KING JOHN SCHOOL</v>
          </cell>
          <cell r="K841" t="str">
            <v>Academy</v>
          </cell>
          <cell r="M841">
            <v>119652</v>
          </cell>
          <cell r="N841" t="str">
            <v>THE KING JOHN SCHOOL</v>
          </cell>
          <cell r="O841" t="str">
            <v>ACADEMY</v>
          </cell>
          <cell r="P841">
            <v>8815403</v>
          </cell>
          <cell r="Q841" t="str">
            <v>ACADEMY Converter</v>
          </cell>
          <cell r="T841" t="str">
            <v>ACADEMY</v>
          </cell>
        </row>
        <row r="842">
          <cell r="A842">
            <v>1379</v>
          </cell>
          <cell r="B842">
            <v>120589</v>
          </cell>
          <cell r="C842" t="str">
            <v>Philip Morant School &amp; College</v>
          </cell>
          <cell r="D842">
            <v>881</v>
          </cell>
          <cell r="E842" t="str">
            <v>Essex</v>
          </cell>
          <cell r="F842" t="str">
            <v>EAST</v>
          </cell>
          <cell r="G842" t="str">
            <v>Essex</v>
          </cell>
          <cell r="H842" t="str">
            <v>East of England</v>
          </cell>
          <cell r="I842">
            <v>120589</v>
          </cell>
          <cell r="J842" t="str">
            <v>THE PHILIP MORANT SCHOOL AND COLLEGE ACADEMY TRUST</v>
          </cell>
          <cell r="K842" t="str">
            <v>Academy</v>
          </cell>
          <cell r="M842">
            <v>120589</v>
          </cell>
          <cell r="N842" t="str">
            <v>PHILIP MORANT SCHOOL AND COLLEGE</v>
          </cell>
          <cell r="O842" t="str">
            <v>ACADEMY</v>
          </cell>
          <cell r="P842">
            <v>8815404</v>
          </cell>
          <cell r="Q842" t="str">
            <v>ACADEMY Converter</v>
          </cell>
          <cell r="T842" t="str">
            <v>ACADEMY</v>
          </cell>
        </row>
        <row r="843">
          <cell r="A843">
            <v>1380</v>
          </cell>
          <cell r="B843">
            <v>119787</v>
          </cell>
          <cell r="C843" t="str">
            <v>West Hatch High School</v>
          </cell>
          <cell r="D843">
            <v>881</v>
          </cell>
          <cell r="E843" t="str">
            <v>Essex</v>
          </cell>
          <cell r="F843" t="str">
            <v>EAST</v>
          </cell>
          <cell r="G843" t="str">
            <v>Essex</v>
          </cell>
          <cell r="H843" t="str">
            <v>East of England</v>
          </cell>
          <cell r="I843">
            <v>119787</v>
          </cell>
          <cell r="J843" t="str">
            <v>WEST HATCH HIGH SCHOOL</v>
          </cell>
          <cell r="K843" t="str">
            <v>Academy</v>
          </cell>
          <cell r="M843">
            <v>119787</v>
          </cell>
          <cell r="N843" t="str">
            <v>WEST HATCH HIGH SCHOOL</v>
          </cell>
          <cell r="O843" t="str">
            <v>ACADEMY</v>
          </cell>
          <cell r="P843">
            <v>8815405</v>
          </cell>
          <cell r="Q843" t="str">
            <v>ACADEMY Converter</v>
          </cell>
          <cell r="T843" t="str">
            <v>ACADEMY</v>
          </cell>
        </row>
        <row r="844">
          <cell r="A844">
            <v>1381</v>
          </cell>
          <cell r="B844">
            <v>114031</v>
          </cell>
          <cell r="C844" t="str">
            <v>Beauchamps High School</v>
          </cell>
          <cell r="D844">
            <v>881</v>
          </cell>
          <cell r="E844" t="str">
            <v>Essex</v>
          </cell>
          <cell r="F844" t="str">
            <v>EAST</v>
          </cell>
          <cell r="G844" t="str">
            <v>Essex</v>
          </cell>
          <cell r="H844" t="str">
            <v>East of England</v>
          </cell>
          <cell r="I844">
            <v>114031</v>
          </cell>
          <cell r="J844" t="str">
            <v>BEAUCHAMPS HIGH SCHOOL</v>
          </cell>
          <cell r="K844" t="str">
            <v>MSS</v>
          </cell>
          <cell r="M844">
            <v>114031</v>
          </cell>
          <cell r="N844" t="str">
            <v>BEAUCHAMPS HIGH SCHOOL</v>
          </cell>
          <cell r="O844" t="str">
            <v>SCHOOL SIXTH FORM</v>
          </cell>
          <cell r="P844" t="str">
            <v/>
          </cell>
          <cell r="Q844" t="str">
            <v/>
          </cell>
          <cell r="T844" t="str">
            <v>SCHOOL SIXTH FORM</v>
          </cell>
        </row>
        <row r="845">
          <cell r="A845">
            <v>1382</v>
          </cell>
          <cell r="B845">
            <v>114472</v>
          </cell>
          <cell r="C845" t="str">
            <v>THE BROMFORDS SCHOOL</v>
          </cell>
          <cell r="D845">
            <v>881</v>
          </cell>
          <cell r="E845" t="str">
            <v>Essex</v>
          </cell>
          <cell r="F845" t="str">
            <v>EAST</v>
          </cell>
          <cell r="G845" t="str">
            <v>Essex</v>
          </cell>
          <cell r="H845" t="str">
            <v>East of England</v>
          </cell>
          <cell r="I845">
            <v>114472</v>
          </cell>
          <cell r="J845" t="str">
            <v>THE BROMFORDS SCHOOL</v>
          </cell>
          <cell r="K845" t="str">
            <v>MSS</v>
          </cell>
          <cell r="M845">
            <v>114472</v>
          </cell>
          <cell r="N845" t="str">
            <v>THE BROMFORDS SCHOOL</v>
          </cell>
          <cell r="O845" t="str">
            <v>SCHOOL SIXTH FORM</v>
          </cell>
          <cell r="P845" t="str">
            <v/>
          </cell>
          <cell r="Q845" t="str">
            <v/>
          </cell>
          <cell r="T845" t="str">
            <v>SCHOOL SIXTH FORM</v>
          </cell>
        </row>
        <row r="846">
          <cell r="A846">
            <v>1383</v>
          </cell>
          <cell r="B846">
            <v>119783</v>
          </cell>
          <cell r="C846" t="str">
            <v>SAFFRON WALDEN COUNTY HIGH</v>
          </cell>
          <cell r="D846">
            <v>881</v>
          </cell>
          <cell r="E846" t="str">
            <v>Essex</v>
          </cell>
          <cell r="F846" t="str">
            <v>EAST</v>
          </cell>
          <cell r="G846" t="str">
            <v>Essex</v>
          </cell>
          <cell r="H846" t="str">
            <v>East of England</v>
          </cell>
          <cell r="I846">
            <v>119783</v>
          </cell>
          <cell r="J846" t="str">
            <v>SAFFRON WALDEN COUNTY HIGH SCHOOL</v>
          </cell>
          <cell r="K846" t="str">
            <v>Academy</v>
          </cell>
          <cell r="M846">
            <v>119783</v>
          </cell>
          <cell r="N846" t="str">
            <v>SAFFRON WALDEN COUNTY HIGH SCHOOL</v>
          </cell>
          <cell r="O846" t="str">
            <v>ACADEMY</v>
          </cell>
          <cell r="P846">
            <v>8815408</v>
          </cell>
          <cell r="Q846" t="str">
            <v>ACADEMY Converter</v>
          </cell>
          <cell r="T846" t="str">
            <v>ACADEMY</v>
          </cell>
        </row>
        <row r="847">
          <cell r="A847">
            <v>1386</v>
          </cell>
          <cell r="B847">
            <v>120241</v>
          </cell>
          <cell r="C847" t="str">
            <v>Thurstable School Sports College &amp; Sixth Form Centre</v>
          </cell>
          <cell r="D847">
            <v>881</v>
          </cell>
          <cell r="E847" t="str">
            <v>Essex</v>
          </cell>
          <cell r="F847" t="str">
            <v>EAST</v>
          </cell>
          <cell r="G847" t="str">
            <v>Essex</v>
          </cell>
          <cell r="H847" t="str">
            <v>East of England</v>
          </cell>
          <cell r="I847">
            <v>120241</v>
          </cell>
          <cell r="J847" t="str">
            <v>THURSTABLE SCHOOL SPORTS COLLEGE AND SIXTH FORM CENTRE</v>
          </cell>
          <cell r="K847" t="str">
            <v>Academy</v>
          </cell>
          <cell r="M847">
            <v>120241</v>
          </cell>
          <cell r="N847" t="str">
            <v>THURSTABLE SCHOOL SPORTS COLLEGE AND SIXTH FORM CENTRE</v>
          </cell>
          <cell r="O847" t="str">
            <v>ACADEMY</v>
          </cell>
          <cell r="P847">
            <v>8815413</v>
          </cell>
          <cell r="Q847" t="str">
            <v>ACADEMY Converter</v>
          </cell>
          <cell r="T847" t="str">
            <v>ACADEMY</v>
          </cell>
        </row>
        <row r="848">
          <cell r="A848">
            <v>1387</v>
          </cell>
          <cell r="B848">
            <v>120999</v>
          </cell>
          <cell r="C848" t="str">
            <v>The Boswells School</v>
          </cell>
          <cell r="D848">
            <v>881</v>
          </cell>
          <cell r="E848" t="str">
            <v>Essex</v>
          </cell>
          <cell r="F848" t="str">
            <v>EAST</v>
          </cell>
          <cell r="G848" t="str">
            <v>Essex</v>
          </cell>
          <cell r="H848" t="str">
            <v>East of England</v>
          </cell>
          <cell r="I848">
            <v>120999</v>
          </cell>
          <cell r="J848" t="str">
            <v>THE BOSWELLS SCHOOL</v>
          </cell>
          <cell r="K848" t="str">
            <v>Academy</v>
          </cell>
          <cell r="M848">
            <v>120999</v>
          </cell>
          <cell r="N848" t="str">
            <v>THE BOSWELLS SCHOOL</v>
          </cell>
          <cell r="O848" t="str">
            <v>ACADEMY</v>
          </cell>
          <cell r="P848">
            <v>8815416</v>
          </cell>
          <cell r="Q848" t="str">
            <v>ACADEMY Converter</v>
          </cell>
          <cell r="T848" t="str">
            <v>ACADEMY</v>
          </cell>
        </row>
        <row r="849">
          <cell r="A849">
            <v>1388</v>
          </cell>
          <cell r="B849">
            <v>119868</v>
          </cell>
          <cell r="C849" t="str">
            <v>THE KING EDMUND SCHOOL</v>
          </cell>
          <cell r="D849">
            <v>881</v>
          </cell>
          <cell r="E849" t="str">
            <v>Essex</v>
          </cell>
          <cell r="F849" t="str">
            <v>EAST</v>
          </cell>
          <cell r="G849" t="str">
            <v>Essex</v>
          </cell>
          <cell r="H849" t="str">
            <v>East of England</v>
          </cell>
          <cell r="I849">
            <v>119868</v>
          </cell>
          <cell r="J849" t="str">
            <v>THE KING EDMUND SCHOOL</v>
          </cell>
          <cell r="K849" t="str">
            <v>Academy</v>
          </cell>
          <cell r="M849">
            <v>119868</v>
          </cell>
          <cell r="N849" t="str">
            <v>THE KING EDMUND SCHOOL</v>
          </cell>
          <cell r="O849" t="str">
            <v>ACADEMY</v>
          </cell>
          <cell r="P849">
            <v>8815421</v>
          </cell>
          <cell r="Q849" t="str">
            <v>ACADEMY Converter</v>
          </cell>
          <cell r="T849" t="str">
            <v>ACADEMY</v>
          </cell>
        </row>
        <row r="850">
          <cell r="A850">
            <v>1389</v>
          </cell>
          <cell r="B850">
            <v>113503</v>
          </cell>
          <cell r="C850" t="str">
            <v>Sawyers Hall College</v>
          </cell>
          <cell r="D850">
            <v>881</v>
          </cell>
          <cell r="E850" t="str">
            <v>Essex</v>
          </cell>
          <cell r="F850" t="str">
            <v>EAST</v>
          </cell>
          <cell r="G850" t="str">
            <v>Essex</v>
          </cell>
          <cell r="H850" t="str">
            <v>East of England</v>
          </cell>
          <cell r="I850">
            <v>113503</v>
          </cell>
          <cell r="J850" t="str">
            <v>SAWYERS HALL COLLEGE</v>
          </cell>
          <cell r="K850" t="str">
            <v>MSS</v>
          </cell>
          <cell r="M850">
            <v>113503</v>
          </cell>
          <cell r="N850" t="str">
            <v>SAWYERS HALL COLLEGE</v>
          </cell>
          <cell r="O850" t="str">
            <v>SCHOOL SIXTH FORM</v>
          </cell>
          <cell r="P850" t="str">
            <v/>
          </cell>
          <cell r="Q850" t="str">
            <v/>
          </cell>
          <cell r="T850" t="str">
            <v>SCHOOL SIXTH FORM</v>
          </cell>
        </row>
        <row r="851">
          <cell r="A851">
            <v>1390</v>
          </cell>
          <cell r="B851">
            <v>119539</v>
          </cell>
          <cell r="C851" t="str">
            <v>Davenant Foundation School</v>
          </cell>
          <cell r="D851">
            <v>881</v>
          </cell>
          <cell r="E851" t="str">
            <v>Essex</v>
          </cell>
          <cell r="F851" t="str">
            <v>EAST</v>
          </cell>
          <cell r="G851" t="str">
            <v>Essex</v>
          </cell>
          <cell r="H851" t="str">
            <v>East of England</v>
          </cell>
          <cell r="I851">
            <v>119539</v>
          </cell>
          <cell r="J851" t="str">
            <v>DAVENANT FOUNDATION SCHOOL</v>
          </cell>
          <cell r="K851" t="str">
            <v>Academy</v>
          </cell>
          <cell r="M851">
            <v>119539</v>
          </cell>
          <cell r="N851" t="str">
            <v>DAVENANT FOUNDATION SCHOOL</v>
          </cell>
          <cell r="O851" t="str">
            <v>ACADEMY</v>
          </cell>
          <cell r="P851">
            <v>8815426</v>
          </cell>
          <cell r="Q851" t="str">
            <v>ACADEMY Converter</v>
          </cell>
          <cell r="T851" t="str">
            <v>ACADEMY</v>
          </cell>
        </row>
        <row r="852">
          <cell r="A852">
            <v>1391</v>
          </cell>
          <cell r="B852">
            <v>119630</v>
          </cell>
          <cell r="C852" t="str">
            <v>William de Ferrers School</v>
          </cell>
          <cell r="D852">
            <v>881</v>
          </cell>
          <cell r="E852" t="str">
            <v>Essex</v>
          </cell>
          <cell r="F852" t="str">
            <v>EAST</v>
          </cell>
          <cell r="G852" t="str">
            <v>Essex</v>
          </cell>
          <cell r="H852" t="str">
            <v>East of England</v>
          </cell>
          <cell r="I852">
            <v>119630</v>
          </cell>
          <cell r="J852" t="str">
            <v>WILLIAM DE FERRERS SCHOOL</v>
          </cell>
          <cell r="K852" t="str">
            <v>Academy</v>
          </cell>
          <cell r="M852">
            <v>119630</v>
          </cell>
          <cell r="N852" t="str">
            <v>WILLIAM DE FERRERS SCHOOL</v>
          </cell>
          <cell r="O852" t="str">
            <v>ACADEMY</v>
          </cell>
          <cell r="P852">
            <v>8815427</v>
          </cell>
          <cell r="Q852" t="str">
            <v>ACADEMY Converter</v>
          </cell>
          <cell r="T852" t="str">
            <v>ACADEMY</v>
          </cell>
        </row>
        <row r="853">
          <cell r="A853">
            <v>1392</v>
          </cell>
          <cell r="B853">
            <v>120260</v>
          </cell>
          <cell r="C853" t="str">
            <v>Chelmer Valley High School</v>
          </cell>
          <cell r="D853">
            <v>881</v>
          </cell>
          <cell r="E853" t="str">
            <v>Essex</v>
          </cell>
          <cell r="F853" t="str">
            <v>EAST</v>
          </cell>
          <cell r="G853" t="str">
            <v>Essex</v>
          </cell>
          <cell r="H853" t="str">
            <v>East of England</v>
          </cell>
          <cell r="I853">
            <v>120260</v>
          </cell>
          <cell r="J853" t="str">
            <v>CHELMER VALLEY HIGH SCHOOL</v>
          </cell>
          <cell r="K853" t="str">
            <v>Academy</v>
          </cell>
          <cell r="M853">
            <v>120260</v>
          </cell>
          <cell r="N853" t="str">
            <v>CHELMER VALLEY HIGH SCHOOL</v>
          </cell>
          <cell r="O853" t="str">
            <v>ACADEMY</v>
          </cell>
          <cell r="P853">
            <v>8815429</v>
          </cell>
          <cell r="Q853" t="str">
            <v>ACADEMY Converter</v>
          </cell>
          <cell r="T853" t="str">
            <v>ACADEMY</v>
          </cell>
        </row>
        <row r="854">
          <cell r="A854">
            <v>1393</v>
          </cell>
          <cell r="B854">
            <v>120188</v>
          </cell>
          <cell r="C854" t="str">
            <v>Tendring Technology College</v>
          </cell>
          <cell r="D854">
            <v>881</v>
          </cell>
          <cell r="E854" t="str">
            <v>Essex</v>
          </cell>
          <cell r="F854" t="str">
            <v>EAST</v>
          </cell>
          <cell r="G854" t="str">
            <v>Essex</v>
          </cell>
          <cell r="H854" t="str">
            <v>East of England</v>
          </cell>
          <cell r="I854">
            <v>120188</v>
          </cell>
          <cell r="J854" t="str">
            <v>TENDRING TECHNOLOGY COLLEGE</v>
          </cell>
          <cell r="K854" t="str">
            <v>Academy</v>
          </cell>
          <cell r="M854">
            <v>120188</v>
          </cell>
          <cell r="N854" t="str">
            <v>TENDRING TECHNOLOGY COLLEGE</v>
          </cell>
          <cell r="O854" t="str">
            <v>ACADEMY</v>
          </cell>
          <cell r="P854">
            <v>8815432</v>
          </cell>
          <cell r="Q854" t="str">
            <v>ACADEMY Converter</v>
          </cell>
          <cell r="T854" t="str">
            <v>ACADEMY</v>
          </cell>
        </row>
        <row r="855">
          <cell r="A855">
            <v>1394</v>
          </cell>
          <cell r="B855">
            <v>119875</v>
          </cell>
          <cell r="C855" t="str">
            <v>ST. MARTIN'S SCHOOL</v>
          </cell>
          <cell r="D855">
            <v>881</v>
          </cell>
          <cell r="E855" t="str">
            <v>Essex</v>
          </cell>
          <cell r="F855" t="str">
            <v>EAST</v>
          </cell>
          <cell r="G855" t="str">
            <v>Essex</v>
          </cell>
          <cell r="H855" t="str">
            <v>East of England</v>
          </cell>
          <cell r="I855">
            <v>119875</v>
          </cell>
          <cell r="J855" t="str">
            <v>ST MARTIN'S SCHOOL</v>
          </cell>
          <cell r="K855" t="str">
            <v>Academy</v>
          </cell>
          <cell r="M855">
            <v>119875</v>
          </cell>
          <cell r="N855" t="str">
            <v>ST MARTIN'S SCHOOL</v>
          </cell>
          <cell r="O855" t="str">
            <v>ACADEMY</v>
          </cell>
          <cell r="P855">
            <v>8815433</v>
          </cell>
          <cell r="Q855" t="str">
            <v>ACADEMY Converter</v>
          </cell>
          <cell r="T855" t="str">
            <v>ACADEMY</v>
          </cell>
        </row>
        <row r="856">
          <cell r="A856">
            <v>1395</v>
          </cell>
          <cell r="B856">
            <v>122136</v>
          </cell>
          <cell r="C856" t="str">
            <v>Newport Free Grammar School</v>
          </cell>
          <cell r="D856">
            <v>881</v>
          </cell>
          <cell r="E856" t="str">
            <v>Essex</v>
          </cell>
          <cell r="F856" t="str">
            <v>EAST</v>
          </cell>
          <cell r="G856" t="str">
            <v>Essex</v>
          </cell>
          <cell r="H856" t="str">
            <v>East of England</v>
          </cell>
          <cell r="I856">
            <v>122136</v>
          </cell>
          <cell r="J856" t="str">
            <v>NEWPORT FREE GRAMMAR SCHOOL</v>
          </cell>
          <cell r="K856" t="str">
            <v>Academy</v>
          </cell>
          <cell r="M856">
            <v>122136</v>
          </cell>
          <cell r="N856" t="str">
            <v>NEWPORT FREE GRAMMAR SCHOOL</v>
          </cell>
          <cell r="O856" t="str">
            <v>ACADEMY</v>
          </cell>
          <cell r="P856">
            <v>8815436</v>
          </cell>
          <cell r="Q856" t="str">
            <v>ACADEMY Converter</v>
          </cell>
          <cell r="T856" t="str">
            <v>ACADEMY</v>
          </cell>
        </row>
        <row r="857">
          <cell r="A857">
            <v>1396</v>
          </cell>
          <cell r="B857">
            <v>120813</v>
          </cell>
          <cell r="C857" t="str">
            <v>Anglo European School</v>
          </cell>
          <cell r="D857">
            <v>881</v>
          </cell>
          <cell r="E857" t="str">
            <v>Essex</v>
          </cell>
          <cell r="F857" t="str">
            <v>EAST</v>
          </cell>
          <cell r="G857" t="str">
            <v>Essex</v>
          </cell>
          <cell r="H857" t="str">
            <v>East of England</v>
          </cell>
          <cell r="I857">
            <v>120813</v>
          </cell>
          <cell r="J857" t="str">
            <v>ANGLO EUROPEAN SCHOOL</v>
          </cell>
          <cell r="K857" t="str">
            <v>Academy</v>
          </cell>
          <cell r="M857">
            <v>120813</v>
          </cell>
          <cell r="N857" t="str">
            <v>ANGLO EUROPEAN SCHOOL</v>
          </cell>
          <cell r="O857" t="str">
            <v>ACADEMY</v>
          </cell>
          <cell r="P857">
            <v>8815442</v>
          </cell>
          <cell r="Q857" t="str">
            <v>ACADEMY Converter</v>
          </cell>
          <cell r="T857" t="str">
            <v>ACADEMY</v>
          </cell>
        </row>
        <row r="858">
          <cell r="A858">
            <v>1399</v>
          </cell>
          <cell r="B858">
            <v>121047</v>
          </cell>
          <cell r="C858" t="str">
            <v>The Harwich School</v>
          </cell>
          <cell r="D858">
            <v>881</v>
          </cell>
          <cell r="E858" t="str">
            <v>Essex</v>
          </cell>
          <cell r="F858" t="str">
            <v>SOUTH</v>
          </cell>
          <cell r="G858" t="str">
            <v>Essex</v>
          </cell>
          <cell r="H858" t="str">
            <v>East of England</v>
          </cell>
          <cell r="I858">
            <v>121047</v>
          </cell>
          <cell r="J858" t="str">
            <v>THE HARWICH SCHOOL</v>
          </cell>
          <cell r="K858" t="str">
            <v>Academy</v>
          </cell>
          <cell r="M858">
            <v>121047</v>
          </cell>
          <cell r="N858" t="str">
            <v>THE HARWICH SCHOOL</v>
          </cell>
          <cell r="O858" t="str">
            <v>ACADEMY</v>
          </cell>
          <cell r="P858">
            <v>8815453</v>
          </cell>
          <cell r="Q858" t="str">
            <v>ACADEMY Converter</v>
          </cell>
          <cell r="T858" t="str">
            <v>ACADEMY</v>
          </cell>
        </row>
        <row r="859">
          <cell r="A859">
            <v>1401</v>
          </cell>
          <cell r="B859">
            <v>120072</v>
          </cell>
          <cell r="C859" t="str">
            <v>Hylands School</v>
          </cell>
          <cell r="D859">
            <v>881</v>
          </cell>
          <cell r="E859" t="str">
            <v>Essex</v>
          </cell>
          <cell r="F859" t="str">
            <v>EAST</v>
          </cell>
          <cell r="G859" t="str">
            <v>Essex</v>
          </cell>
          <cell r="H859" t="str">
            <v>East of England</v>
          </cell>
          <cell r="I859">
            <v>120072</v>
          </cell>
          <cell r="J859" t="str">
            <v>HYLANDS SCHOOL</v>
          </cell>
          <cell r="K859" t="str">
            <v>Academy</v>
          </cell>
          <cell r="M859">
            <v>120072</v>
          </cell>
          <cell r="N859" t="str">
            <v>HYLANDS SCHOOL</v>
          </cell>
          <cell r="O859" t="str">
            <v>ACADEMY</v>
          </cell>
          <cell r="P859">
            <v>8815455</v>
          </cell>
          <cell r="Q859" t="str">
            <v>ACADEMY Converter</v>
          </cell>
          <cell r="T859" t="str">
            <v>ACADEMY</v>
          </cell>
        </row>
        <row r="860">
          <cell r="A860">
            <v>1402</v>
          </cell>
          <cell r="B860">
            <v>121057</v>
          </cell>
          <cell r="C860" t="str">
            <v>Helena Romanes School</v>
          </cell>
          <cell r="D860">
            <v>881</v>
          </cell>
          <cell r="E860" t="str">
            <v>Essex</v>
          </cell>
          <cell r="F860" t="str">
            <v>EAST</v>
          </cell>
          <cell r="G860" t="str">
            <v>Essex</v>
          </cell>
          <cell r="H860" t="str">
            <v>East of England</v>
          </cell>
          <cell r="I860">
            <v>121057</v>
          </cell>
          <cell r="J860" t="str">
            <v>HELENA ROMANES SCHOOL AND SIXTH FORM CENTRE</v>
          </cell>
          <cell r="K860" t="str">
            <v>Academy</v>
          </cell>
          <cell r="M860">
            <v>121057</v>
          </cell>
          <cell r="N860" t="str">
            <v>HELENA ROMANES SCHOOL AND SIXTH FORM CENTRE</v>
          </cell>
          <cell r="O860" t="str">
            <v>ACADEMY</v>
          </cell>
          <cell r="P860">
            <v>8815457</v>
          </cell>
          <cell r="Q860" t="str">
            <v>ACADEMY Converter</v>
          </cell>
          <cell r="T860" t="str">
            <v>ACADEMY</v>
          </cell>
        </row>
        <row r="861">
          <cell r="A861">
            <v>1404</v>
          </cell>
          <cell r="B861">
            <v>114033</v>
          </cell>
          <cell r="C861" t="str">
            <v>Brentwood County High School</v>
          </cell>
          <cell r="D861">
            <v>881</v>
          </cell>
          <cell r="E861" t="str">
            <v>Essex</v>
          </cell>
          <cell r="F861" t="str">
            <v>EAST</v>
          </cell>
          <cell r="G861" t="str">
            <v>Essex</v>
          </cell>
          <cell r="H861" t="str">
            <v>East of England</v>
          </cell>
          <cell r="I861">
            <v>114033</v>
          </cell>
          <cell r="J861" t="str">
            <v>BRENTWOOD COUNTY HIGH SCHOOL</v>
          </cell>
          <cell r="K861" t="str">
            <v>MSS</v>
          </cell>
          <cell r="M861">
            <v>114033</v>
          </cell>
          <cell r="N861" t="str">
            <v>BRENTWOOD COUNTY HIGH SCHOOL</v>
          </cell>
          <cell r="O861" t="str">
            <v>SCHOOL SIXTH FORM</v>
          </cell>
          <cell r="P861" t="str">
            <v/>
          </cell>
          <cell r="Q861" t="str">
            <v/>
          </cell>
          <cell r="T861" t="str">
            <v>SCHOOL SIXTH FORM</v>
          </cell>
        </row>
        <row r="862">
          <cell r="A862">
            <v>1405</v>
          </cell>
          <cell r="B862">
            <v>120460</v>
          </cell>
          <cell r="C862" t="str">
            <v>The Colne  Community School</v>
          </cell>
          <cell r="D862">
            <v>881</v>
          </cell>
          <cell r="E862" t="str">
            <v>Essex</v>
          </cell>
          <cell r="F862" t="str">
            <v>SOUTH</v>
          </cell>
          <cell r="G862" t="str">
            <v>Essex</v>
          </cell>
          <cell r="H862" t="str">
            <v>East of England</v>
          </cell>
          <cell r="I862">
            <v>120460</v>
          </cell>
          <cell r="J862" t="str">
            <v>THE COLNE COMMUNITY SCHOOL AND COLLEGE</v>
          </cell>
          <cell r="K862" t="str">
            <v>Academy</v>
          </cell>
          <cell r="M862">
            <v>120460</v>
          </cell>
          <cell r="N862" t="str">
            <v>COLNE COMMUNITY SCHOOL AND COLLEGE</v>
          </cell>
          <cell r="O862" t="str">
            <v>ACADEMY</v>
          </cell>
          <cell r="P862">
            <v>8815460</v>
          </cell>
          <cell r="Q862" t="str">
            <v>ACADEMY Converter</v>
          </cell>
          <cell r="T862" t="str">
            <v>ACADEMY</v>
          </cell>
        </row>
        <row r="863">
          <cell r="A863">
            <v>1407</v>
          </cell>
          <cell r="B863">
            <v>120240</v>
          </cell>
          <cell r="C863" t="str">
            <v>The Sandon School</v>
          </cell>
          <cell r="D863">
            <v>881</v>
          </cell>
          <cell r="E863" t="str">
            <v>Essex</v>
          </cell>
          <cell r="F863" t="str">
            <v>SOUTH</v>
          </cell>
          <cell r="G863" t="str">
            <v>Essex</v>
          </cell>
          <cell r="H863" t="str">
            <v>East of England</v>
          </cell>
          <cell r="I863">
            <v>120240</v>
          </cell>
          <cell r="J863" t="str">
            <v>THE SANDON SCHOOL ACADEMY TRUST</v>
          </cell>
          <cell r="K863" t="str">
            <v>Academy</v>
          </cell>
          <cell r="M863">
            <v>120240</v>
          </cell>
          <cell r="N863" t="str">
            <v>THE SANDON SCHOOL</v>
          </cell>
          <cell r="O863" t="str">
            <v>ACADEMY</v>
          </cell>
          <cell r="P863">
            <v>8815463</v>
          </cell>
          <cell r="Q863" t="str">
            <v>ACADEMY Converter</v>
          </cell>
          <cell r="T863" t="str">
            <v>ACADEMY</v>
          </cell>
        </row>
        <row r="864">
          <cell r="A864">
            <v>1408</v>
          </cell>
          <cell r="B864">
            <v>121067</v>
          </cell>
          <cell r="C864" t="str">
            <v>Shenfield High School</v>
          </cell>
          <cell r="D864">
            <v>881</v>
          </cell>
          <cell r="E864" t="str">
            <v>Essex</v>
          </cell>
          <cell r="F864" t="str">
            <v>EAST</v>
          </cell>
          <cell r="G864" t="str">
            <v>Essex</v>
          </cell>
          <cell r="H864" t="str">
            <v>East of England</v>
          </cell>
          <cell r="I864">
            <v>121067</v>
          </cell>
          <cell r="J864" t="str">
            <v>SHENFIELD HIGH SCHOOL</v>
          </cell>
          <cell r="K864" t="str">
            <v>Academy</v>
          </cell>
          <cell r="M864">
            <v>121067</v>
          </cell>
          <cell r="N864" t="str">
            <v>SHENFIELD HIGH SCHOOL</v>
          </cell>
          <cell r="O864" t="str">
            <v>ACADEMY</v>
          </cell>
          <cell r="P864">
            <v>8815467</v>
          </cell>
          <cell r="Q864" t="str">
            <v>ACADEMY Converter</v>
          </cell>
          <cell r="T864" t="str">
            <v>ACADEMY</v>
          </cell>
        </row>
        <row r="865">
          <cell r="A865">
            <v>1409</v>
          </cell>
          <cell r="B865">
            <v>119861</v>
          </cell>
          <cell r="C865" t="str">
            <v>THE BILLERICAY SCHOOL</v>
          </cell>
          <cell r="D865">
            <v>881</v>
          </cell>
          <cell r="E865" t="str">
            <v>Essex</v>
          </cell>
          <cell r="F865" t="str">
            <v>EAST</v>
          </cell>
          <cell r="G865" t="str">
            <v>Essex</v>
          </cell>
          <cell r="H865" t="str">
            <v>East of England</v>
          </cell>
          <cell r="I865">
            <v>119861</v>
          </cell>
          <cell r="J865" t="str">
            <v>THE BILLERICAY SCHOOL</v>
          </cell>
          <cell r="K865" t="str">
            <v>Academy</v>
          </cell>
          <cell r="M865">
            <v>119861</v>
          </cell>
          <cell r="N865" t="str">
            <v>THE BILLERICAY SCHOOL</v>
          </cell>
          <cell r="O865" t="str">
            <v>ACADEMY</v>
          </cell>
          <cell r="P865">
            <v>8815468</v>
          </cell>
          <cell r="Q865" t="str">
            <v>ACADEMY Converter</v>
          </cell>
          <cell r="T865" t="str">
            <v>ACADEMY</v>
          </cell>
        </row>
        <row r="866">
          <cell r="A866">
            <v>1410</v>
          </cell>
          <cell r="B866">
            <v>118667</v>
          </cell>
          <cell r="C866" t="str">
            <v>New Rickstones Academy</v>
          </cell>
          <cell r="D866">
            <v>881</v>
          </cell>
          <cell r="E866" t="str">
            <v>Essex</v>
          </cell>
          <cell r="F866" t="str">
            <v>EAST</v>
          </cell>
          <cell r="G866" t="str">
            <v>Essex</v>
          </cell>
          <cell r="H866" t="str">
            <v>East of England</v>
          </cell>
          <cell r="I866">
            <v>118667</v>
          </cell>
          <cell r="J866" t="str">
            <v>NEW RICKSTONES ACADEMY</v>
          </cell>
          <cell r="K866" t="str">
            <v>Academy</v>
          </cell>
          <cell r="M866">
            <v>118667</v>
          </cell>
          <cell r="N866" t="str">
            <v>NEW RICKSTONES ACADEMY</v>
          </cell>
          <cell r="O866" t="str">
            <v>ACADEMY</v>
          </cell>
          <cell r="P866">
            <v>8816905</v>
          </cell>
          <cell r="Q866" t="str">
            <v>ACADEMY Sponsored</v>
          </cell>
          <cell r="T866" t="str">
            <v>ACADEMY</v>
          </cell>
        </row>
        <row r="867">
          <cell r="A867">
            <v>1411</v>
          </cell>
          <cell r="B867">
            <v>118664</v>
          </cell>
          <cell r="C867" t="str">
            <v>Greensward Academy</v>
          </cell>
          <cell r="D867">
            <v>881</v>
          </cell>
          <cell r="E867" t="str">
            <v>Essex</v>
          </cell>
          <cell r="F867" t="str">
            <v>EAST</v>
          </cell>
          <cell r="G867" t="str">
            <v>Essex</v>
          </cell>
          <cell r="H867" t="str">
            <v>East of England</v>
          </cell>
          <cell r="I867">
            <v>118664</v>
          </cell>
          <cell r="J867" t="str">
            <v>GREENSWARD ACADEMY</v>
          </cell>
          <cell r="K867" t="str">
            <v>Academy</v>
          </cell>
          <cell r="M867">
            <v>118664</v>
          </cell>
          <cell r="N867" t="str">
            <v>GREENSWARD ACADEMY</v>
          </cell>
          <cell r="O867" t="str">
            <v>ACADEMY</v>
          </cell>
          <cell r="P867">
            <v>8816906</v>
          </cell>
          <cell r="Q867" t="str">
            <v>ACADEMY Sponsored</v>
          </cell>
          <cell r="T867" t="str">
            <v>ACADEMY</v>
          </cell>
        </row>
        <row r="868">
          <cell r="A868">
            <v>1412</v>
          </cell>
          <cell r="B868">
            <v>118666</v>
          </cell>
          <cell r="C868" t="str">
            <v>Maltings Academy</v>
          </cell>
          <cell r="D868">
            <v>881</v>
          </cell>
          <cell r="E868" t="str">
            <v>Essex</v>
          </cell>
          <cell r="F868" t="str">
            <v>EAST</v>
          </cell>
          <cell r="G868" t="str">
            <v>Essex</v>
          </cell>
          <cell r="H868" t="str">
            <v>East of England</v>
          </cell>
          <cell r="I868">
            <v>118666</v>
          </cell>
          <cell r="J868" t="str">
            <v>MALTINGS ACADEMY</v>
          </cell>
          <cell r="K868" t="str">
            <v>Academy</v>
          </cell>
          <cell r="M868">
            <v>118666</v>
          </cell>
          <cell r="N868" t="str">
            <v>MALTINGS ACADEMY</v>
          </cell>
          <cell r="O868" t="str">
            <v>ACADEMY</v>
          </cell>
          <cell r="P868">
            <v>8816907</v>
          </cell>
          <cell r="Q868" t="str">
            <v>ACADEMY Sponsored</v>
          </cell>
          <cell r="T868" t="str">
            <v>ACADEMY</v>
          </cell>
        </row>
        <row r="869">
          <cell r="A869">
            <v>1413</v>
          </cell>
          <cell r="B869">
            <v>119147</v>
          </cell>
          <cell r="C869" t="str">
            <v>Basildon Upper Academy</v>
          </cell>
          <cell r="D869">
            <v>881</v>
          </cell>
          <cell r="E869" t="str">
            <v>Essex</v>
          </cell>
          <cell r="F869" t="str">
            <v>EAST</v>
          </cell>
          <cell r="G869" t="str">
            <v>Essex</v>
          </cell>
          <cell r="H869" t="str">
            <v>East of England</v>
          </cell>
          <cell r="I869">
            <v>119147</v>
          </cell>
          <cell r="J869" t="str">
            <v>THE BASILDON UPPER ACADEMY</v>
          </cell>
          <cell r="K869" t="str">
            <v>Academy</v>
          </cell>
          <cell r="M869">
            <v>119147</v>
          </cell>
          <cell r="N869" t="str">
            <v>THE BASILDON UPPER ACADEMY</v>
          </cell>
          <cell r="O869" t="str">
            <v>ACADEMY</v>
          </cell>
          <cell r="P869">
            <v>8816909</v>
          </cell>
          <cell r="Q869" t="str">
            <v>ACADEMY Sponsored</v>
          </cell>
          <cell r="T869" t="str">
            <v>ACADEMY</v>
          </cell>
        </row>
        <row r="870">
          <cell r="A870">
            <v>1414</v>
          </cell>
          <cell r="B870">
            <v>119097</v>
          </cell>
          <cell r="C870" t="str">
            <v>Clacton Coastal Academy</v>
          </cell>
          <cell r="D870">
            <v>881</v>
          </cell>
          <cell r="E870" t="str">
            <v>Essex</v>
          </cell>
          <cell r="F870" t="str">
            <v>SOUTH</v>
          </cell>
          <cell r="G870" t="str">
            <v>Essex</v>
          </cell>
          <cell r="H870" t="str">
            <v>East of England</v>
          </cell>
          <cell r="I870">
            <v>119097</v>
          </cell>
          <cell r="J870" t="str">
            <v>CLACTON COASTAL ACADEMY</v>
          </cell>
          <cell r="K870" t="str">
            <v>Academy</v>
          </cell>
          <cell r="M870">
            <v>119097</v>
          </cell>
          <cell r="N870" t="str">
            <v>CLACTON COASTAL ACADEMY</v>
          </cell>
          <cell r="O870" t="str">
            <v>ACADEMY</v>
          </cell>
          <cell r="P870">
            <v>8816910</v>
          </cell>
          <cell r="Q870" t="str">
            <v>ACADEMY Sponsored</v>
          </cell>
          <cell r="T870" t="str">
            <v>ACADEMY</v>
          </cell>
        </row>
        <row r="871">
          <cell r="A871">
            <v>1415</v>
          </cell>
          <cell r="B871">
            <v>122071</v>
          </cell>
          <cell r="C871" t="str">
            <v>Pioneer School</v>
          </cell>
          <cell r="D871">
            <v>881</v>
          </cell>
          <cell r="E871" t="str">
            <v>Essex</v>
          </cell>
          <cell r="F871" t="str">
            <v>EAST</v>
          </cell>
          <cell r="G871" t="str">
            <v>Essex</v>
          </cell>
          <cell r="H871" t="str">
            <v>East of England</v>
          </cell>
          <cell r="I871">
            <v>122071</v>
          </cell>
          <cell r="J871" t="str">
            <v>THE PIONEER SCHOOL</v>
          </cell>
          <cell r="K871" t="str">
            <v>Academy</v>
          </cell>
          <cell r="M871">
            <v>122071</v>
          </cell>
          <cell r="N871" t="str">
            <v>THE PIONEER SCHOOL</v>
          </cell>
          <cell r="O871" t="str">
            <v>ACADEMY SPECIAL</v>
          </cell>
          <cell r="P871">
            <v>8817001</v>
          </cell>
          <cell r="Q871" t="str">
            <v>ACADEMY Converter</v>
          </cell>
          <cell r="T871" t="str">
            <v>ACADEMY SPECIAL</v>
          </cell>
        </row>
        <row r="872">
          <cell r="A872">
            <v>1416</v>
          </cell>
          <cell r="B872">
            <v>123492</v>
          </cell>
          <cell r="C872" t="str">
            <v>Southview School</v>
          </cell>
          <cell r="D872">
            <v>881</v>
          </cell>
          <cell r="E872" t="str">
            <v>Essex</v>
          </cell>
          <cell r="F872" t="str">
            <v>EAST</v>
          </cell>
          <cell r="G872" t="str">
            <v>Essex</v>
          </cell>
          <cell r="H872" t="str">
            <v>East of England</v>
          </cell>
          <cell r="I872">
            <v>123492</v>
          </cell>
          <cell r="J872" t="str">
            <v>SOUTHVIEW SCHOOL</v>
          </cell>
          <cell r="K872" t="str">
            <v>MSS</v>
          </cell>
          <cell r="M872">
            <v>123492</v>
          </cell>
          <cell r="N872" t="str">
            <v>SOUTHVIEW SCHOOL</v>
          </cell>
          <cell r="O872" t="str">
            <v>MSS</v>
          </cell>
          <cell r="P872" t="str">
            <v/>
          </cell>
          <cell r="Q872" t="str">
            <v/>
          </cell>
          <cell r="T872" t="str">
            <v>MSS</v>
          </cell>
        </row>
        <row r="873">
          <cell r="A873">
            <v>1417</v>
          </cell>
          <cell r="B873">
            <v>123444</v>
          </cell>
          <cell r="C873" t="str">
            <v>Oak View School</v>
          </cell>
          <cell r="D873">
            <v>881</v>
          </cell>
          <cell r="E873" t="str">
            <v>Essex</v>
          </cell>
          <cell r="F873" t="str">
            <v>EAST</v>
          </cell>
          <cell r="G873" t="str">
            <v>Essex</v>
          </cell>
          <cell r="H873" t="str">
            <v>East of England</v>
          </cell>
          <cell r="I873">
            <v>123444</v>
          </cell>
          <cell r="J873" t="str">
            <v>OAK VIEW SCHOOL</v>
          </cell>
          <cell r="K873" t="str">
            <v>MSS</v>
          </cell>
          <cell r="M873">
            <v>123444</v>
          </cell>
          <cell r="N873" t="str">
            <v>OAK VIEW SCHOOL</v>
          </cell>
          <cell r="O873" t="str">
            <v>MSS</v>
          </cell>
          <cell r="P873" t="str">
            <v/>
          </cell>
          <cell r="Q873" t="str">
            <v/>
          </cell>
          <cell r="T873" t="str">
            <v>MSS</v>
          </cell>
        </row>
        <row r="874">
          <cell r="A874">
            <v>1418</v>
          </cell>
          <cell r="B874">
            <v>123764</v>
          </cell>
          <cell r="C874" t="str">
            <v>EDITH BORTHWICK SCHOOL</v>
          </cell>
          <cell r="D874">
            <v>881</v>
          </cell>
          <cell r="E874" t="str">
            <v>Essex</v>
          </cell>
          <cell r="F874" t="str">
            <v>EAST</v>
          </cell>
          <cell r="G874" t="str">
            <v>Essex</v>
          </cell>
          <cell r="H874" t="str">
            <v>East of England</v>
          </cell>
          <cell r="I874">
            <v>123764</v>
          </cell>
          <cell r="J874" t="str">
            <v>THE EDITH BORTHWICK SCHOOL</v>
          </cell>
          <cell r="K874" t="str">
            <v>MSS</v>
          </cell>
          <cell r="M874">
            <v>123764</v>
          </cell>
          <cell r="N874" t="str">
            <v>THE EDITH BORTHWICK SCHOOL</v>
          </cell>
          <cell r="O874" t="str">
            <v>MSS</v>
          </cell>
          <cell r="P874" t="str">
            <v/>
          </cell>
          <cell r="Q874" t="str">
            <v/>
          </cell>
          <cell r="T874" t="str">
            <v>MSS</v>
          </cell>
        </row>
        <row r="875">
          <cell r="A875">
            <v>1419</v>
          </cell>
          <cell r="B875">
            <v>122204</v>
          </cell>
          <cell r="C875" t="str">
            <v>St John's RC School (Essex)</v>
          </cell>
          <cell r="D875">
            <v>881</v>
          </cell>
          <cell r="E875" t="str">
            <v>Essex</v>
          </cell>
          <cell r="F875" t="str">
            <v>EAST</v>
          </cell>
          <cell r="G875" t="str">
            <v>Essex</v>
          </cell>
          <cell r="H875" t="str">
            <v>East of England</v>
          </cell>
          <cell r="I875">
            <v>122204</v>
          </cell>
          <cell r="J875" t="str">
            <v>ST JOHN'S RC SCHOOL</v>
          </cell>
          <cell r="K875" t="str">
            <v>NMSS</v>
          </cell>
          <cell r="M875">
            <v>122204</v>
          </cell>
          <cell r="N875" t="str">
            <v>ST JOHN'S RC SCHOOL</v>
          </cell>
          <cell r="O875" t="str">
            <v>NMSS</v>
          </cell>
          <cell r="P875" t="str">
            <v/>
          </cell>
          <cell r="Q875" t="str">
            <v/>
          </cell>
          <cell r="T875" t="str">
            <v>NMSS</v>
          </cell>
        </row>
        <row r="876">
          <cell r="A876">
            <v>1420</v>
          </cell>
          <cell r="B876">
            <v>123669</v>
          </cell>
          <cell r="C876" t="str">
            <v>Glenwood School</v>
          </cell>
          <cell r="D876">
            <v>881</v>
          </cell>
          <cell r="E876" t="str">
            <v>Essex</v>
          </cell>
          <cell r="F876" t="str">
            <v>EAST</v>
          </cell>
          <cell r="G876" t="str">
            <v>Essex</v>
          </cell>
          <cell r="H876" t="str">
            <v>East of England</v>
          </cell>
          <cell r="I876">
            <v>123669</v>
          </cell>
          <cell r="J876" t="str">
            <v>GLENWOOD SCHOOL</v>
          </cell>
          <cell r="K876" t="str">
            <v>MSS</v>
          </cell>
          <cell r="M876">
            <v>123669</v>
          </cell>
          <cell r="N876" t="str">
            <v>GLENWOOD SCHOOL</v>
          </cell>
          <cell r="O876" t="str">
            <v>MSS</v>
          </cell>
          <cell r="P876" t="str">
            <v/>
          </cell>
          <cell r="Q876" t="str">
            <v/>
          </cell>
          <cell r="T876" t="str">
            <v>MSS</v>
          </cell>
        </row>
        <row r="877">
          <cell r="A877">
            <v>1421</v>
          </cell>
          <cell r="B877">
            <v>123671</v>
          </cell>
          <cell r="C877" t="str">
            <v>Shorefields School</v>
          </cell>
          <cell r="D877">
            <v>881</v>
          </cell>
          <cell r="E877" t="str">
            <v>Essex</v>
          </cell>
          <cell r="F877" t="str">
            <v>EAST</v>
          </cell>
          <cell r="G877" t="str">
            <v>Essex</v>
          </cell>
          <cell r="H877" t="str">
            <v>East of England</v>
          </cell>
          <cell r="I877">
            <v>123671</v>
          </cell>
          <cell r="J877" t="str">
            <v>SHOREFIELDS SCHOOL</v>
          </cell>
          <cell r="K877" t="str">
            <v>MSS</v>
          </cell>
          <cell r="M877">
            <v>123671</v>
          </cell>
          <cell r="N877" t="str">
            <v>SHOREFIELDS SCHOOL</v>
          </cell>
          <cell r="O877" t="str">
            <v>MSS</v>
          </cell>
          <cell r="P877" t="str">
            <v/>
          </cell>
          <cell r="Q877" t="str">
            <v/>
          </cell>
          <cell r="T877" t="str">
            <v>MSS</v>
          </cell>
        </row>
        <row r="878">
          <cell r="A878">
            <v>1422</v>
          </cell>
          <cell r="B878">
            <v>123675</v>
          </cell>
          <cell r="C878" t="str">
            <v>LEXDEN SPRINGS SCHOOL</v>
          </cell>
          <cell r="D878">
            <v>881</v>
          </cell>
          <cell r="E878" t="str">
            <v>Essex</v>
          </cell>
          <cell r="F878" t="str">
            <v>EAST</v>
          </cell>
          <cell r="G878" t="str">
            <v>Essex</v>
          </cell>
          <cell r="H878" t="str">
            <v>East of England</v>
          </cell>
          <cell r="I878">
            <v>123675</v>
          </cell>
          <cell r="J878" t="str">
            <v>LEXDEN SPRINGS SCHOOL</v>
          </cell>
          <cell r="K878" t="str">
            <v>MSS</v>
          </cell>
          <cell r="M878">
            <v>123675</v>
          </cell>
          <cell r="N878" t="str">
            <v>LEXDEN SPRINGS SCHOOL</v>
          </cell>
          <cell r="O878" t="str">
            <v>MSS</v>
          </cell>
          <cell r="P878" t="str">
            <v/>
          </cell>
          <cell r="Q878" t="str">
            <v/>
          </cell>
          <cell r="T878" t="str">
            <v>MSS</v>
          </cell>
        </row>
        <row r="879">
          <cell r="A879">
            <v>1423</v>
          </cell>
          <cell r="B879">
            <v>123618</v>
          </cell>
          <cell r="C879" t="str">
            <v>Harlow Fields School 2010/2011</v>
          </cell>
          <cell r="D879">
            <v>881</v>
          </cell>
          <cell r="E879" t="str">
            <v>Essex</v>
          </cell>
          <cell r="F879" t="str">
            <v>EAST</v>
          </cell>
          <cell r="G879" t="str">
            <v>Essex</v>
          </cell>
          <cell r="H879" t="str">
            <v>East of England</v>
          </cell>
          <cell r="I879">
            <v>123618</v>
          </cell>
          <cell r="J879" t="str">
            <v>HARLOW FIELDS SCHOOL AND COLLEGE</v>
          </cell>
          <cell r="K879" t="str">
            <v>MSS</v>
          </cell>
          <cell r="M879">
            <v>123618</v>
          </cell>
          <cell r="N879" t="str">
            <v>HARLOW FIELDS SCHOOL AND COLLEGE</v>
          </cell>
          <cell r="O879" t="str">
            <v>MSS</v>
          </cell>
          <cell r="P879" t="str">
            <v/>
          </cell>
          <cell r="Q879" t="str">
            <v/>
          </cell>
          <cell r="T879" t="str">
            <v>MSS</v>
          </cell>
        </row>
        <row r="880">
          <cell r="A880">
            <v>1424</v>
          </cell>
          <cell r="B880">
            <v>120671</v>
          </cell>
          <cell r="C880" t="str">
            <v>Columbus School and College</v>
          </cell>
          <cell r="D880">
            <v>881</v>
          </cell>
          <cell r="E880" t="str">
            <v>Essex</v>
          </cell>
          <cell r="F880" t="str">
            <v>EAST</v>
          </cell>
          <cell r="G880" t="str">
            <v>Essex</v>
          </cell>
          <cell r="H880" t="str">
            <v>East of England</v>
          </cell>
          <cell r="I880">
            <v>120671</v>
          </cell>
          <cell r="J880" t="str">
            <v>COLUMBUS SCHOOL AND COLLEGE</v>
          </cell>
          <cell r="K880" t="str">
            <v>Academy</v>
          </cell>
          <cell r="M880">
            <v>120671</v>
          </cell>
          <cell r="N880" t="str">
            <v>COLUMBUS SCHOOL AND COLLEGE</v>
          </cell>
          <cell r="O880" t="str">
            <v>ACADEMY SPECIAL</v>
          </cell>
          <cell r="P880">
            <v>8817071</v>
          </cell>
          <cell r="Q880" t="str">
            <v>ACADEMY Converter</v>
          </cell>
          <cell r="T880" t="str">
            <v>ACADEMY SPECIAL</v>
          </cell>
        </row>
        <row r="881">
          <cell r="A881">
            <v>1432</v>
          </cell>
          <cell r="B881">
            <v>120834</v>
          </cell>
          <cell r="C881" t="str">
            <v>Belfairs High School</v>
          </cell>
          <cell r="D881">
            <v>882</v>
          </cell>
          <cell r="E881" t="str">
            <v>Southend on Sea</v>
          </cell>
          <cell r="F881" t="str">
            <v>EAST</v>
          </cell>
          <cell r="G881" t="str">
            <v>Essex</v>
          </cell>
          <cell r="H881" t="str">
            <v>East of England</v>
          </cell>
          <cell r="I881">
            <v>120834</v>
          </cell>
          <cell r="J881" t="str">
            <v>BELFAIRS HIGH SCHOOL</v>
          </cell>
          <cell r="K881" t="str">
            <v>Academy</v>
          </cell>
          <cell r="M881">
            <v>120834</v>
          </cell>
          <cell r="N881" t="str">
            <v>BELFAIRS HIGH SCHOOL</v>
          </cell>
          <cell r="O881" t="str">
            <v>ACADEMY</v>
          </cell>
          <cell r="P881">
            <v>8825434</v>
          </cell>
          <cell r="Q881" t="str">
            <v>ACADEMY Converter</v>
          </cell>
          <cell r="T881" t="str">
            <v>ACADEMY</v>
          </cell>
        </row>
        <row r="882">
          <cell r="A882">
            <v>1437</v>
          </cell>
          <cell r="B882">
            <v>117741</v>
          </cell>
          <cell r="C882" t="str">
            <v>Lancaster School</v>
          </cell>
          <cell r="D882">
            <v>882</v>
          </cell>
          <cell r="E882" t="str">
            <v>Southend on Sea</v>
          </cell>
          <cell r="F882" t="str">
            <v>EAST</v>
          </cell>
          <cell r="G882" t="str">
            <v>Essex</v>
          </cell>
          <cell r="H882" t="str">
            <v>East of England</v>
          </cell>
          <cell r="I882">
            <v>117741</v>
          </cell>
          <cell r="J882" t="str">
            <v>LANCASTER SCHOOL</v>
          </cell>
          <cell r="K882" t="str">
            <v>MSS</v>
          </cell>
          <cell r="M882">
            <v>117741</v>
          </cell>
          <cell r="N882" t="str">
            <v>LANCASTER SCHOOL</v>
          </cell>
          <cell r="O882" t="str">
            <v>MSS</v>
          </cell>
          <cell r="P882" t="str">
            <v/>
          </cell>
          <cell r="Q882" t="str">
            <v/>
          </cell>
          <cell r="T882" t="str">
            <v>MSS</v>
          </cell>
        </row>
        <row r="883">
          <cell r="A883">
            <v>1438</v>
          </cell>
          <cell r="B883">
            <v>119854</v>
          </cell>
          <cell r="C883" t="str">
            <v>Gable Hall School</v>
          </cell>
          <cell r="D883">
            <v>883</v>
          </cell>
          <cell r="E883" t="str">
            <v>Thurrock</v>
          </cell>
          <cell r="F883" t="str">
            <v>EAST</v>
          </cell>
          <cell r="G883" t="str">
            <v>Essex</v>
          </cell>
          <cell r="H883" t="str">
            <v>East of England</v>
          </cell>
          <cell r="I883">
            <v>119854</v>
          </cell>
          <cell r="J883" t="str">
            <v>GABLE HALL SCHOOL</v>
          </cell>
          <cell r="K883" t="str">
            <v>Academy</v>
          </cell>
          <cell r="M883">
            <v>119854</v>
          </cell>
          <cell r="N883" t="str">
            <v>GABLE HALL SCHOOL</v>
          </cell>
          <cell r="O883" t="str">
            <v>ACADEMY</v>
          </cell>
          <cell r="P883">
            <v>8835439</v>
          </cell>
          <cell r="Q883" t="str">
            <v>ACADEMY Converter</v>
          </cell>
          <cell r="T883" t="str">
            <v>ACADEMY</v>
          </cell>
        </row>
        <row r="884">
          <cell r="A884">
            <v>1439</v>
          </cell>
          <cell r="B884">
            <v>123754</v>
          </cell>
          <cell r="C884" t="str">
            <v>Treetops School</v>
          </cell>
          <cell r="D884">
            <v>883</v>
          </cell>
          <cell r="E884" t="str">
            <v>Thurrock</v>
          </cell>
          <cell r="F884" t="str">
            <v>EAST</v>
          </cell>
          <cell r="G884" t="str">
            <v>Essex</v>
          </cell>
          <cell r="H884" t="str">
            <v>East of England</v>
          </cell>
          <cell r="I884">
            <v>123754</v>
          </cell>
          <cell r="J884" t="str">
            <v>TREETOPS SCHOOL</v>
          </cell>
          <cell r="K884" t="str">
            <v>MSS</v>
          </cell>
          <cell r="M884">
            <v>123754</v>
          </cell>
          <cell r="N884" t="str">
            <v>TREETOPS SCHOOL</v>
          </cell>
          <cell r="O884" t="str">
            <v>MSS</v>
          </cell>
          <cell r="P884" t="str">
            <v/>
          </cell>
          <cell r="Q884" t="str">
            <v/>
          </cell>
          <cell r="T884" t="str">
            <v>MSS</v>
          </cell>
        </row>
        <row r="885">
          <cell r="A885">
            <v>1440</v>
          </cell>
          <cell r="B885">
            <v>121872</v>
          </cell>
          <cell r="C885" t="str">
            <v>Beacon Hill School</v>
          </cell>
          <cell r="D885">
            <v>883</v>
          </cell>
          <cell r="E885" t="str">
            <v>Thurrock</v>
          </cell>
          <cell r="F885" t="str">
            <v>EAST</v>
          </cell>
          <cell r="G885" t="str">
            <v>Essex</v>
          </cell>
          <cell r="H885" t="str">
            <v>East of England</v>
          </cell>
          <cell r="I885">
            <v>121872</v>
          </cell>
          <cell r="J885" t="str">
            <v>BEACON HILL ACADEMY</v>
          </cell>
          <cell r="K885" t="str">
            <v>Academy</v>
          </cell>
          <cell r="M885">
            <v>121872</v>
          </cell>
          <cell r="N885" t="str">
            <v>BEACON HILL ACADEMY</v>
          </cell>
          <cell r="O885" t="str">
            <v>ACADEMY SPECIAL</v>
          </cell>
          <cell r="P885">
            <v>8837072</v>
          </cell>
          <cell r="Q885" t="str">
            <v>ACADEMY Converter</v>
          </cell>
          <cell r="T885" t="str">
            <v>ACADEMY SPECIAL</v>
          </cell>
        </row>
        <row r="886">
          <cell r="A886">
            <v>1441</v>
          </cell>
          <cell r="B886">
            <v>888003</v>
          </cell>
          <cell r="C886" t="str">
            <v>New College Worcester</v>
          </cell>
          <cell r="D886">
            <v>885</v>
          </cell>
          <cell r="E886" t="str">
            <v>Worcestershire</v>
          </cell>
          <cell r="F886" t="str">
            <v>WEST</v>
          </cell>
          <cell r="G886" t="str">
            <v>Essex</v>
          </cell>
          <cell r="H886" t="str">
            <v>East of England</v>
          </cell>
          <cell r="I886">
            <v>888003</v>
          </cell>
          <cell r="J886" t="str">
            <v>New College Worcester</v>
          </cell>
          <cell r="K886" t="str">
            <v>NMSS</v>
          </cell>
          <cell r="M886">
            <v>124200</v>
          </cell>
          <cell r="N886" t="str">
            <v>NEW COLLEGE WORCESTER</v>
          </cell>
          <cell r="O886" t="str">
            <v>NMSS</v>
          </cell>
          <cell r="P886" t="str">
            <v/>
          </cell>
          <cell r="Q886" t="str">
            <v/>
          </cell>
          <cell r="T886" t="str">
            <v>NMSS</v>
          </cell>
        </row>
        <row r="887">
          <cell r="A887">
            <v>1443</v>
          </cell>
          <cell r="B887">
            <v>123422</v>
          </cell>
          <cell r="C887" t="str">
            <v>Royal School for Deaf Children Margate</v>
          </cell>
          <cell r="D887">
            <v>886</v>
          </cell>
          <cell r="E887" t="str">
            <v>Kent</v>
          </cell>
          <cell r="F887" t="str">
            <v>SOUTH</v>
          </cell>
          <cell r="G887" t="str">
            <v>Essex</v>
          </cell>
          <cell r="H887" t="str">
            <v>East of England</v>
          </cell>
          <cell r="I887">
            <v>123422</v>
          </cell>
          <cell r="J887" t="str">
            <v>ROYAL SCHOOL FOR DEAF CHILDREN MARGATE</v>
          </cell>
          <cell r="K887" t="str">
            <v>NMSS</v>
          </cell>
          <cell r="M887">
            <v>123422</v>
          </cell>
          <cell r="N887" t="str">
            <v>ROYAL SCHOOL FOR DEAF CHILDREN MARGATE</v>
          </cell>
          <cell r="O887" t="str">
            <v>NMSS</v>
          </cell>
          <cell r="P887" t="str">
            <v/>
          </cell>
          <cell r="Q887" t="str">
            <v/>
          </cell>
          <cell r="T887" t="str">
            <v>NMSS</v>
          </cell>
        </row>
        <row r="888">
          <cell r="A888">
            <v>1449</v>
          </cell>
          <cell r="B888">
            <v>113245</v>
          </cell>
          <cell r="C888" t="str">
            <v>Sheredes School</v>
          </cell>
          <cell r="D888">
            <v>919</v>
          </cell>
          <cell r="E888" t="str">
            <v>Hertfordshire</v>
          </cell>
          <cell r="F888" t="str">
            <v>EAST</v>
          </cell>
          <cell r="G888" t="str">
            <v>Essex</v>
          </cell>
          <cell r="H888" t="str">
            <v>East of England</v>
          </cell>
          <cell r="I888">
            <v>113245</v>
          </cell>
          <cell r="J888" t="str">
            <v>SHEREDES SCHOOL</v>
          </cell>
          <cell r="K888" t="str">
            <v>MSS</v>
          </cell>
          <cell r="M888">
            <v>113245</v>
          </cell>
          <cell r="N888" t="str">
            <v>SHEREDES SCHOOL</v>
          </cell>
          <cell r="O888" t="str">
            <v>SCHOOL SIXTH FORM</v>
          </cell>
          <cell r="P888" t="str">
            <v/>
          </cell>
          <cell r="Q888" t="str">
            <v/>
          </cell>
          <cell r="T888" t="str">
            <v>SCHOOL SIXTH FORM</v>
          </cell>
        </row>
        <row r="889">
          <cell r="A889">
            <v>1450</v>
          </cell>
          <cell r="B889">
            <v>120002</v>
          </cell>
          <cell r="C889" t="str">
            <v>FREMAN COLLEGE</v>
          </cell>
          <cell r="D889">
            <v>919</v>
          </cell>
          <cell r="E889" t="str">
            <v>Hertfordshire</v>
          </cell>
          <cell r="F889" t="str">
            <v>EAST</v>
          </cell>
          <cell r="G889" t="str">
            <v>Essex</v>
          </cell>
          <cell r="H889" t="str">
            <v>East of England</v>
          </cell>
          <cell r="I889">
            <v>120002</v>
          </cell>
          <cell r="J889" t="str">
            <v>FREMAN COLLEGE</v>
          </cell>
          <cell r="K889" t="str">
            <v>Academy</v>
          </cell>
          <cell r="M889">
            <v>120002</v>
          </cell>
          <cell r="N889" t="str">
            <v>FREMAN COLLEGE</v>
          </cell>
          <cell r="O889" t="str">
            <v>ACADEMY</v>
          </cell>
          <cell r="P889">
            <v>9194141</v>
          </cell>
          <cell r="Q889" t="str">
            <v>ACADEMY Converter</v>
          </cell>
          <cell r="T889" t="str">
            <v>ACADEMY</v>
          </cell>
        </row>
        <row r="890">
          <cell r="A890">
            <v>1453</v>
          </cell>
          <cell r="B890">
            <v>113907</v>
          </cell>
          <cell r="C890" t="str">
            <v>THE BISHOPS STORTFORD HIGH SCHOOL</v>
          </cell>
          <cell r="D890">
            <v>919</v>
          </cell>
          <cell r="E890" t="str">
            <v>Hertfordshire</v>
          </cell>
          <cell r="F890" t="str">
            <v>EAST</v>
          </cell>
          <cell r="G890" t="str">
            <v>Essex</v>
          </cell>
          <cell r="H890" t="str">
            <v>East of England</v>
          </cell>
          <cell r="I890">
            <v>113907</v>
          </cell>
          <cell r="J890" t="str">
            <v>THE BISHOP'S STORTFORD HIGH SCHOOL</v>
          </cell>
          <cell r="K890" t="str">
            <v>MSS</v>
          </cell>
          <cell r="M890">
            <v>113907</v>
          </cell>
          <cell r="N890" t="str">
            <v>THE BISHOP'S STORTFORD HIGH SCHOOL</v>
          </cell>
          <cell r="O890" t="str">
            <v>SCHOOL SIXTH FORM</v>
          </cell>
          <cell r="P890" t="str">
            <v/>
          </cell>
          <cell r="Q890" t="str">
            <v/>
          </cell>
          <cell r="T890" t="str">
            <v>SCHOOL SIXTH FORM</v>
          </cell>
        </row>
        <row r="891">
          <cell r="A891">
            <v>1462</v>
          </cell>
          <cell r="B891">
            <v>114832</v>
          </cell>
          <cell r="C891" t="str">
            <v>St Elizabeth's School (The Congregation of the Daughers of the Cross of Liege)</v>
          </cell>
          <cell r="D891">
            <v>919</v>
          </cell>
          <cell r="E891" t="str">
            <v>Hertfordshire</v>
          </cell>
          <cell r="F891" t="str">
            <v>EAST</v>
          </cell>
          <cell r="G891" t="str">
            <v>Essex</v>
          </cell>
          <cell r="H891" t="str">
            <v>East of England</v>
          </cell>
          <cell r="I891">
            <v>114832</v>
          </cell>
          <cell r="J891" t="str">
            <v>ST ELIZABETH'S SCHOOL (THE CONGREGATION OF THE DAUGHTERS OF THE CROSS OF LIEGE)</v>
          </cell>
          <cell r="K891" t="str">
            <v>NMSS</v>
          </cell>
          <cell r="M891">
            <v>114832</v>
          </cell>
          <cell r="N891" t="str">
            <v>ST ELIZABETH'S SCHOOL (THE CONGREGATION OF THE DAUGHTERS OF THE CROSS OF LIEGE)</v>
          </cell>
          <cell r="O891" t="str">
            <v>NMSS</v>
          </cell>
          <cell r="P891" t="str">
            <v/>
          </cell>
          <cell r="Q891" t="str">
            <v/>
          </cell>
          <cell r="T891" t="str">
            <v>NMSS</v>
          </cell>
        </row>
        <row r="892">
          <cell r="A892">
            <v>1463</v>
          </cell>
          <cell r="B892">
            <v>122202</v>
          </cell>
          <cell r="C892" t="str">
            <v>St Catherine's School</v>
          </cell>
          <cell r="D892">
            <v>921</v>
          </cell>
          <cell r="E892" t="str">
            <v>Isle of Wight</v>
          </cell>
          <cell r="F892" t="str">
            <v>SOUTH</v>
          </cell>
          <cell r="G892" t="str">
            <v>Essex</v>
          </cell>
          <cell r="H892" t="str">
            <v>East of England</v>
          </cell>
          <cell r="I892">
            <v>122202</v>
          </cell>
          <cell r="J892" t="str">
            <v>ST CATHERINE'S SCHOOL</v>
          </cell>
          <cell r="K892" t="str">
            <v>NMSS</v>
          </cell>
          <cell r="M892">
            <v>122202</v>
          </cell>
          <cell r="N892" t="str">
            <v>ST CATHERINE'S SCHOOL</v>
          </cell>
          <cell r="O892" t="str">
            <v>NMSS</v>
          </cell>
          <cell r="P892" t="str">
            <v/>
          </cell>
          <cell r="Q892" t="str">
            <v/>
          </cell>
          <cell r="T892" t="str">
            <v>NMSS</v>
          </cell>
        </row>
        <row r="893">
          <cell r="A893">
            <v>1471</v>
          </cell>
          <cell r="B893">
            <v>113296</v>
          </cell>
          <cell r="C893" t="str">
            <v>KING EDWARD VI SCHOOL</v>
          </cell>
          <cell r="D893">
            <v>935</v>
          </cell>
          <cell r="E893" t="str">
            <v>Suffolk</v>
          </cell>
          <cell r="F893" t="str">
            <v>EAST</v>
          </cell>
          <cell r="G893" t="str">
            <v>Essex</v>
          </cell>
          <cell r="H893" t="str">
            <v>East of England</v>
          </cell>
          <cell r="I893">
            <v>113296</v>
          </cell>
          <cell r="J893" t="str">
            <v>KING EDWARD VI CHURCH OF ENGLAND VOLUNTARY CONTROLLED UPPER SCHOOL</v>
          </cell>
          <cell r="K893" t="str">
            <v>MSS</v>
          </cell>
          <cell r="M893">
            <v>113296</v>
          </cell>
          <cell r="N893" t="str">
            <v>KING EDWARD VI CHURCH OF ENGLAND VOLUNTARY CONTROLLED UPPER SCHOOL</v>
          </cell>
          <cell r="O893" t="str">
            <v>SCHOOL SIXTH FORM</v>
          </cell>
          <cell r="P893" t="str">
            <v/>
          </cell>
          <cell r="Q893" t="str">
            <v/>
          </cell>
          <cell r="T893" t="str">
            <v>SCHOOL SIXTH FORM</v>
          </cell>
        </row>
        <row r="894">
          <cell r="A894">
            <v>1473</v>
          </cell>
          <cell r="B894">
            <v>118923</v>
          </cell>
          <cell r="C894" t="str">
            <v>SuffolkOne</v>
          </cell>
          <cell r="D894">
            <v>935</v>
          </cell>
          <cell r="E894" t="str">
            <v>Suffolk</v>
          </cell>
          <cell r="F894" t="str">
            <v>EAST</v>
          </cell>
          <cell r="G894" t="str">
            <v>Essex</v>
          </cell>
          <cell r="H894" t="str">
            <v>East of England</v>
          </cell>
          <cell r="I894">
            <v>118923</v>
          </cell>
          <cell r="J894" t="str">
            <v>SUFFOLK ONE</v>
          </cell>
          <cell r="K894" t="str">
            <v>MSS</v>
          </cell>
          <cell r="M894">
            <v>118923</v>
          </cell>
          <cell r="N894" t="str">
            <v>SUFFOLK ONE</v>
          </cell>
          <cell r="O894" t="str">
            <v>SCHOOL SIXTH FORM</v>
          </cell>
          <cell r="P894" t="str">
            <v/>
          </cell>
          <cell r="Q894" t="str">
            <v/>
          </cell>
          <cell r="T894" t="str">
            <v>SCHOOL SIXTH FORM</v>
          </cell>
        </row>
        <row r="895">
          <cell r="A895">
            <v>1474</v>
          </cell>
          <cell r="B895">
            <v>123741</v>
          </cell>
          <cell r="C895" t="str">
            <v>Hillside Special School</v>
          </cell>
          <cell r="D895">
            <v>935</v>
          </cell>
          <cell r="E895" t="str">
            <v>Suffolk</v>
          </cell>
          <cell r="F895" t="str">
            <v>EAST</v>
          </cell>
          <cell r="G895" t="str">
            <v>Essex</v>
          </cell>
          <cell r="H895" t="str">
            <v>East of England</v>
          </cell>
          <cell r="I895">
            <v>123741</v>
          </cell>
          <cell r="J895" t="str">
            <v>HILLSIDE SPECIAL SCHOOL</v>
          </cell>
          <cell r="K895" t="str">
            <v>MSS</v>
          </cell>
          <cell r="M895">
            <v>123741</v>
          </cell>
          <cell r="N895" t="str">
            <v>HILLSIDE SPECIAL SCHOOL</v>
          </cell>
          <cell r="O895" t="str">
            <v>MSS</v>
          </cell>
          <cell r="P895" t="str">
            <v/>
          </cell>
          <cell r="Q895" t="str">
            <v/>
          </cell>
          <cell r="T895" t="str">
            <v>MSS</v>
          </cell>
        </row>
        <row r="896">
          <cell r="A896">
            <v>1476</v>
          </cell>
          <cell r="B896">
            <v>122218</v>
          </cell>
          <cell r="C896" t="str">
            <v>National Centre for Young People with Epilepsy</v>
          </cell>
          <cell r="D896">
            <v>936</v>
          </cell>
          <cell r="E896" t="str">
            <v>Surrey</v>
          </cell>
          <cell r="F896" t="str">
            <v>SOUTH</v>
          </cell>
          <cell r="G896" t="str">
            <v>Essex</v>
          </cell>
          <cell r="H896" t="str">
            <v>East of England</v>
          </cell>
          <cell r="I896">
            <v>122218</v>
          </cell>
          <cell r="J896" t="str">
            <v>ST PIERS SCHOOL (YOUNG EPILEPSY)</v>
          </cell>
          <cell r="K896" t="str">
            <v>NMSS</v>
          </cell>
          <cell r="M896">
            <v>122218</v>
          </cell>
          <cell r="N896" t="str">
            <v>ST PIERS SCHOOL (YOUNG EPILEPSY)</v>
          </cell>
          <cell r="O896" t="str">
            <v>NMSS</v>
          </cell>
          <cell r="P896" t="str">
            <v/>
          </cell>
          <cell r="Q896" t="str">
            <v/>
          </cell>
          <cell r="T896" t="str">
            <v>NMSS</v>
          </cell>
        </row>
        <row r="897">
          <cell r="A897">
            <v>1477</v>
          </cell>
          <cell r="B897">
            <v>122215</v>
          </cell>
          <cell r="C897" t="str">
            <v>St Dominic's School</v>
          </cell>
          <cell r="D897">
            <v>936</v>
          </cell>
          <cell r="E897" t="str">
            <v>Surrey</v>
          </cell>
          <cell r="F897" t="str">
            <v>SOUTH</v>
          </cell>
          <cell r="G897" t="str">
            <v>Essex</v>
          </cell>
          <cell r="H897" t="str">
            <v>East of England</v>
          </cell>
          <cell r="I897">
            <v>122215</v>
          </cell>
          <cell r="J897" t="str">
            <v>ST DOMINIC'S SCHOOL</v>
          </cell>
          <cell r="K897" t="str">
            <v>NMSS</v>
          </cell>
          <cell r="M897">
            <v>122215</v>
          </cell>
          <cell r="N897" t="str">
            <v>ST DOMINIC'S SCHOOL</v>
          </cell>
          <cell r="O897" t="str">
            <v>NMSS</v>
          </cell>
          <cell r="P897" t="str">
            <v/>
          </cell>
          <cell r="Q897" t="str">
            <v/>
          </cell>
          <cell r="T897" t="str">
            <v>NMSS</v>
          </cell>
        </row>
        <row r="898">
          <cell r="A898">
            <v>1478</v>
          </cell>
          <cell r="B898">
            <v>122217</v>
          </cell>
          <cell r="C898" t="str">
            <v>Muntham House School</v>
          </cell>
          <cell r="D898">
            <v>938</v>
          </cell>
          <cell r="E898" t="str">
            <v>West Sussex</v>
          </cell>
          <cell r="F898" t="str">
            <v>SOUTH</v>
          </cell>
          <cell r="G898" t="str">
            <v>Essex</v>
          </cell>
          <cell r="H898" t="str">
            <v>East of England</v>
          </cell>
          <cell r="I898">
            <v>122217</v>
          </cell>
          <cell r="J898" t="str">
            <v>MUNTHAM HOUSE SCHOOL</v>
          </cell>
          <cell r="K898" t="str">
            <v>NMSS</v>
          </cell>
          <cell r="M898">
            <v>122217</v>
          </cell>
          <cell r="N898" t="str">
            <v>MUNTHAM HOUSE SCHOOL</v>
          </cell>
          <cell r="O898" t="str">
            <v>NMSS</v>
          </cell>
          <cell r="P898" t="str">
            <v/>
          </cell>
          <cell r="Q898" t="str">
            <v/>
          </cell>
          <cell r="T898" t="str">
            <v>NMSS</v>
          </cell>
        </row>
        <row r="899">
          <cell r="A899">
            <v>1479</v>
          </cell>
          <cell r="B899">
            <v>8815464</v>
          </cell>
          <cell r="C899" t="str">
            <v>Alderman Blxill School with Sixth from</v>
          </cell>
          <cell r="D899">
            <v>881</v>
          </cell>
          <cell r="E899" t="str">
            <v>Essex</v>
          </cell>
          <cell r="F899" t="str">
            <v>EAST</v>
          </cell>
          <cell r="G899" t="str">
            <v>Essex</v>
          </cell>
          <cell r="H899" t="str">
            <v>East of England</v>
          </cell>
          <cell r="I899">
            <v>0</v>
          </cell>
          <cell r="J899" t="str">
            <v>GLENWOOD SCHOOL (CENTRAL BEDFORDSHIRE)</v>
          </cell>
          <cell r="K899" t="str">
            <v>MSS</v>
          </cell>
          <cell r="M899">
            <v>0</v>
          </cell>
          <cell r="N899" t="str">
            <v>0</v>
          </cell>
          <cell r="O899" t="str">
            <v>ROW INDEX NO STUDENTS</v>
          </cell>
          <cell r="P899" t="str">
            <v/>
          </cell>
          <cell r="Q899" t="str">
            <v/>
          </cell>
          <cell r="T899" t="str">
            <v>ROW INDEX NO STUDENTS</v>
          </cell>
        </row>
        <row r="900">
          <cell r="A900">
            <v>1481</v>
          </cell>
          <cell r="B900">
            <v>119818</v>
          </cell>
          <cell r="C900" t="str">
            <v>Bladon House School</v>
          </cell>
          <cell r="D900">
            <v>830</v>
          </cell>
          <cell r="E900" t="str">
            <v>Derbyshire</v>
          </cell>
          <cell r="F900" t="str">
            <v>WEST</v>
          </cell>
          <cell r="G900" t="str">
            <v>Essex</v>
          </cell>
          <cell r="H900" t="str">
            <v>East of England</v>
          </cell>
          <cell r="I900">
            <v>119818</v>
          </cell>
          <cell r="J900" t="str">
            <v>BLADON HOUSE SCHOOL</v>
          </cell>
          <cell r="K900" t="str">
            <v>ISS</v>
          </cell>
          <cell r="M900">
            <v>119818</v>
          </cell>
          <cell r="N900" t="str">
            <v>BLADON HOUSE SCHOOL</v>
          </cell>
          <cell r="O900" t="str">
            <v>ISS</v>
          </cell>
          <cell r="P900" t="str">
            <v/>
          </cell>
          <cell r="Q900" t="str">
            <v/>
          </cell>
          <cell r="T900" t="str">
            <v>ISS</v>
          </cell>
        </row>
        <row r="901">
          <cell r="A901">
            <v>1482</v>
          </cell>
          <cell r="B901">
            <v>120833</v>
          </cell>
          <cell r="C901" t="str">
            <v>Burnt Mills Academy &amp; specialist Arts College with Sixth form</v>
          </cell>
          <cell r="D901">
            <v>881</v>
          </cell>
          <cell r="E901" t="str">
            <v>Essex</v>
          </cell>
          <cell r="F901" t="str">
            <v>NORTH</v>
          </cell>
          <cell r="G901" t="str">
            <v>Essex</v>
          </cell>
          <cell r="H901" t="str">
            <v>East of England</v>
          </cell>
          <cell r="I901">
            <v>120833</v>
          </cell>
          <cell r="J901" t="str">
            <v>BURNT MILL COMPREHENSIVE SCHOOL</v>
          </cell>
          <cell r="K901" t="str">
            <v>Academy</v>
          </cell>
          <cell r="M901">
            <v>120833</v>
          </cell>
          <cell r="N901" t="str">
            <v>BURNT MILL COMPREHENSIVE SCHOOL</v>
          </cell>
          <cell r="O901" t="str">
            <v>ACADEMY</v>
          </cell>
          <cell r="P901">
            <v>8814333</v>
          </cell>
          <cell r="Q901" t="str">
            <v>ACADEMY Converter</v>
          </cell>
          <cell r="T901" t="str">
            <v>ACADEMY</v>
          </cell>
        </row>
        <row r="902">
          <cell r="A902">
            <v>1484</v>
          </cell>
          <cell r="B902">
            <v>9166040</v>
          </cell>
          <cell r="C902" t="str">
            <v>Cotswold Chine School</v>
          </cell>
          <cell r="D902">
            <v>916</v>
          </cell>
          <cell r="E902" t="str">
            <v>Gloucestershire</v>
          </cell>
          <cell r="F902" t="str">
            <v>WEST</v>
          </cell>
          <cell r="G902" t="str">
            <v>Essex</v>
          </cell>
          <cell r="H902" t="str">
            <v>East of England</v>
          </cell>
          <cell r="I902" t="str">
            <v/>
          </cell>
          <cell r="J902" t="str">
            <v/>
          </cell>
          <cell r="K902" t="str">
            <v/>
          </cell>
          <cell r="M902">
            <v>9166040</v>
          </cell>
          <cell r="N902" t="str">
            <v>COTSWOLD CHINE SCHOOL</v>
          </cell>
          <cell r="O902" t="str">
            <v>ISS</v>
          </cell>
          <cell r="P902" t="str">
            <v/>
          </cell>
          <cell r="Q902" t="str">
            <v/>
          </cell>
          <cell r="T902" t="str">
            <v>ISS</v>
          </cell>
        </row>
        <row r="903">
          <cell r="A903">
            <v>1485</v>
          </cell>
          <cell r="B903">
            <v>8816032</v>
          </cell>
          <cell r="C903" t="str">
            <v>Doucecroft School</v>
          </cell>
          <cell r="D903">
            <v>881</v>
          </cell>
          <cell r="E903" t="str">
            <v>Essex</v>
          </cell>
          <cell r="F903" t="str">
            <v>EAST</v>
          </cell>
          <cell r="G903" t="str">
            <v>Essex</v>
          </cell>
          <cell r="H903" t="str">
            <v>East of England</v>
          </cell>
          <cell r="I903">
            <v>0</v>
          </cell>
          <cell r="J903" t="str">
            <v>GLENWOOD SCHOOL (CENTRAL BEDFORDSHIRE)</v>
          </cell>
          <cell r="K903" t="str">
            <v>ISS</v>
          </cell>
          <cell r="M903">
            <v>8816032</v>
          </cell>
          <cell r="N903" t="str">
            <v>DOUCECROFT SCHOOL</v>
          </cell>
          <cell r="O903" t="str">
            <v>ISS</v>
          </cell>
          <cell r="P903" t="str">
            <v/>
          </cell>
          <cell r="Q903" t="str">
            <v/>
          </cell>
          <cell r="T903" t="str">
            <v>ISS</v>
          </cell>
        </row>
        <row r="904">
          <cell r="A904">
            <v>1486</v>
          </cell>
          <cell r="B904">
            <v>114855</v>
          </cell>
          <cell r="C904" t="str">
            <v>FOXES ACADEMY LIMITED</v>
          </cell>
          <cell r="D904">
            <v>933</v>
          </cell>
          <cell r="E904" t="str">
            <v>Somerset</v>
          </cell>
          <cell r="F904" t="str">
            <v>WEST</v>
          </cell>
          <cell r="G904" t="str">
            <v>Essex</v>
          </cell>
          <cell r="H904" t="str">
            <v>East of England</v>
          </cell>
          <cell r="I904">
            <v>114855</v>
          </cell>
          <cell r="J904" t="str">
            <v>FOXES ACADEMY</v>
          </cell>
          <cell r="K904" t="str">
            <v>ISP</v>
          </cell>
          <cell r="M904">
            <v>114855</v>
          </cell>
          <cell r="N904" t="str">
            <v>FOXES ACADEMY</v>
          </cell>
          <cell r="O904" t="str">
            <v>ISP</v>
          </cell>
          <cell r="P904" t="str">
            <v/>
          </cell>
          <cell r="Q904" t="str">
            <v/>
          </cell>
          <cell r="T904" t="str">
            <v>ISP</v>
          </cell>
        </row>
        <row r="905">
          <cell r="A905">
            <v>1487</v>
          </cell>
          <cell r="B905">
            <v>122235</v>
          </cell>
          <cell r="C905" t="str">
            <v>Hamilton Lodge School</v>
          </cell>
          <cell r="D905">
            <v>846</v>
          </cell>
          <cell r="E905" t="str">
            <v>Brighton and Hove</v>
          </cell>
          <cell r="F905" t="str">
            <v>SOUTH</v>
          </cell>
          <cell r="G905" t="str">
            <v>Essex</v>
          </cell>
          <cell r="H905" t="str">
            <v>East of England</v>
          </cell>
          <cell r="I905">
            <v>122235</v>
          </cell>
          <cell r="J905" t="str">
            <v>HAMILTON LODGE SCHOOL FOR DEAF CHILDREN</v>
          </cell>
          <cell r="K905" t="str">
            <v>NMSS</v>
          </cell>
          <cell r="M905">
            <v>122235</v>
          </cell>
          <cell r="N905" t="str">
            <v>HAMILTON LODGE SCHOOL FOR DEAF CHILDREN</v>
          </cell>
          <cell r="O905" t="str">
            <v>NMSS</v>
          </cell>
          <cell r="P905" t="str">
            <v/>
          </cell>
          <cell r="Q905" t="str">
            <v/>
          </cell>
          <cell r="T905" t="str">
            <v>NMSS</v>
          </cell>
        </row>
        <row r="906">
          <cell r="A906">
            <v>1488</v>
          </cell>
          <cell r="B906">
            <v>121047</v>
          </cell>
          <cell r="C906" t="str">
            <v>The Harwich School</v>
          </cell>
          <cell r="D906">
            <v>881</v>
          </cell>
          <cell r="E906" t="str">
            <v>Essex</v>
          </cell>
          <cell r="F906" t="str">
            <v>WEST</v>
          </cell>
          <cell r="G906" t="str">
            <v>Essex</v>
          </cell>
          <cell r="H906" t="str">
            <v>East of England</v>
          </cell>
          <cell r="I906">
            <v>121047</v>
          </cell>
          <cell r="J906" t="str">
            <v>THE HARWICH SCHOOL</v>
          </cell>
          <cell r="K906" t="str">
            <v>Academy</v>
          </cell>
          <cell r="M906">
            <v>121047</v>
          </cell>
          <cell r="N906" t="str">
            <v>THE HARWICH SCHOOL</v>
          </cell>
          <cell r="O906" t="str">
            <v>ACADEMY</v>
          </cell>
          <cell r="P906">
            <v>8815453</v>
          </cell>
          <cell r="Q906" t="str">
            <v>ACADEMY Converter</v>
          </cell>
          <cell r="T906" t="str">
            <v>ACADEMY</v>
          </cell>
        </row>
        <row r="907">
          <cell r="A907">
            <v>1490</v>
          </cell>
          <cell r="B907">
            <v>3204063</v>
          </cell>
          <cell r="C907" t="str">
            <v>Heathcote Secondary School and science College</v>
          </cell>
          <cell r="D907">
            <v>320</v>
          </cell>
          <cell r="E907" t="str">
            <v>Waltham Forest</v>
          </cell>
          <cell r="F907" t="str">
            <v>EAST</v>
          </cell>
          <cell r="G907" t="str">
            <v>Essex</v>
          </cell>
          <cell r="H907" t="str">
            <v>East of England</v>
          </cell>
          <cell r="I907">
            <v>3204063</v>
          </cell>
          <cell r="J907" t="str">
            <v>HEATHCOTE SECONDARY SCHOOL &amp; SCIENCE COLLEGE</v>
          </cell>
          <cell r="K907">
            <v>0</v>
          </cell>
          <cell r="M907">
            <v>3204063</v>
          </cell>
          <cell r="N907" t="str">
            <v>HEATHCOTE SECONDARY SCHOOL &amp; SCIENCE COLLEGE</v>
          </cell>
          <cell r="O907" t="str">
            <v>ROW INDEX NO STUDENTS</v>
          </cell>
          <cell r="P907" t="str">
            <v/>
          </cell>
          <cell r="Q907" t="str">
            <v/>
          </cell>
          <cell r="T907" t="str">
            <v>ROW INDEX NO STUDENTS</v>
          </cell>
        </row>
        <row r="908">
          <cell r="A908">
            <v>1492</v>
          </cell>
          <cell r="B908">
            <v>9256034</v>
          </cell>
          <cell r="C908" t="str">
            <v>Kisimul School</v>
          </cell>
          <cell r="D908">
            <v>925</v>
          </cell>
          <cell r="E908" t="str">
            <v>Lincolnshire</v>
          </cell>
          <cell r="F908" t="str">
            <v>EAST</v>
          </cell>
          <cell r="G908" t="str">
            <v>Essex</v>
          </cell>
          <cell r="H908" t="str">
            <v>East of England</v>
          </cell>
          <cell r="I908">
            <v>0</v>
          </cell>
          <cell r="J908" t="str">
            <v>GLENWOOD SCHOOL (CENTRAL BEDFORDSHIRE)</v>
          </cell>
          <cell r="K908" t="str">
            <v>ISS</v>
          </cell>
          <cell r="M908">
            <v>9256034</v>
          </cell>
          <cell r="N908" t="str">
            <v>KISIMUL SCHOOL</v>
          </cell>
          <cell r="O908" t="str">
            <v>ISS</v>
          </cell>
          <cell r="P908" t="str">
            <v/>
          </cell>
          <cell r="Q908" t="str">
            <v/>
          </cell>
          <cell r="T908" t="str">
            <v>ISS</v>
          </cell>
        </row>
        <row r="909">
          <cell r="A909">
            <v>1493</v>
          </cell>
          <cell r="B909">
            <v>121170</v>
          </cell>
          <cell r="C909" t="str">
            <v>manningtree high School with Sixth Form</v>
          </cell>
          <cell r="D909">
            <v>881</v>
          </cell>
          <cell r="E909" t="str">
            <v>Essex</v>
          </cell>
          <cell r="F909" t="str">
            <v>SOUTH</v>
          </cell>
          <cell r="G909" t="str">
            <v>Essex</v>
          </cell>
          <cell r="H909" t="str">
            <v>East of England</v>
          </cell>
          <cell r="I909">
            <v>121170</v>
          </cell>
          <cell r="J909" t="str">
            <v>MANNINGTREE HIGH SCHOOL</v>
          </cell>
          <cell r="K909" t="str">
            <v>Academy</v>
          </cell>
          <cell r="M909">
            <v>121170</v>
          </cell>
          <cell r="N909" t="str">
            <v>MANNINGTREE HIGH SCHOOL</v>
          </cell>
          <cell r="O909" t="str">
            <v>ACADEMY</v>
          </cell>
          <cell r="P909">
            <v>8815470</v>
          </cell>
          <cell r="Q909" t="str">
            <v>ACADEMY Converter</v>
          </cell>
          <cell r="T909" t="str">
            <v>ACADEMY</v>
          </cell>
        </row>
        <row r="910">
          <cell r="A910">
            <v>1494</v>
          </cell>
          <cell r="B910">
            <v>8736008</v>
          </cell>
          <cell r="C910" t="str">
            <v>Meldreth Manor School - A Scope School, Cambridgeshire</v>
          </cell>
          <cell r="D910">
            <v>873</v>
          </cell>
          <cell r="E910" t="str">
            <v>Cambridgeshire</v>
          </cell>
          <cell r="F910" t="str">
            <v>EAST</v>
          </cell>
          <cell r="G910" t="str">
            <v>Essex</v>
          </cell>
          <cell r="H910" t="str">
            <v>East of England</v>
          </cell>
          <cell r="I910">
            <v>0</v>
          </cell>
          <cell r="J910" t="str">
            <v>GLENWOOD SCHOOL (CENTRAL BEDFORDSHIRE)</v>
          </cell>
          <cell r="K910" t="str">
            <v>ISS</v>
          </cell>
          <cell r="M910">
            <v>8736008</v>
          </cell>
          <cell r="N910" t="str">
            <v>MELDRETH MANOR SCHOOL - A SCOPE SCHOOL, CAMBRIDGESHIRE</v>
          </cell>
          <cell r="O910" t="str">
            <v>ISS</v>
          </cell>
          <cell r="P910" t="str">
            <v/>
          </cell>
          <cell r="Q910" t="str">
            <v/>
          </cell>
          <cell r="T910" t="str">
            <v>ISS</v>
          </cell>
        </row>
        <row r="911">
          <cell r="A911">
            <v>1495</v>
          </cell>
          <cell r="B911">
            <v>8814360</v>
          </cell>
          <cell r="C911" t="str">
            <v xml:space="preserve">Mountfitchet Mathematics &amp; Computing College </v>
          </cell>
          <cell r="D911">
            <v>881</v>
          </cell>
          <cell r="E911" t="str">
            <v>Essex</v>
          </cell>
          <cell r="F911" t="str">
            <v>EAST</v>
          </cell>
          <cell r="G911" t="str">
            <v>Essex</v>
          </cell>
          <cell r="H911" t="str">
            <v>East of England</v>
          </cell>
          <cell r="I911">
            <v>0</v>
          </cell>
          <cell r="J911" t="str">
            <v>GLENWOOD SCHOOL (CENTRAL BEDFORDSHIRE)</v>
          </cell>
          <cell r="K911" t="str">
            <v>MSS</v>
          </cell>
          <cell r="M911">
            <v>0</v>
          </cell>
          <cell r="N911" t="str">
            <v>0</v>
          </cell>
          <cell r="O911" t="str">
            <v>ROW INDEX NO STUDENTS</v>
          </cell>
          <cell r="P911" t="str">
            <v/>
          </cell>
          <cell r="Q911" t="str">
            <v/>
          </cell>
          <cell r="T911" t="str">
            <v>ROW INDEX NO STUDENTS</v>
          </cell>
        </row>
        <row r="912">
          <cell r="A912">
            <v>1496</v>
          </cell>
          <cell r="B912">
            <v>999902</v>
          </cell>
          <cell r="C912" t="str">
            <v>New School</v>
          </cell>
          <cell r="D912">
            <v>881</v>
          </cell>
          <cell r="E912" t="str">
            <v>Essex</v>
          </cell>
          <cell r="F912" t="str">
            <v>EAST</v>
          </cell>
          <cell r="G912" t="str">
            <v>Essex</v>
          </cell>
          <cell r="H912" t="str">
            <v>East of England</v>
          </cell>
          <cell r="I912">
            <v>0</v>
          </cell>
          <cell r="J912" t="str">
            <v>GLENWOOD SCHOOL (CENTRAL BEDFORDSHIRE)</v>
          </cell>
          <cell r="K912" t="str">
            <v>ISS</v>
          </cell>
          <cell r="M912">
            <v>999902</v>
          </cell>
          <cell r="N912" t="str">
            <v>NEW SCHOOL</v>
          </cell>
          <cell r="O912" t="str">
            <v>ISS</v>
          </cell>
          <cell r="P912" t="str">
            <v/>
          </cell>
          <cell r="Q912" t="str">
            <v/>
          </cell>
          <cell r="T912" t="str">
            <v>ISS</v>
          </cell>
        </row>
        <row r="913">
          <cell r="A913">
            <v>1497</v>
          </cell>
          <cell r="B913">
            <v>108498</v>
          </cell>
          <cell r="C913" t="str">
            <v>OAKLANDS COLLEGE - (108498)</v>
          </cell>
          <cell r="D913">
            <v>919</v>
          </cell>
          <cell r="E913" t="str">
            <v>Hertfordshire</v>
          </cell>
          <cell r="F913" t="str">
            <v>EAST</v>
          </cell>
          <cell r="G913" t="str">
            <v>Essex</v>
          </cell>
          <cell r="H913" t="str">
            <v>East of England</v>
          </cell>
          <cell r="I913">
            <v>108498</v>
          </cell>
          <cell r="J913" t="str">
            <v>OAKLANDS COLLEGE</v>
          </cell>
          <cell r="K913" t="str">
            <v>FE</v>
          </cell>
          <cell r="M913">
            <v>108498</v>
          </cell>
          <cell r="N913" t="str">
            <v>OAKLANDS COLLEGE</v>
          </cell>
          <cell r="O913" t="str">
            <v>FE</v>
          </cell>
          <cell r="P913" t="str">
            <v/>
          </cell>
          <cell r="Q913" t="str">
            <v/>
          </cell>
          <cell r="T913" t="str">
            <v>FE</v>
          </cell>
        </row>
        <row r="914">
          <cell r="A914">
            <v>1498</v>
          </cell>
          <cell r="B914">
            <v>120152</v>
          </cell>
          <cell r="C914" t="str">
            <v xml:space="preserve">ormiston Rivers Academy with sixth form </v>
          </cell>
          <cell r="D914">
            <v>881</v>
          </cell>
          <cell r="E914" t="str">
            <v>Essex</v>
          </cell>
          <cell r="F914" t="str">
            <v>EAST</v>
          </cell>
          <cell r="G914" t="str">
            <v>Essex</v>
          </cell>
          <cell r="H914" t="str">
            <v>East of England</v>
          </cell>
          <cell r="I914">
            <v>120152</v>
          </cell>
          <cell r="J914" t="str">
            <v>ORMISTON RIVERS ACADEMY</v>
          </cell>
          <cell r="K914" t="str">
            <v>Academy</v>
          </cell>
          <cell r="M914">
            <v>120152</v>
          </cell>
          <cell r="N914" t="str">
            <v>ORMISTON RIVERS ACADEMY</v>
          </cell>
          <cell r="O914" t="str">
            <v>ACADEMY</v>
          </cell>
          <cell r="P914">
            <v>8814004</v>
          </cell>
          <cell r="Q914" t="str">
            <v>ACADEMY Sponsored</v>
          </cell>
          <cell r="T914" t="str">
            <v>ACADEMY</v>
          </cell>
        </row>
        <row r="915">
          <cell r="A915">
            <v>1499</v>
          </cell>
          <cell r="B915">
            <v>122524</v>
          </cell>
          <cell r="C915" t="str">
            <v>Easton and Otley College</v>
          </cell>
          <cell r="D915">
            <v>926</v>
          </cell>
          <cell r="E915" t="str">
            <v>Norfolk</v>
          </cell>
          <cell r="F915" t="str">
            <v>EAST</v>
          </cell>
          <cell r="G915" t="str">
            <v>Essex</v>
          </cell>
          <cell r="H915" t="str">
            <v>East of England</v>
          </cell>
          <cell r="I915">
            <v>122524</v>
          </cell>
          <cell r="J915" t="str">
            <v>EASTON AND OTLEY COLLEGE</v>
          </cell>
          <cell r="K915" t="str">
            <v>FE</v>
          </cell>
          <cell r="M915">
            <v>122524</v>
          </cell>
          <cell r="N915" t="str">
            <v>EASTON AND OTLEY COLLEGE</v>
          </cell>
          <cell r="O915" t="str">
            <v>FE</v>
          </cell>
          <cell r="P915" t="str">
            <v/>
          </cell>
          <cell r="Q915" t="str">
            <v/>
          </cell>
          <cell r="T915" t="str">
            <v>FE</v>
          </cell>
        </row>
        <row r="916">
          <cell r="A916">
            <v>1500</v>
          </cell>
          <cell r="B916">
            <v>8756070</v>
          </cell>
          <cell r="C916" t="str">
            <v>Prospects College</v>
          </cell>
          <cell r="D916">
            <v>875</v>
          </cell>
          <cell r="E916" t="str">
            <v>Liverpool</v>
          </cell>
          <cell r="F916" t="str">
            <v>SOUTH</v>
          </cell>
          <cell r="G916" t="str">
            <v>Essex</v>
          </cell>
          <cell r="H916" t="str">
            <v>East of England</v>
          </cell>
          <cell r="I916">
            <v>8756070</v>
          </cell>
          <cell r="J916" t="str">
            <v>Prospects College</v>
          </cell>
          <cell r="K916" t="str">
            <v>NOT KNOWN</v>
          </cell>
          <cell r="L916">
            <v>0</v>
          </cell>
          <cell r="M916">
            <v>8756070</v>
          </cell>
          <cell r="N916" t="str">
            <v>PROSPECTS COLLEGE</v>
          </cell>
          <cell r="O916" t="str">
            <v>ROW INDEX NO STUDENTS</v>
          </cell>
          <cell r="P916" t="str">
            <v/>
          </cell>
          <cell r="Q916" t="str">
            <v/>
          </cell>
          <cell r="T916" t="str">
            <v>ROW INDEX NO STUDENTS</v>
          </cell>
        </row>
        <row r="917">
          <cell r="A917">
            <v>1502</v>
          </cell>
          <cell r="B917">
            <v>114875</v>
          </cell>
          <cell r="C917" t="str">
            <v>RUSKIN MILL COLLEGE</v>
          </cell>
          <cell r="D917">
            <v>916</v>
          </cell>
          <cell r="E917" t="str">
            <v>Gloucestershire</v>
          </cell>
          <cell r="F917" t="str">
            <v>WEST</v>
          </cell>
          <cell r="G917" t="str">
            <v>Essex</v>
          </cell>
          <cell r="H917" t="str">
            <v>East of England</v>
          </cell>
          <cell r="I917">
            <v>114875</v>
          </cell>
          <cell r="J917" t="str">
            <v>RUSKIN MILL COLLEGE</v>
          </cell>
          <cell r="K917" t="str">
            <v>ISP</v>
          </cell>
          <cell r="M917">
            <v>114875</v>
          </cell>
          <cell r="N917" t="str">
            <v>RUSKIN MILL COLLEGE</v>
          </cell>
          <cell r="O917" t="str">
            <v>ISP</v>
          </cell>
          <cell r="P917" t="str">
            <v/>
          </cell>
          <cell r="Q917" t="str">
            <v/>
          </cell>
          <cell r="T917" t="str">
            <v>ISP</v>
          </cell>
        </row>
        <row r="918">
          <cell r="A918">
            <v>1503</v>
          </cell>
          <cell r="B918">
            <v>110149</v>
          </cell>
          <cell r="C918" t="str">
            <v>SOUTHEND-ON-SEA BOROUGH COUNCIL (Southend Adult Community College)</v>
          </cell>
          <cell r="D918">
            <v>882</v>
          </cell>
          <cell r="E918" t="str">
            <v>Southend on Sea</v>
          </cell>
          <cell r="F918" t="str">
            <v>EAST</v>
          </cell>
          <cell r="G918" t="str">
            <v>Essex</v>
          </cell>
          <cell r="H918" t="str">
            <v>East of England</v>
          </cell>
          <cell r="I918">
            <v>110149</v>
          </cell>
          <cell r="J918" t="str">
            <v>SOUTHEND-ON-SEA BOROUGH COUNCIL</v>
          </cell>
          <cell r="K918" t="str">
            <v>FE</v>
          </cell>
          <cell r="M918">
            <v>110149</v>
          </cell>
          <cell r="N918" t="str">
            <v>SOUTHEND-ON-SEA BOROUGH COUNCIL</v>
          </cell>
          <cell r="O918" t="str">
            <v>FE</v>
          </cell>
          <cell r="P918" t="str">
            <v/>
          </cell>
          <cell r="Q918" t="str">
            <v/>
          </cell>
          <cell r="T918" t="str">
            <v>FE</v>
          </cell>
        </row>
        <row r="919">
          <cell r="A919">
            <v>1505</v>
          </cell>
          <cell r="B919">
            <v>120498</v>
          </cell>
          <cell r="C919" t="str">
            <v>Stewards Academy with Sixth Form</v>
          </cell>
          <cell r="D919">
            <v>881</v>
          </cell>
          <cell r="E919" t="str">
            <v>Essex</v>
          </cell>
          <cell r="F919" t="str">
            <v>SOUTH</v>
          </cell>
          <cell r="G919" t="str">
            <v>Essex</v>
          </cell>
          <cell r="H919" t="str">
            <v>East of England</v>
          </cell>
          <cell r="I919">
            <v>120498</v>
          </cell>
          <cell r="J919" t="str">
            <v>STEWARDS SCHOOL - SCIENCE SPECIALIST, HARLOW</v>
          </cell>
          <cell r="K919" t="str">
            <v>Academy</v>
          </cell>
          <cell r="M919">
            <v>120498</v>
          </cell>
          <cell r="N919" t="str">
            <v>STEWARDS SCHOOL - SCIENCE SPECIALIST, HARLOW</v>
          </cell>
          <cell r="O919" t="str">
            <v>ACADEMY</v>
          </cell>
          <cell r="P919">
            <v>8814343</v>
          </cell>
          <cell r="Q919" t="str">
            <v>ACADEMY Converter</v>
          </cell>
          <cell r="T919" t="str">
            <v>ACADEMY</v>
          </cell>
        </row>
        <row r="920">
          <cell r="A920">
            <v>1508</v>
          </cell>
          <cell r="B920">
            <v>121062</v>
          </cell>
          <cell r="C920" t="str">
            <v>The Stanway School</v>
          </cell>
          <cell r="D920">
            <v>881</v>
          </cell>
          <cell r="E920" t="str">
            <v>Essex</v>
          </cell>
          <cell r="F920" t="str">
            <v>SOUTH</v>
          </cell>
          <cell r="G920" t="str">
            <v>Essex</v>
          </cell>
          <cell r="H920" t="str">
            <v>East of England</v>
          </cell>
          <cell r="I920">
            <v>121062</v>
          </cell>
          <cell r="J920" t="str">
            <v>THE STANWAY SCHOOL</v>
          </cell>
          <cell r="K920" t="str">
            <v>Academy</v>
          </cell>
          <cell r="M920">
            <v>121062</v>
          </cell>
          <cell r="N920" t="str">
            <v>THE STANWAY SCHOOL</v>
          </cell>
          <cell r="O920" t="str">
            <v>ACADEMY</v>
          </cell>
          <cell r="P920">
            <v>8815462</v>
          </cell>
          <cell r="Q920" t="str">
            <v>ACADEMY Converter</v>
          </cell>
          <cell r="T920" t="str">
            <v>ACADEMY</v>
          </cell>
        </row>
        <row r="921">
          <cell r="A921">
            <v>1512</v>
          </cell>
          <cell r="B921">
            <v>105000</v>
          </cell>
          <cell r="C921" t="str">
            <v>BARNFIELD COLLEGE - (105000)</v>
          </cell>
          <cell r="D921">
            <v>821</v>
          </cell>
          <cell r="E921" t="str">
            <v>Luton</v>
          </cell>
          <cell r="F921" t="str">
            <v>EAST</v>
          </cell>
          <cell r="G921" t="str">
            <v>Hertfordshire</v>
          </cell>
          <cell r="H921" t="str">
            <v>East of England</v>
          </cell>
          <cell r="I921">
            <v>105000</v>
          </cell>
          <cell r="J921" t="str">
            <v>BARNFIELD COLLEGE</v>
          </cell>
          <cell r="K921" t="str">
            <v>FE</v>
          </cell>
          <cell r="M921">
            <v>105000</v>
          </cell>
          <cell r="N921" t="str">
            <v>BARNFIELD COLLEGE</v>
          </cell>
          <cell r="O921" t="str">
            <v>FE</v>
          </cell>
          <cell r="P921" t="str">
            <v/>
          </cell>
          <cell r="Q921" t="str">
            <v/>
          </cell>
          <cell r="T921" t="str">
            <v>FE</v>
          </cell>
        </row>
        <row r="922">
          <cell r="A922">
            <v>1513</v>
          </cell>
          <cell r="B922">
            <v>105010</v>
          </cell>
          <cell r="C922" t="str">
            <v>NORTH HERTFORDSHIRE COLLEGE - (105010)</v>
          </cell>
          <cell r="D922">
            <v>919</v>
          </cell>
          <cell r="E922" t="str">
            <v>Hertfordshire</v>
          </cell>
          <cell r="F922" t="str">
            <v>EAST</v>
          </cell>
          <cell r="G922" t="str">
            <v>Hertfordshire</v>
          </cell>
          <cell r="H922" t="str">
            <v>East of England</v>
          </cell>
          <cell r="I922">
            <v>105010</v>
          </cell>
          <cell r="J922" t="str">
            <v>NORTH HERTFORDSHIRE COLLEGE</v>
          </cell>
          <cell r="K922" t="str">
            <v>FE</v>
          </cell>
          <cell r="M922">
            <v>105010</v>
          </cell>
          <cell r="N922" t="str">
            <v>NORTH HERTFORDSHIRE COLLEGE</v>
          </cell>
          <cell r="O922" t="str">
            <v>FE</v>
          </cell>
          <cell r="P922" t="str">
            <v/>
          </cell>
          <cell r="Q922" t="str">
            <v/>
          </cell>
          <cell r="T922" t="str">
            <v>FE</v>
          </cell>
        </row>
        <row r="923">
          <cell r="A923">
            <v>1514</v>
          </cell>
          <cell r="B923">
            <v>105017</v>
          </cell>
          <cell r="C923" t="str">
            <v>CENTRAL BEDFORDSHIRE COLLEGE - (105017)</v>
          </cell>
          <cell r="D923">
            <v>823</v>
          </cell>
          <cell r="E923" t="str">
            <v>Central Bedfordshire</v>
          </cell>
          <cell r="F923" t="str">
            <v>EAST</v>
          </cell>
          <cell r="G923" t="str">
            <v>Hertfordshire</v>
          </cell>
          <cell r="H923" t="str">
            <v>East of England</v>
          </cell>
          <cell r="I923">
            <v>105017</v>
          </cell>
          <cell r="J923" t="str">
            <v>CENTRAL BEDFORDSHIRE COLLEGE (WAS DUNSTABLE COLLEGE)</v>
          </cell>
          <cell r="K923" t="str">
            <v>FE</v>
          </cell>
          <cell r="M923">
            <v>105017</v>
          </cell>
          <cell r="N923" t="str">
            <v>CENTRAL BEDFORDSHIRE COLLEGE (WAS DUNSTABLE COLLEGE)</v>
          </cell>
          <cell r="O923" t="str">
            <v>FE</v>
          </cell>
          <cell r="P923" t="str">
            <v/>
          </cell>
          <cell r="Q923" t="str">
            <v/>
          </cell>
          <cell r="T923" t="str">
            <v>FE</v>
          </cell>
        </row>
        <row r="924">
          <cell r="A924">
            <v>1515</v>
          </cell>
          <cell r="B924">
            <v>106658</v>
          </cell>
          <cell r="C924" t="str">
            <v>HERTFORD REGIONAL COLLEGE - (106658)</v>
          </cell>
          <cell r="D924">
            <v>919</v>
          </cell>
          <cell r="E924" t="str">
            <v>Hertfordshire</v>
          </cell>
          <cell r="F924" t="str">
            <v>EAST</v>
          </cell>
          <cell r="G924" t="str">
            <v>Hertfordshire</v>
          </cell>
          <cell r="H924" t="str">
            <v>East of England</v>
          </cell>
          <cell r="I924">
            <v>106658</v>
          </cell>
          <cell r="J924" t="str">
            <v>HERTFORD REGIONAL COLLEGE</v>
          </cell>
          <cell r="K924" t="str">
            <v>FE</v>
          </cell>
          <cell r="M924">
            <v>106658</v>
          </cell>
          <cell r="N924" t="str">
            <v>HERTFORD REGIONAL COLLEGE</v>
          </cell>
          <cell r="O924" t="str">
            <v>FE</v>
          </cell>
          <cell r="P924" t="str">
            <v/>
          </cell>
          <cell r="Q924" t="str">
            <v/>
          </cell>
          <cell r="T924" t="str">
            <v>FE</v>
          </cell>
        </row>
        <row r="925">
          <cell r="A925">
            <v>1516</v>
          </cell>
          <cell r="B925">
            <v>106667</v>
          </cell>
          <cell r="C925" t="str">
            <v>SUNNYSIDE TRAINING LIMITED</v>
          </cell>
          <cell r="D925">
            <v>919</v>
          </cell>
          <cell r="E925" t="str">
            <v>Hertfordshire</v>
          </cell>
          <cell r="F925" t="str">
            <v>SOUTH</v>
          </cell>
          <cell r="G925" t="str">
            <v>Hertfordshire</v>
          </cell>
          <cell r="H925" t="str">
            <v>East of England</v>
          </cell>
          <cell r="I925">
            <v>106667</v>
          </cell>
          <cell r="J925" t="str">
            <v>SUNNYSIDE TRAINING LIMITED</v>
          </cell>
          <cell r="K925" t="str">
            <v>FE</v>
          </cell>
          <cell r="M925">
            <v>106667</v>
          </cell>
          <cell r="N925" t="str">
            <v>SUNNYSIDE TRAINING LIMITED</v>
          </cell>
          <cell r="O925" t="str">
            <v>FE</v>
          </cell>
          <cell r="P925" t="str">
            <v/>
          </cell>
          <cell r="Q925" t="str">
            <v/>
          </cell>
          <cell r="T925" t="str">
            <v>FE</v>
          </cell>
        </row>
        <row r="926">
          <cell r="A926">
            <v>1517</v>
          </cell>
          <cell r="B926">
            <v>107479</v>
          </cell>
          <cell r="C926" t="str">
            <v>THE COLLEGE OF HARINGEY, ENFIELD AND NORTH EAST LONDON - (107479)</v>
          </cell>
          <cell r="D926">
            <v>309</v>
          </cell>
          <cell r="E926" t="str">
            <v>Haringey</v>
          </cell>
          <cell r="F926" t="str">
            <v>SOUTH</v>
          </cell>
          <cell r="G926" t="str">
            <v>Hertfordshire</v>
          </cell>
          <cell r="H926" t="str">
            <v>East of England</v>
          </cell>
          <cell r="I926">
            <v>107479</v>
          </cell>
          <cell r="J926" t="str">
            <v>THE COLLEGE OF HARINGEY, ENFIELD AND NORTH EAST LONDON</v>
          </cell>
          <cell r="K926" t="str">
            <v>FE</v>
          </cell>
          <cell r="M926">
            <v>107479</v>
          </cell>
          <cell r="N926" t="str">
            <v>THE COLLEGE OF HARINGEY, ENFIELD AND NORTH EAST LONDON</v>
          </cell>
          <cell r="O926" t="str">
            <v>FE</v>
          </cell>
          <cell r="P926" t="str">
            <v/>
          </cell>
          <cell r="Q926" t="str">
            <v/>
          </cell>
          <cell r="T926" t="str">
            <v>FE</v>
          </cell>
        </row>
        <row r="927">
          <cell r="A927">
            <v>1518</v>
          </cell>
          <cell r="B927">
            <v>108462</v>
          </cell>
          <cell r="C927" t="str">
            <v>STANMORE COLLEGE - (108462)</v>
          </cell>
          <cell r="D927">
            <v>310</v>
          </cell>
          <cell r="E927" t="str">
            <v>Harrow</v>
          </cell>
          <cell r="F927" t="str">
            <v>SOUTH</v>
          </cell>
          <cell r="G927" t="str">
            <v>Hertfordshire</v>
          </cell>
          <cell r="H927" t="str">
            <v>East of England</v>
          </cell>
          <cell r="I927">
            <v>108462</v>
          </cell>
          <cell r="J927" t="str">
            <v>STANMORE COLLEGE</v>
          </cell>
          <cell r="K927" t="str">
            <v>FE</v>
          </cell>
          <cell r="M927">
            <v>108462</v>
          </cell>
          <cell r="N927" t="str">
            <v>STANMORE COLLEGE</v>
          </cell>
          <cell r="O927" t="str">
            <v>FE</v>
          </cell>
          <cell r="P927" t="str">
            <v/>
          </cell>
          <cell r="Q927" t="str">
            <v/>
          </cell>
          <cell r="T927" t="str">
            <v>FE</v>
          </cell>
        </row>
        <row r="928">
          <cell r="A928">
            <v>1519</v>
          </cell>
          <cell r="B928">
            <v>108472</v>
          </cell>
          <cell r="C928" t="str">
            <v>HEREWARD COLLEGE OF FURTHER EDUCATION - (108472)</v>
          </cell>
          <cell r="D928">
            <v>331</v>
          </cell>
          <cell r="E928" t="str">
            <v>Coventry</v>
          </cell>
          <cell r="F928" t="str">
            <v>WEST</v>
          </cell>
          <cell r="G928" t="str">
            <v>Hertfordshire</v>
          </cell>
          <cell r="H928" t="str">
            <v>East of England</v>
          </cell>
          <cell r="I928">
            <v>108472</v>
          </cell>
          <cell r="J928" t="str">
            <v>HEREWARD COLLEGE OF FURTHER EDUCATION</v>
          </cell>
          <cell r="K928" t="str">
            <v>FE</v>
          </cell>
          <cell r="M928">
            <v>108472</v>
          </cell>
          <cell r="N928" t="str">
            <v>HEREWARD COLLEGE OF FURTHER EDUCATION</v>
          </cell>
          <cell r="O928" t="str">
            <v>FE</v>
          </cell>
          <cell r="P928" t="str">
            <v/>
          </cell>
          <cell r="Q928" t="str">
            <v/>
          </cell>
          <cell r="T928" t="str">
            <v>FE</v>
          </cell>
        </row>
        <row r="929">
          <cell r="A929">
            <v>1520</v>
          </cell>
          <cell r="B929">
            <v>108477</v>
          </cell>
          <cell r="C929" t="str">
            <v>WEST HERTS COLLEGE - (108477)</v>
          </cell>
          <cell r="D929">
            <v>919</v>
          </cell>
          <cell r="E929" t="str">
            <v>Hertfordshire</v>
          </cell>
          <cell r="F929" t="str">
            <v>EAST</v>
          </cell>
          <cell r="G929" t="str">
            <v>Hertfordshire</v>
          </cell>
          <cell r="H929" t="str">
            <v>East of England</v>
          </cell>
          <cell r="I929">
            <v>108477</v>
          </cell>
          <cell r="J929" t="str">
            <v>WEST HERTS COLLEGE</v>
          </cell>
          <cell r="K929" t="str">
            <v>FE</v>
          </cell>
          <cell r="M929">
            <v>108477</v>
          </cell>
          <cell r="N929" t="str">
            <v>WEST HERTS COLLEGE</v>
          </cell>
          <cell r="O929" t="str">
            <v>FE</v>
          </cell>
          <cell r="P929" t="str">
            <v/>
          </cell>
          <cell r="Q929" t="str">
            <v/>
          </cell>
          <cell r="T929" t="str">
            <v>FE</v>
          </cell>
        </row>
        <row r="930">
          <cell r="A930">
            <v>1521</v>
          </cell>
          <cell r="B930">
            <v>108498</v>
          </cell>
          <cell r="C930" t="str">
            <v>OAKLANDS COLLEGE - (108498)</v>
          </cell>
          <cell r="D930">
            <v>919</v>
          </cell>
          <cell r="E930" t="str">
            <v>Hertfordshire</v>
          </cell>
          <cell r="F930" t="str">
            <v>EAST</v>
          </cell>
          <cell r="G930" t="str">
            <v>Hertfordshire</v>
          </cell>
          <cell r="H930" t="str">
            <v>East of England</v>
          </cell>
          <cell r="I930">
            <v>108498</v>
          </cell>
          <cell r="J930" t="str">
            <v>OAKLANDS COLLEGE</v>
          </cell>
          <cell r="K930" t="str">
            <v>FE</v>
          </cell>
          <cell r="M930">
            <v>108498</v>
          </cell>
          <cell r="N930" t="str">
            <v>OAKLANDS COLLEGE</v>
          </cell>
          <cell r="O930" t="str">
            <v>FE</v>
          </cell>
          <cell r="P930" t="str">
            <v/>
          </cell>
          <cell r="Q930" t="str">
            <v/>
          </cell>
          <cell r="T930" t="str">
            <v>FE</v>
          </cell>
        </row>
        <row r="931">
          <cell r="A931">
            <v>1522</v>
          </cell>
          <cell r="B931">
            <v>108526</v>
          </cell>
          <cell r="C931" t="str">
            <v>CITY OF WESTMINSTER COLLEGE - (108526)</v>
          </cell>
          <cell r="D931">
            <v>213</v>
          </cell>
          <cell r="E931" t="str">
            <v>Westminster</v>
          </cell>
          <cell r="F931" t="str">
            <v>SOUTH</v>
          </cell>
          <cell r="G931" t="str">
            <v>Hertfordshire</v>
          </cell>
          <cell r="H931" t="str">
            <v>East of England</v>
          </cell>
          <cell r="I931">
            <v>108526</v>
          </cell>
          <cell r="J931" t="str">
            <v>CITY OF WESTMINSTER COLLEGE</v>
          </cell>
          <cell r="K931" t="str">
            <v>FE</v>
          </cell>
          <cell r="M931">
            <v>108526</v>
          </cell>
          <cell r="N931" t="str">
            <v>CITY OF WESTMINSTER COLLEGE</v>
          </cell>
          <cell r="O931" t="str">
            <v>FE</v>
          </cell>
          <cell r="P931" t="str">
            <v/>
          </cell>
          <cell r="Q931" t="str">
            <v/>
          </cell>
          <cell r="T931" t="str">
            <v>FE</v>
          </cell>
        </row>
        <row r="932">
          <cell r="A932">
            <v>1523</v>
          </cell>
          <cell r="B932">
            <v>108767</v>
          </cell>
          <cell r="C932" t="str">
            <v>HARROW COLLEGE - (108767)</v>
          </cell>
          <cell r="D932">
            <v>310</v>
          </cell>
          <cell r="E932" t="str">
            <v>Harrow</v>
          </cell>
          <cell r="F932" t="str">
            <v>SOUTH</v>
          </cell>
          <cell r="G932" t="str">
            <v>Hertfordshire</v>
          </cell>
          <cell r="H932" t="str">
            <v>East of England</v>
          </cell>
          <cell r="I932">
            <v>108767</v>
          </cell>
          <cell r="J932" t="str">
            <v>HARROW COLLEGE</v>
          </cell>
          <cell r="K932" t="str">
            <v>FE</v>
          </cell>
          <cell r="M932">
            <v>108767</v>
          </cell>
          <cell r="N932" t="str">
            <v>HARROW COLLEGE</v>
          </cell>
          <cell r="O932" t="str">
            <v>FE</v>
          </cell>
          <cell r="P932" t="str">
            <v/>
          </cell>
          <cell r="Q932" t="str">
            <v/>
          </cell>
          <cell r="T932" t="str">
            <v>FE</v>
          </cell>
        </row>
        <row r="933">
          <cell r="A933">
            <v>1524</v>
          </cell>
          <cell r="B933">
            <v>108983</v>
          </cell>
          <cell r="C933" t="str">
            <v>AYLESBURY COLLEGE - (108983)</v>
          </cell>
          <cell r="D933">
            <v>825</v>
          </cell>
          <cell r="E933" t="str">
            <v>Buckinghamshire</v>
          </cell>
          <cell r="F933" t="str">
            <v>SOUTH</v>
          </cell>
          <cell r="G933" t="str">
            <v>Hertfordshire</v>
          </cell>
          <cell r="H933" t="str">
            <v>East of England</v>
          </cell>
          <cell r="I933">
            <v>108983</v>
          </cell>
          <cell r="J933" t="str">
            <v>AYLESBURY COLLEGE</v>
          </cell>
          <cell r="K933" t="str">
            <v>FE</v>
          </cell>
          <cell r="M933">
            <v>108983</v>
          </cell>
          <cell r="N933" t="str">
            <v>AYLESBURY COLLEGE</v>
          </cell>
          <cell r="O933" t="str">
            <v>FE</v>
          </cell>
          <cell r="P933" t="str">
            <v/>
          </cell>
          <cell r="Q933" t="str">
            <v/>
          </cell>
          <cell r="T933" t="str">
            <v>FE</v>
          </cell>
        </row>
        <row r="934">
          <cell r="A934">
            <v>1525</v>
          </cell>
          <cell r="B934">
            <v>111827</v>
          </cell>
          <cell r="C934" t="str">
            <v>THE DAVID LEWIS CENTRE</v>
          </cell>
          <cell r="D934">
            <v>895</v>
          </cell>
          <cell r="E934" t="str">
            <v>Cheshire East</v>
          </cell>
          <cell r="F934" t="str">
            <v>NORTH</v>
          </cell>
          <cell r="G934" t="str">
            <v>Hertfordshire</v>
          </cell>
          <cell r="H934" t="str">
            <v>East of England</v>
          </cell>
          <cell r="I934">
            <v>111827</v>
          </cell>
          <cell r="J934" t="str">
            <v>DAVID LEWIS COLLEGE</v>
          </cell>
          <cell r="K934" t="str">
            <v>ISP</v>
          </cell>
          <cell r="M934">
            <v>111827</v>
          </cell>
          <cell r="N934" t="str">
            <v>DAVID LEWIS COLLEGE</v>
          </cell>
          <cell r="O934" t="str">
            <v>ISP</v>
          </cell>
          <cell r="P934" t="str">
            <v/>
          </cell>
          <cell r="Q934" t="str">
            <v/>
          </cell>
          <cell r="T934" t="str">
            <v>ISP</v>
          </cell>
        </row>
        <row r="935">
          <cell r="A935">
            <v>1526</v>
          </cell>
          <cell r="B935">
            <v>114847</v>
          </cell>
          <cell r="C935" t="str">
            <v>DERWEN COLLEGE</v>
          </cell>
          <cell r="D935">
            <v>893</v>
          </cell>
          <cell r="E935" t="str">
            <v>Shropshire</v>
          </cell>
          <cell r="F935" t="str">
            <v>WEST</v>
          </cell>
          <cell r="G935" t="str">
            <v>Hertfordshire</v>
          </cell>
          <cell r="H935" t="str">
            <v>East of England</v>
          </cell>
          <cell r="I935">
            <v>114847</v>
          </cell>
          <cell r="J935" t="str">
            <v>DERWEN COLLEGE</v>
          </cell>
          <cell r="K935" t="str">
            <v>ISP</v>
          </cell>
          <cell r="M935">
            <v>114847</v>
          </cell>
          <cell r="N935" t="str">
            <v>DERWEN COLLEGE</v>
          </cell>
          <cell r="O935" t="str">
            <v>ISP</v>
          </cell>
          <cell r="P935" t="str">
            <v/>
          </cell>
          <cell r="Q935" t="str">
            <v/>
          </cell>
          <cell r="T935" t="str">
            <v>ISP</v>
          </cell>
        </row>
        <row r="936">
          <cell r="A936">
            <v>1527</v>
          </cell>
          <cell r="B936">
            <v>114849</v>
          </cell>
          <cell r="C936" t="str">
            <v>DONCASTER COLLEGE FOR THE DEAF</v>
          </cell>
          <cell r="D936">
            <v>371</v>
          </cell>
          <cell r="E936" t="str">
            <v>Doncaster</v>
          </cell>
          <cell r="F936" t="str">
            <v>NORTH</v>
          </cell>
          <cell r="G936" t="str">
            <v>Hertfordshire</v>
          </cell>
          <cell r="H936" t="str">
            <v>East of England</v>
          </cell>
          <cell r="I936">
            <v>114849</v>
          </cell>
          <cell r="J936" t="str">
            <v>DONCASTER COLLEGE FOR THE DEAF</v>
          </cell>
          <cell r="K936" t="str">
            <v>ISP</v>
          </cell>
          <cell r="M936">
            <v>114849</v>
          </cell>
          <cell r="N936" t="str">
            <v>DONCASTER COLLEGE FOR THE DEAF</v>
          </cell>
          <cell r="O936" t="str">
            <v>ISP</v>
          </cell>
          <cell r="P936" t="str">
            <v/>
          </cell>
          <cell r="Q936" t="str">
            <v/>
          </cell>
          <cell r="T936" t="str">
            <v>ISP</v>
          </cell>
        </row>
        <row r="937">
          <cell r="A937">
            <v>1528</v>
          </cell>
          <cell r="B937">
            <v>114851</v>
          </cell>
          <cell r="C937" t="str">
            <v>ROYAL LONDON SOCIETY FOR THE BLIND</v>
          </cell>
          <cell r="D937">
            <v>886</v>
          </cell>
          <cell r="E937" t="str">
            <v>Kent</v>
          </cell>
          <cell r="F937" t="str">
            <v>SOUTH</v>
          </cell>
          <cell r="G937" t="str">
            <v>Hertfordshire</v>
          </cell>
          <cell r="H937" t="str">
            <v>East of England</v>
          </cell>
          <cell r="I937">
            <v>114851</v>
          </cell>
          <cell r="J937" t="str">
            <v>DORTON COLLEGE OF FURTHER EDUCATION (ROYAL LONDON SOCIETY FOR THE BLIND)</v>
          </cell>
          <cell r="K937" t="str">
            <v>ISP</v>
          </cell>
          <cell r="M937">
            <v>114851</v>
          </cell>
          <cell r="N937" t="str">
            <v>DORTON COLLEGE OF FURTHER EDUCATION (ROYAL LONDON SOCIETY FOR THE BLIND)</v>
          </cell>
          <cell r="O937" t="str">
            <v>ISP</v>
          </cell>
          <cell r="P937" t="str">
            <v/>
          </cell>
          <cell r="Q937" t="str">
            <v/>
          </cell>
          <cell r="T937" t="str">
            <v>ISP</v>
          </cell>
        </row>
        <row r="938">
          <cell r="A938">
            <v>1529</v>
          </cell>
          <cell r="B938">
            <v>114855</v>
          </cell>
          <cell r="C938" t="str">
            <v>FOXES ACADEMY LIMITED</v>
          </cell>
          <cell r="D938">
            <v>933</v>
          </cell>
          <cell r="E938" t="str">
            <v>Somerset</v>
          </cell>
          <cell r="F938" t="str">
            <v>WEST</v>
          </cell>
          <cell r="G938" t="str">
            <v>Hertfordshire</v>
          </cell>
          <cell r="H938" t="str">
            <v>East of England</v>
          </cell>
          <cell r="I938">
            <v>114855</v>
          </cell>
          <cell r="J938" t="str">
            <v>FOXES ACADEMY</v>
          </cell>
          <cell r="K938" t="str">
            <v>ISP</v>
          </cell>
          <cell r="M938">
            <v>114855</v>
          </cell>
          <cell r="N938" t="str">
            <v>FOXES ACADEMY</v>
          </cell>
          <cell r="O938" t="str">
            <v>ISP</v>
          </cell>
          <cell r="P938" t="str">
            <v/>
          </cell>
          <cell r="Q938" t="str">
            <v/>
          </cell>
          <cell r="T938" t="str">
            <v>ISP</v>
          </cell>
        </row>
        <row r="939">
          <cell r="A939">
            <v>1530</v>
          </cell>
          <cell r="B939">
            <v>114858</v>
          </cell>
          <cell r="C939" t="str">
            <v>HINWICK HALL COLLEGE</v>
          </cell>
          <cell r="D939">
            <v>822</v>
          </cell>
          <cell r="E939" t="str">
            <v>Bedford Borough Council</v>
          </cell>
          <cell r="F939" t="str">
            <v>EAST</v>
          </cell>
          <cell r="G939" t="str">
            <v>Hertfordshire</v>
          </cell>
          <cell r="H939" t="str">
            <v>East of England</v>
          </cell>
          <cell r="I939">
            <v>114858</v>
          </cell>
          <cell r="J939" t="str">
            <v>HINWICK HALL COLLEGE</v>
          </cell>
          <cell r="K939" t="str">
            <v>ISP</v>
          </cell>
          <cell r="M939">
            <v>114858</v>
          </cell>
          <cell r="N939" t="str">
            <v>HINWICK HALL COLLEGE</v>
          </cell>
          <cell r="O939" t="str">
            <v>ISP</v>
          </cell>
          <cell r="P939" t="str">
            <v/>
          </cell>
          <cell r="Q939" t="str">
            <v/>
          </cell>
          <cell r="T939" t="str">
            <v>ISP</v>
          </cell>
        </row>
        <row r="940">
          <cell r="A940">
            <v>1531</v>
          </cell>
          <cell r="B940">
            <v>114864</v>
          </cell>
          <cell r="C940" t="str">
            <v>TRELOAR TRUST</v>
          </cell>
          <cell r="D940">
            <v>850</v>
          </cell>
          <cell r="E940" t="str">
            <v>Hampshire</v>
          </cell>
          <cell r="F940" t="str">
            <v>SOUTH</v>
          </cell>
          <cell r="G940" t="str">
            <v>Hertfordshire</v>
          </cell>
          <cell r="H940" t="str">
            <v>East of England</v>
          </cell>
          <cell r="I940">
            <v>114864</v>
          </cell>
          <cell r="J940" t="str">
            <v>TRELOAR COLLEGE</v>
          </cell>
          <cell r="K940" t="str">
            <v>ISP</v>
          </cell>
          <cell r="M940">
            <v>114864</v>
          </cell>
          <cell r="N940" t="str">
            <v>TRELOAR COLLEGE</v>
          </cell>
          <cell r="O940" t="str">
            <v>ISP</v>
          </cell>
          <cell r="P940" t="str">
            <v/>
          </cell>
          <cell r="Q940" t="str">
            <v/>
          </cell>
          <cell r="T940" t="str">
            <v>ISP</v>
          </cell>
        </row>
        <row r="941">
          <cell r="A941">
            <v>1532</v>
          </cell>
          <cell r="B941">
            <v>114868</v>
          </cell>
          <cell r="C941" t="str">
            <v>NATIONAL STAR CENTRE FOR DISABLED YOUTH LIMITED - (114868)</v>
          </cell>
          <cell r="D941">
            <v>916</v>
          </cell>
          <cell r="E941" t="str">
            <v>Gloucestershire</v>
          </cell>
          <cell r="F941" t="str">
            <v>WEST</v>
          </cell>
          <cell r="G941" t="str">
            <v>Hertfordshire</v>
          </cell>
          <cell r="H941" t="str">
            <v>East of England</v>
          </cell>
          <cell r="I941">
            <v>114868</v>
          </cell>
          <cell r="J941" t="str">
            <v>NATIONAL STAR CENTRE FOR DISABLED YOUTH LIMITED</v>
          </cell>
          <cell r="K941" t="str">
            <v>FE</v>
          </cell>
          <cell r="M941">
            <v>114868</v>
          </cell>
          <cell r="N941" t="str">
            <v>NATIONAL STAR CENTRE FOR DISABLED YOUTH LIMITED</v>
          </cell>
          <cell r="O941" t="str">
            <v>FE</v>
          </cell>
          <cell r="P941" t="str">
            <v/>
          </cell>
          <cell r="Q941" t="str">
            <v/>
          </cell>
          <cell r="T941" t="str">
            <v>FE</v>
          </cell>
        </row>
        <row r="942">
          <cell r="A942">
            <v>1533</v>
          </cell>
          <cell r="B942">
            <v>114871</v>
          </cell>
          <cell r="C942" t="str">
            <v>PORTLAND COLLEGE</v>
          </cell>
          <cell r="D942">
            <v>891</v>
          </cell>
          <cell r="E942" t="str">
            <v>Nottinghamshire</v>
          </cell>
          <cell r="F942" t="str">
            <v>EAST</v>
          </cell>
          <cell r="G942" t="str">
            <v>Hertfordshire</v>
          </cell>
          <cell r="H942" t="str">
            <v>East of England</v>
          </cell>
          <cell r="I942">
            <v>114871</v>
          </cell>
          <cell r="J942" t="str">
            <v>PORTLAND COLLEGE</v>
          </cell>
          <cell r="K942" t="str">
            <v>ISP</v>
          </cell>
          <cell r="M942">
            <v>114871</v>
          </cell>
          <cell r="N942" t="str">
            <v>PORTLAND COLLEGE</v>
          </cell>
          <cell r="O942" t="str">
            <v>ISP</v>
          </cell>
          <cell r="P942" t="str">
            <v/>
          </cell>
          <cell r="Q942" t="str">
            <v/>
          </cell>
          <cell r="T942" t="str">
            <v>ISP</v>
          </cell>
        </row>
        <row r="943">
          <cell r="A943">
            <v>1534</v>
          </cell>
          <cell r="B943">
            <v>114874</v>
          </cell>
          <cell r="C943" t="str">
            <v>THE ROYAL NATIONAL COLLEGE FOR THE BLIND</v>
          </cell>
          <cell r="D943">
            <v>884</v>
          </cell>
          <cell r="E943" t="str">
            <v>Herefordshire</v>
          </cell>
          <cell r="F943" t="str">
            <v>WEST</v>
          </cell>
          <cell r="G943" t="str">
            <v>Hertfordshire</v>
          </cell>
          <cell r="H943" t="str">
            <v>East of England</v>
          </cell>
          <cell r="I943">
            <v>114874</v>
          </cell>
          <cell r="J943" t="str">
            <v>ROYAL NATIONAL COLLEGE FOR THE BLIND</v>
          </cell>
          <cell r="K943" t="str">
            <v>ISP</v>
          </cell>
          <cell r="M943">
            <v>114874</v>
          </cell>
          <cell r="N943" t="str">
            <v>ROYAL NATIONAL COLLEGE FOR THE BLIND</v>
          </cell>
          <cell r="O943" t="str">
            <v>ISP</v>
          </cell>
          <cell r="P943" t="str">
            <v/>
          </cell>
          <cell r="Q943" t="str">
            <v/>
          </cell>
          <cell r="T943" t="str">
            <v>ISP</v>
          </cell>
        </row>
        <row r="944">
          <cell r="A944">
            <v>1535</v>
          </cell>
          <cell r="B944">
            <v>114886</v>
          </cell>
          <cell r="C944" t="str">
            <v>WESTGATE COLLEGE</v>
          </cell>
          <cell r="D944">
            <v>886</v>
          </cell>
          <cell r="E944" t="str">
            <v>Kent</v>
          </cell>
          <cell r="F944" t="str">
            <v>SOUTH</v>
          </cell>
          <cell r="G944" t="str">
            <v>Hertfordshire</v>
          </cell>
          <cell r="H944" t="str">
            <v>East of England</v>
          </cell>
          <cell r="I944">
            <v>114886</v>
          </cell>
          <cell r="J944" t="str">
            <v>WESTGATE COLLEGE</v>
          </cell>
          <cell r="K944" t="str">
            <v>ISP</v>
          </cell>
          <cell r="M944">
            <v>114886</v>
          </cell>
          <cell r="N944" t="str">
            <v>WESTGATE COLLEGE</v>
          </cell>
          <cell r="O944" t="str">
            <v>ISP</v>
          </cell>
          <cell r="P944" t="str">
            <v/>
          </cell>
          <cell r="Q944" t="str">
            <v/>
          </cell>
          <cell r="T944" t="str">
            <v>ISP</v>
          </cell>
        </row>
        <row r="945">
          <cell r="A945">
            <v>1536</v>
          </cell>
          <cell r="B945">
            <v>114889</v>
          </cell>
          <cell r="C945" t="str">
            <v>LANGDON COLLEGE</v>
          </cell>
          <cell r="D945">
            <v>355</v>
          </cell>
          <cell r="E945" t="str">
            <v>Salford</v>
          </cell>
          <cell r="F945" t="str">
            <v>NORTH</v>
          </cell>
          <cell r="G945" t="str">
            <v>Hertfordshire</v>
          </cell>
          <cell r="H945" t="str">
            <v>East of England</v>
          </cell>
          <cell r="I945" t="str">
            <v/>
          </cell>
          <cell r="J945" t="str">
            <v/>
          </cell>
          <cell r="K945" t="str">
            <v/>
          </cell>
          <cell r="M945">
            <v>114889</v>
          </cell>
          <cell r="N945" t="str">
            <v>LANGDON COLLEGE</v>
          </cell>
          <cell r="O945" t="str">
            <v>ISP</v>
          </cell>
          <cell r="P945" t="str">
            <v/>
          </cell>
          <cell r="Q945" t="str">
            <v/>
          </cell>
          <cell r="T945" t="str">
            <v>ISP</v>
          </cell>
        </row>
        <row r="946">
          <cell r="A946">
            <v>1537</v>
          </cell>
          <cell r="B946">
            <v>114892</v>
          </cell>
          <cell r="C946" t="str">
            <v>FARLEIGH FURTHER EDUCATION COLLEGE - FROME</v>
          </cell>
          <cell r="D946">
            <v>933</v>
          </cell>
          <cell r="E946" t="str">
            <v>Somerset</v>
          </cell>
          <cell r="F946" t="str">
            <v>WEST</v>
          </cell>
          <cell r="G946" t="str">
            <v>Hertfordshire</v>
          </cell>
          <cell r="H946" t="str">
            <v>East of England</v>
          </cell>
          <cell r="I946">
            <v>114892</v>
          </cell>
          <cell r="J946" t="str">
            <v>FARLEIGH FURTHER EDUCATION COLLEGE - FROME</v>
          </cell>
          <cell r="K946" t="str">
            <v>ISP</v>
          </cell>
          <cell r="M946">
            <v>114892</v>
          </cell>
          <cell r="N946" t="str">
            <v>FARLEIGH FURTHER EDUCATION COLLEGE - FROME</v>
          </cell>
          <cell r="O946" t="str">
            <v>ISP</v>
          </cell>
          <cell r="P946" t="str">
            <v/>
          </cell>
          <cell r="Q946" t="str">
            <v/>
          </cell>
          <cell r="T946" t="str">
            <v>ISP</v>
          </cell>
        </row>
        <row r="947">
          <cell r="A947">
            <v>1538</v>
          </cell>
          <cell r="B947">
            <v>114894</v>
          </cell>
          <cell r="C947" t="str">
            <v>GLASSHOUSE COLLEGE</v>
          </cell>
          <cell r="D947">
            <v>332</v>
          </cell>
          <cell r="E947" t="str">
            <v>Dudley</v>
          </cell>
          <cell r="F947" t="str">
            <v>WEST</v>
          </cell>
          <cell r="G947" t="str">
            <v>Hertfordshire</v>
          </cell>
          <cell r="H947" t="str">
            <v>East of England</v>
          </cell>
          <cell r="I947">
            <v>114894</v>
          </cell>
          <cell r="J947" t="str">
            <v>GLASSHOUSE COLLEGE</v>
          </cell>
          <cell r="K947" t="str">
            <v>ISP</v>
          </cell>
          <cell r="M947">
            <v>114894</v>
          </cell>
          <cell r="N947" t="str">
            <v>GLASSHOUSE COLLEGE</v>
          </cell>
          <cell r="O947" t="str">
            <v>ISP</v>
          </cell>
          <cell r="P947" t="str">
            <v/>
          </cell>
          <cell r="Q947" t="str">
            <v/>
          </cell>
          <cell r="T947" t="str">
            <v>ISP</v>
          </cell>
        </row>
        <row r="948">
          <cell r="A948">
            <v>1539</v>
          </cell>
          <cell r="B948">
            <v>114832</v>
          </cell>
          <cell r="C948" t="str">
            <v>St Elizabeth's School (The Congregation of the Daughers of the Cross of Liege)</v>
          </cell>
          <cell r="D948">
            <v>919</v>
          </cell>
          <cell r="E948" t="str">
            <v>Hertfordshire</v>
          </cell>
          <cell r="F948" t="str">
            <v>EAST</v>
          </cell>
          <cell r="G948" t="str">
            <v>Hertfordshire</v>
          </cell>
          <cell r="H948" t="str">
            <v>East of England</v>
          </cell>
          <cell r="I948">
            <v>114832</v>
          </cell>
          <cell r="J948" t="str">
            <v>ST ELIZABETH'S SCHOOL (THE CONGREGATION OF THE DAUGHTERS OF THE CROSS OF LIEGE)</v>
          </cell>
          <cell r="K948" t="str">
            <v>NMSS</v>
          </cell>
          <cell r="M948">
            <v>114832</v>
          </cell>
          <cell r="N948" t="str">
            <v>ST ELIZABETH'S SCHOOL (THE CONGREGATION OF THE DAUGHTERS OF THE CROSS OF LIEGE)</v>
          </cell>
          <cell r="O948" t="str">
            <v>NMSS</v>
          </cell>
          <cell r="P948" t="str">
            <v/>
          </cell>
          <cell r="Q948" t="str">
            <v/>
          </cell>
          <cell r="T948" t="str">
            <v>NMSS</v>
          </cell>
        </row>
        <row r="949">
          <cell r="A949">
            <v>1540</v>
          </cell>
          <cell r="B949">
            <v>116139</v>
          </cell>
          <cell r="C949" t="str">
            <v>LINKAGE COMMUNITY TRUST LIMITED(THE)</v>
          </cell>
          <cell r="D949">
            <v>925</v>
          </cell>
          <cell r="E949" t="str">
            <v>Lincolnshire</v>
          </cell>
          <cell r="F949" t="str">
            <v>EAST</v>
          </cell>
          <cell r="G949" t="str">
            <v>Hertfordshire</v>
          </cell>
          <cell r="H949" t="str">
            <v>East of England</v>
          </cell>
          <cell r="I949">
            <v>116139</v>
          </cell>
          <cell r="J949" t="str">
            <v>LINKAGE COMMUNITY TRUST LIMITED</v>
          </cell>
          <cell r="K949" t="str">
            <v>ISP</v>
          </cell>
          <cell r="M949">
            <v>116139</v>
          </cell>
          <cell r="N949" t="str">
            <v>LINKAGE COMMUNITY TRUST LIMITED</v>
          </cell>
          <cell r="O949" t="str">
            <v>ISP</v>
          </cell>
          <cell r="P949" t="str">
            <v/>
          </cell>
          <cell r="Q949" t="str">
            <v/>
          </cell>
          <cell r="T949" t="str">
            <v>ISP</v>
          </cell>
        </row>
        <row r="950">
          <cell r="A950">
            <v>1541</v>
          </cell>
          <cell r="B950">
            <v>116895</v>
          </cell>
          <cell r="C950" t="str">
            <v>ST JOHN'S SCHOOL &amp; COLLEGE</v>
          </cell>
          <cell r="D950">
            <v>846</v>
          </cell>
          <cell r="E950" t="str">
            <v>Brighton and Hove</v>
          </cell>
          <cell r="F950" t="str">
            <v>SOUTH</v>
          </cell>
          <cell r="G950" t="str">
            <v>Hertfordshire</v>
          </cell>
          <cell r="H950" t="str">
            <v>East of England</v>
          </cell>
          <cell r="I950">
            <v>116895</v>
          </cell>
          <cell r="J950" t="str">
            <v>ST JOHN'S SCHOOL &amp; COLLEGE</v>
          </cell>
          <cell r="K950" t="str">
            <v>ISP</v>
          </cell>
          <cell r="M950">
            <v>116895</v>
          </cell>
          <cell r="N950" t="str">
            <v>ST JOHN'S SCHOOL &amp; COLLEGE</v>
          </cell>
          <cell r="O950" t="str">
            <v>ISP</v>
          </cell>
          <cell r="P950" t="str">
            <v/>
          </cell>
          <cell r="Q950" t="str">
            <v/>
          </cell>
          <cell r="T950" t="str">
            <v>ISP</v>
          </cell>
        </row>
        <row r="951">
          <cell r="A951">
            <v>1549</v>
          </cell>
          <cell r="B951">
            <v>121767</v>
          </cell>
          <cell r="C951" t="str">
            <v>Linden Lodge School</v>
          </cell>
          <cell r="D951">
            <v>212</v>
          </cell>
          <cell r="E951" t="str">
            <v>Wandsworth</v>
          </cell>
          <cell r="F951" t="str">
            <v>SOUTH</v>
          </cell>
          <cell r="G951" t="str">
            <v>Hertfordshire</v>
          </cell>
          <cell r="H951" t="str">
            <v>East of England</v>
          </cell>
          <cell r="I951">
            <v>121767</v>
          </cell>
          <cell r="J951" t="str">
            <v>LINDEN LODGE SCHOOL</v>
          </cell>
          <cell r="K951" t="str">
            <v>MSS</v>
          </cell>
          <cell r="M951">
            <v>121767</v>
          </cell>
          <cell r="N951" t="str">
            <v>LINDEN LODGE SCHOOL</v>
          </cell>
          <cell r="O951" t="str">
            <v>MSS</v>
          </cell>
          <cell r="P951" t="str">
            <v/>
          </cell>
          <cell r="Q951" t="str">
            <v/>
          </cell>
          <cell r="T951" t="str">
            <v>MSS</v>
          </cell>
        </row>
        <row r="952">
          <cell r="A952">
            <v>1550</v>
          </cell>
          <cell r="B952">
            <v>121769</v>
          </cell>
          <cell r="C952" t="str">
            <v>Bradstow School</v>
          </cell>
          <cell r="D952">
            <v>212</v>
          </cell>
          <cell r="E952" t="str">
            <v>Wandsworth</v>
          </cell>
          <cell r="F952" t="str">
            <v>SOUTH</v>
          </cell>
          <cell r="G952" t="str">
            <v>Hertfordshire</v>
          </cell>
          <cell r="H952" t="str">
            <v>East of England</v>
          </cell>
          <cell r="I952">
            <v>121769</v>
          </cell>
          <cell r="J952" t="str">
            <v>BRADSTOW SCHOOL</v>
          </cell>
          <cell r="K952" t="str">
            <v>MSS</v>
          </cell>
          <cell r="M952">
            <v>121769</v>
          </cell>
          <cell r="N952" t="str">
            <v>BRADSTOW SCHOOL</v>
          </cell>
          <cell r="O952" t="str">
            <v>MSS</v>
          </cell>
          <cell r="P952" t="str">
            <v/>
          </cell>
          <cell r="Q952" t="str">
            <v/>
          </cell>
          <cell r="T952" t="str">
            <v>MSS</v>
          </cell>
        </row>
        <row r="953">
          <cell r="A953">
            <v>1570</v>
          </cell>
          <cell r="B953">
            <v>118396</v>
          </cell>
          <cell r="C953" t="str">
            <v>London Academy</v>
          </cell>
          <cell r="D953">
            <v>302</v>
          </cell>
          <cell r="E953" t="str">
            <v>Barnet</v>
          </cell>
          <cell r="F953" t="str">
            <v>SOUTH</v>
          </cell>
          <cell r="G953" t="str">
            <v>Hertfordshire</v>
          </cell>
          <cell r="H953" t="str">
            <v>East of England</v>
          </cell>
          <cell r="I953">
            <v>118396</v>
          </cell>
          <cell r="J953" t="str">
            <v>LONDON ACADEMY</v>
          </cell>
          <cell r="K953" t="str">
            <v>Academy</v>
          </cell>
          <cell r="M953">
            <v>118396</v>
          </cell>
          <cell r="N953" t="str">
            <v>LONDON ACADEMY</v>
          </cell>
          <cell r="O953" t="str">
            <v>ACADEMY</v>
          </cell>
          <cell r="P953">
            <v>3026905</v>
          </cell>
          <cell r="Q953" t="str">
            <v>ACADEMY Sponsored</v>
          </cell>
          <cell r="T953" t="str">
            <v>ACADEMY</v>
          </cell>
        </row>
        <row r="954">
          <cell r="A954">
            <v>1571</v>
          </cell>
          <cell r="B954">
            <v>123438</v>
          </cell>
          <cell r="C954" t="str">
            <v>Oak Lodge Special School</v>
          </cell>
          <cell r="D954">
            <v>302</v>
          </cell>
          <cell r="E954" t="str">
            <v>Barnet</v>
          </cell>
          <cell r="F954" t="str">
            <v>SOUTH</v>
          </cell>
          <cell r="G954" t="str">
            <v>Hertfordshire</v>
          </cell>
          <cell r="H954" t="str">
            <v>East of England</v>
          </cell>
          <cell r="I954">
            <v>123438</v>
          </cell>
          <cell r="J954" t="str">
            <v>OAK LODGE SPECIAL SCHOOL</v>
          </cell>
          <cell r="K954" t="str">
            <v>MSS</v>
          </cell>
          <cell r="M954">
            <v>123438</v>
          </cell>
          <cell r="N954" t="str">
            <v>OAK LODGE SPECIAL SCHOOL</v>
          </cell>
          <cell r="O954" t="str">
            <v>MSS</v>
          </cell>
          <cell r="P954" t="str">
            <v/>
          </cell>
          <cell r="Q954" t="str">
            <v/>
          </cell>
          <cell r="T954" t="str">
            <v>MSS</v>
          </cell>
        </row>
        <row r="955">
          <cell r="A955">
            <v>1597</v>
          </cell>
          <cell r="B955">
            <v>123605</v>
          </cell>
          <cell r="C955" t="str">
            <v>Oaktree Special School</v>
          </cell>
          <cell r="D955">
            <v>308</v>
          </cell>
          <cell r="E955" t="str">
            <v>Enfield</v>
          </cell>
          <cell r="F955" t="str">
            <v>SOUTH</v>
          </cell>
          <cell r="G955" t="str">
            <v>Hertfordshire</v>
          </cell>
          <cell r="H955" t="str">
            <v>East of England</v>
          </cell>
          <cell r="I955">
            <v>123605</v>
          </cell>
          <cell r="J955" t="str">
            <v>OAKTREE SPECIAL SCHOOL</v>
          </cell>
          <cell r="K955" t="str">
            <v>MSS</v>
          </cell>
          <cell r="M955">
            <v>123605</v>
          </cell>
          <cell r="N955" t="str">
            <v>OAKTREE SPECIAL SCHOOL</v>
          </cell>
          <cell r="O955" t="str">
            <v>MSS</v>
          </cell>
          <cell r="P955" t="str">
            <v/>
          </cell>
          <cell r="Q955" t="str">
            <v/>
          </cell>
          <cell r="T955" t="str">
            <v>MSS</v>
          </cell>
        </row>
        <row r="956">
          <cell r="A956">
            <v>1598</v>
          </cell>
          <cell r="B956">
            <v>123565</v>
          </cell>
          <cell r="C956" t="str">
            <v>Waverley School</v>
          </cell>
          <cell r="D956">
            <v>308</v>
          </cell>
          <cell r="E956" t="str">
            <v>Enfield</v>
          </cell>
          <cell r="F956" t="str">
            <v>SOUTH</v>
          </cell>
          <cell r="G956" t="str">
            <v>Hertfordshire</v>
          </cell>
          <cell r="H956" t="str">
            <v>East of England</v>
          </cell>
          <cell r="I956">
            <v>123565</v>
          </cell>
          <cell r="J956" t="str">
            <v>WAVERLEY SCHOOL</v>
          </cell>
          <cell r="K956" t="str">
            <v>MSS</v>
          </cell>
          <cell r="M956">
            <v>123565</v>
          </cell>
          <cell r="N956" t="str">
            <v>WAVERLEY SCHOOL</v>
          </cell>
          <cell r="O956" t="str">
            <v>MSS</v>
          </cell>
          <cell r="P956" t="str">
            <v/>
          </cell>
          <cell r="Q956" t="str">
            <v/>
          </cell>
          <cell r="T956" t="str">
            <v>MSS</v>
          </cell>
        </row>
        <row r="957">
          <cell r="A957">
            <v>1604</v>
          </cell>
          <cell r="B957">
            <v>120075</v>
          </cell>
          <cell r="C957" t="str">
            <v>PARK HIGH SCHOOL</v>
          </cell>
          <cell r="D957">
            <v>310</v>
          </cell>
          <cell r="E957" t="str">
            <v>Harrow</v>
          </cell>
          <cell r="F957" t="str">
            <v>SOUTH</v>
          </cell>
          <cell r="G957" t="str">
            <v>Hertfordshire</v>
          </cell>
          <cell r="H957" t="str">
            <v>East of England</v>
          </cell>
          <cell r="I957">
            <v>120075</v>
          </cell>
          <cell r="J957" t="str">
            <v>PARK HIGH SCHOOL</v>
          </cell>
          <cell r="K957" t="str">
            <v>Academy</v>
          </cell>
          <cell r="M957">
            <v>120075</v>
          </cell>
          <cell r="N957" t="str">
            <v>PARK HIGH SCHOOL</v>
          </cell>
          <cell r="O957" t="str">
            <v>ACADEMY</v>
          </cell>
          <cell r="P957">
            <v>3104021</v>
          </cell>
          <cell r="Q957" t="str">
            <v>ACADEMY Converter</v>
          </cell>
          <cell r="T957" t="str">
            <v>ACADEMY</v>
          </cell>
        </row>
        <row r="958">
          <cell r="A958">
            <v>1609</v>
          </cell>
          <cell r="B958">
            <v>123494</v>
          </cell>
          <cell r="C958" t="str">
            <v>Shaftesbury High School</v>
          </cell>
          <cell r="D958">
            <v>310</v>
          </cell>
          <cell r="E958" t="str">
            <v>Harrow</v>
          </cell>
          <cell r="F958" t="str">
            <v>SOUTH</v>
          </cell>
          <cell r="G958" t="str">
            <v>Hertfordshire</v>
          </cell>
          <cell r="H958" t="str">
            <v>East of England</v>
          </cell>
          <cell r="I958">
            <v>123494</v>
          </cell>
          <cell r="J958" t="str">
            <v>SHAFTESBURY HIGH SCHOOL</v>
          </cell>
          <cell r="K958" t="str">
            <v>MSS</v>
          </cell>
          <cell r="M958">
            <v>123494</v>
          </cell>
          <cell r="N958" t="str">
            <v>SHAFTESBURY HIGH SCHOOL</v>
          </cell>
          <cell r="O958" t="str">
            <v>MSS</v>
          </cell>
          <cell r="P958" t="str">
            <v/>
          </cell>
          <cell r="Q958" t="str">
            <v/>
          </cell>
          <cell r="T958" t="str">
            <v>MSS</v>
          </cell>
        </row>
        <row r="959">
          <cell r="A959">
            <v>1615</v>
          </cell>
          <cell r="B959">
            <v>122199</v>
          </cell>
          <cell r="C959" t="str">
            <v>Pield Heath House School</v>
          </cell>
          <cell r="D959">
            <v>312</v>
          </cell>
          <cell r="E959" t="str">
            <v>Hillingdon</v>
          </cell>
          <cell r="F959" t="str">
            <v>SOUTH</v>
          </cell>
          <cell r="G959" t="str">
            <v>Hertfordshire</v>
          </cell>
          <cell r="H959" t="str">
            <v>East of England</v>
          </cell>
          <cell r="I959">
            <v>122199</v>
          </cell>
          <cell r="J959" t="str">
            <v>PIELD HEATH HOUSE RC SCHOOL</v>
          </cell>
          <cell r="K959" t="str">
            <v>NMSS</v>
          </cell>
          <cell r="M959">
            <v>122199</v>
          </cell>
          <cell r="N959" t="str">
            <v>PIELD HEATH HOUSE RC SCHOOL</v>
          </cell>
          <cell r="O959" t="str">
            <v>NMSS</v>
          </cell>
          <cell r="P959" t="str">
            <v/>
          </cell>
          <cell r="Q959" t="str">
            <v/>
          </cell>
          <cell r="T959" t="str">
            <v>NMSS</v>
          </cell>
        </row>
        <row r="960">
          <cell r="A960">
            <v>1617</v>
          </cell>
          <cell r="B960">
            <v>123514</v>
          </cell>
          <cell r="C960" t="str">
            <v>Joseph Clarke School</v>
          </cell>
          <cell r="D960">
            <v>320</v>
          </cell>
          <cell r="E960" t="str">
            <v>Waltham Forest</v>
          </cell>
          <cell r="F960" t="str">
            <v>SOUTH</v>
          </cell>
          <cell r="G960" t="str">
            <v>Hertfordshire</v>
          </cell>
          <cell r="H960" t="str">
            <v>East of England</v>
          </cell>
          <cell r="I960">
            <v>123514</v>
          </cell>
          <cell r="J960" t="str">
            <v>JOSEPH CLARKE SCHOOL</v>
          </cell>
          <cell r="K960" t="str">
            <v>MSS</v>
          </cell>
          <cell r="M960">
            <v>123514</v>
          </cell>
          <cell r="N960" t="str">
            <v>JOSEPH CLARKE SCHOOL</v>
          </cell>
          <cell r="O960" t="str">
            <v>MSS</v>
          </cell>
          <cell r="P960" t="str">
            <v/>
          </cell>
          <cell r="Q960" t="str">
            <v/>
          </cell>
          <cell r="T960" t="str">
            <v>MSS</v>
          </cell>
        </row>
        <row r="961">
          <cell r="A961">
            <v>1619</v>
          </cell>
          <cell r="B961">
            <v>119325</v>
          </cell>
          <cell r="C961" t="str">
            <v>Barnfield Enterprise Studio Academy</v>
          </cell>
          <cell r="D961">
            <v>821</v>
          </cell>
          <cell r="E961" t="str">
            <v>Luton</v>
          </cell>
          <cell r="F961" t="str">
            <v>EAST</v>
          </cell>
          <cell r="G961" t="str">
            <v>Hertfordshire</v>
          </cell>
          <cell r="H961" t="str">
            <v>East of England</v>
          </cell>
          <cell r="I961">
            <v>119325</v>
          </cell>
          <cell r="J961" t="str">
            <v>BARNFIELD BUSINESS AND ENTERPRISE STUDIO ACADEMY</v>
          </cell>
          <cell r="K961" t="str">
            <v>Academy</v>
          </cell>
          <cell r="M961">
            <v>119325</v>
          </cell>
          <cell r="N961" t="str">
            <v>BARNFIELD BUSINESS AND ENTERPRISE STUDIO ACADEMY</v>
          </cell>
          <cell r="O961" t="str">
            <v>ACADEMY</v>
          </cell>
          <cell r="P961">
            <v>8216907</v>
          </cell>
          <cell r="Q961" t="str">
            <v>ACADEMY Sponsored</v>
          </cell>
          <cell r="T961" t="str">
            <v>ACADEMY</v>
          </cell>
        </row>
        <row r="962">
          <cell r="A962">
            <v>1636</v>
          </cell>
          <cell r="B962">
            <v>122194</v>
          </cell>
          <cell r="C962" t="str">
            <v>Penn School</v>
          </cell>
          <cell r="D962">
            <v>825</v>
          </cell>
          <cell r="E962" t="str">
            <v>Buckinghamshire</v>
          </cell>
          <cell r="F962" t="str">
            <v>SOUTH</v>
          </cell>
          <cell r="G962" t="str">
            <v>Hertfordshire</v>
          </cell>
          <cell r="H962" t="str">
            <v>East of England</v>
          </cell>
          <cell r="I962">
            <v>122194</v>
          </cell>
          <cell r="J962" t="str">
            <v>PENN SCHOOL</v>
          </cell>
          <cell r="K962" t="str">
            <v>NMSS</v>
          </cell>
          <cell r="M962">
            <v>122194</v>
          </cell>
          <cell r="N962" t="str">
            <v>PENN SCHOOL</v>
          </cell>
          <cell r="O962" t="str">
            <v>NMSS</v>
          </cell>
          <cell r="P962" t="str">
            <v/>
          </cell>
          <cell r="Q962" t="str">
            <v/>
          </cell>
          <cell r="T962" t="str">
            <v>NMSS</v>
          </cell>
        </row>
        <row r="963">
          <cell r="A963">
            <v>1637</v>
          </cell>
          <cell r="B963">
            <v>120753</v>
          </cell>
          <cell r="C963" t="str">
            <v>ALFRISTON SCHOOL</v>
          </cell>
          <cell r="D963">
            <v>825</v>
          </cell>
          <cell r="E963" t="str">
            <v>Buckinghamshire</v>
          </cell>
          <cell r="F963" t="str">
            <v>SOUTH</v>
          </cell>
          <cell r="G963" t="str">
            <v>Hertfordshire</v>
          </cell>
          <cell r="H963" t="str">
            <v>East of England</v>
          </cell>
          <cell r="I963">
            <v>120753</v>
          </cell>
          <cell r="J963" t="str">
            <v>ALFRISTON SCHOOL</v>
          </cell>
          <cell r="K963" t="str">
            <v>Academy</v>
          </cell>
          <cell r="M963">
            <v>120753</v>
          </cell>
          <cell r="N963" t="str">
            <v>ALFRISTON SCHOOL</v>
          </cell>
          <cell r="O963" t="str">
            <v>ACADEMY SPECIAL</v>
          </cell>
          <cell r="P963">
            <v>8257003</v>
          </cell>
          <cell r="Q963" t="str">
            <v>ACADEMY Converter</v>
          </cell>
          <cell r="T963" t="str">
            <v>ACADEMY SPECIAL</v>
          </cell>
        </row>
        <row r="964">
          <cell r="A964">
            <v>1638</v>
          </cell>
          <cell r="B964">
            <v>123582</v>
          </cell>
          <cell r="C964" t="str">
            <v>Heritage House School</v>
          </cell>
          <cell r="D964">
            <v>825</v>
          </cell>
          <cell r="E964" t="str">
            <v>Buckinghamshire</v>
          </cell>
          <cell r="F964" t="str">
            <v>SOUTH</v>
          </cell>
          <cell r="G964" t="str">
            <v>Hertfordshire</v>
          </cell>
          <cell r="H964" t="str">
            <v>East of England</v>
          </cell>
          <cell r="I964">
            <v>123582</v>
          </cell>
          <cell r="J964" t="str">
            <v>HERITAGE HOUSE SCHOOL</v>
          </cell>
          <cell r="K964" t="str">
            <v>MSS</v>
          </cell>
          <cell r="M964">
            <v>123582</v>
          </cell>
          <cell r="N964" t="str">
            <v>HERITAGE HOUSE SCHOOL</v>
          </cell>
          <cell r="O964" t="str">
            <v>MSS</v>
          </cell>
          <cell r="P964" t="str">
            <v/>
          </cell>
          <cell r="Q964" t="str">
            <v/>
          </cell>
          <cell r="T964" t="str">
            <v>MSS</v>
          </cell>
        </row>
        <row r="965">
          <cell r="A965">
            <v>1639</v>
          </cell>
          <cell r="B965">
            <v>123584</v>
          </cell>
          <cell r="C965" t="str">
            <v>The Walnuts School</v>
          </cell>
          <cell r="D965">
            <v>826</v>
          </cell>
          <cell r="E965" t="str">
            <v>Milton Keynes</v>
          </cell>
          <cell r="F965" t="str">
            <v>SOUTH</v>
          </cell>
          <cell r="G965" t="str">
            <v>Hertfordshire</v>
          </cell>
          <cell r="H965" t="str">
            <v>East of England</v>
          </cell>
          <cell r="I965">
            <v>123584</v>
          </cell>
          <cell r="J965" t="str">
            <v>THE WALNUTS SCHOOL</v>
          </cell>
          <cell r="K965" t="str">
            <v>MSS</v>
          </cell>
          <cell r="M965">
            <v>123584</v>
          </cell>
          <cell r="N965" t="str">
            <v>THE WALNUTS SCHOOL</v>
          </cell>
          <cell r="O965" t="str">
            <v>MSS</v>
          </cell>
          <cell r="P965" t="str">
            <v/>
          </cell>
          <cell r="Q965" t="str">
            <v/>
          </cell>
          <cell r="T965" t="str">
            <v>MSS</v>
          </cell>
        </row>
        <row r="966">
          <cell r="A966">
            <v>1640</v>
          </cell>
          <cell r="B966">
            <v>122207</v>
          </cell>
          <cell r="C966" t="str">
            <v xml:space="preserve">ST MARY'S WRESTWOOD CHILDREN'S TRUST </v>
          </cell>
          <cell r="D966">
            <v>845</v>
          </cell>
          <cell r="E966" t="str">
            <v>East Sussex</v>
          </cell>
          <cell r="F966" t="str">
            <v>SOUTH</v>
          </cell>
          <cell r="G966" t="str">
            <v>Hertfordshire</v>
          </cell>
          <cell r="H966" t="str">
            <v>East of England</v>
          </cell>
          <cell r="I966">
            <v>122207</v>
          </cell>
          <cell r="J966" t="str">
            <v>ST MARY'S WRESTWOOD CHILDREN'S TRUST</v>
          </cell>
          <cell r="K966" t="str">
            <v>NMSS</v>
          </cell>
          <cell r="M966">
            <v>122207</v>
          </cell>
          <cell r="N966" t="str">
            <v>ST MARY'S WRESTWOOD CHILDREN'S TRUST</v>
          </cell>
          <cell r="O966" t="str">
            <v>NMSS</v>
          </cell>
          <cell r="P966" t="str">
            <v/>
          </cell>
          <cell r="Q966" t="str">
            <v/>
          </cell>
          <cell r="T966" t="str">
            <v>NMSS</v>
          </cell>
        </row>
        <row r="967">
          <cell r="A967">
            <v>1641</v>
          </cell>
          <cell r="B967">
            <v>120975</v>
          </cell>
          <cell r="C967" t="str">
            <v>Chailey Heritage School</v>
          </cell>
          <cell r="D967">
            <v>845</v>
          </cell>
          <cell r="E967" t="str">
            <v>East Sussex</v>
          </cell>
          <cell r="F967" t="str">
            <v>SOUTH</v>
          </cell>
          <cell r="G967" t="str">
            <v>Hertfordshire</v>
          </cell>
          <cell r="H967" t="str">
            <v>East of England</v>
          </cell>
          <cell r="I967">
            <v>120975</v>
          </cell>
          <cell r="J967" t="str">
            <v>CHAILEY HERITAGE SCHOOL</v>
          </cell>
          <cell r="K967" t="str">
            <v>NMSS</v>
          </cell>
          <cell r="M967">
            <v>120975</v>
          </cell>
          <cell r="N967" t="str">
            <v>CHAILEY HERITAGE SCHOOL</v>
          </cell>
          <cell r="O967" t="str">
            <v>NMSS</v>
          </cell>
          <cell r="P967" t="str">
            <v/>
          </cell>
          <cell r="Q967" t="str">
            <v/>
          </cell>
          <cell r="T967" t="str">
            <v>NMSS</v>
          </cell>
        </row>
        <row r="968">
          <cell r="A968">
            <v>1643</v>
          </cell>
          <cell r="B968">
            <v>119320</v>
          </cell>
          <cell r="C968" t="str">
            <v>Mary Hare Grammar School</v>
          </cell>
          <cell r="D968">
            <v>869</v>
          </cell>
          <cell r="E968" t="str">
            <v>West Berkshire</v>
          </cell>
          <cell r="F968" t="str">
            <v>SOUTH</v>
          </cell>
          <cell r="G968" t="str">
            <v>Hertfordshire</v>
          </cell>
          <cell r="H968" t="str">
            <v>East of England</v>
          </cell>
          <cell r="I968">
            <v>119320</v>
          </cell>
          <cell r="J968" t="str">
            <v>MARY HARE SCHOOL</v>
          </cell>
          <cell r="K968" t="str">
            <v>NMSS</v>
          </cell>
          <cell r="M968">
            <v>119320</v>
          </cell>
          <cell r="N968" t="str">
            <v>MARY HARE SCHOOL</v>
          </cell>
          <cell r="O968" t="str">
            <v>NMSS</v>
          </cell>
          <cell r="P968" t="str">
            <v/>
          </cell>
          <cell r="Q968" t="str">
            <v/>
          </cell>
          <cell r="T968" t="str">
            <v>NMSS</v>
          </cell>
        </row>
        <row r="969">
          <cell r="A969">
            <v>1644</v>
          </cell>
          <cell r="B969">
            <v>120714</v>
          </cell>
          <cell r="C969" t="str">
            <v>IMPINGTON VILLAGE COLLEGE</v>
          </cell>
          <cell r="D969">
            <v>873</v>
          </cell>
          <cell r="E969" t="str">
            <v>Cambridgeshire</v>
          </cell>
          <cell r="F969" t="str">
            <v>EAST</v>
          </cell>
          <cell r="G969" t="str">
            <v>Hertfordshire</v>
          </cell>
          <cell r="H969" t="str">
            <v>East of England</v>
          </cell>
          <cell r="I969">
            <v>120714</v>
          </cell>
          <cell r="J969" t="str">
            <v>IMPINGTON VILLAGE COLLEGE</v>
          </cell>
          <cell r="K969" t="str">
            <v>Academy</v>
          </cell>
          <cell r="M969">
            <v>120714</v>
          </cell>
          <cell r="N969" t="str">
            <v>IMPINGTON VILLAGE COLLEGE</v>
          </cell>
          <cell r="O969" t="str">
            <v>ACADEMY</v>
          </cell>
          <cell r="P969">
            <v>8734004</v>
          </cell>
          <cell r="Q969" t="str">
            <v>ACADEMY Converter</v>
          </cell>
          <cell r="T969" t="str">
            <v>ACADEMY</v>
          </cell>
        </row>
        <row r="970">
          <cell r="A970">
            <v>1646</v>
          </cell>
          <cell r="B970">
            <v>123792</v>
          </cell>
          <cell r="C970" t="str">
            <v>Castle</v>
          </cell>
          <cell r="D970">
            <v>873</v>
          </cell>
          <cell r="E970" t="str">
            <v>Cambridgeshire</v>
          </cell>
          <cell r="F970" t="str">
            <v>EAST</v>
          </cell>
          <cell r="G970" t="str">
            <v>Hertfordshire</v>
          </cell>
          <cell r="H970" t="str">
            <v>East of England</v>
          </cell>
          <cell r="I970">
            <v>123792</v>
          </cell>
          <cell r="J970" t="str">
            <v>CASTLE SCHOOL, CAMBRIDGE</v>
          </cell>
          <cell r="K970" t="str">
            <v>MSS</v>
          </cell>
          <cell r="M970">
            <v>123792</v>
          </cell>
          <cell r="N970" t="str">
            <v>CASTLE SCHOOL, CAMBRIDGE</v>
          </cell>
          <cell r="O970" t="str">
            <v>MSS</v>
          </cell>
          <cell r="P970" t="str">
            <v/>
          </cell>
          <cell r="Q970" t="str">
            <v/>
          </cell>
          <cell r="T970" t="str">
            <v>MSS</v>
          </cell>
        </row>
        <row r="971">
          <cell r="A971">
            <v>1647</v>
          </cell>
          <cell r="B971">
            <v>119225</v>
          </cell>
          <cell r="C971" t="str">
            <v>Exeter Royal Academy for Deaf Education</v>
          </cell>
          <cell r="D971">
            <v>878</v>
          </cell>
          <cell r="E971" t="str">
            <v>Devon</v>
          </cell>
          <cell r="F971" t="str">
            <v>WEST</v>
          </cell>
          <cell r="G971" t="str">
            <v>Hertfordshire</v>
          </cell>
          <cell r="H971" t="str">
            <v>East of England</v>
          </cell>
          <cell r="I971">
            <v>119225</v>
          </cell>
          <cell r="J971" t="str">
            <v>EXETER ROYAL ACADEMY FOR DEAF EDUCATION</v>
          </cell>
          <cell r="K971" t="str">
            <v>ISP</v>
          </cell>
          <cell r="M971">
            <v>119225</v>
          </cell>
          <cell r="N971" t="str">
            <v>EXETER ROYAL ACADEMY FOR DEAF EDUCATION</v>
          </cell>
          <cell r="O971" t="str">
            <v>ISP</v>
          </cell>
          <cell r="P971" t="str">
            <v/>
          </cell>
          <cell r="Q971" t="str">
            <v/>
          </cell>
          <cell r="T971" t="str">
            <v>ISP</v>
          </cell>
        </row>
        <row r="972">
          <cell r="A972">
            <v>1652</v>
          </cell>
          <cell r="B972">
            <v>122136</v>
          </cell>
          <cell r="C972" t="str">
            <v>Newport Free Grammar School</v>
          </cell>
          <cell r="D972">
            <v>881</v>
          </cell>
          <cell r="E972" t="str">
            <v>Essex</v>
          </cell>
          <cell r="F972" t="str">
            <v>EAST</v>
          </cell>
          <cell r="G972" t="str">
            <v>Hertfordshire</v>
          </cell>
          <cell r="H972" t="str">
            <v>East of England</v>
          </cell>
          <cell r="I972">
            <v>122136</v>
          </cell>
          <cell r="J972" t="str">
            <v>NEWPORT FREE GRAMMAR SCHOOL</v>
          </cell>
          <cell r="K972" t="str">
            <v>Academy</v>
          </cell>
          <cell r="M972">
            <v>122136</v>
          </cell>
          <cell r="N972" t="str">
            <v>NEWPORT FREE GRAMMAR SCHOOL</v>
          </cell>
          <cell r="O972" t="str">
            <v>ACADEMY</v>
          </cell>
          <cell r="P972">
            <v>8815436</v>
          </cell>
          <cell r="Q972" t="str">
            <v>ACADEMY Converter</v>
          </cell>
          <cell r="T972" t="str">
            <v>ACADEMY</v>
          </cell>
        </row>
        <row r="973">
          <cell r="A973">
            <v>1655</v>
          </cell>
          <cell r="B973">
            <v>888003</v>
          </cell>
          <cell r="C973" t="str">
            <v>New College Worcester</v>
          </cell>
          <cell r="D973">
            <v>885</v>
          </cell>
          <cell r="E973" t="str">
            <v>Worcestershire</v>
          </cell>
          <cell r="F973" t="str">
            <v>WEST</v>
          </cell>
          <cell r="G973" t="str">
            <v>Hertfordshire</v>
          </cell>
          <cell r="H973" t="str">
            <v>East of England</v>
          </cell>
          <cell r="I973">
            <v>888003</v>
          </cell>
          <cell r="J973" t="str">
            <v>New College Worcester</v>
          </cell>
          <cell r="K973" t="str">
            <v>NMSS</v>
          </cell>
          <cell r="M973">
            <v>124200</v>
          </cell>
          <cell r="N973" t="str">
            <v>NEW COLLEGE WORCESTER</v>
          </cell>
          <cell r="O973" t="str">
            <v>NMSS</v>
          </cell>
          <cell r="P973" t="str">
            <v/>
          </cell>
          <cell r="Q973" t="str">
            <v/>
          </cell>
          <cell r="T973" t="str">
            <v>NMSS</v>
          </cell>
        </row>
        <row r="974">
          <cell r="A974">
            <v>1659</v>
          </cell>
          <cell r="B974">
            <v>123422</v>
          </cell>
          <cell r="C974" t="str">
            <v>Royal School for Deaf Children Margate</v>
          </cell>
          <cell r="D974">
            <v>886</v>
          </cell>
          <cell r="E974" t="str">
            <v>Kent</v>
          </cell>
          <cell r="F974" t="str">
            <v>SOUTH</v>
          </cell>
          <cell r="G974" t="str">
            <v>Hertfordshire</v>
          </cell>
          <cell r="H974" t="str">
            <v>East of England</v>
          </cell>
          <cell r="I974">
            <v>123422</v>
          </cell>
          <cell r="J974" t="str">
            <v>ROYAL SCHOOL FOR DEAF CHILDREN MARGATE</v>
          </cell>
          <cell r="K974" t="str">
            <v>NMSS</v>
          </cell>
          <cell r="M974">
            <v>123422</v>
          </cell>
          <cell r="N974" t="str">
            <v>ROYAL SCHOOL FOR DEAF CHILDREN MARGATE</v>
          </cell>
          <cell r="O974" t="str">
            <v>NMSS</v>
          </cell>
          <cell r="P974" t="str">
            <v/>
          </cell>
          <cell r="Q974" t="str">
            <v/>
          </cell>
          <cell r="T974" t="str">
            <v>NMSS</v>
          </cell>
        </row>
        <row r="975">
          <cell r="A975">
            <v>1660</v>
          </cell>
          <cell r="B975">
            <v>119819</v>
          </cell>
          <cell r="C975" t="str">
            <v>Dawn House School</v>
          </cell>
          <cell r="D975">
            <v>891</v>
          </cell>
          <cell r="E975" t="str">
            <v>Nottinghamshire</v>
          </cell>
          <cell r="F975" t="str">
            <v>EAST</v>
          </cell>
          <cell r="G975" t="str">
            <v>Hertfordshire</v>
          </cell>
          <cell r="H975" t="str">
            <v>East of England</v>
          </cell>
          <cell r="I975">
            <v>119819</v>
          </cell>
          <cell r="J975" t="str">
            <v>DAWN HOUSE SCHOOL</v>
          </cell>
          <cell r="K975" t="str">
            <v>NMSS</v>
          </cell>
          <cell r="M975">
            <v>119819</v>
          </cell>
          <cell r="N975" t="str">
            <v>DAWN HOUSE SCHOOL</v>
          </cell>
          <cell r="O975" t="str">
            <v>NMSS</v>
          </cell>
          <cell r="P975" t="str">
            <v/>
          </cell>
          <cell r="Q975" t="str">
            <v/>
          </cell>
          <cell r="T975" t="str">
            <v>NMSS</v>
          </cell>
        </row>
        <row r="976">
          <cell r="A976">
            <v>1663</v>
          </cell>
          <cell r="B976">
            <v>120802</v>
          </cell>
          <cell r="C976" t="str">
            <v>Hertswood School</v>
          </cell>
          <cell r="D976">
            <v>919</v>
          </cell>
          <cell r="E976" t="str">
            <v>Hertfordshire</v>
          </cell>
          <cell r="F976" t="str">
            <v>EAST</v>
          </cell>
          <cell r="G976" t="str">
            <v>Hertfordshire</v>
          </cell>
          <cell r="H976" t="str">
            <v>East of England</v>
          </cell>
          <cell r="I976">
            <v>120802</v>
          </cell>
          <cell r="J976" t="str">
            <v>HERTSWOOD SCHOOL</v>
          </cell>
          <cell r="K976" t="str">
            <v>Academy</v>
          </cell>
          <cell r="M976">
            <v>120802</v>
          </cell>
          <cell r="N976" t="str">
            <v>HERTSWOOD SCHOOL</v>
          </cell>
          <cell r="O976" t="str">
            <v>ACADEMY</v>
          </cell>
          <cell r="P976">
            <v>9194001</v>
          </cell>
          <cell r="Q976" t="str">
            <v>ACADEMY Converter</v>
          </cell>
          <cell r="T976" t="str">
            <v>ACADEMY</v>
          </cell>
        </row>
        <row r="977">
          <cell r="A977">
            <v>1664</v>
          </cell>
          <cell r="B977">
            <v>113920</v>
          </cell>
          <cell r="C977" t="str">
            <v>The Hemel Hempstead School</v>
          </cell>
          <cell r="D977">
            <v>919</v>
          </cell>
          <cell r="E977" t="str">
            <v>Hertfordshire</v>
          </cell>
          <cell r="F977" t="str">
            <v>EAST</v>
          </cell>
          <cell r="G977" t="str">
            <v>Hertfordshire</v>
          </cell>
          <cell r="H977" t="str">
            <v>East of England</v>
          </cell>
          <cell r="I977">
            <v>113920</v>
          </cell>
          <cell r="J977" t="str">
            <v>THE HEMEL HEMPSTEAD SCHOOL</v>
          </cell>
          <cell r="K977" t="str">
            <v>MSS</v>
          </cell>
          <cell r="M977">
            <v>113920</v>
          </cell>
          <cell r="N977" t="str">
            <v>THE HEMEL HEMPSTEAD SCHOOL</v>
          </cell>
          <cell r="O977" t="str">
            <v>SCHOOL SIXTH FORM</v>
          </cell>
          <cell r="P977" t="str">
            <v/>
          </cell>
          <cell r="Q977" t="str">
            <v/>
          </cell>
          <cell r="T977" t="str">
            <v>SCHOOL SIXTH FORM</v>
          </cell>
        </row>
        <row r="978">
          <cell r="A978">
            <v>1666</v>
          </cell>
          <cell r="B978">
            <v>113922</v>
          </cell>
          <cell r="C978" t="str">
            <v>HITCHIN BOYS' SCHOOL</v>
          </cell>
          <cell r="D978">
            <v>919</v>
          </cell>
          <cell r="E978" t="str">
            <v>Hertfordshire</v>
          </cell>
          <cell r="F978" t="str">
            <v>EAST</v>
          </cell>
          <cell r="G978" t="str">
            <v>Hertfordshire</v>
          </cell>
          <cell r="H978" t="str">
            <v>East of England</v>
          </cell>
          <cell r="I978">
            <v>113922</v>
          </cell>
          <cell r="J978" t="str">
            <v>HITCHIN BOYS' SCHOOL</v>
          </cell>
          <cell r="K978" t="str">
            <v>MSS</v>
          </cell>
          <cell r="M978">
            <v>113922</v>
          </cell>
          <cell r="N978" t="str">
            <v>HITCHIN BOYS' SCHOOL</v>
          </cell>
          <cell r="O978" t="str">
            <v>ACADEMY</v>
          </cell>
          <cell r="P978" t="str">
            <v/>
          </cell>
          <cell r="Q978" t="str">
            <v/>
          </cell>
          <cell r="T978" t="str">
            <v>ACADEMY</v>
          </cell>
        </row>
        <row r="979">
          <cell r="A979">
            <v>1669</v>
          </cell>
          <cell r="B979">
            <v>120038</v>
          </cell>
          <cell r="C979" t="str">
            <v>Verulam School</v>
          </cell>
          <cell r="D979">
            <v>919</v>
          </cell>
          <cell r="E979" t="str">
            <v>Hertfordshire</v>
          </cell>
          <cell r="F979" t="str">
            <v>EAST</v>
          </cell>
          <cell r="G979" t="str">
            <v>Hertfordshire</v>
          </cell>
          <cell r="H979" t="str">
            <v>East of England</v>
          </cell>
          <cell r="I979">
            <v>120038</v>
          </cell>
          <cell r="J979" t="str">
            <v>VERULAM SCHOOL</v>
          </cell>
          <cell r="K979" t="str">
            <v>Academy</v>
          </cell>
          <cell r="M979">
            <v>120038</v>
          </cell>
          <cell r="N979" t="str">
            <v>VERULAM SCHOOL</v>
          </cell>
          <cell r="O979" t="str">
            <v>ACADEMY</v>
          </cell>
          <cell r="P979">
            <v>9194011</v>
          </cell>
          <cell r="Q979" t="str">
            <v>ACADEMY Converter</v>
          </cell>
          <cell r="T979" t="str">
            <v>ACADEMY</v>
          </cell>
        </row>
        <row r="980">
          <cell r="A980">
            <v>1670</v>
          </cell>
          <cell r="B980">
            <v>121129</v>
          </cell>
          <cell r="C980" t="str">
            <v>Presdales School</v>
          </cell>
          <cell r="D980">
            <v>919</v>
          </cell>
          <cell r="E980" t="str">
            <v>Hertfordshire</v>
          </cell>
          <cell r="F980" t="str">
            <v>EAST</v>
          </cell>
          <cell r="G980" t="str">
            <v>Hertfordshire</v>
          </cell>
          <cell r="H980" t="str">
            <v>East of England</v>
          </cell>
          <cell r="I980">
            <v>121129</v>
          </cell>
          <cell r="J980" t="str">
            <v>PRESDALES SCHOOL</v>
          </cell>
          <cell r="K980" t="str">
            <v>Academy</v>
          </cell>
          <cell r="M980">
            <v>121129</v>
          </cell>
          <cell r="N980" t="str">
            <v>PRESDALES SCHOOL</v>
          </cell>
          <cell r="O980" t="str">
            <v>ACADEMY</v>
          </cell>
          <cell r="P980">
            <v>9194013</v>
          </cell>
          <cell r="Q980" t="str">
            <v>ACADEMY Converter</v>
          </cell>
          <cell r="T980" t="str">
            <v>ACADEMY</v>
          </cell>
        </row>
        <row r="981">
          <cell r="A981">
            <v>1671</v>
          </cell>
          <cell r="B981">
            <v>120664</v>
          </cell>
          <cell r="C981" t="str">
            <v>Stanborough School</v>
          </cell>
          <cell r="D981">
            <v>919</v>
          </cell>
          <cell r="E981" t="str">
            <v>Hertfordshire</v>
          </cell>
          <cell r="F981" t="str">
            <v>SOUTH</v>
          </cell>
          <cell r="G981" t="str">
            <v>Hertfordshire</v>
          </cell>
          <cell r="H981" t="str">
            <v>East of England</v>
          </cell>
          <cell r="I981">
            <v>120664</v>
          </cell>
          <cell r="J981" t="str">
            <v>STANBOROUGH SCHOOL</v>
          </cell>
          <cell r="K981" t="str">
            <v>Academy</v>
          </cell>
          <cell r="M981">
            <v>120664</v>
          </cell>
          <cell r="N981" t="str">
            <v>STANBOROUGH SCHOOL</v>
          </cell>
          <cell r="O981" t="str">
            <v>ACADEMY</v>
          </cell>
          <cell r="P981">
            <v>9194014</v>
          </cell>
          <cell r="Q981" t="str">
            <v>ACADEMY Converter</v>
          </cell>
          <cell r="T981" t="str">
            <v>ACADEMY</v>
          </cell>
        </row>
        <row r="982">
          <cell r="A982">
            <v>1672</v>
          </cell>
          <cell r="B982">
            <v>119626</v>
          </cell>
          <cell r="C982" t="str">
            <v>The Knights Templar School</v>
          </cell>
          <cell r="D982">
            <v>919</v>
          </cell>
          <cell r="E982" t="str">
            <v>Hertfordshire</v>
          </cell>
          <cell r="F982" t="str">
            <v>EAST</v>
          </cell>
          <cell r="G982" t="str">
            <v>Hertfordshire</v>
          </cell>
          <cell r="H982" t="str">
            <v>East of England</v>
          </cell>
          <cell r="I982">
            <v>119626</v>
          </cell>
          <cell r="J982" t="str">
            <v>THE KNIGHTS TEMPLAR SCHOOL</v>
          </cell>
          <cell r="K982" t="str">
            <v>Academy</v>
          </cell>
          <cell r="M982">
            <v>119626</v>
          </cell>
          <cell r="N982" t="str">
            <v>THE KNIGHTS TEMPLAR SCHOOL</v>
          </cell>
          <cell r="O982" t="str">
            <v>ACADEMY</v>
          </cell>
          <cell r="P982">
            <v>9194016</v>
          </cell>
          <cell r="Q982" t="str">
            <v>ACADEMY Converter</v>
          </cell>
          <cell r="T982" t="str">
            <v>ACADEMY</v>
          </cell>
        </row>
        <row r="983">
          <cell r="A983">
            <v>1673</v>
          </cell>
          <cell r="B983">
            <v>120270</v>
          </cell>
          <cell r="C983" t="str">
            <v>Sir John Lawes School</v>
          </cell>
          <cell r="D983">
            <v>919</v>
          </cell>
          <cell r="E983" t="str">
            <v>Hertfordshire</v>
          </cell>
          <cell r="F983" t="str">
            <v>EAST</v>
          </cell>
          <cell r="G983" t="str">
            <v>Hertfordshire</v>
          </cell>
          <cell r="H983" t="str">
            <v>East of England</v>
          </cell>
          <cell r="I983">
            <v>120270</v>
          </cell>
          <cell r="J983" t="str">
            <v>SIR JOHN LAWES SCHOOL</v>
          </cell>
          <cell r="K983" t="str">
            <v>Academy</v>
          </cell>
          <cell r="M983">
            <v>120270</v>
          </cell>
          <cell r="N983" t="str">
            <v>SIR JOHN LAWES SCHOOL</v>
          </cell>
          <cell r="O983" t="str">
            <v>ACADEMY</v>
          </cell>
          <cell r="P983">
            <v>9194028</v>
          </cell>
          <cell r="Q983" t="str">
            <v>ACADEMY Converter</v>
          </cell>
          <cell r="T983" t="str">
            <v>ACADEMY</v>
          </cell>
        </row>
        <row r="984">
          <cell r="A984">
            <v>1674</v>
          </cell>
          <cell r="B984">
            <v>113901</v>
          </cell>
          <cell r="C984" t="str">
            <v>Adeyfield School</v>
          </cell>
          <cell r="D984">
            <v>919</v>
          </cell>
          <cell r="E984" t="str">
            <v>Hertfordshire</v>
          </cell>
          <cell r="F984" t="str">
            <v>EAST</v>
          </cell>
          <cell r="G984" t="str">
            <v>Hertfordshire</v>
          </cell>
          <cell r="H984" t="str">
            <v>East of England</v>
          </cell>
          <cell r="I984">
            <v>113901</v>
          </cell>
          <cell r="J984" t="str">
            <v>ADEYFIELD SCHOOL</v>
          </cell>
          <cell r="K984" t="str">
            <v>MSS</v>
          </cell>
          <cell r="M984">
            <v>113901</v>
          </cell>
          <cell r="N984" t="str">
            <v>ADEYFIELD SCHOOL</v>
          </cell>
          <cell r="O984" t="str">
            <v>SCHOOL SIXTH FORM</v>
          </cell>
          <cell r="P984" t="str">
            <v/>
          </cell>
          <cell r="Q984" t="str">
            <v/>
          </cell>
          <cell r="T984" t="str">
            <v>SCHOOL SIXTH FORM</v>
          </cell>
        </row>
        <row r="985">
          <cell r="A985">
            <v>1675</v>
          </cell>
          <cell r="B985">
            <v>122174</v>
          </cell>
          <cell r="C985" t="str">
            <v>Beaumont School</v>
          </cell>
          <cell r="D985">
            <v>919</v>
          </cell>
          <cell r="E985" t="str">
            <v>Hertfordshire</v>
          </cell>
          <cell r="F985" t="str">
            <v>EAST</v>
          </cell>
          <cell r="G985" t="str">
            <v>Hertfordshire</v>
          </cell>
          <cell r="H985" t="str">
            <v>East of England</v>
          </cell>
          <cell r="I985">
            <v>122174</v>
          </cell>
          <cell r="J985" t="str">
            <v>BEAUMONT SCHOOL</v>
          </cell>
          <cell r="K985" t="str">
            <v>Academy</v>
          </cell>
          <cell r="M985">
            <v>122174</v>
          </cell>
          <cell r="N985" t="str">
            <v>BEAUMONT SCHOOL</v>
          </cell>
          <cell r="O985" t="str">
            <v>ACADEMY</v>
          </cell>
          <cell r="P985">
            <v>9194043</v>
          </cell>
          <cell r="Q985" t="str">
            <v>ACADEMY Converter</v>
          </cell>
          <cell r="T985" t="str">
            <v>ACADEMY</v>
          </cell>
        </row>
        <row r="986">
          <cell r="A986">
            <v>1676</v>
          </cell>
          <cell r="B986">
            <v>113659</v>
          </cell>
          <cell r="C986" t="str">
            <v>The Barclay School</v>
          </cell>
          <cell r="D986">
            <v>919</v>
          </cell>
          <cell r="E986" t="str">
            <v>Hertfordshire</v>
          </cell>
          <cell r="F986" t="str">
            <v>EAST</v>
          </cell>
          <cell r="G986" t="str">
            <v>Hertfordshire</v>
          </cell>
          <cell r="H986" t="str">
            <v>East of England</v>
          </cell>
          <cell r="I986">
            <v>113659</v>
          </cell>
          <cell r="J986" t="str">
            <v>BARCLAY SCHOOL</v>
          </cell>
          <cell r="K986" t="str">
            <v>MSS</v>
          </cell>
          <cell r="M986">
            <v>113659</v>
          </cell>
          <cell r="N986" t="str">
            <v>BARCLAY SCHOOL</v>
          </cell>
          <cell r="O986" t="str">
            <v>SCHOOL SIXTH FORM</v>
          </cell>
          <cell r="P986" t="str">
            <v/>
          </cell>
          <cell r="Q986" t="str">
            <v/>
          </cell>
          <cell r="T986" t="str">
            <v>SCHOOL SIXTH FORM</v>
          </cell>
        </row>
        <row r="987">
          <cell r="A987">
            <v>1678</v>
          </cell>
          <cell r="B987">
            <v>113903</v>
          </cell>
          <cell r="C987" t="str">
            <v>Barnwell School</v>
          </cell>
          <cell r="D987">
            <v>919</v>
          </cell>
          <cell r="E987" t="str">
            <v>Hertfordshire</v>
          </cell>
          <cell r="F987" t="str">
            <v>EAST</v>
          </cell>
          <cell r="G987" t="str">
            <v>Hertfordshire</v>
          </cell>
          <cell r="H987" t="str">
            <v>East of England</v>
          </cell>
          <cell r="I987">
            <v>113903</v>
          </cell>
          <cell r="J987" t="str">
            <v>BARNWELL SCHOOL</v>
          </cell>
          <cell r="K987" t="str">
            <v>MSS</v>
          </cell>
          <cell r="M987">
            <v>113903</v>
          </cell>
          <cell r="N987" t="str">
            <v>BARNWELL SCHOOL</v>
          </cell>
          <cell r="O987" t="str">
            <v>SCHOOL SIXTH FORM</v>
          </cell>
          <cell r="P987" t="str">
            <v/>
          </cell>
          <cell r="Q987" t="str">
            <v/>
          </cell>
          <cell r="T987" t="str">
            <v>SCHOOL SIXTH FORM</v>
          </cell>
        </row>
        <row r="988">
          <cell r="A988">
            <v>1686</v>
          </cell>
          <cell r="B988">
            <v>113198</v>
          </cell>
          <cell r="C988" t="str">
            <v>The Cavendish School</v>
          </cell>
          <cell r="D988">
            <v>919</v>
          </cell>
          <cell r="E988" t="str">
            <v>Hertfordshire</v>
          </cell>
          <cell r="F988" t="str">
            <v>EAST</v>
          </cell>
          <cell r="G988" t="str">
            <v>Hertfordshire</v>
          </cell>
          <cell r="H988" t="str">
            <v>East of England</v>
          </cell>
          <cell r="I988">
            <v>113198</v>
          </cell>
          <cell r="J988" t="str">
            <v>THE CAVENDISH SCHOOL</v>
          </cell>
          <cell r="K988" t="str">
            <v>MSS</v>
          </cell>
          <cell r="M988">
            <v>113198</v>
          </cell>
          <cell r="N988" t="str">
            <v>THE CAVENDISH SCHOOL</v>
          </cell>
          <cell r="O988" t="str">
            <v>SCHOOL SIXTH FORM</v>
          </cell>
          <cell r="P988" t="str">
            <v/>
          </cell>
          <cell r="Q988" t="str">
            <v/>
          </cell>
          <cell r="T988" t="str">
            <v>SCHOOL SIXTH FORM</v>
          </cell>
        </row>
        <row r="989">
          <cell r="A989">
            <v>1687</v>
          </cell>
          <cell r="B989">
            <v>119410</v>
          </cell>
          <cell r="C989" t="str">
            <v>THE BROXBOURNE SCHOOL</v>
          </cell>
          <cell r="D989">
            <v>919</v>
          </cell>
          <cell r="E989" t="str">
            <v>Hertfordshire</v>
          </cell>
          <cell r="F989" t="str">
            <v>EAST</v>
          </cell>
          <cell r="G989" t="str">
            <v>Hertfordshire</v>
          </cell>
          <cell r="H989" t="str">
            <v>East of England</v>
          </cell>
          <cell r="I989">
            <v>119410</v>
          </cell>
          <cell r="J989" t="str">
            <v>THE BROXBOURNE SCHOOL</v>
          </cell>
          <cell r="K989" t="str">
            <v>Academy</v>
          </cell>
          <cell r="M989">
            <v>119410</v>
          </cell>
          <cell r="N989" t="str">
            <v>THE BROXBOURNE SCHOOL</v>
          </cell>
          <cell r="O989" t="str">
            <v>ACADEMY</v>
          </cell>
          <cell r="P989">
            <v>9194101</v>
          </cell>
          <cell r="Q989" t="str">
            <v>ACADEMY Converter</v>
          </cell>
          <cell r="T989" t="str">
            <v>ACADEMY</v>
          </cell>
        </row>
        <row r="990">
          <cell r="A990">
            <v>1688</v>
          </cell>
          <cell r="B990">
            <v>113206</v>
          </cell>
          <cell r="C990" t="str">
            <v>The Nobel School</v>
          </cell>
          <cell r="D990">
            <v>919</v>
          </cell>
          <cell r="E990" t="str">
            <v>Hertfordshire</v>
          </cell>
          <cell r="F990" t="str">
            <v>EAST</v>
          </cell>
          <cell r="G990" t="str">
            <v>Hertfordshire</v>
          </cell>
          <cell r="H990" t="str">
            <v>East of England</v>
          </cell>
          <cell r="I990">
            <v>113206</v>
          </cell>
          <cell r="J990" t="str">
            <v>THE NOBEL SCHOOL</v>
          </cell>
          <cell r="K990" t="str">
            <v>MSS</v>
          </cell>
          <cell r="M990">
            <v>113206</v>
          </cell>
          <cell r="N990" t="str">
            <v>THE NOBEL SCHOOL</v>
          </cell>
          <cell r="O990" t="str">
            <v>SCHOOL SIXTH FORM</v>
          </cell>
          <cell r="P990" t="str">
            <v/>
          </cell>
          <cell r="Q990" t="str">
            <v/>
          </cell>
          <cell r="T990" t="str">
            <v>SCHOOL SIXTH FORM</v>
          </cell>
        </row>
        <row r="991">
          <cell r="A991">
            <v>1690</v>
          </cell>
          <cell r="B991">
            <v>114171</v>
          </cell>
          <cell r="C991" t="str">
            <v>WESTFIELD COMMUNITY TECH COL</v>
          </cell>
          <cell r="D991">
            <v>919</v>
          </cell>
          <cell r="E991" t="str">
            <v>Hertfordshire</v>
          </cell>
          <cell r="F991" t="str">
            <v>SOUTH</v>
          </cell>
          <cell r="G991" t="str">
            <v>Hertfordshire</v>
          </cell>
          <cell r="H991" t="str">
            <v>East of England</v>
          </cell>
          <cell r="I991">
            <v>114171</v>
          </cell>
          <cell r="J991" t="str">
            <v>WESTFIELD COMMUNITY TECHNOLOGY COLLEGE</v>
          </cell>
          <cell r="K991" t="str">
            <v>MSS</v>
          </cell>
          <cell r="M991">
            <v>114171</v>
          </cell>
          <cell r="N991" t="str">
            <v>WESTFIELD COMMUNITY TECHNOLOGY COLLEGE</v>
          </cell>
          <cell r="O991" t="str">
            <v>SCHOOL SIXTH FORM</v>
          </cell>
          <cell r="P991" t="str">
            <v/>
          </cell>
          <cell r="Q991" t="str">
            <v/>
          </cell>
          <cell r="T991" t="str">
            <v>SCHOOL SIXTH FORM</v>
          </cell>
        </row>
        <row r="992">
          <cell r="A992">
            <v>1692</v>
          </cell>
          <cell r="B992">
            <v>120797</v>
          </cell>
          <cell r="C992" t="str">
            <v>The Sele School</v>
          </cell>
          <cell r="D992">
            <v>919</v>
          </cell>
          <cell r="E992" t="str">
            <v>Hertfordshire</v>
          </cell>
          <cell r="F992" t="str">
            <v>EAST</v>
          </cell>
          <cell r="G992" t="str">
            <v>Hertfordshire</v>
          </cell>
          <cell r="H992" t="str">
            <v>East of England</v>
          </cell>
          <cell r="I992">
            <v>120797</v>
          </cell>
          <cell r="J992" t="str">
            <v>THE SELE SCHOOL</v>
          </cell>
          <cell r="K992" t="str">
            <v>Academy</v>
          </cell>
          <cell r="M992">
            <v>120797</v>
          </cell>
          <cell r="N992" t="str">
            <v>THE SELE SCHOOL</v>
          </cell>
          <cell r="O992" t="str">
            <v>ACADEMY</v>
          </cell>
          <cell r="P992">
            <v>9194117</v>
          </cell>
          <cell r="Q992" t="str">
            <v>ACADEMY Converter</v>
          </cell>
          <cell r="T992" t="str">
            <v>ACADEMY</v>
          </cell>
        </row>
        <row r="993">
          <cell r="A993">
            <v>1694</v>
          </cell>
          <cell r="B993">
            <v>113201</v>
          </cell>
          <cell r="C993" t="str">
            <v>The Highfield School</v>
          </cell>
          <cell r="D993">
            <v>919</v>
          </cell>
          <cell r="E993" t="str">
            <v>Hertfordshire</v>
          </cell>
          <cell r="F993" t="str">
            <v>EAST</v>
          </cell>
          <cell r="G993" t="str">
            <v>Hertfordshire</v>
          </cell>
          <cell r="H993" t="str">
            <v>East of England</v>
          </cell>
          <cell r="I993">
            <v>113201</v>
          </cell>
          <cell r="J993" t="str">
            <v>THE HIGHFIELD SCHOOL</v>
          </cell>
          <cell r="K993" t="str">
            <v>MSS</v>
          </cell>
          <cell r="M993">
            <v>113201</v>
          </cell>
          <cell r="N993" t="str">
            <v>THE HIGHFIELD SCHOOL</v>
          </cell>
          <cell r="O993" t="str">
            <v>SCHOOL SIXTH FORM</v>
          </cell>
          <cell r="P993" t="str">
            <v/>
          </cell>
          <cell r="Q993" t="str">
            <v/>
          </cell>
          <cell r="T993" t="str">
            <v>SCHOOL SIXTH FORM</v>
          </cell>
        </row>
        <row r="994">
          <cell r="A994">
            <v>1699</v>
          </cell>
          <cell r="B994">
            <v>119628</v>
          </cell>
          <cell r="C994" t="str">
            <v>Sandringham School</v>
          </cell>
          <cell r="D994">
            <v>919</v>
          </cell>
          <cell r="E994" t="str">
            <v>Hertfordshire</v>
          </cell>
          <cell r="F994" t="str">
            <v>NORTH</v>
          </cell>
          <cell r="G994" t="str">
            <v>Hertfordshire</v>
          </cell>
          <cell r="H994" t="str">
            <v>East of England</v>
          </cell>
          <cell r="I994">
            <v>119628</v>
          </cell>
          <cell r="J994" t="str">
            <v>SANDRINGHAM SCHOOL ACADEMY TRUST</v>
          </cell>
          <cell r="K994" t="str">
            <v>Academy</v>
          </cell>
          <cell r="M994">
            <v>119628</v>
          </cell>
          <cell r="N994" t="str">
            <v>SANDRINGHAM SCHOOL</v>
          </cell>
          <cell r="O994" t="str">
            <v>ACADEMY</v>
          </cell>
          <cell r="P994">
            <v>9194197</v>
          </cell>
          <cell r="Q994" t="str">
            <v>ACADEMY Converter</v>
          </cell>
          <cell r="T994" t="str">
            <v>ACADEMY</v>
          </cell>
        </row>
        <row r="995">
          <cell r="A995">
            <v>1700</v>
          </cell>
          <cell r="B995">
            <v>120632</v>
          </cell>
          <cell r="C995" t="str">
            <v>BIRCHWOOD HIGH SCHOOL</v>
          </cell>
          <cell r="D995">
            <v>919</v>
          </cell>
          <cell r="E995" t="str">
            <v>Hertfordshire</v>
          </cell>
          <cell r="F995" t="str">
            <v>EAST</v>
          </cell>
          <cell r="G995" t="str">
            <v>Hertfordshire</v>
          </cell>
          <cell r="H995" t="str">
            <v>East of England</v>
          </cell>
          <cell r="I995">
            <v>120632</v>
          </cell>
          <cell r="J995" t="str">
            <v>BIRCHWOOD HIGH SCHOOL</v>
          </cell>
          <cell r="K995" t="str">
            <v>Academy</v>
          </cell>
          <cell r="M995">
            <v>120632</v>
          </cell>
          <cell r="N995" t="str">
            <v>BIRCHWOOD HIGH SCHOOL</v>
          </cell>
          <cell r="O995" t="str">
            <v>ACADEMY</v>
          </cell>
          <cell r="P995">
            <v>9194200</v>
          </cell>
          <cell r="Q995" t="str">
            <v>ACADEMY Converter</v>
          </cell>
          <cell r="T995" t="str">
            <v>ACADEMY</v>
          </cell>
        </row>
        <row r="996">
          <cell r="A996">
            <v>1704</v>
          </cell>
          <cell r="B996">
            <v>122333</v>
          </cell>
          <cell r="C996" t="str">
            <v>Tring School</v>
          </cell>
          <cell r="D996">
            <v>919</v>
          </cell>
          <cell r="E996" t="str">
            <v>Hertfordshire</v>
          </cell>
          <cell r="F996" t="str">
            <v>EAST</v>
          </cell>
          <cell r="G996" t="str">
            <v>Hertfordshire</v>
          </cell>
          <cell r="H996" t="str">
            <v>East of England</v>
          </cell>
          <cell r="I996">
            <v>122333</v>
          </cell>
          <cell r="J996" t="str">
            <v>TRING SCHOOL</v>
          </cell>
          <cell r="K996" t="str">
            <v>Academy</v>
          </cell>
          <cell r="M996">
            <v>122333</v>
          </cell>
          <cell r="N996" t="str">
            <v>TRING SCHOOL</v>
          </cell>
          <cell r="O996" t="str">
            <v>ACADEMY</v>
          </cell>
          <cell r="P996">
            <v>9194504</v>
          </cell>
          <cell r="Q996" t="str">
            <v>ACADEMY Converter</v>
          </cell>
          <cell r="T996" t="str">
            <v>ACADEMY</v>
          </cell>
        </row>
        <row r="997">
          <cell r="A997">
            <v>1706</v>
          </cell>
          <cell r="B997">
            <v>120807</v>
          </cell>
          <cell r="C997" t="str">
            <v>St George's School</v>
          </cell>
          <cell r="D997">
            <v>919</v>
          </cell>
          <cell r="E997" t="str">
            <v>Hertfordshire</v>
          </cell>
          <cell r="F997" t="str">
            <v>EAST</v>
          </cell>
          <cell r="G997" t="str">
            <v>Hertfordshire</v>
          </cell>
          <cell r="H997" t="str">
            <v>East of England</v>
          </cell>
          <cell r="I997">
            <v>120807</v>
          </cell>
          <cell r="J997" t="str">
            <v>ST GEORGES SCHOOL (HARPENDEN) LIMITED</v>
          </cell>
          <cell r="K997" t="str">
            <v>Academy</v>
          </cell>
          <cell r="M997">
            <v>120807</v>
          </cell>
          <cell r="N997" t="str">
            <v>ST GEORGE'S SCHOOL</v>
          </cell>
          <cell r="O997" t="str">
            <v>ACADEMY</v>
          </cell>
          <cell r="P997">
            <v>9194614</v>
          </cell>
          <cell r="Q997" t="str">
            <v>ACADEMY Converter</v>
          </cell>
          <cell r="T997" t="str">
            <v>ACADEMY</v>
          </cell>
        </row>
        <row r="998">
          <cell r="A998">
            <v>1708</v>
          </cell>
          <cell r="B998">
            <v>121920</v>
          </cell>
          <cell r="C998" t="str">
            <v>Loreto College</v>
          </cell>
          <cell r="D998">
            <v>919</v>
          </cell>
          <cell r="E998" t="str">
            <v>Hertfordshire</v>
          </cell>
          <cell r="F998" t="str">
            <v>EAST</v>
          </cell>
          <cell r="G998" t="str">
            <v>Hertfordshire</v>
          </cell>
          <cell r="H998" t="str">
            <v>East of England</v>
          </cell>
          <cell r="I998">
            <v>121920</v>
          </cell>
          <cell r="J998" t="str">
            <v>LORETO COLLEGE</v>
          </cell>
          <cell r="K998" t="str">
            <v>Academy</v>
          </cell>
          <cell r="M998">
            <v>121920</v>
          </cell>
          <cell r="N998" t="str">
            <v>LORETO COLLEGE (ST. ALBANS)</v>
          </cell>
          <cell r="O998" t="str">
            <v>ACADEMY</v>
          </cell>
          <cell r="P998">
            <v>9194620</v>
          </cell>
          <cell r="Q998" t="str">
            <v>ACADEMY Converter</v>
          </cell>
          <cell r="T998" t="str">
            <v>ACADEMY</v>
          </cell>
        </row>
        <row r="999">
          <cell r="A999">
            <v>1710</v>
          </cell>
          <cell r="B999">
            <v>119620</v>
          </cell>
          <cell r="C999" t="str">
            <v>Rickmansworth School</v>
          </cell>
          <cell r="D999">
            <v>919</v>
          </cell>
          <cell r="E999" t="str">
            <v>Hertfordshire</v>
          </cell>
          <cell r="F999" t="str">
            <v>SOUTH</v>
          </cell>
          <cell r="G999" t="str">
            <v>Hertfordshire</v>
          </cell>
          <cell r="H999" t="str">
            <v>East of England</v>
          </cell>
          <cell r="I999">
            <v>119620</v>
          </cell>
          <cell r="J999" t="str">
            <v>RICKMANSWORTH SCHOOL</v>
          </cell>
          <cell r="K999" t="str">
            <v>Academy</v>
          </cell>
          <cell r="M999">
            <v>119620</v>
          </cell>
          <cell r="N999" t="str">
            <v>RICKMANSWORTH SCHOOL</v>
          </cell>
          <cell r="O999" t="str">
            <v>ACADEMY</v>
          </cell>
          <cell r="P999">
            <v>9195400</v>
          </cell>
          <cell r="Q999" t="str">
            <v>ACADEMY Converter</v>
          </cell>
          <cell r="T999" t="str">
            <v>ACADEMY</v>
          </cell>
        </row>
        <row r="1000">
          <cell r="A1000">
            <v>1711</v>
          </cell>
          <cell r="B1000">
            <v>119248</v>
          </cell>
          <cell r="C1000" t="str">
            <v>Watford Boys Grammar School</v>
          </cell>
          <cell r="D1000">
            <v>919</v>
          </cell>
          <cell r="E1000" t="str">
            <v>Hertfordshire</v>
          </cell>
          <cell r="F1000" t="str">
            <v>EAST</v>
          </cell>
          <cell r="G1000" t="str">
            <v>Hertfordshire</v>
          </cell>
          <cell r="H1000" t="str">
            <v>East of England</v>
          </cell>
          <cell r="I1000">
            <v>119248</v>
          </cell>
          <cell r="J1000" t="str">
            <v>WATFORD GRAMMAR SCHOOL FOR BOYS</v>
          </cell>
          <cell r="K1000" t="str">
            <v>Academy</v>
          </cell>
          <cell r="M1000">
            <v>119248</v>
          </cell>
          <cell r="N1000" t="str">
            <v>WATFORD GRAMMAR SCHOOL FOR BOYS</v>
          </cell>
          <cell r="O1000" t="str">
            <v>ACADEMY</v>
          </cell>
          <cell r="P1000">
            <v>9195401</v>
          </cell>
          <cell r="Q1000" t="str">
            <v>ACADEMY Converter</v>
          </cell>
          <cell r="T1000" t="str">
            <v>ACADEMY</v>
          </cell>
        </row>
        <row r="1001">
          <cell r="A1001">
            <v>1714</v>
          </cell>
          <cell r="B1001">
            <v>119869</v>
          </cell>
          <cell r="C1001" t="str">
            <v>Parmiter's School</v>
          </cell>
          <cell r="D1001">
            <v>919</v>
          </cell>
          <cell r="E1001" t="str">
            <v>Hertfordshire</v>
          </cell>
          <cell r="F1001" t="str">
            <v>EAST</v>
          </cell>
          <cell r="G1001" t="str">
            <v>Hertfordshire</v>
          </cell>
          <cell r="H1001" t="str">
            <v>East of England</v>
          </cell>
          <cell r="I1001">
            <v>119869</v>
          </cell>
          <cell r="J1001" t="str">
            <v>PARMITER'S SCHOOL</v>
          </cell>
          <cell r="K1001" t="str">
            <v>Academy</v>
          </cell>
          <cell r="M1001">
            <v>119869</v>
          </cell>
          <cell r="N1001" t="str">
            <v>PARMITER'S SCHOOL</v>
          </cell>
          <cell r="O1001" t="str">
            <v>ACADEMY</v>
          </cell>
          <cell r="P1001">
            <v>9195404</v>
          </cell>
          <cell r="Q1001" t="str">
            <v>ACADEMY Converter</v>
          </cell>
          <cell r="T1001" t="str">
            <v>ACADEMY</v>
          </cell>
        </row>
        <row r="1002">
          <cell r="A1002">
            <v>1715</v>
          </cell>
          <cell r="B1002">
            <v>113907</v>
          </cell>
          <cell r="C1002" t="str">
            <v>THE BISHOPS STORTFORD HIGH SCHOOL</v>
          </cell>
          <cell r="D1002">
            <v>919</v>
          </cell>
          <cell r="E1002" t="str">
            <v>Hertfordshire</v>
          </cell>
          <cell r="F1002" t="str">
            <v>NORTH</v>
          </cell>
          <cell r="G1002" t="str">
            <v>Hertfordshire</v>
          </cell>
          <cell r="H1002" t="str">
            <v>East of England</v>
          </cell>
          <cell r="I1002">
            <v>113907</v>
          </cell>
          <cell r="J1002" t="str">
            <v>THE BISHOP'S STORTFORD HIGH SCHOOL</v>
          </cell>
          <cell r="K1002" t="str">
            <v>MSS</v>
          </cell>
          <cell r="M1002">
            <v>113907</v>
          </cell>
          <cell r="N1002" t="str">
            <v>THE BISHOP'S STORTFORD HIGH SCHOOL</v>
          </cell>
          <cell r="O1002" t="str">
            <v>SCHOOL SIXTH FORM</v>
          </cell>
          <cell r="P1002" t="str">
            <v/>
          </cell>
          <cell r="Q1002" t="str">
            <v/>
          </cell>
          <cell r="T1002" t="str">
            <v>SCHOOL SIXTH FORM</v>
          </cell>
        </row>
        <row r="1003">
          <cell r="A1003">
            <v>1718</v>
          </cell>
          <cell r="B1003">
            <v>121008</v>
          </cell>
          <cell r="C1003" t="str">
            <v>BUSHEY MEADS SCHOOL</v>
          </cell>
          <cell r="D1003">
            <v>919</v>
          </cell>
          <cell r="E1003" t="str">
            <v>Hertfordshire</v>
          </cell>
          <cell r="F1003" t="str">
            <v>EAST</v>
          </cell>
          <cell r="G1003" t="str">
            <v>Hertfordshire</v>
          </cell>
          <cell r="H1003" t="str">
            <v>East of England</v>
          </cell>
          <cell r="I1003">
            <v>121008</v>
          </cell>
          <cell r="J1003" t="str">
            <v>BUSHEY MEADS SCHOOL</v>
          </cell>
          <cell r="K1003" t="str">
            <v>Academy</v>
          </cell>
          <cell r="M1003">
            <v>121008</v>
          </cell>
          <cell r="N1003" t="str">
            <v>BUSHEY MEADS SCHOOL</v>
          </cell>
          <cell r="O1003" t="str">
            <v>ACADEMY</v>
          </cell>
          <cell r="P1003">
            <v>9195408</v>
          </cell>
          <cell r="Q1003" t="str">
            <v>ACADEMY Converter</v>
          </cell>
          <cell r="T1003" t="str">
            <v>ACADEMY</v>
          </cell>
        </row>
        <row r="1004">
          <cell r="A1004">
            <v>1719</v>
          </cell>
          <cell r="B1004">
            <v>119877</v>
          </cell>
          <cell r="C1004" t="str">
            <v>Queens' School</v>
          </cell>
          <cell r="D1004">
            <v>919</v>
          </cell>
          <cell r="E1004" t="str">
            <v>Hertfordshire</v>
          </cell>
          <cell r="F1004" t="str">
            <v>EAST</v>
          </cell>
          <cell r="G1004" t="str">
            <v>Hertfordshire</v>
          </cell>
          <cell r="H1004" t="str">
            <v>East of England</v>
          </cell>
          <cell r="I1004">
            <v>119877</v>
          </cell>
          <cell r="J1004" t="str">
            <v>QUEENS' SCHOOL</v>
          </cell>
          <cell r="K1004" t="str">
            <v>Academy</v>
          </cell>
          <cell r="M1004">
            <v>119877</v>
          </cell>
          <cell r="N1004" t="str">
            <v>QUEENS' SCHOOL</v>
          </cell>
          <cell r="O1004" t="str">
            <v>ACADEMY</v>
          </cell>
          <cell r="P1004">
            <v>9195410</v>
          </cell>
          <cell r="Q1004" t="str">
            <v>ACADEMY Converter</v>
          </cell>
          <cell r="T1004" t="str">
            <v>ACADEMY</v>
          </cell>
        </row>
        <row r="1005">
          <cell r="A1005">
            <v>1722</v>
          </cell>
          <cell r="B1005">
            <v>121183</v>
          </cell>
          <cell r="C1005" t="str">
            <v>John Henry Newman</v>
          </cell>
          <cell r="D1005">
            <v>919</v>
          </cell>
          <cell r="E1005" t="str">
            <v>Hertfordshire</v>
          </cell>
          <cell r="F1005" t="str">
            <v>EAST</v>
          </cell>
          <cell r="G1005" t="str">
            <v>Hertfordshire</v>
          </cell>
          <cell r="H1005" t="str">
            <v>East of England</v>
          </cell>
          <cell r="I1005">
            <v>121183</v>
          </cell>
          <cell r="J1005" t="str">
            <v>THE JOHN HENRY NEWMAN CATHOLIC SCHOOL</v>
          </cell>
          <cell r="K1005" t="str">
            <v>Academy</v>
          </cell>
          <cell r="M1005">
            <v>121183</v>
          </cell>
          <cell r="N1005" t="str">
            <v>THE JOHN HENRY NEWMAN CATHOLIC SCHOOL</v>
          </cell>
          <cell r="O1005" t="str">
            <v>ACADEMY</v>
          </cell>
          <cell r="P1005">
            <v>9195413</v>
          </cell>
          <cell r="Q1005" t="str">
            <v>ACADEMY Converter</v>
          </cell>
          <cell r="T1005" t="str">
            <v>ACADEMY</v>
          </cell>
        </row>
        <row r="1006">
          <cell r="A1006">
            <v>1723</v>
          </cell>
          <cell r="B1006">
            <v>121214</v>
          </cell>
          <cell r="C1006" t="str">
            <v>Marlborough School Science College</v>
          </cell>
          <cell r="D1006">
            <v>919</v>
          </cell>
          <cell r="E1006" t="str">
            <v>Hertfordshire</v>
          </cell>
          <cell r="F1006" t="str">
            <v>NORTH</v>
          </cell>
          <cell r="G1006" t="str">
            <v>Hertfordshire</v>
          </cell>
          <cell r="H1006" t="str">
            <v>East of England</v>
          </cell>
          <cell r="I1006">
            <v>121214</v>
          </cell>
          <cell r="J1006" t="str">
            <v>THE MARLBOROUGH SCIENCE ACADEMY</v>
          </cell>
          <cell r="K1006" t="str">
            <v>Academy</v>
          </cell>
          <cell r="M1006">
            <v>121214</v>
          </cell>
          <cell r="N1006" t="str">
            <v>THE MARLBOROUGH SCIENCE ACADEMY</v>
          </cell>
          <cell r="O1006" t="str">
            <v>ACADEMY</v>
          </cell>
          <cell r="P1006">
            <v>9195414</v>
          </cell>
          <cell r="Q1006" t="str">
            <v>ACADEMY Converter</v>
          </cell>
          <cell r="T1006" t="str">
            <v>ACADEMY</v>
          </cell>
        </row>
        <row r="1007">
          <cell r="A1007">
            <v>1724</v>
          </cell>
          <cell r="B1007">
            <v>120515</v>
          </cell>
          <cell r="C1007" t="str">
            <v>Goffs School</v>
          </cell>
          <cell r="D1007">
            <v>919</v>
          </cell>
          <cell r="E1007" t="str">
            <v>Hertfordshire</v>
          </cell>
          <cell r="F1007" t="str">
            <v>SOUTH</v>
          </cell>
          <cell r="G1007" t="str">
            <v>Hertfordshire</v>
          </cell>
          <cell r="H1007" t="str">
            <v>East of England</v>
          </cell>
          <cell r="I1007">
            <v>120515</v>
          </cell>
          <cell r="J1007" t="str">
            <v>GOFFS SCHOOL</v>
          </cell>
          <cell r="K1007" t="str">
            <v>Academy</v>
          </cell>
          <cell r="M1007">
            <v>120515</v>
          </cell>
          <cell r="N1007" t="str">
            <v>GOFFS SCHOOL</v>
          </cell>
          <cell r="O1007" t="str">
            <v>ACADEMY</v>
          </cell>
          <cell r="P1007">
            <v>9195415</v>
          </cell>
          <cell r="Q1007" t="str">
            <v>ACADEMY Converter</v>
          </cell>
          <cell r="T1007" t="str">
            <v>ACADEMY</v>
          </cell>
        </row>
        <row r="1008">
          <cell r="A1008">
            <v>1726</v>
          </cell>
          <cell r="B1008">
            <v>121157</v>
          </cell>
          <cell r="C1008" t="str">
            <v>St Michael's Catholic High School</v>
          </cell>
          <cell r="D1008">
            <v>919</v>
          </cell>
          <cell r="E1008" t="str">
            <v>Hertfordshire</v>
          </cell>
          <cell r="F1008" t="str">
            <v>EAST</v>
          </cell>
          <cell r="G1008" t="str">
            <v>Hertfordshire</v>
          </cell>
          <cell r="H1008" t="str">
            <v>East of England</v>
          </cell>
          <cell r="I1008">
            <v>121157</v>
          </cell>
          <cell r="J1008" t="str">
            <v>SAINT MICHAEL'S CATHOLIC HIGH SCHOOL</v>
          </cell>
          <cell r="K1008" t="str">
            <v>Academy</v>
          </cell>
          <cell r="M1008">
            <v>121157</v>
          </cell>
          <cell r="N1008" t="str">
            <v>SAINT MICHAEL'S CATHOLIC HIGH SCHOOL</v>
          </cell>
          <cell r="O1008" t="str">
            <v>ACADEMY</v>
          </cell>
          <cell r="P1008">
            <v>9195417</v>
          </cell>
          <cell r="Q1008" t="str">
            <v>ACADEMY Converter</v>
          </cell>
          <cell r="T1008" t="str">
            <v>ACADEMY</v>
          </cell>
        </row>
        <row r="1009">
          <cell r="A1009">
            <v>1727</v>
          </cell>
          <cell r="B1009">
            <v>121078</v>
          </cell>
          <cell r="C1009" t="str">
            <v>St. Joan of Arc RC School</v>
          </cell>
          <cell r="D1009">
            <v>919</v>
          </cell>
          <cell r="E1009" t="str">
            <v>Hertfordshire</v>
          </cell>
          <cell r="F1009" t="str">
            <v>EAST</v>
          </cell>
          <cell r="G1009" t="str">
            <v>Hertfordshire</v>
          </cell>
          <cell r="H1009" t="str">
            <v>East of England</v>
          </cell>
          <cell r="I1009">
            <v>121078</v>
          </cell>
          <cell r="J1009" t="str">
            <v>SAINT JOAN OF ARC CATHOLIC SCHOOL</v>
          </cell>
          <cell r="K1009" t="str">
            <v>Academy</v>
          </cell>
          <cell r="M1009">
            <v>121078</v>
          </cell>
          <cell r="N1009" t="str">
            <v>SAINT JOAN OF ARC CATHOLIC SCHOOL</v>
          </cell>
          <cell r="O1009" t="str">
            <v>ACADEMY</v>
          </cell>
          <cell r="P1009">
            <v>9195418</v>
          </cell>
          <cell r="Q1009" t="str">
            <v>ACADEMY Converter</v>
          </cell>
          <cell r="T1009" t="str">
            <v>ACADEMY</v>
          </cell>
        </row>
        <row r="1010">
          <cell r="A1010">
            <v>1729</v>
          </cell>
          <cell r="B1010">
            <v>113200</v>
          </cell>
          <cell r="C1010" t="str">
            <v>The Hertfordshire &amp; Essex High School and Science College</v>
          </cell>
          <cell r="D1010">
            <v>919</v>
          </cell>
          <cell r="E1010" t="str">
            <v>Hertfordshire</v>
          </cell>
          <cell r="F1010" t="str">
            <v>EAST</v>
          </cell>
          <cell r="G1010" t="str">
            <v>Hertfordshire</v>
          </cell>
          <cell r="H1010" t="str">
            <v>East of England</v>
          </cell>
          <cell r="I1010">
            <v>113200</v>
          </cell>
          <cell r="J1010" t="str">
            <v>THE HERTFORDSHIRE &amp; ESSEX HIGH SCHOOL AND SCIENCE COLLEGE</v>
          </cell>
          <cell r="K1010" t="str">
            <v>MSS</v>
          </cell>
          <cell r="M1010">
            <v>113200</v>
          </cell>
          <cell r="N1010" t="str">
            <v>THE HERTFORDSHIRE &amp; ESSEX HIGH SCHOOL AND SCIENCE COLLEGE</v>
          </cell>
          <cell r="O1010" t="str">
            <v>SCHOOL SIXTH FORM</v>
          </cell>
          <cell r="P1010" t="str">
            <v/>
          </cell>
          <cell r="Q1010" t="str">
            <v/>
          </cell>
          <cell r="T1010" t="str">
            <v>SCHOOL SIXTH FORM</v>
          </cell>
        </row>
        <row r="1011">
          <cell r="A1011">
            <v>1730</v>
          </cell>
          <cell r="B1011">
            <v>119859</v>
          </cell>
          <cell r="C1011" t="str">
            <v>St Clement Danes School</v>
          </cell>
          <cell r="D1011">
            <v>919</v>
          </cell>
          <cell r="E1011" t="str">
            <v>Hertfordshire</v>
          </cell>
          <cell r="F1011" t="str">
            <v>EAST</v>
          </cell>
          <cell r="G1011" t="str">
            <v>Hertfordshire</v>
          </cell>
          <cell r="H1011" t="str">
            <v>East of England</v>
          </cell>
          <cell r="I1011">
            <v>119859</v>
          </cell>
          <cell r="J1011" t="str">
            <v>ST CLEMENT DANES SCHOOL</v>
          </cell>
          <cell r="K1011" t="str">
            <v>Academy</v>
          </cell>
          <cell r="M1011">
            <v>119859</v>
          </cell>
          <cell r="N1011" t="str">
            <v>ST CLEMENT DANES SCHOOL</v>
          </cell>
          <cell r="O1011" t="str">
            <v>ACADEMY</v>
          </cell>
          <cell r="P1011">
            <v>9195421</v>
          </cell>
          <cell r="Q1011" t="str">
            <v>ACADEMY Converter</v>
          </cell>
          <cell r="T1011" t="str">
            <v>ACADEMY</v>
          </cell>
        </row>
        <row r="1012">
          <cell r="A1012">
            <v>1731</v>
          </cell>
          <cell r="B1012">
            <v>113242</v>
          </cell>
          <cell r="C1012" t="str">
            <v>St Mary's Catholic School</v>
          </cell>
          <cell r="D1012">
            <v>919</v>
          </cell>
          <cell r="E1012" t="str">
            <v>Hertfordshire</v>
          </cell>
          <cell r="F1012" t="str">
            <v>EAST</v>
          </cell>
          <cell r="G1012" t="str">
            <v>Hertfordshire</v>
          </cell>
          <cell r="H1012" t="str">
            <v>East of England</v>
          </cell>
          <cell r="I1012">
            <v>113242</v>
          </cell>
          <cell r="J1012" t="str">
            <v>SAINT MARY'S CATHOLIC SCHOOL</v>
          </cell>
          <cell r="K1012" t="str">
            <v>MSS</v>
          </cell>
          <cell r="M1012">
            <v>113242</v>
          </cell>
          <cell r="N1012" t="str">
            <v>SAINT MARY'S CATHOLIC SCHOOL</v>
          </cell>
          <cell r="O1012" t="str">
            <v>SCHOOL SIXTH FORM</v>
          </cell>
          <cell r="P1012" t="str">
            <v/>
          </cell>
          <cell r="Q1012" t="str">
            <v/>
          </cell>
          <cell r="T1012" t="str">
            <v>SCHOOL SIXTH FORM</v>
          </cell>
        </row>
        <row r="1013">
          <cell r="A1013">
            <v>1733</v>
          </cell>
          <cell r="B1013">
            <v>113911</v>
          </cell>
          <cell r="C1013" t="str">
            <v>Cheshunt School</v>
          </cell>
          <cell r="D1013">
            <v>919</v>
          </cell>
          <cell r="E1013" t="str">
            <v>Hertfordshire</v>
          </cell>
          <cell r="F1013" t="str">
            <v>SOUTH</v>
          </cell>
          <cell r="G1013" t="str">
            <v>Hertfordshire</v>
          </cell>
          <cell r="H1013" t="str">
            <v>East of England</v>
          </cell>
          <cell r="I1013">
            <v>113911</v>
          </cell>
          <cell r="J1013" t="str">
            <v>CHESHUNT SCHOOL</v>
          </cell>
          <cell r="K1013" t="str">
            <v>MSS</v>
          </cell>
          <cell r="M1013">
            <v>113911</v>
          </cell>
          <cell r="N1013" t="str">
            <v>CHESHUNT SCHOOL</v>
          </cell>
          <cell r="O1013" t="str">
            <v>SCHOOL SIXTH FORM</v>
          </cell>
          <cell r="P1013" t="str">
            <v/>
          </cell>
          <cell r="Q1013" t="str">
            <v/>
          </cell>
          <cell r="T1013" t="str">
            <v>SCHOOL SIXTH FORM</v>
          </cell>
        </row>
        <row r="1014">
          <cell r="A1014">
            <v>1734</v>
          </cell>
          <cell r="B1014">
            <v>119627</v>
          </cell>
          <cell r="C1014" t="str">
            <v>John Warner School</v>
          </cell>
          <cell r="D1014">
            <v>919</v>
          </cell>
          <cell r="E1014" t="str">
            <v>Hertfordshire</v>
          </cell>
          <cell r="F1014" t="str">
            <v>SOUTH</v>
          </cell>
          <cell r="G1014" t="str">
            <v>Hertfordshire</v>
          </cell>
          <cell r="H1014" t="str">
            <v>East of England</v>
          </cell>
          <cell r="I1014">
            <v>119627</v>
          </cell>
          <cell r="J1014" t="str">
            <v>THE JOHN WARNER SCHOOL</v>
          </cell>
          <cell r="K1014" t="str">
            <v>Academy</v>
          </cell>
          <cell r="M1014">
            <v>119627</v>
          </cell>
          <cell r="N1014" t="str">
            <v>THE JOHN WARNER SCHOOL</v>
          </cell>
          <cell r="O1014" t="str">
            <v>ACADEMY</v>
          </cell>
          <cell r="P1014">
            <v>9195426</v>
          </cell>
          <cell r="Q1014" t="str">
            <v>ACADEMY Converter</v>
          </cell>
          <cell r="T1014" t="str">
            <v>ACADEMY</v>
          </cell>
        </row>
        <row r="1015">
          <cell r="A1015">
            <v>1736</v>
          </cell>
          <cell r="B1015">
            <v>118887</v>
          </cell>
          <cell r="C1015" t="str">
            <v>Francis Combe Academy</v>
          </cell>
          <cell r="D1015">
            <v>919</v>
          </cell>
          <cell r="E1015" t="str">
            <v>Hertfordshire</v>
          </cell>
          <cell r="F1015" t="str">
            <v>EAST</v>
          </cell>
          <cell r="G1015" t="str">
            <v>Hertfordshire</v>
          </cell>
          <cell r="H1015" t="str">
            <v>East of England</v>
          </cell>
          <cell r="I1015">
            <v>118887</v>
          </cell>
          <cell r="J1015" t="str">
            <v>FRANCIS COMBE ACADEMY</v>
          </cell>
          <cell r="K1015" t="str">
            <v>Academy</v>
          </cell>
          <cell r="M1015">
            <v>118887</v>
          </cell>
          <cell r="N1015" t="str">
            <v>FRANCIS COMBE ACADEMY</v>
          </cell>
          <cell r="O1015" t="str">
            <v>ACADEMY</v>
          </cell>
          <cell r="P1015">
            <v>9196905</v>
          </cell>
          <cell r="Q1015" t="str">
            <v>ACADEMY Sponsored</v>
          </cell>
          <cell r="T1015" t="str">
            <v>ACADEMY</v>
          </cell>
        </row>
        <row r="1016">
          <cell r="A1016">
            <v>1737</v>
          </cell>
          <cell r="B1016">
            <v>119103</v>
          </cell>
          <cell r="C1016" t="str">
            <v>THE BUSHEY ACADEMY</v>
          </cell>
          <cell r="D1016">
            <v>206</v>
          </cell>
          <cell r="E1016" t="str">
            <v>Islington</v>
          </cell>
          <cell r="F1016" t="str">
            <v>EAST</v>
          </cell>
          <cell r="G1016" t="str">
            <v>Hertfordshire</v>
          </cell>
          <cell r="H1016" t="str">
            <v>East of England</v>
          </cell>
          <cell r="I1016">
            <v>119103</v>
          </cell>
          <cell r="J1016" t="str">
            <v>THE BUSHEY ACADEMY</v>
          </cell>
          <cell r="K1016" t="str">
            <v>Academy</v>
          </cell>
          <cell r="M1016">
            <v>119103</v>
          </cell>
          <cell r="N1016" t="str">
            <v>THE BUSHEY ACADEMY</v>
          </cell>
          <cell r="O1016" t="str">
            <v>ACADEMY</v>
          </cell>
          <cell r="P1016">
            <v>9196906</v>
          </cell>
          <cell r="Q1016" t="str">
            <v>ACADEMY Sponsored</v>
          </cell>
          <cell r="T1016" t="str">
            <v>ACADEMY</v>
          </cell>
        </row>
        <row r="1017">
          <cell r="A1017">
            <v>1738</v>
          </cell>
          <cell r="B1017">
            <v>114832</v>
          </cell>
          <cell r="C1017" t="str">
            <v>St Elizabeth's School (The Congregation of the Daughers of the Cross of Liege)</v>
          </cell>
          <cell r="D1017">
            <v>919</v>
          </cell>
          <cell r="E1017" t="str">
            <v>Hertfordshire</v>
          </cell>
          <cell r="F1017" t="str">
            <v>EAST</v>
          </cell>
          <cell r="G1017" t="str">
            <v>Hertfordshire</v>
          </cell>
          <cell r="H1017" t="str">
            <v>East of England</v>
          </cell>
          <cell r="I1017">
            <v>114832</v>
          </cell>
          <cell r="J1017" t="str">
            <v>ST ELIZABETH'S SCHOOL (THE CONGREGATION OF THE DAUGHTERS OF THE CROSS OF LIEGE)</v>
          </cell>
          <cell r="K1017" t="str">
            <v>NMSS</v>
          </cell>
          <cell r="M1017">
            <v>114832</v>
          </cell>
          <cell r="N1017" t="str">
            <v>ST ELIZABETH'S SCHOOL (THE CONGREGATION OF THE DAUGHTERS OF THE CROSS OF LIEGE)</v>
          </cell>
          <cell r="O1017" t="str">
            <v>NMSS</v>
          </cell>
          <cell r="P1017" t="str">
            <v/>
          </cell>
          <cell r="Q1017" t="str">
            <v/>
          </cell>
          <cell r="T1017" t="str">
            <v>NMSS</v>
          </cell>
        </row>
        <row r="1018">
          <cell r="A1018">
            <v>1739</v>
          </cell>
          <cell r="B1018">
            <v>122167</v>
          </cell>
          <cell r="C1018" t="str">
            <v>Knightsfield School</v>
          </cell>
          <cell r="D1018">
            <v>919</v>
          </cell>
          <cell r="E1018" t="str">
            <v>Hertfordshire</v>
          </cell>
          <cell r="F1018" t="str">
            <v>EAST</v>
          </cell>
          <cell r="G1018" t="str">
            <v>Hertfordshire</v>
          </cell>
          <cell r="H1018" t="str">
            <v>East of England</v>
          </cell>
          <cell r="I1018">
            <v>122167</v>
          </cell>
          <cell r="J1018" t="str">
            <v>KNIGHTSFIELD SCHOOL</v>
          </cell>
          <cell r="K1018" t="str">
            <v>Academy</v>
          </cell>
          <cell r="M1018">
            <v>122167</v>
          </cell>
          <cell r="N1018" t="str">
            <v>KNIGHTSFIELD SCHOOL</v>
          </cell>
          <cell r="O1018" t="str">
            <v>ACADEMY SPECIAL</v>
          </cell>
          <cell r="P1018">
            <v>9197007</v>
          </cell>
          <cell r="Q1018" t="str">
            <v>ACADEMY Converter</v>
          </cell>
          <cell r="T1018" t="str">
            <v>ACADEMY SPECIAL</v>
          </cell>
        </row>
        <row r="1019">
          <cell r="A1019">
            <v>1740</v>
          </cell>
          <cell r="B1019">
            <v>123679</v>
          </cell>
          <cell r="C1019" t="str">
            <v>Lonsdale School</v>
          </cell>
          <cell r="D1019">
            <v>919</v>
          </cell>
          <cell r="E1019" t="str">
            <v>Hertfordshire</v>
          </cell>
          <cell r="F1019" t="str">
            <v>EAST</v>
          </cell>
          <cell r="G1019" t="str">
            <v>Hertfordshire</v>
          </cell>
          <cell r="H1019" t="str">
            <v>East of England</v>
          </cell>
          <cell r="I1019">
            <v>123679</v>
          </cell>
          <cell r="J1019" t="str">
            <v>LONSDALE SCHOOL</v>
          </cell>
          <cell r="K1019" t="str">
            <v>MSS</v>
          </cell>
          <cell r="M1019">
            <v>123679</v>
          </cell>
          <cell r="N1019" t="str">
            <v>LONSDALE SCHOOL</v>
          </cell>
          <cell r="O1019" t="str">
            <v>MSS</v>
          </cell>
          <cell r="P1019" t="str">
            <v/>
          </cell>
          <cell r="Q1019" t="str">
            <v/>
          </cell>
          <cell r="T1019" t="str">
            <v>MSS</v>
          </cell>
        </row>
        <row r="1020">
          <cell r="A1020">
            <v>1741</v>
          </cell>
          <cell r="B1020">
            <v>120653</v>
          </cell>
          <cell r="C1020" t="str">
            <v>Lakeside School</v>
          </cell>
          <cell r="D1020">
            <v>919</v>
          </cell>
          <cell r="E1020" t="str">
            <v>Hertfordshire</v>
          </cell>
          <cell r="F1020" t="str">
            <v>EAST</v>
          </cell>
          <cell r="G1020" t="str">
            <v>Hertfordshire</v>
          </cell>
          <cell r="H1020" t="str">
            <v>East of England</v>
          </cell>
          <cell r="I1020">
            <v>120653</v>
          </cell>
          <cell r="J1020" t="str">
            <v>LAKESIDE SCHOOL</v>
          </cell>
          <cell r="K1020" t="str">
            <v>MSS</v>
          </cell>
          <cell r="M1020">
            <v>124109</v>
          </cell>
          <cell r="N1020" t="str">
            <v>LAKESIDE SCHOOL</v>
          </cell>
          <cell r="O1020" t="str">
            <v>MSS</v>
          </cell>
          <cell r="P1020" t="str">
            <v/>
          </cell>
          <cell r="Q1020" t="str">
            <v/>
          </cell>
          <cell r="T1020" t="str">
            <v>MSS</v>
          </cell>
        </row>
        <row r="1021">
          <cell r="A1021">
            <v>1742</v>
          </cell>
          <cell r="B1021">
            <v>123681</v>
          </cell>
          <cell r="C1021" t="str">
            <v>Breakspeare School</v>
          </cell>
          <cell r="D1021">
            <v>919</v>
          </cell>
          <cell r="E1021" t="str">
            <v>Hertfordshire</v>
          </cell>
          <cell r="F1021" t="str">
            <v>EAST</v>
          </cell>
          <cell r="G1021" t="str">
            <v>Hertfordshire</v>
          </cell>
          <cell r="H1021" t="str">
            <v>East of England</v>
          </cell>
          <cell r="I1021">
            <v>123681</v>
          </cell>
          <cell r="J1021" t="str">
            <v>BREAKSPEARE SCHOOL</v>
          </cell>
          <cell r="K1021" t="str">
            <v>MSS</v>
          </cell>
          <cell r="M1021">
            <v>123681</v>
          </cell>
          <cell r="N1021" t="str">
            <v>BREAKSPEARE SCHOOL</v>
          </cell>
          <cell r="O1021" t="str">
            <v>MSS</v>
          </cell>
          <cell r="P1021" t="str">
            <v/>
          </cell>
          <cell r="Q1021" t="str">
            <v/>
          </cell>
          <cell r="T1021" t="str">
            <v>MSS</v>
          </cell>
        </row>
        <row r="1022">
          <cell r="A1022">
            <v>1743</v>
          </cell>
          <cell r="B1022">
            <v>123682</v>
          </cell>
          <cell r="C1022" t="str">
            <v>Woodfield School</v>
          </cell>
          <cell r="D1022">
            <v>919</v>
          </cell>
          <cell r="E1022" t="str">
            <v>Hertfordshire</v>
          </cell>
          <cell r="F1022" t="str">
            <v>EAST</v>
          </cell>
          <cell r="G1022" t="str">
            <v>Hertfordshire</v>
          </cell>
          <cell r="H1022" t="str">
            <v>East of England</v>
          </cell>
          <cell r="I1022">
            <v>123682</v>
          </cell>
          <cell r="J1022" t="str">
            <v>WOODFIELD SCHOOL</v>
          </cell>
          <cell r="K1022" t="str">
            <v>MSS</v>
          </cell>
          <cell r="M1022">
            <v>123682</v>
          </cell>
          <cell r="N1022" t="str">
            <v>WOODFIELD SCHOOL</v>
          </cell>
          <cell r="O1022" t="str">
            <v>MSS</v>
          </cell>
          <cell r="P1022" t="str">
            <v/>
          </cell>
          <cell r="Q1022" t="str">
            <v/>
          </cell>
          <cell r="T1022" t="str">
            <v>MSS</v>
          </cell>
        </row>
        <row r="1023">
          <cell r="A1023">
            <v>1744</v>
          </cell>
          <cell r="B1023">
            <v>123683</v>
          </cell>
          <cell r="C1023" t="str">
            <v>Watling View School</v>
          </cell>
          <cell r="D1023">
            <v>919</v>
          </cell>
          <cell r="E1023" t="str">
            <v>Hertfordshire</v>
          </cell>
          <cell r="F1023" t="str">
            <v>EAST</v>
          </cell>
          <cell r="G1023" t="str">
            <v>Hertfordshire</v>
          </cell>
          <cell r="H1023" t="str">
            <v>East of England</v>
          </cell>
          <cell r="I1023">
            <v>123683</v>
          </cell>
          <cell r="J1023" t="str">
            <v>WATLING VIEW SCHOOL</v>
          </cell>
          <cell r="K1023" t="str">
            <v>MSS</v>
          </cell>
          <cell r="M1023">
            <v>123683</v>
          </cell>
          <cell r="N1023" t="str">
            <v>WATLING VIEW SCHOOL</v>
          </cell>
          <cell r="O1023" t="str">
            <v>MSS</v>
          </cell>
          <cell r="P1023" t="str">
            <v/>
          </cell>
          <cell r="Q1023" t="str">
            <v/>
          </cell>
          <cell r="T1023" t="str">
            <v>MSS</v>
          </cell>
        </row>
        <row r="1024">
          <cell r="A1024">
            <v>1745</v>
          </cell>
          <cell r="B1024">
            <v>123684</v>
          </cell>
          <cell r="C1024" t="str">
            <v>Amwell View School &amp; Specialist Sports College</v>
          </cell>
          <cell r="D1024">
            <v>919</v>
          </cell>
          <cell r="E1024" t="str">
            <v>Hertfordshire</v>
          </cell>
          <cell r="F1024" t="str">
            <v>EAST</v>
          </cell>
          <cell r="G1024" t="str">
            <v>Hertfordshire</v>
          </cell>
          <cell r="H1024" t="str">
            <v>East of England</v>
          </cell>
          <cell r="I1024">
            <v>123684</v>
          </cell>
          <cell r="J1024" t="str">
            <v>AMWELL VIEW SCHOOL</v>
          </cell>
          <cell r="K1024" t="str">
            <v>MSS</v>
          </cell>
          <cell r="M1024">
            <v>123684</v>
          </cell>
          <cell r="N1024" t="str">
            <v>AMWELL VIEW SCHOOL</v>
          </cell>
          <cell r="O1024" t="str">
            <v>MSS</v>
          </cell>
          <cell r="P1024" t="str">
            <v/>
          </cell>
          <cell r="Q1024" t="str">
            <v/>
          </cell>
          <cell r="T1024" t="str">
            <v>MSS</v>
          </cell>
        </row>
        <row r="1025">
          <cell r="A1025">
            <v>1746</v>
          </cell>
          <cell r="B1025">
            <v>123769</v>
          </cell>
          <cell r="C1025" t="str">
            <v>Greenside School</v>
          </cell>
          <cell r="D1025">
            <v>919</v>
          </cell>
          <cell r="E1025" t="str">
            <v>Hertfordshire</v>
          </cell>
          <cell r="F1025" t="str">
            <v>EAST</v>
          </cell>
          <cell r="G1025" t="str">
            <v>Hertfordshire</v>
          </cell>
          <cell r="H1025" t="str">
            <v>East of England</v>
          </cell>
          <cell r="I1025">
            <v>123769</v>
          </cell>
          <cell r="J1025" t="str">
            <v>GREENSIDE SCHOOL</v>
          </cell>
          <cell r="K1025" t="str">
            <v>MSS</v>
          </cell>
          <cell r="M1025">
            <v>123769</v>
          </cell>
          <cell r="N1025" t="str">
            <v>GREENSIDE SCHOOL</v>
          </cell>
          <cell r="O1025" t="str">
            <v>MSS</v>
          </cell>
          <cell r="P1025" t="str">
            <v/>
          </cell>
          <cell r="Q1025" t="str">
            <v/>
          </cell>
          <cell r="T1025" t="str">
            <v>MSS</v>
          </cell>
        </row>
        <row r="1026">
          <cell r="A1026">
            <v>1747</v>
          </cell>
          <cell r="B1026">
            <v>122202</v>
          </cell>
          <cell r="C1026" t="str">
            <v>St Catherine's School</v>
          </cell>
          <cell r="D1026">
            <v>921</v>
          </cell>
          <cell r="E1026" t="str">
            <v>Isle of Wight</v>
          </cell>
          <cell r="F1026" t="str">
            <v>SOUTH</v>
          </cell>
          <cell r="G1026" t="str">
            <v>Hertfordshire</v>
          </cell>
          <cell r="H1026" t="str">
            <v>East of England</v>
          </cell>
          <cell r="I1026">
            <v>122202</v>
          </cell>
          <cell r="J1026" t="str">
            <v>ST CATHERINE'S SCHOOL</v>
          </cell>
          <cell r="K1026" t="str">
            <v>NMSS</v>
          </cell>
          <cell r="M1026">
            <v>122202</v>
          </cell>
          <cell r="N1026" t="str">
            <v>ST CATHERINE'S SCHOOL</v>
          </cell>
          <cell r="O1026" t="str">
            <v>NMSS</v>
          </cell>
          <cell r="P1026" t="str">
            <v/>
          </cell>
          <cell r="Q1026" t="str">
            <v/>
          </cell>
          <cell r="T1026" t="str">
            <v>NMSS</v>
          </cell>
        </row>
        <row r="1027">
          <cell r="A1027">
            <v>1752</v>
          </cell>
          <cell r="B1027">
            <v>114843</v>
          </cell>
          <cell r="C1027" t="str">
            <v>BEAUMONT COLLEGE - A SCOPE COLLEGE</v>
          </cell>
          <cell r="D1027">
            <v>909</v>
          </cell>
          <cell r="E1027" t="str">
            <v>Cumbria</v>
          </cell>
          <cell r="F1027" t="str">
            <v>NORTH</v>
          </cell>
          <cell r="G1027" t="str">
            <v>Hertfordshire</v>
          </cell>
          <cell r="H1027" t="str">
            <v>East of England</v>
          </cell>
          <cell r="I1027">
            <v>114843</v>
          </cell>
          <cell r="J1027" t="str">
            <v>BEAUMONT COLLEGE - A SCOPE COLLEGE</v>
          </cell>
          <cell r="K1027" t="str">
            <v>ISP</v>
          </cell>
          <cell r="M1027">
            <v>114843</v>
          </cell>
          <cell r="N1027" t="str">
            <v>BEAUMONT COLLEGE - A SCOPE COLLEGE</v>
          </cell>
          <cell r="O1027" t="str">
            <v>ISP</v>
          </cell>
          <cell r="P1027" t="str">
            <v/>
          </cell>
          <cell r="Q1027" t="str">
            <v/>
          </cell>
          <cell r="T1027" t="str">
            <v>ISP</v>
          </cell>
        </row>
        <row r="1028">
          <cell r="A1028">
            <v>1753</v>
          </cell>
          <cell r="B1028">
            <v>106319</v>
          </cell>
          <cell r="C1028" t="str">
            <v>BEDFORD COLLEGE - (106319)</v>
          </cell>
          <cell r="D1028">
            <v>882</v>
          </cell>
          <cell r="E1028" t="str">
            <v>Southend on Sea</v>
          </cell>
          <cell r="F1028" t="str">
            <v>EAST</v>
          </cell>
          <cell r="G1028" t="str">
            <v>Hertfordshire</v>
          </cell>
          <cell r="H1028" t="str">
            <v>East of England</v>
          </cell>
          <cell r="I1028">
            <v>106319</v>
          </cell>
          <cell r="J1028" t="str">
            <v>BEDFORD COLLEGE</v>
          </cell>
          <cell r="K1028" t="str">
            <v>FE</v>
          </cell>
          <cell r="M1028">
            <v>106319</v>
          </cell>
          <cell r="N1028" t="str">
            <v>BEDFORD COLLEGE</v>
          </cell>
          <cell r="O1028" t="str">
            <v>FE</v>
          </cell>
          <cell r="P1028" t="str">
            <v/>
          </cell>
          <cell r="Q1028" t="str">
            <v/>
          </cell>
          <cell r="T1028" t="str">
            <v>FE</v>
          </cell>
        </row>
        <row r="1029">
          <cell r="A1029">
            <v>1754</v>
          </cell>
          <cell r="B1029">
            <v>123432</v>
          </cell>
          <cell r="C1029" t="str">
            <v>Beechcliffe Special School</v>
          </cell>
          <cell r="D1029">
            <v>380</v>
          </cell>
          <cell r="E1029" t="str">
            <v>Bradford</v>
          </cell>
          <cell r="F1029" t="str">
            <v>NORTH</v>
          </cell>
          <cell r="G1029" t="str">
            <v>Hertfordshire</v>
          </cell>
          <cell r="H1029" t="str">
            <v>East of England</v>
          </cell>
          <cell r="I1029">
            <v>123432</v>
          </cell>
          <cell r="J1029" t="str">
            <v>BEECHCLIFFE SPECIAL SCHOOL</v>
          </cell>
          <cell r="K1029" t="str">
            <v>MSS</v>
          </cell>
          <cell r="M1029">
            <v>123432</v>
          </cell>
          <cell r="N1029" t="str">
            <v>BEECHCLIFFE SPECIAL SCHOOL</v>
          </cell>
          <cell r="O1029" t="str">
            <v>MSS</v>
          </cell>
          <cell r="P1029" t="str">
            <v/>
          </cell>
          <cell r="Q1029" t="str">
            <v/>
          </cell>
          <cell r="T1029" t="str">
            <v>MSS</v>
          </cell>
        </row>
        <row r="1030">
          <cell r="A1030">
            <v>1755</v>
          </cell>
          <cell r="B1030">
            <v>119818</v>
          </cell>
          <cell r="C1030" t="str">
            <v>Bladon House School</v>
          </cell>
          <cell r="D1030">
            <v>830</v>
          </cell>
          <cell r="E1030" t="str">
            <v>Derbyshire</v>
          </cell>
          <cell r="F1030" t="str">
            <v>SOUTH</v>
          </cell>
          <cell r="G1030" t="str">
            <v>Hertfordshire</v>
          </cell>
          <cell r="H1030" t="str">
            <v>East of England</v>
          </cell>
          <cell r="I1030">
            <v>119818</v>
          </cell>
          <cell r="J1030" t="str">
            <v>BLADON HOUSE SCHOOL</v>
          </cell>
          <cell r="K1030" t="str">
            <v>ISS</v>
          </cell>
          <cell r="M1030">
            <v>119818</v>
          </cell>
          <cell r="N1030" t="str">
            <v>BLADON HOUSE SCHOOL</v>
          </cell>
          <cell r="O1030" t="str">
            <v>ISS</v>
          </cell>
          <cell r="P1030" t="str">
            <v/>
          </cell>
          <cell r="Q1030" t="str">
            <v/>
          </cell>
          <cell r="T1030" t="str">
            <v>ISS</v>
          </cell>
        </row>
        <row r="1031">
          <cell r="A1031">
            <v>1756</v>
          </cell>
          <cell r="B1031">
            <v>108318</v>
          </cell>
          <cell r="C1031" t="str">
            <v>CAPEL MANOR COLLEGE - (108318)</v>
          </cell>
          <cell r="D1031">
            <v>308</v>
          </cell>
          <cell r="E1031" t="str">
            <v>Enfield</v>
          </cell>
          <cell r="F1031" t="str">
            <v>SOUTH</v>
          </cell>
          <cell r="G1031" t="str">
            <v>Hertfordshire</v>
          </cell>
          <cell r="H1031" t="str">
            <v>East of England</v>
          </cell>
          <cell r="I1031">
            <v>108318</v>
          </cell>
          <cell r="J1031" t="str">
            <v>CAPEL MANOR COLLEGE</v>
          </cell>
          <cell r="K1031" t="str">
            <v>FE</v>
          </cell>
          <cell r="M1031">
            <v>108318</v>
          </cell>
          <cell r="N1031" t="str">
            <v>CAPEL MANOR COLLEGE</v>
          </cell>
          <cell r="O1031" t="str">
            <v>FE</v>
          </cell>
          <cell r="P1031" t="str">
            <v/>
          </cell>
          <cell r="Q1031" t="str">
            <v/>
          </cell>
          <cell r="T1031" t="str">
            <v>FE</v>
          </cell>
        </row>
        <row r="1032">
          <cell r="A1032">
            <v>1758</v>
          </cell>
          <cell r="B1032">
            <v>6816087</v>
          </cell>
          <cell r="C1032" t="str">
            <v>Craig-y-Parc School</v>
          </cell>
          <cell r="D1032">
            <v>681</v>
          </cell>
          <cell r="E1032" t="str">
            <v>WELSH - Cardiff</v>
          </cell>
          <cell r="F1032">
            <v>999</v>
          </cell>
          <cell r="G1032" t="str">
            <v>Hertfordshire</v>
          </cell>
          <cell r="H1032" t="str">
            <v>East of England</v>
          </cell>
          <cell r="J1032" t="str">
            <v>GLENWOOD SCHOOL (CENTRAL BEDFORDSHIRE)</v>
          </cell>
          <cell r="K1032">
            <v>0</v>
          </cell>
          <cell r="L1032">
            <v>1</v>
          </cell>
          <cell r="M1032">
            <v>6816087</v>
          </cell>
          <cell r="N1032" t="str">
            <v>CRAIG-Y-PARC SCHOOL</v>
          </cell>
          <cell r="O1032" t="str">
            <v>WELSH</v>
          </cell>
          <cell r="P1032" t="str">
            <v/>
          </cell>
          <cell r="Q1032" t="str">
            <v/>
          </cell>
          <cell r="T1032" t="str">
            <v>WELSH</v>
          </cell>
        </row>
        <row r="1033">
          <cell r="A1033">
            <v>1759</v>
          </cell>
          <cell r="B1033">
            <v>114829</v>
          </cell>
          <cell r="C1033" t="str">
            <v>Dame Hannah Rogers School</v>
          </cell>
          <cell r="D1033">
            <v>878</v>
          </cell>
          <cell r="E1033" t="str">
            <v>Devon</v>
          </cell>
          <cell r="F1033" t="str">
            <v>WEST</v>
          </cell>
          <cell r="G1033" t="str">
            <v>Hertfordshire</v>
          </cell>
          <cell r="H1033" t="str">
            <v>East of England</v>
          </cell>
          <cell r="I1033">
            <v>114829</v>
          </cell>
          <cell r="J1033" t="str">
            <v>DAME HANNAH ROGERS SCHOOL</v>
          </cell>
          <cell r="K1033" t="str">
            <v>NMSS</v>
          </cell>
          <cell r="M1033">
            <v>114829</v>
          </cell>
          <cell r="N1033" t="str">
            <v>DAME HANNAH ROGERS SCHOOL</v>
          </cell>
          <cell r="O1033" t="str">
            <v>NMSS</v>
          </cell>
          <cell r="P1033" t="str">
            <v/>
          </cell>
          <cell r="Q1033" t="str">
            <v/>
          </cell>
          <cell r="T1033" t="str">
            <v>NMSS</v>
          </cell>
        </row>
        <row r="1034">
          <cell r="A1034">
            <v>1760</v>
          </cell>
          <cell r="B1034">
            <v>119819</v>
          </cell>
          <cell r="C1034" t="str">
            <v>Dawn House School</v>
          </cell>
          <cell r="D1034">
            <v>891</v>
          </cell>
          <cell r="E1034" t="str">
            <v>Nottinghamshire</v>
          </cell>
          <cell r="F1034" t="str">
            <v>EAST</v>
          </cell>
          <cell r="G1034" t="str">
            <v>Hertfordshire</v>
          </cell>
          <cell r="H1034" t="str">
            <v>East of England</v>
          </cell>
          <cell r="I1034">
            <v>119819</v>
          </cell>
          <cell r="J1034" t="str">
            <v>DAWN HOUSE SCHOOL</v>
          </cell>
          <cell r="K1034" t="str">
            <v>NMSS</v>
          </cell>
          <cell r="M1034">
            <v>119819</v>
          </cell>
          <cell r="N1034" t="str">
            <v>DAWN HOUSE SCHOOL</v>
          </cell>
          <cell r="O1034" t="str">
            <v>NMSS</v>
          </cell>
          <cell r="P1034" t="str">
            <v/>
          </cell>
          <cell r="Q1034" t="str">
            <v/>
          </cell>
          <cell r="T1034" t="str">
            <v>NMSS</v>
          </cell>
        </row>
        <row r="1035">
          <cell r="A1035">
            <v>1761</v>
          </cell>
          <cell r="B1035">
            <v>114851</v>
          </cell>
          <cell r="C1035" t="str">
            <v>Dorton College</v>
          </cell>
          <cell r="D1035">
            <v>886</v>
          </cell>
          <cell r="E1035" t="str">
            <v>Kent</v>
          </cell>
          <cell r="F1035" t="str">
            <v>SOUTH</v>
          </cell>
          <cell r="G1035" t="str">
            <v>Hertfordshire</v>
          </cell>
          <cell r="H1035" t="str">
            <v>East of England</v>
          </cell>
          <cell r="I1035">
            <v>114851</v>
          </cell>
          <cell r="J1035" t="str">
            <v>DORTON COLLEGE OF FURTHER EDUCATION (ROYAL LONDON SOCIETY FOR THE BLIND)</v>
          </cell>
          <cell r="K1035" t="str">
            <v>ISP</v>
          </cell>
          <cell r="M1035">
            <v>114851</v>
          </cell>
          <cell r="N1035" t="str">
            <v>DORTON COLLEGE OF FURTHER EDUCATION (ROYAL LONDON SOCIETY FOR THE BLIND)</v>
          </cell>
          <cell r="O1035" t="str">
            <v>ISP</v>
          </cell>
          <cell r="P1035" t="str">
            <v/>
          </cell>
          <cell r="Q1035" t="str">
            <v/>
          </cell>
          <cell r="T1035" t="str">
            <v>ISP</v>
          </cell>
        </row>
        <row r="1036">
          <cell r="A1036">
            <v>1762</v>
          </cell>
          <cell r="B1036">
            <v>8816032</v>
          </cell>
          <cell r="C1036" t="str">
            <v>Doucecroft School</v>
          </cell>
          <cell r="D1036">
            <v>881</v>
          </cell>
          <cell r="E1036" t="str">
            <v>Essex</v>
          </cell>
          <cell r="F1036" t="str">
            <v>EAST</v>
          </cell>
          <cell r="G1036" t="str">
            <v>Hertfordshire</v>
          </cell>
          <cell r="H1036" t="str">
            <v>East of England</v>
          </cell>
          <cell r="I1036">
            <v>0</v>
          </cell>
          <cell r="J1036" t="str">
            <v>GLENWOOD SCHOOL (CENTRAL BEDFORDSHIRE)</v>
          </cell>
          <cell r="K1036" t="str">
            <v>ISS</v>
          </cell>
          <cell r="M1036">
            <v>8816032</v>
          </cell>
          <cell r="N1036" t="str">
            <v>DOUCECROFT SCHOOL</v>
          </cell>
          <cell r="O1036" t="str">
            <v>ISS</v>
          </cell>
          <cell r="P1036" t="str">
            <v/>
          </cell>
          <cell r="Q1036" t="str">
            <v/>
          </cell>
          <cell r="T1036" t="str">
            <v>ISS</v>
          </cell>
        </row>
        <row r="1037">
          <cell r="A1037">
            <v>1763</v>
          </cell>
          <cell r="B1037">
            <v>9196062</v>
          </cell>
          <cell r="C1037" t="str">
            <v>Egerton Rothesay School</v>
          </cell>
          <cell r="D1037">
            <v>919</v>
          </cell>
          <cell r="E1037" t="str">
            <v>Hertfordshire</v>
          </cell>
          <cell r="F1037" t="str">
            <v>EAST</v>
          </cell>
          <cell r="G1037" t="str">
            <v>Hertfordshire</v>
          </cell>
          <cell r="H1037" t="str">
            <v>East of England</v>
          </cell>
          <cell r="I1037">
            <v>0</v>
          </cell>
          <cell r="J1037" t="str">
            <v>GLENWOOD SCHOOL (CENTRAL BEDFORDSHIRE)</v>
          </cell>
          <cell r="K1037" t="str">
            <v>ISS</v>
          </cell>
          <cell r="M1037">
            <v>9196062</v>
          </cell>
          <cell r="N1037" t="str">
            <v>EGERTON ROTHESAY SCHOOL</v>
          </cell>
          <cell r="O1037" t="str">
            <v>ISS</v>
          </cell>
          <cell r="P1037" t="str">
            <v/>
          </cell>
          <cell r="Q1037" t="str">
            <v/>
          </cell>
          <cell r="T1037" t="str">
            <v>ISS</v>
          </cell>
        </row>
        <row r="1038">
          <cell r="A1038">
            <v>1764</v>
          </cell>
          <cell r="B1038">
            <v>117042</v>
          </cell>
          <cell r="C1038" t="str">
            <v>Eduation and Services for People with Autism (ESPA)</v>
          </cell>
          <cell r="D1038">
            <v>394</v>
          </cell>
          <cell r="E1038" t="str">
            <v>Sunderland</v>
          </cell>
          <cell r="F1038" t="str">
            <v>NORTH</v>
          </cell>
          <cell r="G1038" t="str">
            <v>Hertfordshire</v>
          </cell>
          <cell r="H1038" t="str">
            <v>East of England</v>
          </cell>
          <cell r="I1038">
            <v>117042</v>
          </cell>
          <cell r="J1038" t="str">
            <v>Eduation and Services for People with Autism</v>
          </cell>
          <cell r="K1038" t="str">
            <v>ISP</v>
          </cell>
          <cell r="M1038">
            <v>117042</v>
          </cell>
          <cell r="N1038" t="str">
            <v>EDUATION AND SERVICES FOR PEOPLE WITH AUTISM</v>
          </cell>
          <cell r="O1038" t="str">
            <v>ISP</v>
          </cell>
          <cell r="P1038" t="str">
            <v/>
          </cell>
          <cell r="Q1038" t="str">
            <v/>
          </cell>
          <cell r="T1038" t="str">
            <v>ISP</v>
          </cell>
        </row>
        <row r="1039">
          <cell r="A1039">
            <v>1765</v>
          </cell>
          <cell r="B1039">
            <v>123549</v>
          </cell>
          <cell r="C1039" t="str">
            <v>Garston Manor School</v>
          </cell>
          <cell r="D1039">
            <v>919</v>
          </cell>
          <cell r="E1039" t="str">
            <v>Hertfordshire</v>
          </cell>
          <cell r="F1039" t="str">
            <v>WEST</v>
          </cell>
          <cell r="G1039" t="str">
            <v>Hertfordshire</v>
          </cell>
          <cell r="H1039" t="str">
            <v>East of England</v>
          </cell>
          <cell r="I1039">
            <v>123549</v>
          </cell>
          <cell r="J1039" t="str">
            <v>GARSTON MANOR SCHOOL</v>
          </cell>
          <cell r="K1039" t="str">
            <v>MSS</v>
          </cell>
          <cell r="M1039">
            <v>123549</v>
          </cell>
          <cell r="N1039" t="str">
            <v>GARSTON MANOR SCHOOL</v>
          </cell>
          <cell r="O1039" t="str">
            <v>MSS</v>
          </cell>
          <cell r="P1039" t="str">
            <v/>
          </cell>
          <cell r="Q1039" t="str">
            <v/>
          </cell>
          <cell r="T1039" t="str">
            <v>MSS</v>
          </cell>
        </row>
        <row r="1040">
          <cell r="A1040">
            <v>1766</v>
          </cell>
          <cell r="B1040">
            <v>8736048</v>
          </cell>
          <cell r="C1040" t="str">
            <v>Gretton School (Piscari Learning)</v>
          </cell>
          <cell r="D1040">
            <v>873</v>
          </cell>
          <cell r="E1040" t="str">
            <v>Cambridgeshire</v>
          </cell>
          <cell r="F1040" t="str">
            <v>EAST</v>
          </cell>
          <cell r="G1040" t="str">
            <v>Hertfordshire</v>
          </cell>
          <cell r="H1040" t="str">
            <v>East of England</v>
          </cell>
          <cell r="I1040">
            <v>0</v>
          </cell>
          <cell r="J1040" t="str">
            <v>GLENWOOD SCHOOL (CENTRAL BEDFORDSHIRE)</v>
          </cell>
          <cell r="K1040" t="str">
            <v>ISS</v>
          </cell>
          <cell r="M1040">
            <v>8736048</v>
          </cell>
          <cell r="N1040" t="str">
            <v>GRETTON SCHOOL (PISCARI LEARNING)</v>
          </cell>
          <cell r="O1040" t="str">
            <v>ISS</v>
          </cell>
          <cell r="P1040" t="str">
            <v/>
          </cell>
          <cell r="Q1040" t="str">
            <v/>
          </cell>
          <cell r="T1040" t="str">
            <v>ISS</v>
          </cell>
        </row>
        <row r="1041">
          <cell r="A1041">
            <v>1767</v>
          </cell>
          <cell r="B1041">
            <v>123618</v>
          </cell>
          <cell r="C1041" t="str">
            <v>Harlow Fields School 2010/2011</v>
          </cell>
          <cell r="D1041">
            <v>881</v>
          </cell>
          <cell r="E1041" t="str">
            <v>Essex</v>
          </cell>
          <cell r="F1041" t="str">
            <v>EAST</v>
          </cell>
          <cell r="G1041" t="str">
            <v>Hertfordshire</v>
          </cell>
          <cell r="H1041" t="str">
            <v>East of England</v>
          </cell>
          <cell r="I1041">
            <v>123618</v>
          </cell>
          <cell r="J1041" t="str">
            <v>HARLOW FIELDS SCHOOL AND COLLEGE</v>
          </cell>
          <cell r="K1041" t="str">
            <v>MSS</v>
          </cell>
          <cell r="M1041">
            <v>123618</v>
          </cell>
          <cell r="N1041" t="str">
            <v>HARLOW FIELDS SCHOOL AND COLLEGE</v>
          </cell>
          <cell r="O1041" t="str">
            <v>MSS</v>
          </cell>
          <cell r="P1041" t="str">
            <v/>
          </cell>
          <cell r="Q1041" t="str">
            <v/>
          </cell>
          <cell r="T1041" t="str">
            <v>MSS</v>
          </cell>
        </row>
        <row r="1042">
          <cell r="A1042">
            <v>1768</v>
          </cell>
          <cell r="B1042">
            <v>3566027</v>
          </cell>
          <cell r="C1042" t="str">
            <v>Acorns School - Higher Bold Venture Farm</v>
          </cell>
          <cell r="D1042">
            <v>356</v>
          </cell>
          <cell r="E1042" t="str">
            <v>Stockport</v>
          </cell>
          <cell r="F1042" t="str">
            <v>NORTH</v>
          </cell>
          <cell r="G1042" t="str">
            <v>Hertfordshire</v>
          </cell>
          <cell r="H1042" t="str">
            <v>East of England</v>
          </cell>
          <cell r="I1042" t="str">
            <v/>
          </cell>
          <cell r="J1042" t="str">
            <v/>
          </cell>
          <cell r="K1042" t="str">
            <v/>
          </cell>
          <cell r="M1042" t="str">
            <v/>
          </cell>
          <cell r="N1042" t="str">
            <v/>
          </cell>
          <cell r="O1042" t="str">
            <v>ROW INDEX NO STUDENTS</v>
          </cell>
          <cell r="P1042" t="str">
            <v/>
          </cell>
          <cell r="Q1042" t="str">
            <v/>
          </cell>
          <cell r="T1042" t="str">
            <v>ROW INDEX NO STUDENTS</v>
          </cell>
        </row>
        <row r="1043">
          <cell r="A1043">
            <v>1769</v>
          </cell>
          <cell r="B1043">
            <v>3126063</v>
          </cell>
          <cell r="C1043" t="str">
            <v>Hillingdon Manor School</v>
          </cell>
          <cell r="D1043">
            <v>312</v>
          </cell>
          <cell r="E1043" t="str">
            <v>Hillingdon</v>
          </cell>
          <cell r="F1043" t="str">
            <v>EAST</v>
          </cell>
          <cell r="G1043" t="str">
            <v>Hertfordshire</v>
          </cell>
          <cell r="H1043" t="str">
            <v>East of England</v>
          </cell>
          <cell r="I1043">
            <v>3126063</v>
          </cell>
          <cell r="J1043" t="str">
            <v>HILLINGDON MANOR SCHOOL</v>
          </cell>
          <cell r="K1043">
            <v>0</v>
          </cell>
          <cell r="M1043">
            <v>3126063</v>
          </cell>
          <cell r="N1043" t="str">
            <v>HILLINGDON MANOR SCHOOL</v>
          </cell>
          <cell r="O1043" t="str">
            <v>ISS</v>
          </cell>
          <cell r="P1043" t="str">
            <v/>
          </cell>
          <cell r="Q1043" t="str">
            <v/>
          </cell>
          <cell r="T1043" t="str">
            <v>ISS</v>
          </cell>
        </row>
        <row r="1044">
          <cell r="A1044">
            <v>1770</v>
          </cell>
          <cell r="B1044">
            <v>8736051</v>
          </cell>
          <cell r="C1044" t="str">
            <v>Holme Court School</v>
          </cell>
          <cell r="D1044">
            <v>873</v>
          </cell>
          <cell r="E1044" t="str">
            <v>Cambridgeshire</v>
          </cell>
          <cell r="F1044" t="str">
            <v>EAST</v>
          </cell>
          <cell r="G1044" t="str">
            <v>Hertfordshire</v>
          </cell>
          <cell r="H1044" t="str">
            <v>East of England</v>
          </cell>
          <cell r="I1044">
            <v>0</v>
          </cell>
          <cell r="J1044" t="str">
            <v>GLENWOOD SCHOOL (CENTRAL BEDFORDSHIRE)</v>
          </cell>
          <cell r="K1044" t="str">
            <v>ISS</v>
          </cell>
          <cell r="M1044">
            <v>8736051</v>
          </cell>
          <cell r="N1044" t="str">
            <v>HOLME COURT SCHOOL</v>
          </cell>
          <cell r="O1044" t="str">
            <v>ISS</v>
          </cell>
          <cell r="P1044" t="str">
            <v/>
          </cell>
          <cell r="Q1044" t="str">
            <v/>
          </cell>
          <cell r="T1044" t="str">
            <v>ISS</v>
          </cell>
        </row>
        <row r="1045">
          <cell r="A1045">
            <v>1771</v>
          </cell>
          <cell r="B1045">
            <v>8966028</v>
          </cell>
          <cell r="C1045" t="str">
            <v>iMap Centre</v>
          </cell>
          <cell r="D1045">
            <v>896</v>
          </cell>
          <cell r="E1045" t="str">
            <v>Cheshire West and Chester</v>
          </cell>
          <cell r="F1045" t="str">
            <v>NORTH</v>
          </cell>
          <cell r="G1045" t="str">
            <v>Hertfordshire</v>
          </cell>
          <cell r="H1045" t="str">
            <v>East of England</v>
          </cell>
          <cell r="I1045" t="str">
            <v/>
          </cell>
          <cell r="J1045" t="str">
            <v/>
          </cell>
          <cell r="K1045" t="str">
            <v/>
          </cell>
          <cell r="M1045">
            <v>8966028</v>
          </cell>
          <cell r="N1045" t="str">
            <v>IMAP CENTRE</v>
          </cell>
          <cell r="O1045" t="str">
            <v>ISS</v>
          </cell>
          <cell r="P1045" t="str">
            <v/>
          </cell>
          <cell r="Q1045" t="str">
            <v/>
          </cell>
          <cell r="T1045" t="str">
            <v>ISS</v>
          </cell>
        </row>
        <row r="1046">
          <cell r="A1046">
            <v>1772</v>
          </cell>
          <cell r="B1046">
            <v>123609</v>
          </cell>
          <cell r="C1046" t="str">
            <v>Ivel Valley School</v>
          </cell>
          <cell r="D1046">
            <v>823</v>
          </cell>
          <cell r="E1046" t="str">
            <v>Central Bedfordshire</v>
          </cell>
          <cell r="F1046" t="str">
            <v>EAST</v>
          </cell>
          <cell r="G1046" t="str">
            <v>Hertfordshire</v>
          </cell>
          <cell r="H1046" t="str">
            <v>East of England</v>
          </cell>
          <cell r="I1046">
            <v>123609</v>
          </cell>
          <cell r="J1046" t="str">
            <v>IVEL VALLEY SCHOOL</v>
          </cell>
          <cell r="K1046" t="str">
            <v>MSS</v>
          </cell>
          <cell r="M1046">
            <v>123609</v>
          </cell>
          <cell r="N1046" t="str">
            <v>IVEL VALLEY SCHOOL</v>
          </cell>
          <cell r="O1046" t="str">
            <v>MSS</v>
          </cell>
          <cell r="P1046" t="str">
            <v/>
          </cell>
          <cell r="Q1046" t="str">
            <v/>
          </cell>
          <cell r="T1046" t="str">
            <v>MSS</v>
          </cell>
        </row>
        <row r="1047">
          <cell r="A1047">
            <v>1773</v>
          </cell>
          <cell r="B1047">
            <v>8256011</v>
          </cell>
          <cell r="C1047" t="str">
            <v>Macintyre School</v>
          </cell>
          <cell r="D1047">
            <v>825</v>
          </cell>
          <cell r="E1047" t="str">
            <v>Buckinghamshire</v>
          </cell>
          <cell r="F1047" t="str">
            <v>EAST</v>
          </cell>
          <cell r="G1047" t="str">
            <v>Hertfordshire</v>
          </cell>
          <cell r="H1047" t="str">
            <v>East of England</v>
          </cell>
          <cell r="I1047">
            <v>8256011</v>
          </cell>
          <cell r="J1047" t="str">
            <v>MACINTYRE SCHOOL</v>
          </cell>
          <cell r="K1047">
            <v>0</v>
          </cell>
          <cell r="M1047">
            <v>8256011</v>
          </cell>
          <cell r="N1047" t="str">
            <v>MACINTYRE SCHOOL</v>
          </cell>
          <cell r="O1047" t="str">
            <v>ISS</v>
          </cell>
          <cell r="P1047" t="str">
            <v/>
          </cell>
          <cell r="Q1047" t="str">
            <v/>
          </cell>
          <cell r="T1047" t="str">
            <v>ISS</v>
          </cell>
        </row>
        <row r="1048">
          <cell r="A1048">
            <v>1774</v>
          </cell>
          <cell r="B1048">
            <v>8736008</v>
          </cell>
          <cell r="C1048" t="str">
            <v>Meldreth Manor School - A Scope School, Cambridgeshire</v>
          </cell>
          <cell r="D1048">
            <v>873</v>
          </cell>
          <cell r="E1048" t="str">
            <v>Cambridgeshire</v>
          </cell>
          <cell r="F1048" t="str">
            <v>EAST</v>
          </cell>
          <cell r="G1048" t="str">
            <v>Hertfordshire</v>
          </cell>
          <cell r="H1048" t="str">
            <v>East of England</v>
          </cell>
          <cell r="I1048">
            <v>0</v>
          </cell>
          <cell r="J1048" t="str">
            <v>GLENWOOD SCHOOL (CENTRAL BEDFORDSHIRE)</v>
          </cell>
          <cell r="K1048" t="str">
            <v>ISS</v>
          </cell>
          <cell r="M1048">
            <v>8736008</v>
          </cell>
          <cell r="N1048" t="str">
            <v>MELDRETH MANOR SCHOOL - A SCOPE SCHOOL, CAMBRIDGESHIRE</v>
          </cell>
          <cell r="O1048" t="str">
            <v>ISS</v>
          </cell>
          <cell r="P1048" t="str">
            <v/>
          </cell>
          <cell r="Q1048" t="str">
            <v/>
          </cell>
          <cell r="T1048" t="str">
            <v>ISS</v>
          </cell>
        </row>
        <row r="1049">
          <cell r="A1049">
            <v>1775</v>
          </cell>
          <cell r="B1049">
            <v>123541</v>
          </cell>
          <cell r="C1049" t="str">
            <v>Moor House School</v>
          </cell>
          <cell r="D1049">
            <v>936</v>
          </cell>
          <cell r="E1049" t="str">
            <v>Surrey</v>
          </cell>
          <cell r="F1049" t="str">
            <v>SOUTH</v>
          </cell>
          <cell r="G1049" t="str">
            <v>Hertfordshire</v>
          </cell>
          <cell r="H1049" t="str">
            <v>East of England</v>
          </cell>
          <cell r="I1049">
            <v>123541</v>
          </cell>
          <cell r="J1049" t="str">
            <v>MOOR HOUSE SCHOOL</v>
          </cell>
          <cell r="K1049" t="str">
            <v>NMSS</v>
          </cell>
          <cell r="M1049">
            <v>123541</v>
          </cell>
          <cell r="N1049" t="str">
            <v>MOOR HOUSE SCHOOL</v>
          </cell>
          <cell r="O1049" t="str">
            <v>NMSS</v>
          </cell>
          <cell r="P1049" t="str">
            <v/>
          </cell>
          <cell r="Q1049" t="str">
            <v/>
          </cell>
          <cell r="T1049" t="str">
            <v>NMSS</v>
          </cell>
        </row>
        <row r="1050">
          <cell r="A1050">
            <v>1776</v>
          </cell>
          <cell r="B1050">
            <v>123489</v>
          </cell>
          <cell r="C1050" t="str">
            <v>Newbridge School</v>
          </cell>
          <cell r="D1050">
            <v>317</v>
          </cell>
          <cell r="E1050" t="str">
            <v>Redbridge</v>
          </cell>
          <cell r="F1050" t="str">
            <v>SOUTH</v>
          </cell>
          <cell r="G1050" t="str">
            <v>Hertfordshire</v>
          </cell>
          <cell r="H1050" t="str">
            <v>East of England</v>
          </cell>
          <cell r="I1050">
            <v>123489</v>
          </cell>
          <cell r="J1050" t="str">
            <v>NEWBRIDGE SCHOOL</v>
          </cell>
          <cell r="K1050" t="str">
            <v>MSS</v>
          </cell>
          <cell r="M1050">
            <v>123489</v>
          </cell>
          <cell r="N1050" t="str">
            <v>NEWBRIDGE SCHOOL</v>
          </cell>
          <cell r="O1050" t="str">
            <v>MSS</v>
          </cell>
          <cell r="P1050" t="str">
            <v/>
          </cell>
          <cell r="Q1050" t="str">
            <v/>
          </cell>
          <cell r="T1050" t="str">
            <v>MSS</v>
          </cell>
        </row>
        <row r="1051">
          <cell r="A1051">
            <v>1777</v>
          </cell>
          <cell r="B1051">
            <v>123647</v>
          </cell>
          <cell r="C1051" t="str">
            <v>Oak Bank School</v>
          </cell>
          <cell r="D1051">
            <v>823</v>
          </cell>
          <cell r="E1051" t="str">
            <v>Central Bedfordshire</v>
          </cell>
          <cell r="F1051" t="str">
            <v>EAST</v>
          </cell>
          <cell r="G1051" t="str">
            <v>Hertfordshire</v>
          </cell>
          <cell r="H1051" t="str">
            <v>East of England</v>
          </cell>
          <cell r="I1051">
            <v>123647</v>
          </cell>
          <cell r="J1051" t="str">
            <v>OAK BANK SCHOOL</v>
          </cell>
          <cell r="K1051" t="str">
            <v>MSS</v>
          </cell>
          <cell r="M1051">
            <v>123647</v>
          </cell>
          <cell r="N1051" t="str">
            <v>OAK BANK SCHOOL</v>
          </cell>
          <cell r="O1051" t="str">
            <v>MSS</v>
          </cell>
          <cell r="P1051" t="str">
            <v/>
          </cell>
          <cell r="Q1051" t="str">
            <v/>
          </cell>
          <cell r="T1051" t="str">
            <v>MSS</v>
          </cell>
        </row>
        <row r="1052">
          <cell r="A1052">
            <v>1778</v>
          </cell>
          <cell r="B1052">
            <v>9286039</v>
          </cell>
          <cell r="C1052" t="str">
            <v>Potterspury Lodge School</v>
          </cell>
          <cell r="D1052">
            <v>928</v>
          </cell>
          <cell r="E1052" t="str">
            <v>Northamptonshire</v>
          </cell>
          <cell r="F1052" t="str">
            <v>EAST</v>
          </cell>
          <cell r="G1052" t="str">
            <v>Hertfordshire</v>
          </cell>
          <cell r="H1052" t="str">
            <v>East of England</v>
          </cell>
          <cell r="I1052">
            <v>0</v>
          </cell>
          <cell r="J1052" t="str">
            <v>GLENWOOD SCHOOL (CENTRAL BEDFORDSHIRE)</v>
          </cell>
          <cell r="K1052" t="str">
            <v>ISS</v>
          </cell>
          <cell r="M1052">
            <v>9286039</v>
          </cell>
          <cell r="N1052" t="str">
            <v>POTTERSPURY LODGE SCHOOL</v>
          </cell>
          <cell r="O1052" t="str">
            <v>ISS</v>
          </cell>
          <cell r="P1052" t="str">
            <v/>
          </cell>
          <cell r="Q1052" t="str">
            <v/>
          </cell>
          <cell r="T1052" t="str">
            <v>ISS</v>
          </cell>
        </row>
        <row r="1053">
          <cell r="A1053">
            <v>1779</v>
          </cell>
          <cell r="B1053">
            <v>8696014</v>
          </cell>
          <cell r="C1053" t="str">
            <v>Priors Court School</v>
          </cell>
          <cell r="D1053">
            <v>869</v>
          </cell>
          <cell r="E1053" t="str">
            <v>West Berkshire</v>
          </cell>
          <cell r="F1053" t="str">
            <v>EAST</v>
          </cell>
          <cell r="G1053" t="str">
            <v>Hertfordshire</v>
          </cell>
          <cell r="H1053" t="str">
            <v>East of England</v>
          </cell>
          <cell r="I1053">
            <v>8696014</v>
          </cell>
          <cell r="J1053" t="str">
            <v>PRIORS COURT SCHOOL</v>
          </cell>
          <cell r="K1053">
            <v>0</v>
          </cell>
          <cell r="M1053">
            <v>8696014</v>
          </cell>
          <cell r="N1053" t="str">
            <v>PRIORS COURT SCHOOL</v>
          </cell>
          <cell r="O1053" t="str">
            <v>ISS</v>
          </cell>
          <cell r="P1053" t="str">
            <v/>
          </cell>
          <cell r="Q1053" t="str">
            <v/>
          </cell>
          <cell r="T1053" t="str">
            <v>ISS</v>
          </cell>
        </row>
        <row r="1054">
          <cell r="A1054">
            <v>1780</v>
          </cell>
          <cell r="B1054">
            <v>2126041</v>
          </cell>
          <cell r="C1054" t="str">
            <v>Priory Lodge</v>
          </cell>
          <cell r="D1054">
            <v>212</v>
          </cell>
          <cell r="E1054" t="str">
            <v>Wandsworth</v>
          </cell>
          <cell r="F1054" t="str">
            <v>WEST</v>
          </cell>
          <cell r="G1054" t="str">
            <v>Hertfordshire</v>
          </cell>
          <cell r="H1054" t="str">
            <v>East of England</v>
          </cell>
          <cell r="I1054">
            <v>2126041</v>
          </cell>
          <cell r="J1054" t="str">
            <v>THE PRIORY LODGE SCHOOL</v>
          </cell>
          <cell r="K1054">
            <v>0</v>
          </cell>
          <cell r="M1054">
            <v>2126041</v>
          </cell>
          <cell r="N1054" t="str">
            <v>THE PRIORY LODGE SCHOOL</v>
          </cell>
          <cell r="O1054" t="str">
            <v>ISS</v>
          </cell>
          <cell r="P1054" t="str">
            <v/>
          </cell>
          <cell r="Q1054" t="str">
            <v/>
          </cell>
          <cell r="T1054" t="str">
            <v>ISS</v>
          </cell>
        </row>
        <row r="1055">
          <cell r="A1055">
            <v>1781</v>
          </cell>
          <cell r="B1055">
            <v>8886030</v>
          </cell>
          <cell r="C1055" t="str">
            <v>Progress School</v>
          </cell>
          <cell r="D1055">
            <v>888</v>
          </cell>
          <cell r="E1055" t="str">
            <v>Lancashire</v>
          </cell>
          <cell r="F1055" t="str">
            <v>NORTH</v>
          </cell>
          <cell r="G1055" t="str">
            <v>Hertfordshire</v>
          </cell>
          <cell r="H1055" t="str">
            <v>East of England</v>
          </cell>
          <cell r="I1055" t="str">
            <v/>
          </cell>
          <cell r="J1055" t="str">
            <v/>
          </cell>
          <cell r="K1055" t="str">
            <v/>
          </cell>
          <cell r="M1055">
            <v>8886030</v>
          </cell>
          <cell r="N1055" t="str">
            <v>PROGRESS SCHOOL</v>
          </cell>
          <cell r="O1055" t="str">
            <v>ISS</v>
          </cell>
          <cell r="P1055" t="str">
            <v/>
          </cell>
          <cell r="Q1055" t="str">
            <v/>
          </cell>
          <cell r="T1055" t="str">
            <v>ISS</v>
          </cell>
        </row>
        <row r="1056">
          <cell r="A1056">
            <v>1782</v>
          </cell>
          <cell r="B1056">
            <v>9196215</v>
          </cell>
          <cell r="C1056" t="str">
            <v>Radlett Lodge School</v>
          </cell>
          <cell r="D1056">
            <v>919</v>
          </cell>
          <cell r="E1056" t="str">
            <v>Hertfordshire</v>
          </cell>
          <cell r="F1056" t="str">
            <v>EAST</v>
          </cell>
          <cell r="G1056" t="str">
            <v>Hertfordshire</v>
          </cell>
          <cell r="H1056" t="str">
            <v>East of England</v>
          </cell>
          <cell r="I1056">
            <v>0</v>
          </cell>
          <cell r="J1056" t="str">
            <v>GLENWOOD SCHOOL (CENTRAL BEDFORDSHIRE)</v>
          </cell>
          <cell r="K1056" t="str">
            <v>ISS</v>
          </cell>
          <cell r="M1056">
            <v>9196215</v>
          </cell>
          <cell r="N1056" t="str">
            <v>RADLETT LODGE SCHOOL</v>
          </cell>
          <cell r="O1056" t="str">
            <v>ISS</v>
          </cell>
          <cell r="P1056" t="str">
            <v/>
          </cell>
          <cell r="Q1056" t="str">
            <v/>
          </cell>
          <cell r="T1056" t="str">
            <v>ISS</v>
          </cell>
        </row>
        <row r="1057">
          <cell r="A1057">
            <v>1783</v>
          </cell>
          <cell r="B1057">
            <v>9196242</v>
          </cell>
          <cell r="C1057" t="str">
            <v>Redemption Academy</v>
          </cell>
          <cell r="D1057">
            <v>919</v>
          </cell>
          <cell r="E1057" t="str">
            <v>Hertfordshire</v>
          </cell>
          <cell r="F1057" t="str">
            <v>EAST</v>
          </cell>
          <cell r="G1057" t="str">
            <v>Hertfordshire</v>
          </cell>
          <cell r="H1057" t="str">
            <v>East of England</v>
          </cell>
          <cell r="I1057">
            <v>0</v>
          </cell>
          <cell r="J1057" t="str">
            <v>GLENWOOD SCHOOL (CENTRAL BEDFORDSHIRE)</v>
          </cell>
          <cell r="K1057" t="str">
            <v>ISS</v>
          </cell>
          <cell r="M1057">
            <v>9196242</v>
          </cell>
          <cell r="N1057" t="str">
            <v>REDEMPTION ACADEMY</v>
          </cell>
          <cell r="O1057" t="str">
            <v>ISS</v>
          </cell>
          <cell r="P1057" t="str">
            <v/>
          </cell>
          <cell r="Q1057" t="str">
            <v/>
          </cell>
          <cell r="T1057" t="str">
            <v>ISS</v>
          </cell>
        </row>
        <row r="1058">
          <cell r="A1058">
            <v>1784</v>
          </cell>
          <cell r="B1058">
            <v>120160</v>
          </cell>
          <cell r="C1058" t="str">
            <v>Ridgeway School</v>
          </cell>
          <cell r="D1058">
            <v>866</v>
          </cell>
          <cell r="E1058" t="str">
            <v>Swindon</v>
          </cell>
          <cell r="F1058" t="str">
            <v>WEST</v>
          </cell>
          <cell r="G1058" t="str">
            <v>Hertfordshire</v>
          </cell>
          <cell r="H1058" t="str">
            <v>East of England</v>
          </cell>
          <cell r="I1058">
            <v>120160</v>
          </cell>
          <cell r="J1058" t="str">
            <v>THE RIDGEWAY SCHOOL SIXTH FORM COLLEGE</v>
          </cell>
          <cell r="K1058" t="str">
            <v>Academy</v>
          </cell>
          <cell r="M1058">
            <v>120160</v>
          </cell>
          <cell r="N1058" t="str">
            <v>THE RIDGEWAY SCHOOL &amp; SIXTH FORM COLLEGE</v>
          </cell>
          <cell r="O1058" t="str">
            <v>ACADEMY</v>
          </cell>
          <cell r="P1058">
            <v>8665417</v>
          </cell>
          <cell r="Q1058" t="str">
            <v>ACADEMY Converter</v>
          </cell>
          <cell r="T1058" t="str">
            <v>ACADEMY</v>
          </cell>
        </row>
        <row r="1059">
          <cell r="A1059">
            <v>1785</v>
          </cell>
          <cell r="B1059">
            <v>116450</v>
          </cell>
          <cell r="C1059" t="str">
            <v>Rnib Pears Centre for Specialist Learning</v>
          </cell>
          <cell r="D1059">
            <v>937</v>
          </cell>
          <cell r="E1059" t="str">
            <v>Warwickshire</v>
          </cell>
          <cell r="F1059" t="str">
            <v>WEST</v>
          </cell>
          <cell r="G1059" t="str">
            <v>Hertfordshire</v>
          </cell>
          <cell r="H1059" t="str">
            <v>East of England</v>
          </cell>
          <cell r="I1059">
            <v>116450</v>
          </cell>
          <cell r="J1059" t="str">
            <v>RNIB PEARS CENTRE</v>
          </cell>
          <cell r="K1059" t="str">
            <v>NMSS</v>
          </cell>
          <cell r="M1059">
            <v>116450</v>
          </cell>
          <cell r="N1059" t="str">
            <v>RNIB PEARS CENTRE</v>
          </cell>
          <cell r="O1059" t="str">
            <v>NMSS</v>
          </cell>
          <cell r="P1059" t="str">
            <v/>
          </cell>
          <cell r="Q1059" t="str">
            <v/>
          </cell>
          <cell r="T1059" t="str">
            <v>NMSS</v>
          </cell>
        </row>
        <row r="1060">
          <cell r="A1060">
            <v>1786</v>
          </cell>
          <cell r="B1060">
            <v>9191110</v>
          </cell>
          <cell r="C1060" t="str">
            <v>Roman Fields School</v>
          </cell>
          <cell r="D1060">
            <v>919</v>
          </cell>
          <cell r="E1060" t="str">
            <v>Hertfordshire</v>
          </cell>
          <cell r="F1060" t="str">
            <v>EAST</v>
          </cell>
          <cell r="G1060" t="str">
            <v>Hertfordshire</v>
          </cell>
          <cell r="H1060" t="str">
            <v>East of England</v>
          </cell>
          <cell r="I1060">
            <v>0</v>
          </cell>
          <cell r="J1060" t="str">
            <v>GLENWOOD SCHOOL (CENTRAL BEDFORDSHIRE)</v>
          </cell>
          <cell r="K1060" t="str">
            <v>PRU</v>
          </cell>
          <cell r="M1060">
            <v>9191110</v>
          </cell>
          <cell r="N1060" t="str">
            <v>ROMAN FIELDS SCHOOL</v>
          </cell>
          <cell r="O1060" t="str">
            <v>PRU</v>
          </cell>
          <cell r="P1060" t="str">
            <v/>
          </cell>
          <cell r="Q1060" t="str">
            <v/>
          </cell>
          <cell r="T1060" t="str">
            <v>PRU</v>
          </cell>
        </row>
        <row r="1061">
          <cell r="A1061">
            <v>1787</v>
          </cell>
          <cell r="B1061">
            <v>123787</v>
          </cell>
          <cell r="C1061" t="str">
            <v>Spring Common School</v>
          </cell>
          <cell r="D1061">
            <v>873</v>
          </cell>
          <cell r="E1061" t="str">
            <v>Cambridgeshire</v>
          </cell>
          <cell r="F1061" t="str">
            <v>EAST</v>
          </cell>
          <cell r="G1061" t="str">
            <v>Hertfordshire</v>
          </cell>
          <cell r="H1061" t="str">
            <v>East of England</v>
          </cell>
          <cell r="I1061">
            <v>123787</v>
          </cell>
          <cell r="J1061" t="str">
            <v>SPRING COMMON SCHOOL</v>
          </cell>
          <cell r="K1061" t="str">
            <v>MSS</v>
          </cell>
          <cell r="M1061">
            <v>123787</v>
          </cell>
          <cell r="N1061" t="str">
            <v>SPRING COMMON SCHOOL</v>
          </cell>
          <cell r="O1061" t="str">
            <v>MSS</v>
          </cell>
          <cell r="P1061" t="str">
            <v/>
          </cell>
          <cell r="Q1061" t="str">
            <v/>
          </cell>
          <cell r="T1061" t="str">
            <v>MSS</v>
          </cell>
        </row>
        <row r="1062">
          <cell r="A1062">
            <v>1788</v>
          </cell>
          <cell r="B1062">
            <v>122192</v>
          </cell>
          <cell r="C1062" t="str">
            <v>Spring Hill School</v>
          </cell>
          <cell r="D1062">
            <v>815</v>
          </cell>
          <cell r="E1062" t="str">
            <v>North Yorkshire</v>
          </cell>
          <cell r="F1062" t="str">
            <v>NORTH</v>
          </cell>
          <cell r="G1062" t="str">
            <v>Hertfordshire</v>
          </cell>
          <cell r="H1062" t="str">
            <v>East of England</v>
          </cell>
          <cell r="I1062">
            <v>122192</v>
          </cell>
          <cell r="J1062" t="str">
            <v>Spring Hill School</v>
          </cell>
          <cell r="K1062" t="str">
            <v>NMSS</v>
          </cell>
          <cell r="M1062">
            <v>122192</v>
          </cell>
          <cell r="N1062" t="str">
            <v>SPRING HILL SCHOOL</v>
          </cell>
          <cell r="O1062" t="str">
            <v>NMSS</v>
          </cell>
          <cell r="P1062" t="str">
            <v/>
          </cell>
          <cell r="Q1062" t="str">
            <v/>
          </cell>
          <cell r="T1062" t="str">
            <v>NMSS</v>
          </cell>
        </row>
        <row r="1063">
          <cell r="A1063">
            <v>1789</v>
          </cell>
          <cell r="B1063">
            <v>9196220</v>
          </cell>
          <cell r="C1063" t="str">
            <v>St Albans School</v>
          </cell>
          <cell r="D1063">
            <v>919</v>
          </cell>
          <cell r="E1063" t="str">
            <v>Hertfordshire</v>
          </cell>
          <cell r="F1063" t="str">
            <v>EAST</v>
          </cell>
          <cell r="G1063" t="str">
            <v>Hertfordshire</v>
          </cell>
          <cell r="H1063" t="str">
            <v>East of England</v>
          </cell>
          <cell r="I1063">
            <v>0</v>
          </cell>
          <cell r="J1063" t="str">
            <v>GLENWOOD SCHOOL (CENTRAL BEDFORDSHIRE)</v>
          </cell>
          <cell r="K1063" t="str">
            <v>ISS</v>
          </cell>
          <cell r="M1063">
            <v>9196220</v>
          </cell>
          <cell r="N1063" t="str">
            <v>ST ALBANS SCHOOL</v>
          </cell>
          <cell r="O1063" t="str">
            <v>ISS</v>
          </cell>
          <cell r="P1063" t="str">
            <v/>
          </cell>
          <cell r="Q1063" t="str">
            <v/>
          </cell>
          <cell r="T1063" t="str">
            <v>ISS</v>
          </cell>
        </row>
        <row r="1064">
          <cell r="A1064">
            <v>1790</v>
          </cell>
          <cell r="B1064">
            <v>8016008</v>
          </cell>
          <cell r="C1064" t="str">
            <v>St Christopher's School</v>
          </cell>
          <cell r="D1064">
            <v>801</v>
          </cell>
          <cell r="E1064" t="str">
            <v>Bristol, City of</v>
          </cell>
          <cell r="F1064" t="str">
            <v>WEST</v>
          </cell>
          <cell r="G1064" t="str">
            <v>Hertfordshire</v>
          </cell>
          <cell r="H1064" t="str">
            <v>East of England</v>
          </cell>
          <cell r="I1064" t="str">
            <v/>
          </cell>
          <cell r="J1064" t="str">
            <v/>
          </cell>
          <cell r="K1064" t="str">
            <v/>
          </cell>
          <cell r="M1064">
            <v>8016008</v>
          </cell>
          <cell r="N1064" t="str">
            <v>ST CHRISTOPHER'S SCHOOL</v>
          </cell>
          <cell r="O1064" t="str">
            <v>ISS</v>
          </cell>
          <cell r="P1064" t="str">
            <v/>
          </cell>
          <cell r="Q1064" t="str">
            <v/>
          </cell>
          <cell r="T1064" t="str">
            <v>ISS</v>
          </cell>
        </row>
        <row r="1065">
          <cell r="A1065">
            <v>1791</v>
          </cell>
          <cell r="B1065">
            <v>115859</v>
          </cell>
          <cell r="C1065" t="str">
            <v>The Congregation of the Daughers of the Cross of Liege (St Elizabeth's College)</v>
          </cell>
          <cell r="D1065">
            <v>919</v>
          </cell>
          <cell r="E1065" t="str">
            <v>Hertfordshire</v>
          </cell>
          <cell r="F1065" t="str">
            <v>EAST</v>
          </cell>
          <cell r="G1065" t="str">
            <v>Hertfordshire</v>
          </cell>
          <cell r="H1065" t="str">
            <v>East of England</v>
          </cell>
          <cell r="I1065">
            <v>115859</v>
          </cell>
          <cell r="J1065" t="str">
            <v>THE CONGREGATION OF THE DAUGHTERS OF THE CROSS OF LIEGE (ST ELIZABETH'S COLLEGE)</v>
          </cell>
          <cell r="K1065" t="str">
            <v>ISP</v>
          </cell>
          <cell r="M1065">
            <v>115859</v>
          </cell>
          <cell r="N1065" t="str">
            <v>THE CONGREGATION OF THE DAUGHTERS OF THE CROSS OF LIEGE (ST ELIZABETH'S COLLEGE)</v>
          </cell>
          <cell r="O1065" t="str">
            <v>ISP</v>
          </cell>
          <cell r="P1065" t="str">
            <v/>
          </cell>
          <cell r="Q1065" t="str">
            <v/>
          </cell>
          <cell r="T1065" t="str">
            <v>ISP</v>
          </cell>
        </row>
        <row r="1066">
          <cell r="A1066">
            <v>1792</v>
          </cell>
          <cell r="B1066">
            <v>123657</v>
          </cell>
          <cell r="C1066" t="str">
            <v>St Luke's School</v>
          </cell>
          <cell r="D1066">
            <v>919</v>
          </cell>
          <cell r="E1066" t="str">
            <v>Hertfordshire</v>
          </cell>
          <cell r="F1066" t="str">
            <v>EAST</v>
          </cell>
          <cell r="G1066" t="str">
            <v>Hertfordshire</v>
          </cell>
          <cell r="H1066" t="str">
            <v>East of England</v>
          </cell>
          <cell r="I1066">
            <v>123657</v>
          </cell>
          <cell r="J1066" t="str">
            <v>ST LUKE'S SCHOOL</v>
          </cell>
          <cell r="K1066" t="str">
            <v>MSS</v>
          </cell>
          <cell r="M1066">
            <v>123657</v>
          </cell>
          <cell r="N1066" t="str">
            <v>ST LUKE'S SCHOOL</v>
          </cell>
          <cell r="O1066" t="str">
            <v>MSS</v>
          </cell>
          <cell r="P1066" t="str">
            <v/>
          </cell>
          <cell r="Q1066" t="str">
            <v/>
          </cell>
          <cell r="T1066" t="str">
            <v>MSS</v>
          </cell>
        </row>
        <row r="1067">
          <cell r="A1067">
            <v>1793</v>
          </cell>
          <cell r="B1067">
            <v>123567</v>
          </cell>
          <cell r="C1067" t="str">
            <v>Stocklake Park Community School</v>
          </cell>
          <cell r="D1067">
            <v>825</v>
          </cell>
          <cell r="E1067" t="str">
            <v>Buckinghamshire</v>
          </cell>
          <cell r="F1067" t="str">
            <v>SOUTH</v>
          </cell>
          <cell r="G1067" t="str">
            <v>Hertfordshire</v>
          </cell>
          <cell r="H1067" t="str">
            <v>East of England</v>
          </cell>
          <cell r="I1067">
            <v>123567</v>
          </cell>
          <cell r="J1067" t="str">
            <v>STOCKLAKE PARK COMMUNITY SCHOOL</v>
          </cell>
          <cell r="K1067" t="str">
            <v>MSS</v>
          </cell>
          <cell r="M1067">
            <v>123567</v>
          </cell>
          <cell r="N1067" t="str">
            <v>STOCKLAKE PARK COMMUNITY SCHOOL</v>
          </cell>
          <cell r="O1067" t="str">
            <v>MSS</v>
          </cell>
          <cell r="P1067" t="str">
            <v/>
          </cell>
          <cell r="Q1067" t="str">
            <v/>
          </cell>
          <cell r="T1067" t="str">
            <v>MSS</v>
          </cell>
        </row>
        <row r="1068">
          <cell r="A1068">
            <v>1794</v>
          </cell>
          <cell r="B1068">
            <v>123579</v>
          </cell>
          <cell r="C1068" t="str">
            <v>Stony Dean School</v>
          </cell>
          <cell r="D1068">
            <v>825</v>
          </cell>
          <cell r="E1068" t="str">
            <v>Buckinghamshire</v>
          </cell>
          <cell r="F1068" t="str">
            <v>SOUTH</v>
          </cell>
          <cell r="G1068" t="str">
            <v>Hertfordshire</v>
          </cell>
          <cell r="H1068" t="str">
            <v>East of England</v>
          </cell>
          <cell r="I1068">
            <v>123579</v>
          </cell>
          <cell r="J1068" t="str">
            <v>STONY DEAN SCHOOL</v>
          </cell>
          <cell r="K1068" t="str">
            <v>MSS</v>
          </cell>
          <cell r="M1068">
            <v>123579</v>
          </cell>
          <cell r="N1068" t="str">
            <v>STONY DEAN SCHOOL</v>
          </cell>
          <cell r="O1068" t="str">
            <v>MSS</v>
          </cell>
          <cell r="P1068" t="str">
            <v/>
          </cell>
          <cell r="Q1068" t="str">
            <v/>
          </cell>
          <cell r="T1068" t="str">
            <v>MSS</v>
          </cell>
        </row>
        <row r="1069">
          <cell r="A1069">
            <v>1795</v>
          </cell>
          <cell r="B1069">
            <v>105010</v>
          </cell>
          <cell r="C1069" t="str">
            <v>Stop Gap North (subc North Herts College)</v>
          </cell>
          <cell r="D1069">
            <v>919</v>
          </cell>
          <cell r="E1069" t="str">
            <v>Liverpool</v>
          </cell>
          <cell r="F1069" t="str">
            <v>EAST</v>
          </cell>
          <cell r="G1069" t="str">
            <v>Hertfordshire</v>
          </cell>
          <cell r="H1069" t="str">
            <v>East of England</v>
          </cell>
          <cell r="I1069">
            <v>105010</v>
          </cell>
          <cell r="J1069" t="str">
            <v>NORTH HERTFORDSHIRE COLLEGE</v>
          </cell>
          <cell r="K1069" t="str">
            <v>FE</v>
          </cell>
          <cell r="M1069">
            <v>105010</v>
          </cell>
          <cell r="N1069" t="str">
            <v>NORTH HERTFORDSHIRE COLLEGE</v>
          </cell>
          <cell r="O1069" t="str">
            <v>FE</v>
          </cell>
          <cell r="P1069" t="str">
            <v/>
          </cell>
          <cell r="Q1069" t="str">
            <v/>
          </cell>
          <cell r="T1069" t="str">
            <v>FE</v>
          </cell>
        </row>
        <row r="1070">
          <cell r="A1070">
            <v>1796</v>
          </cell>
          <cell r="B1070">
            <v>119921</v>
          </cell>
          <cell r="C1070" t="str">
            <v>SUNFIELD CHILDRENS HOMES LIMITED</v>
          </cell>
          <cell r="D1070">
            <v>885</v>
          </cell>
          <cell r="E1070" t="str">
            <v>Worcestershire</v>
          </cell>
          <cell r="F1070" t="str">
            <v>SOUTH</v>
          </cell>
          <cell r="G1070" t="str">
            <v>Hertfordshire</v>
          </cell>
          <cell r="H1070" t="str">
            <v>East of England</v>
          </cell>
          <cell r="I1070">
            <v>119921</v>
          </cell>
          <cell r="J1070" t="str">
            <v>SUNFIELD SCHOOL</v>
          </cell>
          <cell r="K1070" t="str">
            <v>ISP</v>
          </cell>
          <cell r="M1070">
            <v>119921</v>
          </cell>
          <cell r="N1070" t="str">
            <v>SUNFIELD SCHOOL</v>
          </cell>
          <cell r="O1070" t="str">
            <v>ISS</v>
          </cell>
          <cell r="P1070" t="str">
            <v/>
          </cell>
          <cell r="Q1070" t="str">
            <v/>
          </cell>
          <cell r="T1070" t="str">
            <v>ISS</v>
          </cell>
        </row>
        <row r="1071">
          <cell r="A1071">
            <v>1797</v>
          </cell>
          <cell r="B1071">
            <v>8356033</v>
          </cell>
          <cell r="C1071" t="str">
            <v>The Forum School</v>
          </cell>
          <cell r="D1071">
            <v>835</v>
          </cell>
          <cell r="E1071" t="str">
            <v>Dorset</v>
          </cell>
          <cell r="F1071" t="str">
            <v>WEST</v>
          </cell>
          <cell r="G1071" t="str">
            <v>Hertfordshire</v>
          </cell>
          <cell r="H1071" t="str">
            <v>East of England</v>
          </cell>
          <cell r="I1071" t="str">
            <v/>
          </cell>
          <cell r="J1071" t="str">
            <v/>
          </cell>
          <cell r="K1071" t="str">
            <v/>
          </cell>
          <cell r="M1071">
            <v>8356033</v>
          </cell>
          <cell r="N1071" t="str">
            <v>THE FORUM SCHOOL</v>
          </cell>
          <cell r="O1071" t="str">
            <v>ISS</v>
          </cell>
          <cell r="P1071" t="str">
            <v/>
          </cell>
          <cell r="Q1071" t="str">
            <v/>
          </cell>
          <cell r="T1071" t="str">
            <v>ISS</v>
          </cell>
        </row>
        <row r="1072">
          <cell r="A1072">
            <v>1798</v>
          </cell>
          <cell r="B1072">
            <v>9266041</v>
          </cell>
          <cell r="C1072" t="str">
            <v>The New Eccles Hall School</v>
          </cell>
          <cell r="D1072">
            <v>926</v>
          </cell>
          <cell r="E1072" t="str">
            <v>Norfolk</v>
          </cell>
          <cell r="F1072" t="str">
            <v>EAST</v>
          </cell>
          <cell r="G1072" t="str">
            <v>Hertfordshire</v>
          </cell>
          <cell r="H1072" t="str">
            <v>East of England</v>
          </cell>
          <cell r="I1072">
            <v>0</v>
          </cell>
          <cell r="J1072" t="str">
            <v>GLENWOOD SCHOOL (CENTRAL BEDFORDSHIRE)</v>
          </cell>
          <cell r="K1072" t="str">
            <v>ISS</v>
          </cell>
          <cell r="M1072">
            <v>9266041</v>
          </cell>
          <cell r="N1072" t="str">
            <v>THE NEW ECCLES HALL SCHOOL</v>
          </cell>
          <cell r="O1072" t="str">
            <v>ISS</v>
          </cell>
          <cell r="P1072" t="str">
            <v/>
          </cell>
          <cell r="Q1072" t="str">
            <v/>
          </cell>
          <cell r="T1072" t="str">
            <v>ISS</v>
          </cell>
        </row>
        <row r="1073">
          <cell r="A1073">
            <v>1799</v>
          </cell>
          <cell r="B1073">
            <v>122219</v>
          </cell>
          <cell r="C1073" t="str">
            <v>Treehouse School</v>
          </cell>
          <cell r="D1073">
            <v>309</v>
          </cell>
          <cell r="E1073" t="str">
            <v>Haringey</v>
          </cell>
          <cell r="F1073" t="str">
            <v>SOUTH</v>
          </cell>
          <cell r="G1073" t="str">
            <v>Hertfordshire</v>
          </cell>
          <cell r="H1073" t="str">
            <v>East of England</v>
          </cell>
          <cell r="I1073">
            <v>122219</v>
          </cell>
          <cell r="J1073" t="str">
            <v>AMBITIOUS ABOUT AUTISM (TREEHOUSE SCHOOL)</v>
          </cell>
          <cell r="K1073" t="str">
            <v>NMSS</v>
          </cell>
          <cell r="M1073">
            <v>122219</v>
          </cell>
          <cell r="N1073" t="str">
            <v>AMBITIOUS ABOUT AUTISM (TREEHOUSE SCHOOL)</v>
          </cell>
          <cell r="O1073" t="str">
            <v>NMSS</v>
          </cell>
          <cell r="P1073" t="str">
            <v/>
          </cell>
          <cell r="Q1073" t="str">
            <v/>
          </cell>
          <cell r="T1073" t="str">
            <v>NMSS</v>
          </cell>
        </row>
        <row r="1074">
          <cell r="A1074">
            <v>1800</v>
          </cell>
          <cell r="B1074">
            <v>9366592</v>
          </cell>
          <cell r="C1074" t="str">
            <v>Unsted Park School</v>
          </cell>
          <cell r="D1074">
            <v>936</v>
          </cell>
          <cell r="E1074" t="str">
            <v>Surrey</v>
          </cell>
          <cell r="F1074" t="str">
            <v>WEST</v>
          </cell>
          <cell r="G1074" t="str">
            <v>Hertfordshire</v>
          </cell>
          <cell r="H1074" t="str">
            <v>East of England</v>
          </cell>
          <cell r="I1074">
            <v>9366592</v>
          </cell>
          <cell r="J1074" t="str">
            <v>UNSTED PARK SCHOOL</v>
          </cell>
          <cell r="K1074">
            <v>0</v>
          </cell>
          <cell r="M1074">
            <v>9366592</v>
          </cell>
          <cell r="N1074" t="str">
            <v>UNSTED PARK SCHOOL</v>
          </cell>
          <cell r="O1074" t="str">
            <v>ISS</v>
          </cell>
          <cell r="P1074" t="str">
            <v/>
          </cell>
          <cell r="Q1074" t="str">
            <v/>
          </cell>
          <cell r="T1074" t="str">
            <v>ISS</v>
          </cell>
        </row>
        <row r="1075">
          <cell r="A1075">
            <v>1801</v>
          </cell>
          <cell r="B1075">
            <v>107770</v>
          </cell>
          <cell r="C1075" t="str">
            <v>UXBRIDGE COLLEGE - (107770)</v>
          </cell>
          <cell r="D1075">
            <v>312</v>
          </cell>
          <cell r="E1075" t="str">
            <v>Hillingdon</v>
          </cell>
          <cell r="F1075" t="str">
            <v>SOUTH</v>
          </cell>
          <cell r="G1075" t="str">
            <v>Hertfordshire</v>
          </cell>
          <cell r="H1075" t="str">
            <v>East of England</v>
          </cell>
          <cell r="I1075">
            <v>107770</v>
          </cell>
          <cell r="J1075" t="str">
            <v>UXBRIDGE COLLEGE</v>
          </cell>
          <cell r="K1075" t="str">
            <v>FE</v>
          </cell>
          <cell r="M1075">
            <v>107770</v>
          </cell>
          <cell r="N1075" t="str">
            <v>UXBRIDGE COLLEGE</v>
          </cell>
          <cell r="O1075" t="str">
            <v>FE</v>
          </cell>
          <cell r="P1075" t="str">
            <v/>
          </cell>
          <cell r="Q1075" t="str">
            <v/>
          </cell>
          <cell r="T1075" t="str">
            <v>FE</v>
          </cell>
        </row>
        <row r="1076">
          <cell r="A1076">
            <v>1802</v>
          </cell>
          <cell r="B1076">
            <v>123469</v>
          </cell>
          <cell r="C1076" t="str">
            <v>Valley School</v>
          </cell>
          <cell r="D1076">
            <v>919</v>
          </cell>
          <cell r="E1076" t="str">
            <v>Hertfordshire</v>
          </cell>
          <cell r="F1076" t="str">
            <v>SOUTH</v>
          </cell>
          <cell r="G1076" t="str">
            <v>Hertfordshire</v>
          </cell>
          <cell r="H1076" t="str">
            <v>East of England</v>
          </cell>
          <cell r="I1076">
            <v>123469</v>
          </cell>
          <cell r="J1076" t="str">
            <v>THE VALLEY SCHOOL</v>
          </cell>
          <cell r="K1076" t="str">
            <v>MSS</v>
          </cell>
          <cell r="M1076">
            <v>123469</v>
          </cell>
          <cell r="N1076" t="str">
            <v>THE VALLEY SCHOOL</v>
          </cell>
          <cell r="O1076" t="str">
            <v>MSS</v>
          </cell>
          <cell r="P1076" t="str">
            <v/>
          </cell>
          <cell r="Q1076" t="str">
            <v/>
          </cell>
          <cell r="T1076" t="str">
            <v>MSS</v>
          </cell>
        </row>
        <row r="1077">
          <cell r="A1077">
            <v>1803</v>
          </cell>
          <cell r="B1077">
            <v>114827</v>
          </cell>
          <cell r="C1077" t="str">
            <v>WEST OF ENGLAND COLLEGE</v>
          </cell>
          <cell r="D1077">
            <v>878</v>
          </cell>
          <cell r="E1077" t="str">
            <v>Devon</v>
          </cell>
          <cell r="F1077" t="str">
            <v>WEST</v>
          </cell>
          <cell r="G1077" t="str">
            <v>Hertfordshire</v>
          </cell>
          <cell r="H1077" t="str">
            <v>East of England</v>
          </cell>
          <cell r="I1077">
            <v>114827</v>
          </cell>
          <cell r="J1077" t="str">
            <v>WEST OF ENGLAND COLLEGE</v>
          </cell>
          <cell r="K1077" t="str">
            <v>ISP</v>
          </cell>
          <cell r="M1077">
            <v>114827</v>
          </cell>
          <cell r="N1077" t="str">
            <v>WEST OF ENGLAND COLLEGE</v>
          </cell>
          <cell r="O1077" t="str">
            <v>ISP</v>
          </cell>
          <cell r="P1077" t="str">
            <v/>
          </cell>
          <cell r="Q1077" t="str">
            <v/>
          </cell>
          <cell r="T1077" t="str">
            <v>ISP</v>
          </cell>
        </row>
        <row r="1078">
          <cell r="A1078">
            <v>1804</v>
          </cell>
          <cell r="B1078">
            <v>9196260</v>
          </cell>
          <cell r="C1078" t="str">
            <v>Worldshapers Academy</v>
          </cell>
          <cell r="D1078">
            <v>919</v>
          </cell>
          <cell r="E1078" t="str">
            <v>Hertfordshire</v>
          </cell>
          <cell r="F1078" t="str">
            <v>EAST</v>
          </cell>
          <cell r="G1078" t="str">
            <v>Hertfordshire</v>
          </cell>
          <cell r="H1078" t="str">
            <v>East of England</v>
          </cell>
          <cell r="I1078">
            <v>0</v>
          </cell>
          <cell r="J1078" t="str">
            <v>GLENWOOD SCHOOL (CENTRAL BEDFORDSHIRE)</v>
          </cell>
          <cell r="K1078" t="str">
            <v>ISS</v>
          </cell>
          <cell r="M1078">
            <v>9196260</v>
          </cell>
          <cell r="N1078" t="str">
            <v>WORLDSHAPERS ACADEMY</v>
          </cell>
          <cell r="O1078" t="str">
            <v>ISS</v>
          </cell>
          <cell r="P1078" t="str">
            <v/>
          </cell>
          <cell r="Q1078" t="str">
            <v/>
          </cell>
          <cell r="T1078" t="str">
            <v>ISS</v>
          </cell>
        </row>
        <row r="1079">
          <cell r="A1079">
            <v>1805</v>
          </cell>
          <cell r="B1079">
            <v>123626</v>
          </cell>
          <cell r="C1079" t="str">
            <v>Wyre Forest School</v>
          </cell>
          <cell r="D1079">
            <v>885</v>
          </cell>
          <cell r="E1079" t="str">
            <v>Worcestershire</v>
          </cell>
          <cell r="F1079" t="str">
            <v>EAST</v>
          </cell>
          <cell r="G1079" t="str">
            <v>Hertfordshire</v>
          </cell>
          <cell r="H1079" t="str">
            <v>East of England</v>
          </cell>
          <cell r="I1079">
            <v>123626</v>
          </cell>
          <cell r="J1079" t="str">
            <v xml:space="preserve">WYRE FOREST SCHOOL </v>
          </cell>
          <cell r="K1079" t="str">
            <v>MSS</v>
          </cell>
          <cell r="M1079">
            <v>123626</v>
          </cell>
          <cell r="N1079" t="str">
            <v xml:space="preserve">WYRE FOREST SCHOOL </v>
          </cell>
          <cell r="O1079" t="str">
            <v>MSS</v>
          </cell>
          <cell r="P1079" t="str">
            <v/>
          </cell>
          <cell r="Q1079" t="str">
            <v/>
          </cell>
          <cell r="T1079" t="str">
            <v>MSS</v>
          </cell>
        </row>
        <row r="1080">
          <cell r="A1080">
            <v>1806</v>
          </cell>
          <cell r="B1080">
            <v>311877</v>
          </cell>
          <cell r="C1080" t="str">
            <v>Young Epilepsy</v>
          </cell>
          <cell r="D1080">
            <v>919</v>
          </cell>
          <cell r="E1080" t="str">
            <v>Hertfordshire</v>
          </cell>
          <cell r="F1080" t="str">
            <v>EAST</v>
          </cell>
          <cell r="G1080" t="str">
            <v>Hertfordshire</v>
          </cell>
          <cell r="H1080" t="str">
            <v>East of England</v>
          </cell>
          <cell r="I1080">
            <v>0</v>
          </cell>
          <cell r="J1080" t="str">
            <v>GLENWOOD SCHOOL (CENTRAL BEDFORDSHIRE)</v>
          </cell>
          <cell r="K1080" t="str">
            <v>ISS</v>
          </cell>
          <cell r="M1080">
            <v>311877</v>
          </cell>
          <cell r="N1080" t="str">
            <v>YOUNG EPILEPSY</v>
          </cell>
          <cell r="O1080" t="str">
            <v>ISS</v>
          </cell>
          <cell r="P1080" t="str">
            <v/>
          </cell>
          <cell r="Q1080" t="str">
            <v/>
          </cell>
          <cell r="T1080" t="str">
            <v>ISS</v>
          </cell>
        </row>
        <row r="1081">
          <cell r="A1081">
            <v>1807</v>
          </cell>
          <cell r="B1081">
            <v>6637000</v>
          </cell>
          <cell r="C1081" t="str">
            <v>Ysgol Tir Morfa</v>
          </cell>
          <cell r="D1081">
            <v>663</v>
          </cell>
          <cell r="E1081" t="str">
            <v>WELSH - Denbighshire</v>
          </cell>
          <cell r="F1081">
            <v>999</v>
          </cell>
          <cell r="G1081" t="str">
            <v>Hertfordshire</v>
          </cell>
          <cell r="H1081" t="str">
            <v>East of England</v>
          </cell>
          <cell r="J1081" t="str">
            <v>GLENWOOD SCHOOL (CENTRAL BEDFORDSHIRE)</v>
          </cell>
          <cell r="K1081">
            <v>0</v>
          </cell>
          <cell r="L1081">
            <v>1</v>
          </cell>
          <cell r="M1081">
            <v>6637000</v>
          </cell>
          <cell r="N1081" t="str">
            <v>YSGOL TIR MORFA</v>
          </cell>
          <cell r="O1081" t="str">
            <v>WELSH</v>
          </cell>
          <cell r="P1081" t="str">
            <v/>
          </cell>
          <cell r="Q1081" t="str">
            <v/>
          </cell>
          <cell r="T1081" t="str">
            <v>WELSH</v>
          </cell>
        </row>
        <row r="1082">
          <cell r="A1082">
            <v>1809</v>
          </cell>
          <cell r="B1082">
            <v>105000</v>
          </cell>
          <cell r="C1082" t="str">
            <v>BARNFIELD COLLEGE - (105000)</v>
          </cell>
          <cell r="D1082">
            <v>821</v>
          </cell>
          <cell r="E1082" t="str">
            <v>Luton</v>
          </cell>
          <cell r="F1082" t="str">
            <v>EAST</v>
          </cell>
          <cell r="G1082" t="str">
            <v>Luton</v>
          </cell>
          <cell r="H1082" t="str">
            <v>East of England</v>
          </cell>
          <cell r="I1082">
            <v>105000</v>
          </cell>
          <cell r="J1082" t="str">
            <v>BARNFIELD COLLEGE</v>
          </cell>
          <cell r="K1082" t="str">
            <v>FE</v>
          </cell>
          <cell r="M1082">
            <v>105000</v>
          </cell>
          <cell r="N1082" t="str">
            <v>BARNFIELD COLLEGE</v>
          </cell>
          <cell r="O1082" t="str">
            <v>FE</v>
          </cell>
          <cell r="P1082" t="str">
            <v/>
          </cell>
          <cell r="Q1082" t="str">
            <v/>
          </cell>
          <cell r="T1082" t="str">
            <v>FE</v>
          </cell>
        </row>
        <row r="1083">
          <cell r="A1083">
            <v>1810</v>
          </cell>
          <cell r="B1083">
            <v>105017</v>
          </cell>
          <cell r="C1083" t="str">
            <v>CENTRAL BEDFORDSHIRE COLLEGE - (105017)</v>
          </cell>
          <cell r="D1083">
            <v>823</v>
          </cell>
          <cell r="E1083" t="str">
            <v>Central Bedfordshire</v>
          </cell>
          <cell r="F1083" t="str">
            <v>EAST</v>
          </cell>
          <cell r="G1083" t="str">
            <v>Luton</v>
          </cell>
          <cell r="H1083" t="str">
            <v>East of England</v>
          </cell>
          <cell r="I1083">
            <v>105017</v>
          </cell>
          <cell r="J1083" t="str">
            <v>CENTRAL BEDFORDSHIRE COLLEGE (WAS DUNSTABLE COLLEGE)</v>
          </cell>
          <cell r="K1083" t="str">
            <v>FE</v>
          </cell>
          <cell r="M1083">
            <v>105017</v>
          </cell>
          <cell r="N1083" t="str">
            <v>CENTRAL BEDFORDSHIRE COLLEGE (WAS DUNSTABLE COLLEGE)</v>
          </cell>
          <cell r="O1083" t="str">
            <v>FE</v>
          </cell>
          <cell r="P1083" t="str">
            <v/>
          </cell>
          <cell r="Q1083" t="str">
            <v/>
          </cell>
          <cell r="T1083" t="str">
            <v>FE</v>
          </cell>
        </row>
        <row r="1084">
          <cell r="A1084">
            <v>1811</v>
          </cell>
          <cell r="B1084">
            <v>108410</v>
          </cell>
          <cell r="C1084" t="str">
            <v>LUTON SIXTH FORM COLLEGE - (108410)</v>
          </cell>
          <cell r="D1084">
            <v>821</v>
          </cell>
          <cell r="E1084" t="str">
            <v>Luton</v>
          </cell>
          <cell r="F1084" t="str">
            <v>EAST</v>
          </cell>
          <cell r="G1084" t="str">
            <v>Luton</v>
          </cell>
          <cell r="H1084" t="str">
            <v>East of England</v>
          </cell>
          <cell r="I1084">
            <v>108410</v>
          </cell>
          <cell r="J1084" t="str">
            <v>LUTON SIXTH FORM COLLEGE</v>
          </cell>
          <cell r="K1084" t="str">
            <v>FE</v>
          </cell>
          <cell r="M1084">
            <v>108410</v>
          </cell>
          <cell r="N1084" t="str">
            <v>LUTON SIXTH FORM COLLEGE</v>
          </cell>
          <cell r="O1084" t="str">
            <v>FE</v>
          </cell>
          <cell r="P1084" t="str">
            <v/>
          </cell>
          <cell r="Q1084" t="str">
            <v/>
          </cell>
          <cell r="T1084" t="str">
            <v>FE</v>
          </cell>
        </row>
        <row r="1085">
          <cell r="A1085">
            <v>1812</v>
          </cell>
          <cell r="B1085">
            <v>108498</v>
          </cell>
          <cell r="C1085" t="str">
            <v>OAKLANDS COLLEGE - (108498)</v>
          </cell>
          <cell r="D1085">
            <v>919</v>
          </cell>
          <cell r="E1085" t="str">
            <v>Hertfordshire</v>
          </cell>
          <cell r="F1085" t="str">
            <v>EAST</v>
          </cell>
          <cell r="G1085" t="str">
            <v>Luton</v>
          </cell>
          <cell r="H1085" t="str">
            <v>East of England</v>
          </cell>
          <cell r="I1085">
            <v>108498</v>
          </cell>
          <cell r="J1085" t="str">
            <v>OAKLANDS COLLEGE</v>
          </cell>
          <cell r="K1085" t="str">
            <v>FE</v>
          </cell>
          <cell r="M1085">
            <v>108498</v>
          </cell>
          <cell r="N1085" t="str">
            <v>OAKLANDS COLLEGE</v>
          </cell>
          <cell r="O1085" t="str">
            <v>FE</v>
          </cell>
          <cell r="P1085" t="str">
            <v/>
          </cell>
          <cell r="Q1085" t="str">
            <v/>
          </cell>
          <cell r="T1085" t="str">
            <v>FE</v>
          </cell>
        </row>
        <row r="1086">
          <cell r="A1086">
            <v>1813</v>
          </cell>
          <cell r="B1086">
            <v>109725</v>
          </cell>
          <cell r="C1086" t="str">
            <v>RNIB COLLEGE LOUGHBOROUGH</v>
          </cell>
          <cell r="D1086">
            <v>855</v>
          </cell>
          <cell r="E1086" t="str">
            <v>Leicestershire</v>
          </cell>
          <cell r="F1086" t="str">
            <v>EAST</v>
          </cell>
          <cell r="G1086" t="str">
            <v>Luton</v>
          </cell>
          <cell r="H1086" t="str">
            <v>East of England</v>
          </cell>
          <cell r="I1086">
            <v>109725</v>
          </cell>
          <cell r="J1086" t="str">
            <v>RNIB COLLEGE - LOUGHBOROUGH</v>
          </cell>
          <cell r="K1086" t="str">
            <v>ISP</v>
          </cell>
          <cell r="M1086">
            <v>109725</v>
          </cell>
          <cell r="N1086" t="str">
            <v>RNIB COLLEGE - LOUGHBOROUGH</v>
          </cell>
          <cell r="O1086" t="str">
            <v>ISP</v>
          </cell>
          <cell r="P1086" t="str">
            <v/>
          </cell>
          <cell r="Q1086" t="str">
            <v/>
          </cell>
          <cell r="T1086" t="str">
            <v>ISP</v>
          </cell>
        </row>
        <row r="1087">
          <cell r="A1087">
            <v>1814</v>
          </cell>
          <cell r="B1087">
            <v>114849</v>
          </cell>
          <cell r="C1087" t="str">
            <v>DONCASTER COLLEGE FOR THE DEAF</v>
          </cell>
          <cell r="D1087">
            <v>371</v>
          </cell>
          <cell r="E1087" t="str">
            <v>Doncaster</v>
          </cell>
          <cell r="F1087" t="str">
            <v>NORTH</v>
          </cell>
          <cell r="G1087" t="str">
            <v>Luton</v>
          </cell>
          <cell r="H1087" t="str">
            <v>East of England</v>
          </cell>
          <cell r="I1087">
            <v>114849</v>
          </cell>
          <cell r="J1087" t="str">
            <v>DONCASTER COLLEGE FOR THE DEAF</v>
          </cell>
          <cell r="K1087" t="str">
            <v>ISP</v>
          </cell>
          <cell r="M1087">
            <v>114849</v>
          </cell>
          <cell r="N1087" t="str">
            <v>DONCASTER COLLEGE FOR THE DEAF</v>
          </cell>
          <cell r="O1087" t="str">
            <v>ISP</v>
          </cell>
          <cell r="P1087" t="str">
            <v/>
          </cell>
          <cell r="Q1087" t="str">
            <v/>
          </cell>
          <cell r="T1087" t="str">
            <v>ISP</v>
          </cell>
        </row>
        <row r="1088">
          <cell r="A1088">
            <v>1815</v>
          </cell>
          <cell r="B1088">
            <v>114854</v>
          </cell>
          <cell r="C1088" t="str">
            <v>THE FORTUNE CENTRE OF RIDING THERAPY</v>
          </cell>
          <cell r="D1088">
            <v>850</v>
          </cell>
          <cell r="E1088" t="str">
            <v>Hampshire</v>
          </cell>
          <cell r="F1088" t="str">
            <v>SOUTH</v>
          </cell>
          <cell r="G1088" t="str">
            <v>Luton</v>
          </cell>
          <cell r="H1088" t="str">
            <v>East of England</v>
          </cell>
          <cell r="I1088">
            <v>114854</v>
          </cell>
          <cell r="J1088" t="str">
            <v>THE FORTUNE CENTRE OF RIDING THERAPY</v>
          </cell>
          <cell r="K1088" t="str">
            <v>ISP</v>
          </cell>
          <cell r="M1088">
            <v>114854</v>
          </cell>
          <cell r="N1088" t="str">
            <v>THE FORTUNE CENTRE OF RIDING THERAPY</v>
          </cell>
          <cell r="O1088" t="str">
            <v>ISP</v>
          </cell>
          <cell r="P1088" t="str">
            <v/>
          </cell>
          <cell r="Q1088" t="str">
            <v/>
          </cell>
          <cell r="T1088" t="str">
            <v>ISP</v>
          </cell>
        </row>
        <row r="1089">
          <cell r="A1089">
            <v>1816</v>
          </cell>
          <cell r="B1089">
            <v>114858</v>
          </cell>
          <cell r="C1089" t="str">
            <v>HINWICK HALL COLLEGE</v>
          </cell>
          <cell r="D1089">
            <v>822</v>
          </cell>
          <cell r="E1089" t="str">
            <v>Bedford Borough Council</v>
          </cell>
          <cell r="F1089" t="str">
            <v>EAST</v>
          </cell>
          <cell r="G1089" t="str">
            <v>Luton</v>
          </cell>
          <cell r="H1089" t="str">
            <v>East of England</v>
          </cell>
          <cell r="I1089">
            <v>114858</v>
          </cell>
          <cell r="J1089" t="str">
            <v>HINWICK HALL COLLEGE</v>
          </cell>
          <cell r="K1089" t="str">
            <v>ISP</v>
          </cell>
          <cell r="M1089">
            <v>114858</v>
          </cell>
          <cell r="N1089" t="str">
            <v>HINWICK HALL COLLEGE</v>
          </cell>
          <cell r="O1089" t="str">
            <v>ISP</v>
          </cell>
          <cell r="P1089" t="str">
            <v/>
          </cell>
          <cell r="Q1089" t="str">
            <v/>
          </cell>
          <cell r="T1089" t="str">
            <v>ISP</v>
          </cell>
        </row>
        <row r="1090">
          <cell r="A1090">
            <v>1817</v>
          </cell>
          <cell r="B1090">
            <v>114859</v>
          </cell>
          <cell r="C1090" t="str">
            <v>HOMEFIELD COLLEGE LIMITED</v>
          </cell>
          <cell r="D1090">
            <v>855</v>
          </cell>
          <cell r="E1090" t="str">
            <v>Leicestershire</v>
          </cell>
          <cell r="F1090" t="str">
            <v>EAST</v>
          </cell>
          <cell r="G1090" t="str">
            <v>Luton</v>
          </cell>
          <cell r="H1090" t="str">
            <v>East of England</v>
          </cell>
          <cell r="I1090">
            <v>114859</v>
          </cell>
          <cell r="J1090" t="str">
            <v>HOMEFIELD COLLEGE</v>
          </cell>
          <cell r="K1090" t="str">
            <v>ISP</v>
          </cell>
          <cell r="M1090">
            <v>114859</v>
          </cell>
          <cell r="N1090" t="str">
            <v>HOMEFIELD COLLEGE</v>
          </cell>
          <cell r="O1090" t="str">
            <v>ISP</v>
          </cell>
          <cell r="P1090" t="str">
            <v/>
          </cell>
          <cell r="Q1090" t="str">
            <v/>
          </cell>
          <cell r="T1090" t="str">
            <v>ISP</v>
          </cell>
        </row>
        <row r="1091">
          <cell r="A1091">
            <v>1818</v>
          </cell>
          <cell r="B1091">
            <v>114864</v>
          </cell>
          <cell r="C1091" t="str">
            <v>TRELOAR TRUST</v>
          </cell>
          <cell r="D1091">
            <v>850</v>
          </cell>
          <cell r="E1091" t="str">
            <v>Hampshire</v>
          </cell>
          <cell r="F1091" t="str">
            <v>SOUTH</v>
          </cell>
          <cell r="G1091" t="str">
            <v>Luton</v>
          </cell>
          <cell r="H1091" t="str">
            <v>East of England</v>
          </cell>
          <cell r="I1091">
            <v>114864</v>
          </cell>
          <cell r="J1091" t="str">
            <v>TRELOAR COLLEGE</v>
          </cell>
          <cell r="K1091" t="str">
            <v>ISP</v>
          </cell>
          <cell r="M1091">
            <v>114864</v>
          </cell>
          <cell r="N1091" t="str">
            <v>TRELOAR COLLEGE</v>
          </cell>
          <cell r="O1091" t="str">
            <v>ISP</v>
          </cell>
          <cell r="P1091" t="str">
            <v/>
          </cell>
          <cell r="Q1091" t="str">
            <v/>
          </cell>
          <cell r="T1091" t="str">
            <v>ISP</v>
          </cell>
        </row>
        <row r="1092">
          <cell r="A1092">
            <v>1819</v>
          </cell>
          <cell r="B1092">
            <v>114876</v>
          </cell>
          <cell r="C1092" t="str">
            <v>SENSE, THE NATIONAL DEAFBLIND AND RUBELLA ASSOCIATION</v>
          </cell>
          <cell r="D1092">
            <v>874</v>
          </cell>
          <cell r="E1092" t="str">
            <v>Peterborough</v>
          </cell>
          <cell r="F1092" t="str">
            <v>EAST</v>
          </cell>
          <cell r="G1092" t="str">
            <v>Luton</v>
          </cell>
          <cell r="H1092" t="str">
            <v>East of England</v>
          </cell>
          <cell r="I1092">
            <v>114876</v>
          </cell>
          <cell r="J1092" t="str">
            <v>SENSE -  THE NATIONAL DEAFBLIND AND RUBELLA ASSOCIATION</v>
          </cell>
          <cell r="K1092" t="str">
            <v>ISP</v>
          </cell>
          <cell r="M1092">
            <v>114876</v>
          </cell>
          <cell r="N1092" t="str">
            <v>SENSE -  THE NATIONAL DEAFBLIND AND RUBELLA ASSOCIATION</v>
          </cell>
          <cell r="O1092" t="str">
            <v>ISP</v>
          </cell>
          <cell r="P1092" t="str">
            <v/>
          </cell>
          <cell r="Q1092" t="str">
            <v/>
          </cell>
          <cell r="T1092" t="str">
            <v>ISP</v>
          </cell>
        </row>
        <row r="1093">
          <cell r="A1093">
            <v>1820</v>
          </cell>
          <cell r="B1093">
            <v>117594</v>
          </cell>
          <cell r="C1093" t="str">
            <v>SHELTON CARE LIMITED</v>
          </cell>
          <cell r="D1093">
            <v>861</v>
          </cell>
          <cell r="E1093" t="str">
            <v>Stoke-on-Trent</v>
          </cell>
          <cell r="F1093" t="str">
            <v>WEST</v>
          </cell>
          <cell r="G1093" t="str">
            <v>Luton</v>
          </cell>
          <cell r="H1093" t="str">
            <v>East of England</v>
          </cell>
          <cell r="I1093">
            <v>117594</v>
          </cell>
          <cell r="J1093" t="str">
            <v>SHELTON CARE LIMITED</v>
          </cell>
          <cell r="K1093" t="str">
            <v>ISP</v>
          </cell>
          <cell r="M1093">
            <v>117594</v>
          </cell>
          <cell r="N1093" t="str">
            <v>SHELTON CARE LIMITED</v>
          </cell>
          <cell r="O1093" t="str">
            <v>ISP</v>
          </cell>
          <cell r="P1093" t="str">
            <v/>
          </cell>
          <cell r="Q1093" t="str">
            <v/>
          </cell>
          <cell r="T1093" t="str">
            <v>ISP</v>
          </cell>
        </row>
        <row r="1094">
          <cell r="A1094">
            <v>1821</v>
          </cell>
          <cell r="B1094">
            <v>117680</v>
          </cell>
          <cell r="C1094" t="str">
            <v>FREEMAN COLLEGE</v>
          </cell>
          <cell r="D1094">
            <v>373</v>
          </cell>
          <cell r="E1094" t="str">
            <v>Sheffield</v>
          </cell>
          <cell r="F1094" t="str">
            <v>NORTH</v>
          </cell>
          <cell r="G1094" t="str">
            <v>Luton</v>
          </cell>
          <cell r="H1094" t="str">
            <v>East of England</v>
          </cell>
          <cell r="I1094">
            <v>117680</v>
          </cell>
          <cell r="J1094" t="str">
            <v>FREEMAN COLLEGE</v>
          </cell>
          <cell r="K1094" t="str">
            <v>ISP</v>
          </cell>
          <cell r="M1094">
            <v>117680</v>
          </cell>
          <cell r="N1094" t="str">
            <v>FREEMAN COLLEGE</v>
          </cell>
          <cell r="O1094" t="str">
            <v>ISP</v>
          </cell>
          <cell r="P1094" t="str">
            <v/>
          </cell>
          <cell r="Q1094" t="str">
            <v/>
          </cell>
          <cell r="T1094" t="str">
            <v>ISP</v>
          </cell>
        </row>
        <row r="1095">
          <cell r="A1095">
            <v>1830</v>
          </cell>
          <cell r="B1095">
            <v>113852</v>
          </cell>
          <cell r="C1095" t="str">
            <v>Cardinal Newman Catholic School</v>
          </cell>
          <cell r="D1095">
            <v>821</v>
          </cell>
          <cell r="E1095" t="str">
            <v>Luton</v>
          </cell>
          <cell r="F1095" t="str">
            <v>EAST</v>
          </cell>
          <cell r="G1095" t="str">
            <v>Luton</v>
          </cell>
          <cell r="H1095" t="str">
            <v>East of England</v>
          </cell>
          <cell r="I1095">
            <v>113852</v>
          </cell>
          <cell r="J1095" t="str">
            <v>CARDINAL NEWMAN CATHOLIC SCHOOL A SPECIALIST SCIENCE COLLEGE</v>
          </cell>
          <cell r="K1095" t="str">
            <v>MSS</v>
          </cell>
          <cell r="M1095">
            <v>113852</v>
          </cell>
          <cell r="N1095" t="str">
            <v>CARDINAL NEWMAN CATHOLIC SCHOOL A SPECIALIST SCIENCE COLLEGE</v>
          </cell>
          <cell r="O1095" t="str">
            <v>SCHOOL SIXTH FORM</v>
          </cell>
          <cell r="P1095" t="str">
            <v/>
          </cell>
          <cell r="Q1095" t="str">
            <v/>
          </cell>
          <cell r="T1095" t="str">
            <v>SCHOOL SIXTH FORM</v>
          </cell>
        </row>
        <row r="1096">
          <cell r="A1096">
            <v>1832</v>
          </cell>
          <cell r="B1096">
            <v>123516</v>
          </cell>
          <cell r="C1096" t="str">
            <v>Woodlands Secondary School</v>
          </cell>
          <cell r="D1096">
            <v>821</v>
          </cell>
          <cell r="E1096" t="str">
            <v>Luton</v>
          </cell>
          <cell r="F1096" t="str">
            <v>EAST</v>
          </cell>
          <cell r="G1096" t="str">
            <v>Luton</v>
          </cell>
          <cell r="H1096" t="str">
            <v>East of England</v>
          </cell>
          <cell r="I1096">
            <v>123516</v>
          </cell>
          <cell r="J1096" t="str">
            <v>WOODLANDS SECONDARY SCHOOL</v>
          </cell>
          <cell r="K1096" t="str">
            <v>MSS</v>
          </cell>
          <cell r="M1096">
            <v>123516</v>
          </cell>
          <cell r="N1096" t="str">
            <v>WOODLANDS SECONDARY SCHOOL</v>
          </cell>
          <cell r="O1096" t="str">
            <v>MSS</v>
          </cell>
          <cell r="P1096" t="str">
            <v/>
          </cell>
          <cell r="Q1096" t="str">
            <v/>
          </cell>
          <cell r="T1096" t="str">
            <v>MSS</v>
          </cell>
        </row>
        <row r="1097">
          <cell r="A1097">
            <v>1835</v>
          </cell>
          <cell r="B1097">
            <v>120336</v>
          </cell>
          <cell r="C1097" t="str">
            <v>St John's School</v>
          </cell>
          <cell r="D1097">
            <v>822</v>
          </cell>
          <cell r="E1097" t="str">
            <v>Bedford</v>
          </cell>
          <cell r="F1097" t="str">
            <v>EAST</v>
          </cell>
          <cell r="G1097" t="str">
            <v>Luton</v>
          </cell>
          <cell r="H1097" t="str">
            <v>East of England</v>
          </cell>
          <cell r="I1097">
            <v>120336</v>
          </cell>
          <cell r="J1097" t="str">
            <v>ST JOHN'S SCHOOL</v>
          </cell>
          <cell r="K1097" t="str">
            <v>Academy</v>
          </cell>
          <cell r="M1097">
            <v>120336</v>
          </cell>
          <cell r="N1097" t="str">
            <v>ST JOHN'S SCHOOL</v>
          </cell>
          <cell r="O1097" t="str">
            <v>ACADEMY SPECIAL</v>
          </cell>
          <cell r="P1097">
            <v>8225951</v>
          </cell>
          <cell r="Q1097" t="str">
            <v>ACADEMY Converter</v>
          </cell>
          <cell r="T1097" t="str">
            <v>ACADEMY SPECIAL</v>
          </cell>
        </row>
        <row r="1098">
          <cell r="A1098">
            <v>1837</v>
          </cell>
          <cell r="B1098">
            <v>119954</v>
          </cell>
          <cell r="C1098" t="str">
            <v>Harlington Upper School</v>
          </cell>
          <cell r="D1098">
            <v>823</v>
          </cell>
          <cell r="E1098" t="str">
            <v>Central Bedfordshire</v>
          </cell>
          <cell r="F1098" t="str">
            <v>EAST</v>
          </cell>
          <cell r="G1098" t="str">
            <v>Luton</v>
          </cell>
          <cell r="H1098" t="str">
            <v>East of England</v>
          </cell>
          <cell r="I1098">
            <v>119954</v>
          </cell>
          <cell r="J1098" t="str">
            <v>HARLINGTON UPPER SCHOOL</v>
          </cell>
          <cell r="K1098" t="str">
            <v>Academy</v>
          </cell>
          <cell r="M1098">
            <v>119954</v>
          </cell>
          <cell r="N1098" t="str">
            <v>HARLINGTON UPPER SCHOOL</v>
          </cell>
          <cell r="O1098" t="str">
            <v>ACADEMY</v>
          </cell>
          <cell r="P1098">
            <v>8234083</v>
          </cell>
          <cell r="Q1098" t="str">
            <v>ACADEMY Converter</v>
          </cell>
          <cell r="T1098" t="str">
            <v>ACADEMY</v>
          </cell>
        </row>
        <row r="1099">
          <cell r="A1099">
            <v>1840</v>
          </cell>
          <cell r="B1099">
            <v>113856</v>
          </cell>
          <cell r="C1099" t="str">
            <v>Manshead School</v>
          </cell>
          <cell r="D1099">
            <v>823</v>
          </cell>
          <cell r="E1099" t="str">
            <v>Central Bedfordshire</v>
          </cell>
          <cell r="F1099" t="str">
            <v>EAST</v>
          </cell>
          <cell r="G1099" t="str">
            <v>Luton</v>
          </cell>
          <cell r="H1099" t="str">
            <v>East of England</v>
          </cell>
          <cell r="I1099">
            <v>113856</v>
          </cell>
          <cell r="J1099" t="str">
            <v>MANSHEAD COFE VA UPPER SCHOOL</v>
          </cell>
          <cell r="K1099" t="str">
            <v>MSS</v>
          </cell>
          <cell r="M1099">
            <v>113856</v>
          </cell>
          <cell r="N1099" t="str">
            <v>MANSHEAD COFE VA UPPER SCHOOL</v>
          </cell>
          <cell r="O1099" t="str">
            <v>SCHOOL SIXTH FORM</v>
          </cell>
          <cell r="P1099" t="str">
            <v/>
          </cell>
          <cell r="Q1099" t="str">
            <v/>
          </cell>
          <cell r="T1099" t="str">
            <v>SCHOOL SIXTH FORM</v>
          </cell>
        </row>
        <row r="1100">
          <cell r="A1100">
            <v>1842</v>
          </cell>
          <cell r="B1100">
            <v>8237017</v>
          </cell>
          <cell r="C1100" t="str">
            <v>Glenwood School</v>
          </cell>
          <cell r="D1100">
            <v>823</v>
          </cell>
          <cell r="E1100" t="str">
            <v>Central Bedfordshire</v>
          </cell>
          <cell r="F1100" t="str">
            <v>EAST</v>
          </cell>
          <cell r="G1100" t="str">
            <v>Luton</v>
          </cell>
          <cell r="H1100" t="str">
            <v>East of England</v>
          </cell>
          <cell r="I1100">
            <v>0</v>
          </cell>
          <cell r="J1100" t="str">
            <v>GLENWOOD SCHOOL (CENTRAL BEDFORDSHIRE)</v>
          </cell>
          <cell r="K1100" t="str">
            <v>MSS</v>
          </cell>
          <cell r="M1100">
            <v>124356</v>
          </cell>
          <cell r="N1100" t="str">
            <v>THE CHILTERN SCHOOL</v>
          </cell>
          <cell r="O1100" t="str">
            <v>MSS</v>
          </cell>
          <cell r="P1100" t="str">
            <v/>
          </cell>
          <cell r="Q1100" t="str">
            <v/>
          </cell>
          <cell r="T1100" t="str">
            <v>MSS</v>
          </cell>
        </row>
        <row r="1101">
          <cell r="A1101">
            <v>1844</v>
          </cell>
          <cell r="B1101">
            <v>122194</v>
          </cell>
          <cell r="C1101" t="str">
            <v>Penn School</v>
          </cell>
          <cell r="D1101">
            <v>825</v>
          </cell>
          <cell r="E1101" t="str">
            <v>Buckinghamshire</v>
          </cell>
          <cell r="F1101" t="str">
            <v>SOUTH</v>
          </cell>
          <cell r="G1101" t="str">
            <v>Luton</v>
          </cell>
          <cell r="H1101" t="str">
            <v>East of England</v>
          </cell>
          <cell r="I1101">
            <v>122194</v>
          </cell>
          <cell r="J1101" t="str">
            <v>PENN SCHOOL</v>
          </cell>
          <cell r="K1101" t="str">
            <v>NMSS</v>
          </cell>
          <cell r="M1101">
            <v>122194</v>
          </cell>
          <cell r="N1101" t="str">
            <v>PENN SCHOOL</v>
          </cell>
          <cell r="O1101" t="str">
            <v>NMSS</v>
          </cell>
          <cell r="P1101" t="str">
            <v/>
          </cell>
          <cell r="Q1101" t="str">
            <v/>
          </cell>
          <cell r="T1101" t="str">
            <v>NMSS</v>
          </cell>
        </row>
        <row r="1102">
          <cell r="A1102">
            <v>1845</v>
          </cell>
          <cell r="B1102">
            <v>119320</v>
          </cell>
          <cell r="C1102" t="str">
            <v>Mary Hare Grammar School</v>
          </cell>
          <cell r="D1102">
            <v>869</v>
          </cell>
          <cell r="E1102" t="str">
            <v>West Berkshire</v>
          </cell>
          <cell r="F1102" t="str">
            <v>SOUTH</v>
          </cell>
          <cell r="G1102" t="str">
            <v>Luton</v>
          </cell>
          <cell r="H1102" t="str">
            <v>East of England</v>
          </cell>
          <cell r="I1102">
            <v>119320</v>
          </cell>
          <cell r="J1102" t="str">
            <v>MARY HARE SCHOOL</v>
          </cell>
          <cell r="K1102" t="str">
            <v>NMSS</v>
          </cell>
          <cell r="M1102">
            <v>119320</v>
          </cell>
          <cell r="N1102" t="str">
            <v>MARY HARE SCHOOL</v>
          </cell>
          <cell r="O1102" t="str">
            <v>NMSS</v>
          </cell>
          <cell r="P1102" t="str">
            <v/>
          </cell>
          <cell r="Q1102" t="str">
            <v/>
          </cell>
          <cell r="T1102" t="str">
            <v>NMSS</v>
          </cell>
        </row>
        <row r="1103">
          <cell r="A1103">
            <v>1855</v>
          </cell>
          <cell r="B1103">
            <v>119973</v>
          </cell>
          <cell r="C1103" t="str">
            <v>ROUNDWOOD PARK SCHOOL</v>
          </cell>
          <cell r="D1103">
            <v>919</v>
          </cell>
          <cell r="E1103" t="str">
            <v>Hertfordshire</v>
          </cell>
          <cell r="F1103" t="str">
            <v>EAST</v>
          </cell>
          <cell r="G1103" t="str">
            <v>Luton</v>
          </cell>
          <cell r="H1103" t="str">
            <v>East of England</v>
          </cell>
          <cell r="I1103">
            <v>119973</v>
          </cell>
          <cell r="J1103" t="str">
            <v>ROUNDWOOD PARK SCHOOL ACADEMY TRUST</v>
          </cell>
          <cell r="K1103" t="str">
            <v>Academy</v>
          </cell>
          <cell r="M1103">
            <v>119973</v>
          </cell>
          <cell r="N1103" t="str">
            <v>ROUNDWOOD PARK SCHOOL</v>
          </cell>
          <cell r="O1103" t="str">
            <v>ACADEMY</v>
          </cell>
          <cell r="P1103">
            <v>9194070</v>
          </cell>
          <cell r="Q1103" t="str">
            <v>ACADEMY Converter</v>
          </cell>
          <cell r="T1103" t="str">
            <v>ACADEMY</v>
          </cell>
        </row>
        <row r="1104">
          <cell r="A1104">
            <v>1864</v>
          </cell>
          <cell r="B1104">
            <v>116258</v>
          </cell>
          <cell r="C1104" t="str">
            <v>Alderwasley Hall School</v>
          </cell>
          <cell r="D1104">
            <v>830</v>
          </cell>
          <cell r="E1104" t="str">
            <v>Derbyshire</v>
          </cell>
          <cell r="F1104" t="str">
            <v>EAST</v>
          </cell>
          <cell r="G1104" t="str">
            <v>Luton</v>
          </cell>
          <cell r="H1104" t="str">
            <v>East of England</v>
          </cell>
          <cell r="I1104">
            <v>116258</v>
          </cell>
          <cell r="J1104" t="str">
            <v>ALDERWASLEY HALL SCHOOL</v>
          </cell>
          <cell r="K1104" t="str">
            <v>ISS</v>
          </cell>
          <cell r="M1104">
            <v>116258</v>
          </cell>
          <cell r="N1104" t="str">
            <v>ALDERWASLEY HALL SCHOOL</v>
          </cell>
          <cell r="O1104" t="str">
            <v>ISS</v>
          </cell>
          <cell r="P1104" t="str">
            <v/>
          </cell>
          <cell r="Q1104" t="str">
            <v/>
          </cell>
          <cell r="T1104" t="str">
            <v>ISS</v>
          </cell>
        </row>
        <row r="1105">
          <cell r="A1105">
            <v>1865</v>
          </cell>
          <cell r="B1105">
            <v>118599</v>
          </cell>
          <cell r="C1105" t="str">
            <v>Barnfield South Academy Luton</v>
          </cell>
          <cell r="D1105">
            <v>821</v>
          </cell>
          <cell r="E1105" t="str">
            <v>Luton</v>
          </cell>
          <cell r="F1105" t="str">
            <v>EAST</v>
          </cell>
          <cell r="G1105" t="str">
            <v>Luton</v>
          </cell>
          <cell r="H1105" t="str">
            <v>East of England</v>
          </cell>
          <cell r="I1105">
            <v>118599</v>
          </cell>
          <cell r="J1105" t="str">
            <v>BARNFIELD SOUTH ACADEMY LUTON</v>
          </cell>
          <cell r="K1105" t="str">
            <v>Academy</v>
          </cell>
          <cell r="M1105">
            <v>118599</v>
          </cell>
          <cell r="N1105" t="str">
            <v>BARNFIELD SOUTH ACADEMY</v>
          </cell>
          <cell r="O1105" t="str">
            <v>ACADEMY</v>
          </cell>
          <cell r="P1105">
            <v>8216906</v>
          </cell>
          <cell r="Q1105" t="str">
            <v>ACADEMY Sponsored</v>
          </cell>
          <cell r="T1105" t="str">
            <v>ACADEMY</v>
          </cell>
        </row>
        <row r="1106">
          <cell r="A1106">
            <v>1866</v>
          </cell>
          <cell r="B1106">
            <v>118600</v>
          </cell>
          <cell r="C1106" t="str">
            <v>Barnfield West Academy Luton</v>
          </cell>
          <cell r="D1106">
            <v>821</v>
          </cell>
          <cell r="E1106" t="str">
            <v>Luton</v>
          </cell>
          <cell r="F1106" t="str">
            <v>EAST</v>
          </cell>
          <cell r="G1106" t="str">
            <v>Luton</v>
          </cell>
          <cell r="H1106" t="str">
            <v>East of England</v>
          </cell>
          <cell r="I1106">
            <v>118600</v>
          </cell>
          <cell r="J1106" t="str">
            <v>BARNFIELD WEST ACADEMY LUTON</v>
          </cell>
          <cell r="K1106" t="str">
            <v>Academy</v>
          </cell>
          <cell r="M1106">
            <v>118600</v>
          </cell>
          <cell r="N1106" t="str">
            <v>BARNFIELD WEST ACADEMY</v>
          </cell>
          <cell r="O1106" t="str">
            <v>ACADEMY</v>
          </cell>
          <cell r="P1106">
            <v>8216905</v>
          </cell>
          <cell r="Q1106" t="str">
            <v>ACADEMY Sponsored</v>
          </cell>
          <cell r="T1106" t="str">
            <v>ACADEMY</v>
          </cell>
        </row>
        <row r="1107">
          <cell r="A1107">
            <v>1867</v>
          </cell>
          <cell r="B1107">
            <v>106319</v>
          </cell>
          <cell r="C1107" t="str">
            <v>BEDFORD COLLEGE - (106319)</v>
          </cell>
          <cell r="D1107">
            <v>882</v>
          </cell>
          <cell r="E1107" t="str">
            <v>Southend on Sea</v>
          </cell>
          <cell r="F1107" t="str">
            <v>EAST</v>
          </cell>
          <cell r="G1107" t="str">
            <v>Luton</v>
          </cell>
          <cell r="H1107" t="str">
            <v>East of England</v>
          </cell>
          <cell r="I1107">
            <v>106319</v>
          </cell>
          <cell r="J1107" t="str">
            <v>BEDFORD COLLEGE</v>
          </cell>
          <cell r="K1107" t="str">
            <v>FE</v>
          </cell>
          <cell r="M1107">
            <v>106319</v>
          </cell>
          <cell r="N1107" t="str">
            <v>BEDFORD COLLEGE</v>
          </cell>
          <cell r="O1107" t="str">
            <v>FE</v>
          </cell>
          <cell r="P1107" t="str">
            <v/>
          </cell>
          <cell r="Q1107" t="str">
            <v/>
          </cell>
          <cell r="T1107" t="str">
            <v>FE</v>
          </cell>
        </row>
        <row r="1108">
          <cell r="A1108">
            <v>1868</v>
          </cell>
          <cell r="B1108">
            <v>10000612</v>
          </cell>
          <cell r="C1108" t="str">
            <v>Develop EBP</v>
          </cell>
          <cell r="D1108">
            <v>821</v>
          </cell>
          <cell r="E1108" t="str">
            <v>Luton</v>
          </cell>
          <cell r="F1108" t="str">
            <v>EAST</v>
          </cell>
          <cell r="G1108" t="str">
            <v>Luton</v>
          </cell>
          <cell r="H1108" t="str">
            <v>East of England</v>
          </cell>
          <cell r="I1108">
            <v>106323</v>
          </cell>
          <cell r="J1108" t="str">
            <v>BEDFORDSHIRE &amp; LUTON EDUCATION BUSINESS PARTNERSHIP</v>
          </cell>
          <cell r="K1108" t="str">
            <v>FE</v>
          </cell>
          <cell r="M1108">
            <v>106323</v>
          </cell>
          <cell r="N1108" t="str">
            <v>BEDFORDSHIRE &amp; LUTON EDUCATION BUSINESS PARTNERSHIP</v>
          </cell>
          <cell r="O1108" t="str">
            <v>FE</v>
          </cell>
          <cell r="P1108" t="str">
            <v/>
          </cell>
          <cell r="Q1108" t="str">
            <v/>
          </cell>
          <cell r="T1108" t="str">
            <v>FE</v>
          </cell>
        </row>
        <row r="1109">
          <cell r="A1109">
            <v>1869</v>
          </cell>
          <cell r="B1109">
            <v>3716011</v>
          </cell>
          <cell r="C1109" t="str">
            <v>Fullerton House School</v>
          </cell>
          <cell r="D1109">
            <v>371</v>
          </cell>
          <cell r="E1109" t="str">
            <v>Doncaster</v>
          </cell>
          <cell r="F1109" t="str">
            <v>NORTH</v>
          </cell>
          <cell r="G1109" t="str">
            <v>Luton</v>
          </cell>
          <cell r="H1109" t="str">
            <v>East of England</v>
          </cell>
          <cell r="I1109">
            <v>0</v>
          </cell>
          <cell r="J1109" t="str">
            <v>GLENWOOD SCHOOL (CENTRAL BEDFORDSHIRE)</v>
          </cell>
          <cell r="K1109" t="str">
            <v/>
          </cell>
          <cell r="M1109">
            <v>3716011</v>
          </cell>
          <cell r="N1109" t="str">
            <v>FULLERTON HOUSE SCHOOL</v>
          </cell>
          <cell r="O1109" t="str">
            <v>ISS</v>
          </cell>
          <cell r="P1109" t="str">
            <v/>
          </cell>
          <cell r="Q1109" t="str">
            <v/>
          </cell>
          <cell r="T1109" t="str">
            <v>ISS</v>
          </cell>
        </row>
        <row r="1110">
          <cell r="A1110">
            <v>1870</v>
          </cell>
          <cell r="B1110">
            <v>6736025</v>
          </cell>
          <cell r="C1110" t="str">
            <v>Headlands</v>
          </cell>
          <cell r="D1110">
            <v>673</v>
          </cell>
          <cell r="E1110" t="str">
            <v>WELSH - The Vale of Glamorgan</v>
          </cell>
          <cell r="F1110" t="str">
            <v>999</v>
          </cell>
          <cell r="G1110" t="str">
            <v>Luton</v>
          </cell>
          <cell r="H1110" t="str">
            <v>East of England</v>
          </cell>
          <cell r="J1110" t="str">
            <v>GLENWOOD SCHOOL (CENTRAL BEDFORDSHIRE)</v>
          </cell>
          <cell r="K1110">
            <v>0</v>
          </cell>
          <cell r="L1110">
            <v>1</v>
          </cell>
          <cell r="M1110">
            <v>6736025</v>
          </cell>
          <cell r="N1110" t="str">
            <v>HEADLANDS</v>
          </cell>
          <cell r="O1110" t="str">
            <v>WELSH</v>
          </cell>
          <cell r="P1110" t="str">
            <v/>
          </cell>
          <cell r="Q1110" t="str">
            <v/>
          </cell>
          <cell r="T1110" t="str">
            <v>WELSH</v>
          </cell>
        </row>
        <row r="1111">
          <cell r="A1111">
            <v>1871</v>
          </cell>
          <cell r="B1111">
            <v>8866046</v>
          </cell>
          <cell r="C1111" t="str">
            <v>Helen Allison School</v>
          </cell>
          <cell r="D1111">
            <v>886</v>
          </cell>
          <cell r="E1111" t="str">
            <v>Kent</v>
          </cell>
          <cell r="F1111" t="str">
            <v>EAST</v>
          </cell>
          <cell r="G1111" t="str">
            <v>Luton</v>
          </cell>
          <cell r="H1111" t="str">
            <v>East of England</v>
          </cell>
          <cell r="I1111">
            <v>8866046</v>
          </cell>
          <cell r="J1111" t="str">
            <v>HELEN ALLISON SCHOOL</v>
          </cell>
          <cell r="K1111">
            <v>0</v>
          </cell>
          <cell r="M1111">
            <v>8866046</v>
          </cell>
          <cell r="N1111" t="str">
            <v>HELEN ALLISON SCHOOL</v>
          </cell>
          <cell r="O1111" t="str">
            <v>ISS</v>
          </cell>
          <cell r="P1111" t="str">
            <v/>
          </cell>
          <cell r="Q1111" t="str">
            <v/>
          </cell>
          <cell r="T1111" t="str">
            <v>ISS</v>
          </cell>
        </row>
        <row r="1112">
          <cell r="A1112">
            <v>1872</v>
          </cell>
          <cell r="B1112">
            <v>8256011</v>
          </cell>
          <cell r="C1112" t="str">
            <v>Macintyre School</v>
          </cell>
          <cell r="D1112">
            <v>825</v>
          </cell>
          <cell r="E1112" t="str">
            <v>Buckinghamshire</v>
          </cell>
          <cell r="F1112" t="str">
            <v>EAST</v>
          </cell>
          <cell r="G1112" t="str">
            <v>Luton</v>
          </cell>
          <cell r="H1112" t="str">
            <v>East of England</v>
          </cell>
          <cell r="I1112">
            <v>8256011</v>
          </cell>
          <cell r="J1112" t="str">
            <v>MACINTYRE SCHOOL</v>
          </cell>
          <cell r="K1112">
            <v>0</v>
          </cell>
          <cell r="M1112">
            <v>8256011</v>
          </cell>
          <cell r="N1112" t="str">
            <v>MACINTYRE SCHOOL</v>
          </cell>
          <cell r="O1112" t="str">
            <v>ISS</v>
          </cell>
          <cell r="P1112" t="str">
            <v/>
          </cell>
          <cell r="Q1112" t="str">
            <v/>
          </cell>
          <cell r="T1112" t="str">
            <v>ISS</v>
          </cell>
        </row>
        <row r="1113">
          <cell r="A1113">
            <v>1873</v>
          </cell>
          <cell r="B1113">
            <v>123768</v>
          </cell>
          <cell r="C1113" t="str">
            <v>LCC MAPLEWELL HALL SCHOOL</v>
          </cell>
          <cell r="D1113">
            <v>855</v>
          </cell>
          <cell r="E1113" t="str">
            <v>Leicestershire</v>
          </cell>
          <cell r="F1113" t="str">
            <v>EAST</v>
          </cell>
          <cell r="G1113" t="str">
            <v>Luton</v>
          </cell>
          <cell r="H1113" t="str">
            <v>East of England</v>
          </cell>
          <cell r="I1113">
            <v>123768</v>
          </cell>
          <cell r="J1113" t="str">
            <v>MAPLEWELL HALL SCHOOL</v>
          </cell>
          <cell r="K1113" t="str">
            <v>MSS</v>
          </cell>
          <cell r="M1113">
            <v>123768</v>
          </cell>
          <cell r="N1113" t="str">
            <v>MAPLEWELL HALL SCHOOL</v>
          </cell>
          <cell r="O1113" t="str">
            <v>MSS</v>
          </cell>
          <cell r="P1113" t="str">
            <v/>
          </cell>
          <cell r="Q1113" t="str">
            <v/>
          </cell>
          <cell r="T1113" t="str">
            <v>MSS</v>
          </cell>
        </row>
        <row r="1114">
          <cell r="A1114">
            <v>1874</v>
          </cell>
          <cell r="B1114">
            <v>117594</v>
          </cell>
          <cell r="C1114" t="str">
            <v xml:space="preserve">Regent College </v>
          </cell>
          <cell r="D1114">
            <v>861</v>
          </cell>
          <cell r="E1114" t="str">
            <v>Stoke-on-Trent</v>
          </cell>
          <cell r="F1114" t="str">
            <v>WEST</v>
          </cell>
          <cell r="G1114" t="str">
            <v>Luton</v>
          </cell>
          <cell r="H1114" t="str">
            <v>East of England</v>
          </cell>
          <cell r="I1114">
            <v>117594</v>
          </cell>
          <cell r="J1114" t="str">
            <v>SHELTON CARE LIMITED</v>
          </cell>
          <cell r="K1114" t="str">
            <v>ISP</v>
          </cell>
          <cell r="M1114">
            <v>117594</v>
          </cell>
          <cell r="N1114" t="str">
            <v>SHELTON CARE LIMITED</v>
          </cell>
          <cell r="O1114" t="str">
            <v>ISP</v>
          </cell>
          <cell r="P1114" t="str">
            <v/>
          </cell>
          <cell r="Q1114" t="str">
            <v/>
          </cell>
          <cell r="T1114" t="str">
            <v>ISP</v>
          </cell>
        </row>
        <row r="1115">
          <cell r="A1115">
            <v>1875</v>
          </cell>
          <cell r="B1115">
            <v>114875</v>
          </cell>
          <cell r="C1115" t="str">
            <v>RUSKIN MILL COLLEGE</v>
          </cell>
          <cell r="D1115">
            <v>916</v>
          </cell>
          <cell r="E1115" t="str">
            <v>Gloucestershire</v>
          </cell>
          <cell r="F1115" t="str">
            <v>WEST</v>
          </cell>
          <cell r="G1115" t="str">
            <v>Luton</v>
          </cell>
          <cell r="H1115" t="str">
            <v>East of England</v>
          </cell>
          <cell r="I1115">
            <v>114875</v>
          </cell>
          <cell r="J1115" t="str">
            <v>RUSKIN MILL COLLEGE</v>
          </cell>
          <cell r="K1115" t="str">
            <v>ISP</v>
          </cell>
          <cell r="M1115">
            <v>114875</v>
          </cell>
          <cell r="N1115" t="str">
            <v>RUSKIN MILL COLLEGE</v>
          </cell>
          <cell r="O1115" t="str">
            <v>ISP</v>
          </cell>
          <cell r="P1115" t="str">
            <v/>
          </cell>
          <cell r="Q1115" t="str">
            <v/>
          </cell>
          <cell r="T1115" t="str">
            <v>ISP</v>
          </cell>
        </row>
        <row r="1116">
          <cell r="A1116">
            <v>1876</v>
          </cell>
          <cell r="B1116">
            <v>114832</v>
          </cell>
          <cell r="C1116" t="str">
            <v>St Elizabeth's School (The Congregation of the Daughers of the Cross of Liege)</v>
          </cell>
          <cell r="D1116">
            <v>919</v>
          </cell>
          <cell r="E1116" t="str">
            <v>Hertfordshire</v>
          </cell>
          <cell r="F1116" t="str">
            <v>EAST</v>
          </cell>
          <cell r="G1116" t="str">
            <v>Luton</v>
          </cell>
          <cell r="H1116" t="str">
            <v>East of England</v>
          </cell>
          <cell r="I1116">
            <v>114832</v>
          </cell>
          <cell r="J1116" t="str">
            <v>ST ELIZABETH'S SCHOOL (THE CONGREGATION OF THE DAUGHTERS OF THE CROSS OF LIEGE)</v>
          </cell>
          <cell r="K1116" t="str">
            <v>NMSS</v>
          </cell>
          <cell r="M1116">
            <v>114832</v>
          </cell>
          <cell r="N1116" t="str">
            <v>ST ELIZABETH'S SCHOOL (THE CONGREGATION OF THE DAUGHTERS OF THE CROSS OF LIEGE)</v>
          </cell>
          <cell r="O1116" t="str">
            <v>NMSS</v>
          </cell>
          <cell r="P1116" t="str">
            <v/>
          </cell>
          <cell r="Q1116" t="str">
            <v/>
          </cell>
          <cell r="T1116" t="str">
            <v>NMSS</v>
          </cell>
        </row>
        <row r="1117">
          <cell r="A1117">
            <v>1877</v>
          </cell>
          <cell r="B1117">
            <v>3076064</v>
          </cell>
          <cell r="C1117" t="str">
            <v>The Sybil Elgar School</v>
          </cell>
          <cell r="D1117">
            <v>307</v>
          </cell>
          <cell r="E1117" t="str">
            <v>Ealing</v>
          </cell>
          <cell r="F1117" t="str">
            <v>EAST</v>
          </cell>
          <cell r="G1117" t="str">
            <v>Luton</v>
          </cell>
          <cell r="H1117" t="str">
            <v>East of England</v>
          </cell>
          <cell r="I1117">
            <v>3076064</v>
          </cell>
          <cell r="J1117" t="str">
            <v>THE SYBIL ELGAR SCHOOL</v>
          </cell>
          <cell r="K1117">
            <v>0</v>
          </cell>
          <cell r="M1117">
            <v>3076064</v>
          </cell>
          <cell r="N1117" t="str">
            <v>THE SYBIL ELGAR SCHOOL</v>
          </cell>
          <cell r="O1117" t="str">
            <v>ISS</v>
          </cell>
          <cell r="P1117" t="str">
            <v/>
          </cell>
          <cell r="Q1117" t="str">
            <v/>
          </cell>
          <cell r="T1117" t="str">
            <v>ISS</v>
          </cell>
        </row>
        <row r="1118">
          <cell r="A1118">
            <v>1878</v>
          </cell>
          <cell r="B1118">
            <v>9196260</v>
          </cell>
          <cell r="C1118" t="str">
            <v>Worldshapers Academy</v>
          </cell>
          <cell r="D1118">
            <v>919</v>
          </cell>
          <cell r="E1118" t="str">
            <v>Hertfordshire</v>
          </cell>
          <cell r="F1118" t="str">
            <v>EAST</v>
          </cell>
          <cell r="G1118" t="str">
            <v>Luton</v>
          </cell>
          <cell r="H1118" t="str">
            <v>East of England</v>
          </cell>
          <cell r="I1118">
            <v>0</v>
          </cell>
          <cell r="J1118" t="str">
            <v>GLENWOOD SCHOOL (CENTRAL BEDFORDSHIRE)</v>
          </cell>
          <cell r="K1118" t="str">
            <v>ISS</v>
          </cell>
          <cell r="M1118">
            <v>9196260</v>
          </cell>
          <cell r="N1118" t="str">
            <v>WORLDSHAPERS ACADEMY</v>
          </cell>
          <cell r="O1118" t="str">
            <v>ISS</v>
          </cell>
          <cell r="P1118" t="str">
            <v/>
          </cell>
          <cell r="Q1118" t="str">
            <v/>
          </cell>
          <cell r="T1118" t="str">
            <v>ISS</v>
          </cell>
        </row>
        <row r="1119">
          <cell r="A1119">
            <v>1880</v>
          </cell>
          <cell r="B1119">
            <v>105936</v>
          </cell>
          <cell r="C1119" t="str">
            <v>WEST SUFFOLK COLLEGE - (105936)</v>
          </cell>
          <cell r="D1119">
            <v>935</v>
          </cell>
          <cell r="E1119" t="str">
            <v>Suffolk</v>
          </cell>
          <cell r="F1119" t="str">
            <v>EAST</v>
          </cell>
          <cell r="G1119" t="str">
            <v>Norfolk</v>
          </cell>
          <cell r="H1119" t="str">
            <v>East of England</v>
          </cell>
          <cell r="I1119">
            <v>105936</v>
          </cell>
          <cell r="J1119" t="str">
            <v>WEST SUFFOLK COLLEGE</v>
          </cell>
          <cell r="K1119" t="str">
            <v>FE</v>
          </cell>
          <cell r="M1119">
            <v>105936</v>
          </cell>
          <cell r="N1119" t="str">
            <v>WEST SUFFOLK COLLEGE</v>
          </cell>
          <cell r="O1119" t="str">
            <v>FE</v>
          </cell>
          <cell r="P1119" t="str">
            <v/>
          </cell>
          <cell r="Q1119" t="str">
            <v/>
          </cell>
          <cell r="T1119" t="str">
            <v>FE</v>
          </cell>
        </row>
        <row r="1120">
          <cell r="A1120">
            <v>1881</v>
          </cell>
          <cell r="B1120">
            <v>105939</v>
          </cell>
          <cell r="C1120" t="str">
            <v>THE COLLEGE OF WEST ANGLIA - (105939)</v>
          </cell>
          <cell r="D1120">
            <v>926</v>
          </cell>
          <cell r="E1120" t="str">
            <v>Norfolk</v>
          </cell>
          <cell r="F1120" t="str">
            <v>EAST</v>
          </cell>
          <cell r="G1120" t="str">
            <v>Norfolk</v>
          </cell>
          <cell r="H1120" t="str">
            <v>East of England</v>
          </cell>
          <cell r="I1120">
            <v>105939</v>
          </cell>
          <cell r="J1120" t="str">
            <v>COLLEGE OF WEST ANGLIA</v>
          </cell>
          <cell r="K1120" t="str">
            <v>FE</v>
          </cell>
          <cell r="M1120">
            <v>105939</v>
          </cell>
          <cell r="N1120" t="str">
            <v>COLLEGE OF WEST ANGLIA</v>
          </cell>
          <cell r="O1120" t="str">
            <v>FE</v>
          </cell>
          <cell r="P1120" t="str">
            <v/>
          </cell>
          <cell r="Q1120" t="str">
            <v/>
          </cell>
          <cell r="T1120" t="str">
            <v>FE</v>
          </cell>
        </row>
        <row r="1121">
          <cell r="A1121">
            <v>1882</v>
          </cell>
          <cell r="B1121">
            <v>106947</v>
          </cell>
          <cell r="C1121" t="str">
            <v>CITY COLLEGE, NORWICH - (106947)</v>
          </cell>
          <cell r="D1121">
            <v>926</v>
          </cell>
          <cell r="E1121" t="str">
            <v>Norfolk</v>
          </cell>
          <cell r="F1121" t="str">
            <v>EAST</v>
          </cell>
          <cell r="G1121" t="str">
            <v>Norfolk</v>
          </cell>
          <cell r="H1121" t="str">
            <v>East of England</v>
          </cell>
          <cell r="I1121">
            <v>106947</v>
          </cell>
          <cell r="J1121" t="str">
            <v>CITY COLLEGE, NORWICH</v>
          </cell>
          <cell r="K1121" t="str">
            <v>FE</v>
          </cell>
          <cell r="M1121">
            <v>106947</v>
          </cell>
          <cell r="N1121" t="str">
            <v>CITY COLLEGE, NORWICH</v>
          </cell>
          <cell r="O1121" t="str">
            <v>FE</v>
          </cell>
          <cell r="P1121" t="str">
            <v/>
          </cell>
          <cell r="Q1121" t="str">
            <v/>
          </cell>
          <cell r="T1121" t="str">
            <v>FE</v>
          </cell>
        </row>
        <row r="1122">
          <cell r="A1122">
            <v>1883</v>
          </cell>
          <cell r="B1122">
            <v>122524</v>
          </cell>
          <cell r="C1122" t="str">
            <v>Easton and Otley College</v>
          </cell>
          <cell r="D1122">
            <v>926</v>
          </cell>
          <cell r="E1122" t="str">
            <v>Norfolk</v>
          </cell>
          <cell r="F1122" t="str">
            <v>EAST</v>
          </cell>
          <cell r="G1122" t="str">
            <v>Norfolk</v>
          </cell>
          <cell r="H1122" t="str">
            <v>East of England</v>
          </cell>
          <cell r="I1122">
            <v>122524</v>
          </cell>
          <cell r="J1122" t="str">
            <v>EASTON AND OTLEY COLLEGE</v>
          </cell>
          <cell r="K1122" t="str">
            <v>FE</v>
          </cell>
          <cell r="M1122">
            <v>122524</v>
          </cell>
          <cell r="N1122" t="str">
            <v>EASTON AND OTLEY COLLEGE</v>
          </cell>
          <cell r="O1122" t="str">
            <v>FE</v>
          </cell>
          <cell r="P1122" t="str">
            <v/>
          </cell>
          <cell r="Q1122" t="str">
            <v/>
          </cell>
          <cell r="T1122" t="str">
            <v>FE</v>
          </cell>
        </row>
        <row r="1123">
          <cell r="A1123">
            <v>1884</v>
          </cell>
          <cell r="B1123">
            <v>106950</v>
          </cell>
          <cell r="C1123" t="str">
            <v>GREAT YARMOUTH COLLEGE - (106950)</v>
          </cell>
          <cell r="D1123">
            <v>926</v>
          </cell>
          <cell r="E1123" t="str">
            <v>Norfolk</v>
          </cell>
          <cell r="F1123" t="str">
            <v>EAST</v>
          </cell>
          <cell r="G1123" t="str">
            <v>Norfolk</v>
          </cell>
          <cell r="H1123" t="str">
            <v>East of England</v>
          </cell>
          <cell r="I1123">
            <v>106950</v>
          </cell>
          <cell r="J1123" t="str">
            <v>GREAT YARMOUTH COLLEGE</v>
          </cell>
          <cell r="K1123" t="str">
            <v>FE</v>
          </cell>
          <cell r="M1123">
            <v>106950</v>
          </cell>
          <cell r="N1123" t="str">
            <v>GREAT YARMOUTH COLLEGE</v>
          </cell>
          <cell r="O1123" t="str">
            <v>FE</v>
          </cell>
          <cell r="P1123" t="str">
            <v/>
          </cell>
          <cell r="Q1123" t="str">
            <v/>
          </cell>
          <cell r="T1123" t="str">
            <v>FE</v>
          </cell>
        </row>
        <row r="1124">
          <cell r="A1124">
            <v>1885</v>
          </cell>
          <cell r="B1124">
            <v>107462</v>
          </cell>
          <cell r="C1124" t="str">
            <v>LOWESTOFT COLLEGE - (107462)</v>
          </cell>
          <cell r="D1124">
            <v>935</v>
          </cell>
          <cell r="E1124" t="str">
            <v>Suffolk</v>
          </cell>
          <cell r="F1124" t="str">
            <v>EAST</v>
          </cell>
          <cell r="G1124" t="str">
            <v>Norfolk</v>
          </cell>
          <cell r="H1124" t="str">
            <v>East of England</v>
          </cell>
          <cell r="I1124">
            <v>107462</v>
          </cell>
          <cell r="J1124" t="str">
            <v>LOWESTOFT COLLEGE</v>
          </cell>
          <cell r="K1124" t="str">
            <v>FE</v>
          </cell>
          <cell r="M1124">
            <v>107462</v>
          </cell>
          <cell r="N1124" t="str">
            <v>LOWESTOFT COLLEGE</v>
          </cell>
          <cell r="O1124" t="str">
            <v>FE</v>
          </cell>
          <cell r="P1124" t="str">
            <v/>
          </cell>
          <cell r="Q1124" t="str">
            <v/>
          </cell>
          <cell r="T1124" t="str">
            <v>FE</v>
          </cell>
        </row>
        <row r="1125">
          <cell r="A1125">
            <v>1886</v>
          </cell>
          <cell r="B1125">
            <v>108429</v>
          </cell>
          <cell r="C1125" t="str">
            <v>EAST NORFOLK SIXTH FORM COLLEGE - (108429)</v>
          </cell>
          <cell r="D1125">
            <v>926</v>
          </cell>
          <cell r="E1125" t="str">
            <v>Norfolk</v>
          </cell>
          <cell r="F1125" t="str">
            <v>EAST</v>
          </cell>
          <cell r="G1125" t="str">
            <v>Norfolk</v>
          </cell>
          <cell r="H1125" t="str">
            <v>East of England</v>
          </cell>
          <cell r="I1125">
            <v>108429</v>
          </cell>
          <cell r="J1125" t="str">
            <v>EAST NORFOLK SIXTH FORM COLLEGE</v>
          </cell>
          <cell r="K1125" t="str">
            <v>FE</v>
          </cell>
          <cell r="M1125">
            <v>108429</v>
          </cell>
          <cell r="N1125" t="str">
            <v>EAST NORFOLK SIXTH FORM COLLEGE</v>
          </cell>
          <cell r="O1125" t="str">
            <v>FE</v>
          </cell>
          <cell r="P1125" t="str">
            <v/>
          </cell>
          <cell r="Q1125" t="str">
            <v/>
          </cell>
          <cell r="T1125" t="str">
            <v>FE</v>
          </cell>
        </row>
        <row r="1126">
          <cell r="A1126">
            <v>1887</v>
          </cell>
          <cell r="B1126">
            <v>108472</v>
          </cell>
          <cell r="C1126" t="str">
            <v>HEREWARD COLLEGE OF FURTHER EDUCATION - (108472)</v>
          </cell>
          <cell r="D1126">
            <v>331</v>
          </cell>
          <cell r="E1126" t="str">
            <v>Coventry</v>
          </cell>
          <cell r="F1126" t="str">
            <v>WEST</v>
          </cell>
          <cell r="G1126" t="str">
            <v>Norfolk</v>
          </cell>
          <cell r="H1126" t="str">
            <v>East of England</v>
          </cell>
          <cell r="I1126">
            <v>108472</v>
          </cell>
          <cell r="J1126" t="str">
            <v>HEREWARD COLLEGE OF FURTHER EDUCATION</v>
          </cell>
          <cell r="K1126" t="str">
            <v>FE</v>
          </cell>
          <cell r="M1126">
            <v>108472</v>
          </cell>
          <cell r="N1126" t="str">
            <v>HEREWARD COLLEGE OF FURTHER EDUCATION</v>
          </cell>
          <cell r="O1126" t="str">
            <v>FE</v>
          </cell>
          <cell r="P1126" t="str">
            <v/>
          </cell>
          <cell r="Q1126" t="str">
            <v/>
          </cell>
          <cell r="T1126" t="str">
            <v>FE</v>
          </cell>
        </row>
        <row r="1127">
          <cell r="A1127">
            <v>1888</v>
          </cell>
          <cell r="B1127">
            <v>108527</v>
          </cell>
          <cell r="C1127" t="str">
            <v>CAMBRIDGE REGIONAL COLLEGE - (108527)</v>
          </cell>
          <cell r="D1127">
            <v>873</v>
          </cell>
          <cell r="E1127" t="str">
            <v>Cambridgeshire</v>
          </cell>
          <cell r="F1127" t="str">
            <v>EAST</v>
          </cell>
          <cell r="G1127" t="str">
            <v>Norfolk</v>
          </cell>
          <cell r="H1127" t="str">
            <v>East of England</v>
          </cell>
          <cell r="I1127">
            <v>108527</v>
          </cell>
          <cell r="J1127" t="str">
            <v>CAMBRIDGE REGIONAL COLLEGE</v>
          </cell>
          <cell r="K1127" t="str">
            <v>FE</v>
          </cell>
          <cell r="M1127">
            <v>108527</v>
          </cell>
          <cell r="N1127" t="str">
            <v>CAMBRIDGE REGIONAL COLLEGE</v>
          </cell>
          <cell r="O1127" t="str">
            <v>FE</v>
          </cell>
          <cell r="P1127" t="str">
            <v/>
          </cell>
          <cell r="Q1127" t="str">
            <v/>
          </cell>
          <cell r="T1127" t="str">
            <v>FE</v>
          </cell>
        </row>
        <row r="1128">
          <cell r="A1128">
            <v>1889</v>
          </cell>
          <cell r="B1128">
            <v>111827</v>
          </cell>
          <cell r="C1128" t="str">
            <v>THE DAVID LEWIS CENTRE</v>
          </cell>
          <cell r="D1128">
            <v>895</v>
          </cell>
          <cell r="E1128" t="str">
            <v>Cheshire East</v>
          </cell>
          <cell r="F1128" t="str">
            <v>NORTH</v>
          </cell>
          <cell r="G1128" t="str">
            <v>Norfolk</v>
          </cell>
          <cell r="H1128" t="str">
            <v>East of England</v>
          </cell>
          <cell r="I1128">
            <v>111827</v>
          </cell>
          <cell r="J1128" t="str">
            <v>DAVID LEWIS COLLEGE</v>
          </cell>
          <cell r="K1128" t="str">
            <v>ISP</v>
          </cell>
          <cell r="M1128">
            <v>111827</v>
          </cell>
          <cell r="N1128" t="str">
            <v>DAVID LEWIS COLLEGE</v>
          </cell>
          <cell r="O1128" t="str">
            <v>ISP</v>
          </cell>
          <cell r="P1128" t="str">
            <v/>
          </cell>
          <cell r="Q1128" t="str">
            <v/>
          </cell>
          <cell r="T1128" t="str">
            <v>ISP</v>
          </cell>
        </row>
        <row r="1129">
          <cell r="A1129">
            <v>1890</v>
          </cell>
          <cell r="B1129">
            <v>114871</v>
          </cell>
          <cell r="C1129" t="str">
            <v>PORTLAND COLLEGE</v>
          </cell>
          <cell r="D1129">
            <v>891</v>
          </cell>
          <cell r="E1129" t="str">
            <v>Nottinghamshire</v>
          </cell>
          <cell r="F1129" t="str">
            <v>EAST</v>
          </cell>
          <cell r="G1129" t="str">
            <v>Norfolk</v>
          </cell>
          <cell r="H1129" t="str">
            <v>East of England</v>
          </cell>
          <cell r="I1129">
            <v>114871</v>
          </cell>
          <cell r="J1129" t="str">
            <v>PORTLAND COLLEGE</v>
          </cell>
          <cell r="K1129" t="str">
            <v>ISP</v>
          </cell>
          <cell r="M1129">
            <v>114871</v>
          </cell>
          <cell r="N1129" t="str">
            <v>PORTLAND COLLEGE</v>
          </cell>
          <cell r="O1129" t="str">
            <v>ISP</v>
          </cell>
          <cell r="P1129" t="str">
            <v/>
          </cell>
          <cell r="Q1129" t="str">
            <v/>
          </cell>
          <cell r="T1129" t="str">
            <v>ISP</v>
          </cell>
        </row>
        <row r="1130">
          <cell r="A1130">
            <v>1891</v>
          </cell>
          <cell r="B1130">
            <v>114874</v>
          </cell>
          <cell r="C1130" t="str">
            <v>THE ROYAL NATIONAL COLLEGE FOR THE BLIND</v>
          </cell>
          <cell r="D1130">
            <v>884</v>
          </cell>
          <cell r="E1130" t="str">
            <v>Herefordshire</v>
          </cell>
          <cell r="F1130" t="str">
            <v>WEST</v>
          </cell>
          <cell r="G1130" t="str">
            <v>Norfolk</v>
          </cell>
          <cell r="H1130" t="str">
            <v>East of England</v>
          </cell>
          <cell r="I1130">
            <v>114874</v>
          </cell>
          <cell r="J1130" t="str">
            <v>ROYAL NATIONAL COLLEGE FOR THE BLIND</v>
          </cell>
          <cell r="K1130" t="str">
            <v>ISP</v>
          </cell>
          <cell r="M1130">
            <v>114874</v>
          </cell>
          <cell r="N1130" t="str">
            <v>ROYAL NATIONAL COLLEGE FOR THE BLIND</v>
          </cell>
          <cell r="O1130" t="str">
            <v>ISP</v>
          </cell>
          <cell r="P1130" t="str">
            <v/>
          </cell>
          <cell r="Q1130" t="str">
            <v/>
          </cell>
          <cell r="T1130" t="str">
            <v>ISP</v>
          </cell>
        </row>
        <row r="1131">
          <cell r="A1131">
            <v>1892</v>
          </cell>
          <cell r="B1131">
            <v>114875</v>
          </cell>
          <cell r="C1131" t="str">
            <v>RUSKIN MILL COLLEGE</v>
          </cell>
          <cell r="D1131">
            <v>916</v>
          </cell>
          <cell r="E1131" t="str">
            <v>Gloucestershire</v>
          </cell>
          <cell r="F1131" t="str">
            <v>WEST</v>
          </cell>
          <cell r="G1131" t="str">
            <v>Norfolk</v>
          </cell>
          <cell r="H1131" t="str">
            <v>East of England</v>
          </cell>
          <cell r="I1131">
            <v>114875</v>
          </cell>
          <cell r="J1131" t="str">
            <v>RUSKIN MILL COLLEGE</v>
          </cell>
          <cell r="K1131" t="str">
            <v>ISP</v>
          </cell>
          <cell r="M1131">
            <v>114875</v>
          </cell>
          <cell r="N1131" t="str">
            <v>RUSKIN MILL COLLEGE</v>
          </cell>
          <cell r="O1131" t="str">
            <v>ISP</v>
          </cell>
          <cell r="P1131" t="str">
            <v/>
          </cell>
          <cell r="Q1131" t="str">
            <v/>
          </cell>
          <cell r="T1131" t="str">
            <v>ISP</v>
          </cell>
        </row>
        <row r="1132">
          <cell r="A1132">
            <v>1893</v>
          </cell>
          <cell r="B1132">
            <v>114876</v>
          </cell>
          <cell r="C1132" t="str">
            <v>SENSE, THE NATIONAL DEAFBLIND AND RUBELLA ASSOCIATION</v>
          </cell>
          <cell r="D1132">
            <v>874</v>
          </cell>
          <cell r="E1132" t="str">
            <v>Peterborough</v>
          </cell>
          <cell r="F1132" t="str">
            <v>EAST</v>
          </cell>
          <cell r="G1132" t="str">
            <v>Norfolk</v>
          </cell>
          <cell r="H1132" t="str">
            <v>East of England</v>
          </cell>
          <cell r="I1132">
            <v>114876</v>
          </cell>
          <cell r="J1132" t="str">
            <v>SENSE -  THE NATIONAL DEAFBLIND AND RUBELLA ASSOCIATION</v>
          </cell>
          <cell r="K1132" t="str">
            <v>ISP</v>
          </cell>
          <cell r="M1132">
            <v>114876</v>
          </cell>
          <cell r="N1132" t="str">
            <v>SENSE -  THE NATIONAL DEAFBLIND AND RUBELLA ASSOCIATION</v>
          </cell>
          <cell r="O1132" t="str">
            <v>ISP</v>
          </cell>
          <cell r="P1132" t="str">
            <v/>
          </cell>
          <cell r="Q1132" t="str">
            <v/>
          </cell>
          <cell r="T1132" t="str">
            <v>ISP</v>
          </cell>
        </row>
        <row r="1133">
          <cell r="A1133">
            <v>1894</v>
          </cell>
          <cell r="B1133">
            <v>114880</v>
          </cell>
          <cell r="C1133" t="str">
            <v>STRATHMORE COLLEGE LIMITED</v>
          </cell>
          <cell r="D1133">
            <v>861</v>
          </cell>
          <cell r="E1133" t="str">
            <v>Stoke-on-Trent</v>
          </cell>
          <cell r="F1133" t="str">
            <v>WEST</v>
          </cell>
          <cell r="G1133" t="str">
            <v>Norfolk</v>
          </cell>
          <cell r="H1133" t="str">
            <v>East of England</v>
          </cell>
          <cell r="I1133">
            <v>114880</v>
          </cell>
          <cell r="J1133" t="str">
            <v>STRATHMORE COLLEGE</v>
          </cell>
          <cell r="K1133" t="str">
            <v>ISP</v>
          </cell>
          <cell r="M1133">
            <v>114880</v>
          </cell>
          <cell r="N1133" t="str">
            <v>STRATHMORE COLLEGE</v>
          </cell>
          <cell r="O1133" t="str">
            <v>ISP</v>
          </cell>
          <cell r="P1133" t="str">
            <v/>
          </cell>
          <cell r="Q1133" t="str">
            <v/>
          </cell>
          <cell r="T1133" t="str">
            <v>ISP</v>
          </cell>
        </row>
        <row r="1134">
          <cell r="A1134">
            <v>1895</v>
          </cell>
          <cell r="B1134">
            <v>116139</v>
          </cell>
          <cell r="C1134" t="str">
            <v>LINKAGE COMMUNITY TRUST LIMITED(THE)</v>
          </cell>
          <cell r="D1134">
            <v>925</v>
          </cell>
          <cell r="E1134" t="str">
            <v>Lincolnshire</v>
          </cell>
          <cell r="F1134" t="str">
            <v>EAST</v>
          </cell>
          <cell r="G1134" t="str">
            <v>Norfolk</v>
          </cell>
          <cell r="H1134" t="str">
            <v>East of England</v>
          </cell>
          <cell r="I1134">
            <v>116139</v>
          </cell>
          <cell r="J1134" t="str">
            <v>LINKAGE COMMUNITY TRUST LIMITED</v>
          </cell>
          <cell r="K1134" t="str">
            <v>ISP</v>
          </cell>
          <cell r="M1134">
            <v>116139</v>
          </cell>
          <cell r="N1134" t="str">
            <v>LINKAGE COMMUNITY TRUST LIMITED</v>
          </cell>
          <cell r="O1134" t="str">
            <v>ISP</v>
          </cell>
          <cell r="P1134" t="str">
            <v/>
          </cell>
          <cell r="Q1134" t="str">
            <v/>
          </cell>
          <cell r="T1134" t="str">
            <v>ISP</v>
          </cell>
        </row>
        <row r="1135">
          <cell r="A1135">
            <v>1896</v>
          </cell>
          <cell r="B1135">
            <v>117235</v>
          </cell>
          <cell r="C1135" t="str">
            <v>FARLEIGH FURTHER EDUCATION COLLEGE - SWINDON</v>
          </cell>
          <cell r="D1135">
            <v>865</v>
          </cell>
          <cell r="E1135" t="str">
            <v>Wiltshire</v>
          </cell>
          <cell r="F1135" t="str">
            <v>WEST</v>
          </cell>
          <cell r="G1135" t="str">
            <v>Norfolk</v>
          </cell>
          <cell r="H1135" t="str">
            <v>East of England</v>
          </cell>
          <cell r="I1135">
            <v>117235</v>
          </cell>
          <cell r="J1135" t="str">
            <v>FARLEIGH FURTHER EDUCATION COLLEGE - SWINDON</v>
          </cell>
          <cell r="K1135" t="str">
            <v>ISP</v>
          </cell>
          <cell r="M1135">
            <v>117235</v>
          </cell>
          <cell r="N1135" t="str">
            <v>FARLEIGH FURTHER EDUCATION COLLEGE - SWINDON</v>
          </cell>
          <cell r="O1135" t="str">
            <v>ISP</v>
          </cell>
          <cell r="P1135" t="str">
            <v/>
          </cell>
          <cell r="Q1135" t="str">
            <v/>
          </cell>
          <cell r="T1135" t="str">
            <v>ISP</v>
          </cell>
        </row>
        <row r="1136">
          <cell r="A1136">
            <v>1900</v>
          </cell>
          <cell r="B1136">
            <v>122207</v>
          </cell>
          <cell r="C1136" t="str">
            <v xml:space="preserve">ST MARY'S WRESTWOOD CHILDREN'S TRUST </v>
          </cell>
          <cell r="D1136">
            <v>845</v>
          </cell>
          <cell r="E1136" t="str">
            <v>East Sussex</v>
          </cell>
          <cell r="F1136" t="str">
            <v>SOUTH</v>
          </cell>
          <cell r="G1136" t="str">
            <v>Norfolk</v>
          </cell>
          <cell r="H1136" t="str">
            <v>East of England</v>
          </cell>
          <cell r="I1136">
            <v>122207</v>
          </cell>
          <cell r="J1136" t="str">
            <v>ST MARY'S WRESTWOOD CHILDREN'S TRUST</v>
          </cell>
          <cell r="K1136" t="str">
            <v>NMSS</v>
          </cell>
          <cell r="M1136">
            <v>122207</v>
          </cell>
          <cell r="N1136" t="str">
            <v>ST MARY'S WRESTWOOD CHILDREN'S TRUST</v>
          </cell>
          <cell r="O1136" t="str">
            <v>NMSS</v>
          </cell>
          <cell r="P1136" t="str">
            <v/>
          </cell>
          <cell r="Q1136" t="str">
            <v/>
          </cell>
          <cell r="T1136" t="str">
            <v>NMSS</v>
          </cell>
        </row>
        <row r="1137">
          <cell r="A1137">
            <v>1901</v>
          </cell>
          <cell r="B1137">
            <v>119320</v>
          </cell>
          <cell r="C1137" t="str">
            <v>Mary Hare Grammar School</v>
          </cell>
          <cell r="D1137">
            <v>869</v>
          </cell>
          <cell r="E1137" t="str">
            <v>West Berkshire</v>
          </cell>
          <cell r="F1137" t="str">
            <v>SOUTH</v>
          </cell>
          <cell r="G1137" t="str">
            <v>Norfolk</v>
          </cell>
          <cell r="H1137" t="str">
            <v>East of England</v>
          </cell>
          <cell r="I1137">
            <v>119320</v>
          </cell>
          <cell r="J1137" t="str">
            <v>MARY HARE SCHOOL</v>
          </cell>
          <cell r="K1137" t="str">
            <v>NMSS</v>
          </cell>
          <cell r="M1137">
            <v>119320</v>
          </cell>
          <cell r="N1137" t="str">
            <v>MARY HARE SCHOOL</v>
          </cell>
          <cell r="O1137" t="str">
            <v>NMSS</v>
          </cell>
          <cell r="P1137" t="str">
            <v/>
          </cell>
          <cell r="Q1137" t="str">
            <v/>
          </cell>
          <cell r="T1137" t="str">
            <v>NMSS</v>
          </cell>
        </row>
        <row r="1138">
          <cell r="A1138">
            <v>1912</v>
          </cell>
          <cell r="B1138">
            <v>113381</v>
          </cell>
          <cell r="C1138" t="str">
            <v>Northgate High School</v>
          </cell>
          <cell r="D1138">
            <v>926</v>
          </cell>
          <cell r="E1138" t="str">
            <v>Norfolk</v>
          </cell>
          <cell r="F1138" t="str">
            <v>999</v>
          </cell>
          <cell r="G1138" t="str">
            <v>Norfolk</v>
          </cell>
          <cell r="H1138" t="str">
            <v>East of England</v>
          </cell>
          <cell r="I1138">
            <v>113381</v>
          </cell>
          <cell r="J1138" t="str">
            <v>NORTHGATE HIGH SCHOOL</v>
          </cell>
          <cell r="K1138" t="str">
            <v>MSS</v>
          </cell>
          <cell r="M1138">
            <v>113381</v>
          </cell>
          <cell r="N1138" t="str">
            <v>NORTHGATE HIGH SCHOOL</v>
          </cell>
          <cell r="O1138" t="str">
            <v>SCHOOL SIXTH FORM</v>
          </cell>
          <cell r="P1138" t="str">
            <v/>
          </cell>
          <cell r="Q1138" t="str">
            <v/>
          </cell>
          <cell r="T1138" t="str">
            <v>SCHOOL SIXTH FORM</v>
          </cell>
        </row>
        <row r="1139">
          <cell r="A1139">
            <v>1913</v>
          </cell>
          <cell r="B1139">
            <v>120916</v>
          </cell>
          <cell r="C1139" t="str">
            <v>Hellesdon High School</v>
          </cell>
          <cell r="D1139">
            <v>926</v>
          </cell>
          <cell r="E1139" t="str">
            <v>Norfolk</v>
          </cell>
          <cell r="F1139" t="str">
            <v>EAST</v>
          </cell>
          <cell r="G1139" t="str">
            <v>Norfolk</v>
          </cell>
          <cell r="H1139" t="str">
            <v>East of England</v>
          </cell>
          <cell r="I1139">
            <v>120916</v>
          </cell>
          <cell r="J1139" t="str">
            <v>HELLESDON HIGH SCHOOL</v>
          </cell>
          <cell r="K1139" t="str">
            <v>Academy</v>
          </cell>
          <cell r="M1139">
            <v>120916</v>
          </cell>
          <cell r="N1139" t="str">
            <v>HELLESDON HIGH SCHOOL</v>
          </cell>
          <cell r="O1139" t="str">
            <v>ACADEMY</v>
          </cell>
          <cell r="P1139">
            <v>9264005</v>
          </cell>
          <cell r="Q1139" t="str">
            <v>ACADEMY Converter</v>
          </cell>
          <cell r="T1139" t="str">
            <v>ACADEMY</v>
          </cell>
        </row>
        <row r="1140">
          <cell r="A1140">
            <v>1914</v>
          </cell>
          <cell r="B1140">
            <v>113389</v>
          </cell>
          <cell r="C1140" t="str">
            <v>Smithdon High School</v>
          </cell>
          <cell r="D1140">
            <v>926</v>
          </cell>
          <cell r="E1140" t="str">
            <v>Norfolk</v>
          </cell>
          <cell r="F1140" t="str">
            <v>EAST</v>
          </cell>
          <cell r="G1140" t="str">
            <v>Norfolk</v>
          </cell>
          <cell r="H1140" t="str">
            <v>East of England</v>
          </cell>
          <cell r="I1140">
            <v>113389</v>
          </cell>
          <cell r="J1140" t="str">
            <v>SMITHDON HIGH SCHOOL</v>
          </cell>
          <cell r="K1140" t="str">
            <v>MSS</v>
          </cell>
          <cell r="M1140">
            <v>113389</v>
          </cell>
          <cell r="N1140" t="str">
            <v>SMITHDON HIGH SCHOOL</v>
          </cell>
          <cell r="O1140" t="str">
            <v>SCHOOL SIXTH FORM</v>
          </cell>
          <cell r="P1140" t="str">
            <v/>
          </cell>
          <cell r="Q1140" t="str">
            <v/>
          </cell>
          <cell r="T1140" t="str">
            <v>SCHOOL SIXTH FORM</v>
          </cell>
        </row>
        <row r="1141">
          <cell r="A1141">
            <v>1915</v>
          </cell>
          <cell r="B1141">
            <v>122382</v>
          </cell>
          <cell r="C1141" t="str">
            <v>Reepham High School and College</v>
          </cell>
          <cell r="D1141">
            <v>926</v>
          </cell>
          <cell r="E1141" t="str">
            <v>Norfolk</v>
          </cell>
          <cell r="F1141" t="str">
            <v>SOUTH</v>
          </cell>
          <cell r="G1141" t="str">
            <v>Norfolk</v>
          </cell>
          <cell r="H1141" t="str">
            <v>East of England</v>
          </cell>
          <cell r="I1141">
            <v>122382</v>
          </cell>
          <cell r="J1141" t="str">
            <v>REEPHAM HIGH SCHOOL AND COLLEGE</v>
          </cell>
          <cell r="K1141" t="str">
            <v>Academy</v>
          </cell>
          <cell r="M1141">
            <v>122382</v>
          </cell>
          <cell r="N1141" t="str">
            <v>REEPHAM HIGH SCHOOL AND COLLEGE</v>
          </cell>
          <cell r="O1141" t="str">
            <v>ACADEMY</v>
          </cell>
          <cell r="P1141">
            <v>9264042</v>
          </cell>
          <cell r="Q1141" t="str">
            <v>ACADEMY Converter</v>
          </cell>
          <cell r="T1141" t="str">
            <v>ACADEMY</v>
          </cell>
        </row>
        <row r="1142">
          <cell r="A1142">
            <v>1916</v>
          </cell>
          <cell r="B1142">
            <v>113385</v>
          </cell>
          <cell r="C1142" t="str">
            <v>Sprowston Community High School</v>
          </cell>
          <cell r="D1142">
            <v>926</v>
          </cell>
          <cell r="E1142" t="str">
            <v>Norfolk</v>
          </cell>
          <cell r="F1142" t="str">
            <v>EAST</v>
          </cell>
          <cell r="G1142" t="str">
            <v>Norfolk</v>
          </cell>
          <cell r="H1142" t="str">
            <v>East of England</v>
          </cell>
          <cell r="I1142">
            <v>113385</v>
          </cell>
          <cell r="J1142" t="str">
            <v>SPROWSTON COMMUNITY HIGH SCHOOL</v>
          </cell>
          <cell r="K1142" t="str">
            <v>MSS</v>
          </cell>
          <cell r="M1142">
            <v>113385</v>
          </cell>
          <cell r="N1142" t="str">
            <v>SPROWSTON COMMUNITY HIGH SCHOOL</v>
          </cell>
          <cell r="O1142" t="str">
            <v>SCHOOL SIXTH FORM</v>
          </cell>
          <cell r="P1142" t="str">
            <v/>
          </cell>
          <cell r="Q1142" t="str">
            <v/>
          </cell>
          <cell r="T1142" t="str">
            <v>SCHOOL SIXTH FORM</v>
          </cell>
        </row>
        <row r="1143">
          <cell r="A1143">
            <v>1917</v>
          </cell>
          <cell r="B1143">
            <v>113848</v>
          </cell>
          <cell r="C1143" t="str">
            <v>Methwold High School</v>
          </cell>
          <cell r="D1143">
            <v>926</v>
          </cell>
          <cell r="E1143" t="str">
            <v>Norfolk</v>
          </cell>
          <cell r="F1143" t="str">
            <v>SOUTH</v>
          </cell>
          <cell r="G1143" t="str">
            <v>Norfolk</v>
          </cell>
          <cell r="H1143" t="str">
            <v>East of England</v>
          </cell>
          <cell r="I1143">
            <v>113848</v>
          </cell>
          <cell r="J1143" t="str">
            <v>METHWOLD HIGH SCHOOL</v>
          </cell>
          <cell r="K1143" t="str">
            <v>MSS</v>
          </cell>
          <cell r="M1143">
            <v>113848</v>
          </cell>
          <cell r="N1143" t="str">
            <v>METHWOLD HIGH SCHOOL</v>
          </cell>
          <cell r="O1143" t="str">
            <v>MSS</v>
          </cell>
          <cell r="P1143" t="str">
            <v/>
          </cell>
          <cell r="Q1143" t="str">
            <v/>
          </cell>
          <cell r="T1143" t="str">
            <v>MSS</v>
          </cell>
        </row>
        <row r="1144">
          <cell r="A1144">
            <v>1918</v>
          </cell>
          <cell r="B1144">
            <v>113836</v>
          </cell>
          <cell r="C1144" t="str">
            <v>Attleborough High School</v>
          </cell>
          <cell r="D1144">
            <v>926</v>
          </cell>
          <cell r="E1144" t="str">
            <v>Norfolk</v>
          </cell>
          <cell r="F1144" t="str">
            <v>EAST</v>
          </cell>
          <cell r="G1144" t="str">
            <v>Norfolk</v>
          </cell>
          <cell r="H1144" t="str">
            <v>East of England</v>
          </cell>
          <cell r="I1144">
            <v>113836</v>
          </cell>
          <cell r="J1144" t="str">
            <v>ATTLEBOROUGH HIGH SCHOOL</v>
          </cell>
          <cell r="K1144" t="str">
            <v>MSS</v>
          </cell>
          <cell r="M1144">
            <v>113836</v>
          </cell>
          <cell r="N1144" t="str">
            <v>ATTLEBOROUGH HIGH SCHOOL</v>
          </cell>
          <cell r="O1144" t="str">
            <v>SCHOOL SIXTH FORM</v>
          </cell>
          <cell r="P1144" t="str">
            <v/>
          </cell>
          <cell r="Q1144" t="str">
            <v/>
          </cell>
          <cell r="T1144" t="str">
            <v>SCHOOL SIXTH FORM</v>
          </cell>
        </row>
        <row r="1145">
          <cell r="A1145">
            <v>1919</v>
          </cell>
          <cell r="B1145">
            <v>120342</v>
          </cell>
          <cell r="C1145" t="str">
            <v>Wymondham High School</v>
          </cell>
          <cell r="D1145">
            <v>926</v>
          </cell>
          <cell r="E1145" t="str">
            <v>Norfolk</v>
          </cell>
          <cell r="F1145" t="str">
            <v>EAST</v>
          </cell>
          <cell r="G1145" t="str">
            <v>Norfolk</v>
          </cell>
          <cell r="H1145" t="str">
            <v>East of England</v>
          </cell>
          <cell r="I1145">
            <v>120342</v>
          </cell>
          <cell r="J1145" t="str">
            <v>WYMONDHAM HIGH ACADEMY TRUST</v>
          </cell>
          <cell r="K1145" t="str">
            <v>Academy</v>
          </cell>
          <cell r="M1145">
            <v>120342</v>
          </cell>
          <cell r="N1145" t="str">
            <v>WYMONDHAM HIGH SCHOOL</v>
          </cell>
          <cell r="O1145" t="str">
            <v>ACADEMY</v>
          </cell>
          <cell r="P1145">
            <v>9264060</v>
          </cell>
          <cell r="Q1145" t="str">
            <v>ACADEMY Converter</v>
          </cell>
          <cell r="T1145" t="str">
            <v>ACADEMY</v>
          </cell>
        </row>
        <row r="1146">
          <cell r="A1146">
            <v>1920</v>
          </cell>
          <cell r="B1146">
            <v>113838</v>
          </cell>
          <cell r="C1146" t="str">
            <v>City of Norwich School</v>
          </cell>
          <cell r="D1146">
            <v>926</v>
          </cell>
          <cell r="E1146" t="str">
            <v>Norfolk</v>
          </cell>
          <cell r="F1146" t="str">
            <v>WEST</v>
          </cell>
          <cell r="G1146" t="str">
            <v>Norfolk</v>
          </cell>
          <cell r="H1146" t="str">
            <v>East of England</v>
          </cell>
          <cell r="I1146">
            <v>113838</v>
          </cell>
          <cell r="J1146" t="str">
            <v>CITY OF NORWICH SCHOOL</v>
          </cell>
          <cell r="K1146" t="str">
            <v>MSS</v>
          </cell>
          <cell r="M1146">
            <v>113838</v>
          </cell>
          <cell r="N1146" t="str">
            <v>CITY OF NORWICH SCHOOL</v>
          </cell>
          <cell r="O1146" t="str">
            <v>SCHOOL SIXTH FORM</v>
          </cell>
          <cell r="P1146" t="str">
            <v/>
          </cell>
          <cell r="Q1146" t="str">
            <v/>
          </cell>
          <cell r="T1146" t="str">
            <v>SCHOOL SIXTH FORM</v>
          </cell>
        </row>
        <row r="1147">
          <cell r="A1147">
            <v>1921</v>
          </cell>
          <cell r="B1147">
            <v>113387</v>
          </cell>
          <cell r="C1147" t="str">
            <v>The Hewett School</v>
          </cell>
          <cell r="D1147">
            <v>926</v>
          </cell>
          <cell r="E1147" t="str">
            <v>Norfolk</v>
          </cell>
          <cell r="F1147" t="str">
            <v>EAST</v>
          </cell>
          <cell r="G1147" t="str">
            <v>Norfolk</v>
          </cell>
          <cell r="H1147" t="str">
            <v>East of England</v>
          </cell>
          <cell r="I1147">
            <v>113387</v>
          </cell>
          <cell r="J1147" t="str">
            <v>THE HEWETT SCHOOL</v>
          </cell>
          <cell r="K1147" t="str">
            <v>MSS</v>
          </cell>
          <cell r="M1147">
            <v>113387</v>
          </cell>
          <cell r="N1147" t="str">
            <v>THE HEWETT SCHOOL</v>
          </cell>
          <cell r="O1147" t="str">
            <v>SCHOOL SIXTH FORM</v>
          </cell>
          <cell r="P1147" t="str">
            <v/>
          </cell>
          <cell r="Q1147" t="str">
            <v/>
          </cell>
          <cell r="T1147" t="str">
            <v>SCHOOL SIXTH FORM</v>
          </cell>
        </row>
        <row r="1148">
          <cell r="A1148">
            <v>1922</v>
          </cell>
          <cell r="B1148">
            <v>113386</v>
          </cell>
          <cell r="C1148" t="str">
            <v>Sewell Park College</v>
          </cell>
          <cell r="D1148">
            <v>926</v>
          </cell>
          <cell r="E1148" t="str">
            <v>Norfolk</v>
          </cell>
          <cell r="F1148" t="str">
            <v>EAST</v>
          </cell>
          <cell r="G1148" t="str">
            <v>Norfolk</v>
          </cell>
          <cell r="H1148" t="str">
            <v>East of England</v>
          </cell>
          <cell r="I1148">
            <v>113386</v>
          </cell>
          <cell r="J1148" t="str">
            <v>SEWELL PARK COLLEGE</v>
          </cell>
          <cell r="K1148" t="str">
            <v>MSS</v>
          </cell>
          <cell r="M1148">
            <v>113386</v>
          </cell>
          <cell r="N1148" t="str">
            <v>SEWELL PARK COLLEGE</v>
          </cell>
          <cell r="O1148" t="str">
            <v>SCHOOL SIXTH FORM</v>
          </cell>
          <cell r="P1148" t="str">
            <v/>
          </cell>
          <cell r="Q1148" t="str">
            <v/>
          </cell>
          <cell r="T1148" t="str">
            <v>SCHOOL SIXTH FORM</v>
          </cell>
        </row>
        <row r="1149">
          <cell r="A1149">
            <v>1923</v>
          </cell>
          <cell r="B1149">
            <v>119604</v>
          </cell>
          <cell r="C1149" t="str">
            <v>SPRINGWOOD HIGH SCHOOL</v>
          </cell>
          <cell r="D1149">
            <v>926</v>
          </cell>
          <cell r="E1149" t="str">
            <v>Norfolk</v>
          </cell>
          <cell r="F1149" t="str">
            <v>EAST</v>
          </cell>
          <cell r="G1149" t="str">
            <v>Norfolk</v>
          </cell>
          <cell r="H1149" t="str">
            <v>East of England</v>
          </cell>
          <cell r="I1149">
            <v>119604</v>
          </cell>
          <cell r="J1149" t="str">
            <v>SPRINGWOOD HIGH SCHOOL ACADEMY TRUST</v>
          </cell>
          <cell r="K1149" t="str">
            <v>Academy</v>
          </cell>
          <cell r="M1149">
            <v>119604</v>
          </cell>
          <cell r="N1149" t="str">
            <v>SPRINGWOOD HIGH SCHOOL</v>
          </cell>
          <cell r="O1149" t="str">
            <v>ACADEMY</v>
          </cell>
          <cell r="P1149">
            <v>9264081</v>
          </cell>
          <cell r="Q1149" t="str">
            <v>ACADEMY Converter</v>
          </cell>
          <cell r="T1149" t="str">
            <v>ACADEMY</v>
          </cell>
        </row>
        <row r="1150">
          <cell r="A1150">
            <v>1924</v>
          </cell>
          <cell r="B1150">
            <v>113390</v>
          </cell>
          <cell r="C1150" t="str">
            <v>Thorpe St Andrew School</v>
          </cell>
          <cell r="D1150">
            <v>926</v>
          </cell>
          <cell r="E1150" t="str">
            <v>Norfolk</v>
          </cell>
          <cell r="F1150" t="str">
            <v>EAST</v>
          </cell>
          <cell r="G1150" t="str">
            <v>Norfolk</v>
          </cell>
          <cell r="H1150" t="str">
            <v>East of England</v>
          </cell>
          <cell r="I1150">
            <v>113390</v>
          </cell>
          <cell r="J1150" t="str">
            <v>THORPE ST ANDREW SCHOOL</v>
          </cell>
          <cell r="K1150" t="str">
            <v>MSS</v>
          </cell>
          <cell r="M1150">
            <v>113390</v>
          </cell>
          <cell r="N1150" t="str">
            <v>THORPE ST ANDREW SCHOOL</v>
          </cell>
          <cell r="O1150" t="str">
            <v>SCHOOL SIXTH FORM</v>
          </cell>
          <cell r="P1150" t="str">
            <v/>
          </cell>
          <cell r="Q1150" t="str">
            <v/>
          </cell>
          <cell r="T1150" t="str">
            <v>SCHOOL SIXTH FORM</v>
          </cell>
        </row>
        <row r="1151">
          <cell r="A1151">
            <v>1925</v>
          </cell>
          <cell r="B1151">
            <v>118774</v>
          </cell>
          <cell r="C1151" t="str">
            <v>Taverham High School</v>
          </cell>
          <cell r="D1151">
            <v>926</v>
          </cell>
          <cell r="E1151" t="str">
            <v>Norfolk</v>
          </cell>
          <cell r="F1151" t="str">
            <v>EAST</v>
          </cell>
          <cell r="G1151" t="str">
            <v>Norfolk</v>
          </cell>
          <cell r="H1151" t="str">
            <v>East of England</v>
          </cell>
          <cell r="I1151">
            <v>118774</v>
          </cell>
          <cell r="J1151" t="str">
            <v>TAVERHAM HIGH SCHOOL</v>
          </cell>
          <cell r="K1151" t="str">
            <v>MSS</v>
          </cell>
          <cell r="M1151">
            <v>118774</v>
          </cell>
          <cell r="N1151" t="str">
            <v>TAVERHAM HIGH SCHOOL</v>
          </cell>
          <cell r="O1151" t="str">
            <v>SCHOOL SIXTH FORM</v>
          </cell>
          <cell r="P1151" t="str">
            <v/>
          </cell>
          <cell r="Q1151" t="str">
            <v/>
          </cell>
          <cell r="T1151" t="str">
            <v>SCHOOL SIXTH FORM</v>
          </cell>
        </row>
        <row r="1152">
          <cell r="A1152">
            <v>1926</v>
          </cell>
          <cell r="B1152">
            <v>113380</v>
          </cell>
          <cell r="C1152" t="str">
            <v>Neatherd High School</v>
          </cell>
          <cell r="D1152">
            <v>926</v>
          </cell>
          <cell r="E1152" t="str">
            <v>Norfolk</v>
          </cell>
          <cell r="F1152" t="str">
            <v>EAST</v>
          </cell>
          <cell r="G1152" t="str">
            <v>Norfolk</v>
          </cell>
          <cell r="H1152" t="str">
            <v>East of England</v>
          </cell>
          <cell r="I1152">
            <v>113380</v>
          </cell>
          <cell r="J1152" t="str">
            <v>DEREHAM NEATHERD HIGH SCHOOL</v>
          </cell>
          <cell r="K1152" t="str">
            <v>MSS</v>
          </cell>
          <cell r="M1152">
            <v>113380</v>
          </cell>
          <cell r="N1152" t="str">
            <v>DEREHAM NEATHERD HIGH SCHOOL</v>
          </cell>
          <cell r="O1152" t="str">
            <v>SCHOOL SIXTH FORM</v>
          </cell>
          <cell r="P1152" t="str">
            <v/>
          </cell>
          <cell r="Q1152" t="str">
            <v/>
          </cell>
          <cell r="T1152" t="str">
            <v>SCHOOL SIXTH FORM</v>
          </cell>
        </row>
        <row r="1153">
          <cell r="A1153">
            <v>1928</v>
          </cell>
          <cell r="B1153">
            <v>120092</v>
          </cell>
          <cell r="C1153" t="str">
            <v>Diss High School</v>
          </cell>
          <cell r="D1153">
            <v>926</v>
          </cell>
          <cell r="E1153" t="str">
            <v>Norfolk</v>
          </cell>
          <cell r="F1153" t="str">
            <v>EAST</v>
          </cell>
          <cell r="G1153" t="str">
            <v>Norfolk</v>
          </cell>
          <cell r="H1153" t="str">
            <v>East of England</v>
          </cell>
          <cell r="I1153">
            <v>120092</v>
          </cell>
          <cell r="J1153" t="str">
            <v>DISS HIGH SCHOOL</v>
          </cell>
          <cell r="K1153" t="str">
            <v>Academy</v>
          </cell>
          <cell r="M1153">
            <v>120092</v>
          </cell>
          <cell r="N1153" t="str">
            <v>DISS HIGH SCHOOL</v>
          </cell>
          <cell r="O1153" t="str">
            <v>ACADEMY</v>
          </cell>
          <cell r="P1153">
            <v>9264089</v>
          </cell>
          <cell r="Q1153" t="str">
            <v>ACADEMY Converter</v>
          </cell>
          <cell r="T1153" t="str">
            <v>ACADEMY</v>
          </cell>
        </row>
        <row r="1154">
          <cell r="A1154">
            <v>1929</v>
          </cell>
          <cell r="B1154">
            <v>113843</v>
          </cell>
          <cell r="C1154" t="str">
            <v>Fakenham High School &amp; College</v>
          </cell>
          <cell r="D1154">
            <v>926</v>
          </cell>
          <cell r="E1154" t="str">
            <v>Norfolk</v>
          </cell>
          <cell r="F1154" t="str">
            <v>EAST</v>
          </cell>
          <cell r="G1154" t="str">
            <v>Norfolk</v>
          </cell>
          <cell r="H1154" t="str">
            <v>East of England</v>
          </cell>
          <cell r="I1154">
            <v>113843</v>
          </cell>
          <cell r="J1154" t="str">
            <v>FAKENHAM HIGH SCHOOL AND COLLEGE</v>
          </cell>
          <cell r="K1154" t="str">
            <v>MSS</v>
          </cell>
          <cell r="M1154">
            <v>113843</v>
          </cell>
          <cell r="N1154" t="str">
            <v>FAKENHAM HIGH SCHOOL AND COLLEGE</v>
          </cell>
          <cell r="O1154" t="str">
            <v>SCHOOL SIXTH FORM</v>
          </cell>
          <cell r="P1154" t="str">
            <v/>
          </cell>
          <cell r="Q1154" t="str">
            <v/>
          </cell>
          <cell r="T1154" t="str">
            <v>SCHOOL SIXTH FORM</v>
          </cell>
        </row>
        <row r="1155">
          <cell r="A1155">
            <v>1930</v>
          </cell>
          <cell r="B1155">
            <v>113847</v>
          </cell>
          <cell r="C1155" t="str">
            <v>King Edward VII School</v>
          </cell>
          <cell r="D1155">
            <v>926</v>
          </cell>
          <cell r="E1155" t="str">
            <v>Norfolk</v>
          </cell>
          <cell r="F1155" t="str">
            <v>EAST</v>
          </cell>
          <cell r="G1155" t="str">
            <v>Norfolk</v>
          </cell>
          <cell r="H1155" t="str">
            <v>East of England</v>
          </cell>
          <cell r="I1155">
            <v>113847</v>
          </cell>
          <cell r="J1155" t="str">
            <v>KING EDWARD VII SCHOOL</v>
          </cell>
          <cell r="K1155" t="str">
            <v>MSS</v>
          </cell>
          <cell r="M1155" t="str">
            <v>Closed</v>
          </cell>
          <cell r="N1155" t="str">
            <v>KING EDWARD VII SCHOOL</v>
          </cell>
          <cell r="O1155" t="str">
            <v>MSS</v>
          </cell>
          <cell r="P1155" t="str">
            <v/>
          </cell>
          <cell r="Q1155" t="str">
            <v/>
          </cell>
          <cell r="T1155" t="str">
            <v>MSS</v>
          </cell>
        </row>
        <row r="1156">
          <cell r="A1156">
            <v>1931</v>
          </cell>
          <cell r="B1156">
            <v>121105</v>
          </cell>
          <cell r="C1156" t="str">
            <v>Notre Dame High School</v>
          </cell>
          <cell r="D1156">
            <v>926</v>
          </cell>
          <cell r="E1156" t="str">
            <v>Norfolk</v>
          </cell>
          <cell r="F1156" t="str">
            <v>EAST</v>
          </cell>
          <cell r="G1156" t="str">
            <v>Norfolk</v>
          </cell>
          <cell r="H1156" t="str">
            <v>East of England</v>
          </cell>
          <cell r="I1156">
            <v>121105</v>
          </cell>
          <cell r="J1156" t="str">
            <v>NOTRE DAME HIGH SCHOOL, NORWICH</v>
          </cell>
          <cell r="K1156" t="str">
            <v>Academy</v>
          </cell>
          <cell r="M1156">
            <v>121105</v>
          </cell>
          <cell r="N1156" t="str">
            <v>NOTRE DAME HIGH SCHOOL NORWICH</v>
          </cell>
          <cell r="O1156" t="str">
            <v>ACADEMY</v>
          </cell>
          <cell r="P1156">
            <v>9264605</v>
          </cell>
          <cell r="Q1156" t="str">
            <v>ACADEMY Converter</v>
          </cell>
          <cell r="T1156" t="str">
            <v>ACADEMY</v>
          </cell>
        </row>
        <row r="1157">
          <cell r="A1157">
            <v>1932</v>
          </cell>
          <cell r="B1157">
            <v>119481</v>
          </cell>
          <cell r="C1157" t="str">
            <v>Wymondham College</v>
          </cell>
          <cell r="D1157">
            <v>926</v>
          </cell>
          <cell r="E1157" t="str">
            <v>Norfolk</v>
          </cell>
          <cell r="F1157" t="str">
            <v>EAST</v>
          </cell>
          <cell r="G1157" t="str">
            <v>Norfolk</v>
          </cell>
          <cell r="H1157" t="str">
            <v>East of England</v>
          </cell>
          <cell r="I1157">
            <v>119481</v>
          </cell>
          <cell r="J1157" t="str">
            <v>WYMONDHAM COLLEGE</v>
          </cell>
          <cell r="K1157" t="str">
            <v>Academy</v>
          </cell>
          <cell r="M1157">
            <v>119481</v>
          </cell>
          <cell r="N1157" t="str">
            <v>WYMONDHAM COLLEGE</v>
          </cell>
          <cell r="O1157" t="str">
            <v>ACADEMY</v>
          </cell>
          <cell r="P1157">
            <v>9265400</v>
          </cell>
          <cell r="Q1157" t="str">
            <v>ACADEMY Converter</v>
          </cell>
          <cell r="T1157" t="str">
            <v>ACADEMY</v>
          </cell>
        </row>
        <row r="1158">
          <cell r="A1158">
            <v>1933</v>
          </cell>
          <cell r="B1158">
            <v>113841</v>
          </cell>
          <cell r="C1158" t="str">
            <v>Downham Market High School</v>
          </cell>
          <cell r="D1158">
            <v>926</v>
          </cell>
          <cell r="E1158" t="str">
            <v>Norfolk</v>
          </cell>
          <cell r="F1158" t="str">
            <v>EAST</v>
          </cell>
          <cell r="G1158" t="str">
            <v>Norfolk</v>
          </cell>
          <cell r="H1158" t="str">
            <v>East of England</v>
          </cell>
          <cell r="I1158">
            <v>113841</v>
          </cell>
          <cell r="J1158" t="str">
            <v>DOWNHAM MARKET HIGH SCHOOL - TECHNOLOGY COLLEGE</v>
          </cell>
          <cell r="K1158" t="str">
            <v>MSS</v>
          </cell>
          <cell r="M1158">
            <v>113841</v>
          </cell>
          <cell r="N1158" t="str">
            <v>DOWNHAM MARKET HIGH SCHOOL - TECHNOLOGY COLLEGE</v>
          </cell>
          <cell r="O1158" t="str">
            <v>SCHOOL SIXTH FORM</v>
          </cell>
          <cell r="P1158" t="str">
            <v/>
          </cell>
          <cell r="Q1158" t="str">
            <v/>
          </cell>
          <cell r="T1158" t="str">
            <v>SCHOOL SIXTH FORM</v>
          </cell>
        </row>
        <row r="1159">
          <cell r="A1159">
            <v>1934</v>
          </cell>
          <cell r="B1159">
            <v>120646</v>
          </cell>
          <cell r="C1159" t="str">
            <v>Sheringham High School and Sixth Form Centre</v>
          </cell>
          <cell r="D1159">
            <v>926</v>
          </cell>
          <cell r="E1159" t="str">
            <v>Norfolk</v>
          </cell>
          <cell r="F1159" t="str">
            <v>WEST</v>
          </cell>
          <cell r="G1159" t="str">
            <v>Norfolk</v>
          </cell>
          <cell r="H1159" t="str">
            <v>East of England</v>
          </cell>
          <cell r="I1159">
            <v>120646</v>
          </cell>
          <cell r="J1159" t="str">
            <v>SHERINGHAM ACADEMY TRUST</v>
          </cell>
          <cell r="K1159" t="str">
            <v>Academy</v>
          </cell>
          <cell r="M1159">
            <v>120646</v>
          </cell>
          <cell r="N1159" t="str">
            <v>SHERINGHAM HIGH SCHOOL AND SIXTH FORM CENTRE</v>
          </cell>
          <cell r="O1159" t="str">
            <v>ACADEMY</v>
          </cell>
          <cell r="P1159">
            <v>9265406</v>
          </cell>
          <cell r="Q1159" t="str">
            <v>ACADEMY Converter</v>
          </cell>
          <cell r="T1159" t="str">
            <v>ACADEMY</v>
          </cell>
        </row>
        <row r="1160">
          <cell r="A1160">
            <v>1935</v>
          </cell>
          <cell r="B1160">
            <v>118673</v>
          </cell>
          <cell r="C1160" t="str">
            <v>The Open Academy</v>
          </cell>
          <cell r="D1160">
            <v>926</v>
          </cell>
          <cell r="E1160" t="str">
            <v>Norfolk</v>
          </cell>
          <cell r="F1160" t="str">
            <v>EAST</v>
          </cell>
          <cell r="G1160" t="str">
            <v>Norfolk</v>
          </cell>
          <cell r="H1160" t="str">
            <v>East of England</v>
          </cell>
          <cell r="I1160">
            <v>118673</v>
          </cell>
          <cell r="J1160" t="str">
            <v>OPEN ACADEMY</v>
          </cell>
          <cell r="K1160" t="str">
            <v>Academy</v>
          </cell>
          <cell r="M1160">
            <v>118673</v>
          </cell>
          <cell r="N1160" t="str">
            <v>OPEN ACADEMY</v>
          </cell>
          <cell r="O1160" t="str">
            <v>ACADEMY</v>
          </cell>
          <cell r="P1160">
            <v>9266905</v>
          </cell>
          <cell r="Q1160" t="str">
            <v>ACADEMY Sponsored</v>
          </cell>
          <cell r="T1160" t="str">
            <v>ACADEMY</v>
          </cell>
        </row>
        <row r="1161">
          <cell r="A1161">
            <v>1937</v>
          </cell>
          <cell r="B1161">
            <v>119339</v>
          </cell>
          <cell r="C1161" t="str">
            <v>Ormiston Victory Academy</v>
          </cell>
          <cell r="D1161">
            <v>926</v>
          </cell>
          <cell r="E1161" t="str">
            <v>Norfolk</v>
          </cell>
          <cell r="F1161" t="str">
            <v>EAST</v>
          </cell>
          <cell r="G1161" t="str">
            <v>Norfolk</v>
          </cell>
          <cell r="H1161" t="str">
            <v>East of England</v>
          </cell>
          <cell r="I1161">
            <v>119339</v>
          </cell>
          <cell r="J1161" t="str">
            <v>ORMISTON VICTORY ACADEMY</v>
          </cell>
          <cell r="K1161" t="str">
            <v>Academy</v>
          </cell>
          <cell r="M1161">
            <v>119339</v>
          </cell>
          <cell r="N1161" t="str">
            <v>ORMISTON VICTORY ACADEMY</v>
          </cell>
          <cell r="O1161" t="str">
            <v>ACADEMY</v>
          </cell>
          <cell r="P1161">
            <v>9266907</v>
          </cell>
          <cell r="Q1161" t="str">
            <v>ACADEMY Sponsored</v>
          </cell>
          <cell r="T1161" t="str">
            <v>ACADEMY</v>
          </cell>
        </row>
        <row r="1162">
          <cell r="A1162">
            <v>1938</v>
          </cell>
          <cell r="B1162">
            <v>119326</v>
          </cell>
          <cell r="C1162" t="str">
            <v>King's Lynn Academy</v>
          </cell>
          <cell r="D1162">
            <v>926</v>
          </cell>
          <cell r="E1162" t="str">
            <v>Norfolk</v>
          </cell>
          <cell r="F1162" t="str">
            <v>NORTH</v>
          </cell>
          <cell r="G1162" t="str">
            <v>Norfolk</v>
          </cell>
          <cell r="H1162" t="str">
            <v>East of England</v>
          </cell>
          <cell r="I1162">
            <v>119326</v>
          </cell>
          <cell r="J1162" t="str">
            <v>KING'S LYNN ACADEMY</v>
          </cell>
          <cell r="K1162" t="str">
            <v>Academy</v>
          </cell>
          <cell r="M1162">
            <v>119326</v>
          </cell>
          <cell r="N1162" t="str">
            <v>KING'S LYNN ACADEMY</v>
          </cell>
          <cell r="O1162" t="str">
            <v>ACADEMY</v>
          </cell>
          <cell r="P1162">
            <v>9266909</v>
          </cell>
          <cell r="Q1162" t="str">
            <v>ACADEMY Sponsored</v>
          </cell>
          <cell r="T1162" t="str">
            <v>ACADEMY</v>
          </cell>
        </row>
        <row r="1163">
          <cell r="A1163">
            <v>1939</v>
          </cell>
          <cell r="B1163">
            <v>119327</v>
          </cell>
          <cell r="C1163" t="str">
            <v>Thetford Academy</v>
          </cell>
          <cell r="D1163">
            <v>926</v>
          </cell>
          <cell r="E1163" t="str">
            <v>Norfolk</v>
          </cell>
          <cell r="F1163" t="str">
            <v>EAST</v>
          </cell>
          <cell r="G1163" t="str">
            <v>Norfolk</v>
          </cell>
          <cell r="H1163" t="str">
            <v>East of England</v>
          </cell>
          <cell r="I1163">
            <v>119327</v>
          </cell>
          <cell r="J1163" t="str">
            <v>THE THETFORD ACADEMY</v>
          </cell>
          <cell r="K1163" t="str">
            <v>Academy</v>
          </cell>
          <cell r="M1163">
            <v>119327</v>
          </cell>
          <cell r="N1163" t="str">
            <v>THE THETFORD ACADEMY</v>
          </cell>
          <cell r="O1163" t="str">
            <v>ACADEMY</v>
          </cell>
          <cell r="P1163">
            <v>9266910</v>
          </cell>
          <cell r="Q1163" t="str">
            <v>ACADEMY Sponsored</v>
          </cell>
          <cell r="T1163" t="str">
            <v>ACADEMY</v>
          </cell>
        </row>
        <row r="1164">
          <cell r="A1164">
            <v>1940</v>
          </cell>
          <cell r="B1164">
            <v>123672</v>
          </cell>
          <cell r="C1164" t="str">
            <v>Hall School</v>
          </cell>
          <cell r="D1164">
            <v>926</v>
          </cell>
          <cell r="E1164" t="str">
            <v>Norfolk</v>
          </cell>
          <cell r="F1164" t="str">
            <v>EAST</v>
          </cell>
          <cell r="G1164" t="str">
            <v>Norfolk</v>
          </cell>
          <cell r="H1164" t="str">
            <v>East of England</v>
          </cell>
          <cell r="I1164">
            <v>123672</v>
          </cell>
          <cell r="J1164" t="str">
            <v>HALL SCHOOL</v>
          </cell>
          <cell r="K1164" t="str">
            <v>MSS</v>
          </cell>
          <cell r="M1164">
            <v>123672</v>
          </cell>
          <cell r="N1164" t="str">
            <v>HALL SCHOOL</v>
          </cell>
          <cell r="O1164" t="str">
            <v>MSS</v>
          </cell>
          <cell r="P1164" t="str">
            <v/>
          </cell>
          <cell r="Q1164" t="str">
            <v/>
          </cell>
          <cell r="T1164" t="str">
            <v>MSS</v>
          </cell>
        </row>
        <row r="1165">
          <cell r="A1165">
            <v>1941</v>
          </cell>
          <cell r="B1165">
            <v>123758</v>
          </cell>
          <cell r="C1165" t="str">
            <v>Sheringham Woodfields School</v>
          </cell>
          <cell r="D1165">
            <v>926</v>
          </cell>
          <cell r="E1165" t="str">
            <v>Norfolk</v>
          </cell>
          <cell r="F1165" t="str">
            <v>EAST</v>
          </cell>
          <cell r="G1165" t="str">
            <v>Norfolk</v>
          </cell>
          <cell r="H1165" t="str">
            <v>East of England</v>
          </cell>
          <cell r="I1165">
            <v>123758</v>
          </cell>
          <cell r="J1165" t="str">
            <v>SHERINGHAM WOODFIELDS SCHOOL</v>
          </cell>
          <cell r="K1165" t="str">
            <v>MSS</v>
          </cell>
          <cell r="M1165">
            <v>123758</v>
          </cell>
          <cell r="N1165" t="str">
            <v>SHERINGHAM WOODFIELDS SCHOOL</v>
          </cell>
          <cell r="O1165" t="str">
            <v>MSS</v>
          </cell>
          <cell r="P1165" t="str">
            <v/>
          </cell>
          <cell r="Q1165" t="str">
            <v/>
          </cell>
          <cell r="T1165" t="str">
            <v>MSS</v>
          </cell>
        </row>
        <row r="1166">
          <cell r="A1166">
            <v>1942</v>
          </cell>
          <cell r="B1166">
            <v>123522</v>
          </cell>
          <cell r="C1166" t="str">
            <v>Chapel Road School</v>
          </cell>
          <cell r="D1166">
            <v>926</v>
          </cell>
          <cell r="E1166" t="str">
            <v>Norfolk</v>
          </cell>
          <cell r="F1166" t="str">
            <v>EAST</v>
          </cell>
          <cell r="G1166" t="str">
            <v>Norfolk</v>
          </cell>
          <cell r="H1166" t="str">
            <v>East of England</v>
          </cell>
          <cell r="I1166">
            <v>123522</v>
          </cell>
          <cell r="J1166" t="str">
            <v>CHAPEL ROAD SCHOOL</v>
          </cell>
          <cell r="K1166" t="str">
            <v>MSS</v>
          </cell>
          <cell r="M1166">
            <v>123522</v>
          </cell>
          <cell r="N1166" t="str">
            <v>CHAPEL ROAD SCHOOL</v>
          </cell>
          <cell r="O1166" t="str">
            <v>MSS</v>
          </cell>
          <cell r="P1166" t="str">
            <v/>
          </cell>
          <cell r="Q1166" t="str">
            <v/>
          </cell>
          <cell r="T1166" t="str">
            <v>MSS</v>
          </cell>
        </row>
        <row r="1167">
          <cell r="A1167">
            <v>1943</v>
          </cell>
          <cell r="B1167">
            <v>123586</v>
          </cell>
          <cell r="C1167" t="str">
            <v>The Clare School</v>
          </cell>
          <cell r="D1167">
            <v>926</v>
          </cell>
          <cell r="E1167" t="str">
            <v>Norfolk</v>
          </cell>
          <cell r="F1167" t="str">
            <v>EAST</v>
          </cell>
          <cell r="G1167" t="str">
            <v>Norfolk</v>
          </cell>
          <cell r="H1167" t="str">
            <v>East of England</v>
          </cell>
          <cell r="I1167">
            <v>123586</v>
          </cell>
          <cell r="J1167" t="str">
            <v>THE CLARE SCHOOL</v>
          </cell>
          <cell r="K1167" t="str">
            <v>MSS</v>
          </cell>
          <cell r="M1167">
            <v>123586</v>
          </cell>
          <cell r="N1167" t="str">
            <v>THE CLARE SCHOOL</v>
          </cell>
          <cell r="O1167" t="str">
            <v>MSS</v>
          </cell>
          <cell r="P1167" t="str">
            <v/>
          </cell>
          <cell r="Q1167" t="str">
            <v/>
          </cell>
          <cell r="T1167" t="str">
            <v>MSS</v>
          </cell>
        </row>
        <row r="1168">
          <cell r="A1168">
            <v>1944</v>
          </cell>
          <cell r="B1168">
            <v>123800</v>
          </cell>
          <cell r="C1168" t="str">
            <v>Harford Manor School, Norwich</v>
          </cell>
          <cell r="D1168">
            <v>926</v>
          </cell>
          <cell r="E1168" t="str">
            <v>Norfolk</v>
          </cell>
          <cell r="F1168" t="str">
            <v>EAST</v>
          </cell>
          <cell r="G1168" t="str">
            <v>Norfolk</v>
          </cell>
          <cell r="H1168" t="str">
            <v>East of England</v>
          </cell>
          <cell r="I1168">
            <v>123800</v>
          </cell>
          <cell r="J1168" t="str">
            <v>HARFORD MANOR SCHOOL, NORWICH</v>
          </cell>
          <cell r="K1168" t="str">
            <v>MSS</v>
          </cell>
          <cell r="M1168">
            <v>123800</v>
          </cell>
          <cell r="N1168" t="str">
            <v>HARFORD MANOR SCHOOL, NORWICH</v>
          </cell>
          <cell r="O1168" t="str">
            <v>MSS</v>
          </cell>
          <cell r="P1168" t="str">
            <v/>
          </cell>
          <cell r="Q1168" t="str">
            <v/>
          </cell>
          <cell r="T1168" t="str">
            <v>MSS</v>
          </cell>
        </row>
        <row r="1169">
          <cell r="A1169">
            <v>1945</v>
          </cell>
          <cell r="B1169">
            <v>123738</v>
          </cell>
          <cell r="C1169" t="str">
            <v>John Grant School, Caister-on-Sea</v>
          </cell>
          <cell r="D1169">
            <v>926</v>
          </cell>
          <cell r="E1169" t="str">
            <v>Norfolk</v>
          </cell>
          <cell r="F1169" t="str">
            <v>EAST</v>
          </cell>
          <cell r="G1169" t="str">
            <v>Norfolk</v>
          </cell>
          <cell r="H1169" t="str">
            <v>East of England</v>
          </cell>
          <cell r="I1169">
            <v>123738</v>
          </cell>
          <cell r="J1169" t="str">
            <v>JOHN GRANT SCHOOL, CAISTER-ON-SEA</v>
          </cell>
          <cell r="K1169" t="str">
            <v>MSS</v>
          </cell>
          <cell r="M1169">
            <v>123738</v>
          </cell>
          <cell r="N1169" t="str">
            <v>JOHN GRANT SCHOOL, CAISTER-ON-SEA</v>
          </cell>
          <cell r="O1169" t="str">
            <v>MSS</v>
          </cell>
          <cell r="P1169" t="str">
            <v/>
          </cell>
          <cell r="Q1169" t="str">
            <v/>
          </cell>
          <cell r="T1169" t="str">
            <v>MSS</v>
          </cell>
        </row>
        <row r="1170">
          <cell r="A1170">
            <v>1946</v>
          </cell>
          <cell r="B1170">
            <v>123719</v>
          </cell>
          <cell r="C1170" t="str">
            <v>Churchill Park Complex Needs School</v>
          </cell>
          <cell r="D1170">
            <v>926</v>
          </cell>
          <cell r="E1170" t="str">
            <v>Norfolk</v>
          </cell>
          <cell r="F1170" t="str">
            <v>EAST</v>
          </cell>
          <cell r="G1170" t="str">
            <v>Norfolk</v>
          </cell>
          <cell r="H1170" t="str">
            <v>East of England</v>
          </cell>
          <cell r="I1170">
            <v>123719</v>
          </cell>
          <cell r="J1170" t="str">
            <v>CHURCHILL PARK COMPLEX NEEDS SCHOOL</v>
          </cell>
          <cell r="K1170" t="str">
            <v>MSS</v>
          </cell>
          <cell r="M1170">
            <v>123719</v>
          </cell>
          <cell r="N1170" t="str">
            <v>CHURCHILL PARK COMPLEX NEEDS SCHOOL</v>
          </cell>
          <cell r="O1170" t="str">
            <v>MSS</v>
          </cell>
          <cell r="P1170" t="str">
            <v/>
          </cell>
          <cell r="Q1170" t="str">
            <v/>
          </cell>
          <cell r="T1170" t="str">
            <v>MSS</v>
          </cell>
        </row>
        <row r="1171">
          <cell r="A1171">
            <v>1958</v>
          </cell>
          <cell r="B1171">
            <v>123794</v>
          </cell>
          <cell r="C1171" t="str">
            <v>Warren School</v>
          </cell>
          <cell r="D1171">
            <v>935</v>
          </cell>
          <cell r="E1171" t="str">
            <v>Suffolk</v>
          </cell>
          <cell r="F1171" t="str">
            <v>EAST</v>
          </cell>
          <cell r="G1171" t="str">
            <v>Norfolk</v>
          </cell>
          <cell r="H1171" t="str">
            <v>East of England</v>
          </cell>
          <cell r="I1171">
            <v>123794</v>
          </cell>
          <cell r="J1171" t="str">
            <v>WARREN SCHOOL</v>
          </cell>
          <cell r="K1171" t="str">
            <v>MSS</v>
          </cell>
          <cell r="M1171">
            <v>123794</v>
          </cell>
          <cell r="N1171" t="str">
            <v>WARREN SCHOOL</v>
          </cell>
          <cell r="O1171" t="str">
            <v>MSS</v>
          </cell>
          <cell r="P1171" t="str">
            <v/>
          </cell>
          <cell r="Q1171" t="str">
            <v/>
          </cell>
          <cell r="T1171" t="str">
            <v>MSS</v>
          </cell>
        </row>
        <row r="1172">
          <cell r="A1172">
            <v>1960</v>
          </cell>
          <cell r="B1172">
            <v>9266152</v>
          </cell>
          <cell r="C1172" t="str">
            <v>Acorn Park School</v>
          </cell>
          <cell r="D1172">
            <v>926</v>
          </cell>
          <cell r="E1172" t="str">
            <v>Norfolk</v>
          </cell>
          <cell r="F1172" t="str">
            <v>EAST</v>
          </cell>
          <cell r="G1172" t="str">
            <v>Norfolk</v>
          </cell>
          <cell r="H1172" t="str">
            <v>East of England</v>
          </cell>
          <cell r="I1172">
            <v>0</v>
          </cell>
          <cell r="J1172" t="str">
            <v>GLENWOOD SCHOOL (CENTRAL BEDFORDSHIRE)</v>
          </cell>
          <cell r="K1172" t="str">
            <v>ISS</v>
          </cell>
          <cell r="M1172">
            <v>9266152</v>
          </cell>
          <cell r="N1172" t="str">
            <v>ACORN PARK SCHOOL</v>
          </cell>
          <cell r="O1172" t="str">
            <v>ISS</v>
          </cell>
          <cell r="P1172" t="str">
            <v/>
          </cell>
          <cell r="Q1172" t="str">
            <v/>
          </cell>
          <cell r="T1172" t="str">
            <v>ISS</v>
          </cell>
        </row>
        <row r="1173">
          <cell r="A1173">
            <v>1961</v>
          </cell>
          <cell r="B1173">
            <v>6616022</v>
          </cell>
          <cell r="C1173" t="str">
            <v>Aran Hall School</v>
          </cell>
          <cell r="D1173">
            <v>661</v>
          </cell>
          <cell r="E1173" t="str">
            <v>WELSH - Gwynedd</v>
          </cell>
          <cell r="F1173" t="str">
            <v>999</v>
          </cell>
          <cell r="G1173" t="str">
            <v>Norfolk</v>
          </cell>
          <cell r="H1173" t="str">
            <v>East of England</v>
          </cell>
          <cell r="J1173" t="str">
            <v>GLENWOOD SCHOOL (CENTRAL BEDFORDSHIRE)</v>
          </cell>
          <cell r="K1173">
            <v>0</v>
          </cell>
          <cell r="L1173">
            <v>1</v>
          </cell>
          <cell r="M1173">
            <v>6616022</v>
          </cell>
          <cell r="N1173" t="str">
            <v>ARAN HALL SCHOOL</v>
          </cell>
          <cell r="O1173" t="str">
            <v>WELSH</v>
          </cell>
          <cell r="P1173" t="str">
            <v/>
          </cell>
          <cell r="Q1173" t="str">
            <v/>
          </cell>
          <cell r="T1173" t="str">
            <v>WELSH</v>
          </cell>
        </row>
        <row r="1174">
          <cell r="A1174">
            <v>1962</v>
          </cell>
          <cell r="B1174">
            <v>9266419</v>
          </cell>
          <cell r="C1174" t="str">
            <v>Avocet House (Specialist Education Services Ltd) - Norfolk</v>
          </cell>
          <cell r="D1174">
            <v>926</v>
          </cell>
          <cell r="E1174" t="str">
            <v>Norfolk</v>
          </cell>
          <cell r="F1174" t="str">
            <v>EAST</v>
          </cell>
          <cell r="G1174" t="str">
            <v>Norfolk</v>
          </cell>
          <cell r="H1174" t="str">
            <v>East of England</v>
          </cell>
          <cell r="I1174">
            <v>0</v>
          </cell>
          <cell r="J1174" t="str">
            <v>GLENWOOD SCHOOL (CENTRAL BEDFORDSHIRE)</v>
          </cell>
          <cell r="K1174" t="str">
            <v>ISS</v>
          </cell>
          <cell r="M1174">
            <v>9266419</v>
          </cell>
          <cell r="N1174" t="str">
            <v>AVOCET HOUSE (SPECIALIST EDUCATION SERVICES LTD) - NORFOLK</v>
          </cell>
          <cell r="O1174" t="str">
            <v>ISS</v>
          </cell>
          <cell r="P1174" t="str">
            <v/>
          </cell>
          <cell r="Q1174" t="str">
            <v/>
          </cell>
          <cell r="T1174" t="str">
            <v>ISS</v>
          </cell>
        </row>
        <row r="1175">
          <cell r="A1175">
            <v>1963</v>
          </cell>
          <cell r="B1175">
            <v>8856023</v>
          </cell>
          <cell r="C1175" t="str">
            <v xml:space="preserve">Bredon School  </v>
          </cell>
          <cell r="D1175">
            <v>885</v>
          </cell>
          <cell r="E1175" t="str">
            <v>Worcestershire</v>
          </cell>
          <cell r="F1175" t="str">
            <v>WEST</v>
          </cell>
          <cell r="G1175" t="str">
            <v>Norfolk</v>
          </cell>
          <cell r="H1175" t="str">
            <v>East of England</v>
          </cell>
          <cell r="I1175" t="str">
            <v/>
          </cell>
          <cell r="J1175" t="str">
            <v/>
          </cell>
          <cell r="K1175" t="str">
            <v/>
          </cell>
          <cell r="M1175">
            <v>8856023</v>
          </cell>
          <cell r="N1175" t="str">
            <v>BREDON SCHOOL</v>
          </cell>
          <cell r="O1175" t="str">
            <v>ISS</v>
          </cell>
          <cell r="P1175" t="str">
            <v/>
          </cell>
          <cell r="Q1175" t="str">
            <v/>
          </cell>
          <cell r="T1175" t="str">
            <v>ISS</v>
          </cell>
        </row>
        <row r="1176">
          <cell r="A1176">
            <v>1964</v>
          </cell>
          <cell r="B1176">
            <v>9356086</v>
          </cell>
          <cell r="C1176" t="str">
            <v>Broadlands Hall</v>
          </cell>
          <cell r="D1176">
            <v>935</v>
          </cell>
          <cell r="E1176" t="str">
            <v>Suffolk</v>
          </cell>
          <cell r="F1176" t="str">
            <v>EAST</v>
          </cell>
          <cell r="G1176" t="str">
            <v>Norfolk</v>
          </cell>
          <cell r="H1176" t="str">
            <v>East of England</v>
          </cell>
          <cell r="I1176">
            <v>0</v>
          </cell>
          <cell r="J1176" t="str">
            <v>GLENWOOD SCHOOL (CENTRAL BEDFORDSHIRE)</v>
          </cell>
          <cell r="K1176" t="str">
            <v>ISS</v>
          </cell>
          <cell r="M1176">
            <v>9356086</v>
          </cell>
          <cell r="N1176" t="str">
            <v>BROADLANDS HALL</v>
          </cell>
          <cell r="O1176" t="str">
            <v>ISS</v>
          </cell>
          <cell r="P1176" t="str">
            <v/>
          </cell>
          <cell r="Q1176" t="str">
            <v/>
          </cell>
          <cell r="T1176" t="str">
            <v>ISS</v>
          </cell>
        </row>
        <row r="1177">
          <cell r="A1177">
            <v>1965</v>
          </cell>
          <cell r="B1177">
            <v>114846</v>
          </cell>
          <cell r="C1177" t="str">
            <v>COLEG ELIDYR CAMPHILL COMMUNITIES</v>
          </cell>
          <cell r="D1177">
            <v>2000</v>
          </cell>
          <cell r="E1177" t="str">
            <v>Welsh LAs</v>
          </cell>
          <cell r="F1177" t="str">
            <v>WEST</v>
          </cell>
          <cell r="G1177" t="str">
            <v>Norfolk</v>
          </cell>
          <cell r="H1177" t="str">
            <v>East of England</v>
          </cell>
          <cell r="I1177">
            <v>114846</v>
          </cell>
          <cell r="J1177" t="str">
            <v>COLEG ELIDYR</v>
          </cell>
          <cell r="K1177" t="str">
            <v>ISP</v>
          </cell>
          <cell r="L1177">
            <v>0</v>
          </cell>
          <cell r="M1177">
            <v>114846</v>
          </cell>
          <cell r="N1177" t="str">
            <v>COLEG ELIDYR</v>
          </cell>
          <cell r="O1177" t="str">
            <v>ISP</v>
          </cell>
          <cell r="P1177" t="str">
            <v/>
          </cell>
          <cell r="Q1177" t="str">
            <v/>
          </cell>
          <cell r="T1177" t="str">
            <v>ISP</v>
          </cell>
        </row>
        <row r="1178">
          <cell r="A1178">
            <v>1966</v>
          </cell>
          <cell r="B1178">
            <v>9166040</v>
          </cell>
          <cell r="C1178" t="str">
            <v>Cotswold Chine School</v>
          </cell>
          <cell r="D1178">
            <v>916</v>
          </cell>
          <cell r="E1178" t="str">
            <v>Gloucestershire</v>
          </cell>
          <cell r="F1178" t="str">
            <v>WEST</v>
          </cell>
          <cell r="G1178" t="str">
            <v>Norfolk</v>
          </cell>
          <cell r="H1178" t="str">
            <v>East of England</v>
          </cell>
          <cell r="I1178" t="str">
            <v/>
          </cell>
          <cell r="J1178" t="str">
            <v/>
          </cell>
          <cell r="K1178" t="str">
            <v/>
          </cell>
          <cell r="M1178">
            <v>9166040</v>
          </cell>
          <cell r="N1178" t="str">
            <v>COTSWOLD CHINE SCHOOL</v>
          </cell>
          <cell r="O1178" t="str">
            <v>ISS</v>
          </cell>
          <cell r="P1178" t="str">
            <v/>
          </cell>
          <cell r="Q1178" t="str">
            <v/>
          </cell>
          <cell r="T1178" t="str">
            <v>ISS</v>
          </cell>
        </row>
        <row r="1179">
          <cell r="A1179">
            <v>1967</v>
          </cell>
          <cell r="B1179">
            <v>114849</v>
          </cell>
          <cell r="C1179" t="str">
            <v>DONCASTER COLLEGE FOR THE DEAF</v>
          </cell>
          <cell r="D1179">
            <v>371</v>
          </cell>
          <cell r="E1179" t="str">
            <v>Doncaster</v>
          </cell>
          <cell r="F1179" t="str">
            <v>NORTH</v>
          </cell>
          <cell r="G1179" t="str">
            <v>Norfolk</v>
          </cell>
          <cell r="H1179" t="str">
            <v>East of England</v>
          </cell>
          <cell r="I1179">
            <v>114849</v>
          </cell>
          <cell r="J1179" t="str">
            <v>DONCASTER COLLEGE FOR THE DEAF</v>
          </cell>
          <cell r="K1179" t="str">
            <v>ISP</v>
          </cell>
          <cell r="M1179">
            <v>114849</v>
          </cell>
          <cell r="N1179" t="str">
            <v>DONCASTER COLLEGE FOR THE DEAF</v>
          </cell>
          <cell r="O1179" t="str">
            <v>ISP</v>
          </cell>
          <cell r="P1179" t="str">
            <v/>
          </cell>
          <cell r="Q1179" t="str">
            <v/>
          </cell>
          <cell r="T1179" t="str">
            <v>ISP</v>
          </cell>
        </row>
        <row r="1180">
          <cell r="A1180">
            <v>1968</v>
          </cell>
          <cell r="B1180">
            <v>8816044</v>
          </cell>
          <cell r="C1180" t="str">
            <v>Donyland Lodge</v>
          </cell>
          <cell r="D1180">
            <v>881</v>
          </cell>
          <cell r="E1180" t="str">
            <v>Essex</v>
          </cell>
          <cell r="F1180" t="str">
            <v>EAST</v>
          </cell>
          <cell r="G1180" t="str">
            <v>Norfolk</v>
          </cell>
          <cell r="H1180" t="str">
            <v>East of England</v>
          </cell>
          <cell r="I1180">
            <v>0</v>
          </cell>
          <cell r="J1180" t="str">
            <v>GLENWOOD SCHOOL (CENTRAL BEDFORDSHIRE)</v>
          </cell>
          <cell r="K1180" t="str">
            <v>ISS</v>
          </cell>
          <cell r="M1180">
            <v>8816044</v>
          </cell>
          <cell r="N1180" t="str">
            <v>DONYLAND LODGE</v>
          </cell>
          <cell r="O1180" t="str">
            <v>ISS</v>
          </cell>
          <cell r="P1180" t="str">
            <v/>
          </cell>
          <cell r="Q1180" t="str">
            <v/>
          </cell>
          <cell r="T1180" t="str">
            <v>ISS</v>
          </cell>
        </row>
        <row r="1181">
          <cell r="A1181">
            <v>1969</v>
          </cell>
          <cell r="B1181">
            <v>8816032</v>
          </cell>
          <cell r="C1181" t="str">
            <v>Doucecroft School</v>
          </cell>
          <cell r="D1181">
            <v>881</v>
          </cell>
          <cell r="E1181" t="str">
            <v>Essex</v>
          </cell>
          <cell r="F1181" t="str">
            <v>EAST</v>
          </cell>
          <cell r="G1181" t="str">
            <v>Norfolk</v>
          </cell>
          <cell r="H1181" t="str">
            <v>East of England</v>
          </cell>
          <cell r="I1181">
            <v>0</v>
          </cell>
          <cell r="J1181" t="str">
            <v>GLENWOOD SCHOOL (CENTRAL BEDFORDSHIRE)</v>
          </cell>
          <cell r="K1181" t="str">
            <v>ISS</v>
          </cell>
          <cell r="M1181">
            <v>8816032</v>
          </cell>
          <cell r="N1181" t="str">
            <v>DOUCECROFT SCHOOL</v>
          </cell>
          <cell r="O1181" t="str">
            <v>ISS</v>
          </cell>
          <cell r="P1181" t="str">
            <v/>
          </cell>
          <cell r="Q1181" t="str">
            <v/>
          </cell>
          <cell r="T1181" t="str">
            <v>ISS</v>
          </cell>
        </row>
        <row r="1182">
          <cell r="A1182">
            <v>1970</v>
          </cell>
          <cell r="B1182">
            <v>9267004</v>
          </cell>
          <cell r="C1182" t="str">
            <v>Fred Nicholson</v>
          </cell>
          <cell r="D1182">
            <v>966</v>
          </cell>
          <cell r="E1182" t="str">
            <v>Norfolk</v>
          </cell>
          <cell r="F1182" t="str">
            <v>EAST</v>
          </cell>
          <cell r="G1182" t="str">
            <v>Norfolk</v>
          </cell>
          <cell r="H1182" t="str">
            <v>East of England</v>
          </cell>
          <cell r="I1182">
            <v>9267004</v>
          </cell>
          <cell r="J1182" t="str">
            <v>FRED NICHOLSON SCHOOL</v>
          </cell>
          <cell r="K1182" t="str">
            <v>SCHOOL SIXTH FORM</v>
          </cell>
          <cell r="L1182">
            <v>0</v>
          </cell>
          <cell r="M1182">
            <v>9267004</v>
          </cell>
          <cell r="N1182" t="str">
            <v>FRED NICHOLSON SCHOOL</v>
          </cell>
          <cell r="O1182" t="str">
            <v>MSS</v>
          </cell>
          <cell r="P1182" t="str">
            <v/>
          </cell>
          <cell r="Q1182" t="str">
            <v/>
          </cell>
          <cell r="T1182" t="str">
            <v>MSS</v>
          </cell>
        </row>
        <row r="1183">
          <cell r="A1183">
            <v>1971</v>
          </cell>
          <cell r="B1183">
            <v>9256034</v>
          </cell>
          <cell r="C1183" t="str">
            <v>Kisimul School</v>
          </cell>
          <cell r="D1183">
            <v>925</v>
          </cell>
          <cell r="E1183" t="str">
            <v>Lincolnshire</v>
          </cell>
          <cell r="F1183" t="str">
            <v>EAST</v>
          </cell>
          <cell r="G1183" t="str">
            <v>Norfolk</v>
          </cell>
          <cell r="H1183" t="str">
            <v>East of England</v>
          </cell>
          <cell r="I1183">
            <v>0</v>
          </cell>
          <cell r="J1183" t="str">
            <v>GLENWOOD SCHOOL (CENTRAL BEDFORDSHIRE)</v>
          </cell>
          <cell r="K1183" t="str">
            <v>ISS</v>
          </cell>
          <cell r="M1183">
            <v>9256034</v>
          </cell>
          <cell r="N1183" t="str">
            <v>KISIMUL SCHOOL</v>
          </cell>
          <cell r="O1183" t="str">
            <v>ISS</v>
          </cell>
          <cell r="P1183" t="str">
            <v/>
          </cell>
          <cell r="Q1183" t="str">
            <v/>
          </cell>
          <cell r="T1183" t="str">
            <v>ISS</v>
          </cell>
        </row>
        <row r="1184">
          <cell r="A1184">
            <v>1972</v>
          </cell>
          <cell r="B1184">
            <v>9266005</v>
          </cell>
          <cell r="C1184" t="str">
            <v>Langley School</v>
          </cell>
          <cell r="D1184">
            <v>926</v>
          </cell>
          <cell r="E1184" t="str">
            <v>Norfolk</v>
          </cell>
          <cell r="F1184" t="str">
            <v>EAST</v>
          </cell>
          <cell r="G1184" t="str">
            <v>Norfolk</v>
          </cell>
          <cell r="H1184" t="str">
            <v>East of England</v>
          </cell>
          <cell r="I1184">
            <v>0</v>
          </cell>
          <cell r="J1184" t="str">
            <v>GLENWOOD SCHOOL (CENTRAL BEDFORDSHIRE)</v>
          </cell>
          <cell r="K1184" t="str">
            <v>ISS</v>
          </cell>
          <cell r="M1184">
            <v>9266005</v>
          </cell>
          <cell r="N1184" t="str">
            <v>LANGLEY SCHOOL</v>
          </cell>
          <cell r="O1184" t="str">
            <v>ISS</v>
          </cell>
          <cell r="P1184" t="str">
            <v/>
          </cell>
          <cell r="Q1184" t="str">
            <v/>
          </cell>
          <cell r="T1184" t="str">
            <v>ISS</v>
          </cell>
        </row>
        <row r="1185">
          <cell r="A1185">
            <v>1973</v>
          </cell>
          <cell r="B1185">
            <v>8866063</v>
          </cell>
          <cell r="C1185" t="str">
            <v>Learning Opportunities Centre Secondary</v>
          </cell>
          <cell r="D1185">
            <v>886</v>
          </cell>
          <cell r="E1185" t="str">
            <v>Kent</v>
          </cell>
          <cell r="F1185" t="str">
            <v>WEST</v>
          </cell>
          <cell r="G1185" t="str">
            <v>Norfolk</v>
          </cell>
          <cell r="H1185" t="str">
            <v>East of England</v>
          </cell>
          <cell r="I1185">
            <v>8866063</v>
          </cell>
          <cell r="J1185" t="str">
            <v>LEARNING OPPORTUNITIES CENTRE SECONDARY</v>
          </cell>
          <cell r="K1185">
            <v>0</v>
          </cell>
          <cell r="M1185">
            <v>8866063</v>
          </cell>
          <cell r="N1185" t="str">
            <v>LEARNING OPPORTUNITIES CENTRE SECONDARY</v>
          </cell>
          <cell r="O1185" t="str">
            <v>ISS</v>
          </cell>
          <cell r="P1185" t="str">
            <v/>
          </cell>
          <cell r="Q1185" t="str">
            <v/>
          </cell>
          <cell r="T1185" t="str">
            <v>ISS</v>
          </cell>
        </row>
        <row r="1186">
          <cell r="A1186">
            <v>1974</v>
          </cell>
          <cell r="B1186">
            <v>9266159</v>
          </cell>
          <cell r="C1186" t="str">
            <v>Lovells Hall (Park House)</v>
          </cell>
          <cell r="D1186">
            <v>926</v>
          </cell>
          <cell r="E1186" t="str">
            <v>Norfolk</v>
          </cell>
          <cell r="F1186" t="str">
            <v>EAST</v>
          </cell>
          <cell r="G1186" t="str">
            <v>Norfolk</v>
          </cell>
          <cell r="H1186" t="str">
            <v>East of England</v>
          </cell>
          <cell r="I1186">
            <v>0</v>
          </cell>
          <cell r="J1186" t="str">
            <v>GLENWOOD SCHOOL (CENTRAL BEDFORDSHIRE)</v>
          </cell>
          <cell r="K1186" t="str">
            <v>ISS</v>
          </cell>
          <cell r="M1186">
            <v>9266159</v>
          </cell>
          <cell r="N1186" t="str">
            <v>LOVELLS HALL (PARK HOUSE)</v>
          </cell>
          <cell r="O1186" t="str">
            <v>ISS</v>
          </cell>
          <cell r="P1186" t="str">
            <v/>
          </cell>
          <cell r="Q1186" t="str">
            <v/>
          </cell>
          <cell r="T1186" t="str">
            <v>ISS</v>
          </cell>
        </row>
        <row r="1187">
          <cell r="A1187">
            <v>1975</v>
          </cell>
          <cell r="B1187">
            <v>119320</v>
          </cell>
          <cell r="C1187" t="str">
            <v>Mary Hare Grammar School</v>
          </cell>
          <cell r="D1187">
            <v>869</v>
          </cell>
          <cell r="E1187" t="str">
            <v>West Berkshire</v>
          </cell>
          <cell r="F1187" t="str">
            <v>SOUTH</v>
          </cell>
          <cell r="G1187" t="str">
            <v>Norfolk</v>
          </cell>
          <cell r="H1187" t="str">
            <v>East of England</v>
          </cell>
          <cell r="I1187">
            <v>119320</v>
          </cell>
          <cell r="J1187" t="str">
            <v>MARY HARE SCHOOL</v>
          </cell>
          <cell r="K1187" t="str">
            <v>NMSS</v>
          </cell>
          <cell r="M1187">
            <v>119320</v>
          </cell>
          <cell r="N1187" t="str">
            <v>MARY HARE SCHOOL</v>
          </cell>
          <cell r="O1187" t="str">
            <v>NMSS</v>
          </cell>
          <cell r="P1187" t="str">
            <v/>
          </cell>
          <cell r="Q1187" t="str">
            <v/>
          </cell>
          <cell r="T1187" t="str">
            <v>NMSS</v>
          </cell>
        </row>
        <row r="1188">
          <cell r="A1188">
            <v>1976</v>
          </cell>
          <cell r="B1188">
            <v>9356083</v>
          </cell>
          <cell r="C1188" t="str">
            <v>On Track Education Centre (Mildenhall)</v>
          </cell>
          <cell r="D1188">
            <v>935</v>
          </cell>
          <cell r="E1188" t="str">
            <v>Suffolk</v>
          </cell>
          <cell r="F1188" t="str">
            <v>EAST</v>
          </cell>
          <cell r="G1188" t="str">
            <v>Norfolk</v>
          </cell>
          <cell r="H1188" t="str">
            <v>East of England</v>
          </cell>
          <cell r="I1188">
            <v>0</v>
          </cell>
          <cell r="J1188" t="str">
            <v>GLENWOOD SCHOOL (CENTRAL BEDFORDSHIRE)</v>
          </cell>
          <cell r="K1188" t="str">
            <v>ISS</v>
          </cell>
          <cell r="M1188">
            <v>9356083</v>
          </cell>
          <cell r="N1188" t="str">
            <v>ON TRACK EDUCATION CENTRE (MILDENHALL)</v>
          </cell>
          <cell r="O1188" t="str">
            <v>ISS</v>
          </cell>
          <cell r="P1188" t="str">
            <v/>
          </cell>
          <cell r="Q1188" t="str">
            <v/>
          </cell>
          <cell r="T1188" t="str">
            <v>ISS</v>
          </cell>
        </row>
        <row r="1189">
          <cell r="A1189">
            <v>1977</v>
          </cell>
          <cell r="B1189">
            <v>8946003</v>
          </cell>
          <cell r="C1189" t="str">
            <v>Overley Hall</v>
          </cell>
          <cell r="D1189">
            <v>894</v>
          </cell>
          <cell r="E1189" t="str">
            <v>Telford and Wrekin</v>
          </cell>
          <cell r="F1189" t="str">
            <v>WEST</v>
          </cell>
          <cell r="G1189" t="str">
            <v>Norfolk</v>
          </cell>
          <cell r="H1189" t="str">
            <v>East of England</v>
          </cell>
          <cell r="I1189" t="str">
            <v/>
          </cell>
          <cell r="J1189" t="str">
            <v/>
          </cell>
          <cell r="K1189" t="str">
            <v/>
          </cell>
          <cell r="M1189">
            <v>8946003</v>
          </cell>
          <cell r="N1189" t="str">
            <v>OVERLEY HALL</v>
          </cell>
          <cell r="O1189" t="str">
            <v>ISS</v>
          </cell>
          <cell r="P1189" t="str">
            <v/>
          </cell>
          <cell r="Q1189" t="str">
            <v/>
          </cell>
          <cell r="T1189" t="str">
            <v>ISS</v>
          </cell>
        </row>
        <row r="1190">
          <cell r="A1190">
            <v>1978</v>
          </cell>
          <cell r="B1190">
            <v>123658</v>
          </cell>
          <cell r="C1190" t="str">
            <v>Parkside</v>
          </cell>
          <cell r="D1190">
            <v>926</v>
          </cell>
          <cell r="E1190" t="str">
            <v>Norfolk</v>
          </cell>
          <cell r="F1190" t="str">
            <v>EAST</v>
          </cell>
          <cell r="G1190" t="str">
            <v>Norfolk</v>
          </cell>
          <cell r="H1190" t="str">
            <v>East of England</v>
          </cell>
          <cell r="I1190">
            <v>123658</v>
          </cell>
          <cell r="J1190" t="str">
            <v>THE PARKSIDE SCHOOL, NORWICH</v>
          </cell>
          <cell r="K1190" t="str">
            <v>MSS</v>
          </cell>
          <cell r="M1190">
            <v>123658</v>
          </cell>
          <cell r="N1190" t="str">
            <v>THE PARKSIDE SCHOOL, NORWICH</v>
          </cell>
          <cell r="O1190" t="str">
            <v>MSS</v>
          </cell>
          <cell r="P1190" t="str">
            <v/>
          </cell>
          <cell r="Q1190" t="str">
            <v/>
          </cell>
          <cell r="T1190" t="str">
            <v>MSS</v>
          </cell>
        </row>
        <row r="1191">
          <cell r="A1191">
            <v>1980</v>
          </cell>
          <cell r="B1191">
            <v>114872</v>
          </cell>
          <cell r="C1191" t="str">
            <v>QUEEN ALEXANDRA COLLEGE</v>
          </cell>
          <cell r="D1191">
            <v>330</v>
          </cell>
          <cell r="E1191" t="str">
            <v>Birmingham</v>
          </cell>
          <cell r="F1191" t="str">
            <v>WEST</v>
          </cell>
          <cell r="G1191" t="str">
            <v>Norfolk</v>
          </cell>
          <cell r="H1191" t="str">
            <v>East of England</v>
          </cell>
          <cell r="I1191">
            <v>114872</v>
          </cell>
          <cell r="J1191" t="str">
            <v>QUEEN ALEXANDRA COLLEGE</v>
          </cell>
          <cell r="K1191" t="str">
            <v>ISP</v>
          </cell>
          <cell r="M1191">
            <v>114872</v>
          </cell>
          <cell r="N1191" t="str">
            <v>QUEEN ALEXANDRA COLLEGE</v>
          </cell>
          <cell r="O1191" t="str">
            <v>ISP</v>
          </cell>
          <cell r="P1191" t="str">
            <v/>
          </cell>
          <cell r="Q1191" t="str">
            <v/>
          </cell>
          <cell r="T1191" t="str">
            <v>ISP</v>
          </cell>
        </row>
        <row r="1192">
          <cell r="A1192">
            <v>1981</v>
          </cell>
          <cell r="B1192">
            <v>9266158</v>
          </cell>
          <cell r="C1192" t="str">
            <v>Red Balloon, Norwich</v>
          </cell>
          <cell r="D1192">
            <v>926</v>
          </cell>
          <cell r="E1192" t="str">
            <v>Norfolk</v>
          </cell>
          <cell r="F1192" t="str">
            <v>EAST</v>
          </cell>
          <cell r="G1192" t="str">
            <v>Norfolk</v>
          </cell>
          <cell r="H1192" t="str">
            <v>East of England</v>
          </cell>
          <cell r="I1192">
            <v>0</v>
          </cell>
          <cell r="J1192" t="str">
            <v>GLENWOOD SCHOOL (CENTRAL BEDFORDSHIRE)</v>
          </cell>
          <cell r="K1192" t="str">
            <v>ISS</v>
          </cell>
          <cell r="M1192">
            <v>9266158</v>
          </cell>
          <cell r="N1192" t="str">
            <v>RED BALLOON, NORWICH</v>
          </cell>
          <cell r="O1192" t="str">
            <v>ISS</v>
          </cell>
          <cell r="P1192" t="str">
            <v/>
          </cell>
          <cell r="Q1192" t="str">
            <v/>
          </cell>
          <cell r="T1192" t="str">
            <v>ISS</v>
          </cell>
        </row>
        <row r="1193">
          <cell r="A1193">
            <v>1982</v>
          </cell>
          <cell r="B1193">
            <v>9256051</v>
          </cell>
          <cell r="C1193" t="str">
            <v>Regard for Learning Education Centre</v>
          </cell>
          <cell r="D1193">
            <v>925</v>
          </cell>
          <cell r="E1193" t="str">
            <v>Lincolnshire</v>
          </cell>
          <cell r="F1193" t="str">
            <v>EAST</v>
          </cell>
          <cell r="G1193" t="str">
            <v>Norfolk</v>
          </cell>
          <cell r="H1193" t="str">
            <v>East of England</v>
          </cell>
          <cell r="I1193">
            <v>0</v>
          </cell>
          <cell r="J1193" t="str">
            <v>GLENWOOD SCHOOL (CENTRAL BEDFORDSHIRE)</v>
          </cell>
          <cell r="K1193" t="str">
            <v>ISS</v>
          </cell>
          <cell r="M1193">
            <v>9256051</v>
          </cell>
          <cell r="N1193" t="str">
            <v>REGARD FOR LEARNING EDUCATION CENTRE</v>
          </cell>
          <cell r="O1193" t="str">
            <v>ISS</v>
          </cell>
          <cell r="P1193" t="str">
            <v/>
          </cell>
          <cell r="Q1193" t="str">
            <v/>
          </cell>
          <cell r="T1193" t="str">
            <v>ISS</v>
          </cell>
        </row>
        <row r="1194">
          <cell r="A1194">
            <v>1983</v>
          </cell>
          <cell r="B1194">
            <v>8816033</v>
          </cell>
          <cell r="C1194" t="str">
            <v>The Ryes College and Community</v>
          </cell>
          <cell r="D1194">
            <v>881</v>
          </cell>
          <cell r="E1194" t="str">
            <v>Essex</v>
          </cell>
          <cell r="F1194" t="str">
            <v>EAST</v>
          </cell>
          <cell r="G1194" t="str">
            <v>Norfolk</v>
          </cell>
          <cell r="H1194" t="str">
            <v>East of England</v>
          </cell>
          <cell r="I1194">
            <v>0</v>
          </cell>
          <cell r="J1194" t="str">
            <v>GLENWOOD SCHOOL (CENTRAL BEDFORDSHIRE)</v>
          </cell>
          <cell r="K1194" t="str">
            <v>ISS</v>
          </cell>
          <cell r="M1194">
            <v>8816033</v>
          </cell>
          <cell r="N1194" t="str">
            <v>THE RYES COLLEGE AND COMMUNITY</v>
          </cell>
          <cell r="O1194" t="str">
            <v>ISS</v>
          </cell>
          <cell r="P1194" t="str">
            <v/>
          </cell>
          <cell r="Q1194" t="str">
            <v/>
          </cell>
          <cell r="T1194" t="str">
            <v>ISS</v>
          </cell>
        </row>
        <row r="1195">
          <cell r="A1195">
            <v>1984</v>
          </cell>
          <cell r="B1195">
            <v>9266133</v>
          </cell>
          <cell r="C1195" t="str">
            <v>Sheridan House School</v>
          </cell>
          <cell r="D1195">
            <v>926</v>
          </cell>
          <cell r="E1195" t="str">
            <v>Norfolk</v>
          </cell>
          <cell r="F1195" t="str">
            <v>EAST</v>
          </cell>
          <cell r="G1195" t="str">
            <v>Norfolk</v>
          </cell>
          <cell r="H1195" t="str">
            <v>East of England</v>
          </cell>
          <cell r="I1195">
            <v>0</v>
          </cell>
          <cell r="J1195" t="str">
            <v>GLENWOOD SCHOOL (CENTRAL BEDFORDSHIRE)</v>
          </cell>
          <cell r="K1195" t="str">
            <v>ISS</v>
          </cell>
          <cell r="M1195">
            <v>9266133</v>
          </cell>
          <cell r="N1195" t="str">
            <v>SHERIDAN HOUSE SCHOOL</v>
          </cell>
          <cell r="O1195" t="str">
            <v>ISS</v>
          </cell>
          <cell r="P1195" t="str">
            <v/>
          </cell>
          <cell r="Q1195" t="str">
            <v/>
          </cell>
          <cell r="T1195" t="str">
            <v>ISS</v>
          </cell>
        </row>
        <row r="1196">
          <cell r="A1196">
            <v>1985</v>
          </cell>
          <cell r="B1196">
            <v>6626017</v>
          </cell>
          <cell r="C1196" t="str">
            <v>St David's College</v>
          </cell>
          <cell r="D1196">
            <v>662</v>
          </cell>
          <cell r="E1196" t="str">
            <v>WELSH - Conwy</v>
          </cell>
          <cell r="F1196" t="str">
            <v>999</v>
          </cell>
          <cell r="G1196" t="str">
            <v>Norfolk</v>
          </cell>
          <cell r="H1196" t="str">
            <v>East of England</v>
          </cell>
          <cell r="J1196" t="str">
            <v>GLENWOOD SCHOOL (CENTRAL BEDFORDSHIRE)</v>
          </cell>
          <cell r="K1196">
            <v>0</v>
          </cell>
          <cell r="L1196">
            <v>1</v>
          </cell>
          <cell r="M1196">
            <v>6626017</v>
          </cell>
          <cell r="N1196" t="str">
            <v>ST DAVID'S COLLEGE</v>
          </cell>
          <cell r="O1196" t="str">
            <v>WELSH</v>
          </cell>
          <cell r="P1196" t="str">
            <v/>
          </cell>
          <cell r="Q1196" t="str">
            <v/>
          </cell>
          <cell r="T1196" t="str">
            <v>WELSH</v>
          </cell>
        </row>
        <row r="1197">
          <cell r="A1197">
            <v>1986</v>
          </cell>
          <cell r="B1197">
            <v>115859</v>
          </cell>
          <cell r="C1197" t="str">
            <v>The Congregation of the Daughers of the Cross of Liege (St Elizabeth's College)</v>
          </cell>
          <cell r="D1197">
            <v>919</v>
          </cell>
          <cell r="E1197" t="str">
            <v>Hertfordshire</v>
          </cell>
          <cell r="F1197" t="str">
            <v>EAST</v>
          </cell>
          <cell r="G1197" t="str">
            <v>Norfolk</v>
          </cell>
          <cell r="H1197" t="str">
            <v>East of England</v>
          </cell>
          <cell r="I1197">
            <v>115859</v>
          </cell>
          <cell r="J1197" t="str">
            <v>THE CONGREGATION OF THE DAUGHTERS OF THE CROSS OF LIEGE (ST ELIZABETH'S COLLEGE)</v>
          </cell>
          <cell r="K1197" t="str">
            <v>ISP</v>
          </cell>
          <cell r="M1197">
            <v>115859</v>
          </cell>
          <cell r="N1197" t="str">
            <v>THE CONGREGATION OF THE DAUGHTERS OF THE CROSS OF LIEGE (ST ELIZABETH'S COLLEGE)</v>
          </cell>
          <cell r="O1197" t="str">
            <v>ISP</v>
          </cell>
          <cell r="P1197" t="str">
            <v/>
          </cell>
          <cell r="Q1197" t="str">
            <v/>
          </cell>
          <cell r="T1197" t="str">
            <v>ISP</v>
          </cell>
        </row>
        <row r="1198">
          <cell r="A1198">
            <v>1987</v>
          </cell>
          <cell r="B1198">
            <v>114832</v>
          </cell>
          <cell r="C1198" t="str">
            <v>St Elizabeth's School (The Congregation of the Daughers of the Cross of Liege)</v>
          </cell>
          <cell r="D1198">
            <v>919</v>
          </cell>
          <cell r="E1198" t="str">
            <v>Hertfordshire</v>
          </cell>
          <cell r="F1198" t="str">
            <v>EAST</v>
          </cell>
          <cell r="G1198" t="str">
            <v>Norfolk</v>
          </cell>
          <cell r="H1198" t="str">
            <v>East of England</v>
          </cell>
          <cell r="I1198">
            <v>114832</v>
          </cell>
          <cell r="J1198" t="str">
            <v>ST ELIZABETH'S SCHOOL (THE CONGREGATION OF THE DAUGHTERS OF THE CROSS OF LIEGE)</v>
          </cell>
          <cell r="K1198" t="str">
            <v>NMSS</v>
          </cell>
          <cell r="M1198">
            <v>114832</v>
          </cell>
          <cell r="N1198" t="str">
            <v>ST ELIZABETH'S SCHOOL (THE CONGREGATION OF THE DAUGHTERS OF THE CROSS OF LIEGE)</v>
          </cell>
          <cell r="O1198" t="str">
            <v>NMSS</v>
          </cell>
          <cell r="P1198" t="str">
            <v/>
          </cell>
          <cell r="Q1198" t="str">
            <v/>
          </cell>
          <cell r="T1198" t="str">
            <v>NMSS</v>
          </cell>
        </row>
        <row r="1199">
          <cell r="A1199">
            <v>1988</v>
          </cell>
          <cell r="B1199">
            <v>9266041</v>
          </cell>
          <cell r="C1199" t="str">
            <v>The New Eccles Hall School</v>
          </cell>
          <cell r="D1199">
            <v>926</v>
          </cell>
          <cell r="E1199" t="str">
            <v>Norfolk</v>
          </cell>
          <cell r="F1199" t="str">
            <v>EAST</v>
          </cell>
          <cell r="G1199" t="str">
            <v>Norfolk</v>
          </cell>
          <cell r="H1199" t="str">
            <v>East of England</v>
          </cell>
          <cell r="I1199">
            <v>0</v>
          </cell>
          <cell r="J1199" t="str">
            <v>GLENWOOD SCHOOL (CENTRAL BEDFORDSHIRE)</v>
          </cell>
          <cell r="K1199" t="str">
            <v>ISS</v>
          </cell>
          <cell r="M1199">
            <v>9266041</v>
          </cell>
          <cell r="N1199" t="str">
            <v>THE NEW ECCLES HALL SCHOOL</v>
          </cell>
          <cell r="O1199" t="str">
            <v>ISS</v>
          </cell>
          <cell r="P1199" t="str">
            <v/>
          </cell>
          <cell r="Q1199" t="str">
            <v/>
          </cell>
          <cell r="T1199" t="str">
            <v>ISS</v>
          </cell>
        </row>
        <row r="1200">
          <cell r="A1200">
            <v>1989</v>
          </cell>
          <cell r="B1200">
            <v>9286061</v>
          </cell>
          <cell r="C1200" t="str">
            <v>Thornby Hall</v>
          </cell>
          <cell r="D1200">
            <v>928</v>
          </cell>
          <cell r="E1200" t="str">
            <v>Northamptonshire</v>
          </cell>
          <cell r="F1200" t="str">
            <v>EAST</v>
          </cell>
          <cell r="G1200" t="str">
            <v>Norfolk</v>
          </cell>
          <cell r="H1200" t="str">
            <v>East of England</v>
          </cell>
          <cell r="I1200">
            <v>0</v>
          </cell>
          <cell r="J1200" t="str">
            <v>GLENWOOD SCHOOL (CENTRAL BEDFORDSHIRE)</v>
          </cell>
          <cell r="K1200" t="str">
            <v>ISS</v>
          </cell>
          <cell r="M1200">
            <v>9286061</v>
          </cell>
          <cell r="N1200" t="str">
            <v>THORNBY HALL</v>
          </cell>
          <cell r="O1200" t="str">
            <v>ISS</v>
          </cell>
          <cell r="P1200" t="str">
            <v/>
          </cell>
          <cell r="Q1200" t="str">
            <v/>
          </cell>
          <cell r="T1200" t="str">
            <v>ISS</v>
          </cell>
        </row>
        <row r="1201">
          <cell r="A1201">
            <v>1990</v>
          </cell>
          <cell r="B1201">
            <v>8576005</v>
          </cell>
          <cell r="C1201" t="str">
            <v>Wilds Lodge School</v>
          </cell>
          <cell r="D1201">
            <v>857</v>
          </cell>
          <cell r="E1201" t="str">
            <v>Rutland</v>
          </cell>
          <cell r="F1201" t="str">
            <v>EAST</v>
          </cell>
          <cell r="G1201" t="str">
            <v>Norfolk</v>
          </cell>
          <cell r="H1201" t="str">
            <v>East of England</v>
          </cell>
          <cell r="I1201">
            <v>0</v>
          </cell>
          <cell r="J1201" t="str">
            <v>GLENWOOD SCHOOL (CENTRAL BEDFORDSHIRE)</v>
          </cell>
          <cell r="K1201" t="str">
            <v>ISS</v>
          </cell>
          <cell r="M1201">
            <v>8576005</v>
          </cell>
          <cell r="N1201" t="str">
            <v>WILDS LODGE SCHOOL</v>
          </cell>
          <cell r="O1201" t="str">
            <v>ISS</v>
          </cell>
          <cell r="P1201" t="str">
            <v/>
          </cell>
          <cell r="Q1201" t="str">
            <v/>
          </cell>
          <cell r="T1201" t="str">
            <v>ISS</v>
          </cell>
        </row>
        <row r="1202">
          <cell r="A1202">
            <v>1992</v>
          </cell>
          <cell r="B1202">
            <v>105939</v>
          </cell>
          <cell r="C1202" t="str">
            <v>THE COLLEGE OF WEST ANGLIA - (105939)</v>
          </cell>
          <cell r="D1202">
            <v>926</v>
          </cell>
          <cell r="E1202" t="str">
            <v>Norfolk</v>
          </cell>
          <cell r="F1202" t="str">
            <v>EAST</v>
          </cell>
          <cell r="G1202" t="str">
            <v>Peterborough</v>
          </cell>
          <cell r="H1202" t="str">
            <v>East of England</v>
          </cell>
          <cell r="I1202">
            <v>105939</v>
          </cell>
          <cell r="J1202" t="str">
            <v>COLLEGE OF WEST ANGLIA</v>
          </cell>
          <cell r="K1202" t="str">
            <v>FE</v>
          </cell>
          <cell r="M1202">
            <v>105939</v>
          </cell>
          <cell r="N1202" t="str">
            <v>COLLEGE OF WEST ANGLIA</v>
          </cell>
          <cell r="O1202" t="str">
            <v>FE</v>
          </cell>
          <cell r="P1202" t="str">
            <v/>
          </cell>
          <cell r="Q1202" t="str">
            <v/>
          </cell>
          <cell r="T1202" t="str">
            <v>FE</v>
          </cell>
        </row>
        <row r="1203">
          <cell r="A1203">
            <v>1993</v>
          </cell>
          <cell r="B1203">
            <v>106409</v>
          </cell>
          <cell r="C1203" t="str">
            <v>PETERBOROUGH REGIONAL COLLEGE - (106409)</v>
          </cell>
          <cell r="D1203">
            <v>874</v>
          </cell>
          <cell r="E1203" t="str">
            <v>Peterborough</v>
          </cell>
          <cell r="F1203" t="str">
            <v>EAST</v>
          </cell>
          <cell r="G1203" t="str">
            <v>Peterborough</v>
          </cell>
          <cell r="H1203" t="str">
            <v>East of England</v>
          </cell>
          <cell r="I1203">
            <v>106409</v>
          </cell>
          <cell r="J1203" t="str">
            <v>PETERBOROUGH REGIONAL COLLEGE</v>
          </cell>
          <cell r="K1203" t="str">
            <v>FE</v>
          </cell>
          <cell r="M1203">
            <v>106409</v>
          </cell>
          <cell r="N1203" t="str">
            <v>PETERBOROUGH REGIONAL COLLEGE</v>
          </cell>
          <cell r="O1203" t="str">
            <v>FE</v>
          </cell>
          <cell r="P1203" t="str">
            <v/>
          </cell>
          <cell r="Q1203" t="str">
            <v/>
          </cell>
          <cell r="T1203" t="str">
            <v>FE</v>
          </cell>
        </row>
        <row r="1204">
          <cell r="A1204">
            <v>1994</v>
          </cell>
          <cell r="B1204">
            <v>107722</v>
          </cell>
          <cell r="C1204" t="str">
            <v>NEW COLLEGE STAMFORD - (107722)</v>
          </cell>
          <cell r="D1204">
            <v>925</v>
          </cell>
          <cell r="E1204" t="str">
            <v>Lincolnshire</v>
          </cell>
          <cell r="F1204" t="str">
            <v>EAST</v>
          </cell>
          <cell r="G1204" t="str">
            <v>Peterborough</v>
          </cell>
          <cell r="H1204" t="str">
            <v>East of England</v>
          </cell>
          <cell r="I1204">
            <v>107722</v>
          </cell>
          <cell r="J1204" t="str">
            <v>NEW COLLEGE STAMFORD</v>
          </cell>
          <cell r="K1204" t="str">
            <v>FE</v>
          </cell>
          <cell r="M1204">
            <v>107722</v>
          </cell>
          <cell r="N1204" t="str">
            <v>NEW COLLEGE STAMFORD</v>
          </cell>
          <cell r="O1204" t="str">
            <v>FE</v>
          </cell>
          <cell r="P1204" t="str">
            <v/>
          </cell>
          <cell r="Q1204" t="str">
            <v/>
          </cell>
          <cell r="T1204" t="str">
            <v>FE</v>
          </cell>
        </row>
        <row r="1205">
          <cell r="A1205">
            <v>1995</v>
          </cell>
          <cell r="B1205">
            <v>108472</v>
          </cell>
          <cell r="C1205" t="str">
            <v>HEREWARD COLLEGE OF FURTHER EDUCATION - (108472)</v>
          </cell>
          <cell r="D1205">
            <v>331</v>
          </cell>
          <cell r="E1205" t="str">
            <v>Coventry</v>
          </cell>
          <cell r="F1205" t="str">
            <v>WEST</v>
          </cell>
          <cell r="G1205" t="str">
            <v>Peterborough</v>
          </cell>
          <cell r="H1205" t="str">
            <v>East of England</v>
          </cell>
          <cell r="I1205">
            <v>108472</v>
          </cell>
          <cell r="J1205" t="str">
            <v>HEREWARD COLLEGE OF FURTHER EDUCATION</v>
          </cell>
          <cell r="K1205" t="str">
            <v>FE</v>
          </cell>
          <cell r="M1205">
            <v>108472</v>
          </cell>
          <cell r="N1205" t="str">
            <v>HEREWARD COLLEGE OF FURTHER EDUCATION</v>
          </cell>
          <cell r="O1205" t="str">
            <v>FE</v>
          </cell>
          <cell r="P1205" t="str">
            <v/>
          </cell>
          <cell r="Q1205" t="str">
            <v/>
          </cell>
          <cell r="T1205" t="str">
            <v>FE</v>
          </cell>
        </row>
        <row r="1206">
          <cell r="A1206">
            <v>1996</v>
          </cell>
          <cell r="B1206">
            <v>109725</v>
          </cell>
          <cell r="C1206" t="str">
            <v>RNIB COLLEGE LOUGHBOROUGH</v>
          </cell>
          <cell r="D1206">
            <v>855</v>
          </cell>
          <cell r="E1206" t="str">
            <v>Leicestershire</v>
          </cell>
          <cell r="F1206" t="str">
            <v>EAST</v>
          </cell>
          <cell r="G1206" t="str">
            <v>Peterborough</v>
          </cell>
          <cell r="H1206" t="str">
            <v>East of England</v>
          </cell>
          <cell r="I1206">
            <v>109725</v>
          </cell>
          <cell r="J1206" t="str">
            <v>RNIB COLLEGE - LOUGHBOROUGH</v>
          </cell>
          <cell r="K1206" t="str">
            <v>ISP</v>
          </cell>
          <cell r="M1206">
            <v>109725</v>
          </cell>
          <cell r="N1206" t="str">
            <v>RNIB COLLEGE - LOUGHBOROUGH</v>
          </cell>
          <cell r="O1206" t="str">
            <v>ISP</v>
          </cell>
          <cell r="P1206" t="str">
            <v/>
          </cell>
          <cell r="Q1206" t="str">
            <v/>
          </cell>
          <cell r="T1206" t="str">
            <v>ISP</v>
          </cell>
        </row>
        <row r="1207">
          <cell r="A1207">
            <v>1997</v>
          </cell>
          <cell r="B1207">
            <v>112456</v>
          </cell>
          <cell r="C1207" t="str">
            <v>PETERBOROUGH CITY COUNCIL</v>
          </cell>
          <cell r="D1207">
            <v>874</v>
          </cell>
          <cell r="E1207" t="str">
            <v>Peterborough</v>
          </cell>
          <cell r="F1207" t="str">
            <v>EAST</v>
          </cell>
          <cell r="G1207" t="str">
            <v>Peterborough</v>
          </cell>
          <cell r="H1207" t="str">
            <v>East of England</v>
          </cell>
          <cell r="I1207">
            <v>112456</v>
          </cell>
          <cell r="J1207" t="str">
            <v>PETERBOROUGH CITY COUNCIL</v>
          </cell>
          <cell r="K1207" t="str">
            <v>FE</v>
          </cell>
          <cell r="M1207">
            <v>112456</v>
          </cell>
          <cell r="N1207" t="str">
            <v>PETERBOROUGH CITY COUNCIL</v>
          </cell>
          <cell r="O1207" t="str">
            <v>FE</v>
          </cell>
          <cell r="P1207" t="str">
            <v/>
          </cell>
          <cell r="Q1207" t="str">
            <v/>
          </cell>
          <cell r="T1207" t="str">
            <v>FE</v>
          </cell>
        </row>
        <row r="1208">
          <cell r="A1208">
            <v>1998</v>
          </cell>
          <cell r="B1208">
            <v>114849</v>
          </cell>
          <cell r="C1208" t="str">
            <v>DONCASTER COLLEGE FOR THE DEAF</v>
          </cell>
          <cell r="D1208">
            <v>371</v>
          </cell>
          <cell r="E1208" t="str">
            <v>Doncaster</v>
          </cell>
          <cell r="F1208" t="str">
            <v>NORTH</v>
          </cell>
          <cell r="G1208" t="str">
            <v>Peterborough</v>
          </cell>
          <cell r="H1208" t="str">
            <v>East of England</v>
          </cell>
          <cell r="I1208">
            <v>114849</v>
          </cell>
          <cell r="J1208" t="str">
            <v>DONCASTER COLLEGE FOR THE DEAF</v>
          </cell>
          <cell r="K1208" t="str">
            <v>ISP</v>
          </cell>
          <cell r="M1208">
            <v>114849</v>
          </cell>
          <cell r="N1208" t="str">
            <v>DONCASTER COLLEGE FOR THE DEAF</v>
          </cell>
          <cell r="O1208" t="str">
            <v>ISP</v>
          </cell>
          <cell r="P1208" t="str">
            <v/>
          </cell>
          <cell r="Q1208" t="str">
            <v/>
          </cell>
          <cell r="T1208" t="str">
            <v>ISP</v>
          </cell>
        </row>
        <row r="1209">
          <cell r="A1209">
            <v>1999</v>
          </cell>
          <cell r="B1209">
            <v>116139</v>
          </cell>
          <cell r="C1209" t="str">
            <v>LINKAGE COMMUNITY TRUST LIMITED(THE)</v>
          </cell>
          <cell r="D1209">
            <v>925</v>
          </cell>
          <cell r="E1209" t="str">
            <v>Lincolnshire</v>
          </cell>
          <cell r="F1209" t="str">
            <v>EAST</v>
          </cell>
          <cell r="G1209" t="str">
            <v>Peterborough</v>
          </cell>
          <cell r="H1209" t="str">
            <v>East of England</v>
          </cell>
          <cell r="I1209">
            <v>116139</v>
          </cell>
          <cell r="J1209" t="str">
            <v>LINKAGE COMMUNITY TRUST LIMITED</v>
          </cell>
          <cell r="K1209" t="str">
            <v>ISP</v>
          </cell>
          <cell r="M1209">
            <v>116139</v>
          </cell>
          <cell r="N1209" t="str">
            <v>LINKAGE COMMUNITY TRUST LIMITED</v>
          </cell>
          <cell r="O1209" t="str">
            <v>ISP</v>
          </cell>
          <cell r="P1209" t="str">
            <v/>
          </cell>
          <cell r="Q1209" t="str">
            <v/>
          </cell>
          <cell r="T1209" t="str">
            <v>ISP</v>
          </cell>
        </row>
        <row r="1210">
          <cell r="A1210">
            <v>2001</v>
          </cell>
          <cell r="B1210">
            <v>118858</v>
          </cell>
          <cell r="C1210" t="str">
            <v>SEASHELL TRUST</v>
          </cell>
          <cell r="D1210">
            <v>356</v>
          </cell>
          <cell r="E1210" t="str">
            <v>Stockport</v>
          </cell>
          <cell r="F1210" t="str">
            <v>NORTH</v>
          </cell>
          <cell r="G1210" t="str">
            <v>Peterborough</v>
          </cell>
          <cell r="H1210" t="str">
            <v>East of England</v>
          </cell>
          <cell r="I1210" t="str">
            <v/>
          </cell>
          <cell r="J1210" t="str">
            <v/>
          </cell>
          <cell r="K1210" t="str">
            <v/>
          </cell>
          <cell r="M1210">
            <v>118858</v>
          </cell>
          <cell r="N1210" t="str">
            <v>SEASHELL TRUST</v>
          </cell>
          <cell r="O1210" t="str">
            <v>ISP</v>
          </cell>
          <cell r="P1210" t="str">
            <v/>
          </cell>
          <cell r="Q1210" t="str">
            <v/>
          </cell>
          <cell r="T1210" t="str">
            <v>ISP</v>
          </cell>
        </row>
        <row r="1211">
          <cell r="A1211">
            <v>2002</v>
          </cell>
          <cell r="B1211">
            <v>123641</v>
          </cell>
          <cell r="C1211" t="str">
            <v>Birch Wood (Melton Area Special School)</v>
          </cell>
          <cell r="D1211">
            <v>855</v>
          </cell>
          <cell r="E1211" t="str">
            <v>Leicestershire</v>
          </cell>
          <cell r="F1211" t="str">
            <v>EAST</v>
          </cell>
          <cell r="G1211" t="str">
            <v>Peterborough</v>
          </cell>
          <cell r="H1211" t="str">
            <v>East of England</v>
          </cell>
          <cell r="I1211">
            <v>123641</v>
          </cell>
          <cell r="J1211" t="str">
            <v>BIRCH WOOD (MELTON AREA SPECIAL SCHOOL)</v>
          </cell>
          <cell r="K1211" t="str">
            <v>MSS</v>
          </cell>
          <cell r="M1211">
            <v>123641</v>
          </cell>
          <cell r="N1211" t="str">
            <v>BIRCH WOOD (MELTON AREA SPECIAL SCHOOL)</v>
          </cell>
          <cell r="O1211" t="str">
            <v>MSS</v>
          </cell>
          <cell r="P1211" t="str">
            <v/>
          </cell>
          <cell r="Q1211" t="str">
            <v/>
          </cell>
          <cell r="T1211" t="str">
            <v>MSS</v>
          </cell>
        </row>
        <row r="1212">
          <cell r="A1212">
            <v>2004</v>
          </cell>
          <cell r="B1212">
            <v>121151</v>
          </cell>
          <cell r="C1212" t="str">
            <v>Sir Harry Smith Community College</v>
          </cell>
          <cell r="D1212">
            <v>873</v>
          </cell>
          <cell r="E1212" t="str">
            <v>Cambridgeshire</v>
          </cell>
          <cell r="F1212" t="str">
            <v>EAST</v>
          </cell>
          <cell r="G1212" t="str">
            <v>Peterborough</v>
          </cell>
          <cell r="H1212" t="str">
            <v>East of England</v>
          </cell>
          <cell r="I1212">
            <v>121151</v>
          </cell>
          <cell r="J1212" t="str">
            <v>SIR HARRY SMITH COMMUNITY COLLEGE</v>
          </cell>
          <cell r="K1212" t="str">
            <v>Academy</v>
          </cell>
          <cell r="M1212">
            <v>121151</v>
          </cell>
          <cell r="N1212" t="str">
            <v>SIR HARRY SMITH COMMUNITY COLLEGE</v>
          </cell>
          <cell r="O1212" t="str">
            <v>ACADEMY</v>
          </cell>
          <cell r="P1212">
            <v>8734051</v>
          </cell>
          <cell r="Q1212" t="str">
            <v>ACADEMY Converter</v>
          </cell>
          <cell r="T1212" t="str">
            <v>ACADEMY</v>
          </cell>
        </row>
        <row r="1213">
          <cell r="A1213">
            <v>2007</v>
          </cell>
          <cell r="B1213">
            <v>119974</v>
          </cell>
          <cell r="C1213" t="str">
            <v>Sawtry Community College</v>
          </cell>
          <cell r="D1213">
            <v>873</v>
          </cell>
          <cell r="E1213" t="str">
            <v>Cambridgeshire</v>
          </cell>
          <cell r="F1213" t="str">
            <v>EAST</v>
          </cell>
          <cell r="G1213" t="str">
            <v>Peterborough</v>
          </cell>
          <cell r="H1213" t="str">
            <v>East of England</v>
          </cell>
          <cell r="I1213">
            <v>119974</v>
          </cell>
          <cell r="J1213" t="str">
            <v>SAWTRY COMMUNITY COLLEGE</v>
          </cell>
          <cell r="K1213" t="str">
            <v>Academy</v>
          </cell>
          <cell r="M1213">
            <v>119974</v>
          </cell>
          <cell r="N1213" t="str">
            <v>SAWTRY COMMUNITY COLLEGE</v>
          </cell>
          <cell r="O1213" t="str">
            <v>ACADEMY</v>
          </cell>
          <cell r="P1213">
            <v>8735403</v>
          </cell>
          <cell r="Q1213" t="str">
            <v>ACADEMY Converter</v>
          </cell>
          <cell r="T1213" t="str">
            <v>ACADEMY</v>
          </cell>
        </row>
        <row r="1214">
          <cell r="A1214">
            <v>2008</v>
          </cell>
          <cell r="B1214">
            <v>123792</v>
          </cell>
          <cell r="C1214" t="str">
            <v>Castle</v>
          </cell>
          <cell r="D1214">
            <v>873</v>
          </cell>
          <cell r="E1214" t="str">
            <v>Cambridgeshire</v>
          </cell>
          <cell r="F1214" t="str">
            <v>EAST</v>
          </cell>
          <cell r="G1214" t="str">
            <v>Peterborough</v>
          </cell>
          <cell r="H1214" t="str">
            <v>East of England</v>
          </cell>
          <cell r="I1214">
            <v>123792</v>
          </cell>
          <cell r="J1214" t="str">
            <v>CASTLE SCHOOL, CAMBRIDGE</v>
          </cell>
          <cell r="K1214" t="str">
            <v>MSS</v>
          </cell>
          <cell r="M1214">
            <v>123792</v>
          </cell>
          <cell r="N1214" t="str">
            <v>CASTLE SCHOOL, CAMBRIDGE</v>
          </cell>
          <cell r="O1214" t="str">
            <v>MSS</v>
          </cell>
          <cell r="P1214" t="str">
            <v/>
          </cell>
          <cell r="Q1214" t="str">
            <v/>
          </cell>
          <cell r="T1214" t="str">
            <v>MSS</v>
          </cell>
        </row>
        <row r="1215">
          <cell r="A1215">
            <v>2009</v>
          </cell>
          <cell r="B1215">
            <v>114581</v>
          </cell>
          <cell r="C1215" t="str">
            <v>Ken Stimpson Community School</v>
          </cell>
          <cell r="D1215">
            <v>874</v>
          </cell>
          <cell r="E1215" t="str">
            <v>Peterborough</v>
          </cell>
          <cell r="F1215" t="str">
            <v>EAST</v>
          </cell>
          <cell r="G1215" t="str">
            <v>Peterborough</v>
          </cell>
          <cell r="H1215" t="str">
            <v>East of England</v>
          </cell>
          <cell r="I1215">
            <v>114581</v>
          </cell>
          <cell r="J1215" t="str">
            <v>KEN STIMPSON COMMUNITY SCHOOL</v>
          </cell>
          <cell r="K1215" t="str">
            <v>MSS</v>
          </cell>
          <cell r="M1215">
            <v>114581</v>
          </cell>
          <cell r="N1215" t="str">
            <v>KEN STIMPSON COMMUNITY SCHOOL</v>
          </cell>
          <cell r="O1215" t="str">
            <v>SCHOOL SIXTH FORM</v>
          </cell>
          <cell r="P1215" t="str">
            <v/>
          </cell>
          <cell r="Q1215" t="str">
            <v/>
          </cell>
          <cell r="T1215" t="str">
            <v>SCHOOL SIXTH FORM</v>
          </cell>
        </row>
        <row r="1216">
          <cell r="A1216">
            <v>2010</v>
          </cell>
          <cell r="B1216">
            <v>118706</v>
          </cell>
          <cell r="C1216" t="str">
            <v>Hampton College</v>
          </cell>
          <cell r="D1216">
            <v>874</v>
          </cell>
          <cell r="E1216" t="str">
            <v>Peterborough</v>
          </cell>
          <cell r="F1216" t="str">
            <v>EAST</v>
          </cell>
          <cell r="G1216" t="str">
            <v>Peterborough</v>
          </cell>
          <cell r="H1216" t="str">
            <v>East of England</v>
          </cell>
          <cell r="I1216">
            <v>118706</v>
          </cell>
          <cell r="J1216" t="str">
            <v>HAMPTON COLLEGE</v>
          </cell>
          <cell r="K1216" t="str">
            <v>MSS</v>
          </cell>
          <cell r="M1216">
            <v>118706</v>
          </cell>
          <cell r="N1216" t="str">
            <v>HAMPTON COLLEGE</v>
          </cell>
          <cell r="O1216" t="str">
            <v>SCHOOL SIXTH FORM</v>
          </cell>
          <cell r="P1216" t="str">
            <v/>
          </cell>
          <cell r="Q1216" t="str">
            <v/>
          </cell>
          <cell r="T1216" t="str">
            <v>SCHOOL SIXTH FORM</v>
          </cell>
        </row>
        <row r="1217">
          <cell r="A1217">
            <v>2011</v>
          </cell>
          <cell r="B1217">
            <v>120084</v>
          </cell>
          <cell r="C1217" t="str">
            <v>The Voyager School</v>
          </cell>
          <cell r="D1217">
            <v>874</v>
          </cell>
          <cell r="E1217" t="str">
            <v>Peterborough</v>
          </cell>
          <cell r="F1217" t="str">
            <v>EAST</v>
          </cell>
          <cell r="G1217" t="str">
            <v>Peterborough</v>
          </cell>
          <cell r="H1217" t="str">
            <v>East of England</v>
          </cell>
          <cell r="I1217">
            <v>120084</v>
          </cell>
          <cell r="J1217" t="str">
            <v>THE VOYAGER ACADEMY</v>
          </cell>
          <cell r="K1217" t="str">
            <v>Academy</v>
          </cell>
          <cell r="M1217">
            <v>120084</v>
          </cell>
          <cell r="N1217" t="str">
            <v>THE VOYAGER ACADEMY</v>
          </cell>
          <cell r="O1217" t="str">
            <v>ACADEMY</v>
          </cell>
          <cell r="P1217">
            <v>8744001</v>
          </cell>
          <cell r="Q1217" t="str">
            <v>ACADEMY Sponsored</v>
          </cell>
          <cell r="T1217" t="str">
            <v>ACADEMY</v>
          </cell>
        </row>
        <row r="1218">
          <cell r="A1218">
            <v>2012</v>
          </cell>
          <cell r="B1218">
            <v>119404</v>
          </cell>
          <cell r="C1218" t="str">
            <v>The King's (The Cathedral) School, Peterborough</v>
          </cell>
          <cell r="D1218">
            <v>874</v>
          </cell>
          <cell r="E1218" t="str">
            <v>Peterborough</v>
          </cell>
          <cell r="F1218" t="str">
            <v>EAST</v>
          </cell>
          <cell r="G1218" t="str">
            <v>Peterborough</v>
          </cell>
          <cell r="H1218" t="str">
            <v>East of England</v>
          </cell>
          <cell r="I1218">
            <v>119404</v>
          </cell>
          <cell r="J1218" t="str">
            <v>THE KING'S SCHOOL (THE CATHEDRAL SCHOOL)</v>
          </cell>
          <cell r="K1218" t="str">
            <v>Academy</v>
          </cell>
          <cell r="M1218">
            <v>119404</v>
          </cell>
          <cell r="N1218" t="str">
            <v>THE KING'S SCHOOL PETERBOROUGH</v>
          </cell>
          <cell r="O1218" t="str">
            <v>ACADEMY</v>
          </cell>
          <cell r="P1218">
            <v>8745404</v>
          </cell>
          <cell r="Q1218" t="str">
            <v>ACADEMY Converter</v>
          </cell>
          <cell r="T1218" t="str">
            <v>ACADEMY</v>
          </cell>
        </row>
        <row r="1219">
          <cell r="A1219">
            <v>2013</v>
          </cell>
          <cell r="B1219">
            <v>114579</v>
          </cell>
          <cell r="C1219" t="str">
            <v>Jack Hunt School(Trust)</v>
          </cell>
          <cell r="D1219">
            <v>874</v>
          </cell>
          <cell r="E1219" t="str">
            <v>Peterborough</v>
          </cell>
          <cell r="F1219" t="str">
            <v>EAST</v>
          </cell>
          <cell r="G1219" t="str">
            <v>Peterborough</v>
          </cell>
          <cell r="H1219" t="str">
            <v>East of England</v>
          </cell>
          <cell r="I1219">
            <v>114579</v>
          </cell>
          <cell r="J1219" t="str">
            <v>JACK HUNT SCHOOL</v>
          </cell>
          <cell r="K1219" t="str">
            <v>MSS</v>
          </cell>
          <cell r="M1219">
            <v>114579</v>
          </cell>
          <cell r="N1219" t="str">
            <v>JACK HUNT SCHOOL</v>
          </cell>
          <cell r="O1219" t="str">
            <v>SCHOOL SIXTH FORM</v>
          </cell>
          <cell r="P1219" t="str">
            <v/>
          </cell>
          <cell r="Q1219" t="str">
            <v/>
          </cell>
          <cell r="T1219" t="str">
            <v>SCHOOL SIXTH FORM</v>
          </cell>
        </row>
        <row r="1220">
          <cell r="A1220">
            <v>2014</v>
          </cell>
          <cell r="B1220">
            <v>120991</v>
          </cell>
          <cell r="C1220" t="str">
            <v>Stanground College</v>
          </cell>
          <cell r="D1220">
            <v>874</v>
          </cell>
          <cell r="E1220" t="str">
            <v>Peterborough</v>
          </cell>
          <cell r="F1220" t="str">
            <v>EAST</v>
          </cell>
          <cell r="G1220" t="str">
            <v>Peterborough</v>
          </cell>
          <cell r="H1220" t="str">
            <v>East of England</v>
          </cell>
          <cell r="I1220">
            <v>120991</v>
          </cell>
          <cell r="J1220" t="str">
            <v>STANGROUND ACADEMY</v>
          </cell>
          <cell r="K1220" t="str">
            <v>Academy</v>
          </cell>
          <cell r="M1220">
            <v>120991</v>
          </cell>
          <cell r="N1220" t="str">
            <v>STANGROUND ACADEMY</v>
          </cell>
          <cell r="O1220" t="str">
            <v>ACADEMY</v>
          </cell>
          <cell r="P1220">
            <v>8744002</v>
          </cell>
          <cell r="Q1220" t="str">
            <v>ACADEMY Sponsored</v>
          </cell>
          <cell r="T1220" t="str">
            <v>ACADEMY</v>
          </cell>
        </row>
        <row r="1221">
          <cell r="A1221">
            <v>2015</v>
          </cell>
          <cell r="B1221">
            <v>114589</v>
          </cell>
          <cell r="C1221" t="str">
            <v>St John Fisher Catholic High School</v>
          </cell>
          <cell r="D1221">
            <v>874</v>
          </cell>
          <cell r="E1221" t="str">
            <v>Peterborough</v>
          </cell>
          <cell r="F1221" t="str">
            <v>EAST</v>
          </cell>
          <cell r="G1221" t="str">
            <v>Peterborough</v>
          </cell>
          <cell r="H1221" t="str">
            <v>East of England</v>
          </cell>
          <cell r="I1221">
            <v>114589</v>
          </cell>
          <cell r="J1221" t="str">
            <v>ST JOHN FISHER CATHOLIC HIGH SCHOOL</v>
          </cell>
          <cell r="K1221" t="str">
            <v>MSS</v>
          </cell>
          <cell r="M1221">
            <v>114589</v>
          </cell>
          <cell r="N1221" t="str">
            <v>ST JOHN FISHER CATHOLIC HIGH SCHOOL</v>
          </cell>
          <cell r="O1221" t="str">
            <v>SCHOOL SIXTH FORM</v>
          </cell>
          <cell r="P1221" t="str">
            <v/>
          </cell>
          <cell r="Q1221" t="str">
            <v/>
          </cell>
          <cell r="T1221" t="str">
            <v>SCHOOL SIXTH FORM</v>
          </cell>
        </row>
        <row r="1222">
          <cell r="A1222">
            <v>2016</v>
          </cell>
          <cell r="B1222">
            <v>120082</v>
          </cell>
          <cell r="C1222" t="str">
            <v>Orton Longueville School</v>
          </cell>
          <cell r="D1222">
            <v>874</v>
          </cell>
          <cell r="E1222" t="str">
            <v>Peterborough</v>
          </cell>
          <cell r="F1222" t="str">
            <v>EAST</v>
          </cell>
          <cell r="G1222" t="str">
            <v>Peterborough</v>
          </cell>
          <cell r="H1222" t="str">
            <v>East of England</v>
          </cell>
          <cell r="I1222">
            <v>120082</v>
          </cell>
          <cell r="J1222" t="str">
            <v>NENE PARK ACADEMY</v>
          </cell>
          <cell r="K1222" t="str">
            <v>Academy</v>
          </cell>
          <cell r="M1222">
            <v>120082</v>
          </cell>
          <cell r="N1222" t="str">
            <v>NENE PARK</v>
          </cell>
          <cell r="O1222" t="str">
            <v>ACADEMY</v>
          </cell>
          <cell r="P1222">
            <v>8744000</v>
          </cell>
          <cell r="Q1222" t="str">
            <v>ACADEMY Sponsored</v>
          </cell>
          <cell r="T1222" t="str">
            <v>ACADEMY</v>
          </cell>
        </row>
        <row r="1223">
          <cell r="A1223">
            <v>2017</v>
          </cell>
          <cell r="B1223">
            <v>119274</v>
          </cell>
          <cell r="C1223" t="str">
            <v>Arthur Mellows Village College</v>
          </cell>
          <cell r="D1223">
            <v>874</v>
          </cell>
          <cell r="E1223" t="str">
            <v>Peterborough</v>
          </cell>
          <cell r="F1223" t="str">
            <v>EAST</v>
          </cell>
          <cell r="G1223" t="str">
            <v>Peterborough</v>
          </cell>
          <cell r="H1223" t="str">
            <v>East of England</v>
          </cell>
          <cell r="I1223">
            <v>119274</v>
          </cell>
          <cell r="J1223" t="str">
            <v>ARTHUR MELLOWS VILLAGE COLLEGE</v>
          </cell>
          <cell r="K1223" t="str">
            <v>Academy</v>
          </cell>
          <cell r="M1223">
            <v>119274</v>
          </cell>
          <cell r="N1223" t="str">
            <v>ARTHUR MELLOWS VILLAGE COLLEGE</v>
          </cell>
          <cell r="O1223" t="str">
            <v>ACADEMY</v>
          </cell>
          <cell r="P1223">
            <v>8745417</v>
          </cell>
          <cell r="Q1223" t="str">
            <v>ACADEMY Converter</v>
          </cell>
          <cell r="T1223" t="str">
            <v>ACADEMY</v>
          </cell>
        </row>
        <row r="1224">
          <cell r="A1224">
            <v>2018</v>
          </cell>
          <cell r="B1224">
            <v>118655</v>
          </cell>
          <cell r="C1224" t="str">
            <v>Thomas Deacon Academy</v>
          </cell>
          <cell r="D1224">
            <v>874</v>
          </cell>
          <cell r="E1224" t="str">
            <v>Peterborough</v>
          </cell>
          <cell r="F1224" t="str">
            <v>EAST</v>
          </cell>
          <cell r="G1224" t="str">
            <v>Peterborough</v>
          </cell>
          <cell r="H1224" t="str">
            <v>East of England</v>
          </cell>
          <cell r="I1224">
            <v>118655</v>
          </cell>
          <cell r="J1224" t="str">
            <v>THOMAS DEACON ACADEMY</v>
          </cell>
          <cell r="K1224" t="str">
            <v>Academy</v>
          </cell>
          <cell r="M1224">
            <v>118655</v>
          </cell>
          <cell r="N1224" t="str">
            <v>THOMAS DEACON ACADEMY</v>
          </cell>
          <cell r="O1224" t="str">
            <v>ACADEMY</v>
          </cell>
          <cell r="P1224">
            <v>8746905</v>
          </cell>
          <cell r="Q1224" t="str">
            <v>ACADEMY Sponsored</v>
          </cell>
          <cell r="T1224" t="str">
            <v>ACADEMY</v>
          </cell>
        </row>
        <row r="1225">
          <cell r="A1225">
            <v>2019</v>
          </cell>
          <cell r="B1225">
            <v>118910</v>
          </cell>
          <cell r="C1225" t="str">
            <v>Ormiston Bushfield Academy</v>
          </cell>
          <cell r="D1225">
            <v>874</v>
          </cell>
          <cell r="E1225" t="str">
            <v>Peterborough</v>
          </cell>
          <cell r="F1225" t="str">
            <v>EAST</v>
          </cell>
          <cell r="G1225" t="str">
            <v>Peterborough</v>
          </cell>
          <cell r="H1225" t="str">
            <v>East of England</v>
          </cell>
          <cell r="I1225">
            <v>118910</v>
          </cell>
          <cell r="J1225" t="str">
            <v>ORMISTON BUSHFIELD ACADEMY</v>
          </cell>
          <cell r="K1225" t="str">
            <v>Academy</v>
          </cell>
          <cell r="M1225">
            <v>118910</v>
          </cell>
          <cell r="N1225" t="str">
            <v>ORMISTON BUSHFIELD ACADEMY</v>
          </cell>
          <cell r="O1225" t="str">
            <v>ACADEMY</v>
          </cell>
          <cell r="P1225">
            <v>8746906</v>
          </cell>
          <cell r="Q1225" t="str">
            <v>ACADEMY Sponsored</v>
          </cell>
          <cell r="T1225" t="str">
            <v>ACADEMY</v>
          </cell>
        </row>
        <row r="1226">
          <cell r="A1226">
            <v>2020</v>
          </cell>
          <cell r="B1226">
            <v>123543</v>
          </cell>
          <cell r="C1226" t="str">
            <v>Marshfields School</v>
          </cell>
          <cell r="D1226">
            <v>874</v>
          </cell>
          <cell r="E1226" t="str">
            <v>Peterborough</v>
          </cell>
          <cell r="F1226" t="str">
            <v>EAST</v>
          </cell>
          <cell r="G1226" t="str">
            <v>Peterborough</v>
          </cell>
          <cell r="H1226" t="str">
            <v>East of England</v>
          </cell>
          <cell r="I1226">
            <v>123543</v>
          </cell>
          <cell r="J1226" t="str">
            <v>MARSHFIELDS SCHOOL</v>
          </cell>
          <cell r="K1226" t="str">
            <v>MSS</v>
          </cell>
          <cell r="M1226">
            <v>123543</v>
          </cell>
          <cell r="N1226" t="str">
            <v>MARSHFIELDS SCHOOL</v>
          </cell>
          <cell r="O1226" t="str">
            <v>MSS</v>
          </cell>
          <cell r="P1226" t="str">
            <v/>
          </cell>
          <cell r="Q1226" t="str">
            <v/>
          </cell>
          <cell r="T1226" t="str">
            <v>MSS</v>
          </cell>
        </row>
        <row r="1227">
          <cell r="A1227">
            <v>2021</v>
          </cell>
          <cell r="B1227">
            <v>123772</v>
          </cell>
          <cell r="C1227" t="str">
            <v>The Phoenix School</v>
          </cell>
          <cell r="D1227">
            <v>874</v>
          </cell>
          <cell r="E1227" t="str">
            <v>Peterborough</v>
          </cell>
          <cell r="F1227" t="str">
            <v>EAST</v>
          </cell>
          <cell r="G1227" t="str">
            <v>Peterborough</v>
          </cell>
          <cell r="H1227" t="str">
            <v>East of England</v>
          </cell>
          <cell r="I1227">
            <v>123772</v>
          </cell>
          <cell r="J1227" t="str">
            <v>THE PHOENIX SCHOOL</v>
          </cell>
          <cell r="K1227" t="str">
            <v>MSS</v>
          </cell>
          <cell r="M1227">
            <v>123772</v>
          </cell>
          <cell r="N1227" t="str">
            <v>THE PHOENIX SCHOOL</v>
          </cell>
          <cell r="O1227" t="str">
            <v>MSS</v>
          </cell>
          <cell r="P1227" t="str">
            <v/>
          </cell>
          <cell r="Q1227" t="str">
            <v/>
          </cell>
          <cell r="T1227" t="str">
            <v>MSS</v>
          </cell>
        </row>
        <row r="1228">
          <cell r="A1228">
            <v>2029</v>
          </cell>
          <cell r="B1228">
            <v>123463</v>
          </cell>
          <cell r="C1228" t="str">
            <v>Willoughby School</v>
          </cell>
          <cell r="D1228">
            <v>925</v>
          </cell>
          <cell r="E1228" t="str">
            <v>Lincolnshire</v>
          </cell>
          <cell r="F1228" t="str">
            <v>EAST</v>
          </cell>
          <cell r="G1228" t="str">
            <v>Peterborough</v>
          </cell>
          <cell r="H1228" t="str">
            <v>East of England</v>
          </cell>
          <cell r="I1228">
            <v>123463</v>
          </cell>
          <cell r="J1228" t="str">
            <v>THE WILLOUGHBY SCHOOL</v>
          </cell>
          <cell r="K1228" t="str">
            <v>MSS</v>
          </cell>
          <cell r="M1228">
            <v>123463</v>
          </cell>
          <cell r="N1228" t="str">
            <v>THE WILLOUGHBY SCHOOL</v>
          </cell>
          <cell r="O1228" t="str">
            <v>MSS</v>
          </cell>
          <cell r="P1228" t="str">
            <v/>
          </cell>
          <cell r="Q1228" t="str">
            <v/>
          </cell>
          <cell r="T1228" t="str">
            <v>MSS</v>
          </cell>
        </row>
        <row r="1229">
          <cell r="A1229">
            <v>2033</v>
          </cell>
          <cell r="B1229">
            <v>9286068</v>
          </cell>
          <cell r="C1229" t="str">
            <v>Alderwood</v>
          </cell>
          <cell r="D1229">
            <v>928</v>
          </cell>
          <cell r="E1229" t="str">
            <v>Northamptonshire</v>
          </cell>
          <cell r="F1229" t="str">
            <v>EAST</v>
          </cell>
          <cell r="G1229" t="str">
            <v>Peterborough</v>
          </cell>
          <cell r="H1229" t="str">
            <v>East of England</v>
          </cell>
          <cell r="I1229">
            <v>0</v>
          </cell>
          <cell r="J1229" t="str">
            <v>GLENWOOD SCHOOL (CENTRAL BEDFORDSHIRE)</v>
          </cell>
          <cell r="K1229" t="str">
            <v>ISS</v>
          </cell>
          <cell r="M1229">
            <v>9286068</v>
          </cell>
          <cell r="N1229" t="str">
            <v>ALDERWOOD</v>
          </cell>
          <cell r="O1229" t="str">
            <v>ISS</v>
          </cell>
          <cell r="P1229" t="str">
            <v/>
          </cell>
          <cell r="Q1229" t="str">
            <v/>
          </cell>
          <cell r="T1229" t="str">
            <v>ISS</v>
          </cell>
        </row>
        <row r="1230">
          <cell r="A1230">
            <v>2034</v>
          </cell>
          <cell r="B1230">
            <v>8736033</v>
          </cell>
          <cell r="C1230" t="str">
            <v>The Continuum School - Wisbech</v>
          </cell>
          <cell r="D1230">
            <v>873</v>
          </cell>
          <cell r="E1230" t="str">
            <v>Cambridgeshire</v>
          </cell>
          <cell r="F1230" t="str">
            <v>EAST</v>
          </cell>
          <cell r="G1230" t="str">
            <v>Peterborough</v>
          </cell>
          <cell r="H1230" t="str">
            <v>East of England</v>
          </cell>
          <cell r="I1230">
            <v>0</v>
          </cell>
          <cell r="J1230" t="str">
            <v>GLENWOOD SCHOOL (CENTRAL BEDFORDSHIRE)</v>
          </cell>
          <cell r="K1230" t="str">
            <v>ISS</v>
          </cell>
          <cell r="M1230">
            <v>8736033</v>
          </cell>
          <cell r="N1230" t="str">
            <v>THE CONTINUUM SCHOOL - WISBECH</v>
          </cell>
          <cell r="O1230" t="str">
            <v>ISS</v>
          </cell>
          <cell r="P1230" t="str">
            <v/>
          </cell>
          <cell r="Q1230" t="str">
            <v/>
          </cell>
          <cell r="T1230" t="str">
            <v>ISS</v>
          </cell>
        </row>
        <row r="1231">
          <cell r="A1231">
            <v>2035</v>
          </cell>
          <cell r="B1231">
            <v>114894</v>
          </cell>
          <cell r="C1231" t="str">
            <v>GLASSHOUSE COLLEGE</v>
          </cell>
          <cell r="D1231">
            <v>332</v>
          </cell>
          <cell r="E1231" t="str">
            <v>Dudley</v>
          </cell>
          <cell r="F1231" t="str">
            <v>WEST</v>
          </cell>
          <cell r="G1231" t="str">
            <v>Peterborough</v>
          </cell>
          <cell r="H1231" t="str">
            <v>East of England</v>
          </cell>
          <cell r="I1231">
            <v>114894</v>
          </cell>
          <cell r="J1231" t="str">
            <v>GLASSHOUSE COLLEGE</v>
          </cell>
          <cell r="K1231" t="str">
            <v>ISP</v>
          </cell>
          <cell r="M1231">
            <v>114894</v>
          </cell>
          <cell r="N1231" t="str">
            <v>GLASSHOUSE COLLEGE</v>
          </cell>
          <cell r="O1231" t="str">
            <v>ISP</v>
          </cell>
          <cell r="P1231" t="str">
            <v/>
          </cell>
          <cell r="Q1231" t="str">
            <v/>
          </cell>
          <cell r="T1231" t="str">
            <v>ISP</v>
          </cell>
        </row>
        <row r="1232">
          <cell r="A1232">
            <v>2036</v>
          </cell>
          <cell r="B1232">
            <v>8556010</v>
          </cell>
          <cell r="C1232" t="str">
            <v>Grange Therapeutic School</v>
          </cell>
          <cell r="D1232">
            <v>855</v>
          </cell>
          <cell r="E1232" t="str">
            <v>Leicestershire</v>
          </cell>
          <cell r="F1232" t="str">
            <v>EAST</v>
          </cell>
          <cell r="G1232" t="str">
            <v>Peterborough</v>
          </cell>
          <cell r="H1232" t="str">
            <v>East of England</v>
          </cell>
          <cell r="I1232">
            <v>0</v>
          </cell>
          <cell r="J1232" t="str">
            <v>GLENWOOD SCHOOL (CENTRAL BEDFORDSHIRE)</v>
          </cell>
          <cell r="K1232" t="str">
            <v>ISS</v>
          </cell>
          <cell r="M1232">
            <v>8556010</v>
          </cell>
          <cell r="N1232" t="str">
            <v>GRANGE THERAPEUTIC SCHOOL</v>
          </cell>
          <cell r="O1232" t="str">
            <v>ISS</v>
          </cell>
          <cell r="P1232" t="str">
            <v/>
          </cell>
          <cell r="Q1232" t="str">
            <v/>
          </cell>
          <cell r="T1232" t="str">
            <v>ISS</v>
          </cell>
        </row>
        <row r="1233">
          <cell r="A1233">
            <v>2037</v>
          </cell>
          <cell r="B1233">
            <v>123743</v>
          </cell>
          <cell r="C1233" t="str">
            <v>Heltwate School</v>
          </cell>
          <cell r="D1233">
            <v>874</v>
          </cell>
          <cell r="E1233" t="str">
            <v>Peterborough</v>
          </cell>
          <cell r="F1233" t="str">
            <v>EAST</v>
          </cell>
          <cell r="G1233" t="str">
            <v>Peterborough</v>
          </cell>
          <cell r="H1233" t="str">
            <v>East of England</v>
          </cell>
          <cell r="I1233">
            <v>123743</v>
          </cell>
          <cell r="J1233" t="str">
            <v>HELTWATE SCHOOL</v>
          </cell>
          <cell r="K1233" t="str">
            <v>MSS</v>
          </cell>
          <cell r="M1233">
            <v>123743</v>
          </cell>
          <cell r="N1233" t="str">
            <v>HELTWATE SCHOOL</v>
          </cell>
          <cell r="O1233" t="str">
            <v>MSS</v>
          </cell>
          <cell r="P1233" t="str">
            <v/>
          </cell>
          <cell r="Q1233" t="str">
            <v/>
          </cell>
          <cell r="T1233" t="str">
            <v>MSS</v>
          </cell>
        </row>
        <row r="1234">
          <cell r="A1234">
            <v>2038</v>
          </cell>
          <cell r="B1234">
            <v>9256034</v>
          </cell>
          <cell r="C1234" t="str">
            <v>Kisimul School</v>
          </cell>
          <cell r="D1234">
            <v>925</v>
          </cell>
          <cell r="E1234" t="str">
            <v>Lincolnshire</v>
          </cell>
          <cell r="F1234" t="str">
            <v>EAST</v>
          </cell>
          <cell r="G1234" t="str">
            <v>Peterborough</v>
          </cell>
          <cell r="H1234" t="str">
            <v>East of England</v>
          </cell>
          <cell r="I1234">
            <v>0</v>
          </cell>
          <cell r="J1234" t="str">
            <v>GLENWOOD SCHOOL (CENTRAL BEDFORDSHIRE)</v>
          </cell>
          <cell r="K1234" t="str">
            <v>ISS</v>
          </cell>
          <cell r="M1234">
            <v>9256034</v>
          </cell>
          <cell r="N1234" t="str">
            <v>KISIMUL SCHOOL</v>
          </cell>
          <cell r="O1234" t="str">
            <v>ISS</v>
          </cell>
          <cell r="P1234" t="str">
            <v/>
          </cell>
          <cell r="Q1234" t="str">
            <v/>
          </cell>
          <cell r="T1234" t="str">
            <v>ISS</v>
          </cell>
        </row>
        <row r="1235">
          <cell r="A1235">
            <v>2039</v>
          </cell>
          <cell r="B1235">
            <v>8736041</v>
          </cell>
          <cell r="C1235" t="str">
            <v>On Track Educational Services</v>
          </cell>
          <cell r="D1235">
            <v>873</v>
          </cell>
          <cell r="E1235" t="str">
            <v>Cambridgeshire</v>
          </cell>
          <cell r="F1235" t="str">
            <v>EAST</v>
          </cell>
          <cell r="G1235" t="str">
            <v>Peterborough</v>
          </cell>
          <cell r="H1235" t="str">
            <v>East of England</v>
          </cell>
          <cell r="I1235">
            <v>0</v>
          </cell>
          <cell r="J1235" t="str">
            <v>GLENWOOD SCHOOL (CENTRAL BEDFORDSHIRE)</v>
          </cell>
          <cell r="K1235" t="str">
            <v>ISS</v>
          </cell>
          <cell r="M1235">
            <v>8736041</v>
          </cell>
          <cell r="N1235" t="str">
            <v>ON TRACK EDUCATIONAL SERVICES</v>
          </cell>
          <cell r="O1235" t="str">
            <v>ISS</v>
          </cell>
          <cell r="P1235" t="str">
            <v/>
          </cell>
          <cell r="Q1235" t="str">
            <v/>
          </cell>
          <cell r="T1235" t="str">
            <v>ISS</v>
          </cell>
        </row>
        <row r="1236">
          <cell r="A1236">
            <v>2040</v>
          </cell>
          <cell r="B1236">
            <v>8226013</v>
          </cell>
          <cell r="C1236" t="str">
            <v>Oracle Care</v>
          </cell>
          <cell r="D1236">
            <v>822</v>
          </cell>
          <cell r="E1236" t="str">
            <v>Bedford Borough Council</v>
          </cell>
          <cell r="F1236" t="str">
            <v>EAST</v>
          </cell>
          <cell r="G1236" t="str">
            <v>Peterborough</v>
          </cell>
          <cell r="H1236" t="str">
            <v>East of England</v>
          </cell>
          <cell r="I1236">
            <v>0</v>
          </cell>
          <cell r="J1236" t="str">
            <v>GLENWOOD SCHOOL (CENTRAL BEDFORDSHIRE)</v>
          </cell>
          <cell r="K1236" t="str">
            <v>ISS</v>
          </cell>
          <cell r="M1236">
            <v>8226013</v>
          </cell>
          <cell r="N1236" t="str">
            <v>ORACLE CARE</v>
          </cell>
          <cell r="O1236" t="str">
            <v>ISS</v>
          </cell>
          <cell r="P1236" t="str">
            <v/>
          </cell>
          <cell r="Q1236" t="str">
            <v/>
          </cell>
          <cell r="T1236" t="str">
            <v>ISS</v>
          </cell>
        </row>
        <row r="1237">
          <cell r="A1237">
            <v>2041</v>
          </cell>
          <cell r="B1237">
            <v>8746035</v>
          </cell>
          <cell r="C1237" t="str">
            <v>Park House</v>
          </cell>
          <cell r="D1237">
            <v>874</v>
          </cell>
          <cell r="E1237" t="str">
            <v>Peterborough</v>
          </cell>
          <cell r="F1237" t="str">
            <v>EAST</v>
          </cell>
          <cell r="G1237" t="str">
            <v>Peterborough</v>
          </cell>
          <cell r="H1237" t="str">
            <v>East of England</v>
          </cell>
          <cell r="I1237">
            <v>0</v>
          </cell>
          <cell r="J1237" t="str">
            <v>GLENWOOD SCHOOL (CENTRAL BEDFORDSHIRE)</v>
          </cell>
          <cell r="K1237" t="str">
            <v>ISS</v>
          </cell>
          <cell r="M1237">
            <v>8746035</v>
          </cell>
          <cell r="N1237" t="str">
            <v>PARK HOUSE</v>
          </cell>
          <cell r="O1237" t="str">
            <v>ISS</v>
          </cell>
          <cell r="P1237" t="str">
            <v/>
          </cell>
          <cell r="Q1237" t="str">
            <v/>
          </cell>
          <cell r="T1237" t="str">
            <v>ISS</v>
          </cell>
        </row>
        <row r="1238">
          <cell r="A1238">
            <v>2042</v>
          </cell>
          <cell r="B1238">
            <v>9256051</v>
          </cell>
          <cell r="C1238" t="str">
            <v>Regard for Learning Education Centre</v>
          </cell>
          <cell r="D1238">
            <v>925</v>
          </cell>
          <cell r="E1238" t="str">
            <v>Lincolnshire</v>
          </cell>
          <cell r="F1238" t="str">
            <v>EAST</v>
          </cell>
          <cell r="G1238" t="str">
            <v>Peterborough</v>
          </cell>
          <cell r="H1238" t="str">
            <v>East of England</v>
          </cell>
          <cell r="I1238">
            <v>0</v>
          </cell>
          <cell r="J1238" t="str">
            <v>GLENWOOD SCHOOL (CENTRAL BEDFORDSHIRE)</v>
          </cell>
          <cell r="K1238" t="str">
            <v>ISS</v>
          </cell>
          <cell r="M1238">
            <v>9256051</v>
          </cell>
          <cell r="N1238" t="str">
            <v>REGARD FOR LEARNING EDUCATION CENTRE</v>
          </cell>
          <cell r="O1238" t="str">
            <v>ISS</v>
          </cell>
          <cell r="P1238" t="str">
            <v/>
          </cell>
          <cell r="Q1238" t="str">
            <v/>
          </cell>
          <cell r="T1238" t="str">
            <v>ISS</v>
          </cell>
        </row>
        <row r="1239">
          <cell r="A1239">
            <v>2043</v>
          </cell>
          <cell r="B1239">
            <v>123422</v>
          </cell>
          <cell r="C1239" t="str">
            <v>Royal School for Deaf Children Margate</v>
          </cell>
          <cell r="D1239">
            <v>886</v>
          </cell>
          <cell r="E1239" t="str">
            <v>Kent</v>
          </cell>
          <cell r="F1239" t="str">
            <v>SOUTH</v>
          </cell>
          <cell r="G1239" t="str">
            <v>Peterborough</v>
          </cell>
          <cell r="H1239" t="str">
            <v>East of England</v>
          </cell>
          <cell r="I1239">
            <v>123422</v>
          </cell>
          <cell r="J1239" t="str">
            <v>ROYAL SCHOOL FOR DEAF CHILDREN MARGATE</v>
          </cell>
          <cell r="K1239" t="str">
            <v>NMSS</v>
          </cell>
          <cell r="M1239">
            <v>123422</v>
          </cell>
          <cell r="N1239" t="str">
            <v>ROYAL SCHOOL FOR DEAF CHILDREN MARGATE</v>
          </cell>
          <cell r="O1239" t="str">
            <v>NMSS</v>
          </cell>
          <cell r="P1239" t="str">
            <v/>
          </cell>
          <cell r="Q1239" t="str">
            <v/>
          </cell>
          <cell r="T1239" t="str">
            <v>NMSS</v>
          </cell>
        </row>
        <row r="1240">
          <cell r="A1240">
            <v>2044</v>
          </cell>
          <cell r="B1240">
            <v>114876</v>
          </cell>
          <cell r="C1240" t="str">
            <v>SENSE, THE NATIONAL DEAFBLIND AND RUBELLA ASSOCIATION</v>
          </cell>
          <cell r="D1240">
            <v>874</v>
          </cell>
          <cell r="E1240" t="str">
            <v>Peterborough</v>
          </cell>
          <cell r="F1240" t="str">
            <v>EAST</v>
          </cell>
          <cell r="G1240" t="str">
            <v>Peterborough</v>
          </cell>
          <cell r="H1240" t="str">
            <v>East of England</v>
          </cell>
          <cell r="I1240">
            <v>114876</v>
          </cell>
          <cell r="J1240" t="str">
            <v>SENSE -  THE NATIONAL DEAFBLIND AND RUBELLA ASSOCIATION</v>
          </cell>
          <cell r="K1240" t="str">
            <v>ISP</v>
          </cell>
          <cell r="M1240">
            <v>114876</v>
          </cell>
          <cell r="N1240" t="str">
            <v>SENSE -  THE NATIONAL DEAFBLIND AND RUBELLA ASSOCIATION</v>
          </cell>
          <cell r="O1240" t="str">
            <v>ISP</v>
          </cell>
          <cell r="P1240" t="str">
            <v/>
          </cell>
          <cell r="Q1240" t="str">
            <v/>
          </cell>
          <cell r="T1240" t="str">
            <v>ISP</v>
          </cell>
        </row>
        <row r="1241">
          <cell r="A1241">
            <v>2045</v>
          </cell>
          <cell r="B1241">
            <v>8576004</v>
          </cell>
          <cell r="C1241" t="str">
            <v>Shires at Stretton</v>
          </cell>
          <cell r="D1241">
            <v>857</v>
          </cell>
          <cell r="E1241" t="str">
            <v>Rutland</v>
          </cell>
          <cell r="F1241" t="str">
            <v>EAST</v>
          </cell>
          <cell r="G1241" t="str">
            <v>Peterborough</v>
          </cell>
          <cell r="H1241" t="str">
            <v>East of England</v>
          </cell>
          <cell r="I1241">
            <v>0</v>
          </cell>
          <cell r="J1241" t="str">
            <v>GLENWOOD SCHOOL (CENTRAL BEDFORDSHIRE)</v>
          </cell>
          <cell r="K1241" t="str">
            <v>ISS</v>
          </cell>
          <cell r="M1241">
            <v>8576004</v>
          </cell>
          <cell r="N1241" t="str">
            <v>SHIRES AT STRETTON</v>
          </cell>
          <cell r="O1241" t="str">
            <v>ISS</v>
          </cell>
          <cell r="P1241" t="str">
            <v/>
          </cell>
          <cell r="Q1241" t="str">
            <v/>
          </cell>
          <cell r="T1241" t="str">
            <v>ISS</v>
          </cell>
        </row>
        <row r="1242">
          <cell r="A1242">
            <v>2046</v>
          </cell>
          <cell r="B1242">
            <v>888006</v>
          </cell>
          <cell r="C1242" t="str">
            <v>Treloar School</v>
          </cell>
          <cell r="D1242">
            <v>850</v>
          </cell>
          <cell r="E1242" t="str">
            <v>Hampshire</v>
          </cell>
          <cell r="F1242" t="str">
            <v>SOUTH</v>
          </cell>
          <cell r="G1242" t="str">
            <v>Peterborough</v>
          </cell>
          <cell r="H1242" t="str">
            <v>East of England</v>
          </cell>
          <cell r="I1242">
            <v>888006</v>
          </cell>
          <cell r="J1242" t="str">
            <v>TRELOAR SCHOOL</v>
          </cell>
          <cell r="K1242" t="str">
            <v>NMSS</v>
          </cell>
          <cell r="M1242">
            <v>123925</v>
          </cell>
          <cell r="N1242" t="str">
            <v>TRELOAR SCHOOL</v>
          </cell>
          <cell r="O1242" t="str">
            <v>NMSS</v>
          </cell>
          <cell r="P1242" t="str">
            <v/>
          </cell>
          <cell r="Q1242" t="str">
            <v/>
          </cell>
          <cell r="T1242" t="str">
            <v>NMSS</v>
          </cell>
        </row>
        <row r="1243">
          <cell r="A1243">
            <v>2048</v>
          </cell>
          <cell r="B1243">
            <v>106569</v>
          </cell>
          <cell r="C1243" t="str">
            <v>SOUTH ESSEX COLLEGE OF FURTHER AND HIGHER EDUCATION - (106569)</v>
          </cell>
          <cell r="D1243">
            <v>882</v>
          </cell>
          <cell r="E1243" t="str">
            <v>Southend on Sea</v>
          </cell>
          <cell r="F1243" t="str">
            <v>EAST</v>
          </cell>
          <cell r="G1243" t="str">
            <v>Southend on Sea</v>
          </cell>
          <cell r="H1243" t="str">
            <v>East of England</v>
          </cell>
          <cell r="I1243">
            <v>106569</v>
          </cell>
          <cell r="J1243" t="str">
            <v>SOUTH ESSEX COLLEGE OF FURTHER AND HIGHER EDUCATION</v>
          </cell>
          <cell r="K1243" t="str">
            <v>FE</v>
          </cell>
          <cell r="M1243">
            <v>106569</v>
          </cell>
          <cell r="N1243" t="str">
            <v>SOUTH ESSEX COLLEGE OF FURTHER AND HIGHER EDUCATION</v>
          </cell>
          <cell r="O1243" t="str">
            <v>FE</v>
          </cell>
          <cell r="P1243" t="str">
            <v/>
          </cell>
          <cell r="Q1243" t="str">
            <v/>
          </cell>
          <cell r="T1243" t="str">
            <v>FE</v>
          </cell>
        </row>
        <row r="1244">
          <cell r="A1244">
            <v>2049</v>
          </cell>
          <cell r="B1244">
            <v>108340</v>
          </cell>
          <cell r="C1244" t="str">
            <v>SEEVIC COLLEGE - (108340)</v>
          </cell>
          <cell r="D1244">
            <v>881</v>
          </cell>
          <cell r="E1244" t="str">
            <v>Essex</v>
          </cell>
          <cell r="F1244" t="str">
            <v>EAST</v>
          </cell>
          <cell r="G1244" t="str">
            <v>Southend on Sea</v>
          </cell>
          <cell r="H1244" t="str">
            <v>East of England</v>
          </cell>
          <cell r="I1244">
            <v>108340</v>
          </cell>
          <cell r="J1244" t="str">
            <v>SEEVIC COLLEGE (SOUTH EAST ESSEX SFC)</v>
          </cell>
          <cell r="K1244" t="str">
            <v>FE</v>
          </cell>
          <cell r="M1244">
            <v>108340</v>
          </cell>
          <cell r="N1244" t="str">
            <v>SEEVIC COLLEGE (SOUTH EAST ESSEX SFC)</v>
          </cell>
          <cell r="O1244" t="str">
            <v>FE</v>
          </cell>
          <cell r="P1244" t="str">
            <v/>
          </cell>
          <cell r="Q1244" t="str">
            <v/>
          </cell>
          <cell r="T1244" t="str">
            <v>FE</v>
          </cell>
        </row>
        <row r="1245">
          <cell r="A1245">
            <v>2050</v>
          </cell>
          <cell r="B1245">
            <v>110149</v>
          </cell>
          <cell r="C1245" t="str">
            <v>SOUTHEND-ON-SEA BOROUGH COUNCIL (Southend Adult Community College)</v>
          </cell>
          <cell r="D1245">
            <v>882</v>
          </cell>
          <cell r="E1245" t="str">
            <v>Southend on Sea</v>
          </cell>
          <cell r="F1245" t="str">
            <v>EAST</v>
          </cell>
          <cell r="G1245" t="str">
            <v>Southend on Sea</v>
          </cell>
          <cell r="H1245" t="str">
            <v>East of England</v>
          </cell>
          <cell r="I1245">
            <v>110149</v>
          </cell>
          <cell r="J1245" t="str">
            <v>SOUTHEND-ON-SEA BOROUGH COUNCIL</v>
          </cell>
          <cell r="K1245" t="str">
            <v>FE</v>
          </cell>
          <cell r="M1245">
            <v>110149</v>
          </cell>
          <cell r="N1245" t="str">
            <v>SOUTHEND-ON-SEA BOROUGH COUNCIL</v>
          </cell>
          <cell r="O1245" t="str">
            <v>FE</v>
          </cell>
          <cell r="P1245" t="str">
            <v/>
          </cell>
          <cell r="Q1245" t="str">
            <v/>
          </cell>
          <cell r="T1245" t="str">
            <v>FE</v>
          </cell>
        </row>
        <row r="1246">
          <cell r="A1246">
            <v>2051</v>
          </cell>
          <cell r="B1246">
            <v>114832</v>
          </cell>
          <cell r="C1246" t="str">
            <v>St Elizabeth's School (The Congregation of the Daughers of the Cross of Liege)</v>
          </cell>
          <cell r="D1246">
            <v>919</v>
          </cell>
          <cell r="E1246" t="str">
            <v>Hertfordshire</v>
          </cell>
          <cell r="F1246" t="str">
            <v>EAST</v>
          </cell>
          <cell r="G1246" t="str">
            <v>Southend on Sea</v>
          </cell>
          <cell r="H1246" t="str">
            <v>East of England</v>
          </cell>
          <cell r="I1246">
            <v>114832</v>
          </cell>
          <cell r="J1246" t="str">
            <v>ST ELIZABETH'S SCHOOL (THE CONGREGATION OF THE DAUGHTERS OF THE CROSS OF LIEGE)</v>
          </cell>
          <cell r="K1246" t="str">
            <v>NMSS</v>
          </cell>
          <cell r="M1246">
            <v>114832</v>
          </cell>
          <cell r="N1246" t="str">
            <v>ST ELIZABETH'S SCHOOL (THE CONGREGATION OF THE DAUGHTERS OF THE CROSS OF LIEGE)</v>
          </cell>
          <cell r="O1246" t="str">
            <v>NMSS</v>
          </cell>
          <cell r="P1246" t="str">
            <v/>
          </cell>
          <cell r="Q1246" t="str">
            <v/>
          </cell>
          <cell r="T1246" t="str">
            <v>NMSS</v>
          </cell>
        </row>
        <row r="1247">
          <cell r="A1247">
            <v>2058</v>
          </cell>
          <cell r="B1247">
            <v>119652</v>
          </cell>
          <cell r="C1247" t="str">
            <v>The King John School</v>
          </cell>
          <cell r="D1247">
            <v>881</v>
          </cell>
          <cell r="E1247" t="str">
            <v>Essex</v>
          </cell>
          <cell r="F1247" t="str">
            <v>EAST</v>
          </cell>
          <cell r="G1247" t="str">
            <v>Southend on Sea</v>
          </cell>
          <cell r="H1247" t="str">
            <v>East of England</v>
          </cell>
          <cell r="I1247">
            <v>119652</v>
          </cell>
          <cell r="J1247" t="str">
            <v>THE KING JOHN SCHOOL</v>
          </cell>
          <cell r="K1247" t="str">
            <v>Academy</v>
          </cell>
          <cell r="M1247">
            <v>119652</v>
          </cell>
          <cell r="N1247" t="str">
            <v>THE KING JOHN SCHOOL</v>
          </cell>
          <cell r="O1247" t="str">
            <v>ACADEMY</v>
          </cell>
          <cell r="P1247">
            <v>8815403</v>
          </cell>
          <cell r="Q1247" t="str">
            <v>ACADEMY Converter</v>
          </cell>
          <cell r="T1247" t="str">
            <v>ACADEMY</v>
          </cell>
        </row>
        <row r="1248">
          <cell r="A1248">
            <v>2065</v>
          </cell>
          <cell r="B1248">
            <v>123669</v>
          </cell>
          <cell r="C1248" t="str">
            <v>Glenwood School</v>
          </cell>
          <cell r="D1248">
            <v>881</v>
          </cell>
          <cell r="E1248" t="str">
            <v>Essex</v>
          </cell>
          <cell r="F1248" t="str">
            <v>EAST</v>
          </cell>
          <cell r="G1248" t="str">
            <v>Southend on Sea</v>
          </cell>
          <cell r="H1248" t="str">
            <v>East of England</v>
          </cell>
          <cell r="I1248">
            <v>123669</v>
          </cell>
          <cell r="J1248" t="str">
            <v>GLENWOOD SCHOOL</v>
          </cell>
          <cell r="K1248" t="str">
            <v>MSS</v>
          </cell>
          <cell r="M1248">
            <v>123669</v>
          </cell>
          <cell r="N1248" t="str">
            <v>GLENWOOD SCHOOL</v>
          </cell>
          <cell r="O1248" t="str">
            <v>MSS</v>
          </cell>
          <cell r="P1248" t="str">
            <v/>
          </cell>
          <cell r="Q1248" t="str">
            <v/>
          </cell>
          <cell r="T1248" t="str">
            <v>MSS</v>
          </cell>
        </row>
        <row r="1249">
          <cell r="A1249">
            <v>2066</v>
          </cell>
          <cell r="B1249">
            <v>120634</v>
          </cell>
          <cell r="C1249" t="str">
            <v>Shoeburyness High School</v>
          </cell>
          <cell r="D1249">
            <v>882</v>
          </cell>
          <cell r="E1249" t="str">
            <v>Southend on Sea</v>
          </cell>
          <cell r="F1249" t="str">
            <v>SOUTH</v>
          </cell>
          <cell r="G1249" t="str">
            <v>Southend on Sea</v>
          </cell>
          <cell r="H1249" t="str">
            <v>East of England</v>
          </cell>
          <cell r="I1249">
            <v>120634</v>
          </cell>
          <cell r="J1249" t="str">
            <v>SHOEBURYNESS HIGH SCHOOL</v>
          </cell>
          <cell r="K1249" t="str">
            <v>Academy</v>
          </cell>
          <cell r="M1249">
            <v>120634</v>
          </cell>
          <cell r="N1249" t="str">
            <v>SHOEBURYNESS HIGH SCHOOL</v>
          </cell>
          <cell r="O1249" t="str">
            <v>ACADEMY</v>
          </cell>
          <cell r="P1249">
            <v>8824034</v>
          </cell>
          <cell r="Q1249" t="str">
            <v>ACADEMY Converter</v>
          </cell>
          <cell r="T1249" t="str">
            <v>ACADEMY</v>
          </cell>
        </row>
        <row r="1250">
          <cell r="A1250">
            <v>2067</v>
          </cell>
          <cell r="B1250">
            <v>118299</v>
          </cell>
          <cell r="C1250" t="str">
            <v>Chase High School</v>
          </cell>
          <cell r="D1250">
            <v>882</v>
          </cell>
          <cell r="E1250" t="str">
            <v>Southend on Sea</v>
          </cell>
          <cell r="F1250" t="str">
            <v>EAST</v>
          </cell>
          <cell r="G1250" t="str">
            <v>Southend on Sea</v>
          </cell>
          <cell r="H1250" t="str">
            <v>East of England</v>
          </cell>
          <cell r="I1250">
            <v>118299</v>
          </cell>
          <cell r="J1250" t="str">
            <v>CHASE HIGH SCHOOL</v>
          </cell>
          <cell r="K1250" t="str">
            <v>MSS</v>
          </cell>
          <cell r="M1250">
            <v>118299</v>
          </cell>
          <cell r="N1250" t="str">
            <v>CHASE HIGH SCHOOL</v>
          </cell>
          <cell r="O1250" t="str">
            <v>SCHOOL SIXTH FORM</v>
          </cell>
          <cell r="P1250" t="str">
            <v/>
          </cell>
          <cell r="Q1250" t="str">
            <v/>
          </cell>
          <cell r="T1250" t="str">
            <v>SCHOOL SIXTH FORM</v>
          </cell>
        </row>
        <row r="1251">
          <cell r="A1251">
            <v>2070</v>
          </cell>
          <cell r="B1251">
            <v>120284</v>
          </cell>
          <cell r="C1251" t="str">
            <v>The Eastwood School (11-18)</v>
          </cell>
          <cell r="D1251">
            <v>882</v>
          </cell>
          <cell r="E1251" t="str">
            <v>Southend on Sea</v>
          </cell>
          <cell r="F1251" t="str">
            <v>EAST</v>
          </cell>
          <cell r="G1251" t="str">
            <v>Southend on Sea</v>
          </cell>
          <cell r="H1251" t="str">
            <v>East of England</v>
          </cell>
          <cell r="I1251">
            <v>120284</v>
          </cell>
          <cell r="J1251" t="str">
            <v>THE EASTWOOD ACADEMY</v>
          </cell>
          <cell r="K1251" t="str">
            <v>Academy</v>
          </cell>
          <cell r="M1251">
            <v>120284</v>
          </cell>
          <cell r="N1251" t="str">
            <v>THE EASTWOOD ACADEMY</v>
          </cell>
          <cell r="O1251" t="str">
            <v>ACADEMY</v>
          </cell>
          <cell r="P1251">
            <v>8825414</v>
          </cell>
          <cell r="Q1251" t="str">
            <v>ACADEMY Converter</v>
          </cell>
          <cell r="T1251" t="str">
            <v>ACADEMY</v>
          </cell>
        </row>
        <row r="1252">
          <cell r="A1252">
            <v>2073</v>
          </cell>
          <cell r="B1252">
            <v>120834</v>
          </cell>
          <cell r="C1252" t="str">
            <v>Belfairs High School</v>
          </cell>
          <cell r="D1252">
            <v>882</v>
          </cell>
          <cell r="E1252" t="str">
            <v>Southend on Sea</v>
          </cell>
          <cell r="F1252" t="str">
            <v>EAST</v>
          </cell>
          <cell r="G1252" t="str">
            <v>Southend on Sea</v>
          </cell>
          <cell r="H1252" t="str">
            <v>East of England</v>
          </cell>
          <cell r="I1252">
            <v>120834</v>
          </cell>
          <cell r="J1252" t="str">
            <v>BELFAIRS HIGH SCHOOL</v>
          </cell>
          <cell r="K1252" t="str">
            <v>Academy</v>
          </cell>
          <cell r="M1252">
            <v>120834</v>
          </cell>
          <cell r="N1252" t="str">
            <v>BELFAIRS HIGH SCHOOL</v>
          </cell>
          <cell r="O1252" t="str">
            <v>ACADEMY</v>
          </cell>
          <cell r="P1252">
            <v>8825434</v>
          </cell>
          <cell r="Q1252" t="str">
            <v>ACADEMY Converter</v>
          </cell>
          <cell r="T1252" t="str">
            <v>ACADEMY</v>
          </cell>
        </row>
        <row r="1253">
          <cell r="A1253">
            <v>2075</v>
          </cell>
          <cell r="B1253">
            <v>120310</v>
          </cell>
          <cell r="C1253" t="str">
            <v>St. Thomas More High School</v>
          </cell>
          <cell r="D1253">
            <v>882</v>
          </cell>
          <cell r="E1253" t="str">
            <v>Southend on Sea</v>
          </cell>
          <cell r="F1253" t="str">
            <v>EAST</v>
          </cell>
          <cell r="G1253" t="str">
            <v>Southend on Sea</v>
          </cell>
          <cell r="H1253" t="str">
            <v>East of England</v>
          </cell>
          <cell r="I1253">
            <v>120310</v>
          </cell>
          <cell r="J1253" t="str">
            <v>ST. THOMAS MORE HIGH SCHOOL</v>
          </cell>
          <cell r="K1253" t="str">
            <v>Academy</v>
          </cell>
          <cell r="M1253">
            <v>120310</v>
          </cell>
          <cell r="N1253" t="str">
            <v>ST THOMAS MORE HIGH SCHOOL FOR BOYS</v>
          </cell>
          <cell r="O1253" t="str">
            <v>ACADEMY</v>
          </cell>
          <cell r="P1253">
            <v>8825447</v>
          </cell>
          <cell r="Q1253" t="str">
            <v>ACADEMY Converter</v>
          </cell>
          <cell r="T1253" t="str">
            <v>ACADEMY</v>
          </cell>
        </row>
        <row r="1254">
          <cell r="A1254">
            <v>2076</v>
          </cell>
          <cell r="B1254">
            <v>114037</v>
          </cell>
          <cell r="C1254" t="str">
            <v>Cecil Jones College</v>
          </cell>
          <cell r="D1254">
            <v>882</v>
          </cell>
          <cell r="E1254" t="str">
            <v>Southend on Sea</v>
          </cell>
          <cell r="F1254" t="str">
            <v>EAST</v>
          </cell>
          <cell r="G1254" t="str">
            <v>Southend on Sea</v>
          </cell>
          <cell r="H1254" t="str">
            <v>East of England</v>
          </cell>
          <cell r="I1254">
            <v>114037</v>
          </cell>
          <cell r="J1254" t="str">
            <v>CECIL JONES COLLEGE</v>
          </cell>
          <cell r="K1254" t="str">
            <v>MSS</v>
          </cell>
          <cell r="M1254">
            <v>114037</v>
          </cell>
          <cell r="N1254" t="str">
            <v>CECIL JONES COLLEGE</v>
          </cell>
          <cell r="O1254" t="str">
            <v>SCHOOL SIXTH FORM</v>
          </cell>
          <cell r="P1254" t="str">
            <v/>
          </cell>
          <cell r="Q1254" t="str">
            <v/>
          </cell>
          <cell r="T1254" t="str">
            <v>SCHOOL SIXTH FORM</v>
          </cell>
        </row>
        <row r="1255">
          <cell r="A1255">
            <v>2077</v>
          </cell>
          <cell r="B1255">
            <v>120312</v>
          </cell>
          <cell r="C1255" t="str">
            <v>St. Bernard's High School and Arts College</v>
          </cell>
          <cell r="D1255">
            <v>882</v>
          </cell>
          <cell r="E1255" t="str">
            <v>Southend on Sea</v>
          </cell>
          <cell r="F1255" t="str">
            <v>EAST</v>
          </cell>
          <cell r="G1255" t="str">
            <v>Southend on Sea</v>
          </cell>
          <cell r="H1255" t="str">
            <v>East of England</v>
          </cell>
          <cell r="I1255">
            <v>120312</v>
          </cell>
          <cell r="J1255" t="str">
            <v>ST BERNARD'S HIGH SCHOOL AND ARTS COLLEGE</v>
          </cell>
          <cell r="K1255" t="str">
            <v>Academy</v>
          </cell>
          <cell r="M1255">
            <v>120312</v>
          </cell>
          <cell r="N1255" t="str">
            <v>ST BERNARD'S HIGH SCHOOL AND ARTS COLLEGE</v>
          </cell>
          <cell r="O1255" t="str">
            <v>ACADEMY</v>
          </cell>
          <cell r="P1255">
            <v>8825465</v>
          </cell>
          <cell r="Q1255" t="str">
            <v>ACADEMY Converter</v>
          </cell>
          <cell r="T1255" t="str">
            <v>ACADEMY</v>
          </cell>
        </row>
        <row r="1256">
          <cell r="A1256">
            <v>2078</v>
          </cell>
          <cell r="B1256">
            <v>121050</v>
          </cell>
          <cell r="C1256" t="str">
            <v>THE ST CHRISTOPHER SCHOOL ACADEMY TRUST</v>
          </cell>
          <cell r="D1256">
            <v>882</v>
          </cell>
          <cell r="E1256" t="str">
            <v>Southend on Sea</v>
          </cell>
          <cell r="F1256" t="str">
            <v>EAST</v>
          </cell>
          <cell r="G1256" t="str">
            <v>Southend on Sea</v>
          </cell>
          <cell r="H1256" t="str">
            <v>East of England</v>
          </cell>
          <cell r="I1256">
            <v>121050</v>
          </cell>
          <cell r="J1256" t="str">
            <v>THE ST CHRISTOPHER SCHOOL</v>
          </cell>
          <cell r="K1256" t="str">
            <v>Academy</v>
          </cell>
          <cell r="M1256">
            <v>121050</v>
          </cell>
          <cell r="N1256" t="str">
            <v>THE ST CHRISTOPHER SCHOOL</v>
          </cell>
          <cell r="O1256" t="str">
            <v>ACADEMY SPECIAL</v>
          </cell>
          <cell r="P1256">
            <v>8825950</v>
          </cell>
          <cell r="Q1256" t="str">
            <v>ACADEMY Converter</v>
          </cell>
          <cell r="T1256" t="str">
            <v>ACADEMY SPECIAL</v>
          </cell>
        </row>
        <row r="1257">
          <cell r="A1257">
            <v>2079</v>
          </cell>
          <cell r="B1257">
            <v>117741</v>
          </cell>
          <cell r="C1257" t="str">
            <v>Lancaster School</v>
          </cell>
          <cell r="D1257">
            <v>882</v>
          </cell>
          <cell r="E1257" t="str">
            <v>Southend on Sea</v>
          </cell>
          <cell r="F1257" t="str">
            <v>EAST</v>
          </cell>
          <cell r="G1257" t="str">
            <v>Southend on Sea</v>
          </cell>
          <cell r="H1257" t="str">
            <v>East of England</v>
          </cell>
          <cell r="I1257">
            <v>117741</v>
          </cell>
          <cell r="J1257" t="str">
            <v>LANCASTER SCHOOL</v>
          </cell>
          <cell r="K1257" t="str">
            <v>MSS</v>
          </cell>
          <cell r="M1257">
            <v>117741</v>
          </cell>
          <cell r="N1257" t="str">
            <v>LANCASTER SCHOOL</v>
          </cell>
          <cell r="O1257" t="str">
            <v>MSS</v>
          </cell>
          <cell r="P1257" t="str">
            <v/>
          </cell>
          <cell r="Q1257" t="str">
            <v/>
          </cell>
          <cell r="T1257" t="str">
            <v>MSS</v>
          </cell>
        </row>
        <row r="1258">
          <cell r="A1258">
            <v>2080</v>
          </cell>
          <cell r="B1258">
            <v>123422</v>
          </cell>
          <cell r="C1258" t="str">
            <v>Royal School for Deaf Children Margate</v>
          </cell>
          <cell r="D1258">
            <v>886</v>
          </cell>
          <cell r="E1258" t="str">
            <v>Kent</v>
          </cell>
          <cell r="F1258" t="str">
            <v>SOUTH</v>
          </cell>
          <cell r="G1258" t="str">
            <v>Southend on Sea</v>
          </cell>
          <cell r="H1258" t="str">
            <v>East of England</v>
          </cell>
          <cell r="I1258">
            <v>123422</v>
          </cell>
          <cell r="J1258" t="str">
            <v>ROYAL SCHOOL FOR DEAF CHILDREN MARGATE</v>
          </cell>
          <cell r="K1258" t="str">
            <v>NMSS</v>
          </cell>
          <cell r="M1258">
            <v>123422</v>
          </cell>
          <cell r="N1258" t="str">
            <v>ROYAL SCHOOL FOR DEAF CHILDREN MARGATE</v>
          </cell>
          <cell r="O1258" t="str">
            <v>NMSS</v>
          </cell>
          <cell r="P1258" t="str">
            <v/>
          </cell>
          <cell r="Q1258" t="str">
            <v/>
          </cell>
          <cell r="T1258" t="str">
            <v>NMSS</v>
          </cell>
        </row>
        <row r="1259">
          <cell r="A1259">
            <v>2082</v>
          </cell>
          <cell r="B1259">
            <v>106565</v>
          </cell>
          <cell r="C1259" t="str">
            <v>Crown Woods School or College</v>
          </cell>
          <cell r="D1259">
            <v>882</v>
          </cell>
          <cell r="E1259" t="str">
            <v>Southend on Sea</v>
          </cell>
          <cell r="F1259" t="str">
            <v>EAST</v>
          </cell>
          <cell r="G1259" t="str">
            <v>Southend on Sea</v>
          </cell>
          <cell r="H1259" t="str">
            <v>East of England</v>
          </cell>
          <cell r="I1259">
            <v>106565</v>
          </cell>
          <cell r="J1259" t="str">
            <v>CROWN SECRETARIAL COLLEGE LIMITED</v>
          </cell>
          <cell r="K1259" t="str">
            <v>FE</v>
          </cell>
          <cell r="M1259">
            <v>106565</v>
          </cell>
          <cell r="N1259" t="str">
            <v>CROWN SECRETARIAL COLLEGE LIMITED</v>
          </cell>
          <cell r="O1259" t="str">
            <v>FE</v>
          </cell>
          <cell r="P1259" t="str">
            <v/>
          </cell>
          <cell r="Q1259" t="str">
            <v/>
          </cell>
          <cell r="T1259" t="str">
            <v>FE</v>
          </cell>
        </row>
        <row r="1260">
          <cell r="A1260">
            <v>2083</v>
          </cell>
          <cell r="B1260">
            <v>999903</v>
          </cell>
          <cell r="C1260" t="str">
            <v>Eco Wings</v>
          </cell>
          <cell r="D1260">
            <v>882</v>
          </cell>
          <cell r="E1260" t="str">
            <v>Southend on Sea</v>
          </cell>
          <cell r="F1260" t="str">
            <v>EAST</v>
          </cell>
          <cell r="G1260" t="str">
            <v>Southend on Sea</v>
          </cell>
          <cell r="H1260" t="str">
            <v>East of England</v>
          </cell>
          <cell r="I1260">
            <v>0</v>
          </cell>
          <cell r="J1260" t="str">
            <v>GLENWOOD SCHOOL (CENTRAL BEDFORDSHIRE)</v>
          </cell>
          <cell r="K1260" t="str">
            <v>ISS</v>
          </cell>
          <cell r="M1260">
            <v>999903</v>
          </cell>
          <cell r="N1260" t="str">
            <v>ECO WINGS</v>
          </cell>
          <cell r="O1260" t="str">
            <v>ISS</v>
          </cell>
          <cell r="P1260" t="str">
            <v/>
          </cell>
          <cell r="Q1260" t="str">
            <v/>
          </cell>
          <cell r="T1260" t="str">
            <v>ISS</v>
          </cell>
        </row>
        <row r="1261">
          <cell r="A1261">
            <v>2084</v>
          </cell>
          <cell r="B1261">
            <v>114855</v>
          </cell>
          <cell r="C1261" t="str">
            <v>FOXES ACADEMY LIMITED</v>
          </cell>
          <cell r="D1261">
            <v>933</v>
          </cell>
          <cell r="E1261" t="str">
            <v>Somerset</v>
          </cell>
          <cell r="F1261" t="str">
            <v>WEST</v>
          </cell>
          <cell r="G1261" t="str">
            <v>Southend on Sea</v>
          </cell>
          <cell r="H1261" t="str">
            <v>East of England</v>
          </cell>
          <cell r="I1261">
            <v>114855</v>
          </cell>
          <cell r="J1261" t="str">
            <v>FOXES ACADEMY</v>
          </cell>
          <cell r="K1261" t="str">
            <v>ISP</v>
          </cell>
          <cell r="M1261">
            <v>114855</v>
          </cell>
          <cell r="N1261" t="str">
            <v>FOXES ACADEMY</v>
          </cell>
          <cell r="O1261" t="str">
            <v>ISP</v>
          </cell>
          <cell r="P1261" t="str">
            <v/>
          </cell>
          <cell r="Q1261" t="str">
            <v/>
          </cell>
          <cell r="T1261" t="str">
            <v>ISP</v>
          </cell>
        </row>
        <row r="1262">
          <cell r="A1262">
            <v>2085</v>
          </cell>
          <cell r="B1262">
            <v>108521</v>
          </cell>
          <cell r="C1262" t="str">
            <v>HAVERING COLLEGE OF FURTHER AND HIGHER EDUCATION - (108521)</v>
          </cell>
          <cell r="D1262">
            <v>311</v>
          </cell>
          <cell r="E1262" t="str">
            <v>Havering</v>
          </cell>
          <cell r="F1262" t="str">
            <v>SOUTH</v>
          </cell>
          <cell r="G1262" t="str">
            <v>Southend on Sea</v>
          </cell>
          <cell r="H1262" t="str">
            <v>East of England</v>
          </cell>
          <cell r="I1262">
            <v>108521</v>
          </cell>
          <cell r="J1262" t="str">
            <v>HAVERING COLLEGE OF FURTHER AND HIGHER EDUCATION</v>
          </cell>
          <cell r="K1262" t="str">
            <v>FE</v>
          </cell>
          <cell r="M1262">
            <v>108521</v>
          </cell>
          <cell r="N1262" t="str">
            <v>HAVERING COLLEGE OF FURTHER AND HIGHER EDUCATION</v>
          </cell>
          <cell r="O1262" t="str">
            <v>FE</v>
          </cell>
          <cell r="P1262" t="str">
            <v/>
          </cell>
          <cell r="Q1262" t="str">
            <v/>
          </cell>
          <cell r="T1262" t="str">
            <v>FE</v>
          </cell>
        </row>
        <row r="1263">
          <cell r="A1263">
            <v>2086</v>
          </cell>
          <cell r="B1263">
            <v>123802</v>
          </cell>
          <cell r="C1263" t="str">
            <v>Kingswode Hoe School</v>
          </cell>
          <cell r="D1263">
            <v>881</v>
          </cell>
          <cell r="E1263" t="str">
            <v>Essex</v>
          </cell>
          <cell r="F1263" t="str">
            <v>EAST</v>
          </cell>
          <cell r="G1263" t="str">
            <v>Southend on Sea</v>
          </cell>
          <cell r="H1263" t="str">
            <v>East of England</v>
          </cell>
          <cell r="I1263">
            <v>123802</v>
          </cell>
          <cell r="J1263" t="str">
            <v>KINGSWODE HOE SCHOOL</v>
          </cell>
          <cell r="K1263" t="str">
            <v>MSS</v>
          </cell>
          <cell r="M1263">
            <v>123802</v>
          </cell>
          <cell r="N1263" t="str">
            <v>KINGSWODE HOE SCHOOL</v>
          </cell>
          <cell r="O1263" t="str">
            <v>PRE-16</v>
          </cell>
          <cell r="P1263" t="str">
            <v/>
          </cell>
          <cell r="Q1263" t="str">
            <v/>
          </cell>
          <cell r="T1263" t="str">
            <v>PRE-16</v>
          </cell>
        </row>
        <row r="1264">
          <cell r="A1264">
            <v>2087</v>
          </cell>
          <cell r="B1264">
            <v>123489</v>
          </cell>
          <cell r="C1264" t="str">
            <v>Newbridge School</v>
          </cell>
          <cell r="D1264">
            <v>317</v>
          </cell>
          <cell r="E1264" t="str">
            <v>Redbridge</v>
          </cell>
          <cell r="F1264" t="str">
            <v>SOUTH</v>
          </cell>
          <cell r="G1264" t="str">
            <v>Southend on Sea</v>
          </cell>
          <cell r="H1264" t="str">
            <v>East of England</v>
          </cell>
          <cell r="I1264">
            <v>123489</v>
          </cell>
          <cell r="J1264" t="str">
            <v>NEWBRIDGE SCHOOL</v>
          </cell>
          <cell r="K1264" t="str">
            <v>MSS</v>
          </cell>
          <cell r="M1264">
            <v>123489</v>
          </cell>
          <cell r="N1264" t="str">
            <v>NEWBRIDGE SCHOOL</v>
          </cell>
          <cell r="O1264" t="str">
            <v>MSS</v>
          </cell>
          <cell r="P1264" t="str">
            <v/>
          </cell>
          <cell r="Q1264" t="str">
            <v/>
          </cell>
          <cell r="T1264" t="str">
            <v>MSS</v>
          </cell>
        </row>
        <row r="1265">
          <cell r="A1265">
            <v>2088</v>
          </cell>
          <cell r="B1265">
            <v>8696014</v>
          </cell>
          <cell r="C1265" t="str">
            <v>Priors Court School</v>
          </cell>
          <cell r="D1265">
            <v>869</v>
          </cell>
          <cell r="E1265" t="str">
            <v>West Berkshire</v>
          </cell>
          <cell r="F1265" t="str">
            <v>EAST</v>
          </cell>
          <cell r="G1265" t="str">
            <v>Southend on Sea</v>
          </cell>
          <cell r="H1265" t="str">
            <v>East of England</v>
          </cell>
          <cell r="I1265">
            <v>8696014</v>
          </cell>
          <cell r="J1265" t="str">
            <v>PRIORS COURT SCHOOL</v>
          </cell>
          <cell r="K1265">
            <v>0</v>
          </cell>
          <cell r="M1265">
            <v>8696014</v>
          </cell>
          <cell r="N1265" t="str">
            <v>PRIORS COURT SCHOOL</v>
          </cell>
          <cell r="O1265" t="str">
            <v>ISS</v>
          </cell>
          <cell r="P1265" t="str">
            <v/>
          </cell>
          <cell r="Q1265" t="str">
            <v/>
          </cell>
          <cell r="T1265" t="str">
            <v>ISS</v>
          </cell>
        </row>
        <row r="1266">
          <cell r="A1266">
            <v>2089</v>
          </cell>
          <cell r="B1266">
            <v>107686</v>
          </cell>
          <cell r="C1266" t="str">
            <v>PROSPECTS LEARNING FOUNDATION LIMITED</v>
          </cell>
          <cell r="D1266">
            <v>881</v>
          </cell>
          <cell r="E1266" t="str">
            <v>Essex</v>
          </cell>
          <cell r="F1266" t="str">
            <v>EAST</v>
          </cell>
          <cell r="G1266" t="str">
            <v>Southend on Sea</v>
          </cell>
          <cell r="H1266" t="str">
            <v>East of England</v>
          </cell>
          <cell r="I1266">
            <v>107686</v>
          </cell>
          <cell r="J1266" t="str">
            <v>PROSPECTS LEARNING FOUNDATION LIMITED</v>
          </cell>
          <cell r="K1266" t="str">
            <v>FE</v>
          </cell>
          <cell r="M1266">
            <v>107686</v>
          </cell>
          <cell r="N1266" t="str">
            <v>PROSPECTS LEARNING FOUNDATION LIMITED</v>
          </cell>
          <cell r="O1266" t="str">
            <v>FE</v>
          </cell>
          <cell r="P1266" t="str">
            <v/>
          </cell>
          <cell r="Q1266" t="str">
            <v/>
          </cell>
          <cell r="T1266" t="str">
            <v>FE</v>
          </cell>
        </row>
        <row r="1267">
          <cell r="A1267">
            <v>2090</v>
          </cell>
          <cell r="B1267">
            <v>114832</v>
          </cell>
          <cell r="C1267" t="str">
            <v>St Elizabeth's School (The Congregation of the Daughers of the Cross of Liege)</v>
          </cell>
          <cell r="D1267">
            <v>919</v>
          </cell>
          <cell r="E1267" t="str">
            <v>Hertfordshire</v>
          </cell>
          <cell r="F1267" t="str">
            <v>EAST</v>
          </cell>
          <cell r="G1267" t="str">
            <v>Southend on Sea</v>
          </cell>
          <cell r="H1267" t="str">
            <v>East of England</v>
          </cell>
          <cell r="I1267">
            <v>114832</v>
          </cell>
          <cell r="J1267" t="str">
            <v>ST ELIZABETH'S SCHOOL (THE CONGREGATION OF THE DAUGHTERS OF THE CROSS OF LIEGE)</v>
          </cell>
          <cell r="K1267" t="str">
            <v>NMSS</v>
          </cell>
          <cell r="M1267">
            <v>114832</v>
          </cell>
          <cell r="N1267" t="str">
            <v>ST ELIZABETH'S SCHOOL (THE CONGREGATION OF THE DAUGHTERS OF THE CROSS OF LIEGE)</v>
          </cell>
          <cell r="O1267" t="str">
            <v>NMSS</v>
          </cell>
          <cell r="P1267" t="str">
            <v/>
          </cell>
          <cell r="Q1267" t="str">
            <v/>
          </cell>
          <cell r="T1267" t="str">
            <v>NMSS</v>
          </cell>
        </row>
        <row r="1268">
          <cell r="A1268">
            <v>2091</v>
          </cell>
          <cell r="B1268">
            <v>114886</v>
          </cell>
          <cell r="C1268" t="str">
            <v>WESTGATE COLLEGE</v>
          </cell>
          <cell r="D1268">
            <v>886</v>
          </cell>
          <cell r="E1268" t="str">
            <v>Kent</v>
          </cell>
          <cell r="F1268" t="str">
            <v>SOUTH</v>
          </cell>
          <cell r="G1268" t="str">
            <v>Southend on Sea</v>
          </cell>
          <cell r="H1268" t="str">
            <v>East of England</v>
          </cell>
          <cell r="I1268">
            <v>114886</v>
          </cell>
          <cell r="J1268" t="str">
            <v>WESTGATE COLLEGE</v>
          </cell>
          <cell r="K1268" t="str">
            <v>ISP</v>
          </cell>
          <cell r="M1268">
            <v>114886</v>
          </cell>
          <cell r="N1268" t="str">
            <v>WESTGATE COLLEGE</v>
          </cell>
          <cell r="O1268" t="str">
            <v>ISP</v>
          </cell>
          <cell r="P1268" t="str">
            <v/>
          </cell>
          <cell r="Q1268" t="str">
            <v/>
          </cell>
          <cell r="T1268" t="str">
            <v>ISP</v>
          </cell>
        </row>
        <row r="1269">
          <cell r="A1269">
            <v>2092</v>
          </cell>
          <cell r="B1269">
            <v>105500</v>
          </cell>
          <cell r="C1269" t="str">
            <v>WRITTLE COLLEGE - (105500)</v>
          </cell>
          <cell r="D1269">
            <v>881</v>
          </cell>
          <cell r="E1269" t="str">
            <v>Essex</v>
          </cell>
          <cell r="F1269" t="str">
            <v>EAST</v>
          </cell>
          <cell r="G1269" t="str">
            <v>Southend on Sea</v>
          </cell>
          <cell r="H1269" t="str">
            <v>East of England</v>
          </cell>
          <cell r="I1269">
            <v>105500</v>
          </cell>
          <cell r="J1269" t="str">
            <v>WRITTLE COLLEGE</v>
          </cell>
          <cell r="K1269" t="str">
            <v>FE</v>
          </cell>
          <cell r="M1269">
            <v>105500</v>
          </cell>
          <cell r="N1269" t="str">
            <v>WRITTLE COLLEGE</v>
          </cell>
          <cell r="O1269" t="str">
            <v>FE</v>
          </cell>
          <cell r="P1269" t="str">
            <v/>
          </cell>
          <cell r="Q1269" t="str">
            <v/>
          </cell>
          <cell r="T1269" t="str">
            <v>FE</v>
          </cell>
        </row>
        <row r="1270">
          <cell r="A1270">
            <v>2093</v>
          </cell>
          <cell r="B1270">
            <v>8867069</v>
          </cell>
          <cell r="C1270" t="str">
            <v>Wyvern School</v>
          </cell>
          <cell r="D1270">
            <v>886</v>
          </cell>
          <cell r="E1270" t="str">
            <v>Kent</v>
          </cell>
          <cell r="F1270" t="str">
            <v>SOUTH</v>
          </cell>
          <cell r="G1270" t="str">
            <v>Southend on Sea</v>
          </cell>
          <cell r="H1270" t="str">
            <v>East of England</v>
          </cell>
          <cell r="I1270">
            <v>8867069</v>
          </cell>
          <cell r="J1270" t="str">
            <v>THE WYVERN SCHOOL</v>
          </cell>
          <cell r="K1270" t="str">
            <v>MSS</v>
          </cell>
          <cell r="M1270">
            <v>124049</v>
          </cell>
          <cell r="N1270" t="str">
            <v>THE WYVERN SCHOOL (BUXFORD)</v>
          </cell>
          <cell r="O1270" t="str">
            <v>MSS</v>
          </cell>
          <cell r="P1270" t="str">
            <v/>
          </cell>
          <cell r="Q1270" t="str">
            <v/>
          </cell>
          <cell r="T1270" t="str">
            <v>MSS</v>
          </cell>
        </row>
        <row r="1271">
          <cell r="A1271">
            <v>2094</v>
          </cell>
          <cell r="B1271">
            <v>105852</v>
          </cell>
          <cell r="C1271" t="str">
            <v>YMCA TRAINING - (105852)</v>
          </cell>
          <cell r="D1271">
            <v>925</v>
          </cell>
          <cell r="E1271" t="str">
            <v>Lincolnshire</v>
          </cell>
          <cell r="F1271" t="str">
            <v>NORTH</v>
          </cell>
          <cell r="G1271" t="str">
            <v>Southend on Sea</v>
          </cell>
          <cell r="H1271" t="str">
            <v>East of England</v>
          </cell>
          <cell r="I1271">
            <v>105852</v>
          </cell>
          <cell r="J1271" t="str">
            <v>YMCA TRAINING</v>
          </cell>
          <cell r="K1271" t="str">
            <v>FE</v>
          </cell>
          <cell r="M1271">
            <v>105852</v>
          </cell>
          <cell r="N1271" t="str">
            <v>YMCA TRAINING</v>
          </cell>
          <cell r="O1271" t="str">
            <v>FE</v>
          </cell>
          <cell r="P1271" t="str">
            <v/>
          </cell>
          <cell r="Q1271" t="str">
            <v/>
          </cell>
          <cell r="T1271" t="str">
            <v>FE</v>
          </cell>
        </row>
        <row r="1272">
          <cell r="A1272">
            <v>2095</v>
          </cell>
          <cell r="B1272">
            <v>8816032</v>
          </cell>
          <cell r="C1272" t="str">
            <v>Doucecroft School</v>
          </cell>
          <cell r="D1272">
            <v>881</v>
          </cell>
          <cell r="E1272" t="str">
            <v>Essex</v>
          </cell>
          <cell r="F1272" t="str">
            <v>EAST</v>
          </cell>
          <cell r="G1272" t="str">
            <v>Southend on Sea</v>
          </cell>
          <cell r="H1272" t="str">
            <v>East of England</v>
          </cell>
          <cell r="I1272">
            <v>0</v>
          </cell>
          <cell r="J1272" t="str">
            <v>GLENWOOD SCHOOL (CENTRAL BEDFORDSHIRE)</v>
          </cell>
          <cell r="K1272" t="str">
            <v>ISS</v>
          </cell>
          <cell r="M1272">
            <v>8816032</v>
          </cell>
          <cell r="N1272" t="str">
            <v>DOUCECROFT SCHOOL</v>
          </cell>
          <cell r="O1272" t="str">
            <v>ISS</v>
          </cell>
          <cell r="P1272" t="str">
            <v/>
          </cell>
          <cell r="Q1272" t="str">
            <v/>
          </cell>
          <cell r="T1272" t="str">
            <v>ISS</v>
          </cell>
        </row>
        <row r="1273">
          <cell r="A1273">
            <v>2096</v>
          </cell>
          <cell r="B1273">
            <v>122235</v>
          </cell>
          <cell r="C1273" t="str">
            <v>Hamilton Lodge School</v>
          </cell>
          <cell r="D1273">
            <v>846</v>
          </cell>
          <cell r="E1273" t="str">
            <v>Brighton and Hove</v>
          </cell>
          <cell r="F1273" t="str">
            <v>SOUTH</v>
          </cell>
          <cell r="G1273" t="str">
            <v>Southend on Sea</v>
          </cell>
          <cell r="H1273" t="str">
            <v>East of England</v>
          </cell>
          <cell r="I1273">
            <v>122235</v>
          </cell>
          <cell r="J1273" t="str">
            <v>HAMILTON LODGE SCHOOL FOR DEAF CHILDREN</v>
          </cell>
          <cell r="K1273" t="str">
            <v>NMSS</v>
          </cell>
          <cell r="M1273">
            <v>122235</v>
          </cell>
          <cell r="N1273" t="str">
            <v>HAMILTON LODGE SCHOOL FOR DEAF CHILDREN</v>
          </cell>
          <cell r="O1273" t="str">
            <v>NMSS</v>
          </cell>
          <cell r="P1273" t="str">
            <v/>
          </cell>
          <cell r="Q1273" t="str">
            <v/>
          </cell>
          <cell r="T1273" t="str">
            <v>NMSS</v>
          </cell>
        </row>
        <row r="1274">
          <cell r="A1274">
            <v>2098</v>
          </cell>
          <cell r="B1274">
            <v>105008</v>
          </cell>
          <cell r="C1274" t="str">
            <v>NACRO - (105008)</v>
          </cell>
          <cell r="D1274">
            <v>873</v>
          </cell>
          <cell r="E1274" t="str">
            <v>Cambridgeshire</v>
          </cell>
          <cell r="F1274" t="str">
            <v>SOUTH</v>
          </cell>
          <cell r="G1274" t="str">
            <v>Suffolk</v>
          </cell>
          <cell r="H1274" t="str">
            <v>East of England</v>
          </cell>
          <cell r="I1274">
            <v>105008</v>
          </cell>
          <cell r="J1274" t="str">
            <v>NACRO</v>
          </cell>
          <cell r="K1274" t="str">
            <v>FE</v>
          </cell>
          <cell r="M1274">
            <v>105008</v>
          </cell>
          <cell r="N1274" t="str">
            <v>NACRO</v>
          </cell>
          <cell r="O1274" t="str">
            <v>FE</v>
          </cell>
          <cell r="P1274" t="str">
            <v/>
          </cell>
          <cell r="Q1274" t="str">
            <v/>
          </cell>
          <cell r="T1274" t="str">
            <v>FE</v>
          </cell>
        </row>
        <row r="1275">
          <cell r="A1275">
            <v>2099</v>
          </cell>
          <cell r="B1275">
            <v>105936</v>
          </cell>
          <cell r="C1275" t="str">
            <v>WEST SUFFOLK COLLEGE - (105936)</v>
          </cell>
          <cell r="D1275">
            <v>935</v>
          </cell>
          <cell r="E1275" t="str">
            <v>Suffolk</v>
          </cell>
          <cell r="F1275" t="str">
            <v>EAST</v>
          </cell>
          <cell r="G1275" t="str">
            <v>Suffolk</v>
          </cell>
          <cell r="H1275" t="str">
            <v>East of England</v>
          </cell>
          <cell r="I1275">
            <v>105936</v>
          </cell>
          <cell r="J1275" t="str">
            <v>WEST SUFFOLK COLLEGE</v>
          </cell>
          <cell r="K1275" t="str">
            <v>FE</v>
          </cell>
          <cell r="M1275">
            <v>105936</v>
          </cell>
          <cell r="N1275" t="str">
            <v>WEST SUFFOLK COLLEGE</v>
          </cell>
          <cell r="O1275" t="str">
            <v>FE</v>
          </cell>
          <cell r="P1275" t="str">
            <v/>
          </cell>
          <cell r="Q1275" t="str">
            <v/>
          </cell>
          <cell r="T1275" t="str">
            <v>FE</v>
          </cell>
        </row>
        <row r="1276">
          <cell r="A1276">
            <v>2100</v>
          </cell>
          <cell r="B1276">
            <v>106089</v>
          </cell>
          <cell r="C1276" t="str">
            <v>W S TRAINING LTD.</v>
          </cell>
          <cell r="D1276">
            <v>935</v>
          </cell>
          <cell r="E1276" t="str">
            <v>Suffolk</v>
          </cell>
          <cell r="F1276" t="str">
            <v>EAST</v>
          </cell>
          <cell r="G1276" t="str">
            <v>Suffolk</v>
          </cell>
          <cell r="H1276" t="str">
            <v>East of England</v>
          </cell>
          <cell r="I1276">
            <v>106089</v>
          </cell>
          <cell r="J1276" t="str">
            <v>W S TRAINING</v>
          </cell>
          <cell r="K1276" t="str">
            <v>FE</v>
          </cell>
          <cell r="M1276">
            <v>106089</v>
          </cell>
          <cell r="N1276" t="str">
            <v>W S TRAINING</v>
          </cell>
          <cell r="O1276" t="str">
            <v>FE</v>
          </cell>
          <cell r="P1276" t="str">
            <v/>
          </cell>
          <cell r="Q1276" t="str">
            <v/>
          </cell>
          <cell r="T1276" t="str">
            <v>FE</v>
          </cell>
        </row>
        <row r="1277">
          <cell r="A1277">
            <v>2101</v>
          </cell>
          <cell r="B1277">
            <v>106564</v>
          </cell>
          <cell r="C1277" t="str">
            <v>COLCHESTER INSTITUTE - (106564)</v>
          </cell>
          <cell r="D1277">
            <v>881</v>
          </cell>
          <cell r="E1277" t="str">
            <v>Essex</v>
          </cell>
          <cell r="F1277" t="str">
            <v>EAST</v>
          </cell>
          <cell r="G1277" t="str">
            <v>Suffolk</v>
          </cell>
          <cell r="H1277" t="str">
            <v>East of England</v>
          </cell>
          <cell r="I1277">
            <v>106564</v>
          </cell>
          <cell r="J1277" t="str">
            <v>COLCHESTER INSTITUTE</v>
          </cell>
          <cell r="K1277" t="str">
            <v>FE</v>
          </cell>
          <cell r="M1277">
            <v>106564</v>
          </cell>
          <cell r="N1277" t="str">
            <v>COLCHESTER INSTITUTE</v>
          </cell>
          <cell r="O1277" t="str">
            <v>FE</v>
          </cell>
          <cell r="P1277" t="str">
            <v/>
          </cell>
          <cell r="Q1277" t="str">
            <v/>
          </cell>
          <cell r="T1277" t="str">
            <v>FE</v>
          </cell>
        </row>
        <row r="1278">
          <cell r="A1278">
            <v>2102</v>
          </cell>
          <cell r="B1278">
            <v>106947</v>
          </cell>
          <cell r="C1278" t="str">
            <v>CITY COLLEGE, NORWICH - (106947)</v>
          </cell>
          <cell r="D1278">
            <v>926</v>
          </cell>
          <cell r="E1278" t="str">
            <v>Norfolk</v>
          </cell>
          <cell r="F1278" t="str">
            <v>EAST</v>
          </cell>
          <cell r="G1278" t="str">
            <v>Suffolk</v>
          </cell>
          <cell r="H1278" t="str">
            <v>East of England</v>
          </cell>
          <cell r="I1278">
            <v>106947</v>
          </cell>
          <cell r="J1278" t="str">
            <v>CITY COLLEGE, NORWICH</v>
          </cell>
          <cell r="K1278" t="str">
            <v>FE</v>
          </cell>
          <cell r="M1278">
            <v>106947</v>
          </cell>
          <cell r="N1278" t="str">
            <v>CITY COLLEGE, NORWICH</v>
          </cell>
          <cell r="O1278" t="str">
            <v>FE</v>
          </cell>
          <cell r="P1278" t="str">
            <v/>
          </cell>
          <cell r="Q1278" t="str">
            <v/>
          </cell>
          <cell r="T1278" t="str">
            <v>FE</v>
          </cell>
        </row>
        <row r="1279">
          <cell r="A1279">
            <v>2103</v>
          </cell>
          <cell r="B1279">
            <v>106950</v>
          </cell>
          <cell r="C1279" t="str">
            <v>GREAT YARMOUTH COLLEGE - (106950)</v>
          </cell>
          <cell r="D1279">
            <v>926</v>
          </cell>
          <cell r="E1279" t="str">
            <v>Norfolk</v>
          </cell>
          <cell r="F1279" t="str">
            <v>EAST</v>
          </cell>
          <cell r="G1279" t="str">
            <v>Suffolk</v>
          </cell>
          <cell r="H1279" t="str">
            <v>East of England</v>
          </cell>
          <cell r="I1279">
            <v>106950</v>
          </cell>
          <cell r="J1279" t="str">
            <v>GREAT YARMOUTH COLLEGE</v>
          </cell>
          <cell r="K1279" t="str">
            <v>FE</v>
          </cell>
          <cell r="M1279">
            <v>106950</v>
          </cell>
          <cell r="N1279" t="str">
            <v>GREAT YARMOUTH COLLEGE</v>
          </cell>
          <cell r="O1279" t="str">
            <v>FE</v>
          </cell>
          <cell r="P1279" t="str">
            <v/>
          </cell>
          <cell r="Q1279" t="str">
            <v/>
          </cell>
          <cell r="T1279" t="str">
            <v>FE</v>
          </cell>
        </row>
        <row r="1280">
          <cell r="A1280">
            <v>2104</v>
          </cell>
          <cell r="B1280">
            <v>107059</v>
          </cell>
          <cell r="C1280" t="str">
            <v>SUFFOLK NEW COLLEGE - (107059)</v>
          </cell>
          <cell r="D1280">
            <v>935</v>
          </cell>
          <cell r="E1280" t="str">
            <v>Suffolk</v>
          </cell>
          <cell r="F1280" t="str">
            <v>EAST</v>
          </cell>
          <cell r="G1280" t="str">
            <v>Suffolk</v>
          </cell>
          <cell r="H1280" t="str">
            <v>East of England</v>
          </cell>
          <cell r="I1280">
            <v>107059</v>
          </cell>
          <cell r="J1280" t="str">
            <v>SUFFOLK NEW COLLEGE</v>
          </cell>
          <cell r="K1280" t="str">
            <v>FE</v>
          </cell>
          <cell r="M1280">
            <v>107059</v>
          </cell>
          <cell r="N1280" t="str">
            <v>SUFFOLK NEW COLLEGE</v>
          </cell>
          <cell r="O1280" t="str">
            <v>FE</v>
          </cell>
          <cell r="P1280" t="str">
            <v/>
          </cell>
          <cell r="Q1280" t="str">
            <v/>
          </cell>
          <cell r="T1280" t="str">
            <v>FE</v>
          </cell>
        </row>
        <row r="1281">
          <cell r="A1281">
            <v>2105</v>
          </cell>
          <cell r="B1281">
            <v>107462</v>
          </cell>
          <cell r="C1281" t="str">
            <v>LOWESTOFT COLLEGE - (107462)</v>
          </cell>
          <cell r="D1281">
            <v>935</v>
          </cell>
          <cell r="E1281" t="str">
            <v>Suffolk</v>
          </cell>
          <cell r="F1281" t="str">
            <v>EAST</v>
          </cell>
          <cell r="G1281" t="str">
            <v>Suffolk</v>
          </cell>
          <cell r="H1281" t="str">
            <v>East of England</v>
          </cell>
          <cell r="I1281">
            <v>107462</v>
          </cell>
          <cell r="J1281" t="str">
            <v>LOWESTOFT COLLEGE</v>
          </cell>
          <cell r="K1281" t="str">
            <v>FE</v>
          </cell>
          <cell r="M1281">
            <v>107462</v>
          </cell>
          <cell r="N1281" t="str">
            <v>LOWESTOFT COLLEGE</v>
          </cell>
          <cell r="O1281" t="str">
            <v>FE</v>
          </cell>
          <cell r="P1281" t="str">
            <v/>
          </cell>
          <cell r="Q1281" t="str">
            <v/>
          </cell>
          <cell r="T1281" t="str">
            <v>FE</v>
          </cell>
        </row>
        <row r="1282">
          <cell r="A1282">
            <v>2106</v>
          </cell>
          <cell r="B1282">
            <v>108429</v>
          </cell>
          <cell r="C1282" t="str">
            <v>EAST NORFOLK SIXTH FORM COLLEGE - (108429)</v>
          </cell>
          <cell r="D1282">
            <v>926</v>
          </cell>
          <cell r="E1282" t="str">
            <v>Norfolk</v>
          </cell>
          <cell r="F1282" t="str">
            <v>EAST</v>
          </cell>
          <cell r="G1282" t="str">
            <v>Suffolk</v>
          </cell>
          <cell r="H1282" t="str">
            <v>East of England</v>
          </cell>
          <cell r="I1282">
            <v>108429</v>
          </cell>
          <cell r="J1282" t="str">
            <v>EAST NORFOLK SIXTH FORM COLLEGE</v>
          </cell>
          <cell r="K1282" t="str">
            <v>FE</v>
          </cell>
          <cell r="M1282">
            <v>108429</v>
          </cell>
          <cell r="N1282" t="str">
            <v>EAST NORFOLK SIXTH FORM COLLEGE</v>
          </cell>
          <cell r="O1282" t="str">
            <v>FE</v>
          </cell>
          <cell r="P1282" t="str">
            <v/>
          </cell>
          <cell r="Q1282" t="str">
            <v/>
          </cell>
          <cell r="T1282" t="str">
            <v>FE</v>
          </cell>
        </row>
        <row r="1283">
          <cell r="A1283">
            <v>2107</v>
          </cell>
          <cell r="B1283">
            <v>108527</v>
          </cell>
          <cell r="C1283" t="str">
            <v>CAMBRIDGE REGIONAL COLLEGE - (108527)</v>
          </cell>
          <cell r="D1283">
            <v>873</v>
          </cell>
          <cell r="E1283" t="str">
            <v>Cambridgeshire</v>
          </cell>
          <cell r="F1283" t="str">
            <v>EAST</v>
          </cell>
          <cell r="G1283" t="str">
            <v>Suffolk</v>
          </cell>
          <cell r="H1283" t="str">
            <v>East of England</v>
          </cell>
          <cell r="I1283">
            <v>108527</v>
          </cell>
          <cell r="J1283" t="str">
            <v>CAMBRIDGE REGIONAL COLLEGE</v>
          </cell>
          <cell r="K1283" t="str">
            <v>FE</v>
          </cell>
          <cell r="M1283">
            <v>108527</v>
          </cell>
          <cell r="N1283" t="str">
            <v>CAMBRIDGE REGIONAL COLLEGE</v>
          </cell>
          <cell r="O1283" t="str">
            <v>FE</v>
          </cell>
          <cell r="P1283" t="str">
            <v/>
          </cell>
          <cell r="Q1283" t="str">
            <v/>
          </cell>
          <cell r="T1283" t="str">
            <v>FE</v>
          </cell>
        </row>
        <row r="1284">
          <cell r="A1284">
            <v>2108</v>
          </cell>
          <cell r="B1284">
            <v>114842</v>
          </cell>
          <cell r="C1284" t="str">
            <v>QUEEN ELIZABETH'S FOUNDATION FOR DISABLED PEOPLE</v>
          </cell>
          <cell r="D1284">
            <v>936</v>
          </cell>
          <cell r="E1284" t="str">
            <v>Surrey</v>
          </cell>
          <cell r="F1284" t="str">
            <v>SOUTH</v>
          </cell>
          <cell r="G1284" t="str">
            <v>Suffolk</v>
          </cell>
          <cell r="H1284" t="str">
            <v>East of England</v>
          </cell>
          <cell r="I1284">
            <v>114842</v>
          </cell>
          <cell r="J1284" t="str">
            <v>QUEEN ELIZABETH'S FOUNDATION BRAIN INJURY CENTRE</v>
          </cell>
          <cell r="K1284" t="str">
            <v>ISP</v>
          </cell>
          <cell r="M1284">
            <v>114842</v>
          </cell>
          <cell r="N1284" t="str">
            <v>QUEEN ELIZABETH'S FOUNDATION BRAIN INJURY CENTRE</v>
          </cell>
          <cell r="O1284" t="str">
            <v>ISP</v>
          </cell>
          <cell r="P1284" t="str">
            <v/>
          </cell>
          <cell r="Q1284" t="str">
            <v/>
          </cell>
          <cell r="T1284" t="str">
            <v>ISP</v>
          </cell>
        </row>
        <row r="1285">
          <cell r="A1285">
            <v>2109</v>
          </cell>
          <cell r="B1285">
            <v>114846</v>
          </cell>
          <cell r="C1285" t="str">
            <v>COLEG ELIDYR CAMPHILL COMMUNITIES</v>
          </cell>
          <cell r="D1285">
            <v>2000</v>
          </cell>
          <cell r="E1285" t="str">
            <v>Welsh LAs</v>
          </cell>
          <cell r="F1285" t="str">
            <v>WEST</v>
          </cell>
          <cell r="G1285" t="str">
            <v>Suffolk</v>
          </cell>
          <cell r="H1285" t="str">
            <v>East of England</v>
          </cell>
          <cell r="I1285">
            <v>114846</v>
          </cell>
          <cell r="J1285" t="str">
            <v>COLEG ELIDYR</v>
          </cell>
          <cell r="K1285" t="str">
            <v>ISP</v>
          </cell>
          <cell r="L1285">
            <v>0</v>
          </cell>
          <cell r="M1285">
            <v>114846</v>
          </cell>
          <cell r="N1285" t="str">
            <v>COLEG ELIDYR</v>
          </cell>
          <cell r="O1285" t="str">
            <v>ISP</v>
          </cell>
          <cell r="P1285" t="str">
            <v/>
          </cell>
          <cell r="Q1285" t="str">
            <v/>
          </cell>
          <cell r="T1285" t="str">
            <v>ISP</v>
          </cell>
        </row>
        <row r="1286">
          <cell r="A1286">
            <v>2110</v>
          </cell>
          <cell r="B1286">
            <v>114849</v>
          </cell>
          <cell r="C1286" t="str">
            <v>DONCASTER COLLEGE FOR THE DEAF</v>
          </cell>
          <cell r="D1286">
            <v>371</v>
          </cell>
          <cell r="E1286" t="str">
            <v>Doncaster</v>
          </cell>
          <cell r="F1286" t="str">
            <v>NORTH</v>
          </cell>
          <cell r="G1286" t="str">
            <v>Suffolk</v>
          </cell>
          <cell r="H1286" t="str">
            <v>East of England</v>
          </cell>
          <cell r="I1286">
            <v>114849</v>
          </cell>
          <cell r="J1286" t="str">
            <v>DONCASTER COLLEGE FOR THE DEAF</v>
          </cell>
          <cell r="K1286" t="str">
            <v>ISP</v>
          </cell>
          <cell r="M1286">
            <v>114849</v>
          </cell>
          <cell r="N1286" t="str">
            <v>DONCASTER COLLEGE FOR THE DEAF</v>
          </cell>
          <cell r="O1286" t="str">
            <v>ISP</v>
          </cell>
          <cell r="P1286" t="str">
            <v/>
          </cell>
          <cell r="Q1286" t="str">
            <v/>
          </cell>
          <cell r="T1286" t="str">
            <v>ISP</v>
          </cell>
        </row>
        <row r="1287">
          <cell r="A1287">
            <v>2111</v>
          </cell>
          <cell r="B1287">
            <v>114854</v>
          </cell>
          <cell r="C1287" t="str">
            <v>THE FORTUNE CENTRE OF RIDING THERAPY</v>
          </cell>
          <cell r="D1287">
            <v>850</v>
          </cell>
          <cell r="E1287" t="str">
            <v>Hampshire</v>
          </cell>
          <cell r="F1287" t="str">
            <v>SOUTH</v>
          </cell>
          <cell r="G1287" t="str">
            <v>Suffolk</v>
          </cell>
          <cell r="H1287" t="str">
            <v>East of England</v>
          </cell>
          <cell r="I1287">
            <v>114854</v>
          </cell>
          <cell r="J1287" t="str">
            <v>THE FORTUNE CENTRE OF RIDING THERAPY</v>
          </cell>
          <cell r="K1287" t="str">
            <v>ISP</v>
          </cell>
          <cell r="M1287">
            <v>114854</v>
          </cell>
          <cell r="N1287" t="str">
            <v>THE FORTUNE CENTRE OF RIDING THERAPY</v>
          </cell>
          <cell r="O1287" t="str">
            <v>ISP</v>
          </cell>
          <cell r="P1287" t="str">
            <v/>
          </cell>
          <cell r="Q1287" t="str">
            <v/>
          </cell>
          <cell r="T1287" t="str">
            <v>ISP</v>
          </cell>
        </row>
        <row r="1288">
          <cell r="A1288">
            <v>2112</v>
          </cell>
          <cell r="B1288">
            <v>114874</v>
          </cell>
          <cell r="C1288" t="str">
            <v>THE ROYAL NATIONAL COLLEGE FOR THE BLIND</v>
          </cell>
          <cell r="D1288">
            <v>884</v>
          </cell>
          <cell r="E1288" t="str">
            <v>Herefordshire</v>
          </cell>
          <cell r="F1288" t="str">
            <v>WEST</v>
          </cell>
          <cell r="G1288" t="str">
            <v>Suffolk</v>
          </cell>
          <cell r="H1288" t="str">
            <v>East of England</v>
          </cell>
          <cell r="I1288">
            <v>114874</v>
          </cell>
          <cell r="J1288" t="str">
            <v>ROYAL NATIONAL COLLEGE FOR THE BLIND</v>
          </cell>
          <cell r="K1288" t="str">
            <v>ISP</v>
          </cell>
          <cell r="M1288">
            <v>114874</v>
          </cell>
          <cell r="N1288" t="str">
            <v>ROYAL NATIONAL COLLEGE FOR THE BLIND</v>
          </cell>
          <cell r="O1288" t="str">
            <v>ISP</v>
          </cell>
          <cell r="P1288" t="str">
            <v/>
          </cell>
          <cell r="Q1288" t="str">
            <v/>
          </cell>
          <cell r="T1288" t="str">
            <v>ISP</v>
          </cell>
        </row>
        <row r="1289">
          <cell r="A1289">
            <v>2113</v>
          </cell>
          <cell r="B1289">
            <v>114875</v>
          </cell>
          <cell r="C1289" t="str">
            <v>RUSKIN MILL COLLEGE</v>
          </cell>
          <cell r="D1289">
            <v>916</v>
          </cell>
          <cell r="E1289" t="str">
            <v>Gloucestershire</v>
          </cell>
          <cell r="F1289" t="str">
            <v>WEST</v>
          </cell>
          <cell r="G1289" t="str">
            <v>Suffolk</v>
          </cell>
          <cell r="H1289" t="str">
            <v>East of England</v>
          </cell>
          <cell r="I1289">
            <v>114875</v>
          </cell>
          <cell r="J1289" t="str">
            <v>RUSKIN MILL COLLEGE</v>
          </cell>
          <cell r="K1289" t="str">
            <v>ISP</v>
          </cell>
          <cell r="M1289">
            <v>114875</v>
          </cell>
          <cell r="N1289" t="str">
            <v>RUSKIN MILL COLLEGE</v>
          </cell>
          <cell r="O1289" t="str">
            <v>ISP</v>
          </cell>
          <cell r="P1289" t="str">
            <v/>
          </cell>
          <cell r="Q1289" t="str">
            <v/>
          </cell>
          <cell r="T1289" t="str">
            <v>ISP</v>
          </cell>
        </row>
        <row r="1290">
          <cell r="A1290">
            <v>2114</v>
          </cell>
          <cell r="B1290">
            <v>114890</v>
          </cell>
          <cell r="C1290" t="str">
            <v>THE MOUNT CAMPHILL COMMUNITY LIMITED</v>
          </cell>
          <cell r="D1290">
            <v>845</v>
          </cell>
          <cell r="E1290" t="str">
            <v>East Sussex</v>
          </cell>
          <cell r="F1290" t="str">
            <v>SOUTH</v>
          </cell>
          <cell r="G1290" t="str">
            <v>Suffolk</v>
          </cell>
          <cell r="H1290" t="str">
            <v>East of England</v>
          </cell>
          <cell r="I1290">
            <v>114890</v>
          </cell>
          <cell r="J1290" t="str">
            <v>THE MOUNT CAMPHILL COMMUNITY LIMITED</v>
          </cell>
          <cell r="K1290" t="str">
            <v>ISP</v>
          </cell>
          <cell r="M1290">
            <v>114890</v>
          </cell>
          <cell r="N1290" t="str">
            <v>THE MOUNT CAMPHILL COMMUNITY LIMITED</v>
          </cell>
          <cell r="O1290" t="str">
            <v>ISP</v>
          </cell>
          <cell r="P1290" t="str">
            <v/>
          </cell>
          <cell r="Q1290" t="str">
            <v/>
          </cell>
          <cell r="T1290" t="str">
            <v>ISP</v>
          </cell>
        </row>
        <row r="1291">
          <cell r="A1291">
            <v>2116</v>
          </cell>
          <cell r="B1291">
            <v>122235</v>
          </cell>
          <cell r="C1291" t="str">
            <v>Hamilton Lodge School</v>
          </cell>
          <cell r="D1291">
            <v>846</v>
          </cell>
          <cell r="E1291" t="str">
            <v>Brighton and Hove</v>
          </cell>
          <cell r="F1291" t="str">
            <v>SOUTH</v>
          </cell>
          <cell r="G1291" t="str">
            <v>Suffolk</v>
          </cell>
          <cell r="H1291" t="str">
            <v>East of England</v>
          </cell>
          <cell r="I1291">
            <v>122235</v>
          </cell>
          <cell r="J1291" t="str">
            <v>HAMILTON LODGE SCHOOL FOR DEAF CHILDREN</v>
          </cell>
          <cell r="K1291" t="str">
            <v>NMSS</v>
          </cell>
          <cell r="M1291">
            <v>122235</v>
          </cell>
          <cell r="N1291" t="str">
            <v>HAMILTON LODGE SCHOOL FOR DEAF CHILDREN</v>
          </cell>
          <cell r="O1291" t="str">
            <v>NMSS</v>
          </cell>
          <cell r="P1291" t="str">
            <v/>
          </cell>
          <cell r="Q1291" t="str">
            <v/>
          </cell>
          <cell r="T1291" t="str">
            <v>NMSS</v>
          </cell>
        </row>
        <row r="1292">
          <cell r="A1292">
            <v>2128</v>
          </cell>
          <cell r="B1292">
            <v>123764</v>
          </cell>
          <cell r="C1292" t="str">
            <v>EDITH BORTHWICK SCHOOL</v>
          </cell>
          <cell r="D1292">
            <v>881</v>
          </cell>
          <cell r="E1292" t="str">
            <v>Essex</v>
          </cell>
          <cell r="F1292" t="str">
            <v>EAST</v>
          </cell>
          <cell r="G1292" t="str">
            <v>Suffolk</v>
          </cell>
          <cell r="H1292" t="str">
            <v>East of England</v>
          </cell>
          <cell r="I1292">
            <v>123764</v>
          </cell>
          <cell r="J1292" t="str">
            <v>THE EDITH BORTHWICK SCHOOL</v>
          </cell>
          <cell r="K1292" t="str">
            <v>MSS</v>
          </cell>
          <cell r="M1292">
            <v>123764</v>
          </cell>
          <cell r="N1292" t="str">
            <v>THE EDITH BORTHWICK SCHOOL</v>
          </cell>
          <cell r="O1292" t="str">
            <v>MSS</v>
          </cell>
          <cell r="P1292" t="str">
            <v/>
          </cell>
          <cell r="Q1292" t="str">
            <v/>
          </cell>
          <cell r="T1292" t="str">
            <v>MSS</v>
          </cell>
        </row>
        <row r="1293">
          <cell r="A1293">
            <v>2129</v>
          </cell>
          <cell r="B1293">
            <v>123675</v>
          </cell>
          <cell r="C1293" t="str">
            <v>LEXDEN SPRINGS SCHOOL</v>
          </cell>
          <cell r="D1293">
            <v>881</v>
          </cell>
          <cell r="E1293" t="str">
            <v>Essex</v>
          </cell>
          <cell r="F1293" t="str">
            <v>EAST</v>
          </cell>
          <cell r="G1293" t="str">
            <v>Suffolk</v>
          </cell>
          <cell r="H1293" t="str">
            <v>East of England</v>
          </cell>
          <cell r="I1293">
            <v>123675</v>
          </cell>
          <cell r="J1293" t="str">
            <v>LEXDEN SPRINGS SCHOOL</v>
          </cell>
          <cell r="K1293" t="str">
            <v>MSS</v>
          </cell>
          <cell r="M1293">
            <v>123675</v>
          </cell>
          <cell r="N1293" t="str">
            <v>LEXDEN SPRINGS SCHOOL</v>
          </cell>
          <cell r="O1293" t="str">
            <v>MSS</v>
          </cell>
          <cell r="P1293" t="str">
            <v/>
          </cell>
          <cell r="Q1293" t="str">
            <v/>
          </cell>
          <cell r="T1293" t="str">
            <v>MSS</v>
          </cell>
        </row>
        <row r="1294">
          <cell r="A1294">
            <v>2130</v>
          </cell>
          <cell r="B1294">
            <v>888003</v>
          </cell>
          <cell r="C1294" t="str">
            <v>New College Worcester</v>
          </cell>
          <cell r="D1294">
            <v>885</v>
          </cell>
          <cell r="E1294" t="str">
            <v>Worcestershire</v>
          </cell>
          <cell r="F1294" t="str">
            <v>WEST</v>
          </cell>
          <cell r="G1294" t="str">
            <v>Suffolk</v>
          </cell>
          <cell r="H1294" t="str">
            <v>East of England</v>
          </cell>
          <cell r="I1294">
            <v>888003</v>
          </cell>
          <cell r="J1294" t="str">
            <v>New College Worcester</v>
          </cell>
          <cell r="K1294" t="str">
            <v>NMSS</v>
          </cell>
          <cell r="M1294">
            <v>124200</v>
          </cell>
          <cell r="N1294" t="str">
            <v>NEW COLLEGE WORCESTER</v>
          </cell>
          <cell r="O1294" t="str">
            <v>NMSS</v>
          </cell>
          <cell r="P1294" t="str">
            <v/>
          </cell>
          <cell r="Q1294" t="str">
            <v/>
          </cell>
          <cell r="T1294" t="str">
            <v>NMSS</v>
          </cell>
        </row>
        <row r="1295">
          <cell r="A1295">
            <v>2132</v>
          </cell>
          <cell r="B1295">
            <v>123422</v>
          </cell>
          <cell r="C1295" t="str">
            <v>Royal School for Deaf Children Margate</v>
          </cell>
          <cell r="D1295">
            <v>886</v>
          </cell>
          <cell r="E1295" t="str">
            <v>Kent</v>
          </cell>
          <cell r="F1295" t="str">
            <v>SOUTH</v>
          </cell>
          <cell r="G1295" t="str">
            <v>Suffolk</v>
          </cell>
          <cell r="H1295" t="str">
            <v>East of England</v>
          </cell>
          <cell r="I1295">
            <v>123422</v>
          </cell>
          <cell r="J1295" t="str">
            <v>ROYAL SCHOOL FOR DEAF CHILDREN MARGATE</v>
          </cell>
          <cell r="K1295" t="str">
            <v>NMSS</v>
          </cell>
          <cell r="M1295">
            <v>123422</v>
          </cell>
          <cell r="N1295" t="str">
            <v>ROYAL SCHOOL FOR DEAF CHILDREN MARGATE</v>
          </cell>
          <cell r="O1295" t="str">
            <v>NMSS</v>
          </cell>
          <cell r="P1295" t="str">
            <v/>
          </cell>
          <cell r="Q1295" t="str">
            <v/>
          </cell>
          <cell r="T1295" t="str">
            <v>NMSS</v>
          </cell>
        </row>
        <row r="1296">
          <cell r="A1296">
            <v>2139</v>
          </cell>
          <cell r="B1296">
            <v>121105</v>
          </cell>
          <cell r="C1296" t="str">
            <v>Notre Dame High School</v>
          </cell>
          <cell r="D1296">
            <v>926</v>
          </cell>
          <cell r="E1296" t="str">
            <v>Norfolk</v>
          </cell>
          <cell r="F1296" t="str">
            <v>EAST</v>
          </cell>
          <cell r="G1296" t="str">
            <v>Suffolk</v>
          </cell>
          <cell r="H1296" t="str">
            <v>East of England</v>
          </cell>
          <cell r="I1296">
            <v>121105</v>
          </cell>
          <cell r="J1296" t="str">
            <v>NOTRE DAME HIGH SCHOOL, NORWICH</v>
          </cell>
          <cell r="K1296" t="str">
            <v>Academy</v>
          </cell>
          <cell r="M1296">
            <v>121105</v>
          </cell>
          <cell r="N1296" t="str">
            <v>NOTRE DAME HIGH SCHOOL NORWICH</v>
          </cell>
          <cell r="O1296" t="str">
            <v>ACADEMY</v>
          </cell>
          <cell r="P1296">
            <v>9264605</v>
          </cell>
          <cell r="Q1296" t="str">
            <v>ACADEMY Converter</v>
          </cell>
          <cell r="T1296" t="str">
            <v>ACADEMY</v>
          </cell>
        </row>
        <row r="1297">
          <cell r="A1297">
            <v>2143</v>
          </cell>
          <cell r="B1297">
            <v>123586</v>
          </cell>
          <cell r="C1297" t="str">
            <v>The Clare School</v>
          </cell>
          <cell r="D1297">
            <v>926</v>
          </cell>
          <cell r="E1297" t="str">
            <v>Norfolk</v>
          </cell>
          <cell r="F1297" t="str">
            <v>EAST</v>
          </cell>
          <cell r="G1297" t="str">
            <v>Suffolk</v>
          </cell>
          <cell r="H1297" t="str">
            <v>East of England</v>
          </cell>
          <cell r="I1297">
            <v>123586</v>
          </cell>
          <cell r="J1297" t="str">
            <v>THE CLARE SCHOOL</v>
          </cell>
          <cell r="K1297" t="str">
            <v>MSS</v>
          </cell>
          <cell r="M1297">
            <v>123586</v>
          </cell>
          <cell r="N1297" t="str">
            <v>THE CLARE SCHOOL</v>
          </cell>
          <cell r="O1297" t="str">
            <v>MSS</v>
          </cell>
          <cell r="P1297" t="str">
            <v/>
          </cell>
          <cell r="Q1297" t="str">
            <v/>
          </cell>
          <cell r="T1297" t="str">
            <v>MSS</v>
          </cell>
        </row>
        <row r="1298">
          <cell r="A1298">
            <v>2144</v>
          </cell>
          <cell r="B1298">
            <v>119990</v>
          </cell>
          <cell r="C1298" t="str">
            <v>County Upper School</v>
          </cell>
          <cell r="D1298">
            <v>935</v>
          </cell>
          <cell r="E1298" t="str">
            <v>Suffolk</v>
          </cell>
          <cell r="F1298" t="str">
            <v>EAST</v>
          </cell>
          <cell r="G1298" t="str">
            <v>Suffolk</v>
          </cell>
          <cell r="H1298" t="str">
            <v>East of England</v>
          </cell>
          <cell r="I1298">
            <v>119990</v>
          </cell>
          <cell r="J1298" t="str">
            <v>BURY ST EDMUNDS ACADEMY TRUST</v>
          </cell>
          <cell r="K1298" t="str">
            <v>Academy</v>
          </cell>
          <cell r="M1298">
            <v>119990</v>
          </cell>
          <cell r="N1298" t="str">
            <v>BURY ST EDMUNDS COUNTY UPPER SCHOOL</v>
          </cell>
          <cell r="O1298" t="str">
            <v>ACADEMY</v>
          </cell>
          <cell r="P1298">
            <v>9354000</v>
          </cell>
          <cell r="Q1298" t="str">
            <v>ACADEMY Converter</v>
          </cell>
          <cell r="T1298" t="str">
            <v>ACADEMY</v>
          </cell>
        </row>
        <row r="1299">
          <cell r="A1299">
            <v>2146</v>
          </cell>
          <cell r="B1299">
            <v>121009</v>
          </cell>
          <cell r="C1299" t="str">
            <v>Sudbury Upper School</v>
          </cell>
          <cell r="D1299">
            <v>935</v>
          </cell>
          <cell r="E1299" t="str">
            <v>Suffolk</v>
          </cell>
          <cell r="F1299" t="str">
            <v>EAST</v>
          </cell>
          <cell r="G1299" t="str">
            <v>Suffolk</v>
          </cell>
          <cell r="H1299" t="str">
            <v>East of England</v>
          </cell>
          <cell r="I1299">
            <v>121009</v>
          </cell>
          <cell r="J1299" t="str">
            <v>ORMISTON SUDBURY ACADEMY</v>
          </cell>
          <cell r="K1299" t="str">
            <v>Academy</v>
          </cell>
          <cell r="M1299">
            <v>121009</v>
          </cell>
          <cell r="N1299" t="str">
            <v>ORMISTON SUDBURY ACADEMY</v>
          </cell>
          <cell r="O1299" t="str">
            <v>ACADEMY</v>
          </cell>
          <cell r="P1299">
            <v>9354008</v>
          </cell>
          <cell r="Q1299" t="str">
            <v>ACADEMY Sponsored</v>
          </cell>
          <cell r="T1299" t="str">
            <v>ACADEMY</v>
          </cell>
        </row>
        <row r="1300">
          <cell r="A1300">
            <v>2148</v>
          </cell>
          <cell r="B1300">
            <v>113313</v>
          </cell>
          <cell r="C1300" t="str">
            <v>THURSTON COMMUNITY COLLEGE</v>
          </cell>
          <cell r="D1300">
            <v>935</v>
          </cell>
          <cell r="E1300" t="str">
            <v>Suffolk</v>
          </cell>
          <cell r="F1300" t="str">
            <v>EAST</v>
          </cell>
          <cell r="G1300" t="str">
            <v>Suffolk</v>
          </cell>
          <cell r="H1300" t="str">
            <v>East of England</v>
          </cell>
          <cell r="I1300">
            <v>113313</v>
          </cell>
          <cell r="J1300" t="str">
            <v>THURSTON COMMUNITY COLLEGE</v>
          </cell>
          <cell r="K1300" t="str">
            <v>MSS</v>
          </cell>
          <cell r="M1300">
            <v>113313</v>
          </cell>
          <cell r="N1300" t="str">
            <v>THURSTON COMMUNITY COLLEGE</v>
          </cell>
          <cell r="O1300" t="str">
            <v>SCHOOL SIXTH FORM</v>
          </cell>
          <cell r="P1300" t="str">
            <v/>
          </cell>
          <cell r="Q1300" t="str">
            <v/>
          </cell>
          <cell r="T1300" t="str">
            <v>SCHOOL SIXTH FORM</v>
          </cell>
        </row>
        <row r="1301">
          <cell r="A1301">
            <v>2149</v>
          </cell>
          <cell r="B1301">
            <v>114584</v>
          </cell>
          <cell r="C1301" t="str">
            <v>Newmarket College</v>
          </cell>
          <cell r="D1301">
            <v>935</v>
          </cell>
          <cell r="E1301" t="str">
            <v>Suffolk</v>
          </cell>
          <cell r="F1301" t="str">
            <v>EAST</v>
          </cell>
          <cell r="G1301" t="str">
            <v>Suffolk</v>
          </cell>
          <cell r="H1301" t="str">
            <v>East of England</v>
          </cell>
          <cell r="I1301">
            <v>114584</v>
          </cell>
          <cell r="J1301" t="str">
            <v>NEWMARKET COLLEGE</v>
          </cell>
          <cell r="K1301" t="str">
            <v>MSS</v>
          </cell>
          <cell r="M1301">
            <v>114584</v>
          </cell>
          <cell r="N1301" t="str">
            <v>NEWMARKET COLLEGE</v>
          </cell>
          <cell r="O1301" t="str">
            <v>SCHOOL SIXTH FORM</v>
          </cell>
          <cell r="P1301" t="str">
            <v/>
          </cell>
          <cell r="Q1301" t="str">
            <v/>
          </cell>
          <cell r="T1301" t="str">
            <v>SCHOOL SIXTH FORM</v>
          </cell>
        </row>
        <row r="1302">
          <cell r="A1302">
            <v>2150</v>
          </cell>
          <cell r="B1302">
            <v>113299</v>
          </cell>
          <cell r="C1302" t="str">
            <v>Mildenhall College of Technology</v>
          </cell>
          <cell r="D1302">
            <v>935</v>
          </cell>
          <cell r="E1302" t="str">
            <v>Suffolk</v>
          </cell>
          <cell r="F1302" t="str">
            <v>EAST</v>
          </cell>
          <cell r="G1302" t="str">
            <v>Suffolk</v>
          </cell>
          <cell r="H1302" t="str">
            <v>East of England</v>
          </cell>
          <cell r="I1302">
            <v>113299</v>
          </cell>
          <cell r="J1302" t="str">
            <v>MILDENHALL COLLEGE OF TECHNOLOGY</v>
          </cell>
          <cell r="K1302" t="str">
            <v>MSS</v>
          </cell>
          <cell r="M1302">
            <v>113299</v>
          </cell>
          <cell r="N1302" t="str">
            <v>MILDENHALL COLLEGE OF TECHNOLOGY</v>
          </cell>
          <cell r="O1302" t="str">
            <v>SCHOOL SIXTH FORM</v>
          </cell>
          <cell r="P1302" t="str">
            <v/>
          </cell>
          <cell r="Q1302" t="str">
            <v/>
          </cell>
          <cell r="T1302" t="str">
            <v>SCHOOL SIXTH FORM</v>
          </cell>
        </row>
        <row r="1303">
          <cell r="A1303">
            <v>2151</v>
          </cell>
          <cell r="B1303">
            <v>119243</v>
          </cell>
          <cell r="C1303" t="str">
            <v>Hartismere School</v>
          </cell>
          <cell r="D1303">
            <v>935</v>
          </cell>
          <cell r="E1303" t="str">
            <v>Suffolk</v>
          </cell>
          <cell r="F1303" t="str">
            <v>EAST</v>
          </cell>
          <cell r="G1303" t="str">
            <v>Suffolk</v>
          </cell>
          <cell r="H1303" t="str">
            <v>East of England</v>
          </cell>
          <cell r="I1303">
            <v>119243</v>
          </cell>
          <cell r="J1303" t="str">
            <v>HARTISMERE HIGH SCHOOL</v>
          </cell>
          <cell r="K1303" t="str">
            <v>Academy</v>
          </cell>
          <cell r="M1303">
            <v>119243</v>
          </cell>
          <cell r="N1303" t="str">
            <v>HARTISMERE SCHOOL</v>
          </cell>
          <cell r="O1303" t="str">
            <v>ACADEMY</v>
          </cell>
          <cell r="P1303">
            <v>9354036</v>
          </cell>
          <cell r="Q1303" t="str">
            <v>ACADEMY Converter</v>
          </cell>
          <cell r="T1303" t="str">
            <v>ACADEMY</v>
          </cell>
        </row>
        <row r="1304">
          <cell r="A1304">
            <v>2152</v>
          </cell>
          <cell r="B1304">
            <v>120321</v>
          </cell>
          <cell r="C1304" t="str">
            <v>Felixstowe Academy</v>
          </cell>
          <cell r="D1304">
            <v>935</v>
          </cell>
          <cell r="E1304" t="str">
            <v>Suffolk</v>
          </cell>
          <cell r="F1304" t="str">
            <v>EAST</v>
          </cell>
          <cell r="G1304" t="str">
            <v>Suffolk</v>
          </cell>
          <cell r="H1304" t="str">
            <v>East of England</v>
          </cell>
          <cell r="I1304">
            <v>120321</v>
          </cell>
          <cell r="J1304" t="str">
            <v>FELIXSTOWE ACADEMY</v>
          </cell>
          <cell r="K1304" t="str">
            <v>Academy</v>
          </cell>
          <cell r="M1304">
            <v>120321</v>
          </cell>
          <cell r="N1304" t="str">
            <v>FELIXSTOWE ACADEMY</v>
          </cell>
          <cell r="O1304" t="str">
            <v>ACADEMY</v>
          </cell>
          <cell r="P1304">
            <v>9354003</v>
          </cell>
          <cell r="Q1304" t="str">
            <v>ACADEMY Sponsored</v>
          </cell>
          <cell r="T1304" t="str">
            <v>ACADEMY</v>
          </cell>
        </row>
        <row r="1305">
          <cell r="A1305">
            <v>2153</v>
          </cell>
          <cell r="B1305">
            <v>120321</v>
          </cell>
          <cell r="C1305" t="str">
            <v>Felixstowe Academy</v>
          </cell>
          <cell r="D1305">
            <v>935</v>
          </cell>
          <cell r="E1305" t="str">
            <v>Suffolk</v>
          </cell>
          <cell r="F1305" t="str">
            <v>EAST</v>
          </cell>
          <cell r="G1305" t="str">
            <v>Suffolk</v>
          </cell>
          <cell r="H1305" t="str">
            <v>East of England</v>
          </cell>
          <cell r="I1305">
            <v>120321</v>
          </cell>
          <cell r="J1305" t="str">
            <v>FELIXSTOWE ACADEMY</v>
          </cell>
          <cell r="K1305" t="str">
            <v>Academy</v>
          </cell>
          <cell r="M1305">
            <v>120321</v>
          </cell>
          <cell r="N1305" t="str">
            <v>FELIXSTOWE ACADEMY</v>
          </cell>
          <cell r="O1305" t="str">
            <v>ACADEMY</v>
          </cell>
          <cell r="P1305">
            <v>9354003</v>
          </cell>
          <cell r="Q1305" t="str">
            <v>ACADEMY Sponsored</v>
          </cell>
          <cell r="T1305" t="str">
            <v>ACADEMY</v>
          </cell>
        </row>
        <row r="1306">
          <cell r="A1306">
            <v>2154</v>
          </cell>
          <cell r="B1306">
            <v>119794</v>
          </cell>
          <cell r="C1306" t="str">
            <v>Thomas Mills High School</v>
          </cell>
          <cell r="D1306">
            <v>935</v>
          </cell>
          <cell r="E1306" t="str">
            <v>Suffolk</v>
          </cell>
          <cell r="F1306" t="str">
            <v>EAST</v>
          </cell>
          <cell r="G1306" t="str">
            <v>Suffolk</v>
          </cell>
          <cell r="H1306" t="str">
            <v>East of England</v>
          </cell>
          <cell r="I1306">
            <v>119794</v>
          </cell>
          <cell r="J1306" t="str">
            <v>THOMAS MILLS HIGH SCHOOL</v>
          </cell>
          <cell r="K1306" t="str">
            <v>Academy</v>
          </cell>
          <cell r="M1306">
            <v>119794</v>
          </cell>
          <cell r="N1306" t="str">
            <v>THOMAS MILLS HIGH SCHOOL</v>
          </cell>
          <cell r="O1306" t="str">
            <v>ACADEMY</v>
          </cell>
          <cell r="P1306">
            <v>9354040</v>
          </cell>
          <cell r="Q1306" t="str">
            <v>ACADEMY Converter</v>
          </cell>
          <cell r="T1306" t="str">
            <v>ACADEMY</v>
          </cell>
        </row>
        <row r="1307">
          <cell r="A1307">
            <v>2155</v>
          </cell>
          <cell r="B1307">
            <v>120055</v>
          </cell>
          <cell r="C1307" t="str">
            <v>Sir John Leman High School</v>
          </cell>
          <cell r="D1307">
            <v>935</v>
          </cell>
          <cell r="E1307" t="str">
            <v>Suffolk</v>
          </cell>
          <cell r="F1307" t="str">
            <v>EAST</v>
          </cell>
          <cell r="G1307" t="str">
            <v>Suffolk</v>
          </cell>
          <cell r="H1307" t="str">
            <v>East of England</v>
          </cell>
          <cell r="I1307">
            <v>120055</v>
          </cell>
          <cell r="J1307" t="str">
            <v>SIR JOHN LEMAN HIGH SCHOOL</v>
          </cell>
          <cell r="K1307" t="str">
            <v>Academy</v>
          </cell>
          <cell r="M1307">
            <v>120055</v>
          </cell>
          <cell r="N1307" t="str">
            <v>SIR JOHN LEMAN HIGH SCHOOL</v>
          </cell>
          <cell r="O1307" t="str">
            <v>ACADEMY</v>
          </cell>
          <cell r="P1307">
            <v>9354056</v>
          </cell>
          <cell r="Q1307" t="str">
            <v>ACADEMY Converter</v>
          </cell>
          <cell r="T1307" t="str">
            <v>ACADEMY</v>
          </cell>
        </row>
        <row r="1308">
          <cell r="A1308">
            <v>2156</v>
          </cell>
          <cell r="B1308">
            <v>113307</v>
          </cell>
          <cell r="C1308" t="str">
            <v>Stowmarket High School</v>
          </cell>
          <cell r="D1308">
            <v>935</v>
          </cell>
          <cell r="E1308" t="str">
            <v>Suffolk</v>
          </cell>
          <cell r="F1308" t="str">
            <v>EAST</v>
          </cell>
          <cell r="G1308" t="str">
            <v>Suffolk</v>
          </cell>
          <cell r="H1308" t="str">
            <v>East of England</v>
          </cell>
          <cell r="I1308">
            <v>113307</v>
          </cell>
          <cell r="J1308" t="str">
            <v>STOWMARKET HIGH SCHOOL</v>
          </cell>
          <cell r="K1308" t="str">
            <v>MSS</v>
          </cell>
          <cell r="M1308">
            <v>113307</v>
          </cell>
          <cell r="N1308" t="str">
            <v>STOWMARKET HIGH SCHOOL</v>
          </cell>
          <cell r="O1308" t="str">
            <v>SCHOOL SIXTH FORM</v>
          </cell>
          <cell r="P1308" t="str">
            <v/>
          </cell>
          <cell r="Q1308" t="str">
            <v/>
          </cell>
          <cell r="T1308" t="str">
            <v>SCHOOL SIXTH FORM</v>
          </cell>
        </row>
        <row r="1309">
          <cell r="A1309">
            <v>2157</v>
          </cell>
          <cell r="B1309">
            <v>113298</v>
          </cell>
          <cell r="C1309" t="str">
            <v>Leiston Community High School</v>
          </cell>
          <cell r="D1309">
            <v>935</v>
          </cell>
          <cell r="E1309" t="str">
            <v>Suffolk</v>
          </cell>
          <cell r="F1309" t="str">
            <v>EAST</v>
          </cell>
          <cell r="G1309" t="str">
            <v>Suffolk</v>
          </cell>
          <cell r="H1309" t="str">
            <v>East of England</v>
          </cell>
          <cell r="I1309">
            <v>113298</v>
          </cell>
          <cell r="J1309" t="str">
            <v>LEISTON COMMUNITY HIGH SCHOOL</v>
          </cell>
          <cell r="K1309" t="str">
            <v>MSS</v>
          </cell>
          <cell r="M1309">
            <v>113298</v>
          </cell>
          <cell r="N1309" t="str">
            <v>ALDE VALLEY SCHOOL</v>
          </cell>
          <cell r="O1309" t="str">
            <v>SCHOOL SIXTH FORM</v>
          </cell>
          <cell r="P1309" t="str">
            <v/>
          </cell>
          <cell r="Q1309" t="str">
            <v/>
          </cell>
          <cell r="T1309" t="str">
            <v>SCHOOL SIXTH FORM</v>
          </cell>
        </row>
        <row r="1310">
          <cell r="A1310">
            <v>2158</v>
          </cell>
          <cell r="B1310">
            <v>113311</v>
          </cell>
          <cell r="C1310" t="str">
            <v>The Denes High School</v>
          </cell>
          <cell r="D1310">
            <v>935</v>
          </cell>
          <cell r="E1310" t="str">
            <v>Suffolk</v>
          </cell>
          <cell r="F1310" t="str">
            <v>SOUTH</v>
          </cell>
          <cell r="G1310" t="str">
            <v>Suffolk</v>
          </cell>
          <cell r="H1310" t="str">
            <v>East of England</v>
          </cell>
          <cell r="I1310">
            <v>113311</v>
          </cell>
          <cell r="J1310" t="str">
            <v>THE DENES HIGH SCHOOL</v>
          </cell>
          <cell r="K1310" t="str">
            <v>MSS</v>
          </cell>
          <cell r="M1310">
            <v>113311</v>
          </cell>
          <cell r="N1310" t="str">
            <v>THE DENES HIGH SCHOOL</v>
          </cell>
          <cell r="O1310" t="str">
            <v>ACADEMY</v>
          </cell>
          <cell r="P1310" t="str">
            <v/>
          </cell>
          <cell r="Q1310" t="str">
            <v/>
          </cell>
          <cell r="T1310" t="str">
            <v>ACADEMY</v>
          </cell>
        </row>
        <row r="1311">
          <cell r="A1311">
            <v>2159</v>
          </cell>
          <cell r="B1311">
            <v>119998</v>
          </cell>
          <cell r="C1311" t="str">
            <v>Bungay High School</v>
          </cell>
          <cell r="D1311">
            <v>935</v>
          </cell>
          <cell r="E1311" t="str">
            <v>Suffolk</v>
          </cell>
          <cell r="F1311" t="str">
            <v>SOUTH</v>
          </cell>
          <cell r="G1311" t="str">
            <v>Suffolk</v>
          </cell>
          <cell r="H1311" t="str">
            <v>East of England</v>
          </cell>
          <cell r="I1311">
            <v>119998</v>
          </cell>
          <cell r="J1311" t="str">
            <v>BUNGAY HIGH SCHOOL</v>
          </cell>
          <cell r="K1311" t="str">
            <v>Academy</v>
          </cell>
          <cell r="M1311">
            <v>119998</v>
          </cell>
          <cell r="N1311" t="str">
            <v>BUNGAY HIGH SCHOOL</v>
          </cell>
          <cell r="O1311" t="str">
            <v>ACADEMY</v>
          </cell>
          <cell r="P1311">
            <v>9354075</v>
          </cell>
          <cell r="Q1311" t="str">
            <v>ACADEMY Converter</v>
          </cell>
          <cell r="T1311" t="str">
            <v>ACADEMY</v>
          </cell>
        </row>
        <row r="1312">
          <cell r="A1312">
            <v>2160</v>
          </cell>
          <cell r="B1312">
            <v>119834</v>
          </cell>
          <cell r="C1312" t="str">
            <v>Farlingaye High School</v>
          </cell>
          <cell r="D1312">
            <v>935</v>
          </cell>
          <cell r="E1312" t="str">
            <v>Suffolk</v>
          </cell>
          <cell r="F1312" t="str">
            <v>EAST</v>
          </cell>
          <cell r="G1312" t="str">
            <v>Suffolk</v>
          </cell>
          <cell r="H1312" t="str">
            <v>East of England</v>
          </cell>
          <cell r="I1312">
            <v>119834</v>
          </cell>
          <cell r="J1312" t="str">
            <v>FARLINGAYE HIGH SCHOOL</v>
          </cell>
          <cell r="K1312" t="str">
            <v>Academy</v>
          </cell>
          <cell r="M1312">
            <v>119834</v>
          </cell>
          <cell r="N1312" t="str">
            <v>FARLINGAYE HIGH SCHOOL</v>
          </cell>
          <cell r="O1312" t="str">
            <v>ACADEMY</v>
          </cell>
          <cell r="P1312">
            <v>9354076</v>
          </cell>
          <cell r="Q1312" t="str">
            <v>ACADEMY Converter</v>
          </cell>
          <cell r="T1312" t="str">
            <v>ACADEMY</v>
          </cell>
        </row>
        <row r="1313">
          <cell r="A1313">
            <v>2161</v>
          </cell>
          <cell r="B1313">
            <v>113300</v>
          </cell>
          <cell r="C1313" t="str">
            <v>Northgate High School</v>
          </cell>
          <cell r="D1313">
            <v>935</v>
          </cell>
          <cell r="E1313" t="str">
            <v>Suffolk</v>
          </cell>
          <cell r="F1313" t="str">
            <v>EAST</v>
          </cell>
          <cell r="G1313" t="str">
            <v>Suffolk</v>
          </cell>
          <cell r="H1313" t="str">
            <v>East of England</v>
          </cell>
          <cell r="I1313">
            <v>113300</v>
          </cell>
          <cell r="J1313" t="str">
            <v>NORTHGATE HIGH SCHOOL</v>
          </cell>
          <cell r="K1313" t="str">
            <v>MSS</v>
          </cell>
          <cell r="M1313">
            <v>113300</v>
          </cell>
          <cell r="N1313" t="str">
            <v>NORTHGATE HIGH SCHOOL</v>
          </cell>
          <cell r="O1313" t="str">
            <v>SCHOOL SIXTH FORM</v>
          </cell>
          <cell r="P1313" t="str">
            <v/>
          </cell>
          <cell r="Q1313" t="str">
            <v/>
          </cell>
          <cell r="T1313" t="str">
            <v>SCHOOL SIXTH FORM</v>
          </cell>
        </row>
        <row r="1314">
          <cell r="A1314">
            <v>2163</v>
          </cell>
          <cell r="B1314">
            <v>119835</v>
          </cell>
          <cell r="C1314" t="str">
            <v>Copleston High School</v>
          </cell>
          <cell r="D1314">
            <v>935</v>
          </cell>
          <cell r="E1314" t="str">
            <v>Suffolk</v>
          </cell>
          <cell r="F1314" t="str">
            <v>EAST</v>
          </cell>
          <cell r="G1314" t="str">
            <v>Suffolk</v>
          </cell>
          <cell r="H1314" t="str">
            <v>East of England</v>
          </cell>
          <cell r="I1314">
            <v>119835</v>
          </cell>
          <cell r="J1314" t="str">
            <v>COPLESTON HIGH SCHOOL</v>
          </cell>
          <cell r="K1314" t="str">
            <v>Academy</v>
          </cell>
          <cell r="M1314">
            <v>119835</v>
          </cell>
          <cell r="N1314" t="str">
            <v>COPLESTON HIGH SCHOOL</v>
          </cell>
          <cell r="O1314" t="str">
            <v>ACADEMY</v>
          </cell>
          <cell r="P1314">
            <v>9354092</v>
          </cell>
          <cell r="Q1314" t="str">
            <v>ACADEMY Converter</v>
          </cell>
          <cell r="T1314" t="str">
            <v>ACADEMY</v>
          </cell>
        </row>
        <row r="1315">
          <cell r="A1315">
            <v>2166</v>
          </cell>
          <cell r="B1315">
            <v>119969</v>
          </cell>
          <cell r="C1315" t="str">
            <v>Kesgrave High School</v>
          </cell>
          <cell r="D1315">
            <v>935</v>
          </cell>
          <cell r="E1315" t="str">
            <v>Suffolk</v>
          </cell>
          <cell r="F1315" t="str">
            <v>SOUTH</v>
          </cell>
          <cell r="G1315" t="str">
            <v>Suffolk</v>
          </cell>
          <cell r="H1315" t="str">
            <v>East of England</v>
          </cell>
          <cell r="I1315">
            <v>119969</v>
          </cell>
          <cell r="J1315" t="str">
            <v>KESGRAVE HIGH SCHOOL</v>
          </cell>
          <cell r="K1315" t="str">
            <v>Academy</v>
          </cell>
          <cell r="M1315">
            <v>119969</v>
          </cell>
          <cell r="N1315" t="str">
            <v>KESGRAVE HIGH SCHOOL</v>
          </cell>
          <cell r="O1315" t="str">
            <v>ACADEMY</v>
          </cell>
          <cell r="P1315">
            <v>9354099</v>
          </cell>
          <cell r="Q1315" t="str">
            <v>ACADEMY Converter</v>
          </cell>
          <cell r="T1315" t="str">
            <v>ACADEMY</v>
          </cell>
        </row>
        <row r="1316">
          <cell r="A1316">
            <v>2167</v>
          </cell>
          <cell r="B1316">
            <v>113310</v>
          </cell>
          <cell r="C1316" t="str">
            <v>Benjamin Britten High School</v>
          </cell>
          <cell r="D1316">
            <v>935</v>
          </cell>
          <cell r="E1316" t="str">
            <v>Suffolk</v>
          </cell>
          <cell r="F1316" t="str">
            <v>SOUTH</v>
          </cell>
          <cell r="G1316" t="str">
            <v>Suffolk</v>
          </cell>
          <cell r="H1316" t="str">
            <v>East of England</v>
          </cell>
          <cell r="I1316">
            <v>113310</v>
          </cell>
          <cell r="J1316" t="str">
            <v>THE BENJAMIN BRITTEN HIGH SCHOOL</v>
          </cell>
          <cell r="K1316" t="str">
            <v>MSS</v>
          </cell>
          <cell r="M1316">
            <v>113310</v>
          </cell>
          <cell r="N1316" t="str">
            <v>THE BENJAMIN BRITTEN HIGH SCHOOL</v>
          </cell>
          <cell r="O1316" t="str">
            <v>MSS</v>
          </cell>
          <cell r="P1316" t="str">
            <v/>
          </cell>
          <cell r="Q1316" t="str">
            <v/>
          </cell>
          <cell r="T1316" t="str">
            <v>MSS</v>
          </cell>
        </row>
        <row r="1317">
          <cell r="A1317">
            <v>2168</v>
          </cell>
          <cell r="B1317">
            <v>119369</v>
          </cell>
          <cell r="C1317" t="str">
            <v>Samuel Ward Academy</v>
          </cell>
          <cell r="D1317">
            <v>935</v>
          </cell>
          <cell r="E1317" t="str">
            <v>Suffolk</v>
          </cell>
          <cell r="F1317" t="str">
            <v>EAST</v>
          </cell>
          <cell r="G1317" t="str">
            <v>Suffolk</v>
          </cell>
          <cell r="H1317" t="str">
            <v>East of England</v>
          </cell>
          <cell r="I1317">
            <v>119369</v>
          </cell>
          <cell r="J1317" t="str">
            <v>SAMUEL WARD ACADEMY</v>
          </cell>
          <cell r="K1317" t="str">
            <v>Academy</v>
          </cell>
          <cell r="M1317">
            <v>119369</v>
          </cell>
          <cell r="N1317" t="str">
            <v>SAMUEL WARD ACADEMY</v>
          </cell>
          <cell r="O1317" t="str">
            <v>ACADEMY</v>
          </cell>
          <cell r="P1317">
            <v>9354102</v>
          </cell>
          <cell r="Q1317" t="str">
            <v>ACADEMY Converter</v>
          </cell>
          <cell r="T1317" t="str">
            <v>ACADEMY</v>
          </cell>
        </row>
        <row r="1318">
          <cell r="A1318">
            <v>2169</v>
          </cell>
          <cell r="B1318">
            <v>113308</v>
          </cell>
          <cell r="C1318" t="str">
            <v>Stowupland High School</v>
          </cell>
          <cell r="D1318">
            <v>935</v>
          </cell>
          <cell r="E1318" t="str">
            <v>Suffolk</v>
          </cell>
          <cell r="F1318" t="str">
            <v>WEST</v>
          </cell>
          <cell r="G1318" t="str">
            <v>Suffolk</v>
          </cell>
          <cell r="H1318" t="str">
            <v>East of England</v>
          </cell>
          <cell r="I1318">
            <v>113308</v>
          </cell>
          <cell r="J1318" t="str">
            <v>STOWUPLAND HIGH SCHOOL</v>
          </cell>
          <cell r="K1318" t="str">
            <v>MSS</v>
          </cell>
          <cell r="M1318">
            <v>113308</v>
          </cell>
          <cell r="N1318" t="str">
            <v>STOWUPLAND HIGH SCHOOL</v>
          </cell>
          <cell r="O1318" t="str">
            <v>SCHOOL SIXTH FORM</v>
          </cell>
          <cell r="P1318" t="str">
            <v/>
          </cell>
          <cell r="Q1318" t="str">
            <v/>
          </cell>
          <cell r="T1318" t="str">
            <v>SCHOOL SIXTH FORM</v>
          </cell>
        </row>
        <row r="1319">
          <cell r="A1319">
            <v>2170</v>
          </cell>
          <cell r="B1319">
            <v>113296</v>
          </cell>
          <cell r="C1319" t="str">
            <v>KING EDWARD VI SCHOOL</v>
          </cell>
          <cell r="D1319">
            <v>935</v>
          </cell>
          <cell r="E1319" t="str">
            <v>Suffolk</v>
          </cell>
          <cell r="F1319" t="str">
            <v>EAST</v>
          </cell>
          <cell r="G1319" t="str">
            <v>Suffolk</v>
          </cell>
          <cell r="H1319" t="str">
            <v>East of England</v>
          </cell>
          <cell r="I1319">
            <v>113296</v>
          </cell>
          <cell r="J1319" t="str">
            <v>KING EDWARD VI CHURCH OF ENGLAND VOLUNTARY CONTROLLED UPPER SCHOOL</v>
          </cell>
          <cell r="K1319" t="str">
            <v>MSS</v>
          </cell>
          <cell r="M1319">
            <v>113296</v>
          </cell>
          <cell r="N1319" t="str">
            <v>KING EDWARD VI CHURCH OF ENGLAND VOLUNTARY CONTROLLED UPPER SCHOOL</v>
          </cell>
          <cell r="O1319" t="str">
            <v>SCHOOL SIXTH FORM</v>
          </cell>
          <cell r="P1319" t="str">
            <v/>
          </cell>
          <cell r="Q1319" t="str">
            <v/>
          </cell>
          <cell r="T1319" t="str">
            <v>SCHOOL SIXTH FORM</v>
          </cell>
        </row>
        <row r="1320">
          <cell r="A1320">
            <v>2171</v>
          </cell>
          <cell r="B1320">
            <v>113306</v>
          </cell>
          <cell r="C1320" t="str">
            <v>St Benedict's School</v>
          </cell>
          <cell r="D1320">
            <v>935</v>
          </cell>
          <cell r="E1320" t="str">
            <v>Suffolk</v>
          </cell>
          <cell r="F1320" t="str">
            <v>EAST</v>
          </cell>
          <cell r="G1320" t="str">
            <v>Suffolk</v>
          </cell>
          <cell r="H1320" t="str">
            <v>East of England</v>
          </cell>
          <cell r="I1320">
            <v>113306</v>
          </cell>
          <cell r="J1320" t="str">
            <v>ST BENEDICT'S CATHOLIC SCHOOL</v>
          </cell>
          <cell r="K1320" t="str">
            <v>MSS</v>
          </cell>
          <cell r="M1320">
            <v>113306</v>
          </cell>
          <cell r="N1320" t="str">
            <v>ST BENEDICT'S CATHOLIC SCHOOL</v>
          </cell>
          <cell r="O1320" t="str">
            <v>SCHOOL SIXTH FORM</v>
          </cell>
          <cell r="P1320" t="str">
            <v/>
          </cell>
          <cell r="Q1320" t="str">
            <v/>
          </cell>
          <cell r="T1320" t="str">
            <v>SCHOOL SIXTH FORM</v>
          </cell>
        </row>
        <row r="1321">
          <cell r="A1321">
            <v>2172</v>
          </cell>
          <cell r="B1321">
            <v>121003</v>
          </cell>
          <cell r="C1321" t="str">
            <v>St Alban's Catholic High School</v>
          </cell>
          <cell r="D1321">
            <v>935</v>
          </cell>
          <cell r="E1321" t="str">
            <v>Suffolk</v>
          </cell>
          <cell r="F1321" t="str">
            <v>EAST</v>
          </cell>
          <cell r="G1321" t="str">
            <v>Suffolk</v>
          </cell>
          <cell r="H1321" t="str">
            <v>East of England</v>
          </cell>
          <cell r="I1321">
            <v>121003</v>
          </cell>
          <cell r="J1321" t="str">
            <v>ST ALBANS CATHOLIC HIGH SCHOOL</v>
          </cell>
          <cell r="K1321" t="str">
            <v>Academy</v>
          </cell>
          <cell r="M1321">
            <v>121003</v>
          </cell>
          <cell r="N1321" t="str">
            <v>ST ALBAN'S CATHOLIC HIGH SCHOOL</v>
          </cell>
          <cell r="O1321" t="str">
            <v>ACADEMY</v>
          </cell>
          <cell r="P1321">
            <v>9354603</v>
          </cell>
          <cell r="Q1321" t="str">
            <v>ACADEMY Converter</v>
          </cell>
          <cell r="T1321" t="str">
            <v>ACADEMY</v>
          </cell>
        </row>
        <row r="1322">
          <cell r="A1322">
            <v>2173</v>
          </cell>
          <cell r="B1322">
            <v>118923</v>
          </cell>
          <cell r="C1322" t="str">
            <v>SuffolkOne</v>
          </cell>
          <cell r="D1322">
            <v>935</v>
          </cell>
          <cell r="E1322" t="str">
            <v>Suffolk</v>
          </cell>
          <cell r="F1322" t="str">
            <v>EAST</v>
          </cell>
          <cell r="G1322" t="str">
            <v>Suffolk</v>
          </cell>
          <cell r="H1322" t="str">
            <v>East of England</v>
          </cell>
          <cell r="I1322">
            <v>118923</v>
          </cell>
          <cell r="J1322" t="str">
            <v>SUFFOLK ONE</v>
          </cell>
          <cell r="K1322" t="str">
            <v>MSS</v>
          </cell>
          <cell r="M1322">
            <v>118923</v>
          </cell>
          <cell r="N1322" t="str">
            <v>SUFFOLK ONE</v>
          </cell>
          <cell r="O1322" t="str">
            <v>SCHOOL SIXTH FORM</v>
          </cell>
          <cell r="P1322" t="str">
            <v/>
          </cell>
          <cell r="Q1322" t="str">
            <v/>
          </cell>
          <cell r="T1322" t="str">
            <v>SCHOOL SIXTH FORM</v>
          </cell>
        </row>
        <row r="1323">
          <cell r="A1323">
            <v>2174</v>
          </cell>
          <cell r="B1323">
            <v>123759</v>
          </cell>
          <cell r="C1323" t="str">
            <v>Riverwalk School</v>
          </cell>
          <cell r="D1323">
            <v>935</v>
          </cell>
          <cell r="E1323" t="str">
            <v>Suffolk</v>
          </cell>
          <cell r="F1323" t="str">
            <v>EAST</v>
          </cell>
          <cell r="G1323" t="str">
            <v>Suffolk</v>
          </cell>
          <cell r="H1323" t="str">
            <v>East of England</v>
          </cell>
          <cell r="I1323">
            <v>123759</v>
          </cell>
          <cell r="J1323" t="str">
            <v>RIVERWALK SCHOOL</v>
          </cell>
          <cell r="K1323" t="str">
            <v>MSS</v>
          </cell>
          <cell r="M1323">
            <v>123759</v>
          </cell>
          <cell r="N1323" t="str">
            <v>RIVERWALK SCHOOL</v>
          </cell>
          <cell r="O1323" t="str">
            <v>MSS</v>
          </cell>
          <cell r="P1323" t="str">
            <v/>
          </cell>
          <cell r="Q1323" t="str">
            <v/>
          </cell>
          <cell r="T1323" t="str">
            <v>MSS</v>
          </cell>
        </row>
        <row r="1324">
          <cell r="A1324">
            <v>2175</v>
          </cell>
          <cell r="B1324">
            <v>123741</v>
          </cell>
          <cell r="C1324" t="str">
            <v>Hillside Special School</v>
          </cell>
          <cell r="D1324">
            <v>935</v>
          </cell>
          <cell r="E1324" t="str">
            <v>Suffolk</v>
          </cell>
          <cell r="F1324" t="str">
            <v>EAST</v>
          </cell>
          <cell r="G1324" t="str">
            <v>Suffolk</v>
          </cell>
          <cell r="H1324" t="str">
            <v>East of England</v>
          </cell>
          <cell r="I1324">
            <v>123741</v>
          </cell>
          <cell r="J1324" t="str">
            <v>HILLSIDE SPECIAL SCHOOL</v>
          </cell>
          <cell r="K1324" t="str">
            <v>MSS</v>
          </cell>
          <cell r="M1324">
            <v>123741</v>
          </cell>
          <cell r="N1324" t="str">
            <v>HILLSIDE SPECIAL SCHOOL</v>
          </cell>
          <cell r="O1324" t="str">
            <v>MSS</v>
          </cell>
          <cell r="P1324" t="str">
            <v/>
          </cell>
          <cell r="Q1324" t="str">
            <v/>
          </cell>
          <cell r="T1324" t="str">
            <v>MSS</v>
          </cell>
        </row>
        <row r="1325">
          <cell r="A1325">
            <v>2176</v>
          </cell>
          <cell r="B1325">
            <v>123794</v>
          </cell>
          <cell r="C1325" t="str">
            <v>Warren School</v>
          </cell>
          <cell r="D1325">
            <v>935</v>
          </cell>
          <cell r="E1325" t="str">
            <v>Suffolk</v>
          </cell>
          <cell r="F1325" t="str">
            <v>EAST</v>
          </cell>
          <cell r="G1325" t="str">
            <v>Suffolk</v>
          </cell>
          <cell r="H1325" t="str">
            <v>East of England</v>
          </cell>
          <cell r="I1325">
            <v>123794</v>
          </cell>
          <cell r="J1325" t="str">
            <v>WARREN SCHOOL</v>
          </cell>
          <cell r="K1325" t="str">
            <v>MSS</v>
          </cell>
          <cell r="M1325">
            <v>123794</v>
          </cell>
          <cell r="N1325" t="str">
            <v>WARREN SCHOOL</v>
          </cell>
          <cell r="O1325" t="str">
            <v>MSS</v>
          </cell>
          <cell r="P1325" t="str">
            <v/>
          </cell>
          <cell r="Q1325" t="str">
            <v/>
          </cell>
          <cell r="T1325" t="str">
            <v>MSS</v>
          </cell>
        </row>
        <row r="1326">
          <cell r="A1326">
            <v>2177</v>
          </cell>
          <cell r="B1326">
            <v>116450</v>
          </cell>
          <cell r="C1326" t="str">
            <v>Rnib Pears Centre for Specialist Learning</v>
          </cell>
          <cell r="D1326">
            <v>937</v>
          </cell>
          <cell r="E1326" t="str">
            <v>Warwickshire</v>
          </cell>
          <cell r="F1326" t="str">
            <v>WEST</v>
          </cell>
          <cell r="G1326" t="str">
            <v>Suffolk</v>
          </cell>
          <cell r="H1326" t="str">
            <v>East of England</v>
          </cell>
          <cell r="I1326">
            <v>116450</v>
          </cell>
          <cell r="J1326" t="str">
            <v>RNIB PEARS CENTRE</v>
          </cell>
          <cell r="K1326" t="str">
            <v>NMSS</v>
          </cell>
          <cell r="M1326">
            <v>116450</v>
          </cell>
          <cell r="N1326" t="str">
            <v>RNIB PEARS CENTRE</v>
          </cell>
          <cell r="O1326" t="str">
            <v>NMSS</v>
          </cell>
          <cell r="P1326" t="str">
            <v/>
          </cell>
          <cell r="Q1326" t="str">
            <v/>
          </cell>
          <cell r="T1326" t="str">
            <v>NMSS</v>
          </cell>
        </row>
        <row r="1327">
          <cell r="A1327">
            <v>2179</v>
          </cell>
          <cell r="B1327">
            <v>9266419</v>
          </cell>
          <cell r="C1327" t="str">
            <v>Avocet House (Specialist Education Services Ltd) - Norfolk</v>
          </cell>
          <cell r="D1327">
            <v>926</v>
          </cell>
          <cell r="E1327" t="str">
            <v>Norfolk</v>
          </cell>
          <cell r="F1327" t="str">
            <v>EAST</v>
          </cell>
          <cell r="G1327" t="str">
            <v>Suffolk</v>
          </cell>
          <cell r="H1327" t="str">
            <v>East of England</v>
          </cell>
          <cell r="I1327">
            <v>0</v>
          </cell>
          <cell r="J1327" t="str">
            <v>GLENWOOD SCHOOL (CENTRAL BEDFORDSHIRE)</v>
          </cell>
          <cell r="K1327" t="str">
            <v>ISS</v>
          </cell>
          <cell r="M1327">
            <v>9266419</v>
          </cell>
          <cell r="N1327" t="str">
            <v>AVOCET HOUSE (SPECIALIST EDUCATION SERVICES LTD) - NORFOLK</v>
          </cell>
          <cell r="O1327" t="str">
            <v>ISS</v>
          </cell>
          <cell r="P1327" t="str">
            <v/>
          </cell>
          <cell r="Q1327" t="str">
            <v/>
          </cell>
          <cell r="T1327" t="str">
            <v>ISS</v>
          </cell>
        </row>
        <row r="1328">
          <cell r="A1328">
            <v>2180</v>
          </cell>
          <cell r="B1328">
            <v>119687</v>
          </cell>
          <cell r="C1328" t="str">
            <v>Bottisham Village College</v>
          </cell>
          <cell r="D1328">
            <v>873</v>
          </cell>
          <cell r="E1328" t="str">
            <v>Cambridgeshire</v>
          </cell>
          <cell r="F1328" t="str">
            <v>EAST</v>
          </cell>
          <cell r="G1328" t="str">
            <v>Suffolk</v>
          </cell>
          <cell r="H1328" t="str">
            <v>East of England</v>
          </cell>
          <cell r="I1328">
            <v>119687</v>
          </cell>
          <cell r="J1328" t="str">
            <v>BOTTISHAM VILLAGE COLLEGE</v>
          </cell>
          <cell r="K1328" t="str">
            <v>Academy</v>
          </cell>
          <cell r="M1328">
            <v>119687</v>
          </cell>
          <cell r="N1328" t="str">
            <v>BOTTISHAM VILLAGE COLLEGE</v>
          </cell>
          <cell r="O1328" t="str">
            <v>ACADEMY</v>
          </cell>
          <cell r="P1328">
            <v>8734002</v>
          </cell>
          <cell r="Q1328" t="str">
            <v>ACADEMY Converter</v>
          </cell>
          <cell r="T1328" t="str">
            <v>ACADEMY</v>
          </cell>
        </row>
        <row r="1329">
          <cell r="A1329">
            <v>2181</v>
          </cell>
          <cell r="B1329">
            <v>121769</v>
          </cell>
          <cell r="C1329" t="str">
            <v>Bradstow School</v>
          </cell>
          <cell r="D1329">
            <v>212</v>
          </cell>
          <cell r="E1329" t="str">
            <v>Wandsworth</v>
          </cell>
          <cell r="F1329" t="str">
            <v>SOUTH</v>
          </cell>
          <cell r="G1329" t="str">
            <v>Suffolk</v>
          </cell>
          <cell r="H1329" t="str">
            <v>East of England</v>
          </cell>
          <cell r="I1329">
            <v>121769</v>
          </cell>
          <cell r="J1329" t="str">
            <v>BRADSTOW SCHOOL</v>
          </cell>
          <cell r="K1329" t="str">
            <v>MSS</v>
          </cell>
          <cell r="M1329">
            <v>121769</v>
          </cell>
          <cell r="N1329" t="str">
            <v>BRADSTOW SCHOOL</v>
          </cell>
          <cell r="O1329" t="str">
            <v>MSS</v>
          </cell>
          <cell r="P1329" t="str">
            <v/>
          </cell>
          <cell r="Q1329" t="str">
            <v/>
          </cell>
          <cell r="T1329" t="str">
            <v>MSS</v>
          </cell>
        </row>
        <row r="1330">
          <cell r="A1330">
            <v>2186</v>
          </cell>
          <cell r="B1330">
            <v>8936017</v>
          </cell>
          <cell r="C1330" t="str">
            <v>Cruckton Hall School</v>
          </cell>
          <cell r="D1330">
            <v>893</v>
          </cell>
          <cell r="E1330" t="str">
            <v>Shropshire</v>
          </cell>
          <cell r="F1330" t="str">
            <v>WEST</v>
          </cell>
          <cell r="G1330" t="str">
            <v>Suffolk</v>
          </cell>
          <cell r="H1330" t="str">
            <v>East of England</v>
          </cell>
          <cell r="I1330" t="str">
            <v/>
          </cell>
          <cell r="J1330" t="str">
            <v/>
          </cell>
          <cell r="K1330" t="str">
            <v/>
          </cell>
          <cell r="M1330">
            <v>8936017</v>
          </cell>
          <cell r="N1330" t="str">
            <v>CRUCKTON HALL SCHOOL</v>
          </cell>
          <cell r="O1330" t="str">
            <v>ISS</v>
          </cell>
          <cell r="P1330" t="str">
            <v/>
          </cell>
          <cell r="Q1330" t="str">
            <v/>
          </cell>
          <cell r="T1330" t="str">
            <v>ISS</v>
          </cell>
        </row>
        <row r="1331">
          <cell r="A1331">
            <v>2187</v>
          </cell>
          <cell r="B1331">
            <v>117656</v>
          </cell>
          <cell r="C1331" t="str">
            <v>CSV Media</v>
          </cell>
          <cell r="D1331">
            <v>935</v>
          </cell>
          <cell r="E1331" t="str">
            <v>Suffolk</v>
          </cell>
          <cell r="F1331" t="str">
            <v>WEST</v>
          </cell>
          <cell r="G1331" t="str">
            <v>Suffolk</v>
          </cell>
          <cell r="H1331" t="str">
            <v>East of England</v>
          </cell>
          <cell r="I1331">
            <v>117656</v>
          </cell>
          <cell r="J1331" t="str">
            <v>CSV</v>
          </cell>
          <cell r="K1331" t="str">
            <v>FE</v>
          </cell>
          <cell r="M1331">
            <v>117656</v>
          </cell>
          <cell r="N1331" t="str">
            <v>CSV</v>
          </cell>
          <cell r="O1331" t="str">
            <v>FE</v>
          </cell>
          <cell r="P1331" t="str">
            <v/>
          </cell>
          <cell r="Q1331" t="str">
            <v/>
          </cell>
          <cell r="T1331" t="str">
            <v>FE</v>
          </cell>
        </row>
        <row r="1332">
          <cell r="A1332">
            <v>2188</v>
          </cell>
          <cell r="B1332">
            <v>120490</v>
          </cell>
          <cell r="C1332" t="str">
            <v>DANUM SCHOOL TECHNOLOGY COLLEGE</v>
          </cell>
          <cell r="D1332">
            <v>371</v>
          </cell>
          <cell r="E1332" t="str">
            <v>Doncaster</v>
          </cell>
          <cell r="F1332" t="str">
            <v>NORTH</v>
          </cell>
          <cell r="G1332" t="str">
            <v>Suffolk</v>
          </cell>
          <cell r="H1332" t="str">
            <v>East of England</v>
          </cell>
          <cell r="I1332">
            <v>120490</v>
          </cell>
          <cell r="J1332" t="str">
            <v>DANUM SCHOOL TECHNOLOGY COLLEGE</v>
          </cell>
          <cell r="K1332" t="str">
            <v>Academy</v>
          </cell>
          <cell r="M1332">
            <v>120490</v>
          </cell>
          <cell r="N1332" t="str">
            <v>DANUM ACADEMY</v>
          </cell>
          <cell r="O1332" t="str">
            <v>ACADEMY</v>
          </cell>
          <cell r="P1332">
            <v>3714014</v>
          </cell>
          <cell r="Q1332" t="str">
            <v>ACADEMY Converter</v>
          </cell>
          <cell r="T1332" t="str">
            <v>ACADEMY</v>
          </cell>
        </row>
        <row r="1333">
          <cell r="A1333">
            <v>2189</v>
          </cell>
          <cell r="B1333">
            <v>8816032</v>
          </cell>
          <cell r="C1333" t="str">
            <v>Doucecroft School</v>
          </cell>
          <cell r="D1333">
            <v>881</v>
          </cell>
          <cell r="E1333" t="str">
            <v>Essex</v>
          </cell>
          <cell r="F1333" t="str">
            <v>EAST</v>
          </cell>
          <cell r="G1333" t="str">
            <v>Suffolk</v>
          </cell>
          <cell r="H1333" t="str">
            <v>East of England</v>
          </cell>
          <cell r="I1333">
            <v>0</v>
          </cell>
          <cell r="J1333" t="str">
            <v>GLENWOOD SCHOOL (CENTRAL BEDFORDSHIRE)</v>
          </cell>
          <cell r="K1333" t="str">
            <v>ISS</v>
          </cell>
          <cell r="M1333">
            <v>8816032</v>
          </cell>
          <cell r="N1333" t="str">
            <v>DOUCECROFT SCHOOL</v>
          </cell>
          <cell r="O1333" t="str">
            <v>ISS</v>
          </cell>
          <cell r="P1333" t="str">
            <v/>
          </cell>
          <cell r="Q1333" t="str">
            <v/>
          </cell>
          <cell r="T1333" t="str">
            <v>ISS</v>
          </cell>
        </row>
        <row r="1334">
          <cell r="A1334">
            <v>2191</v>
          </cell>
          <cell r="B1334">
            <v>9356062</v>
          </cell>
          <cell r="C1334" t="str">
            <v>Finborough School - Suffolk</v>
          </cell>
          <cell r="D1334">
            <v>935</v>
          </cell>
          <cell r="E1334" t="str">
            <v>Suffolk</v>
          </cell>
          <cell r="F1334" t="str">
            <v>EAST</v>
          </cell>
          <cell r="G1334" t="str">
            <v>Suffolk</v>
          </cell>
          <cell r="H1334" t="str">
            <v>East of England</v>
          </cell>
          <cell r="I1334">
            <v>0</v>
          </cell>
          <cell r="J1334" t="str">
            <v>GLENWOOD SCHOOL (CENTRAL BEDFORDSHIRE)</v>
          </cell>
          <cell r="K1334" t="str">
            <v>ISS</v>
          </cell>
          <cell r="M1334">
            <v>9356062</v>
          </cell>
          <cell r="N1334" t="str">
            <v>FINBOROUGH SCHOOL - SUFFOLK</v>
          </cell>
          <cell r="O1334" t="str">
            <v>ISS</v>
          </cell>
          <cell r="P1334" t="str">
            <v/>
          </cell>
          <cell r="Q1334" t="str">
            <v/>
          </cell>
          <cell r="T1334" t="str">
            <v>ISS</v>
          </cell>
        </row>
        <row r="1335">
          <cell r="A1335">
            <v>2193</v>
          </cell>
          <cell r="B1335">
            <v>123790</v>
          </cell>
          <cell r="C1335" t="str">
            <v>Granta Special</v>
          </cell>
          <cell r="D1335">
            <v>873</v>
          </cell>
          <cell r="E1335" t="str">
            <v>Cambridgeshire</v>
          </cell>
          <cell r="F1335" t="str">
            <v>EAST</v>
          </cell>
          <cell r="G1335" t="str">
            <v>Suffolk</v>
          </cell>
          <cell r="H1335" t="str">
            <v>East of England</v>
          </cell>
          <cell r="I1335">
            <v>123790</v>
          </cell>
          <cell r="J1335" t="str">
            <v>GRANTA SCHOOL</v>
          </cell>
          <cell r="K1335" t="str">
            <v>MSS</v>
          </cell>
          <cell r="M1335">
            <v>123790</v>
          </cell>
          <cell r="N1335" t="str">
            <v>GRANTA SCHOOL</v>
          </cell>
          <cell r="O1335" t="str">
            <v>MSS</v>
          </cell>
          <cell r="P1335" t="str">
            <v/>
          </cell>
          <cell r="Q1335" t="str">
            <v/>
          </cell>
          <cell r="T1335" t="str">
            <v>MSS</v>
          </cell>
        </row>
        <row r="1336">
          <cell r="A1336">
            <v>2194</v>
          </cell>
          <cell r="B1336">
            <v>8506058</v>
          </cell>
          <cell r="C1336" t="str">
            <v>Grateley House School</v>
          </cell>
          <cell r="D1336">
            <v>850</v>
          </cell>
          <cell r="E1336" t="str">
            <v>Hampshire</v>
          </cell>
          <cell r="F1336" t="str">
            <v>SOUTH</v>
          </cell>
          <cell r="G1336" t="str">
            <v>Suffolk</v>
          </cell>
          <cell r="H1336" t="str">
            <v>East of England</v>
          </cell>
          <cell r="I1336">
            <v>8506058</v>
          </cell>
          <cell r="J1336" t="str">
            <v>GRATELEY HOUSE SCHOOL</v>
          </cell>
          <cell r="K1336">
            <v>0</v>
          </cell>
          <cell r="M1336">
            <v>8506058</v>
          </cell>
          <cell r="N1336" t="str">
            <v>GRATELEY HOUSE SCHOOL</v>
          </cell>
          <cell r="O1336" t="str">
            <v>ISS</v>
          </cell>
          <cell r="P1336" t="str">
            <v/>
          </cell>
          <cell r="Q1336" t="str">
            <v/>
          </cell>
          <cell r="T1336" t="str">
            <v>ISS</v>
          </cell>
        </row>
        <row r="1337">
          <cell r="A1337">
            <v>2196</v>
          </cell>
          <cell r="B1337">
            <v>9264006</v>
          </cell>
          <cell r="C1337" t="str">
            <v>Hobart High School</v>
          </cell>
          <cell r="D1337">
            <v>926</v>
          </cell>
          <cell r="E1337" t="str">
            <v>Norfolk</v>
          </cell>
          <cell r="F1337" t="str">
            <v>EAST</v>
          </cell>
          <cell r="G1337" t="str">
            <v>Suffolk</v>
          </cell>
          <cell r="H1337" t="str">
            <v>East of England</v>
          </cell>
          <cell r="I1337">
            <v>0</v>
          </cell>
          <cell r="J1337" t="str">
            <v>GLENWOOD SCHOOL (CENTRAL BEDFORDSHIRE)</v>
          </cell>
          <cell r="K1337" t="str">
            <v>MSS</v>
          </cell>
          <cell r="M1337">
            <v>9264006</v>
          </cell>
          <cell r="N1337" t="str">
            <v>HOBART HIGH SCHOOL</v>
          </cell>
          <cell r="O1337" t="str">
            <v>PRE-16</v>
          </cell>
          <cell r="P1337" t="str">
            <v/>
          </cell>
          <cell r="Q1337" t="str">
            <v/>
          </cell>
          <cell r="T1337" t="str">
            <v>PRE-16</v>
          </cell>
        </row>
        <row r="1338">
          <cell r="A1338">
            <v>2197</v>
          </cell>
          <cell r="B1338">
            <v>119502</v>
          </cell>
          <cell r="C1338" t="str">
            <v>Ipswich Academy</v>
          </cell>
          <cell r="D1338">
            <v>935</v>
          </cell>
          <cell r="E1338" t="str">
            <v>Suffolk</v>
          </cell>
          <cell r="F1338" t="str">
            <v>EAST</v>
          </cell>
          <cell r="G1338" t="str">
            <v>Suffolk</v>
          </cell>
          <cell r="H1338" t="str">
            <v>East of England</v>
          </cell>
          <cell r="I1338">
            <v>119502</v>
          </cell>
          <cell r="J1338" t="str">
            <v>IPSWICH ACADEMY</v>
          </cell>
          <cell r="K1338" t="str">
            <v>Academy</v>
          </cell>
          <cell r="M1338">
            <v>119502</v>
          </cell>
          <cell r="N1338" t="str">
            <v>IPSWICH ACADEMY</v>
          </cell>
          <cell r="O1338" t="str">
            <v>ACADEMY</v>
          </cell>
          <cell r="P1338">
            <v>9354606</v>
          </cell>
          <cell r="Q1338" t="str">
            <v>ACADEMY Sponsored</v>
          </cell>
          <cell r="T1338" t="str">
            <v>ACADEMY</v>
          </cell>
        </row>
        <row r="1339">
          <cell r="A1339">
            <v>2198</v>
          </cell>
          <cell r="B1339">
            <v>123738</v>
          </cell>
          <cell r="C1339" t="str">
            <v>John Grant School, Caister-on-Sea</v>
          </cell>
          <cell r="D1339">
            <v>926</v>
          </cell>
          <cell r="E1339" t="str">
            <v>Norfolk</v>
          </cell>
          <cell r="F1339" t="str">
            <v>EAST</v>
          </cell>
          <cell r="G1339" t="str">
            <v>Suffolk</v>
          </cell>
          <cell r="H1339" t="str">
            <v>East of England</v>
          </cell>
          <cell r="I1339">
            <v>123738</v>
          </cell>
          <cell r="J1339" t="str">
            <v>JOHN GRANT SCHOOL, CAISTER-ON-SEA</v>
          </cell>
          <cell r="K1339" t="str">
            <v>MSS</v>
          </cell>
          <cell r="M1339">
            <v>123738</v>
          </cell>
          <cell r="N1339" t="str">
            <v>JOHN GRANT SCHOOL, CAISTER-ON-SEA</v>
          </cell>
          <cell r="O1339" t="str">
            <v>MSS</v>
          </cell>
          <cell r="P1339" t="str">
            <v/>
          </cell>
          <cell r="Q1339" t="str">
            <v/>
          </cell>
          <cell r="T1339" t="str">
            <v>MSS</v>
          </cell>
        </row>
        <row r="1340">
          <cell r="A1340">
            <v>2199</v>
          </cell>
          <cell r="B1340">
            <v>123802</v>
          </cell>
          <cell r="C1340" t="str">
            <v>Kingswode Hoe School</v>
          </cell>
          <cell r="D1340">
            <v>881</v>
          </cell>
          <cell r="E1340" t="str">
            <v>Essex</v>
          </cell>
          <cell r="F1340" t="str">
            <v>EAST</v>
          </cell>
          <cell r="G1340" t="str">
            <v>Suffolk</v>
          </cell>
          <cell r="H1340" t="str">
            <v>East of England</v>
          </cell>
          <cell r="I1340">
            <v>123802</v>
          </cell>
          <cell r="J1340" t="str">
            <v>KINGSWODE HOE SCHOOL</v>
          </cell>
          <cell r="K1340" t="str">
            <v>MSS</v>
          </cell>
          <cell r="M1340">
            <v>123802</v>
          </cell>
          <cell r="N1340" t="str">
            <v>KINGSWODE HOE SCHOOL</v>
          </cell>
          <cell r="O1340" t="str">
            <v>PRE-16</v>
          </cell>
          <cell r="P1340" t="str">
            <v/>
          </cell>
          <cell r="Q1340" t="str">
            <v/>
          </cell>
          <cell r="T1340" t="str">
            <v>PRE-16</v>
          </cell>
        </row>
        <row r="1341">
          <cell r="A1341">
            <v>2200</v>
          </cell>
          <cell r="B1341">
            <v>9256034</v>
          </cell>
          <cell r="C1341" t="str">
            <v>Kisimul School</v>
          </cell>
          <cell r="D1341">
            <v>925</v>
          </cell>
          <cell r="E1341" t="str">
            <v>Lincolnshire</v>
          </cell>
          <cell r="F1341" t="str">
            <v>EAST</v>
          </cell>
          <cell r="G1341" t="str">
            <v>Suffolk</v>
          </cell>
          <cell r="H1341" t="str">
            <v>East of England</v>
          </cell>
          <cell r="I1341">
            <v>0</v>
          </cell>
          <cell r="J1341" t="str">
            <v>GLENWOOD SCHOOL (CENTRAL BEDFORDSHIRE)</v>
          </cell>
          <cell r="K1341" t="str">
            <v>ISS</v>
          </cell>
          <cell r="M1341">
            <v>9256034</v>
          </cell>
          <cell r="N1341" t="str">
            <v>KISIMUL SCHOOL</v>
          </cell>
          <cell r="O1341" t="str">
            <v>ISS</v>
          </cell>
          <cell r="P1341" t="str">
            <v/>
          </cell>
          <cell r="Q1341" t="str">
            <v/>
          </cell>
          <cell r="T1341" t="str">
            <v>ISS</v>
          </cell>
        </row>
        <row r="1342">
          <cell r="A1342">
            <v>2201</v>
          </cell>
          <cell r="B1342">
            <v>8826053</v>
          </cell>
          <cell r="C1342" t="str">
            <v>Estuary High School (Kites)</v>
          </cell>
          <cell r="D1342">
            <v>881</v>
          </cell>
          <cell r="E1342" t="str">
            <v>Essex</v>
          </cell>
          <cell r="F1342" t="str">
            <v>EAST</v>
          </cell>
          <cell r="G1342" t="str">
            <v>Suffolk</v>
          </cell>
          <cell r="H1342" t="str">
            <v>East of England</v>
          </cell>
          <cell r="I1342">
            <v>0</v>
          </cell>
          <cell r="J1342" t="str">
            <v>GLENWOOD SCHOOL (CENTRAL BEDFORDSHIRE)</v>
          </cell>
          <cell r="K1342" t="str">
            <v>ISS</v>
          </cell>
          <cell r="M1342">
            <v>8826053</v>
          </cell>
          <cell r="N1342" t="str">
            <v>ESTUARY HIGH SCHOOL (KITES)</v>
          </cell>
          <cell r="O1342" t="str">
            <v>ISS</v>
          </cell>
          <cell r="P1342" t="str">
            <v/>
          </cell>
          <cell r="Q1342" t="str">
            <v/>
          </cell>
          <cell r="T1342" t="str">
            <v>ISS</v>
          </cell>
        </row>
        <row r="1343">
          <cell r="A1343">
            <v>2202</v>
          </cell>
          <cell r="B1343">
            <v>119690</v>
          </cell>
          <cell r="C1343" t="str">
            <v>Lowestoft Sixth Form College</v>
          </cell>
          <cell r="D1343">
            <v>935</v>
          </cell>
          <cell r="E1343" t="str">
            <v>Suffolk</v>
          </cell>
          <cell r="F1343" t="str">
            <v>EAST</v>
          </cell>
          <cell r="G1343" t="str">
            <v>Suffolk</v>
          </cell>
          <cell r="H1343" t="str">
            <v>East of England</v>
          </cell>
          <cell r="I1343">
            <v>119690</v>
          </cell>
          <cell r="J1343" t="str">
            <v>LOWESTOFT SIXTH FORM COLLEGE</v>
          </cell>
          <cell r="K1343" t="str">
            <v>FE</v>
          </cell>
          <cell r="M1343">
            <v>119690</v>
          </cell>
          <cell r="N1343" t="str">
            <v>LOWESTOFT SIXTH FORM COLLEGE</v>
          </cell>
          <cell r="O1343" t="str">
            <v>FE</v>
          </cell>
          <cell r="P1343" t="str">
            <v/>
          </cell>
          <cell r="Q1343" t="str">
            <v/>
          </cell>
          <cell r="T1343" t="str">
            <v>FE</v>
          </cell>
        </row>
        <row r="1344">
          <cell r="A1344">
            <v>2203</v>
          </cell>
          <cell r="B1344">
            <v>8736008</v>
          </cell>
          <cell r="C1344" t="str">
            <v>Meldreth Manor School - A Scope School, Cambridgeshire</v>
          </cell>
          <cell r="D1344">
            <v>873</v>
          </cell>
          <cell r="E1344" t="str">
            <v>Cambridgeshire</v>
          </cell>
          <cell r="F1344" t="str">
            <v>EAST</v>
          </cell>
          <cell r="G1344" t="str">
            <v>Suffolk</v>
          </cell>
          <cell r="H1344" t="str">
            <v>East of England</v>
          </cell>
          <cell r="I1344">
            <v>0</v>
          </cell>
          <cell r="J1344" t="str">
            <v>GLENWOOD SCHOOL (CENTRAL BEDFORDSHIRE)</v>
          </cell>
          <cell r="K1344" t="str">
            <v>ISS</v>
          </cell>
          <cell r="M1344">
            <v>8736008</v>
          </cell>
          <cell r="N1344" t="str">
            <v>MELDRETH MANOR SCHOOL - A SCOPE SCHOOL, CAMBRIDGESHIRE</v>
          </cell>
          <cell r="O1344" t="str">
            <v>ISS</v>
          </cell>
          <cell r="P1344" t="str">
            <v/>
          </cell>
          <cell r="Q1344" t="str">
            <v/>
          </cell>
          <cell r="T1344" t="str">
            <v>ISS</v>
          </cell>
        </row>
        <row r="1345">
          <cell r="A1345">
            <v>2204</v>
          </cell>
          <cell r="B1345">
            <v>9356083</v>
          </cell>
          <cell r="C1345" t="str">
            <v>On Track Education Centre (Mildenhall)</v>
          </cell>
          <cell r="D1345">
            <v>935</v>
          </cell>
          <cell r="E1345" t="str">
            <v>Suffolk</v>
          </cell>
          <cell r="F1345" t="str">
            <v>EAST</v>
          </cell>
          <cell r="G1345" t="str">
            <v>Suffolk</v>
          </cell>
          <cell r="H1345" t="str">
            <v>East of England</v>
          </cell>
          <cell r="I1345">
            <v>0</v>
          </cell>
          <cell r="J1345" t="str">
            <v>GLENWOOD SCHOOL (CENTRAL BEDFORDSHIRE)</v>
          </cell>
          <cell r="K1345" t="str">
            <v>ISS</v>
          </cell>
          <cell r="M1345">
            <v>9356083</v>
          </cell>
          <cell r="N1345" t="str">
            <v>ON TRACK EDUCATION CENTRE (MILDENHALL)</v>
          </cell>
          <cell r="O1345" t="str">
            <v>ISS</v>
          </cell>
          <cell r="P1345" t="str">
            <v/>
          </cell>
          <cell r="Q1345" t="str">
            <v/>
          </cell>
          <cell r="T1345" t="str">
            <v>ISS</v>
          </cell>
        </row>
        <row r="1346">
          <cell r="A1346">
            <v>2205</v>
          </cell>
          <cell r="B1346">
            <v>120967</v>
          </cell>
          <cell r="C1346" t="str">
            <v>Ormiston Endeavour Academy</v>
          </cell>
          <cell r="D1346">
            <v>935</v>
          </cell>
          <cell r="E1346" t="str">
            <v>Suffolk</v>
          </cell>
          <cell r="F1346" t="str">
            <v>NORTH</v>
          </cell>
          <cell r="G1346" t="str">
            <v>Suffolk</v>
          </cell>
          <cell r="H1346" t="str">
            <v>East of England</v>
          </cell>
          <cell r="I1346">
            <v>120967</v>
          </cell>
          <cell r="J1346" t="str">
            <v>ORMISTON ENDEAVOUR ACADEMY</v>
          </cell>
          <cell r="K1346" t="str">
            <v>Academy</v>
          </cell>
          <cell r="M1346">
            <v>120967</v>
          </cell>
          <cell r="N1346" t="str">
            <v>ORMISTON ENDEAVOUR ACADEMY</v>
          </cell>
          <cell r="O1346" t="str">
            <v>ACADEMY</v>
          </cell>
          <cell r="P1346">
            <v>9354006</v>
          </cell>
          <cell r="Q1346" t="str">
            <v>ACADEMY Sponsored</v>
          </cell>
          <cell r="T1346" t="str">
            <v>ACADEMY</v>
          </cell>
        </row>
        <row r="1347">
          <cell r="A1347">
            <v>2206</v>
          </cell>
          <cell r="B1347">
            <v>122524</v>
          </cell>
          <cell r="C1347" t="str">
            <v>Easton and Otley College</v>
          </cell>
          <cell r="D1347">
            <v>926</v>
          </cell>
          <cell r="E1347" t="str">
            <v>Norfolk</v>
          </cell>
          <cell r="F1347" t="str">
            <v>EAST</v>
          </cell>
          <cell r="G1347" t="str">
            <v>Suffolk</v>
          </cell>
          <cell r="H1347" t="str">
            <v>East of England</v>
          </cell>
          <cell r="I1347">
            <v>122524</v>
          </cell>
          <cell r="J1347" t="str">
            <v>EASTON AND OTLEY COLLEGE</v>
          </cell>
          <cell r="K1347" t="str">
            <v>FE</v>
          </cell>
          <cell r="M1347">
            <v>122524</v>
          </cell>
          <cell r="N1347" t="str">
            <v>EASTON AND OTLEY COLLEGE</v>
          </cell>
          <cell r="O1347" t="str">
            <v>FE</v>
          </cell>
          <cell r="P1347" t="str">
            <v/>
          </cell>
          <cell r="Q1347" t="str">
            <v/>
          </cell>
          <cell r="T1347" t="str">
            <v>FE</v>
          </cell>
        </row>
        <row r="1348">
          <cell r="A1348">
            <v>2207</v>
          </cell>
          <cell r="B1348">
            <v>8696014</v>
          </cell>
          <cell r="C1348" t="str">
            <v>Priors Court School</v>
          </cell>
          <cell r="D1348">
            <v>869</v>
          </cell>
          <cell r="E1348" t="str">
            <v>West Berkshire</v>
          </cell>
          <cell r="F1348" t="str">
            <v>NORTH</v>
          </cell>
          <cell r="G1348" t="str">
            <v>Suffolk</v>
          </cell>
          <cell r="H1348" t="str">
            <v>East of England</v>
          </cell>
          <cell r="I1348">
            <v>8696014</v>
          </cell>
          <cell r="J1348" t="str">
            <v>PRIORS COURT SCHOOL</v>
          </cell>
          <cell r="K1348">
            <v>0</v>
          </cell>
          <cell r="M1348">
            <v>8696014</v>
          </cell>
          <cell r="N1348" t="str">
            <v>PRIORS COURT SCHOOL</v>
          </cell>
          <cell r="O1348" t="str">
            <v>ISS</v>
          </cell>
          <cell r="P1348" t="str">
            <v/>
          </cell>
          <cell r="Q1348" t="str">
            <v/>
          </cell>
          <cell r="T1348" t="str">
            <v>ISS</v>
          </cell>
        </row>
        <row r="1349">
          <cell r="A1349">
            <v>2209</v>
          </cell>
          <cell r="B1349">
            <v>119624</v>
          </cell>
          <cell r="C1349" t="str">
            <v>Soham Village College</v>
          </cell>
          <cell r="D1349">
            <v>873</v>
          </cell>
          <cell r="E1349" t="str">
            <v>Cambridgeshire</v>
          </cell>
          <cell r="F1349" t="str">
            <v>NORTH</v>
          </cell>
          <cell r="G1349" t="str">
            <v>Suffolk</v>
          </cell>
          <cell r="H1349" t="str">
            <v>East of England</v>
          </cell>
          <cell r="I1349">
            <v>119624</v>
          </cell>
          <cell r="J1349" t="str">
            <v>SOHAM VILLAGE COLLEGE</v>
          </cell>
          <cell r="K1349" t="str">
            <v>Academy</v>
          </cell>
          <cell r="M1349">
            <v>119624</v>
          </cell>
          <cell r="N1349" t="str">
            <v>SOHAM VILLAGE COLLEGE</v>
          </cell>
          <cell r="O1349" t="str">
            <v>ACADEMY</v>
          </cell>
          <cell r="P1349">
            <v>8735415</v>
          </cell>
          <cell r="Q1349" t="str">
            <v>ACADEMY Converter</v>
          </cell>
          <cell r="T1349" t="str">
            <v>ACADEMY</v>
          </cell>
        </row>
        <row r="1350">
          <cell r="A1350">
            <v>2214</v>
          </cell>
          <cell r="B1350">
            <v>9266041</v>
          </cell>
          <cell r="C1350" t="str">
            <v>The New Eccles Hall School</v>
          </cell>
          <cell r="D1350">
            <v>926</v>
          </cell>
          <cell r="E1350" t="str">
            <v>Norfolk</v>
          </cell>
          <cell r="F1350" t="str">
            <v>EAST</v>
          </cell>
          <cell r="G1350" t="str">
            <v>Suffolk</v>
          </cell>
          <cell r="H1350" t="str">
            <v>East of England</v>
          </cell>
          <cell r="I1350">
            <v>0</v>
          </cell>
          <cell r="J1350" t="str">
            <v>GLENWOOD SCHOOL (CENTRAL BEDFORDSHIRE)</v>
          </cell>
          <cell r="K1350" t="str">
            <v>ISS</v>
          </cell>
          <cell r="M1350">
            <v>9266041</v>
          </cell>
          <cell r="N1350" t="str">
            <v>THE NEW ECCLES HALL SCHOOL</v>
          </cell>
          <cell r="O1350" t="str">
            <v>ISS</v>
          </cell>
          <cell r="P1350" t="str">
            <v/>
          </cell>
          <cell r="Q1350" t="str">
            <v/>
          </cell>
          <cell r="T1350" t="str">
            <v>ISS</v>
          </cell>
        </row>
        <row r="1351">
          <cell r="A1351">
            <v>2215</v>
          </cell>
          <cell r="B1351">
            <v>8816048</v>
          </cell>
          <cell r="C1351" t="str">
            <v>Yellow House - Essex</v>
          </cell>
          <cell r="D1351">
            <v>881</v>
          </cell>
          <cell r="E1351" t="str">
            <v>Essex</v>
          </cell>
          <cell r="F1351" t="str">
            <v>EAST</v>
          </cell>
          <cell r="G1351" t="str">
            <v>Suffolk</v>
          </cell>
          <cell r="H1351" t="str">
            <v>East of England</v>
          </cell>
          <cell r="I1351">
            <v>0</v>
          </cell>
          <cell r="J1351" t="str">
            <v>GLENWOOD SCHOOL (CENTRAL BEDFORDSHIRE)</v>
          </cell>
          <cell r="K1351" t="str">
            <v>ISS</v>
          </cell>
          <cell r="M1351">
            <v>8816048</v>
          </cell>
          <cell r="N1351" t="str">
            <v>YELLOW HOUSE - ESSEX</v>
          </cell>
          <cell r="O1351" t="str">
            <v>ISS</v>
          </cell>
          <cell r="P1351" t="str">
            <v/>
          </cell>
          <cell r="Q1351" t="str">
            <v/>
          </cell>
          <cell r="T1351" t="str">
            <v>ISS</v>
          </cell>
        </row>
        <row r="1352">
          <cell r="A1352">
            <v>2217</v>
          </cell>
          <cell r="B1352">
            <v>106564</v>
          </cell>
          <cell r="C1352" t="str">
            <v>COLCHESTER INSTITUTE - (106564)</v>
          </cell>
          <cell r="D1352">
            <v>881</v>
          </cell>
          <cell r="E1352" t="str">
            <v>Essex</v>
          </cell>
          <cell r="F1352" t="str">
            <v>EAST</v>
          </cell>
          <cell r="G1352" t="str">
            <v>Thurrock</v>
          </cell>
          <cell r="H1352" t="str">
            <v>East of England</v>
          </cell>
          <cell r="I1352">
            <v>106564</v>
          </cell>
          <cell r="J1352" t="str">
            <v>COLCHESTER INSTITUTE</v>
          </cell>
          <cell r="K1352" t="str">
            <v>FE</v>
          </cell>
          <cell r="M1352">
            <v>106564</v>
          </cell>
          <cell r="N1352" t="str">
            <v>COLCHESTER INSTITUTE</v>
          </cell>
          <cell r="O1352" t="str">
            <v>FE</v>
          </cell>
          <cell r="P1352" t="str">
            <v/>
          </cell>
          <cell r="Q1352" t="str">
            <v/>
          </cell>
          <cell r="T1352" t="str">
            <v>FE</v>
          </cell>
        </row>
        <row r="1353">
          <cell r="A1353">
            <v>2218</v>
          </cell>
          <cell r="B1353">
            <v>106569</v>
          </cell>
          <cell r="C1353" t="str">
            <v>SOUTH ESSEX COLLEGE OF FURTHER AND HIGHER EDUCATION - (106569)</v>
          </cell>
          <cell r="D1353">
            <v>882</v>
          </cell>
          <cell r="E1353" t="str">
            <v>Southend on Sea</v>
          </cell>
          <cell r="F1353" t="str">
            <v>EAST</v>
          </cell>
          <cell r="G1353" t="str">
            <v>Thurrock</v>
          </cell>
          <cell r="H1353" t="str">
            <v>East of England</v>
          </cell>
          <cell r="I1353">
            <v>106569</v>
          </cell>
          <cell r="J1353" t="str">
            <v>SOUTH ESSEX COLLEGE OF FURTHER AND HIGHER EDUCATION</v>
          </cell>
          <cell r="K1353" t="str">
            <v>FE</v>
          </cell>
          <cell r="M1353">
            <v>106569</v>
          </cell>
          <cell r="N1353" t="str">
            <v>SOUTH ESSEX COLLEGE OF FURTHER AND HIGHER EDUCATION</v>
          </cell>
          <cell r="O1353" t="str">
            <v>FE</v>
          </cell>
          <cell r="P1353" t="str">
            <v/>
          </cell>
          <cell r="Q1353" t="str">
            <v/>
          </cell>
          <cell r="T1353" t="str">
            <v>FE</v>
          </cell>
        </row>
        <row r="1354">
          <cell r="A1354">
            <v>2219</v>
          </cell>
          <cell r="B1354">
            <v>108332</v>
          </cell>
          <cell r="C1354" t="str">
            <v>PALMER'S COLLEGE - (108332)</v>
          </cell>
          <cell r="D1354">
            <v>883</v>
          </cell>
          <cell r="E1354" t="str">
            <v>Thurrock</v>
          </cell>
          <cell r="F1354" t="str">
            <v>EAST</v>
          </cell>
          <cell r="G1354" t="str">
            <v>Thurrock</v>
          </cell>
          <cell r="H1354" t="str">
            <v>East of England</v>
          </cell>
          <cell r="I1354">
            <v>108332</v>
          </cell>
          <cell r="J1354" t="str">
            <v>PALMER'S COLLEGE</v>
          </cell>
          <cell r="K1354" t="str">
            <v>FE</v>
          </cell>
          <cell r="M1354">
            <v>108332</v>
          </cell>
          <cell r="N1354" t="str">
            <v>PALMER'S COLLEGE</v>
          </cell>
          <cell r="O1354" t="str">
            <v>FE</v>
          </cell>
          <cell r="P1354" t="str">
            <v/>
          </cell>
          <cell r="Q1354" t="str">
            <v/>
          </cell>
          <cell r="T1354" t="str">
            <v>FE</v>
          </cell>
        </row>
        <row r="1355">
          <cell r="A1355">
            <v>2220</v>
          </cell>
          <cell r="B1355">
            <v>108340</v>
          </cell>
          <cell r="C1355" t="str">
            <v>SEEVIC COLLEGE - (108340)</v>
          </cell>
          <cell r="D1355">
            <v>881</v>
          </cell>
          <cell r="E1355" t="str">
            <v>Essex</v>
          </cell>
          <cell r="F1355" t="str">
            <v>EAST</v>
          </cell>
          <cell r="G1355" t="str">
            <v>Thurrock</v>
          </cell>
          <cell r="H1355" t="str">
            <v>East of England</v>
          </cell>
          <cell r="I1355">
            <v>108340</v>
          </cell>
          <cell r="J1355" t="str">
            <v>SEEVIC COLLEGE (SOUTH EAST ESSEX SFC)</v>
          </cell>
          <cell r="K1355" t="str">
            <v>FE</v>
          </cell>
          <cell r="M1355">
            <v>108340</v>
          </cell>
          <cell r="N1355" t="str">
            <v>SEEVIC COLLEGE (SOUTH EAST ESSEX SFC)</v>
          </cell>
          <cell r="O1355" t="str">
            <v>FE</v>
          </cell>
          <cell r="P1355" t="str">
            <v/>
          </cell>
          <cell r="Q1355" t="str">
            <v/>
          </cell>
          <cell r="T1355" t="str">
            <v>FE</v>
          </cell>
        </row>
        <row r="1356">
          <cell r="A1356">
            <v>2221</v>
          </cell>
          <cell r="B1356">
            <v>108514</v>
          </cell>
          <cell r="C1356" t="str">
            <v>KINGSTON COLLEGE - (108514)</v>
          </cell>
          <cell r="D1356">
            <v>314</v>
          </cell>
          <cell r="E1356" t="str">
            <v>Kingston upon Thames</v>
          </cell>
          <cell r="F1356" t="str">
            <v>SOUTH</v>
          </cell>
          <cell r="G1356" t="str">
            <v>Thurrock</v>
          </cell>
          <cell r="H1356" t="str">
            <v>East of England</v>
          </cell>
          <cell r="I1356">
            <v>108514</v>
          </cell>
          <cell r="J1356" t="str">
            <v>KINGSTON COLLEGE</v>
          </cell>
          <cell r="K1356" t="str">
            <v>FE</v>
          </cell>
          <cell r="M1356">
            <v>108514</v>
          </cell>
          <cell r="N1356" t="str">
            <v>KINGSTON COLLEGE</v>
          </cell>
          <cell r="O1356" t="str">
            <v>FE</v>
          </cell>
          <cell r="P1356" t="str">
            <v/>
          </cell>
          <cell r="Q1356" t="str">
            <v/>
          </cell>
          <cell r="T1356" t="str">
            <v>FE</v>
          </cell>
        </row>
        <row r="1357">
          <cell r="A1357">
            <v>2222</v>
          </cell>
          <cell r="B1357">
            <v>108521</v>
          </cell>
          <cell r="C1357" t="str">
            <v>HAVERING COLLEGE OF FURTHER AND HIGHER EDUCATION - (108521)</v>
          </cell>
          <cell r="D1357">
            <v>311</v>
          </cell>
          <cell r="E1357" t="str">
            <v>Havering</v>
          </cell>
          <cell r="F1357" t="str">
            <v>SOUTH</v>
          </cell>
          <cell r="G1357" t="str">
            <v>Thurrock</v>
          </cell>
          <cell r="H1357" t="str">
            <v>East of England</v>
          </cell>
          <cell r="I1357">
            <v>108521</v>
          </cell>
          <cell r="J1357" t="str">
            <v>HAVERING COLLEGE OF FURTHER AND HIGHER EDUCATION</v>
          </cell>
          <cell r="K1357" t="str">
            <v>FE</v>
          </cell>
          <cell r="M1357">
            <v>108521</v>
          </cell>
          <cell r="N1357" t="str">
            <v>HAVERING COLLEGE OF FURTHER AND HIGHER EDUCATION</v>
          </cell>
          <cell r="O1357" t="str">
            <v>FE</v>
          </cell>
          <cell r="P1357" t="str">
            <v/>
          </cell>
          <cell r="Q1357" t="str">
            <v/>
          </cell>
          <cell r="T1357" t="str">
            <v>FE</v>
          </cell>
        </row>
        <row r="1358">
          <cell r="A1358">
            <v>2223</v>
          </cell>
          <cell r="B1358">
            <v>114831</v>
          </cell>
          <cell r="C1358" t="str">
            <v>THE NATIONAL CENTRE FOR YOUNG PEOPLE WITH EPILEPSY CHARITABLE TRUST</v>
          </cell>
          <cell r="D1358">
            <v>936</v>
          </cell>
          <cell r="E1358" t="str">
            <v>Surrey</v>
          </cell>
          <cell r="F1358" t="str">
            <v>SOUTH</v>
          </cell>
          <cell r="G1358" t="str">
            <v>Thurrock</v>
          </cell>
          <cell r="H1358" t="str">
            <v>East of England</v>
          </cell>
          <cell r="I1358">
            <v>114831</v>
          </cell>
          <cell r="J1358" t="str">
            <v>THE NATIONAL CENTRE FOR YOUNG PEOPLE WITH EPILEPSY CHARITABLE TRUST</v>
          </cell>
          <cell r="K1358" t="str">
            <v>ISP</v>
          </cell>
          <cell r="M1358">
            <v>114831</v>
          </cell>
          <cell r="N1358" t="str">
            <v>THE NATIONAL CENTRE FOR YOUNG PEOPLE WITH EPILEPSY CHARITABLE TRUST</v>
          </cell>
          <cell r="O1358" t="str">
            <v>ISP</v>
          </cell>
          <cell r="P1358" t="str">
            <v/>
          </cell>
          <cell r="Q1358" t="str">
            <v/>
          </cell>
          <cell r="T1358" t="str">
            <v>ISP</v>
          </cell>
        </row>
        <row r="1359">
          <cell r="A1359">
            <v>2224</v>
          </cell>
          <cell r="B1359">
            <v>114874</v>
          </cell>
          <cell r="C1359" t="str">
            <v>THE ROYAL NATIONAL COLLEGE FOR THE BLIND</v>
          </cell>
          <cell r="D1359">
            <v>884</v>
          </cell>
          <cell r="E1359" t="str">
            <v>Herefordshire</v>
          </cell>
          <cell r="F1359" t="str">
            <v>WEST</v>
          </cell>
          <cell r="G1359" t="str">
            <v>Thurrock</v>
          </cell>
          <cell r="H1359" t="str">
            <v>East of England</v>
          </cell>
          <cell r="I1359">
            <v>114874</v>
          </cell>
          <cell r="J1359" t="str">
            <v>ROYAL NATIONAL COLLEGE FOR THE BLIND</v>
          </cell>
          <cell r="K1359" t="str">
            <v>ISP</v>
          </cell>
          <cell r="M1359">
            <v>114874</v>
          </cell>
          <cell r="N1359" t="str">
            <v>ROYAL NATIONAL COLLEGE FOR THE BLIND</v>
          </cell>
          <cell r="O1359" t="str">
            <v>ISP</v>
          </cell>
          <cell r="P1359" t="str">
            <v/>
          </cell>
          <cell r="Q1359" t="str">
            <v/>
          </cell>
          <cell r="T1359" t="str">
            <v>ISP</v>
          </cell>
        </row>
        <row r="1360">
          <cell r="A1360">
            <v>2225</v>
          </cell>
          <cell r="B1360">
            <v>114892</v>
          </cell>
          <cell r="C1360" t="str">
            <v>FARLEIGH FURTHER EDUCATION COLLEGE - FROME</v>
          </cell>
          <cell r="D1360">
            <v>933</v>
          </cell>
          <cell r="E1360" t="str">
            <v>Somerset</v>
          </cell>
          <cell r="F1360" t="str">
            <v>WEST</v>
          </cell>
          <cell r="G1360" t="str">
            <v>Thurrock</v>
          </cell>
          <cell r="H1360" t="str">
            <v>East of England</v>
          </cell>
          <cell r="I1360">
            <v>114892</v>
          </cell>
          <cell r="J1360" t="str">
            <v>FARLEIGH FURTHER EDUCATION COLLEGE - FROME</v>
          </cell>
          <cell r="K1360" t="str">
            <v>ISP</v>
          </cell>
          <cell r="M1360">
            <v>114892</v>
          </cell>
          <cell r="N1360" t="str">
            <v>FARLEIGH FURTHER EDUCATION COLLEGE - FROME</v>
          </cell>
          <cell r="O1360" t="str">
            <v>ISP</v>
          </cell>
          <cell r="P1360" t="str">
            <v/>
          </cell>
          <cell r="Q1360" t="str">
            <v/>
          </cell>
          <cell r="T1360" t="str">
            <v>ISP</v>
          </cell>
        </row>
        <row r="1361">
          <cell r="A1361">
            <v>2230</v>
          </cell>
          <cell r="B1361">
            <v>121769</v>
          </cell>
          <cell r="C1361" t="str">
            <v>Bradstow School</v>
          </cell>
          <cell r="D1361">
            <v>212</v>
          </cell>
          <cell r="E1361" t="str">
            <v>Wandsworth</v>
          </cell>
          <cell r="F1361" t="str">
            <v>SOUTH</v>
          </cell>
          <cell r="G1361" t="str">
            <v>Thurrock</v>
          </cell>
          <cell r="H1361" t="str">
            <v>East of England</v>
          </cell>
          <cell r="I1361">
            <v>121769</v>
          </cell>
          <cell r="J1361" t="str">
            <v>BRADSTOW SCHOOL</v>
          </cell>
          <cell r="K1361" t="str">
            <v>MSS</v>
          </cell>
          <cell r="M1361">
            <v>121769</v>
          </cell>
          <cell r="N1361" t="str">
            <v>BRADSTOW SCHOOL</v>
          </cell>
          <cell r="O1361" t="str">
            <v>MSS</v>
          </cell>
          <cell r="P1361" t="str">
            <v/>
          </cell>
          <cell r="Q1361" t="str">
            <v/>
          </cell>
          <cell r="T1361" t="str">
            <v>MSS</v>
          </cell>
        </row>
        <row r="1362">
          <cell r="A1362">
            <v>2240</v>
          </cell>
          <cell r="B1362">
            <v>123474</v>
          </cell>
          <cell r="C1362" t="str">
            <v>Trinity School</v>
          </cell>
          <cell r="D1362">
            <v>301</v>
          </cell>
          <cell r="E1362" t="str">
            <v>Barking and Dagenham</v>
          </cell>
          <cell r="F1362" t="str">
            <v>SOUTH</v>
          </cell>
          <cell r="G1362" t="str">
            <v>Thurrock</v>
          </cell>
          <cell r="H1362" t="str">
            <v>East of England</v>
          </cell>
          <cell r="I1362">
            <v>123474</v>
          </cell>
          <cell r="J1362" t="str">
            <v>TRINITY SCHOOL</v>
          </cell>
          <cell r="K1362" t="str">
            <v>MSS</v>
          </cell>
          <cell r="M1362">
            <v>123474</v>
          </cell>
          <cell r="N1362" t="str">
            <v>TRINITY SCHOOL</v>
          </cell>
          <cell r="O1362" t="str">
            <v>MSS</v>
          </cell>
          <cell r="P1362" t="str">
            <v/>
          </cell>
          <cell r="Q1362" t="str">
            <v/>
          </cell>
          <cell r="T1362" t="str">
            <v>MSS</v>
          </cell>
        </row>
        <row r="1363">
          <cell r="A1363">
            <v>2244</v>
          </cell>
          <cell r="B1363">
            <v>120040</v>
          </cell>
          <cell r="C1363" t="str">
            <v>THE CAMPION SCHOOL</v>
          </cell>
          <cell r="D1363">
            <v>311</v>
          </cell>
          <cell r="E1363" t="str">
            <v>Havering</v>
          </cell>
          <cell r="F1363" t="str">
            <v>SOUTH</v>
          </cell>
          <cell r="G1363" t="str">
            <v>Thurrock</v>
          </cell>
          <cell r="H1363" t="str">
            <v>East of England</v>
          </cell>
          <cell r="I1363">
            <v>120040</v>
          </cell>
          <cell r="J1363" t="str">
            <v>THE CAMPION SCHOOL</v>
          </cell>
          <cell r="K1363" t="str">
            <v>Academy</v>
          </cell>
          <cell r="M1363">
            <v>120040</v>
          </cell>
          <cell r="N1363" t="str">
            <v>THE CAMPION SCHOOL</v>
          </cell>
          <cell r="O1363" t="str">
            <v>ACADEMY</v>
          </cell>
          <cell r="P1363">
            <v>3114700</v>
          </cell>
          <cell r="Q1363" t="str">
            <v>ACADEMY Converter</v>
          </cell>
          <cell r="T1363" t="str">
            <v>ACADEMY</v>
          </cell>
        </row>
        <row r="1364">
          <cell r="A1364">
            <v>2256</v>
          </cell>
          <cell r="B1364">
            <v>122192</v>
          </cell>
          <cell r="C1364" t="str">
            <v>Spring Hill School</v>
          </cell>
          <cell r="D1364">
            <v>815</v>
          </cell>
          <cell r="E1364" t="str">
            <v>North Yorkshire</v>
          </cell>
          <cell r="F1364" t="str">
            <v>NORTH</v>
          </cell>
          <cell r="G1364" t="str">
            <v>Thurrock</v>
          </cell>
          <cell r="H1364" t="str">
            <v>East of England</v>
          </cell>
          <cell r="I1364">
            <v>122192</v>
          </cell>
          <cell r="J1364" t="str">
            <v>Spring Hill School</v>
          </cell>
          <cell r="K1364" t="str">
            <v>NMSS</v>
          </cell>
          <cell r="M1364">
            <v>122192</v>
          </cell>
          <cell r="N1364" t="str">
            <v>SPRING HILL SCHOOL</v>
          </cell>
          <cell r="O1364" t="str">
            <v>NMSS</v>
          </cell>
          <cell r="P1364" t="str">
            <v/>
          </cell>
          <cell r="Q1364" t="str">
            <v/>
          </cell>
          <cell r="T1364" t="str">
            <v>NMSS</v>
          </cell>
        </row>
        <row r="1365">
          <cell r="A1365">
            <v>2258</v>
          </cell>
          <cell r="B1365">
            <v>122552</v>
          </cell>
          <cell r="C1365" t="str">
            <v xml:space="preserve">VICTORIA EDUCATION CENTRE &amp; SPORTS COLLEGE </v>
          </cell>
          <cell r="D1365">
            <v>836</v>
          </cell>
          <cell r="E1365" t="str">
            <v>Poole</v>
          </cell>
          <cell r="F1365" t="str">
            <v>WEST</v>
          </cell>
          <cell r="G1365" t="str">
            <v>Thurrock</v>
          </cell>
          <cell r="H1365" t="str">
            <v>East of England</v>
          </cell>
          <cell r="I1365">
            <v>122552</v>
          </cell>
          <cell r="J1365" t="str">
            <v>VICTORIA EDUCATION CENTRE &amp; SPORTS COLLEGE</v>
          </cell>
          <cell r="K1365" t="str">
            <v>NMSS</v>
          </cell>
          <cell r="M1365">
            <v>122552</v>
          </cell>
          <cell r="N1365" t="str">
            <v>VICTORIA EDUCATION CENTRE &amp; SPORTS COLLEGE</v>
          </cell>
          <cell r="O1365" t="str">
            <v>NMSS</v>
          </cell>
          <cell r="P1365" t="str">
            <v/>
          </cell>
          <cell r="Q1365" t="str">
            <v/>
          </cell>
          <cell r="T1365" t="str">
            <v>NMSS</v>
          </cell>
        </row>
        <row r="1366">
          <cell r="A1366">
            <v>2270</v>
          </cell>
          <cell r="B1366">
            <v>122071</v>
          </cell>
          <cell r="C1366" t="str">
            <v>Pioneer School</v>
          </cell>
          <cell r="D1366">
            <v>881</v>
          </cell>
          <cell r="E1366" t="str">
            <v>Essex</v>
          </cell>
          <cell r="F1366" t="str">
            <v>EAST</v>
          </cell>
          <cell r="G1366" t="str">
            <v>Thurrock</v>
          </cell>
          <cell r="H1366" t="str">
            <v>East of England</v>
          </cell>
          <cell r="I1366">
            <v>122071</v>
          </cell>
          <cell r="J1366" t="str">
            <v>THE PIONEER SCHOOL</v>
          </cell>
          <cell r="K1366" t="str">
            <v>Academy</v>
          </cell>
          <cell r="M1366">
            <v>122071</v>
          </cell>
          <cell r="N1366" t="str">
            <v>THE PIONEER SCHOOL</v>
          </cell>
          <cell r="O1366" t="str">
            <v>ACADEMY SPECIAL</v>
          </cell>
          <cell r="P1366">
            <v>8817001</v>
          </cell>
          <cell r="Q1366" t="str">
            <v>ACADEMY Converter</v>
          </cell>
          <cell r="T1366" t="str">
            <v>ACADEMY SPECIAL</v>
          </cell>
        </row>
        <row r="1367">
          <cell r="A1367">
            <v>2271</v>
          </cell>
          <cell r="B1367">
            <v>123669</v>
          </cell>
          <cell r="C1367" t="str">
            <v>Glenwood School</v>
          </cell>
          <cell r="D1367">
            <v>881</v>
          </cell>
          <cell r="E1367" t="str">
            <v>Essex</v>
          </cell>
          <cell r="F1367" t="str">
            <v>EAST</v>
          </cell>
          <cell r="G1367" t="str">
            <v>Thurrock</v>
          </cell>
          <cell r="H1367" t="str">
            <v>East of England</v>
          </cell>
          <cell r="I1367">
            <v>123669</v>
          </cell>
          <cell r="J1367" t="str">
            <v>GLENWOOD SCHOOL</v>
          </cell>
          <cell r="K1367" t="str">
            <v>MSS</v>
          </cell>
          <cell r="M1367">
            <v>123669</v>
          </cell>
          <cell r="N1367" t="str">
            <v>GLENWOOD SCHOOL</v>
          </cell>
          <cell r="O1367" t="str">
            <v>MSS</v>
          </cell>
          <cell r="P1367" t="str">
            <v/>
          </cell>
          <cell r="Q1367" t="str">
            <v/>
          </cell>
          <cell r="T1367" t="str">
            <v>MSS</v>
          </cell>
        </row>
        <row r="1368">
          <cell r="A1368">
            <v>2278</v>
          </cell>
          <cell r="B1368">
            <v>119854</v>
          </cell>
          <cell r="C1368" t="str">
            <v>Gable Hall School</v>
          </cell>
          <cell r="D1368">
            <v>883</v>
          </cell>
          <cell r="E1368" t="str">
            <v>Thurrock</v>
          </cell>
          <cell r="F1368" t="str">
            <v>EAST</v>
          </cell>
          <cell r="G1368" t="str">
            <v>Thurrock</v>
          </cell>
          <cell r="H1368" t="str">
            <v>East of England</v>
          </cell>
          <cell r="I1368">
            <v>119854</v>
          </cell>
          <cell r="J1368" t="str">
            <v>GABLE HALL SCHOOL</v>
          </cell>
          <cell r="K1368" t="str">
            <v>Academy</v>
          </cell>
          <cell r="M1368">
            <v>119854</v>
          </cell>
          <cell r="N1368" t="str">
            <v>GABLE HALL SCHOOL</v>
          </cell>
          <cell r="O1368" t="str">
            <v>ACADEMY</v>
          </cell>
          <cell r="P1368">
            <v>8835439</v>
          </cell>
          <cell r="Q1368" t="str">
            <v>ACADEMY Converter</v>
          </cell>
          <cell r="T1368" t="str">
            <v>ACADEMY</v>
          </cell>
        </row>
        <row r="1369">
          <cell r="A1369">
            <v>2279</v>
          </cell>
          <cell r="B1369">
            <v>118651</v>
          </cell>
          <cell r="C1369" t="str">
            <v>The Gateway Academy</v>
          </cell>
          <cell r="D1369">
            <v>883</v>
          </cell>
          <cell r="E1369" t="str">
            <v>Thurrock</v>
          </cell>
          <cell r="F1369" t="str">
            <v>EAST</v>
          </cell>
          <cell r="G1369" t="str">
            <v>Thurrock</v>
          </cell>
          <cell r="H1369" t="str">
            <v>East of England</v>
          </cell>
          <cell r="I1369">
            <v>118651</v>
          </cell>
          <cell r="J1369" t="str">
            <v>THE GATEWAY ACADEMY</v>
          </cell>
          <cell r="K1369" t="str">
            <v>Academy</v>
          </cell>
          <cell r="M1369">
            <v>118651</v>
          </cell>
          <cell r="N1369" t="str">
            <v>THE GATEWAY ACADEMY</v>
          </cell>
          <cell r="O1369" t="str">
            <v>ACADEMY</v>
          </cell>
          <cell r="P1369">
            <v>8836905</v>
          </cell>
          <cell r="Q1369" t="str">
            <v>ACADEMY Sponsored</v>
          </cell>
          <cell r="T1369" t="str">
            <v>ACADEMY</v>
          </cell>
        </row>
        <row r="1370">
          <cell r="A1370">
            <v>2280</v>
          </cell>
          <cell r="B1370">
            <v>119036</v>
          </cell>
          <cell r="C1370" t="str">
            <v>ORMISTON PARK ACADEMY</v>
          </cell>
          <cell r="D1370">
            <v>883</v>
          </cell>
          <cell r="E1370" t="str">
            <v>Thurrock</v>
          </cell>
          <cell r="F1370" t="str">
            <v>EAST</v>
          </cell>
          <cell r="G1370" t="str">
            <v>Thurrock</v>
          </cell>
          <cell r="H1370" t="str">
            <v>East of England</v>
          </cell>
          <cell r="I1370">
            <v>119036</v>
          </cell>
          <cell r="J1370" t="str">
            <v>ORMISTON PARK ACADEMY</v>
          </cell>
          <cell r="K1370" t="str">
            <v>Academy</v>
          </cell>
          <cell r="M1370">
            <v>119036</v>
          </cell>
          <cell r="N1370" t="str">
            <v>ORMISTON PARK ACADEMY</v>
          </cell>
          <cell r="O1370" t="str">
            <v>ACADEMY</v>
          </cell>
          <cell r="P1370">
            <v>8836906</v>
          </cell>
          <cell r="Q1370" t="str">
            <v>ACADEMY Sponsored</v>
          </cell>
          <cell r="T1370" t="str">
            <v>ACADEMY</v>
          </cell>
        </row>
        <row r="1371">
          <cell r="A1371">
            <v>2281</v>
          </cell>
          <cell r="B1371">
            <v>123754</v>
          </cell>
          <cell r="C1371" t="str">
            <v>Treetops School</v>
          </cell>
          <cell r="D1371">
            <v>883</v>
          </cell>
          <cell r="E1371" t="str">
            <v>Thurrock</v>
          </cell>
          <cell r="F1371" t="str">
            <v>EAST</v>
          </cell>
          <cell r="G1371" t="str">
            <v>Thurrock</v>
          </cell>
          <cell r="H1371" t="str">
            <v>East of England</v>
          </cell>
          <cell r="I1371">
            <v>123754</v>
          </cell>
          <cell r="J1371" t="str">
            <v>TREETOPS SCHOOL</v>
          </cell>
          <cell r="K1371" t="str">
            <v>MSS</v>
          </cell>
          <cell r="M1371">
            <v>123754</v>
          </cell>
          <cell r="N1371" t="str">
            <v>TREETOPS SCHOOL</v>
          </cell>
          <cell r="O1371" t="str">
            <v>MSS</v>
          </cell>
          <cell r="P1371" t="str">
            <v/>
          </cell>
          <cell r="Q1371" t="str">
            <v/>
          </cell>
          <cell r="T1371" t="str">
            <v>MSS</v>
          </cell>
        </row>
        <row r="1372">
          <cell r="A1372">
            <v>2282</v>
          </cell>
          <cell r="B1372">
            <v>121872</v>
          </cell>
          <cell r="C1372" t="str">
            <v>Beacon Hill School</v>
          </cell>
          <cell r="D1372">
            <v>883</v>
          </cell>
          <cell r="E1372" t="str">
            <v>Thurrock</v>
          </cell>
          <cell r="F1372" t="str">
            <v>EAST</v>
          </cell>
          <cell r="G1372" t="str">
            <v>Thurrock</v>
          </cell>
          <cell r="H1372" t="str">
            <v>East of England</v>
          </cell>
          <cell r="I1372">
            <v>121872</v>
          </cell>
          <cell r="J1372" t="str">
            <v>BEACON HILL ACADEMY</v>
          </cell>
          <cell r="K1372" t="str">
            <v>Academy</v>
          </cell>
          <cell r="M1372">
            <v>121872</v>
          </cell>
          <cell r="N1372" t="str">
            <v>BEACON HILL ACADEMY</v>
          </cell>
          <cell r="O1372" t="str">
            <v>ACADEMY SPECIAL</v>
          </cell>
          <cell r="P1372">
            <v>8837072</v>
          </cell>
          <cell r="Q1372" t="str">
            <v>ACADEMY Converter</v>
          </cell>
          <cell r="T1372" t="str">
            <v>ACADEMY SPECIAL</v>
          </cell>
        </row>
        <row r="1373">
          <cell r="A1373">
            <v>2291</v>
          </cell>
          <cell r="B1373">
            <v>106542</v>
          </cell>
          <cell r="C1373" t="str">
            <v>BARKING AND DAGENHAM COLLEGE - (106542)</v>
          </cell>
          <cell r="D1373">
            <v>301</v>
          </cell>
          <cell r="E1373" t="str">
            <v>Barking and Dagenham</v>
          </cell>
          <cell r="F1373" t="str">
            <v>SOUTH</v>
          </cell>
          <cell r="G1373" t="str">
            <v>Thurrock</v>
          </cell>
          <cell r="H1373" t="str">
            <v>East of England</v>
          </cell>
          <cell r="I1373">
            <v>106542</v>
          </cell>
          <cell r="J1373" t="str">
            <v>BARKING AND DAGENHAM COLLEGE</v>
          </cell>
          <cell r="K1373" t="str">
            <v>FE</v>
          </cell>
          <cell r="M1373">
            <v>106542</v>
          </cell>
          <cell r="N1373" t="str">
            <v>BARKING AND DAGENHAM COLLEGE</v>
          </cell>
          <cell r="O1373" t="str">
            <v>FE</v>
          </cell>
          <cell r="P1373" t="str">
            <v/>
          </cell>
          <cell r="Q1373" t="str">
            <v/>
          </cell>
          <cell r="T1373" t="str">
            <v>FE</v>
          </cell>
        </row>
        <row r="1374">
          <cell r="A1374">
            <v>2294</v>
          </cell>
          <cell r="B1374">
            <v>8786038</v>
          </cell>
          <cell r="C1374" t="str">
            <v>Broomhayes School</v>
          </cell>
          <cell r="D1374">
            <v>878</v>
          </cell>
          <cell r="E1374" t="str">
            <v>Devon</v>
          </cell>
          <cell r="F1374" t="str">
            <v>WEST</v>
          </cell>
          <cell r="G1374" t="str">
            <v>Thurrock</v>
          </cell>
          <cell r="H1374" t="str">
            <v>East of England</v>
          </cell>
          <cell r="I1374" t="str">
            <v/>
          </cell>
          <cell r="J1374" t="str">
            <v/>
          </cell>
          <cell r="K1374" t="str">
            <v/>
          </cell>
          <cell r="M1374">
            <v>8786038</v>
          </cell>
          <cell r="N1374" t="str">
            <v>BROOMHAYES SCHOOL</v>
          </cell>
          <cell r="O1374" t="str">
            <v>ISS</v>
          </cell>
          <cell r="P1374" t="str">
            <v/>
          </cell>
          <cell r="Q1374" t="str">
            <v/>
          </cell>
          <cell r="T1374" t="str">
            <v>ISS</v>
          </cell>
        </row>
        <row r="1375">
          <cell r="A1375">
            <v>2298</v>
          </cell>
          <cell r="B1375">
            <v>106563</v>
          </cell>
          <cell r="C1375" t="str">
            <v>CHELMSFORD COLLEGE - (106563)</v>
          </cell>
          <cell r="D1375">
            <v>881</v>
          </cell>
          <cell r="E1375" t="str">
            <v>Essex</v>
          </cell>
          <cell r="F1375" t="str">
            <v>EAST</v>
          </cell>
          <cell r="G1375" t="str">
            <v>Thurrock</v>
          </cell>
          <cell r="H1375" t="str">
            <v>East of England</v>
          </cell>
          <cell r="I1375">
            <v>106563</v>
          </cell>
          <cell r="J1375" t="str">
            <v>CHELMSFORD COLLEGE</v>
          </cell>
          <cell r="K1375" t="str">
            <v>FE</v>
          </cell>
          <cell r="M1375">
            <v>106563</v>
          </cell>
          <cell r="N1375" t="str">
            <v>CHELMSFORD COLLEGE</v>
          </cell>
          <cell r="O1375" t="str">
            <v>FE</v>
          </cell>
          <cell r="P1375" t="str">
            <v/>
          </cell>
          <cell r="Q1375" t="str">
            <v/>
          </cell>
          <cell r="T1375" t="str">
            <v>FE</v>
          </cell>
        </row>
        <row r="1376">
          <cell r="A1376">
            <v>2302</v>
          </cell>
          <cell r="B1376">
            <v>8814680</v>
          </cell>
          <cell r="C1376" t="str">
            <v>De la Salle</v>
          </cell>
          <cell r="D1376">
            <v>881</v>
          </cell>
          <cell r="E1376" t="str">
            <v>Essex</v>
          </cell>
          <cell r="F1376" t="str">
            <v>EAST</v>
          </cell>
          <cell r="G1376" t="str">
            <v>Thurrock</v>
          </cell>
          <cell r="H1376" t="str">
            <v>East of England</v>
          </cell>
          <cell r="I1376">
            <v>0</v>
          </cell>
          <cell r="J1376" t="str">
            <v>GLENWOOD SCHOOL (CENTRAL BEDFORDSHIRE)</v>
          </cell>
          <cell r="K1376" t="str">
            <v>MSS</v>
          </cell>
          <cell r="M1376">
            <v>8814680</v>
          </cell>
          <cell r="N1376" t="str">
            <v>DE LA SALLE SCHOOL AND LANGUAGE COLLEGE</v>
          </cell>
          <cell r="O1376" t="str">
            <v>PRE-16</v>
          </cell>
          <cell r="P1376" t="str">
            <v/>
          </cell>
          <cell r="Q1376" t="str">
            <v/>
          </cell>
          <cell r="T1376" t="str">
            <v>PRE-16</v>
          </cell>
        </row>
        <row r="1377">
          <cell r="A1377">
            <v>2307</v>
          </cell>
          <cell r="B1377">
            <v>8835437</v>
          </cell>
          <cell r="C1377" t="str">
            <v xml:space="preserve">Grays School </v>
          </cell>
          <cell r="D1377">
            <v>883</v>
          </cell>
          <cell r="E1377" t="str">
            <v>Liverpool</v>
          </cell>
          <cell r="F1377" t="str">
            <v>EAST</v>
          </cell>
          <cell r="G1377" t="str">
            <v>Thurrock</v>
          </cell>
          <cell r="H1377" t="str">
            <v>East of England</v>
          </cell>
          <cell r="I1377">
            <v>0</v>
          </cell>
          <cell r="J1377" t="str">
            <v>GLENWOOD SCHOOL (CENTRAL BEDFORDSHIRE)</v>
          </cell>
          <cell r="K1377" t="str">
            <v>MSS</v>
          </cell>
          <cell r="M1377">
            <v>8835437</v>
          </cell>
          <cell r="N1377" t="str">
            <v xml:space="preserve">GRAYS SCHOOL </v>
          </cell>
          <cell r="O1377" t="str">
            <v>PRE-16</v>
          </cell>
          <cell r="P1377" t="str">
            <v/>
          </cell>
          <cell r="Q1377" t="str">
            <v/>
          </cell>
          <cell r="T1377" t="str">
            <v>PRE-16</v>
          </cell>
        </row>
        <row r="1378">
          <cell r="A1378">
            <v>2309</v>
          </cell>
          <cell r="B1378">
            <v>120594</v>
          </cell>
          <cell r="C1378" t="str">
            <v>Harris Academy (Chafford Hundred)</v>
          </cell>
          <cell r="D1378">
            <v>883</v>
          </cell>
          <cell r="E1378" t="str">
            <v>Thurrock</v>
          </cell>
          <cell r="F1378" t="str">
            <v>EAST</v>
          </cell>
          <cell r="G1378" t="str">
            <v>Thurrock</v>
          </cell>
          <cell r="H1378" t="str">
            <v>East of England</v>
          </cell>
          <cell r="I1378">
            <v>120594</v>
          </cell>
          <cell r="J1378" t="str">
            <v>HARRIS ACADEMY CHAFFORD HUNDRED</v>
          </cell>
          <cell r="K1378" t="str">
            <v>Academy</v>
          </cell>
          <cell r="M1378">
            <v>120594</v>
          </cell>
          <cell r="N1378" t="str">
            <v>HARRIS ACADEMY CHAFFORD HUNDRED</v>
          </cell>
          <cell r="O1378" t="str">
            <v>ACADEMY</v>
          </cell>
          <cell r="P1378">
            <v>8834394</v>
          </cell>
          <cell r="Q1378" t="str">
            <v>ACADEMY Converter</v>
          </cell>
          <cell r="T1378" t="str">
            <v>ACADEMY</v>
          </cell>
        </row>
        <row r="1379">
          <cell r="A1379">
            <v>2310</v>
          </cell>
          <cell r="B1379">
            <v>120449</v>
          </cell>
          <cell r="C1379" t="str">
            <v>Hassenbrook Academy</v>
          </cell>
          <cell r="D1379">
            <v>883</v>
          </cell>
          <cell r="E1379" t="str">
            <v>Thurrock</v>
          </cell>
          <cell r="F1379" t="str">
            <v>NORTH</v>
          </cell>
          <cell r="G1379" t="str">
            <v>Thurrock</v>
          </cell>
          <cell r="H1379" t="str">
            <v>East of England</v>
          </cell>
          <cell r="I1379">
            <v>120449</v>
          </cell>
          <cell r="J1379" t="str">
            <v>HASSENBROOK SCHOOL SPECIALIST TECHNOLOGY COLLEGE</v>
          </cell>
          <cell r="K1379" t="str">
            <v>Academy</v>
          </cell>
          <cell r="M1379">
            <v>120449</v>
          </cell>
          <cell r="N1379" t="str">
            <v>HASSENBROOK SCHOOL SPECIALIST TECHNOLOGY COLLEGE</v>
          </cell>
          <cell r="O1379" t="str">
            <v>ACADEMY</v>
          </cell>
          <cell r="P1379">
            <v>8835449</v>
          </cell>
          <cell r="Q1379" t="str">
            <v>ACADEMY Converter</v>
          </cell>
          <cell r="T1379" t="str">
            <v>ACADEMY</v>
          </cell>
        </row>
        <row r="1380">
          <cell r="A1380">
            <v>2312</v>
          </cell>
          <cell r="B1380">
            <v>114858</v>
          </cell>
          <cell r="C1380" t="str">
            <v>HINWICK HALL COLLEGE</v>
          </cell>
          <cell r="D1380">
            <v>822</v>
          </cell>
          <cell r="E1380" t="str">
            <v>Bedford Borough Council</v>
          </cell>
          <cell r="F1380" t="str">
            <v>EAST</v>
          </cell>
          <cell r="G1380" t="str">
            <v>Thurrock</v>
          </cell>
          <cell r="H1380" t="str">
            <v>East of England</v>
          </cell>
          <cell r="I1380">
            <v>114858</v>
          </cell>
          <cell r="J1380" t="str">
            <v>HINWICK HALL COLLEGE</v>
          </cell>
          <cell r="K1380" t="str">
            <v>ISP</v>
          </cell>
          <cell r="M1380">
            <v>114858</v>
          </cell>
          <cell r="N1380" t="str">
            <v>HINWICK HALL COLLEGE</v>
          </cell>
          <cell r="O1380" t="str">
            <v>ISP</v>
          </cell>
          <cell r="P1380" t="str">
            <v/>
          </cell>
          <cell r="Q1380" t="str">
            <v/>
          </cell>
          <cell r="T1380" t="str">
            <v>ISP</v>
          </cell>
        </row>
        <row r="1381">
          <cell r="A1381">
            <v>2314</v>
          </cell>
          <cell r="B1381">
            <v>106569</v>
          </cell>
          <cell r="C1381" t="str">
            <v>Nova incl Lifeskills and Crown  (subc South Essex College)</v>
          </cell>
          <cell r="D1381">
            <v>882</v>
          </cell>
          <cell r="E1381" t="str">
            <v>Liverpool</v>
          </cell>
          <cell r="F1381" t="str">
            <v>EAST</v>
          </cell>
          <cell r="G1381" t="str">
            <v>Thurrock</v>
          </cell>
          <cell r="H1381" t="str">
            <v>East of England</v>
          </cell>
          <cell r="I1381">
            <v>106569</v>
          </cell>
          <cell r="J1381" t="str">
            <v>SOUTH ESSEX COLLEGE OF FURTHER AND HIGHER EDUCATION</v>
          </cell>
          <cell r="K1381" t="str">
            <v>FE</v>
          </cell>
          <cell r="M1381">
            <v>106569</v>
          </cell>
          <cell r="N1381" t="str">
            <v>SOUTH ESSEX COLLEGE OF FURTHER AND HIGHER EDUCATION</v>
          </cell>
          <cell r="O1381" t="str">
            <v>FE</v>
          </cell>
          <cell r="P1381" t="str">
            <v/>
          </cell>
          <cell r="Q1381" t="str">
            <v/>
          </cell>
          <cell r="T1381" t="str">
            <v>FE</v>
          </cell>
        </row>
        <row r="1382">
          <cell r="A1382">
            <v>2315</v>
          </cell>
          <cell r="B1382">
            <v>119409</v>
          </cell>
          <cell r="C1382" t="str">
            <v>Ockendon Academy (Studio School)</v>
          </cell>
          <cell r="D1382">
            <v>883</v>
          </cell>
          <cell r="E1382" t="str">
            <v>Thurrock</v>
          </cell>
          <cell r="F1382" t="str">
            <v>NORTH</v>
          </cell>
          <cell r="G1382" t="str">
            <v>Thurrock</v>
          </cell>
          <cell r="H1382" t="str">
            <v>East of England</v>
          </cell>
          <cell r="I1382">
            <v>119409</v>
          </cell>
          <cell r="J1382" t="str">
            <v>THE OCKENDON SCHOOL</v>
          </cell>
          <cell r="K1382" t="str">
            <v>Academy</v>
          </cell>
          <cell r="M1382">
            <v>119409</v>
          </cell>
          <cell r="N1382" t="str">
            <v>THE OCKENDON SCHOOL</v>
          </cell>
          <cell r="O1382" t="str">
            <v>ACADEMY</v>
          </cell>
          <cell r="P1382">
            <v>8834299</v>
          </cell>
          <cell r="Q1382" t="str">
            <v>ACADEMY Converter</v>
          </cell>
          <cell r="T1382" t="str">
            <v>ACADEMY</v>
          </cell>
        </row>
        <row r="1383">
          <cell r="A1383">
            <v>2316</v>
          </cell>
          <cell r="B1383">
            <v>9386219</v>
          </cell>
          <cell r="C1383" t="str">
            <v>Philpots Manor School</v>
          </cell>
          <cell r="D1383">
            <v>938</v>
          </cell>
          <cell r="E1383" t="str">
            <v>West Sussex</v>
          </cell>
          <cell r="F1383" t="str">
            <v>NORTH</v>
          </cell>
          <cell r="G1383" t="str">
            <v>Thurrock</v>
          </cell>
          <cell r="H1383" t="str">
            <v>East of England</v>
          </cell>
          <cell r="I1383">
            <v>9386219</v>
          </cell>
          <cell r="J1383" t="str">
            <v>PHILPOTS MANOR SCHOOL</v>
          </cell>
          <cell r="K1383">
            <v>0</v>
          </cell>
          <cell r="M1383">
            <v>9386219</v>
          </cell>
          <cell r="N1383" t="str">
            <v>PHILPOTS MANOR SCHOOL</v>
          </cell>
          <cell r="O1383" t="str">
            <v>ISS</v>
          </cell>
          <cell r="P1383" t="str">
            <v/>
          </cell>
          <cell r="Q1383" t="str">
            <v/>
          </cell>
          <cell r="T1383" t="str">
            <v>ISS</v>
          </cell>
        </row>
        <row r="1384">
          <cell r="A1384">
            <v>2317</v>
          </cell>
          <cell r="B1384">
            <v>114764</v>
          </cell>
          <cell r="C1384" t="str">
            <v>Raine's Foundation School</v>
          </cell>
          <cell r="D1384">
            <v>211</v>
          </cell>
          <cell r="E1384" t="str">
            <v>Tower Hamlets</v>
          </cell>
          <cell r="F1384" t="str">
            <v>SOUTH</v>
          </cell>
          <cell r="G1384" t="str">
            <v>Thurrock</v>
          </cell>
          <cell r="H1384" t="str">
            <v>East of England</v>
          </cell>
          <cell r="I1384">
            <v>114764</v>
          </cell>
          <cell r="J1384" t="str">
            <v>RAINE'S FOUNDATION SCHOOL</v>
          </cell>
          <cell r="K1384">
            <v>0</v>
          </cell>
          <cell r="M1384">
            <v>114764</v>
          </cell>
          <cell r="N1384" t="str">
            <v>RAINE'S FOUNDATION SCHOOL</v>
          </cell>
          <cell r="O1384" t="str">
            <v>SCHOOL SIXTH FORM</v>
          </cell>
          <cell r="P1384" t="str">
            <v/>
          </cell>
          <cell r="Q1384" t="str">
            <v/>
          </cell>
          <cell r="T1384" t="str">
            <v>SCHOOL SIXTH FORM</v>
          </cell>
        </row>
        <row r="1385">
          <cell r="A1385">
            <v>2319</v>
          </cell>
          <cell r="B1385">
            <v>120440</v>
          </cell>
          <cell r="C1385" t="str">
            <v>St Cleres School</v>
          </cell>
          <cell r="D1385">
            <v>883</v>
          </cell>
          <cell r="E1385" t="str">
            <v>Thurrock</v>
          </cell>
          <cell r="F1385" t="str">
            <v>NORTH</v>
          </cell>
          <cell r="G1385" t="str">
            <v>Thurrock</v>
          </cell>
          <cell r="H1385" t="str">
            <v>East of England</v>
          </cell>
          <cell r="I1385">
            <v>120440</v>
          </cell>
          <cell r="J1385" t="str">
            <v>ST CLERE'S SCHOOL</v>
          </cell>
          <cell r="K1385" t="str">
            <v>Academy</v>
          </cell>
          <cell r="M1385">
            <v>120440</v>
          </cell>
          <cell r="N1385" t="str">
            <v>ST CLERE'S SCHOOL</v>
          </cell>
          <cell r="O1385" t="str">
            <v>ACADEMY</v>
          </cell>
          <cell r="P1385">
            <v>8835440</v>
          </cell>
          <cell r="Q1385" t="str">
            <v>ACADEMY Converter</v>
          </cell>
          <cell r="T1385" t="str">
            <v>ACADEMY</v>
          </cell>
        </row>
        <row r="1386">
          <cell r="A1386">
            <v>2320</v>
          </cell>
          <cell r="B1386">
            <v>8831102</v>
          </cell>
          <cell r="C1386" t="str">
            <v>Thurrock Pupil Support Service (PRU)</v>
          </cell>
          <cell r="D1386">
            <v>883</v>
          </cell>
          <cell r="E1386" t="str">
            <v>Thurrock</v>
          </cell>
          <cell r="F1386" t="str">
            <v>EAST</v>
          </cell>
          <cell r="G1386" t="str">
            <v>Thurrock</v>
          </cell>
          <cell r="H1386" t="str">
            <v>East of England</v>
          </cell>
          <cell r="I1386">
            <v>0</v>
          </cell>
          <cell r="J1386" t="str">
            <v>GLENWOOD SCHOOL (CENTRAL BEDFORDSHIRE)</v>
          </cell>
          <cell r="K1386" t="str">
            <v>PRU</v>
          </cell>
          <cell r="M1386">
            <v>8831102</v>
          </cell>
          <cell r="N1386" t="str">
            <v>THURROCK PUPIL SUPPORT SERVICE (PRU)</v>
          </cell>
          <cell r="O1386" t="str">
            <v>PRU</v>
          </cell>
          <cell r="P1386" t="str">
            <v/>
          </cell>
          <cell r="Q1386" t="str">
            <v/>
          </cell>
          <cell r="T1386" t="str">
            <v>PRU</v>
          </cell>
        </row>
        <row r="1387">
          <cell r="A1387">
            <v>2323</v>
          </cell>
          <cell r="B1387">
            <v>120214</v>
          </cell>
          <cell r="C1387" t="str">
            <v>William Edwards  School</v>
          </cell>
          <cell r="D1387">
            <v>883</v>
          </cell>
          <cell r="E1387" t="str">
            <v>Thurrock</v>
          </cell>
          <cell r="F1387" t="str">
            <v>NORTH</v>
          </cell>
          <cell r="G1387" t="str">
            <v>Thurrock</v>
          </cell>
          <cell r="H1387" t="str">
            <v>East of England</v>
          </cell>
          <cell r="I1387">
            <v>120214</v>
          </cell>
          <cell r="J1387" t="str">
            <v>WILLIAM EDWARDS SCHOOL AND SPORTS COLLEGE</v>
          </cell>
          <cell r="K1387" t="str">
            <v>Academy</v>
          </cell>
          <cell r="M1387">
            <v>120214</v>
          </cell>
          <cell r="N1387" t="str">
            <v>WILLIAM EDWARDS SCHOOL AND SPORTS COLLEGE</v>
          </cell>
          <cell r="O1387" t="str">
            <v>ACADEMY</v>
          </cell>
          <cell r="P1387">
            <v>8835438</v>
          </cell>
          <cell r="Q1387" t="str">
            <v>ACADEMY Converter</v>
          </cell>
          <cell r="T1387" t="str">
            <v>ACADEMY</v>
          </cell>
        </row>
        <row r="1388">
          <cell r="A1388">
            <v>2325</v>
          </cell>
          <cell r="B1388">
            <v>105500</v>
          </cell>
          <cell r="C1388" t="str">
            <v>WRITTLE COLLEGE - (105500)</v>
          </cell>
          <cell r="D1388">
            <v>881</v>
          </cell>
          <cell r="E1388" t="str">
            <v>Liverpool</v>
          </cell>
          <cell r="F1388" t="str">
            <v>EAST</v>
          </cell>
          <cell r="G1388" t="str">
            <v>Thurrock</v>
          </cell>
          <cell r="H1388" t="str">
            <v>East of England</v>
          </cell>
          <cell r="I1388">
            <v>105500</v>
          </cell>
          <cell r="J1388" t="str">
            <v>WRITTLE COLLEGE</v>
          </cell>
          <cell r="K1388" t="str">
            <v>FE</v>
          </cell>
          <cell r="M1388">
            <v>105500</v>
          </cell>
          <cell r="N1388" t="str">
            <v>WRITTLE COLLEGE</v>
          </cell>
          <cell r="O1388" t="str">
            <v>FE</v>
          </cell>
          <cell r="P1388" t="str">
            <v/>
          </cell>
          <cell r="Q1388" t="str">
            <v/>
          </cell>
          <cell r="T1388" t="str">
            <v>FE</v>
          </cell>
        </row>
        <row r="1389">
          <cell r="A1389">
            <v>2329</v>
          </cell>
          <cell r="B1389">
            <v>105941</v>
          </cell>
          <cell r="C1389" t="str">
            <v>DARLINGTON COLLEGE - (105941)</v>
          </cell>
          <cell r="D1389">
            <v>841</v>
          </cell>
          <cell r="E1389" t="str">
            <v>Darlington</v>
          </cell>
          <cell r="F1389" t="str">
            <v>NORTH</v>
          </cell>
          <cell r="G1389" t="str">
            <v>Darlington</v>
          </cell>
          <cell r="H1389" t="str">
            <v>North East</v>
          </cell>
          <cell r="I1389">
            <v>105941</v>
          </cell>
          <cell r="J1389" t="str">
            <v>DARLINGTON COLLEGE</v>
          </cell>
          <cell r="K1389" t="str">
            <v>FE</v>
          </cell>
          <cell r="M1389">
            <v>105941</v>
          </cell>
          <cell r="N1389" t="str">
            <v>DARLINGTON COLLEGE</v>
          </cell>
          <cell r="O1389" t="str">
            <v>FE</v>
          </cell>
          <cell r="P1389" t="str">
            <v/>
          </cell>
          <cell r="Q1389" t="str">
            <v/>
          </cell>
          <cell r="T1389" t="str">
            <v>FE</v>
          </cell>
        </row>
        <row r="1390">
          <cell r="A1390">
            <v>2330</v>
          </cell>
          <cell r="B1390">
            <v>107083</v>
          </cell>
          <cell r="C1390" t="str">
            <v>STOCKTON RIVERSIDE COLLEGE - (107083)</v>
          </cell>
          <cell r="D1390">
            <v>808</v>
          </cell>
          <cell r="E1390" t="str">
            <v>Stockton-on-Tees</v>
          </cell>
          <cell r="F1390" t="str">
            <v>NORTH</v>
          </cell>
          <cell r="G1390" t="str">
            <v>Darlington</v>
          </cell>
          <cell r="H1390" t="str">
            <v>North East</v>
          </cell>
          <cell r="I1390">
            <v>107083</v>
          </cell>
          <cell r="J1390" t="str">
            <v>Stockton Riverside College</v>
          </cell>
          <cell r="K1390" t="str">
            <v>FE</v>
          </cell>
          <cell r="M1390">
            <v>107083</v>
          </cell>
          <cell r="N1390" t="str">
            <v>STOCKTON RIVERSIDE COLLEGE</v>
          </cell>
          <cell r="O1390" t="str">
            <v>FE</v>
          </cell>
          <cell r="P1390" t="str">
            <v/>
          </cell>
          <cell r="Q1390" t="str">
            <v/>
          </cell>
          <cell r="T1390" t="str">
            <v>FE</v>
          </cell>
        </row>
        <row r="1391">
          <cell r="A1391">
            <v>2331</v>
          </cell>
          <cell r="B1391">
            <v>108400</v>
          </cell>
          <cell r="C1391" t="str">
            <v>QUEEN ELIZABETH SIXTH FORM COLLEGE - (108400)</v>
          </cell>
          <cell r="D1391">
            <v>841</v>
          </cell>
          <cell r="E1391" t="str">
            <v>Darlington</v>
          </cell>
          <cell r="F1391" t="str">
            <v>NORTH</v>
          </cell>
          <cell r="G1391" t="str">
            <v>Darlington</v>
          </cell>
          <cell r="H1391" t="str">
            <v>North East</v>
          </cell>
          <cell r="I1391">
            <v>108400</v>
          </cell>
          <cell r="J1391" t="str">
            <v>QUEEN ELIZABETH SIXTH FORM COLLEGE</v>
          </cell>
          <cell r="K1391" t="str">
            <v>FE</v>
          </cell>
          <cell r="M1391">
            <v>108400</v>
          </cell>
          <cell r="N1391" t="str">
            <v>QUEEN ELIZABETH SIXTH FORM COLLEGE</v>
          </cell>
          <cell r="O1391" t="str">
            <v>FE</v>
          </cell>
          <cell r="P1391" t="str">
            <v/>
          </cell>
          <cell r="Q1391" t="str">
            <v/>
          </cell>
          <cell r="T1391" t="str">
            <v>FE</v>
          </cell>
        </row>
        <row r="1392">
          <cell r="A1392">
            <v>2332</v>
          </cell>
          <cell r="B1392">
            <v>108659</v>
          </cell>
          <cell r="C1392" t="str">
            <v>EAST DURHAM COLLEGE - (108659)</v>
          </cell>
          <cell r="D1392">
            <v>840</v>
          </cell>
          <cell r="E1392" t="str">
            <v>Durham</v>
          </cell>
          <cell r="F1392" t="str">
            <v>NORTH</v>
          </cell>
          <cell r="G1392" t="str">
            <v>Darlington</v>
          </cell>
          <cell r="H1392" t="str">
            <v>North East</v>
          </cell>
          <cell r="I1392">
            <v>108659</v>
          </cell>
          <cell r="J1392" t="str">
            <v>EAST DURHAM COLLEGE</v>
          </cell>
          <cell r="K1392" t="str">
            <v>FE</v>
          </cell>
          <cell r="M1392">
            <v>108659</v>
          </cell>
          <cell r="N1392" t="str">
            <v>EAST DURHAM COLLEGE</v>
          </cell>
          <cell r="O1392" t="str">
            <v>FE</v>
          </cell>
          <cell r="P1392" t="str">
            <v/>
          </cell>
          <cell r="Q1392" t="str">
            <v/>
          </cell>
          <cell r="T1392" t="str">
            <v>FE</v>
          </cell>
        </row>
        <row r="1393">
          <cell r="A1393">
            <v>2333</v>
          </cell>
          <cell r="B1393">
            <v>114848</v>
          </cell>
          <cell r="C1393" t="str">
            <v>DILSTON COLLEGE OF FURTHER EDUCATION</v>
          </cell>
          <cell r="D1393">
            <v>929</v>
          </cell>
          <cell r="E1393" t="str">
            <v>Northumberland</v>
          </cell>
          <cell r="F1393" t="str">
            <v>NORTH</v>
          </cell>
          <cell r="G1393" t="str">
            <v>Darlington</v>
          </cell>
          <cell r="H1393" t="str">
            <v>North East</v>
          </cell>
          <cell r="I1393">
            <v>114848</v>
          </cell>
          <cell r="J1393" t="str">
            <v>DILSTON COLLEGE OF FURTHER EDUCATION</v>
          </cell>
          <cell r="K1393" t="str">
            <v>ISP</v>
          </cell>
          <cell r="M1393">
            <v>114848</v>
          </cell>
          <cell r="N1393" t="str">
            <v>DILSTON COLLEGE OF FURTHER EDUCATION</v>
          </cell>
          <cell r="O1393" t="str">
            <v>ISP</v>
          </cell>
          <cell r="P1393" t="str">
            <v/>
          </cell>
          <cell r="Q1393" t="str">
            <v/>
          </cell>
          <cell r="T1393" t="str">
            <v>ISP</v>
          </cell>
        </row>
        <row r="1394">
          <cell r="A1394">
            <v>2334</v>
          </cell>
          <cell r="B1394">
            <v>114883</v>
          </cell>
          <cell r="C1394" t="str">
            <v>NORTH EAST AUTISM SOCIETY</v>
          </cell>
          <cell r="D1394">
            <v>394</v>
          </cell>
          <cell r="E1394" t="str">
            <v>Sunderland</v>
          </cell>
          <cell r="F1394" t="str">
            <v>NORTH</v>
          </cell>
          <cell r="G1394" t="str">
            <v>Darlington</v>
          </cell>
          <cell r="H1394" t="str">
            <v>North East</v>
          </cell>
          <cell r="I1394">
            <v>114883</v>
          </cell>
          <cell r="J1394" t="str">
            <v>Thornbeck College - North East Autism Society</v>
          </cell>
          <cell r="K1394" t="str">
            <v>ISP</v>
          </cell>
          <cell r="M1394">
            <v>114883</v>
          </cell>
          <cell r="N1394" t="str">
            <v>THORNBECK COLLEGE - NORTH EAST AUTISM SOCIETY</v>
          </cell>
          <cell r="O1394" t="str">
            <v>ISP</v>
          </cell>
          <cell r="P1394" t="str">
            <v/>
          </cell>
          <cell r="Q1394" t="str">
            <v/>
          </cell>
          <cell r="T1394" t="str">
            <v>ISP</v>
          </cell>
        </row>
        <row r="1395">
          <cell r="A1395">
            <v>2335</v>
          </cell>
          <cell r="B1395">
            <v>117042</v>
          </cell>
          <cell r="C1395" t="str">
            <v>Eduation and Services for People with Autism (ESPA)</v>
          </cell>
          <cell r="D1395">
            <v>394</v>
          </cell>
          <cell r="E1395" t="str">
            <v>Sunderland</v>
          </cell>
          <cell r="F1395" t="str">
            <v>NORTH</v>
          </cell>
          <cell r="G1395" t="str">
            <v>Darlington</v>
          </cell>
          <cell r="H1395" t="str">
            <v>North East</v>
          </cell>
          <cell r="I1395">
            <v>117042</v>
          </cell>
          <cell r="J1395" t="str">
            <v>Eduation and Services for People with Autism</v>
          </cell>
          <cell r="K1395" t="str">
            <v>ISP</v>
          </cell>
          <cell r="M1395">
            <v>117042</v>
          </cell>
          <cell r="N1395" t="str">
            <v>EDUATION AND SERVICES FOR PEOPLE WITH AUTISM</v>
          </cell>
          <cell r="O1395" t="str">
            <v>ISP</v>
          </cell>
          <cell r="P1395" t="str">
            <v/>
          </cell>
          <cell r="Q1395" t="str">
            <v/>
          </cell>
          <cell r="T1395" t="str">
            <v>ISP</v>
          </cell>
        </row>
        <row r="1396">
          <cell r="A1396">
            <v>2341</v>
          </cell>
          <cell r="B1396">
            <v>8157015</v>
          </cell>
          <cell r="C1396" t="str">
            <v>The Dales School</v>
          </cell>
          <cell r="D1396">
            <v>815</v>
          </cell>
          <cell r="E1396" t="str">
            <v>North Yorkshire</v>
          </cell>
          <cell r="F1396" t="str">
            <v>NORTH</v>
          </cell>
          <cell r="G1396" t="str">
            <v>Darlington</v>
          </cell>
          <cell r="H1396" t="str">
            <v>North East</v>
          </cell>
          <cell r="I1396">
            <v>123471</v>
          </cell>
          <cell r="J1396" t="str">
            <v>The Dales School</v>
          </cell>
          <cell r="K1396" t="str">
            <v>MSS</v>
          </cell>
          <cell r="M1396">
            <v>123471</v>
          </cell>
          <cell r="N1396" t="str">
            <v>THE DALES SCHOOL</v>
          </cell>
          <cell r="O1396" t="str">
            <v>MSS</v>
          </cell>
          <cell r="P1396" t="str">
            <v/>
          </cell>
          <cell r="Q1396" t="str">
            <v/>
          </cell>
          <cell r="T1396" t="str">
            <v>MSS</v>
          </cell>
        </row>
        <row r="1397">
          <cell r="A1397">
            <v>2342</v>
          </cell>
          <cell r="B1397">
            <v>122192</v>
          </cell>
          <cell r="C1397" t="str">
            <v>Spring Hill School</v>
          </cell>
          <cell r="D1397">
            <v>815</v>
          </cell>
          <cell r="E1397" t="str">
            <v>North Yorkshire</v>
          </cell>
          <cell r="F1397" t="str">
            <v>NORTH</v>
          </cell>
          <cell r="G1397" t="str">
            <v>Darlington</v>
          </cell>
          <cell r="H1397" t="str">
            <v>North East</v>
          </cell>
          <cell r="I1397">
            <v>122192</v>
          </cell>
          <cell r="J1397" t="str">
            <v>Spring Hill School</v>
          </cell>
          <cell r="K1397" t="str">
            <v>NMSS</v>
          </cell>
          <cell r="M1397">
            <v>122192</v>
          </cell>
          <cell r="N1397" t="str">
            <v>SPRING HILL SCHOOL</v>
          </cell>
          <cell r="O1397" t="str">
            <v>NMSS</v>
          </cell>
          <cell r="P1397" t="str">
            <v/>
          </cell>
          <cell r="Q1397" t="str">
            <v/>
          </cell>
          <cell r="T1397" t="str">
            <v>NMSS</v>
          </cell>
        </row>
        <row r="1398">
          <cell r="A1398">
            <v>2343</v>
          </cell>
          <cell r="B1398">
            <v>122197</v>
          </cell>
          <cell r="C1398" t="str">
            <v>Royal School for the Deaf Derby</v>
          </cell>
          <cell r="D1398">
            <v>831</v>
          </cell>
          <cell r="E1398" t="str">
            <v>Derby</v>
          </cell>
          <cell r="F1398" t="str">
            <v>EAST</v>
          </cell>
          <cell r="G1398" t="str">
            <v>Darlington</v>
          </cell>
          <cell r="H1398" t="str">
            <v>North East</v>
          </cell>
          <cell r="I1398">
            <v>122197</v>
          </cell>
          <cell r="J1398" t="str">
            <v>ROYAL SCHOOL FOR THE DEAF DERBY</v>
          </cell>
          <cell r="K1398" t="str">
            <v>NMSS</v>
          </cell>
          <cell r="M1398">
            <v>122197</v>
          </cell>
          <cell r="N1398" t="str">
            <v>ROYAL SCHOOL FOR THE DEAF DERBY</v>
          </cell>
          <cell r="O1398" t="str">
            <v>NMSS</v>
          </cell>
          <cell r="P1398" t="str">
            <v/>
          </cell>
          <cell r="Q1398" t="str">
            <v/>
          </cell>
          <cell r="T1398" t="str">
            <v>NMSS</v>
          </cell>
        </row>
        <row r="1399">
          <cell r="A1399">
            <v>2345</v>
          </cell>
          <cell r="B1399">
            <v>120603</v>
          </cell>
          <cell r="C1399" t="str">
            <v>CARMEL RC COLLEGE</v>
          </cell>
          <cell r="D1399">
            <v>841</v>
          </cell>
          <cell r="E1399" t="str">
            <v>Darlington</v>
          </cell>
          <cell r="F1399" t="str">
            <v>NORTH</v>
          </cell>
          <cell r="G1399" t="str">
            <v>Darlington</v>
          </cell>
          <cell r="H1399" t="str">
            <v>North East</v>
          </cell>
          <cell r="I1399">
            <v>120603</v>
          </cell>
          <cell r="J1399" t="str">
            <v>Carmel College, A Catholic Academy</v>
          </cell>
          <cell r="K1399" t="str">
            <v>Academy</v>
          </cell>
          <cell r="M1399">
            <v>120603</v>
          </cell>
          <cell r="N1399" t="str">
            <v>CARMEL COLLEGE, A CATHOLIC ACADEMY</v>
          </cell>
          <cell r="O1399" t="str">
            <v>ACADEMY</v>
          </cell>
          <cell r="P1399">
            <v>8414603</v>
          </cell>
          <cell r="Q1399" t="str">
            <v>ACADEMY Converter</v>
          </cell>
          <cell r="T1399" t="str">
            <v>ACADEMY</v>
          </cell>
        </row>
        <row r="1400">
          <cell r="A1400">
            <v>2346</v>
          </cell>
          <cell r="B1400">
            <v>8417031</v>
          </cell>
          <cell r="C1400" t="str">
            <v>Beaumont Hill School</v>
          </cell>
          <cell r="D1400">
            <v>841</v>
          </cell>
          <cell r="E1400" t="str">
            <v>Darlington</v>
          </cell>
          <cell r="F1400" t="str">
            <v>NORTH</v>
          </cell>
          <cell r="G1400" t="str">
            <v>Darlington</v>
          </cell>
          <cell r="H1400" t="str">
            <v>North East</v>
          </cell>
          <cell r="I1400">
            <v>120531</v>
          </cell>
          <cell r="J1400" t="str">
            <v>BEAUMONT HILL SCHOOL</v>
          </cell>
          <cell r="K1400" t="str">
            <v>Academy</v>
          </cell>
          <cell r="M1400">
            <v>120531</v>
          </cell>
          <cell r="N1400" t="str">
            <v>BEAUMONT HILL ACADEMY (THE EDUCATION VILLAGE)</v>
          </cell>
          <cell r="O1400" t="str">
            <v>ACADEMY SPECIAL</v>
          </cell>
          <cell r="P1400">
            <v>8417031</v>
          </cell>
          <cell r="Q1400" t="str">
            <v>ACADEMY Converter</v>
          </cell>
          <cell r="T1400" t="str">
            <v>ACADEMY SPECIAL</v>
          </cell>
        </row>
        <row r="1401">
          <cell r="A1401">
            <v>2347</v>
          </cell>
          <cell r="B1401">
            <v>108536</v>
          </cell>
          <cell r="C1401" t="str">
            <v>Cleveland College of Art and Design</v>
          </cell>
          <cell r="D1401">
            <v>806</v>
          </cell>
          <cell r="E1401" t="str">
            <v>Middlesbrough</v>
          </cell>
          <cell r="F1401" t="str">
            <v>NORTH</v>
          </cell>
          <cell r="G1401" t="str">
            <v>Darlington</v>
          </cell>
          <cell r="H1401" t="str">
            <v>North East</v>
          </cell>
          <cell r="I1401">
            <v>108536</v>
          </cell>
          <cell r="J1401" t="str">
            <v>Cleveland College of Art and Design</v>
          </cell>
          <cell r="K1401" t="str">
            <v>FE</v>
          </cell>
          <cell r="M1401">
            <v>108536</v>
          </cell>
          <cell r="N1401" t="str">
            <v>CLEVELAND COLLEGE OF ART AND DESIGN</v>
          </cell>
          <cell r="O1401" t="str">
            <v>FE</v>
          </cell>
          <cell r="P1401" t="str">
            <v/>
          </cell>
          <cell r="Q1401" t="str">
            <v/>
          </cell>
          <cell r="T1401" t="str">
            <v>FE</v>
          </cell>
        </row>
        <row r="1402">
          <cell r="A1402">
            <v>2348</v>
          </cell>
          <cell r="B1402">
            <v>108530</v>
          </cell>
          <cell r="C1402" t="str">
            <v>Bishop Auckland College</v>
          </cell>
          <cell r="D1402">
            <v>840</v>
          </cell>
          <cell r="E1402" t="str">
            <v>Durham</v>
          </cell>
          <cell r="F1402" t="str">
            <v>NORTH</v>
          </cell>
          <cell r="G1402" t="str">
            <v>Darlington</v>
          </cell>
          <cell r="H1402" t="str">
            <v>North East</v>
          </cell>
          <cell r="I1402">
            <v>108530</v>
          </cell>
          <cell r="J1402" t="str">
            <v>Bishop Auckland College</v>
          </cell>
          <cell r="K1402" t="str">
            <v>FE</v>
          </cell>
          <cell r="M1402">
            <v>108530</v>
          </cell>
          <cell r="N1402" t="str">
            <v>BISHOP AUCKLAND COLLEGE</v>
          </cell>
          <cell r="O1402" t="str">
            <v>FE</v>
          </cell>
          <cell r="P1402" t="str">
            <v/>
          </cell>
          <cell r="Q1402" t="str">
            <v/>
          </cell>
          <cell r="T1402" t="str">
            <v>FE</v>
          </cell>
        </row>
        <row r="1403">
          <cell r="A1403">
            <v>2349</v>
          </cell>
          <cell r="B1403">
            <v>8087029</v>
          </cell>
          <cell r="C1403" t="str">
            <v>ABBEY HILL SCHOOL &amp; TECH COLLEGE</v>
          </cell>
          <cell r="D1403">
            <v>808</v>
          </cell>
          <cell r="E1403" t="str">
            <v>Stockton-on-Tees</v>
          </cell>
          <cell r="F1403" t="str">
            <v>NORTH</v>
          </cell>
          <cell r="G1403" t="str">
            <v>Darlington</v>
          </cell>
          <cell r="H1403" t="str">
            <v>North East</v>
          </cell>
          <cell r="I1403">
            <v>123581</v>
          </cell>
          <cell r="J1403" t="str">
            <v>Abbey Hill School and Technology College</v>
          </cell>
          <cell r="K1403" t="str">
            <v>MSS</v>
          </cell>
          <cell r="M1403">
            <v>123581</v>
          </cell>
          <cell r="N1403" t="str">
            <v>ABBEY HILL SCHOOL AND TECHNOLOGY COLLEGE</v>
          </cell>
          <cell r="O1403" t="str">
            <v>MSS</v>
          </cell>
          <cell r="P1403" t="str">
            <v/>
          </cell>
          <cell r="Q1403" t="str">
            <v/>
          </cell>
          <cell r="T1403" t="str">
            <v>MSS</v>
          </cell>
        </row>
        <row r="1404">
          <cell r="A1404">
            <v>2350</v>
          </cell>
          <cell r="B1404">
            <v>8057026</v>
          </cell>
          <cell r="C1404" t="str">
            <v>CATCOTE SCHOOL -  BUSINESS &amp; ENTERPRISE COLLEGE</v>
          </cell>
          <cell r="D1404">
            <v>805</v>
          </cell>
          <cell r="E1404" t="str">
            <v>Hartlepool</v>
          </cell>
          <cell r="F1404" t="str">
            <v>NORTH</v>
          </cell>
          <cell r="G1404" t="str">
            <v>Darlington</v>
          </cell>
          <cell r="H1404" t="str">
            <v>North East</v>
          </cell>
          <cell r="I1404">
            <v>115848</v>
          </cell>
          <cell r="J1404" t="str">
            <v xml:space="preserve">Catcote Special Business and Enterprise College </v>
          </cell>
          <cell r="K1404" t="str">
            <v>MSS</v>
          </cell>
          <cell r="M1404">
            <v>115848</v>
          </cell>
          <cell r="N1404" t="str">
            <v xml:space="preserve">CATCOTE SPECIAL BUSINESS AND ENTERPRISE COLLEGE </v>
          </cell>
          <cell r="O1404" t="str">
            <v>MSS</v>
          </cell>
          <cell r="P1404" t="str">
            <v/>
          </cell>
          <cell r="Q1404" t="str">
            <v/>
          </cell>
          <cell r="T1404" t="str">
            <v>MSS</v>
          </cell>
        </row>
        <row r="1405">
          <cell r="A1405">
            <v>2489</v>
          </cell>
          <cell r="B1405">
            <v>107069</v>
          </cell>
          <cell r="C1405" t="str">
            <v>HARTLEPOOL COLLEGE OF FURTHER EDUCATION - (107069)</v>
          </cell>
          <cell r="D1405">
            <v>805</v>
          </cell>
          <cell r="E1405" t="str">
            <v>Hartlepool</v>
          </cell>
          <cell r="F1405" t="str">
            <v>NORTH</v>
          </cell>
          <cell r="G1405" t="str">
            <v>Durham</v>
          </cell>
          <cell r="H1405" t="str">
            <v>North East</v>
          </cell>
          <cell r="I1405">
            <v>107069</v>
          </cell>
          <cell r="J1405" t="str">
            <v>HARTLEPOOL COLLEGE OF FURTHER EDUCATION</v>
          </cell>
          <cell r="K1405" t="str">
            <v>FE</v>
          </cell>
          <cell r="M1405">
            <v>107069</v>
          </cell>
          <cell r="N1405" t="str">
            <v>HARTLEPOOL COLLEGE OF FURTHER EDUCATION</v>
          </cell>
          <cell r="O1405" t="str">
            <v>FE</v>
          </cell>
          <cell r="P1405" t="str">
            <v/>
          </cell>
          <cell r="Q1405" t="str">
            <v/>
          </cell>
          <cell r="T1405" t="str">
            <v>FE</v>
          </cell>
        </row>
        <row r="1406">
          <cell r="A1406">
            <v>2490</v>
          </cell>
          <cell r="B1406">
            <v>107083</v>
          </cell>
          <cell r="C1406" t="str">
            <v>STOCKTON RIVERSIDE COLLEGE - (107083)</v>
          </cell>
          <cell r="D1406">
            <v>808</v>
          </cell>
          <cell r="E1406" t="str">
            <v>Stockton-on-Tees</v>
          </cell>
          <cell r="F1406" t="str">
            <v>NORTH</v>
          </cell>
          <cell r="G1406" t="str">
            <v>Durham</v>
          </cell>
          <cell r="H1406" t="str">
            <v>North East</v>
          </cell>
          <cell r="I1406">
            <v>107083</v>
          </cell>
          <cell r="J1406" t="str">
            <v>Stockton Riverside College</v>
          </cell>
          <cell r="K1406" t="str">
            <v>FE</v>
          </cell>
          <cell r="M1406">
            <v>107083</v>
          </cell>
          <cell r="N1406" t="str">
            <v>STOCKTON RIVERSIDE COLLEGE</v>
          </cell>
          <cell r="O1406" t="str">
            <v>FE</v>
          </cell>
          <cell r="P1406" t="str">
            <v/>
          </cell>
          <cell r="Q1406" t="str">
            <v/>
          </cell>
          <cell r="T1406" t="str">
            <v>FE</v>
          </cell>
        </row>
        <row r="1407">
          <cell r="A1407">
            <v>2491</v>
          </cell>
          <cell r="B1407">
            <v>107096</v>
          </cell>
          <cell r="C1407" t="str">
            <v>CITY OF SUNDERLAND COLLEGE - (107096)</v>
          </cell>
          <cell r="D1407">
            <v>394</v>
          </cell>
          <cell r="E1407" t="str">
            <v>Sunderland</v>
          </cell>
          <cell r="F1407" t="str">
            <v>NORTH</v>
          </cell>
          <cell r="G1407" t="str">
            <v>Durham</v>
          </cell>
          <cell r="H1407" t="str">
            <v>North East</v>
          </cell>
          <cell r="I1407">
            <v>107096</v>
          </cell>
          <cell r="J1407" t="str">
            <v>CITY OF SUNDERLAND COLLEGE</v>
          </cell>
          <cell r="K1407" t="str">
            <v>FE</v>
          </cell>
          <cell r="M1407">
            <v>107096</v>
          </cell>
          <cell r="N1407" t="str">
            <v>CITY OF SUNDERLAND COLLEGE</v>
          </cell>
          <cell r="O1407" t="str">
            <v>FE</v>
          </cell>
          <cell r="P1407" t="str">
            <v/>
          </cell>
          <cell r="Q1407" t="str">
            <v/>
          </cell>
          <cell r="T1407" t="str">
            <v>FE</v>
          </cell>
        </row>
        <row r="1408">
          <cell r="A1408">
            <v>2492</v>
          </cell>
          <cell r="B1408">
            <v>107111</v>
          </cell>
          <cell r="C1408" t="str">
            <v>NEWCASTLE COLLEGE - (107111)</v>
          </cell>
          <cell r="D1408">
            <v>391</v>
          </cell>
          <cell r="E1408" t="str">
            <v>Newcastle upon Tyne</v>
          </cell>
          <cell r="F1408" t="str">
            <v>NORTH</v>
          </cell>
          <cell r="G1408" t="str">
            <v>Durham</v>
          </cell>
          <cell r="H1408" t="str">
            <v>North East</v>
          </cell>
          <cell r="I1408">
            <v>107111</v>
          </cell>
          <cell r="J1408" t="str">
            <v>Newcastle College Group</v>
          </cell>
          <cell r="K1408" t="str">
            <v>FE</v>
          </cell>
          <cell r="M1408">
            <v>107111</v>
          </cell>
          <cell r="N1408" t="str">
            <v>NEWCASTLE COLLEGE GROUP</v>
          </cell>
          <cell r="O1408" t="str">
            <v>FE</v>
          </cell>
          <cell r="P1408" t="str">
            <v/>
          </cell>
          <cell r="Q1408" t="str">
            <v/>
          </cell>
          <cell r="T1408" t="str">
            <v>FE</v>
          </cell>
        </row>
        <row r="1409">
          <cell r="A1409">
            <v>2493</v>
          </cell>
          <cell r="B1409">
            <v>108400</v>
          </cell>
          <cell r="C1409" t="str">
            <v>QUEEN ELIZABETH SIXTH FORM COLLEGE - (108400)</v>
          </cell>
          <cell r="D1409">
            <v>841</v>
          </cell>
          <cell r="E1409" t="str">
            <v>Darlington</v>
          </cell>
          <cell r="F1409" t="str">
            <v>NORTH</v>
          </cell>
          <cell r="G1409" t="str">
            <v>Durham</v>
          </cell>
          <cell r="H1409" t="str">
            <v>North East</v>
          </cell>
          <cell r="I1409">
            <v>108400</v>
          </cell>
          <cell r="J1409" t="str">
            <v>QUEEN ELIZABETH SIXTH FORM COLLEGE</v>
          </cell>
          <cell r="K1409" t="str">
            <v>FE</v>
          </cell>
          <cell r="M1409">
            <v>108400</v>
          </cell>
          <cell r="N1409" t="str">
            <v>QUEEN ELIZABETH SIXTH FORM COLLEGE</v>
          </cell>
          <cell r="O1409" t="str">
            <v>FE</v>
          </cell>
          <cell r="P1409" t="str">
            <v/>
          </cell>
          <cell r="Q1409" t="str">
            <v/>
          </cell>
          <cell r="T1409" t="str">
            <v>FE</v>
          </cell>
        </row>
        <row r="1410">
          <cell r="A1410">
            <v>2494</v>
          </cell>
          <cell r="B1410">
            <v>108464</v>
          </cell>
          <cell r="C1410" t="str">
            <v>DERWENTSIDE COLLEGE - (108464)</v>
          </cell>
          <cell r="D1410">
            <v>840</v>
          </cell>
          <cell r="E1410" t="str">
            <v>Durham</v>
          </cell>
          <cell r="F1410" t="str">
            <v>NORTH</v>
          </cell>
          <cell r="G1410" t="str">
            <v>Durham</v>
          </cell>
          <cell r="H1410" t="str">
            <v>North East</v>
          </cell>
          <cell r="I1410">
            <v>108464</v>
          </cell>
          <cell r="J1410" t="str">
            <v>DERWENTSIDE COLLEGE</v>
          </cell>
          <cell r="K1410" t="str">
            <v>FE</v>
          </cell>
          <cell r="M1410">
            <v>108464</v>
          </cell>
          <cell r="N1410" t="str">
            <v>DERWENTSIDE COLLEGE</v>
          </cell>
          <cell r="O1410" t="str">
            <v>FE</v>
          </cell>
          <cell r="P1410" t="str">
            <v/>
          </cell>
          <cell r="Q1410" t="str">
            <v/>
          </cell>
          <cell r="T1410" t="str">
            <v>FE</v>
          </cell>
        </row>
        <row r="1411">
          <cell r="A1411">
            <v>2495</v>
          </cell>
          <cell r="B1411">
            <v>108659</v>
          </cell>
          <cell r="C1411" t="str">
            <v>EAST DURHAM COLLEGE - (108659)</v>
          </cell>
          <cell r="D1411">
            <v>840</v>
          </cell>
          <cell r="E1411" t="str">
            <v>Durham</v>
          </cell>
          <cell r="F1411" t="str">
            <v>NORTH</v>
          </cell>
          <cell r="G1411" t="str">
            <v>Durham</v>
          </cell>
          <cell r="H1411" t="str">
            <v>North East</v>
          </cell>
          <cell r="I1411">
            <v>108659</v>
          </cell>
          <cell r="J1411" t="str">
            <v>EAST DURHAM COLLEGE</v>
          </cell>
          <cell r="K1411" t="str">
            <v>FE</v>
          </cell>
          <cell r="M1411">
            <v>108659</v>
          </cell>
          <cell r="N1411" t="str">
            <v>EAST DURHAM COLLEGE</v>
          </cell>
          <cell r="O1411" t="str">
            <v>FE</v>
          </cell>
          <cell r="P1411" t="str">
            <v/>
          </cell>
          <cell r="Q1411" t="str">
            <v/>
          </cell>
          <cell r="T1411" t="str">
            <v>FE</v>
          </cell>
        </row>
        <row r="1412">
          <cell r="A1412">
            <v>2496</v>
          </cell>
          <cell r="B1412">
            <v>108661</v>
          </cell>
          <cell r="C1412" t="str">
            <v>NEW COLLEGE, DURHAM - (108661)</v>
          </cell>
          <cell r="D1412">
            <v>840</v>
          </cell>
          <cell r="E1412" t="str">
            <v>Durham</v>
          </cell>
          <cell r="F1412" t="str">
            <v>NORTH</v>
          </cell>
          <cell r="G1412" t="str">
            <v>Durham</v>
          </cell>
          <cell r="H1412" t="str">
            <v>North East</v>
          </cell>
          <cell r="I1412">
            <v>108661</v>
          </cell>
          <cell r="J1412" t="str">
            <v>New College Durham</v>
          </cell>
          <cell r="K1412" t="str">
            <v>FE</v>
          </cell>
          <cell r="M1412">
            <v>108661</v>
          </cell>
          <cell r="N1412" t="str">
            <v>NEW COLLEGE DURHAM</v>
          </cell>
          <cell r="O1412" t="str">
            <v>FE</v>
          </cell>
          <cell r="P1412" t="str">
            <v/>
          </cell>
          <cell r="Q1412" t="str">
            <v/>
          </cell>
          <cell r="T1412" t="str">
            <v>FE</v>
          </cell>
        </row>
        <row r="1413">
          <cell r="A1413">
            <v>2497</v>
          </cell>
          <cell r="B1413">
            <v>114848</v>
          </cell>
          <cell r="C1413" t="str">
            <v>DILSTON COLLEGE OF FURTHER EDUCATION</v>
          </cell>
          <cell r="D1413">
            <v>929</v>
          </cell>
          <cell r="E1413" t="str">
            <v>Northumberland</v>
          </cell>
          <cell r="F1413" t="str">
            <v>NORTH</v>
          </cell>
          <cell r="G1413" t="str">
            <v>Durham</v>
          </cell>
          <cell r="H1413" t="str">
            <v>North East</v>
          </cell>
          <cell r="I1413">
            <v>114848</v>
          </cell>
          <cell r="J1413" t="str">
            <v>DILSTON COLLEGE OF FURTHER EDUCATION</v>
          </cell>
          <cell r="K1413" t="str">
            <v>ISP</v>
          </cell>
          <cell r="M1413">
            <v>114848</v>
          </cell>
          <cell r="N1413" t="str">
            <v>DILSTON COLLEGE OF FURTHER EDUCATION</v>
          </cell>
          <cell r="O1413" t="str">
            <v>ISP</v>
          </cell>
          <cell r="P1413" t="str">
            <v/>
          </cell>
          <cell r="Q1413" t="str">
            <v/>
          </cell>
          <cell r="T1413" t="str">
            <v>ISP</v>
          </cell>
        </row>
        <row r="1414">
          <cell r="A1414">
            <v>2498</v>
          </cell>
          <cell r="B1414">
            <v>114862</v>
          </cell>
          <cell r="C1414" t="str">
            <v>SPECIALISED COURSES OFFERING PURPOSEFUL EDUCATION LIMITED</v>
          </cell>
          <cell r="D1414">
            <v>909</v>
          </cell>
          <cell r="E1414" t="str">
            <v>Cumbria</v>
          </cell>
          <cell r="F1414" t="str">
            <v>NORTH</v>
          </cell>
          <cell r="G1414" t="str">
            <v>Durham</v>
          </cell>
          <cell r="H1414" t="str">
            <v>North East</v>
          </cell>
          <cell r="I1414">
            <v>114862</v>
          </cell>
          <cell r="J1414" t="str">
            <v>SPECIALISED COURSES OFFERING PURPOSEFUL EDUCATION LIMITED</v>
          </cell>
          <cell r="K1414" t="str">
            <v>ISP</v>
          </cell>
          <cell r="M1414">
            <v>114862</v>
          </cell>
          <cell r="N1414" t="str">
            <v>SPECIALISED COURSES OFFERING PURPOSEFUL EDUCATION LIMITED</v>
          </cell>
          <cell r="O1414" t="str">
            <v>ISP</v>
          </cell>
          <cell r="P1414" t="str">
            <v/>
          </cell>
          <cell r="Q1414" t="str">
            <v/>
          </cell>
          <cell r="T1414" t="str">
            <v>ISP</v>
          </cell>
        </row>
        <row r="1415">
          <cell r="A1415">
            <v>2499</v>
          </cell>
          <cell r="B1415">
            <v>114874</v>
          </cell>
          <cell r="C1415" t="str">
            <v>THE ROYAL NATIONAL COLLEGE FOR THE BLIND</v>
          </cell>
          <cell r="D1415">
            <v>884</v>
          </cell>
          <cell r="E1415" t="str">
            <v>Herefordshire</v>
          </cell>
          <cell r="F1415" t="str">
            <v>WEST</v>
          </cell>
          <cell r="G1415" t="str">
            <v>Durham</v>
          </cell>
          <cell r="H1415" t="str">
            <v>North East</v>
          </cell>
          <cell r="I1415">
            <v>114874</v>
          </cell>
          <cell r="J1415" t="str">
            <v>ROYAL NATIONAL COLLEGE FOR THE BLIND</v>
          </cell>
          <cell r="K1415" t="str">
            <v>ISP</v>
          </cell>
          <cell r="M1415">
            <v>114874</v>
          </cell>
          <cell r="N1415" t="str">
            <v>ROYAL NATIONAL COLLEGE FOR THE BLIND</v>
          </cell>
          <cell r="O1415" t="str">
            <v>ISP</v>
          </cell>
          <cell r="P1415" t="str">
            <v/>
          </cell>
          <cell r="Q1415" t="str">
            <v/>
          </cell>
          <cell r="T1415" t="str">
            <v>ISP</v>
          </cell>
        </row>
        <row r="1416">
          <cell r="A1416">
            <v>2500</v>
          </cell>
          <cell r="B1416">
            <v>114883</v>
          </cell>
          <cell r="C1416" t="str">
            <v>NORTH EAST AUTISM SOCIETY</v>
          </cell>
          <cell r="D1416">
            <v>394</v>
          </cell>
          <cell r="E1416" t="str">
            <v>Sunderland</v>
          </cell>
          <cell r="F1416" t="str">
            <v>NORTH</v>
          </cell>
          <cell r="G1416" t="str">
            <v>Durham</v>
          </cell>
          <cell r="H1416" t="str">
            <v>North East</v>
          </cell>
          <cell r="I1416">
            <v>114883</v>
          </cell>
          <cell r="J1416" t="str">
            <v>Thornbeck College - North East Autism Society</v>
          </cell>
          <cell r="K1416" t="str">
            <v>ISP</v>
          </cell>
          <cell r="M1416">
            <v>114883</v>
          </cell>
          <cell r="N1416" t="str">
            <v>THORNBECK COLLEGE - NORTH EAST AUTISM SOCIETY</v>
          </cell>
          <cell r="O1416" t="str">
            <v>ISP</v>
          </cell>
          <cell r="P1416" t="str">
            <v/>
          </cell>
          <cell r="Q1416" t="str">
            <v/>
          </cell>
          <cell r="T1416" t="str">
            <v>ISP</v>
          </cell>
        </row>
        <row r="1417">
          <cell r="A1417">
            <v>2501</v>
          </cell>
          <cell r="B1417">
            <v>117042</v>
          </cell>
          <cell r="C1417" t="str">
            <v>Eduation and Services for People with Autism (ESPA)</v>
          </cell>
          <cell r="D1417">
            <v>394</v>
          </cell>
          <cell r="E1417" t="str">
            <v>Sunderland</v>
          </cell>
          <cell r="F1417" t="str">
            <v>NORTH</v>
          </cell>
          <cell r="G1417" t="str">
            <v>Durham</v>
          </cell>
          <cell r="H1417" t="str">
            <v>North East</v>
          </cell>
          <cell r="I1417">
            <v>117042</v>
          </cell>
          <cell r="J1417" t="str">
            <v>Eduation and Services for People with Autism</v>
          </cell>
          <cell r="K1417" t="str">
            <v>ISP</v>
          </cell>
          <cell r="M1417">
            <v>117042</v>
          </cell>
          <cell r="N1417" t="str">
            <v>EDUATION AND SERVICES FOR PEOPLE WITH AUTISM</v>
          </cell>
          <cell r="O1417" t="str">
            <v>ISP</v>
          </cell>
          <cell r="P1417" t="str">
            <v/>
          </cell>
          <cell r="Q1417" t="str">
            <v/>
          </cell>
          <cell r="T1417" t="str">
            <v>ISP</v>
          </cell>
        </row>
        <row r="1418">
          <cell r="A1418">
            <v>2502</v>
          </cell>
          <cell r="B1418">
            <v>117373</v>
          </cell>
          <cell r="C1418" t="str">
            <v>CFBT EDUCATION TRUST - (117373)</v>
          </cell>
          <cell r="D1418">
            <v>870</v>
          </cell>
          <cell r="E1418" t="str">
            <v>Reading</v>
          </cell>
          <cell r="F1418" t="str">
            <v>SOUTH</v>
          </cell>
          <cell r="G1418" t="str">
            <v>Durham</v>
          </cell>
          <cell r="H1418" t="str">
            <v>North East</v>
          </cell>
          <cell r="I1418">
            <v>117373</v>
          </cell>
          <cell r="J1418" t="str">
            <v>CFBT EDUCATION TRUST</v>
          </cell>
          <cell r="K1418" t="str">
            <v>FE</v>
          </cell>
          <cell r="M1418">
            <v>117373</v>
          </cell>
          <cell r="N1418" t="str">
            <v>CFBT EDUCATION TRUST</v>
          </cell>
          <cell r="O1418" t="str">
            <v>FE</v>
          </cell>
          <cell r="P1418" t="str">
            <v/>
          </cell>
          <cell r="Q1418" t="str">
            <v/>
          </cell>
          <cell r="T1418" t="str">
            <v>FE</v>
          </cell>
        </row>
        <row r="1419">
          <cell r="A1419">
            <v>2503</v>
          </cell>
          <cell r="B1419">
            <v>117630</v>
          </cell>
          <cell r="C1419" t="str">
            <v>THE PERCY HEDLEY FOUNDATION</v>
          </cell>
          <cell r="D1419">
            <v>391</v>
          </cell>
          <cell r="E1419" t="str">
            <v>Newcastle upon Tyne</v>
          </cell>
          <cell r="F1419" t="str">
            <v>NORTH</v>
          </cell>
          <cell r="G1419" t="str">
            <v>Durham</v>
          </cell>
          <cell r="H1419" t="str">
            <v>North East</v>
          </cell>
          <cell r="I1419">
            <v>117630</v>
          </cell>
          <cell r="J1419" t="str">
            <v>The Percy Hedley College</v>
          </cell>
          <cell r="K1419" t="str">
            <v>ISP</v>
          </cell>
          <cell r="M1419">
            <v>117630</v>
          </cell>
          <cell r="N1419" t="str">
            <v>THE PERCY HEDLEY COLLEGE</v>
          </cell>
          <cell r="O1419" t="str">
            <v>ISP</v>
          </cell>
          <cell r="P1419" t="str">
            <v/>
          </cell>
          <cell r="Q1419" t="str">
            <v/>
          </cell>
          <cell r="T1419" t="str">
            <v>ISP</v>
          </cell>
        </row>
        <row r="1420">
          <cell r="A1420">
            <v>2506</v>
          </cell>
          <cell r="B1420">
            <v>120358</v>
          </cell>
          <cell r="C1420" t="str">
            <v>WHICKHAM COMPREHENSIVE SCHOOL</v>
          </cell>
          <cell r="D1420">
            <v>390</v>
          </cell>
          <cell r="E1420" t="str">
            <v>Gateshead</v>
          </cell>
          <cell r="F1420" t="str">
            <v>NORTH</v>
          </cell>
          <cell r="G1420" t="str">
            <v>Durham</v>
          </cell>
          <cell r="H1420" t="str">
            <v>North East</v>
          </cell>
          <cell r="I1420">
            <v>120358</v>
          </cell>
          <cell r="J1420" t="str">
            <v>Whickham School</v>
          </cell>
          <cell r="K1420" t="str">
            <v>Academy</v>
          </cell>
          <cell r="M1420">
            <v>120358</v>
          </cell>
          <cell r="N1420" t="str">
            <v>WHICKHAM SCHOOL AND SPORTS COLLEGE</v>
          </cell>
          <cell r="O1420" t="str">
            <v>ACADEMY</v>
          </cell>
          <cell r="P1420">
            <v>3904029</v>
          </cell>
          <cell r="Q1420" t="str">
            <v>ACADEMY Converter</v>
          </cell>
          <cell r="T1420" t="str">
            <v>ACADEMY</v>
          </cell>
        </row>
        <row r="1421">
          <cell r="A1421">
            <v>2514</v>
          </cell>
          <cell r="B1421">
            <v>123721</v>
          </cell>
          <cell r="C1421" t="str">
            <v>Percy Hedley School</v>
          </cell>
          <cell r="D1421">
            <v>392</v>
          </cell>
          <cell r="E1421" t="str">
            <v>North Tyneside</v>
          </cell>
          <cell r="F1421" t="str">
            <v>NORTH</v>
          </cell>
          <cell r="G1421" t="str">
            <v>Durham</v>
          </cell>
          <cell r="H1421" t="str">
            <v>North East</v>
          </cell>
          <cell r="I1421">
            <v>123721</v>
          </cell>
          <cell r="J1421" t="str">
            <v>Percy Hedley School</v>
          </cell>
          <cell r="K1421" t="str">
            <v>NMSS</v>
          </cell>
          <cell r="M1421">
            <v>123721</v>
          </cell>
          <cell r="N1421" t="str">
            <v>PERCY HEDLEY SCHOOL</v>
          </cell>
          <cell r="O1421" t="str">
            <v>NMSS</v>
          </cell>
          <cell r="P1421" t="str">
            <v/>
          </cell>
          <cell r="Q1421" t="str">
            <v/>
          </cell>
          <cell r="T1421" t="str">
            <v>NMSS</v>
          </cell>
        </row>
        <row r="1422">
          <cell r="A1422">
            <v>2515</v>
          </cell>
          <cell r="B1422">
            <v>3937003</v>
          </cell>
          <cell r="C1422" t="str">
            <v>Oakleigh Gardens School</v>
          </cell>
          <cell r="D1422">
            <v>393</v>
          </cell>
          <cell r="E1422" t="str">
            <v>South Tyneside</v>
          </cell>
          <cell r="F1422" t="str">
            <v>NORTH</v>
          </cell>
          <cell r="G1422" t="str">
            <v>Durham</v>
          </cell>
          <cell r="H1422" t="str">
            <v>North East</v>
          </cell>
          <cell r="I1422">
            <v>0</v>
          </cell>
          <cell r="J1422" t="str">
            <v>GLENWOOD SCHOOL (CENTRAL BEDFORDSHIRE)</v>
          </cell>
          <cell r="K1422" t="str">
            <v>MSS</v>
          </cell>
          <cell r="M1422">
            <v>0</v>
          </cell>
          <cell r="N1422" t="str">
            <v>0</v>
          </cell>
          <cell r="O1422" t="str">
            <v>ROW INDEX NO STUDENTS</v>
          </cell>
          <cell r="P1422" t="str">
            <v/>
          </cell>
          <cell r="Q1422" t="str">
            <v/>
          </cell>
          <cell r="T1422" t="str">
            <v>ROW INDEX NO STUDENTS</v>
          </cell>
        </row>
        <row r="1423">
          <cell r="A1423">
            <v>2516</v>
          </cell>
          <cell r="B1423">
            <v>114484</v>
          </cell>
          <cell r="C1423" t="str">
            <v>St Aidan's Catholic School</v>
          </cell>
          <cell r="D1423">
            <v>394</v>
          </cell>
          <cell r="E1423" t="str">
            <v>Sunderland</v>
          </cell>
          <cell r="F1423" t="str">
            <v>NORTH</v>
          </cell>
          <cell r="G1423" t="str">
            <v>Durham</v>
          </cell>
          <cell r="H1423" t="str">
            <v>North East</v>
          </cell>
          <cell r="I1423">
            <v>114484</v>
          </cell>
          <cell r="J1423" t="str">
            <v>St Aidan's Catholic School</v>
          </cell>
          <cell r="K1423" t="str">
            <v>School Sixth Form</v>
          </cell>
          <cell r="M1423">
            <v>114484</v>
          </cell>
          <cell r="N1423" t="str">
            <v>ST AIDAN'S CATHOLIC SCHOOL</v>
          </cell>
          <cell r="O1423" t="str">
            <v>SCHOOL SIXTH FORM</v>
          </cell>
          <cell r="P1423" t="str">
            <v/>
          </cell>
          <cell r="Q1423" t="str">
            <v/>
          </cell>
          <cell r="T1423" t="str">
            <v>SCHOOL SIXTH FORM</v>
          </cell>
        </row>
        <row r="1424">
          <cell r="A1424">
            <v>2517</v>
          </cell>
          <cell r="B1424">
            <v>114481</v>
          </cell>
          <cell r="C1424" t="str">
            <v>St Robert of Newminster Roman Catholic School</v>
          </cell>
          <cell r="D1424">
            <v>394</v>
          </cell>
          <cell r="E1424" t="str">
            <v>Sunderland</v>
          </cell>
          <cell r="F1424" t="str">
            <v>NORTH</v>
          </cell>
          <cell r="G1424" t="str">
            <v>Durham</v>
          </cell>
          <cell r="H1424" t="str">
            <v>North East</v>
          </cell>
          <cell r="I1424">
            <v>114481</v>
          </cell>
          <cell r="J1424" t="str">
            <v>St Robert of Newminster Roman Catholic School</v>
          </cell>
          <cell r="K1424" t="str">
            <v>School Sixth Form</v>
          </cell>
          <cell r="M1424">
            <v>114481</v>
          </cell>
          <cell r="N1424" t="str">
            <v>ST ROBERT OF NEWMINSTER ROMAN CATHOLIC SCHOOL</v>
          </cell>
          <cell r="O1424" t="str">
            <v>SCHOOL SIXTH FORM</v>
          </cell>
          <cell r="P1424" t="str">
            <v/>
          </cell>
          <cell r="Q1424" t="str">
            <v/>
          </cell>
          <cell r="T1424" t="str">
            <v>SCHOOL SIXTH FORM</v>
          </cell>
        </row>
        <row r="1425">
          <cell r="A1425">
            <v>2518</v>
          </cell>
          <cell r="B1425">
            <v>121140</v>
          </cell>
          <cell r="C1425" t="str">
            <v>St Anthony's Girls' School</v>
          </cell>
          <cell r="D1425">
            <v>394</v>
          </cell>
          <cell r="E1425" t="str">
            <v>Sunderland</v>
          </cell>
          <cell r="F1425" t="str">
            <v>NORTH</v>
          </cell>
          <cell r="G1425" t="str">
            <v>Durham</v>
          </cell>
          <cell r="H1425" t="str">
            <v>North East</v>
          </cell>
          <cell r="I1425">
            <v>121140</v>
          </cell>
          <cell r="J1425" t="str">
            <v>St Anthony's Catholic Girls' School</v>
          </cell>
          <cell r="K1425" t="str">
            <v>Academy</v>
          </cell>
          <cell r="M1425">
            <v>121140</v>
          </cell>
          <cell r="N1425" t="str">
            <v>ST ANTHONY'S CATHOLIC GIRLS' SCHOOL</v>
          </cell>
          <cell r="O1425" t="str">
            <v>ACADEMY</v>
          </cell>
          <cell r="P1425">
            <v>3944610</v>
          </cell>
          <cell r="Q1425" t="str">
            <v>ACADEMY Converter</v>
          </cell>
          <cell r="T1425" t="str">
            <v>ACADEMY</v>
          </cell>
        </row>
        <row r="1426">
          <cell r="A1426">
            <v>2519</v>
          </cell>
          <cell r="B1426">
            <v>3947000</v>
          </cell>
          <cell r="C1426" t="str">
            <v>Castlegreen Community School</v>
          </cell>
          <cell r="D1426">
            <v>394</v>
          </cell>
          <cell r="E1426" t="str">
            <v>Sunderland</v>
          </cell>
          <cell r="F1426" t="str">
            <v>NORTH</v>
          </cell>
          <cell r="G1426" t="str">
            <v>Durham</v>
          </cell>
          <cell r="H1426" t="str">
            <v>North East</v>
          </cell>
          <cell r="I1426" t="str">
            <v>Don't know</v>
          </cell>
          <cell r="J1426" t="str">
            <v>Broughton House College</v>
          </cell>
          <cell r="K1426">
            <v>0</v>
          </cell>
          <cell r="M1426">
            <v>124031</v>
          </cell>
          <cell r="N1426" t="str">
            <v>CASTLEGREEN COMMUNITY SCHOOL</v>
          </cell>
          <cell r="O1426" t="str">
            <v>MSS</v>
          </cell>
          <cell r="P1426" t="str">
            <v/>
          </cell>
          <cell r="Q1426" t="str">
            <v/>
          </cell>
          <cell r="T1426" t="str">
            <v>MSS</v>
          </cell>
        </row>
        <row r="1427">
          <cell r="A1427">
            <v>2520</v>
          </cell>
          <cell r="B1427">
            <v>3947018</v>
          </cell>
          <cell r="C1427" t="str">
            <v>PORTLAND COLLEGE</v>
          </cell>
          <cell r="D1427">
            <v>394</v>
          </cell>
          <cell r="E1427" t="str">
            <v>Sunderland</v>
          </cell>
          <cell r="F1427" t="str">
            <v>NORTH</v>
          </cell>
          <cell r="G1427" t="str">
            <v>Durham</v>
          </cell>
          <cell r="H1427" t="str">
            <v>North East</v>
          </cell>
          <cell r="I1427">
            <v>122328</v>
          </cell>
          <cell r="J1427" t="str">
            <v>Portland College</v>
          </cell>
          <cell r="K1427" t="str">
            <v>Academy</v>
          </cell>
          <cell r="M1427">
            <v>122328</v>
          </cell>
          <cell r="N1427" t="str">
            <v>PORTLAND COLLEGE</v>
          </cell>
          <cell r="O1427" t="str">
            <v>ACADEMY SPECIAL</v>
          </cell>
          <cell r="P1427">
            <v>3947018</v>
          </cell>
          <cell r="Q1427" t="str">
            <v>ACADEMY Converter</v>
          </cell>
          <cell r="T1427" t="str">
            <v>ACADEMY SPECIAL</v>
          </cell>
        </row>
        <row r="1428">
          <cell r="A1428">
            <v>2522</v>
          </cell>
          <cell r="B1428">
            <v>8057026</v>
          </cell>
          <cell r="C1428" t="str">
            <v>CATCOTE SCHOOL -  BUSINESS &amp; ENTERPRISE COLLEGE</v>
          </cell>
          <cell r="D1428">
            <v>805</v>
          </cell>
          <cell r="E1428" t="str">
            <v>Hartlepool</v>
          </cell>
          <cell r="F1428" t="str">
            <v>NORTH</v>
          </cell>
          <cell r="G1428" t="str">
            <v>Durham</v>
          </cell>
          <cell r="H1428" t="str">
            <v>North East</v>
          </cell>
          <cell r="I1428">
            <v>115848</v>
          </cell>
          <cell r="J1428" t="str">
            <v xml:space="preserve">Catcote Special Business and Enterprise College </v>
          </cell>
          <cell r="K1428" t="str">
            <v>MSS</v>
          </cell>
          <cell r="M1428">
            <v>115848</v>
          </cell>
          <cell r="N1428" t="str">
            <v xml:space="preserve">CATCOTE SPECIAL BUSINESS AND ENTERPRISE COLLEGE </v>
          </cell>
          <cell r="O1428" t="str">
            <v>MSS</v>
          </cell>
          <cell r="P1428" t="str">
            <v/>
          </cell>
          <cell r="Q1428" t="str">
            <v/>
          </cell>
          <cell r="T1428" t="str">
            <v>MSS</v>
          </cell>
        </row>
        <row r="1429">
          <cell r="A1429">
            <v>2525</v>
          </cell>
          <cell r="B1429">
            <v>122189</v>
          </cell>
          <cell r="C1429" t="str">
            <v>Breckenbrough School</v>
          </cell>
          <cell r="D1429">
            <v>815</v>
          </cell>
          <cell r="E1429" t="str">
            <v>North Yorkshire</v>
          </cell>
          <cell r="F1429" t="str">
            <v>NORTH</v>
          </cell>
          <cell r="G1429" t="str">
            <v>Durham</v>
          </cell>
          <cell r="H1429" t="str">
            <v>North East</v>
          </cell>
          <cell r="I1429">
            <v>122189</v>
          </cell>
          <cell r="J1429" t="str">
            <v>Breckenbrough School</v>
          </cell>
          <cell r="K1429" t="str">
            <v>NMSS</v>
          </cell>
          <cell r="M1429">
            <v>122189</v>
          </cell>
          <cell r="N1429" t="str">
            <v>BRECKENBROUGH SCHOOL</v>
          </cell>
          <cell r="O1429" t="str">
            <v>NMSS</v>
          </cell>
          <cell r="P1429" t="str">
            <v/>
          </cell>
          <cell r="Q1429" t="str">
            <v/>
          </cell>
          <cell r="T1429" t="str">
            <v>NMSS</v>
          </cell>
        </row>
        <row r="1430">
          <cell r="A1430">
            <v>2526</v>
          </cell>
          <cell r="B1430">
            <v>114235</v>
          </cell>
          <cell r="C1430" t="str">
            <v>Roseberry Sports &amp; Community College</v>
          </cell>
          <cell r="D1430">
            <v>840</v>
          </cell>
          <cell r="E1430" t="str">
            <v>Durham</v>
          </cell>
          <cell r="F1430" t="str">
            <v>NORTH</v>
          </cell>
          <cell r="G1430" t="str">
            <v>Durham</v>
          </cell>
          <cell r="H1430" t="str">
            <v>North East</v>
          </cell>
          <cell r="I1430">
            <v>114235</v>
          </cell>
          <cell r="J1430" t="str">
            <v>ROSEBERRY SPORTS AND COMMUNITY COLLEGE</v>
          </cell>
          <cell r="K1430" t="str">
            <v>School Sixth Form</v>
          </cell>
          <cell r="M1430">
            <v>114235</v>
          </cell>
          <cell r="N1430" t="str">
            <v>ROSEBERRY SPORTS AND COMMUNITY COLLEGE</v>
          </cell>
          <cell r="O1430" t="str">
            <v>SCHOOL SIXTH FORM</v>
          </cell>
          <cell r="P1430" t="str">
            <v/>
          </cell>
          <cell r="Q1430" t="str">
            <v/>
          </cell>
          <cell r="T1430" t="str">
            <v>SCHOOL SIXTH FORM</v>
          </cell>
        </row>
        <row r="1431">
          <cell r="A1431">
            <v>2527</v>
          </cell>
          <cell r="B1431">
            <v>119971</v>
          </cell>
          <cell r="C1431" t="str">
            <v>PARK VIEW COMMUNITY SCHOOL</v>
          </cell>
          <cell r="D1431">
            <v>840</v>
          </cell>
          <cell r="E1431" t="str">
            <v>Durham</v>
          </cell>
          <cell r="F1431" t="str">
            <v>NORTH</v>
          </cell>
          <cell r="G1431" t="str">
            <v>Durham</v>
          </cell>
          <cell r="H1431" t="str">
            <v>North East</v>
          </cell>
          <cell r="I1431">
            <v>119971</v>
          </cell>
          <cell r="J1431" t="str">
            <v>Park View School</v>
          </cell>
          <cell r="K1431" t="str">
            <v>Academy</v>
          </cell>
          <cell r="M1431">
            <v>119971</v>
          </cell>
          <cell r="N1431" t="str">
            <v>PARK VIEW COMMUNITY SCHOOL</v>
          </cell>
          <cell r="O1431" t="str">
            <v>ACADEMY</v>
          </cell>
          <cell r="P1431">
            <v>8404047</v>
          </cell>
          <cell r="Q1431" t="str">
            <v>ACADEMY Converter</v>
          </cell>
          <cell r="T1431" t="str">
            <v>ACADEMY</v>
          </cell>
        </row>
        <row r="1432">
          <cell r="A1432">
            <v>2528</v>
          </cell>
          <cell r="B1432">
            <v>119665</v>
          </cell>
          <cell r="C1432" t="str">
            <v>The Hermitage</v>
          </cell>
          <cell r="D1432">
            <v>840</v>
          </cell>
          <cell r="E1432" t="str">
            <v>Durham</v>
          </cell>
          <cell r="F1432" t="str">
            <v>NORTH</v>
          </cell>
          <cell r="G1432" t="str">
            <v>Durham</v>
          </cell>
          <cell r="H1432" t="str">
            <v>North East</v>
          </cell>
          <cell r="I1432">
            <v>119665</v>
          </cell>
          <cell r="J1432" t="str">
            <v>The Hermitage Academy</v>
          </cell>
          <cell r="K1432" t="str">
            <v>Academy</v>
          </cell>
          <cell r="M1432">
            <v>119665</v>
          </cell>
          <cell r="N1432" t="str">
            <v>HERMITAGE SCHOOL</v>
          </cell>
          <cell r="O1432" t="str">
            <v>ACADEMY</v>
          </cell>
          <cell r="P1432">
            <v>8404054</v>
          </cell>
          <cell r="Q1432" t="str">
            <v>ACADEMY Converter</v>
          </cell>
          <cell r="T1432" t="str">
            <v>ACADEMY</v>
          </cell>
        </row>
        <row r="1433">
          <cell r="A1433">
            <v>2529</v>
          </cell>
          <cell r="B1433">
            <v>112668</v>
          </cell>
          <cell r="C1433" t="str">
            <v>WOLSINGHAM SCHOOL AND COMMUNITY COLLEGE</v>
          </cell>
          <cell r="D1433">
            <v>840</v>
          </cell>
          <cell r="E1433" t="str">
            <v>Durham</v>
          </cell>
          <cell r="F1433" t="str">
            <v>NORTH</v>
          </cell>
          <cell r="G1433" t="str">
            <v>Durham</v>
          </cell>
          <cell r="H1433" t="str">
            <v>North East</v>
          </cell>
          <cell r="I1433">
            <v>112668</v>
          </cell>
          <cell r="J1433" t="str">
            <v>WOLSINGHAM SCHOOL AND COMMUNITY COLLEGE</v>
          </cell>
          <cell r="K1433" t="str">
            <v>School Sixth Form</v>
          </cell>
          <cell r="M1433">
            <v>112668</v>
          </cell>
          <cell r="N1433" t="str">
            <v>WOLSINGHAM SCHOOL AND COMMUNITY COLLEGE</v>
          </cell>
          <cell r="O1433" t="str">
            <v>SCHOOL SIXTH FORM</v>
          </cell>
          <cell r="P1433" t="str">
            <v/>
          </cell>
          <cell r="Q1433" t="str">
            <v/>
          </cell>
          <cell r="T1433" t="str">
            <v>SCHOOL SIXTH FORM</v>
          </cell>
        </row>
        <row r="1434">
          <cell r="A1434">
            <v>2530</v>
          </cell>
          <cell r="B1434">
            <v>114237</v>
          </cell>
          <cell r="C1434" t="str">
            <v>SPENNYMOOR  SCHOOL</v>
          </cell>
          <cell r="D1434">
            <v>840</v>
          </cell>
          <cell r="E1434" t="str">
            <v>Durham</v>
          </cell>
          <cell r="F1434" t="str">
            <v>NORTH</v>
          </cell>
          <cell r="G1434" t="str">
            <v>Durham</v>
          </cell>
          <cell r="H1434" t="str">
            <v>North East</v>
          </cell>
          <cell r="I1434">
            <v>114237</v>
          </cell>
          <cell r="J1434" t="str">
            <v>Spennymoor Comprehensive School</v>
          </cell>
          <cell r="K1434" t="str">
            <v>School Sixth Form</v>
          </cell>
          <cell r="M1434">
            <v>114237</v>
          </cell>
          <cell r="N1434" t="str">
            <v>SPENNYMOOR COMPREHENSIVE SCHOOL</v>
          </cell>
          <cell r="O1434" t="str">
            <v>SCHOOL SIXTH FORM</v>
          </cell>
          <cell r="P1434" t="str">
            <v/>
          </cell>
          <cell r="Q1434" t="str">
            <v/>
          </cell>
          <cell r="T1434" t="str">
            <v>SCHOOL SIXTH FORM</v>
          </cell>
        </row>
        <row r="1435">
          <cell r="A1435">
            <v>2531</v>
          </cell>
          <cell r="B1435">
            <v>120153</v>
          </cell>
          <cell r="C1435" t="str">
            <v>TEESDALE SIXTH FORM &amp; SCIENCE COLLEGE</v>
          </cell>
          <cell r="D1435">
            <v>840</v>
          </cell>
          <cell r="E1435" t="str">
            <v>Durham</v>
          </cell>
          <cell r="F1435" t="str">
            <v>NORTH</v>
          </cell>
          <cell r="G1435" t="str">
            <v>Durham</v>
          </cell>
          <cell r="H1435" t="str">
            <v>North East</v>
          </cell>
          <cell r="I1435">
            <v>120153</v>
          </cell>
          <cell r="J1435" t="str">
            <v>Teesdale School</v>
          </cell>
          <cell r="K1435" t="str">
            <v>Academy</v>
          </cell>
          <cell r="M1435">
            <v>120153</v>
          </cell>
          <cell r="N1435" t="str">
            <v>TEESDALE SCHOOL</v>
          </cell>
          <cell r="O1435" t="str">
            <v>ACADEMY</v>
          </cell>
          <cell r="P1435">
            <v>8404174</v>
          </cell>
          <cell r="Q1435" t="str">
            <v>ACADEMY Converter</v>
          </cell>
          <cell r="T1435" t="str">
            <v>ACADEMY</v>
          </cell>
        </row>
        <row r="1436">
          <cell r="A1436">
            <v>2532</v>
          </cell>
          <cell r="B1436">
            <v>119771</v>
          </cell>
          <cell r="C1436" t="str">
            <v>KING JAMES I COMMUNITY ARTS COLLEGE</v>
          </cell>
          <cell r="D1436">
            <v>840</v>
          </cell>
          <cell r="E1436" t="str">
            <v>Durham</v>
          </cell>
          <cell r="F1436" t="str">
            <v>NORTH</v>
          </cell>
          <cell r="G1436" t="str">
            <v>Durham</v>
          </cell>
          <cell r="H1436" t="str">
            <v>North East</v>
          </cell>
          <cell r="I1436">
            <v>119771</v>
          </cell>
          <cell r="J1436" t="str">
            <v>King James I Academy</v>
          </cell>
          <cell r="K1436" t="str">
            <v>Academy</v>
          </cell>
          <cell r="M1436">
            <v>119771</v>
          </cell>
          <cell r="N1436" t="str">
            <v>KING JAMES I COMMUNITY ARTS COLLEGE</v>
          </cell>
          <cell r="O1436" t="str">
            <v>ACADEMY</v>
          </cell>
          <cell r="P1436">
            <v>8404178</v>
          </cell>
          <cell r="Q1436" t="str">
            <v>ACADEMY Converter</v>
          </cell>
          <cell r="T1436" t="str">
            <v>ACADEMY</v>
          </cell>
        </row>
        <row r="1437">
          <cell r="A1437">
            <v>2533</v>
          </cell>
          <cell r="B1437">
            <v>120818</v>
          </cell>
          <cell r="C1437" t="str">
            <v>Framwellgate School Durham</v>
          </cell>
          <cell r="D1437">
            <v>840</v>
          </cell>
          <cell r="E1437" t="str">
            <v>Durham</v>
          </cell>
          <cell r="F1437" t="str">
            <v>NORTH</v>
          </cell>
          <cell r="G1437" t="str">
            <v>Durham</v>
          </cell>
          <cell r="H1437" t="str">
            <v>North East</v>
          </cell>
          <cell r="I1437">
            <v>120818</v>
          </cell>
          <cell r="J1437" t="str">
            <v>Framwellgate School Durham</v>
          </cell>
          <cell r="K1437" t="str">
            <v>Academy</v>
          </cell>
          <cell r="M1437">
            <v>120818</v>
          </cell>
          <cell r="N1437" t="str">
            <v>FRAMWELLGATE SCHOOL DURHAM</v>
          </cell>
          <cell r="O1437" t="str">
            <v>ACADEMY</v>
          </cell>
          <cell r="P1437">
            <v>8404190</v>
          </cell>
          <cell r="Q1437" t="str">
            <v>ACADEMY Converter</v>
          </cell>
          <cell r="T1437" t="str">
            <v>ACADEMY</v>
          </cell>
        </row>
        <row r="1438">
          <cell r="A1438">
            <v>2534</v>
          </cell>
          <cell r="B1438">
            <v>114228</v>
          </cell>
          <cell r="C1438" t="str">
            <v>Durham Gilesgate Sports College and Sixth Form  Centre</v>
          </cell>
          <cell r="D1438">
            <v>840</v>
          </cell>
          <cell r="E1438" t="str">
            <v>Durham</v>
          </cell>
          <cell r="F1438" t="str">
            <v>NORTH</v>
          </cell>
          <cell r="G1438" t="str">
            <v>Durham</v>
          </cell>
          <cell r="H1438" t="str">
            <v>North East</v>
          </cell>
          <cell r="I1438">
            <v>114228</v>
          </cell>
          <cell r="J1438" t="str">
            <v>DURHAM GILESGATE SPORTS COLLEGE AND SIXTH FORM CENTRE</v>
          </cell>
          <cell r="K1438" t="str">
            <v>School Sixth Form</v>
          </cell>
          <cell r="M1438">
            <v>114228</v>
          </cell>
          <cell r="N1438" t="str">
            <v>DURHAM GILESGATE SPORTS COLLEGE AND SIXTH FORM CENTRE</v>
          </cell>
          <cell r="O1438" t="str">
            <v>SCHOOL SIXTH FORM</v>
          </cell>
          <cell r="P1438" t="str">
            <v/>
          </cell>
          <cell r="Q1438" t="str">
            <v/>
          </cell>
          <cell r="T1438" t="str">
            <v>SCHOOL SIXTH FORM</v>
          </cell>
        </row>
        <row r="1439">
          <cell r="A1439">
            <v>2535</v>
          </cell>
          <cell r="B1439">
            <v>114229</v>
          </cell>
          <cell r="C1439" t="str">
            <v>Durham Johnston Comprehensive School</v>
          </cell>
          <cell r="D1439">
            <v>840</v>
          </cell>
          <cell r="E1439" t="str">
            <v>Durham</v>
          </cell>
          <cell r="F1439" t="str">
            <v>NORTH</v>
          </cell>
          <cell r="G1439" t="str">
            <v>Durham</v>
          </cell>
          <cell r="H1439" t="str">
            <v>North East</v>
          </cell>
          <cell r="I1439">
            <v>114229</v>
          </cell>
          <cell r="J1439" t="str">
            <v>DURHAM JOHNSTON COMPREHENSIVE SCHOOL</v>
          </cell>
          <cell r="K1439" t="str">
            <v>School Sixth Form</v>
          </cell>
          <cell r="M1439">
            <v>114229</v>
          </cell>
          <cell r="N1439" t="str">
            <v>DURHAM JOHNSTON COMPREHENSIVE SCHOOL</v>
          </cell>
          <cell r="O1439" t="str">
            <v>SCHOOL SIXTH FORM</v>
          </cell>
          <cell r="P1439" t="str">
            <v/>
          </cell>
          <cell r="Q1439" t="str">
            <v/>
          </cell>
          <cell r="T1439" t="str">
            <v>SCHOOL SIXTH FORM</v>
          </cell>
        </row>
        <row r="1440">
          <cell r="A1440">
            <v>2536</v>
          </cell>
          <cell r="B1440">
            <v>120831</v>
          </cell>
          <cell r="C1440" t="str">
            <v>St John's Catholic School &amp; Sixth Form Centre</v>
          </cell>
          <cell r="D1440">
            <v>840</v>
          </cell>
          <cell r="E1440" t="str">
            <v>Durham</v>
          </cell>
          <cell r="F1440" t="str">
            <v>NORTH</v>
          </cell>
          <cell r="G1440" t="str">
            <v>Durham</v>
          </cell>
          <cell r="H1440" t="str">
            <v>North East</v>
          </cell>
          <cell r="I1440">
            <v>120831</v>
          </cell>
          <cell r="J1440" t="str">
            <v>St John's School &amp; Sixth Form College - A Catholic Academy</v>
          </cell>
          <cell r="K1440" t="str">
            <v>Academy</v>
          </cell>
          <cell r="M1440">
            <v>120831</v>
          </cell>
          <cell r="N1440" t="str">
            <v>ST JOHN'S CATHOLIC SCHOOL &amp; SIXTH FORM CENTRE</v>
          </cell>
          <cell r="O1440" t="str">
            <v>ACADEMY</v>
          </cell>
          <cell r="P1440">
            <v>8404681</v>
          </cell>
          <cell r="Q1440" t="str">
            <v>ACADEMY Converter</v>
          </cell>
          <cell r="T1440" t="str">
            <v>ACADEMY</v>
          </cell>
        </row>
        <row r="1441">
          <cell r="A1441">
            <v>2537</v>
          </cell>
          <cell r="B1441">
            <v>114240</v>
          </cell>
          <cell r="C1441" t="str">
            <v>St Leonard's Catholic School</v>
          </cell>
          <cell r="D1441">
            <v>840</v>
          </cell>
          <cell r="E1441" t="str">
            <v>Durham</v>
          </cell>
          <cell r="F1441" t="str">
            <v>NORTH</v>
          </cell>
          <cell r="G1441" t="str">
            <v>Durham</v>
          </cell>
          <cell r="H1441" t="str">
            <v>North East</v>
          </cell>
          <cell r="I1441">
            <v>114240</v>
          </cell>
          <cell r="J1441" t="str">
            <v>St Leonard's Catholic School</v>
          </cell>
          <cell r="K1441" t="str">
            <v>School Sixth Form</v>
          </cell>
          <cell r="M1441">
            <v>114240</v>
          </cell>
          <cell r="N1441" t="str">
            <v>ST LEONARD'S CATHOLIC SCHOOL</v>
          </cell>
          <cell r="O1441" t="str">
            <v>SCHOOL SIXTH FORM</v>
          </cell>
          <cell r="P1441" t="str">
            <v/>
          </cell>
          <cell r="Q1441" t="str">
            <v/>
          </cell>
          <cell r="T1441" t="str">
            <v>SCHOOL SIXTH FORM</v>
          </cell>
        </row>
        <row r="1442">
          <cell r="A1442">
            <v>2538</v>
          </cell>
          <cell r="B1442">
            <v>114234</v>
          </cell>
          <cell r="C1442" t="str">
            <v>St Bede's Catholic Comprehensive School</v>
          </cell>
          <cell r="D1442">
            <v>840</v>
          </cell>
          <cell r="E1442" t="str">
            <v>Durham</v>
          </cell>
          <cell r="F1442" t="str">
            <v>NORTH</v>
          </cell>
          <cell r="G1442" t="str">
            <v>Durham</v>
          </cell>
          <cell r="H1442" t="str">
            <v>North East</v>
          </cell>
          <cell r="I1442">
            <v>114234</v>
          </cell>
          <cell r="J1442" t="str">
            <v>ST BEDE'S CATHOLIC COMPREHENSIVE SCHOOL AND BYRON COLLEGE</v>
          </cell>
          <cell r="K1442" t="str">
            <v>School Sixth Form</v>
          </cell>
          <cell r="M1442">
            <v>114234</v>
          </cell>
          <cell r="N1442" t="str">
            <v>ST BEDE'S CATHOLIC COMPREHENSIVE SCHOOL AND BYRON COLLEGE</v>
          </cell>
          <cell r="O1442" t="str">
            <v>SCHOOL SIXTH FORM</v>
          </cell>
          <cell r="P1442" t="str">
            <v/>
          </cell>
          <cell r="Q1442" t="str">
            <v/>
          </cell>
          <cell r="T1442" t="str">
            <v>SCHOOL SIXTH FORM</v>
          </cell>
        </row>
        <row r="1443">
          <cell r="A1443">
            <v>2539</v>
          </cell>
          <cell r="B1443">
            <v>122144</v>
          </cell>
          <cell r="C1443" t="str">
            <v>St Bede's Catholic School &amp; Sixth Form College</v>
          </cell>
          <cell r="D1443">
            <v>840</v>
          </cell>
          <cell r="E1443" t="str">
            <v>Durham</v>
          </cell>
          <cell r="F1443" t="str">
            <v>NORTH</v>
          </cell>
          <cell r="G1443" t="str">
            <v>Durham</v>
          </cell>
          <cell r="H1443" t="str">
            <v>North East</v>
          </cell>
          <cell r="I1443">
            <v>122144</v>
          </cell>
          <cell r="J1443" t="str">
            <v>St Bede's Catholic Comprehensive School and Sixth Form College, Lanchester</v>
          </cell>
          <cell r="K1443" t="str">
            <v>Academy</v>
          </cell>
          <cell r="M1443">
            <v>122144</v>
          </cell>
          <cell r="N1443" t="str">
            <v>ST BEDE'S CATHOLIC COMPREHENSIVE SCHOOL AND SIXTH FORM COLLEGE, LANCHESTER</v>
          </cell>
          <cell r="O1443" t="str">
            <v>ACADEMY</v>
          </cell>
          <cell r="P1443">
            <v>8404694</v>
          </cell>
          <cell r="Q1443" t="str">
            <v>ACADEMY Converter</v>
          </cell>
          <cell r="T1443" t="str">
            <v>ACADEMY</v>
          </cell>
        </row>
        <row r="1444">
          <cell r="A1444">
            <v>2540</v>
          </cell>
          <cell r="B1444">
            <v>8407028</v>
          </cell>
          <cell r="C1444" t="str">
            <v>Villa Real School</v>
          </cell>
          <cell r="D1444">
            <v>840</v>
          </cell>
          <cell r="E1444" t="str">
            <v>Durham</v>
          </cell>
          <cell r="F1444" t="str">
            <v>NORTH</v>
          </cell>
          <cell r="G1444" t="str">
            <v>Durham</v>
          </cell>
          <cell r="H1444" t="str">
            <v>North East</v>
          </cell>
          <cell r="I1444">
            <v>123760</v>
          </cell>
          <cell r="J1444" t="str">
            <v>Villa Real School</v>
          </cell>
          <cell r="K1444" t="str">
            <v>MSS</v>
          </cell>
          <cell r="M1444">
            <v>123760</v>
          </cell>
          <cell r="N1444" t="str">
            <v>VILLA REAL SCHOOL</v>
          </cell>
          <cell r="O1444" t="str">
            <v>MSS</v>
          </cell>
          <cell r="P1444" t="str">
            <v/>
          </cell>
          <cell r="Q1444" t="str">
            <v/>
          </cell>
          <cell r="T1444" t="str">
            <v>MSS</v>
          </cell>
        </row>
        <row r="1445">
          <cell r="A1445">
            <v>2541</v>
          </cell>
          <cell r="B1445">
            <v>8407029</v>
          </cell>
          <cell r="C1445" t="str">
            <v>Glendene School and Community Arts College</v>
          </cell>
          <cell r="D1445">
            <v>840</v>
          </cell>
          <cell r="E1445" t="str">
            <v>Durham</v>
          </cell>
          <cell r="F1445" t="str">
            <v>NORTH</v>
          </cell>
          <cell r="G1445" t="str">
            <v>Durham</v>
          </cell>
          <cell r="H1445" t="str">
            <v>North East</v>
          </cell>
          <cell r="I1445">
            <v>122597</v>
          </cell>
          <cell r="J1445" t="str">
            <v>Glendene School and Community Arts College</v>
          </cell>
          <cell r="K1445" t="str">
            <v>Academy</v>
          </cell>
          <cell r="M1445">
            <v>122597</v>
          </cell>
          <cell r="N1445" t="str">
            <v>GLENDENE SCHOOL</v>
          </cell>
          <cell r="O1445" t="str">
            <v>ACADEMY SPECIAL</v>
          </cell>
          <cell r="P1445">
            <v>8407029</v>
          </cell>
          <cell r="Q1445" t="str">
            <v>ACADEMY Converter</v>
          </cell>
          <cell r="T1445" t="str">
            <v>ACADEMY SPECIAL</v>
          </cell>
        </row>
        <row r="1446">
          <cell r="A1446">
            <v>2542</v>
          </cell>
          <cell r="B1446">
            <v>8407032</v>
          </cell>
          <cell r="C1446" t="str">
            <v>DURHAM TRINITY SCHOOL</v>
          </cell>
          <cell r="D1446">
            <v>840</v>
          </cell>
          <cell r="E1446" t="str">
            <v>Durham</v>
          </cell>
          <cell r="F1446" t="str">
            <v>NORTH</v>
          </cell>
          <cell r="G1446" t="str">
            <v>Durham</v>
          </cell>
          <cell r="H1446" t="str">
            <v>North East</v>
          </cell>
          <cell r="I1446">
            <v>123649</v>
          </cell>
          <cell r="J1446" t="str">
            <v>Durham Trinity School &amp; Sports College</v>
          </cell>
          <cell r="K1446" t="str">
            <v>MSS</v>
          </cell>
          <cell r="M1446">
            <v>123649</v>
          </cell>
          <cell r="N1446" t="str">
            <v>DURHAM TRINITY SCHOOL &amp; SPORTS COLLEGE</v>
          </cell>
          <cell r="O1446" t="str">
            <v>MSS</v>
          </cell>
          <cell r="P1446" t="str">
            <v/>
          </cell>
          <cell r="Q1446" t="str">
            <v/>
          </cell>
          <cell r="T1446" t="str">
            <v>MSS</v>
          </cell>
        </row>
        <row r="1447">
          <cell r="A1447">
            <v>2543</v>
          </cell>
          <cell r="B1447">
            <v>8407033</v>
          </cell>
          <cell r="C1447" t="str">
            <v>The Oaks Secondary School</v>
          </cell>
          <cell r="D1447">
            <v>840</v>
          </cell>
          <cell r="E1447" t="str">
            <v>Durham</v>
          </cell>
          <cell r="F1447" t="str">
            <v>NORTH</v>
          </cell>
          <cell r="G1447" t="str">
            <v>Durham</v>
          </cell>
          <cell r="H1447" t="str">
            <v>North East</v>
          </cell>
          <cell r="I1447">
            <v>123762</v>
          </cell>
          <cell r="J1447" t="str">
            <v>The Oaks Secondary School</v>
          </cell>
          <cell r="K1447" t="str">
            <v>School Sixth Form</v>
          </cell>
          <cell r="M1447">
            <v>123762</v>
          </cell>
          <cell r="N1447" t="str">
            <v>THE OAKS SECONDARY SCHOOL</v>
          </cell>
          <cell r="O1447" t="str">
            <v>SCHOOL SIXTH FORM</v>
          </cell>
          <cell r="P1447" t="str">
            <v/>
          </cell>
          <cell r="Q1447" t="str">
            <v/>
          </cell>
          <cell r="T1447" t="str">
            <v>SCHOOL SIXTH FORM</v>
          </cell>
        </row>
        <row r="1448">
          <cell r="A1448">
            <v>2544</v>
          </cell>
          <cell r="B1448">
            <v>120603</v>
          </cell>
          <cell r="C1448" t="str">
            <v>CARMEL RC COLLEGE</v>
          </cell>
          <cell r="D1448">
            <v>841</v>
          </cell>
          <cell r="E1448" t="str">
            <v>Darlington</v>
          </cell>
          <cell r="F1448" t="str">
            <v>NORTH</v>
          </cell>
          <cell r="G1448" t="str">
            <v>Durham</v>
          </cell>
          <cell r="H1448" t="str">
            <v>North East</v>
          </cell>
          <cell r="I1448">
            <v>120603</v>
          </cell>
          <cell r="J1448" t="str">
            <v>Carmel College, A Catholic Academy</v>
          </cell>
          <cell r="K1448" t="str">
            <v>Academy</v>
          </cell>
          <cell r="M1448">
            <v>120603</v>
          </cell>
          <cell r="N1448" t="str">
            <v>CARMEL COLLEGE, A CATHOLIC ACADEMY</v>
          </cell>
          <cell r="O1448" t="str">
            <v>ACADEMY</v>
          </cell>
          <cell r="P1448">
            <v>8414603</v>
          </cell>
          <cell r="Q1448" t="str">
            <v>ACADEMY Converter</v>
          </cell>
          <cell r="T1448" t="str">
            <v>ACADEMY</v>
          </cell>
        </row>
        <row r="1449">
          <cell r="A1449">
            <v>2545</v>
          </cell>
          <cell r="B1449">
            <v>8417031</v>
          </cell>
          <cell r="C1449" t="str">
            <v>Beaumont Hill School</v>
          </cell>
          <cell r="D1449">
            <v>841</v>
          </cell>
          <cell r="E1449" t="str">
            <v>Darlington</v>
          </cell>
          <cell r="F1449" t="str">
            <v>NORTH</v>
          </cell>
          <cell r="G1449" t="str">
            <v>Durham</v>
          </cell>
          <cell r="H1449" t="str">
            <v>North East</v>
          </cell>
          <cell r="I1449">
            <v>120531</v>
          </cell>
          <cell r="J1449" t="str">
            <v>BEAUMONT HILL SCHOOL</v>
          </cell>
          <cell r="K1449" t="str">
            <v>Academy</v>
          </cell>
          <cell r="M1449">
            <v>120531</v>
          </cell>
          <cell r="N1449" t="str">
            <v>BEAUMONT HILL ACADEMY (THE EDUCATION VILLAGE)</v>
          </cell>
          <cell r="O1449" t="str">
            <v>ACADEMY SPECIAL</v>
          </cell>
          <cell r="P1449">
            <v>8417031</v>
          </cell>
          <cell r="Q1449" t="str">
            <v>ACADEMY Converter</v>
          </cell>
          <cell r="T1449" t="str">
            <v>ACADEMY SPECIAL</v>
          </cell>
        </row>
        <row r="1450">
          <cell r="A1450">
            <v>2546</v>
          </cell>
          <cell r="B1450">
            <v>8857019</v>
          </cell>
          <cell r="C1450" t="str">
            <v>New College Worcester</v>
          </cell>
          <cell r="D1450">
            <v>885</v>
          </cell>
          <cell r="E1450" t="str">
            <v>Worcestershire</v>
          </cell>
          <cell r="F1450" t="str">
            <v>WEST</v>
          </cell>
          <cell r="G1450" t="str">
            <v>Durham</v>
          </cell>
          <cell r="H1450" t="str">
            <v>North East</v>
          </cell>
          <cell r="I1450">
            <v>888003</v>
          </cell>
          <cell r="J1450" t="str">
            <v>New College Worcester</v>
          </cell>
          <cell r="K1450" t="str">
            <v>NMSS</v>
          </cell>
          <cell r="M1450">
            <v>124200</v>
          </cell>
          <cell r="N1450" t="str">
            <v>NEW COLLEGE WORCESTER</v>
          </cell>
          <cell r="O1450" t="str">
            <v>NMSS</v>
          </cell>
          <cell r="P1450" t="str">
            <v/>
          </cell>
          <cell r="Q1450" t="str">
            <v/>
          </cell>
          <cell r="T1450" t="str">
            <v>NMSS</v>
          </cell>
        </row>
        <row r="1451">
          <cell r="A1451">
            <v>2549</v>
          </cell>
          <cell r="B1451">
            <v>113224</v>
          </cell>
          <cell r="C1451" t="str">
            <v>Queen Elizabeth High School</v>
          </cell>
          <cell r="D1451">
            <v>929</v>
          </cell>
          <cell r="E1451" t="str">
            <v>Northumberland</v>
          </cell>
          <cell r="F1451" t="str">
            <v>NORTH</v>
          </cell>
          <cell r="G1451" t="str">
            <v>Durham</v>
          </cell>
          <cell r="H1451" t="str">
            <v>North East</v>
          </cell>
          <cell r="I1451">
            <v>113224</v>
          </cell>
          <cell r="J1451" t="str">
            <v>Queen Elizabeth High School</v>
          </cell>
          <cell r="K1451" t="str">
            <v>School Sixth Form</v>
          </cell>
          <cell r="M1451">
            <v>113224</v>
          </cell>
          <cell r="N1451" t="str">
            <v>QUEEN ELIZABETH HIGH SCHOOL</v>
          </cell>
          <cell r="O1451" t="str">
            <v>SCHOOL SIXTH FORM</v>
          </cell>
          <cell r="P1451" t="str">
            <v/>
          </cell>
          <cell r="Q1451" t="str">
            <v/>
          </cell>
          <cell r="T1451" t="str">
            <v>SCHOOL SIXTH FORM</v>
          </cell>
        </row>
        <row r="1452">
          <cell r="A1452">
            <v>2550</v>
          </cell>
          <cell r="B1452">
            <v>112447</v>
          </cell>
          <cell r="C1452" t="str">
            <v>Eden Grove School</v>
          </cell>
          <cell r="D1452">
            <v>909</v>
          </cell>
          <cell r="E1452" t="str">
            <v>Cumbria</v>
          </cell>
          <cell r="F1452" t="str">
            <v>NORTH</v>
          </cell>
          <cell r="G1452" t="str">
            <v>Durham</v>
          </cell>
          <cell r="H1452" t="str">
            <v>North East</v>
          </cell>
          <cell r="I1452" t="str">
            <v/>
          </cell>
          <cell r="J1452" t="str">
            <v/>
          </cell>
          <cell r="K1452" t="str">
            <v/>
          </cell>
          <cell r="M1452">
            <v>9096010</v>
          </cell>
          <cell r="N1452" t="str">
            <v>EDEN GROVE SCHOOL</v>
          </cell>
          <cell r="O1452" t="str">
            <v>ISS</v>
          </cell>
          <cell r="P1452" t="str">
            <v/>
          </cell>
          <cell r="Q1452" t="str">
            <v/>
          </cell>
          <cell r="T1452" t="str">
            <v>ISS</v>
          </cell>
        </row>
        <row r="1453">
          <cell r="A1453">
            <v>2551</v>
          </cell>
          <cell r="B1453">
            <v>3926011</v>
          </cell>
          <cell r="C1453" t="str">
            <v>Parkside House</v>
          </cell>
          <cell r="D1453">
            <v>392</v>
          </cell>
          <cell r="E1453" t="str">
            <v>North Tyneside</v>
          </cell>
          <cell r="F1453" t="str">
            <v>NORTH</v>
          </cell>
          <cell r="G1453" t="str">
            <v>Durham</v>
          </cell>
          <cell r="H1453" t="str">
            <v>North East</v>
          </cell>
          <cell r="I1453">
            <v>0</v>
          </cell>
          <cell r="J1453" t="str">
            <v>GLENWOOD SCHOOL (CENTRAL BEDFORDSHIRE)</v>
          </cell>
          <cell r="K1453">
            <v>0</v>
          </cell>
          <cell r="M1453">
            <v>3926011</v>
          </cell>
          <cell r="N1453" t="str">
            <v>PARKSIDE HOUSE SCHOOL</v>
          </cell>
          <cell r="O1453" t="str">
            <v>ISS</v>
          </cell>
          <cell r="P1453" t="str">
            <v/>
          </cell>
          <cell r="Q1453" t="str">
            <v/>
          </cell>
          <cell r="T1453" t="str">
            <v>ISS</v>
          </cell>
        </row>
        <row r="1454">
          <cell r="A1454">
            <v>2552</v>
          </cell>
          <cell r="B1454">
            <v>8886050</v>
          </cell>
          <cell r="C1454" t="str">
            <v>Pontville Residential School</v>
          </cell>
          <cell r="D1454">
            <v>888</v>
          </cell>
          <cell r="E1454" t="str">
            <v>Lancashire</v>
          </cell>
          <cell r="F1454" t="str">
            <v>NORTH</v>
          </cell>
          <cell r="G1454" t="str">
            <v>Durham</v>
          </cell>
          <cell r="H1454" t="str">
            <v>North East</v>
          </cell>
          <cell r="I1454" t="str">
            <v/>
          </cell>
          <cell r="J1454" t="str">
            <v/>
          </cell>
          <cell r="K1454" t="str">
            <v/>
          </cell>
          <cell r="M1454">
            <v>8886050</v>
          </cell>
          <cell r="N1454" t="str">
            <v>PONTVILLE RESIDENTIAL SCHOOL</v>
          </cell>
          <cell r="O1454" t="str">
            <v>ISS</v>
          </cell>
          <cell r="P1454" t="str">
            <v/>
          </cell>
          <cell r="Q1454" t="str">
            <v/>
          </cell>
          <cell r="T1454" t="str">
            <v>ISS</v>
          </cell>
        </row>
        <row r="1455">
          <cell r="A1455">
            <v>2553</v>
          </cell>
          <cell r="B1455">
            <v>8057026</v>
          </cell>
          <cell r="C1455" t="str">
            <v>Hartlepool Borough Council (Catcote)</v>
          </cell>
          <cell r="D1455">
            <v>805</v>
          </cell>
          <cell r="E1455" t="str">
            <v>Hartlepool</v>
          </cell>
          <cell r="F1455" t="str">
            <v>NORTH</v>
          </cell>
          <cell r="G1455" t="str">
            <v>Durham</v>
          </cell>
          <cell r="H1455" t="str">
            <v>North East</v>
          </cell>
          <cell r="I1455">
            <v>115848</v>
          </cell>
          <cell r="J1455" t="str">
            <v xml:space="preserve">Catcote Special Business and Enterprise College </v>
          </cell>
          <cell r="K1455" t="str">
            <v>MSS</v>
          </cell>
          <cell r="M1455">
            <v>115848</v>
          </cell>
          <cell r="N1455" t="str">
            <v xml:space="preserve">CATCOTE SPECIAL BUSINESS AND ENTERPRISE COLLEGE </v>
          </cell>
          <cell r="O1455" t="str">
            <v>MSS</v>
          </cell>
          <cell r="P1455" t="str">
            <v/>
          </cell>
          <cell r="Q1455" t="str">
            <v/>
          </cell>
          <cell r="T1455" t="str">
            <v>MSS</v>
          </cell>
        </row>
        <row r="1456">
          <cell r="A1456">
            <v>2554</v>
          </cell>
          <cell r="B1456">
            <v>107646</v>
          </cell>
          <cell r="C1456" t="str">
            <v>Shaw Trust</v>
          </cell>
          <cell r="D1456">
            <v>840</v>
          </cell>
          <cell r="E1456" t="str">
            <v>Durham</v>
          </cell>
          <cell r="F1456" t="str">
            <v>NORTH</v>
          </cell>
          <cell r="G1456" t="str">
            <v>Durham</v>
          </cell>
          <cell r="H1456" t="str">
            <v>North East</v>
          </cell>
          <cell r="I1456">
            <v>107646</v>
          </cell>
          <cell r="J1456" t="str">
            <v>Shaw Trust</v>
          </cell>
          <cell r="K1456" t="str">
            <v>FE</v>
          </cell>
          <cell r="M1456">
            <v>107646</v>
          </cell>
          <cell r="N1456" t="str">
            <v>SHAW TRUST</v>
          </cell>
          <cell r="O1456" t="str">
            <v>FE</v>
          </cell>
          <cell r="P1456" t="str">
            <v/>
          </cell>
          <cell r="Q1456" t="str">
            <v/>
          </cell>
          <cell r="T1456" t="str">
            <v>FE</v>
          </cell>
        </row>
        <row r="1457">
          <cell r="A1457">
            <v>2555</v>
          </cell>
          <cell r="B1457">
            <v>105941</v>
          </cell>
          <cell r="C1457" t="str">
            <v>DARLINGTON COLLEGE - (105941)</v>
          </cell>
          <cell r="D1457">
            <v>840</v>
          </cell>
          <cell r="E1457" t="str">
            <v>Durham</v>
          </cell>
          <cell r="F1457" t="str">
            <v>NORTH</v>
          </cell>
          <cell r="G1457" t="str">
            <v>Durham</v>
          </cell>
          <cell r="H1457" t="str">
            <v>North East</v>
          </cell>
          <cell r="I1457">
            <v>105941</v>
          </cell>
          <cell r="J1457" t="str">
            <v>DARLINGTON COLLEGE</v>
          </cell>
          <cell r="K1457" t="str">
            <v>FE</v>
          </cell>
          <cell r="M1457">
            <v>105941</v>
          </cell>
          <cell r="N1457" t="str">
            <v>DARLINGTON COLLEGE</v>
          </cell>
          <cell r="O1457" t="str">
            <v>FE</v>
          </cell>
          <cell r="P1457" t="str">
            <v/>
          </cell>
          <cell r="Q1457" t="str">
            <v/>
          </cell>
          <cell r="T1457" t="str">
            <v>FE</v>
          </cell>
        </row>
        <row r="1458">
          <cell r="A1458">
            <v>2556</v>
          </cell>
          <cell r="B1458">
            <v>108657</v>
          </cell>
          <cell r="C1458" t="str">
            <v>Developing Initiatives &amp; Support in the Community LTD (DISC)</v>
          </cell>
          <cell r="D1458">
            <v>840</v>
          </cell>
          <cell r="E1458" t="str">
            <v>Durham</v>
          </cell>
          <cell r="F1458" t="str">
            <v>NORTH</v>
          </cell>
          <cell r="G1458" t="str">
            <v>Durham</v>
          </cell>
          <cell r="H1458" t="str">
            <v>North East</v>
          </cell>
          <cell r="I1458">
            <v>108657</v>
          </cell>
          <cell r="J1458" t="str">
            <v>Developing Initiatives &amp; Support in the Community LTD (DISC)</v>
          </cell>
          <cell r="K1458" t="str">
            <v>ISP</v>
          </cell>
          <cell r="M1458">
            <v>108657</v>
          </cell>
          <cell r="N1458" t="str">
            <v>DEVELOPING INITIATIVES &amp; SUPPORT IN THE COMMUNITY LTD (DISC)</v>
          </cell>
          <cell r="O1458" t="str">
            <v>IPP</v>
          </cell>
          <cell r="P1458" t="str">
            <v/>
          </cell>
          <cell r="Q1458" t="str">
            <v/>
          </cell>
          <cell r="T1458" t="str">
            <v>IPP</v>
          </cell>
        </row>
        <row r="1459">
          <cell r="A1459">
            <v>2557</v>
          </cell>
          <cell r="B1459">
            <v>108530</v>
          </cell>
          <cell r="C1459" t="str">
            <v>Bishop Auckland College</v>
          </cell>
          <cell r="D1459">
            <v>840</v>
          </cell>
          <cell r="E1459" t="str">
            <v>Durham</v>
          </cell>
          <cell r="F1459" t="str">
            <v>NORTH</v>
          </cell>
          <cell r="G1459" t="str">
            <v>Durham</v>
          </cell>
          <cell r="H1459" t="str">
            <v>North East</v>
          </cell>
          <cell r="I1459">
            <v>108530</v>
          </cell>
          <cell r="J1459" t="str">
            <v>Bishop Auckland College</v>
          </cell>
          <cell r="K1459" t="str">
            <v>FE</v>
          </cell>
          <cell r="M1459">
            <v>108530</v>
          </cell>
          <cell r="N1459" t="str">
            <v>BISHOP AUCKLAND COLLEGE</v>
          </cell>
          <cell r="O1459" t="str">
            <v>FE</v>
          </cell>
          <cell r="P1459" t="str">
            <v/>
          </cell>
          <cell r="Q1459" t="str">
            <v/>
          </cell>
          <cell r="T1459" t="str">
            <v>FE</v>
          </cell>
        </row>
        <row r="1460">
          <cell r="A1460">
            <v>2559</v>
          </cell>
          <cell r="B1460">
            <v>107495</v>
          </cell>
          <cell r="C1460" t="str">
            <v>NORTHUMBERLAND COLLEGE - (107495)</v>
          </cell>
          <cell r="D1460">
            <v>929</v>
          </cell>
          <cell r="E1460" t="str">
            <v>Northumberland</v>
          </cell>
          <cell r="F1460" t="str">
            <v>NORTH</v>
          </cell>
          <cell r="G1460" t="str">
            <v>Durham</v>
          </cell>
          <cell r="H1460" t="str">
            <v>North East</v>
          </cell>
          <cell r="I1460">
            <v>107495</v>
          </cell>
          <cell r="J1460" t="str">
            <v>Northumberland College</v>
          </cell>
          <cell r="K1460" t="str">
            <v>FE</v>
          </cell>
          <cell r="M1460">
            <v>107495</v>
          </cell>
          <cell r="N1460" t="str">
            <v>NORTHUMBERLAND COLLEGE</v>
          </cell>
          <cell r="O1460" t="str">
            <v>FE</v>
          </cell>
          <cell r="P1460" t="str">
            <v/>
          </cell>
          <cell r="Q1460" t="str">
            <v/>
          </cell>
          <cell r="T1460" t="str">
            <v>FE</v>
          </cell>
        </row>
        <row r="1461">
          <cell r="A1461">
            <v>2560</v>
          </cell>
          <cell r="B1461">
            <v>106433</v>
          </cell>
          <cell r="C1461" t="str">
            <v>S &amp; D Training</v>
          </cell>
          <cell r="D1461">
            <v>840</v>
          </cell>
          <cell r="E1461" t="str">
            <v>Durham</v>
          </cell>
          <cell r="F1461" t="str">
            <v>NORTH</v>
          </cell>
          <cell r="G1461" t="str">
            <v>Durham</v>
          </cell>
          <cell r="H1461" t="str">
            <v>North East</v>
          </cell>
          <cell r="I1461">
            <v>106433</v>
          </cell>
          <cell r="J1461" t="str">
            <v>S &amp; D Training</v>
          </cell>
          <cell r="K1461" t="str">
            <v>FE</v>
          </cell>
          <cell r="M1461">
            <v>106433</v>
          </cell>
          <cell r="N1461" t="str">
            <v>S &amp; D TRAINING</v>
          </cell>
          <cell r="O1461" t="str">
            <v>FE</v>
          </cell>
          <cell r="P1461" t="str">
            <v/>
          </cell>
          <cell r="Q1461" t="str">
            <v/>
          </cell>
          <cell r="T1461" t="str">
            <v>FE</v>
          </cell>
        </row>
        <row r="1462">
          <cell r="A1462">
            <v>2561</v>
          </cell>
          <cell r="B1462">
            <v>107121</v>
          </cell>
          <cell r="C1462" t="str">
            <v>SOUTH TYNESIDE COLLEGE - (107121)</v>
          </cell>
          <cell r="D1462">
            <v>393</v>
          </cell>
          <cell r="E1462" t="str">
            <v>South Tyneside</v>
          </cell>
          <cell r="F1462" t="str">
            <v>NORTH</v>
          </cell>
          <cell r="G1462" t="str">
            <v>Durham</v>
          </cell>
          <cell r="H1462" t="str">
            <v>North East</v>
          </cell>
          <cell r="I1462">
            <v>107121</v>
          </cell>
          <cell r="J1462" t="str">
            <v>South Tyneside College</v>
          </cell>
          <cell r="K1462" t="str">
            <v>FE</v>
          </cell>
          <cell r="M1462">
            <v>107121</v>
          </cell>
          <cell r="N1462" t="str">
            <v>SOUTH TYNESIDE COLLEGE</v>
          </cell>
          <cell r="O1462" t="str">
            <v>FE</v>
          </cell>
          <cell r="P1462" t="str">
            <v/>
          </cell>
          <cell r="Q1462" t="str">
            <v/>
          </cell>
          <cell r="T1462" t="str">
            <v>FE</v>
          </cell>
        </row>
        <row r="1463">
          <cell r="A1463">
            <v>2562</v>
          </cell>
          <cell r="B1463">
            <v>114857</v>
          </cell>
          <cell r="C1463" t="str">
            <v>HENSHAW'S COLLEGE</v>
          </cell>
          <cell r="D1463">
            <v>815</v>
          </cell>
          <cell r="E1463" t="str">
            <v>North Yorkshire</v>
          </cell>
          <cell r="F1463" t="str">
            <v>NORTH</v>
          </cell>
          <cell r="G1463" t="str">
            <v>Durham</v>
          </cell>
          <cell r="H1463" t="str">
            <v>North East</v>
          </cell>
          <cell r="I1463">
            <v>114587</v>
          </cell>
          <cell r="J1463" t="str">
            <v>Henshaw's College</v>
          </cell>
          <cell r="K1463" t="str">
            <v>ISP</v>
          </cell>
          <cell r="M1463">
            <v>114857</v>
          </cell>
          <cell r="N1463" t="str">
            <v>HENSHAW'S COLLEGE</v>
          </cell>
          <cell r="O1463" t="str">
            <v>ISP</v>
          </cell>
          <cell r="P1463" t="str">
            <v/>
          </cell>
          <cell r="Q1463" t="str">
            <v/>
          </cell>
          <cell r="T1463" t="str">
            <v>ISP</v>
          </cell>
        </row>
        <row r="1464">
          <cell r="A1464">
            <v>2563</v>
          </cell>
          <cell r="B1464">
            <v>122192</v>
          </cell>
          <cell r="C1464" t="str">
            <v>Spring Hill School</v>
          </cell>
          <cell r="D1464">
            <v>815</v>
          </cell>
          <cell r="E1464" t="str">
            <v>North Yorkshire</v>
          </cell>
          <cell r="F1464" t="str">
            <v>NORTH</v>
          </cell>
          <cell r="G1464" t="str">
            <v>Durham</v>
          </cell>
          <cell r="H1464" t="str">
            <v>North East</v>
          </cell>
          <cell r="I1464">
            <v>122192</v>
          </cell>
          <cell r="J1464" t="str">
            <v>Spring Hill School</v>
          </cell>
          <cell r="K1464" t="str">
            <v>NMSS</v>
          </cell>
          <cell r="M1464">
            <v>122192</v>
          </cell>
          <cell r="N1464" t="str">
            <v>SPRING HILL SCHOOL</v>
          </cell>
          <cell r="O1464" t="str">
            <v>NMSS</v>
          </cell>
          <cell r="P1464" t="str">
            <v/>
          </cell>
          <cell r="Q1464" t="str">
            <v/>
          </cell>
          <cell r="T1464" t="str">
            <v>NMSS</v>
          </cell>
        </row>
        <row r="1465">
          <cell r="A1465">
            <v>2564</v>
          </cell>
          <cell r="B1465">
            <v>3917038</v>
          </cell>
          <cell r="C1465" t="str">
            <v>Talbot House</v>
          </cell>
          <cell r="D1465">
            <v>391</v>
          </cell>
          <cell r="E1465" t="str">
            <v>Newcastle upon Tyne</v>
          </cell>
          <cell r="F1465" t="str">
            <v>NORTH</v>
          </cell>
          <cell r="G1465" t="str">
            <v>Durham</v>
          </cell>
          <cell r="H1465" t="str">
            <v>North East</v>
          </cell>
          <cell r="I1465">
            <v>123725</v>
          </cell>
          <cell r="J1465" t="str">
            <v>Talbot House</v>
          </cell>
          <cell r="K1465" t="str">
            <v>NMSS</v>
          </cell>
          <cell r="M1465">
            <v>123725</v>
          </cell>
          <cell r="N1465" t="str">
            <v>TALBOT HOUSE</v>
          </cell>
          <cell r="O1465" t="str">
            <v>NMSS</v>
          </cell>
          <cell r="P1465" t="str">
            <v/>
          </cell>
          <cell r="Q1465" t="str">
            <v/>
          </cell>
          <cell r="T1465" t="str">
            <v>NMSS</v>
          </cell>
        </row>
        <row r="1466">
          <cell r="A1466">
            <v>2565</v>
          </cell>
          <cell r="B1466">
            <v>3716005</v>
          </cell>
          <cell r="C1466" t="str">
            <v>Wilsic Hall School</v>
          </cell>
          <cell r="D1466">
            <v>371</v>
          </cell>
          <cell r="E1466" t="str">
            <v>Doncaster</v>
          </cell>
          <cell r="F1466" t="str">
            <v>NORTH</v>
          </cell>
          <cell r="G1466" t="str">
            <v>Durham</v>
          </cell>
          <cell r="H1466" t="str">
            <v>North East</v>
          </cell>
          <cell r="I1466">
            <v>0</v>
          </cell>
          <cell r="J1466" t="str">
            <v>GLENWOOD SCHOOL (CENTRAL BEDFORDSHIRE)</v>
          </cell>
          <cell r="K1466" t="str">
            <v/>
          </cell>
          <cell r="M1466">
            <v>3716005</v>
          </cell>
          <cell r="N1466" t="str">
            <v>WILSIC HALL SCHOOL</v>
          </cell>
          <cell r="O1466" t="str">
            <v>ISS</v>
          </cell>
          <cell r="P1466" t="str">
            <v/>
          </cell>
          <cell r="Q1466" t="str">
            <v/>
          </cell>
          <cell r="T1466" t="str">
            <v>ISS</v>
          </cell>
        </row>
        <row r="1467">
          <cell r="A1467">
            <v>2568</v>
          </cell>
          <cell r="B1467">
            <v>122549</v>
          </cell>
          <cell r="C1467" t="str">
            <v>Durham Community Business College</v>
          </cell>
          <cell r="D1467">
            <v>840</v>
          </cell>
          <cell r="E1467" t="str">
            <v>Durham</v>
          </cell>
          <cell r="F1467" t="str">
            <v>NORTH</v>
          </cell>
          <cell r="G1467" t="str">
            <v>Durham</v>
          </cell>
          <cell r="H1467" t="str">
            <v>North East</v>
          </cell>
          <cell r="I1467">
            <v>122549</v>
          </cell>
          <cell r="J1467" t="str">
            <v>Durham Community Business College for Technology and Enterprise</v>
          </cell>
          <cell r="K1467" t="str">
            <v>School Sixth Form</v>
          </cell>
          <cell r="M1467">
            <v>122549</v>
          </cell>
          <cell r="N1467" t="str">
            <v>DURHAM COMMUNITY BUSINESS COLLEGE FOR TECHNOLOGY AND ENTERPRISE</v>
          </cell>
          <cell r="O1467" t="str">
            <v>SCHOOL SIXTH FORM</v>
          </cell>
          <cell r="P1467" t="str">
            <v/>
          </cell>
          <cell r="Q1467" t="str">
            <v/>
          </cell>
          <cell r="T1467" t="str">
            <v>SCHOOL SIXTH FORM</v>
          </cell>
        </row>
        <row r="1468">
          <cell r="A1468">
            <v>2569</v>
          </cell>
          <cell r="B1468">
            <v>122575</v>
          </cell>
          <cell r="C1468" t="str">
            <v>Woodham Academy</v>
          </cell>
          <cell r="D1468">
            <v>840</v>
          </cell>
          <cell r="E1468" t="str">
            <v>Durham</v>
          </cell>
          <cell r="F1468" t="str">
            <v>NORTH</v>
          </cell>
          <cell r="G1468" t="str">
            <v>Durham</v>
          </cell>
          <cell r="H1468" t="str">
            <v>North East</v>
          </cell>
          <cell r="I1468">
            <v>122575</v>
          </cell>
          <cell r="J1468" t="str">
            <v>Woodham Academy</v>
          </cell>
          <cell r="K1468" t="str">
            <v>Academy</v>
          </cell>
          <cell r="M1468">
            <v>122575</v>
          </cell>
          <cell r="N1468" t="str">
            <v>WOODHAM COMMUNITY TECHNOLOGY COLLEGE</v>
          </cell>
          <cell r="O1468" t="str">
            <v>ACADEMY</v>
          </cell>
          <cell r="P1468">
            <v>8404175</v>
          </cell>
          <cell r="Q1468" t="str">
            <v>ACADEMY Converter</v>
          </cell>
          <cell r="T1468" t="str">
            <v>ACADEMY</v>
          </cell>
        </row>
        <row r="1469">
          <cell r="A1469">
            <v>2649</v>
          </cell>
          <cell r="B1469">
            <v>107111</v>
          </cell>
          <cell r="C1469" t="str">
            <v>NEWCASTLE COLLEGE - (107111)</v>
          </cell>
          <cell r="D1469">
            <v>391</v>
          </cell>
          <cell r="E1469" t="str">
            <v>Newcastle upon Tyne</v>
          </cell>
          <cell r="F1469" t="str">
            <v>NORTH</v>
          </cell>
          <cell r="G1469" t="str">
            <v>Gateshead</v>
          </cell>
          <cell r="H1469" t="str">
            <v>North East</v>
          </cell>
          <cell r="I1469">
            <v>107111</v>
          </cell>
          <cell r="J1469" t="str">
            <v>Newcastle College Group</v>
          </cell>
          <cell r="K1469" t="str">
            <v>FE</v>
          </cell>
          <cell r="M1469">
            <v>107111</v>
          </cell>
          <cell r="N1469" t="str">
            <v>NEWCASTLE COLLEGE GROUP</v>
          </cell>
          <cell r="O1469" t="str">
            <v>FE</v>
          </cell>
          <cell r="P1469" t="str">
            <v/>
          </cell>
          <cell r="Q1469" t="str">
            <v/>
          </cell>
          <cell r="T1469" t="str">
            <v>FE</v>
          </cell>
        </row>
        <row r="1470">
          <cell r="A1470">
            <v>2650</v>
          </cell>
          <cell r="B1470">
            <v>107121</v>
          </cell>
          <cell r="C1470" t="str">
            <v>SOUTH TYNESIDE COLLEGE - (107121)</v>
          </cell>
          <cell r="D1470">
            <v>393</v>
          </cell>
          <cell r="E1470" t="str">
            <v>South Tyneside</v>
          </cell>
          <cell r="F1470" t="str">
            <v>NORTH</v>
          </cell>
          <cell r="G1470" t="str">
            <v>Gateshead</v>
          </cell>
          <cell r="H1470" t="str">
            <v>North East</v>
          </cell>
          <cell r="I1470">
            <v>107121</v>
          </cell>
          <cell r="J1470" t="str">
            <v>South Tyneside College</v>
          </cell>
          <cell r="K1470" t="str">
            <v>FE</v>
          </cell>
          <cell r="M1470">
            <v>107121</v>
          </cell>
          <cell r="N1470" t="str">
            <v>SOUTH TYNESIDE COLLEGE</v>
          </cell>
          <cell r="O1470" t="str">
            <v>FE</v>
          </cell>
          <cell r="P1470" t="str">
            <v/>
          </cell>
          <cell r="Q1470" t="str">
            <v/>
          </cell>
          <cell r="T1470" t="str">
            <v>FE</v>
          </cell>
        </row>
        <row r="1471">
          <cell r="A1471">
            <v>2651</v>
          </cell>
          <cell r="B1471">
            <v>108464</v>
          </cell>
          <cell r="C1471" t="str">
            <v>DERWENTSIDE COLLEGE - (108464)</v>
          </cell>
          <cell r="D1471">
            <v>840</v>
          </cell>
          <cell r="E1471" t="str">
            <v>Durham</v>
          </cell>
          <cell r="F1471" t="str">
            <v>NORTH</v>
          </cell>
          <cell r="G1471" t="str">
            <v>Gateshead</v>
          </cell>
          <cell r="H1471" t="str">
            <v>North East</v>
          </cell>
          <cell r="I1471">
            <v>108464</v>
          </cell>
          <cell r="J1471" t="str">
            <v>DERWENTSIDE COLLEGE</v>
          </cell>
          <cell r="K1471" t="str">
            <v>FE</v>
          </cell>
          <cell r="M1471">
            <v>108464</v>
          </cell>
          <cell r="N1471" t="str">
            <v>DERWENTSIDE COLLEGE</v>
          </cell>
          <cell r="O1471" t="str">
            <v>FE</v>
          </cell>
          <cell r="P1471" t="str">
            <v/>
          </cell>
          <cell r="Q1471" t="str">
            <v/>
          </cell>
          <cell r="T1471" t="str">
            <v>FE</v>
          </cell>
        </row>
        <row r="1472">
          <cell r="A1472">
            <v>2652</v>
          </cell>
          <cell r="B1472">
            <v>108472</v>
          </cell>
          <cell r="C1472" t="str">
            <v>HEREWARD COLLEGE OF FURTHER EDUCATION - (108472)</v>
          </cell>
          <cell r="D1472">
            <v>331</v>
          </cell>
          <cell r="E1472" t="str">
            <v>Coventry</v>
          </cell>
          <cell r="F1472" t="str">
            <v>WEST</v>
          </cell>
          <cell r="G1472" t="str">
            <v>Gateshead</v>
          </cell>
          <cell r="H1472" t="str">
            <v>North East</v>
          </cell>
          <cell r="I1472">
            <v>108472</v>
          </cell>
          <cell r="J1472" t="str">
            <v>HEREWARD COLLEGE OF FURTHER EDUCATION</v>
          </cell>
          <cell r="K1472" t="str">
            <v>FE</v>
          </cell>
          <cell r="M1472">
            <v>108472</v>
          </cell>
          <cell r="N1472" t="str">
            <v>HEREWARD COLLEGE OF FURTHER EDUCATION</v>
          </cell>
          <cell r="O1472" t="str">
            <v>FE</v>
          </cell>
          <cell r="P1472" t="str">
            <v/>
          </cell>
          <cell r="Q1472" t="str">
            <v/>
          </cell>
          <cell r="T1472" t="str">
            <v>FE</v>
          </cell>
        </row>
        <row r="1473">
          <cell r="A1473">
            <v>2653</v>
          </cell>
          <cell r="B1473">
            <v>114843</v>
          </cell>
          <cell r="C1473" t="str">
            <v>BEAUMONT COLLEGE - A SCOPE COLLEGE</v>
          </cell>
          <cell r="D1473">
            <v>909</v>
          </cell>
          <cell r="E1473" t="str">
            <v>Cumbria</v>
          </cell>
          <cell r="F1473" t="str">
            <v>NORTH</v>
          </cell>
          <cell r="G1473" t="str">
            <v>Gateshead</v>
          </cell>
          <cell r="H1473" t="str">
            <v>North East</v>
          </cell>
          <cell r="I1473">
            <v>114843</v>
          </cell>
          <cell r="J1473" t="str">
            <v>BEAUMONT COLLEGE - A SCOPE COLLEGE</v>
          </cell>
          <cell r="K1473" t="str">
            <v>ISP</v>
          </cell>
          <cell r="M1473">
            <v>114843</v>
          </cell>
          <cell r="N1473" t="str">
            <v>BEAUMONT COLLEGE - A SCOPE COLLEGE</v>
          </cell>
          <cell r="O1473" t="str">
            <v>ISP</v>
          </cell>
          <cell r="P1473" t="str">
            <v/>
          </cell>
          <cell r="Q1473" t="str">
            <v/>
          </cell>
          <cell r="T1473" t="str">
            <v>ISP</v>
          </cell>
        </row>
        <row r="1474">
          <cell r="A1474">
            <v>2654</v>
          </cell>
          <cell r="B1474">
            <v>114848</v>
          </cell>
          <cell r="C1474" t="str">
            <v>DILSTON COLLEGE OF FURTHER EDUCATION</v>
          </cell>
          <cell r="D1474">
            <v>929</v>
          </cell>
          <cell r="E1474" t="str">
            <v>Northumberland</v>
          </cell>
          <cell r="F1474" t="str">
            <v>NORTH</v>
          </cell>
          <cell r="G1474" t="str">
            <v>Gateshead</v>
          </cell>
          <cell r="H1474" t="str">
            <v>North East</v>
          </cell>
          <cell r="I1474">
            <v>114848</v>
          </cell>
          <cell r="J1474" t="str">
            <v>DILSTON COLLEGE OF FURTHER EDUCATION</v>
          </cell>
          <cell r="K1474" t="str">
            <v>ISP</v>
          </cell>
          <cell r="M1474">
            <v>114848</v>
          </cell>
          <cell r="N1474" t="str">
            <v>DILSTON COLLEGE OF FURTHER EDUCATION</v>
          </cell>
          <cell r="O1474" t="str">
            <v>ISP</v>
          </cell>
          <cell r="P1474" t="str">
            <v/>
          </cell>
          <cell r="Q1474" t="str">
            <v/>
          </cell>
          <cell r="T1474" t="str">
            <v>ISP</v>
          </cell>
        </row>
        <row r="1475">
          <cell r="A1475">
            <v>2655</v>
          </cell>
          <cell r="B1475">
            <v>114857</v>
          </cell>
          <cell r="C1475" t="str">
            <v>HENSHAW'S COLLEGE</v>
          </cell>
          <cell r="D1475">
            <v>815</v>
          </cell>
          <cell r="E1475" t="str">
            <v>North Yorkshire</v>
          </cell>
          <cell r="F1475" t="str">
            <v>NORTH</v>
          </cell>
          <cell r="G1475" t="str">
            <v>Gateshead</v>
          </cell>
          <cell r="H1475" t="str">
            <v>North East</v>
          </cell>
          <cell r="I1475">
            <v>114587</v>
          </cell>
          <cell r="J1475" t="str">
            <v>Henshaw's College</v>
          </cell>
          <cell r="K1475" t="str">
            <v>ISP</v>
          </cell>
          <cell r="M1475">
            <v>114857</v>
          </cell>
          <cell r="N1475" t="str">
            <v>HENSHAW'S COLLEGE</v>
          </cell>
          <cell r="O1475" t="str">
            <v>ISP</v>
          </cell>
          <cell r="P1475" t="str">
            <v/>
          </cell>
          <cell r="Q1475" t="str">
            <v/>
          </cell>
          <cell r="T1475" t="str">
            <v>ISP</v>
          </cell>
        </row>
        <row r="1476">
          <cell r="A1476">
            <v>2656</v>
          </cell>
          <cell r="B1476">
            <v>114883</v>
          </cell>
          <cell r="C1476" t="str">
            <v>NORTH EAST AUTISM SOCIETY</v>
          </cell>
          <cell r="D1476">
            <v>394</v>
          </cell>
          <cell r="E1476" t="str">
            <v>Sunderland</v>
          </cell>
          <cell r="F1476" t="str">
            <v>NORTH</v>
          </cell>
          <cell r="G1476" t="str">
            <v>Gateshead</v>
          </cell>
          <cell r="H1476" t="str">
            <v>North East</v>
          </cell>
          <cell r="I1476">
            <v>114883</v>
          </cell>
          <cell r="J1476" t="str">
            <v>Thornbeck College - North East Autism Society</v>
          </cell>
          <cell r="K1476" t="str">
            <v>ISP</v>
          </cell>
          <cell r="M1476">
            <v>114883</v>
          </cell>
          <cell r="N1476" t="str">
            <v>THORNBECK COLLEGE - NORTH EAST AUTISM SOCIETY</v>
          </cell>
          <cell r="O1476" t="str">
            <v>ISP</v>
          </cell>
          <cell r="P1476" t="str">
            <v/>
          </cell>
          <cell r="Q1476" t="str">
            <v/>
          </cell>
          <cell r="T1476" t="str">
            <v>ISP</v>
          </cell>
        </row>
        <row r="1477">
          <cell r="A1477">
            <v>2657</v>
          </cell>
          <cell r="B1477">
            <v>117042</v>
          </cell>
          <cell r="C1477" t="str">
            <v>Eduation and Services for People with Autism (ESPA)</v>
          </cell>
          <cell r="D1477">
            <v>394</v>
          </cell>
          <cell r="E1477" t="str">
            <v>Sunderland</v>
          </cell>
          <cell r="F1477" t="str">
            <v>NORTH</v>
          </cell>
          <cell r="G1477" t="str">
            <v>Gateshead</v>
          </cell>
          <cell r="H1477" t="str">
            <v>North East</v>
          </cell>
          <cell r="I1477">
            <v>117042</v>
          </cell>
          <cell r="J1477" t="str">
            <v>Eduation and Services for People with Autism</v>
          </cell>
          <cell r="K1477" t="str">
            <v>ISP</v>
          </cell>
          <cell r="M1477">
            <v>117042</v>
          </cell>
          <cell r="N1477" t="str">
            <v>EDUATION AND SERVICES FOR PEOPLE WITH AUTISM</v>
          </cell>
          <cell r="O1477" t="str">
            <v>ISP</v>
          </cell>
          <cell r="P1477" t="str">
            <v/>
          </cell>
          <cell r="Q1477" t="str">
            <v/>
          </cell>
          <cell r="T1477" t="str">
            <v>ISP</v>
          </cell>
        </row>
        <row r="1478">
          <cell r="A1478">
            <v>2658</v>
          </cell>
          <cell r="B1478">
            <v>117297</v>
          </cell>
          <cell r="C1478" t="str">
            <v>TYNE METROPOLITAN COLLEGE - (117297)</v>
          </cell>
          <cell r="D1478">
            <v>392</v>
          </cell>
          <cell r="E1478" t="str">
            <v>North Tyneside</v>
          </cell>
          <cell r="F1478" t="str">
            <v>NORTH</v>
          </cell>
          <cell r="G1478" t="str">
            <v>Gateshead</v>
          </cell>
          <cell r="H1478" t="str">
            <v>North East</v>
          </cell>
          <cell r="I1478">
            <v>117297</v>
          </cell>
          <cell r="J1478" t="str">
            <v>Tyne Metropolitan College</v>
          </cell>
          <cell r="K1478" t="str">
            <v>FE</v>
          </cell>
          <cell r="M1478">
            <v>117297</v>
          </cell>
          <cell r="N1478" t="str">
            <v>TYNE METROPOLITAN COLLEGE</v>
          </cell>
          <cell r="O1478" t="str">
            <v>FE</v>
          </cell>
          <cell r="P1478" t="str">
            <v/>
          </cell>
          <cell r="Q1478" t="str">
            <v/>
          </cell>
          <cell r="T1478" t="str">
            <v>FE</v>
          </cell>
        </row>
        <row r="1479">
          <cell r="A1479">
            <v>2659</v>
          </cell>
          <cell r="B1479">
            <v>117630</v>
          </cell>
          <cell r="C1479" t="str">
            <v>THE PERCY HEDLEY FOUNDATION</v>
          </cell>
          <cell r="D1479">
            <v>391</v>
          </cell>
          <cell r="E1479" t="str">
            <v>Newcastle upon Tyne</v>
          </cell>
          <cell r="F1479" t="str">
            <v>NORTH</v>
          </cell>
          <cell r="G1479" t="str">
            <v>Gateshead</v>
          </cell>
          <cell r="H1479" t="str">
            <v>North East</v>
          </cell>
          <cell r="I1479">
            <v>117630</v>
          </cell>
          <cell r="J1479" t="str">
            <v>The Percy Hedley College</v>
          </cell>
          <cell r="K1479" t="str">
            <v>ISP</v>
          </cell>
          <cell r="M1479">
            <v>117630</v>
          </cell>
          <cell r="N1479" t="str">
            <v>THE PERCY HEDLEY COLLEGE</v>
          </cell>
          <cell r="O1479" t="str">
            <v>ISP</v>
          </cell>
          <cell r="P1479" t="str">
            <v/>
          </cell>
          <cell r="Q1479" t="str">
            <v/>
          </cell>
          <cell r="T1479" t="str">
            <v>ISP</v>
          </cell>
        </row>
        <row r="1480">
          <cell r="A1480">
            <v>2661</v>
          </cell>
          <cell r="B1480">
            <v>120758</v>
          </cell>
          <cell r="C1480" t="str">
            <v>Lord Lawson of Beamish School</v>
          </cell>
          <cell r="D1480">
            <v>390</v>
          </cell>
          <cell r="E1480" t="str">
            <v>Gateshead</v>
          </cell>
          <cell r="F1480" t="str">
            <v>NORTH</v>
          </cell>
          <cell r="G1480" t="str">
            <v>Gateshead</v>
          </cell>
          <cell r="H1480" t="str">
            <v>North East</v>
          </cell>
          <cell r="I1480">
            <v>120758</v>
          </cell>
          <cell r="J1480" t="str">
            <v>Lord Lawson of Beamish School</v>
          </cell>
          <cell r="K1480" t="str">
            <v>Academy</v>
          </cell>
          <cell r="M1480">
            <v>120758</v>
          </cell>
          <cell r="N1480" t="str">
            <v>LORD LAWSON OF BEAMISH ACADEMY</v>
          </cell>
          <cell r="O1480" t="str">
            <v>ACADEMY</v>
          </cell>
          <cell r="P1480">
            <v>3904027</v>
          </cell>
          <cell r="Q1480" t="str">
            <v>ACADEMY Converter</v>
          </cell>
          <cell r="T1480" t="str">
            <v>ACADEMY</v>
          </cell>
        </row>
        <row r="1481">
          <cell r="A1481">
            <v>2662</v>
          </cell>
          <cell r="B1481">
            <v>120358</v>
          </cell>
          <cell r="C1481" t="str">
            <v>WHICKHAM COMPREHENSIVE SCHOOL</v>
          </cell>
          <cell r="D1481">
            <v>390</v>
          </cell>
          <cell r="E1481" t="str">
            <v>Gateshead</v>
          </cell>
          <cell r="F1481" t="str">
            <v>NORTH</v>
          </cell>
          <cell r="G1481" t="str">
            <v>Gateshead</v>
          </cell>
          <cell r="H1481" t="str">
            <v>North East</v>
          </cell>
          <cell r="I1481">
            <v>120358</v>
          </cell>
          <cell r="J1481" t="str">
            <v>Whickham School</v>
          </cell>
          <cell r="K1481" t="str">
            <v>Academy</v>
          </cell>
          <cell r="M1481">
            <v>120358</v>
          </cell>
          <cell r="N1481" t="str">
            <v>WHICKHAM SCHOOL AND SPORTS COLLEGE</v>
          </cell>
          <cell r="O1481" t="str">
            <v>ACADEMY</v>
          </cell>
          <cell r="P1481">
            <v>3904029</v>
          </cell>
          <cell r="Q1481" t="str">
            <v>ACADEMY Converter</v>
          </cell>
          <cell r="T1481" t="str">
            <v>ACADEMY</v>
          </cell>
        </row>
        <row r="1482">
          <cell r="A1482">
            <v>2666</v>
          </cell>
          <cell r="B1482">
            <v>120691</v>
          </cell>
          <cell r="C1482" t="str">
            <v>Joseph Swan Comprehensive Sch</v>
          </cell>
          <cell r="D1482">
            <v>390</v>
          </cell>
          <cell r="E1482" t="str">
            <v>Gateshead</v>
          </cell>
          <cell r="F1482" t="str">
            <v>NORTH</v>
          </cell>
          <cell r="G1482" t="str">
            <v>Gateshead</v>
          </cell>
          <cell r="H1482" t="str">
            <v>North East</v>
          </cell>
          <cell r="I1482">
            <v>120691</v>
          </cell>
          <cell r="J1482" t="str">
            <v>Joseph Swan School</v>
          </cell>
          <cell r="K1482" t="str">
            <v>Academy</v>
          </cell>
          <cell r="M1482">
            <v>120691</v>
          </cell>
          <cell r="N1482" t="str">
            <v>JOSEPH SWAN SCHOOL</v>
          </cell>
          <cell r="O1482" t="str">
            <v>ACADEMY</v>
          </cell>
          <cell r="P1482">
            <v>3904043</v>
          </cell>
          <cell r="Q1482" t="str">
            <v>ACADEMY Converter</v>
          </cell>
          <cell r="T1482" t="str">
            <v>ACADEMY</v>
          </cell>
        </row>
        <row r="1483">
          <cell r="A1483">
            <v>2668</v>
          </cell>
          <cell r="B1483">
            <v>120513</v>
          </cell>
          <cell r="C1483" t="str">
            <v>St Thomas More Catholic School</v>
          </cell>
          <cell r="D1483">
            <v>390</v>
          </cell>
          <cell r="E1483" t="str">
            <v>Gateshead</v>
          </cell>
          <cell r="F1483" t="str">
            <v>NORTH</v>
          </cell>
          <cell r="G1483" t="str">
            <v>Gateshead</v>
          </cell>
          <cell r="H1483" t="str">
            <v>North East</v>
          </cell>
          <cell r="I1483">
            <v>120513</v>
          </cell>
          <cell r="J1483" t="str">
            <v>St Thomas More Catholic School</v>
          </cell>
          <cell r="K1483" t="str">
            <v>Academy</v>
          </cell>
          <cell r="M1483">
            <v>120513</v>
          </cell>
          <cell r="N1483" t="str">
            <v>ST THOMAS MORE CATHOLIC SCHOOL</v>
          </cell>
          <cell r="O1483" t="str">
            <v>ACADEMY</v>
          </cell>
          <cell r="P1483">
            <v>3904606</v>
          </cell>
          <cell r="Q1483" t="str">
            <v>ACADEMY Converter</v>
          </cell>
          <cell r="T1483" t="str">
            <v>ACADEMY</v>
          </cell>
        </row>
        <row r="1484">
          <cell r="A1484">
            <v>2670</v>
          </cell>
          <cell r="B1484">
            <v>3907009</v>
          </cell>
          <cell r="C1484" t="str">
            <v>Dryden School</v>
          </cell>
          <cell r="D1484">
            <v>390</v>
          </cell>
          <cell r="E1484" t="str">
            <v>Gateshead</v>
          </cell>
          <cell r="F1484" t="str">
            <v>NORTH</v>
          </cell>
          <cell r="G1484" t="str">
            <v>Gateshead</v>
          </cell>
          <cell r="H1484" t="str">
            <v>North East</v>
          </cell>
          <cell r="I1484">
            <v>123731</v>
          </cell>
          <cell r="J1484" t="str">
            <v>Dryden School</v>
          </cell>
          <cell r="K1484" t="str">
            <v>MSS</v>
          </cell>
          <cell r="M1484">
            <v>123731</v>
          </cell>
          <cell r="N1484" t="str">
            <v>DRYDEN SCHOOL</v>
          </cell>
          <cell r="O1484" t="str">
            <v>MSS</v>
          </cell>
          <cell r="P1484" t="str">
            <v/>
          </cell>
          <cell r="Q1484" t="str">
            <v/>
          </cell>
          <cell r="T1484" t="str">
            <v>MSS</v>
          </cell>
        </row>
        <row r="1485">
          <cell r="A1485">
            <v>2671</v>
          </cell>
          <cell r="B1485">
            <v>119376</v>
          </cell>
          <cell r="C1485" t="str">
            <v>Gosforth Academy</v>
          </cell>
          <cell r="D1485">
            <v>391</v>
          </cell>
          <cell r="E1485" t="str">
            <v>Newcastle upon Tyne</v>
          </cell>
          <cell r="F1485" t="str">
            <v>NORTH</v>
          </cell>
          <cell r="G1485" t="str">
            <v>Gateshead</v>
          </cell>
          <cell r="H1485" t="str">
            <v>North East</v>
          </cell>
          <cell r="I1485">
            <v>119376</v>
          </cell>
          <cell r="J1485" t="str">
            <v>Gosforth Academy</v>
          </cell>
          <cell r="K1485" t="str">
            <v>Academy</v>
          </cell>
          <cell r="M1485">
            <v>119376</v>
          </cell>
          <cell r="N1485" t="str">
            <v>GOSFORTH ACADEMY</v>
          </cell>
          <cell r="O1485" t="str">
            <v>ACADEMY</v>
          </cell>
          <cell r="P1485">
            <v>3914429</v>
          </cell>
          <cell r="Q1485" t="str">
            <v>ACADEMY Converter</v>
          </cell>
          <cell r="T1485" t="str">
            <v>ACADEMY</v>
          </cell>
        </row>
        <row r="1486">
          <cell r="A1486">
            <v>2676</v>
          </cell>
          <cell r="B1486">
            <v>114769</v>
          </cell>
          <cell r="C1486" t="str">
            <v>HEATON MANOR SCHOOL</v>
          </cell>
          <cell r="D1486">
            <v>391</v>
          </cell>
          <cell r="E1486" t="str">
            <v>Newcastle upon Tyne</v>
          </cell>
          <cell r="F1486" t="str">
            <v>NORTH</v>
          </cell>
          <cell r="G1486" t="str">
            <v>Gateshead</v>
          </cell>
          <cell r="H1486" t="str">
            <v>North East</v>
          </cell>
          <cell r="I1486">
            <v>114769</v>
          </cell>
          <cell r="J1486" t="str">
            <v>Heaton Manor School</v>
          </cell>
          <cell r="K1486" t="str">
            <v>School Sixth Form</v>
          </cell>
          <cell r="M1486">
            <v>114769</v>
          </cell>
          <cell r="N1486" t="str">
            <v>HEATON MANOR SCHOOL</v>
          </cell>
          <cell r="O1486" t="str">
            <v>SCHOOL SIXTH FORM</v>
          </cell>
          <cell r="P1486" t="str">
            <v/>
          </cell>
          <cell r="Q1486" t="str">
            <v/>
          </cell>
          <cell r="T1486" t="str">
            <v>SCHOOL SIXTH FORM</v>
          </cell>
        </row>
        <row r="1487">
          <cell r="A1487">
            <v>2679</v>
          </cell>
          <cell r="B1487">
            <v>3917004</v>
          </cell>
          <cell r="C1487" t="str">
            <v>Northern Counties School</v>
          </cell>
          <cell r="D1487">
            <v>391</v>
          </cell>
          <cell r="E1487" t="str">
            <v>Newcastle upon Tyne</v>
          </cell>
          <cell r="F1487" t="str">
            <v>NORTH</v>
          </cell>
          <cell r="G1487" t="str">
            <v>Gateshead</v>
          </cell>
          <cell r="H1487" t="str">
            <v>North East</v>
          </cell>
          <cell r="I1487">
            <v>123637</v>
          </cell>
          <cell r="J1487" t="str">
            <v>Northern Counties School</v>
          </cell>
          <cell r="K1487" t="str">
            <v>NMSS</v>
          </cell>
          <cell r="M1487">
            <v>123637</v>
          </cell>
          <cell r="N1487" t="str">
            <v>NORTHERN COUNTIES SCHOOL</v>
          </cell>
          <cell r="O1487" t="str">
            <v>NMSS</v>
          </cell>
          <cell r="P1487" t="str">
            <v/>
          </cell>
          <cell r="Q1487" t="str">
            <v/>
          </cell>
          <cell r="T1487" t="str">
            <v>NMSS</v>
          </cell>
        </row>
        <row r="1488">
          <cell r="A1488">
            <v>2683</v>
          </cell>
          <cell r="B1488">
            <v>123721</v>
          </cell>
          <cell r="C1488" t="str">
            <v>Percy Hedley School</v>
          </cell>
          <cell r="D1488">
            <v>392</v>
          </cell>
          <cell r="E1488" t="str">
            <v>North Tyneside</v>
          </cell>
          <cell r="F1488" t="str">
            <v>NORTH</v>
          </cell>
          <cell r="G1488" t="str">
            <v>Gateshead</v>
          </cell>
          <cell r="H1488" t="str">
            <v>North East</v>
          </cell>
          <cell r="I1488">
            <v>123721</v>
          </cell>
          <cell r="J1488" t="str">
            <v>Percy Hedley School</v>
          </cell>
          <cell r="K1488" t="str">
            <v>NMSS</v>
          </cell>
          <cell r="M1488">
            <v>123721</v>
          </cell>
          <cell r="N1488" t="str">
            <v>PERCY HEDLEY SCHOOL</v>
          </cell>
          <cell r="O1488" t="str">
            <v>NMSS</v>
          </cell>
          <cell r="P1488" t="str">
            <v/>
          </cell>
          <cell r="Q1488" t="str">
            <v/>
          </cell>
          <cell r="T1488" t="str">
            <v>NMSS</v>
          </cell>
        </row>
        <row r="1489">
          <cell r="A1489">
            <v>2691</v>
          </cell>
          <cell r="B1489">
            <v>122144</v>
          </cell>
          <cell r="C1489" t="str">
            <v>St Bede's Catholic School &amp; Sixth Form College</v>
          </cell>
          <cell r="D1489">
            <v>840</v>
          </cell>
          <cell r="E1489" t="str">
            <v>Durham</v>
          </cell>
          <cell r="F1489" t="str">
            <v>NORTH</v>
          </cell>
          <cell r="G1489" t="str">
            <v>Gateshead</v>
          </cell>
          <cell r="H1489" t="str">
            <v>North East</v>
          </cell>
          <cell r="I1489">
            <v>122144</v>
          </cell>
          <cell r="J1489" t="str">
            <v>St Bede's Catholic Comprehensive School and Sixth Form College, Lanchester</v>
          </cell>
          <cell r="K1489" t="str">
            <v>Academy</v>
          </cell>
          <cell r="M1489">
            <v>122144</v>
          </cell>
          <cell r="N1489" t="str">
            <v>ST BEDE'S CATHOLIC COMPREHENSIVE SCHOOL AND SIXTH FORM COLLEGE, LANCHESTER</v>
          </cell>
          <cell r="O1489" t="str">
            <v>ACADEMY</v>
          </cell>
          <cell r="P1489">
            <v>8404694</v>
          </cell>
          <cell r="Q1489" t="str">
            <v>ACADEMY Converter</v>
          </cell>
          <cell r="T1489" t="str">
            <v>ACADEMY</v>
          </cell>
        </row>
        <row r="1490">
          <cell r="A1490">
            <v>2692</v>
          </cell>
          <cell r="B1490">
            <v>8407028</v>
          </cell>
          <cell r="C1490" t="str">
            <v>Villa Real School</v>
          </cell>
          <cell r="D1490">
            <v>840</v>
          </cell>
          <cell r="E1490" t="str">
            <v>Durham</v>
          </cell>
          <cell r="F1490" t="str">
            <v>NORTH</v>
          </cell>
          <cell r="G1490" t="str">
            <v>Gateshead</v>
          </cell>
          <cell r="H1490" t="str">
            <v>North East</v>
          </cell>
          <cell r="I1490">
            <v>123760</v>
          </cell>
          <cell r="J1490" t="str">
            <v>Villa Real School</v>
          </cell>
          <cell r="K1490" t="str">
            <v>MSS</v>
          </cell>
          <cell r="M1490">
            <v>123760</v>
          </cell>
          <cell r="N1490" t="str">
            <v>VILLA REAL SCHOOL</v>
          </cell>
          <cell r="O1490" t="str">
            <v>MSS</v>
          </cell>
          <cell r="P1490" t="str">
            <v/>
          </cell>
          <cell r="Q1490" t="str">
            <v/>
          </cell>
          <cell r="T1490" t="str">
            <v>MSS</v>
          </cell>
        </row>
        <row r="1491">
          <cell r="A1491">
            <v>2697</v>
          </cell>
          <cell r="B1491">
            <v>108458</v>
          </cell>
          <cell r="C1491" t="str">
            <v>Gateshead College</v>
          </cell>
          <cell r="D1491">
            <v>390</v>
          </cell>
          <cell r="E1491" t="str">
            <v>Gateshead</v>
          </cell>
          <cell r="F1491" t="str">
            <v>NORTH</v>
          </cell>
          <cell r="G1491" t="str">
            <v>Gateshead</v>
          </cell>
          <cell r="H1491" t="str">
            <v>North East</v>
          </cell>
          <cell r="I1491">
            <v>108458</v>
          </cell>
          <cell r="J1491" t="str">
            <v>Gateshead College</v>
          </cell>
          <cell r="K1491" t="str">
            <v>FE</v>
          </cell>
          <cell r="M1491">
            <v>108458</v>
          </cell>
          <cell r="N1491" t="str">
            <v>GATESHEAD COLLEGE</v>
          </cell>
          <cell r="O1491" t="str">
            <v>FE</v>
          </cell>
          <cell r="P1491" t="str">
            <v/>
          </cell>
          <cell r="Q1491" t="str">
            <v/>
          </cell>
          <cell r="T1491" t="str">
            <v>FE</v>
          </cell>
        </row>
        <row r="1492">
          <cell r="A1492">
            <v>2698</v>
          </cell>
          <cell r="B1492">
            <v>114889</v>
          </cell>
          <cell r="C1492" t="str">
            <v>Langdon College</v>
          </cell>
          <cell r="D1492">
            <v>355</v>
          </cell>
          <cell r="E1492" t="str">
            <v>Salford</v>
          </cell>
          <cell r="F1492" t="str">
            <v>NORTH</v>
          </cell>
          <cell r="G1492" t="str">
            <v>Gateshead</v>
          </cell>
          <cell r="H1492" t="str">
            <v>North East</v>
          </cell>
          <cell r="I1492" t="str">
            <v/>
          </cell>
          <cell r="J1492" t="str">
            <v/>
          </cell>
          <cell r="K1492" t="str">
            <v/>
          </cell>
          <cell r="M1492">
            <v>114889</v>
          </cell>
          <cell r="N1492" t="str">
            <v>LANGDON COLLEGE</v>
          </cell>
          <cell r="O1492" t="str">
            <v>ISP</v>
          </cell>
          <cell r="P1492" t="str">
            <v/>
          </cell>
          <cell r="Q1492" t="str">
            <v/>
          </cell>
          <cell r="T1492" t="str">
            <v>ISP</v>
          </cell>
        </row>
        <row r="1493">
          <cell r="A1493">
            <v>2699</v>
          </cell>
          <cell r="B1493">
            <v>3947004</v>
          </cell>
          <cell r="C1493" t="str">
            <v>Barbara Priestman School</v>
          </cell>
          <cell r="D1493">
            <v>394</v>
          </cell>
          <cell r="E1493" t="str">
            <v>Sunderland</v>
          </cell>
          <cell r="F1493" t="str">
            <v>NORTH</v>
          </cell>
          <cell r="G1493" t="str">
            <v>Gateshead</v>
          </cell>
          <cell r="H1493" t="str">
            <v>North East</v>
          </cell>
          <cell r="I1493">
            <v>122338</v>
          </cell>
          <cell r="J1493" t="str">
            <v>BARBARA PRIESTMAN SCHOOL</v>
          </cell>
          <cell r="K1493" t="str">
            <v>Academy</v>
          </cell>
          <cell r="M1493">
            <v>122338</v>
          </cell>
          <cell r="N1493" t="str">
            <v>BARBARA PRIESTMAN SCHOOL</v>
          </cell>
          <cell r="O1493" t="str">
            <v>ACADEMY SPECIAL</v>
          </cell>
          <cell r="P1493">
            <v>3947004</v>
          </cell>
          <cell r="Q1493" t="str">
            <v>ACADEMY Converter</v>
          </cell>
          <cell r="T1493" t="str">
            <v>ACADEMY SPECIAL</v>
          </cell>
        </row>
        <row r="1494">
          <cell r="A1494">
            <v>2700</v>
          </cell>
          <cell r="B1494">
            <v>117630</v>
          </cell>
          <cell r="C1494" t="str">
            <v>THE PERCY HEDLEY FOUNDATION</v>
          </cell>
          <cell r="D1494">
            <v>391</v>
          </cell>
          <cell r="E1494" t="str">
            <v>Newcastle upon Tyne</v>
          </cell>
          <cell r="F1494" t="str">
            <v>NORTH</v>
          </cell>
          <cell r="G1494" t="str">
            <v>Gateshead</v>
          </cell>
          <cell r="H1494" t="str">
            <v>North East</v>
          </cell>
          <cell r="I1494">
            <v>117630</v>
          </cell>
          <cell r="J1494" t="str">
            <v>The Percy Hedley College</v>
          </cell>
          <cell r="K1494" t="str">
            <v>ISP</v>
          </cell>
          <cell r="M1494">
            <v>117630</v>
          </cell>
          <cell r="N1494" t="str">
            <v>THE PERCY HEDLEY COLLEGE</v>
          </cell>
          <cell r="O1494" t="str">
            <v>ISP</v>
          </cell>
          <cell r="P1494" t="str">
            <v/>
          </cell>
          <cell r="Q1494" t="str">
            <v/>
          </cell>
          <cell r="T1494" t="str">
            <v>ISP</v>
          </cell>
        </row>
        <row r="1495">
          <cell r="A1495">
            <v>2701</v>
          </cell>
          <cell r="B1495">
            <v>3946015</v>
          </cell>
          <cell r="C1495" t="str">
            <v>Thornhill Park School</v>
          </cell>
          <cell r="D1495">
            <v>394</v>
          </cell>
          <cell r="E1495" t="str">
            <v>Sunderland</v>
          </cell>
          <cell r="F1495" t="str">
            <v>NORTH</v>
          </cell>
          <cell r="G1495" t="str">
            <v>Gateshead</v>
          </cell>
          <cell r="H1495" t="str">
            <v>North East</v>
          </cell>
          <cell r="I1495">
            <v>0</v>
          </cell>
          <cell r="J1495" t="str">
            <v>GLENWOOD SCHOOL (CENTRAL BEDFORDSHIRE)</v>
          </cell>
          <cell r="K1495">
            <v>0</v>
          </cell>
          <cell r="M1495">
            <v>3946015</v>
          </cell>
          <cell r="N1495" t="str">
            <v>THORNHILL PARK SCHOOL</v>
          </cell>
          <cell r="O1495" t="str">
            <v>ISS</v>
          </cell>
          <cell r="P1495" t="str">
            <v/>
          </cell>
          <cell r="Q1495" t="str">
            <v/>
          </cell>
          <cell r="T1495" t="str">
            <v>ISS</v>
          </cell>
        </row>
        <row r="1496">
          <cell r="A1496">
            <v>2702</v>
          </cell>
          <cell r="B1496">
            <v>112386</v>
          </cell>
          <cell r="C1496" t="str">
            <v>TRINITY SCHOOL</v>
          </cell>
          <cell r="D1496">
            <v>391</v>
          </cell>
          <cell r="E1496" t="str">
            <v>Newcastle upon Tyne</v>
          </cell>
          <cell r="F1496" t="str">
            <v>NORTH</v>
          </cell>
          <cell r="G1496" t="str">
            <v>Gateshead</v>
          </cell>
          <cell r="H1496" t="str">
            <v>North East</v>
          </cell>
          <cell r="I1496">
            <v>112386</v>
          </cell>
          <cell r="J1496" t="str">
            <v>Trinity School</v>
          </cell>
          <cell r="K1496" t="str">
            <v>MSS</v>
          </cell>
          <cell r="M1496">
            <v>112386</v>
          </cell>
          <cell r="N1496" t="str">
            <v>TRINITY SCHOOL</v>
          </cell>
          <cell r="O1496" t="str">
            <v>PRE-16</v>
          </cell>
          <cell r="P1496" t="str">
            <v/>
          </cell>
          <cell r="Q1496" t="str">
            <v/>
          </cell>
          <cell r="T1496" t="str">
            <v>PRE-16</v>
          </cell>
        </row>
        <row r="1497">
          <cell r="A1497">
            <v>2703</v>
          </cell>
          <cell r="B1497">
            <v>3927008</v>
          </cell>
          <cell r="C1497" t="str">
            <v>Beacon Hill School</v>
          </cell>
          <cell r="D1497">
            <v>392</v>
          </cell>
          <cell r="E1497" t="str">
            <v>North Tyneside</v>
          </cell>
          <cell r="F1497" t="str">
            <v>NORTH</v>
          </cell>
          <cell r="G1497" t="str">
            <v>Gateshead</v>
          </cell>
          <cell r="H1497" t="str">
            <v>North East</v>
          </cell>
          <cell r="I1497">
            <v>123421</v>
          </cell>
          <cell r="J1497" t="str">
            <v>Beacon Hill School</v>
          </cell>
          <cell r="K1497" t="str">
            <v>MSS</v>
          </cell>
          <cell r="M1497">
            <v>123421</v>
          </cell>
          <cell r="N1497" t="str">
            <v>BEACON HILL SCHOOL</v>
          </cell>
          <cell r="O1497" t="str">
            <v>MSS</v>
          </cell>
          <cell r="P1497" t="str">
            <v/>
          </cell>
          <cell r="Q1497" t="str">
            <v/>
          </cell>
          <cell r="T1497" t="str">
            <v>MSS</v>
          </cell>
        </row>
        <row r="1498">
          <cell r="A1498">
            <v>2704</v>
          </cell>
          <cell r="B1498">
            <v>3926011</v>
          </cell>
          <cell r="C1498" t="str">
            <v>Parkside</v>
          </cell>
          <cell r="D1498">
            <v>392</v>
          </cell>
          <cell r="E1498" t="str">
            <v>North Tyneside</v>
          </cell>
          <cell r="F1498" t="str">
            <v>NORTH</v>
          </cell>
          <cell r="G1498" t="str">
            <v>Gateshead</v>
          </cell>
          <cell r="H1498" t="str">
            <v>North East</v>
          </cell>
          <cell r="I1498">
            <v>0</v>
          </cell>
          <cell r="J1498" t="str">
            <v>GLENWOOD SCHOOL (CENTRAL BEDFORDSHIRE)</v>
          </cell>
          <cell r="K1498">
            <v>0</v>
          </cell>
          <cell r="M1498">
            <v>3926011</v>
          </cell>
          <cell r="N1498" t="str">
            <v>PARKSIDE HOUSE SCHOOL</v>
          </cell>
          <cell r="O1498" t="str">
            <v>ISS</v>
          </cell>
          <cell r="P1498" t="str">
            <v/>
          </cell>
          <cell r="Q1498" t="str">
            <v/>
          </cell>
          <cell r="T1498" t="str">
            <v>ISS</v>
          </cell>
        </row>
        <row r="1499">
          <cell r="A1499">
            <v>2705</v>
          </cell>
          <cell r="B1499">
            <v>3907008</v>
          </cell>
          <cell r="C1499" t="str">
            <v>Hill Top School</v>
          </cell>
          <cell r="D1499">
            <v>390</v>
          </cell>
          <cell r="E1499" t="str">
            <v>Gateshead</v>
          </cell>
          <cell r="F1499" t="str">
            <v>NORTH</v>
          </cell>
          <cell r="G1499" t="str">
            <v>Gateshead</v>
          </cell>
          <cell r="H1499" t="str">
            <v>North East</v>
          </cell>
          <cell r="I1499" t="str">
            <v>Pre-16</v>
          </cell>
          <cell r="J1499" t="str">
            <v>Upper Wharfedale</v>
          </cell>
          <cell r="K1499" t="str">
            <v>MSS</v>
          </cell>
          <cell r="M1499">
            <v>123670</v>
          </cell>
          <cell r="N1499" t="str">
            <v>HILL TOP SCHOOL</v>
          </cell>
          <cell r="O1499" t="str">
            <v>MSS</v>
          </cell>
          <cell r="P1499" t="str">
            <v/>
          </cell>
          <cell r="Q1499" t="str">
            <v/>
          </cell>
          <cell r="T1499" t="str">
            <v>MSS</v>
          </cell>
        </row>
        <row r="1500">
          <cell r="A1500">
            <v>2706</v>
          </cell>
          <cell r="B1500">
            <v>9096056</v>
          </cell>
          <cell r="C1500" t="str">
            <v>Kirby Moor School</v>
          </cell>
          <cell r="D1500">
            <v>909</v>
          </cell>
          <cell r="E1500" t="str">
            <v>Cumbria</v>
          </cell>
          <cell r="F1500" t="str">
            <v>NORTH</v>
          </cell>
          <cell r="G1500" t="str">
            <v>Gateshead</v>
          </cell>
          <cell r="H1500" t="str">
            <v>North East</v>
          </cell>
          <cell r="I1500">
            <v>0</v>
          </cell>
          <cell r="J1500" t="str">
            <v>GLENWOOD SCHOOL (CENTRAL BEDFORDSHIRE)</v>
          </cell>
          <cell r="K1500" t="str">
            <v/>
          </cell>
          <cell r="M1500">
            <v>9096056</v>
          </cell>
          <cell r="N1500" t="str">
            <v>KIRBY MOOR SCHOOL</v>
          </cell>
          <cell r="O1500" t="str">
            <v>ISS</v>
          </cell>
          <cell r="P1500" t="str">
            <v/>
          </cell>
          <cell r="Q1500" t="str">
            <v/>
          </cell>
          <cell r="T1500" t="str">
            <v>ISS</v>
          </cell>
        </row>
        <row r="1501">
          <cell r="A1501">
            <v>2707</v>
          </cell>
          <cell r="B1501">
            <v>3025949</v>
          </cell>
          <cell r="C1501" t="str">
            <v>Menorah Grammer</v>
          </cell>
          <cell r="D1501">
            <v>302</v>
          </cell>
          <cell r="E1501" t="str">
            <v>Barnet</v>
          </cell>
          <cell r="F1501" t="str">
            <v>SOUTH</v>
          </cell>
          <cell r="G1501" t="str">
            <v>Gateshead</v>
          </cell>
          <cell r="H1501" t="str">
            <v>North East</v>
          </cell>
          <cell r="I1501">
            <v>3025949</v>
          </cell>
          <cell r="J1501" t="str">
            <v>MENORAH FOUNDATION SCHOOL</v>
          </cell>
          <cell r="K1501">
            <v>0</v>
          </cell>
          <cell r="M1501">
            <v>3025949</v>
          </cell>
          <cell r="N1501" t="str">
            <v>MENORAH FOUNDATION SCHOOL</v>
          </cell>
          <cell r="O1501" t="str">
            <v>PRE-16</v>
          </cell>
          <cell r="P1501" t="str">
            <v/>
          </cell>
          <cell r="Q1501" t="str">
            <v/>
          </cell>
          <cell r="T1501" t="str">
            <v>PRE-16</v>
          </cell>
        </row>
        <row r="1502">
          <cell r="A1502">
            <v>2809</v>
          </cell>
          <cell r="B1502">
            <v>107069</v>
          </cell>
          <cell r="C1502" t="str">
            <v>HARTLEPOOL COLLEGE OF FURTHER EDUCATION - (107069)</v>
          </cell>
          <cell r="D1502">
            <v>805</v>
          </cell>
          <cell r="E1502" t="str">
            <v>Hartlepool</v>
          </cell>
          <cell r="F1502" t="str">
            <v>NORTH</v>
          </cell>
          <cell r="G1502" t="str">
            <v>Hartlepool</v>
          </cell>
          <cell r="H1502" t="str">
            <v>North East</v>
          </cell>
          <cell r="I1502">
            <v>107069</v>
          </cell>
          <cell r="J1502" t="str">
            <v>HARTLEPOOL COLLEGE OF FURTHER EDUCATION</v>
          </cell>
          <cell r="K1502" t="str">
            <v>FE</v>
          </cell>
          <cell r="M1502">
            <v>107069</v>
          </cell>
          <cell r="N1502" t="str">
            <v>HARTLEPOOL COLLEGE OF FURTHER EDUCATION</v>
          </cell>
          <cell r="O1502" t="str">
            <v>FE</v>
          </cell>
          <cell r="P1502" t="str">
            <v/>
          </cell>
          <cell r="Q1502" t="str">
            <v/>
          </cell>
          <cell r="T1502" t="str">
            <v>FE</v>
          </cell>
        </row>
        <row r="1503">
          <cell r="A1503">
            <v>2810</v>
          </cell>
          <cell r="B1503">
            <v>107083</v>
          </cell>
          <cell r="C1503" t="str">
            <v>STOCKTON RIVERSIDE COLLEGE - (107083)</v>
          </cell>
          <cell r="D1503">
            <v>808</v>
          </cell>
          <cell r="E1503" t="str">
            <v>Stockton-on-Tees</v>
          </cell>
          <cell r="F1503" t="str">
            <v>NORTH</v>
          </cell>
          <cell r="G1503" t="str">
            <v>Hartlepool</v>
          </cell>
          <cell r="H1503" t="str">
            <v>North East</v>
          </cell>
          <cell r="I1503">
            <v>107083</v>
          </cell>
          <cell r="J1503" t="str">
            <v>Stockton Riverside College</v>
          </cell>
          <cell r="K1503" t="str">
            <v>FE</v>
          </cell>
          <cell r="M1503">
            <v>107083</v>
          </cell>
          <cell r="N1503" t="str">
            <v>STOCKTON RIVERSIDE COLLEGE</v>
          </cell>
          <cell r="O1503" t="str">
            <v>FE</v>
          </cell>
          <cell r="P1503" t="str">
            <v/>
          </cell>
          <cell r="Q1503" t="str">
            <v/>
          </cell>
          <cell r="T1503" t="str">
            <v>FE</v>
          </cell>
        </row>
        <row r="1504">
          <cell r="A1504">
            <v>2811</v>
          </cell>
          <cell r="B1504">
            <v>108386</v>
          </cell>
          <cell r="C1504" t="str">
            <v>STOCKTON SIXTH FORM COLLEGE - (108386)</v>
          </cell>
          <cell r="D1504">
            <v>808</v>
          </cell>
          <cell r="E1504" t="str">
            <v>Stockton-on-Tees</v>
          </cell>
          <cell r="F1504" t="str">
            <v>NORTH</v>
          </cell>
          <cell r="G1504" t="str">
            <v>Hartlepool</v>
          </cell>
          <cell r="H1504" t="str">
            <v>North East</v>
          </cell>
          <cell r="I1504">
            <v>107083</v>
          </cell>
          <cell r="J1504" t="str">
            <v>Stockton Riverside College</v>
          </cell>
          <cell r="K1504" t="str">
            <v>FE</v>
          </cell>
          <cell r="M1504">
            <v>107083</v>
          </cell>
          <cell r="N1504" t="str">
            <v>STOCKTON RIVERSIDE COLLEGE</v>
          </cell>
          <cell r="O1504" t="str">
            <v>FE</v>
          </cell>
          <cell r="P1504" t="str">
            <v/>
          </cell>
          <cell r="Q1504" t="str">
            <v/>
          </cell>
          <cell r="T1504" t="str">
            <v>FE</v>
          </cell>
        </row>
        <row r="1505">
          <cell r="A1505">
            <v>2812</v>
          </cell>
          <cell r="B1505">
            <v>108659</v>
          </cell>
          <cell r="C1505" t="str">
            <v>EAST DURHAM COLLEGE - (108659)</v>
          </cell>
          <cell r="D1505">
            <v>840</v>
          </cell>
          <cell r="E1505" t="str">
            <v>Durham</v>
          </cell>
          <cell r="F1505" t="str">
            <v>NORTH</v>
          </cell>
          <cell r="G1505" t="str">
            <v>Hartlepool</v>
          </cell>
          <cell r="H1505" t="str">
            <v>North East</v>
          </cell>
          <cell r="I1505">
            <v>108659</v>
          </cell>
          <cell r="J1505" t="str">
            <v>EAST DURHAM COLLEGE</v>
          </cell>
          <cell r="K1505" t="str">
            <v>FE</v>
          </cell>
          <cell r="M1505">
            <v>108659</v>
          </cell>
          <cell r="N1505" t="str">
            <v>EAST DURHAM COLLEGE</v>
          </cell>
          <cell r="O1505" t="str">
            <v>FE</v>
          </cell>
          <cell r="P1505" t="str">
            <v/>
          </cell>
          <cell r="Q1505" t="str">
            <v/>
          </cell>
          <cell r="T1505" t="str">
            <v>FE</v>
          </cell>
        </row>
        <row r="1506">
          <cell r="A1506">
            <v>2813</v>
          </cell>
          <cell r="B1506">
            <v>115616</v>
          </cell>
          <cell r="C1506" t="str">
            <v>HARTLEPOOL BOROUGH COUNCIL</v>
          </cell>
          <cell r="D1506">
            <v>805</v>
          </cell>
          <cell r="E1506" t="str">
            <v>Hartlepool</v>
          </cell>
          <cell r="F1506" t="str">
            <v>NORTH</v>
          </cell>
          <cell r="G1506" t="str">
            <v>Hartlepool</v>
          </cell>
          <cell r="H1506" t="str">
            <v>North East</v>
          </cell>
          <cell r="I1506">
            <v>115616</v>
          </cell>
          <cell r="J1506" t="str">
            <v>HARTLEPOOL BOROUGH COUNCIL</v>
          </cell>
          <cell r="K1506" t="str">
            <v>FE</v>
          </cell>
          <cell r="M1506">
            <v>115616</v>
          </cell>
          <cell r="N1506" t="str">
            <v>HARTLEPOOL BOROUGH COUNCIL</v>
          </cell>
          <cell r="O1506" t="str">
            <v>FE</v>
          </cell>
          <cell r="P1506" t="str">
            <v/>
          </cell>
          <cell r="Q1506" t="str">
            <v/>
          </cell>
          <cell r="T1506" t="str">
            <v>FE</v>
          </cell>
        </row>
        <row r="1507">
          <cell r="A1507">
            <v>2814</v>
          </cell>
          <cell r="B1507">
            <v>117042</v>
          </cell>
          <cell r="C1507" t="str">
            <v>Eduation and Services for People with Autism (ESPA)</v>
          </cell>
          <cell r="D1507">
            <v>394</v>
          </cell>
          <cell r="E1507" t="str">
            <v>Sunderland</v>
          </cell>
          <cell r="F1507" t="str">
            <v>NORTH</v>
          </cell>
          <cell r="G1507" t="str">
            <v>Hartlepool</v>
          </cell>
          <cell r="H1507" t="str">
            <v>North East</v>
          </cell>
          <cell r="I1507">
            <v>117042</v>
          </cell>
          <cell r="J1507" t="str">
            <v>Eduation and Services for People with Autism</v>
          </cell>
          <cell r="K1507" t="str">
            <v>ISP</v>
          </cell>
          <cell r="M1507">
            <v>117042</v>
          </cell>
          <cell r="N1507" t="str">
            <v>EDUATION AND SERVICES FOR PEOPLE WITH AUTISM</v>
          </cell>
          <cell r="O1507" t="str">
            <v>ISP</v>
          </cell>
          <cell r="P1507" t="str">
            <v/>
          </cell>
          <cell r="Q1507" t="str">
            <v/>
          </cell>
          <cell r="T1507" t="str">
            <v>ISP</v>
          </cell>
        </row>
        <row r="1508">
          <cell r="A1508">
            <v>2815</v>
          </cell>
          <cell r="B1508">
            <v>3947018</v>
          </cell>
          <cell r="C1508" t="str">
            <v>PORTLAND COLLEGE</v>
          </cell>
          <cell r="D1508">
            <v>394</v>
          </cell>
          <cell r="E1508" t="str">
            <v>Sunderland</v>
          </cell>
          <cell r="F1508" t="str">
            <v>NORTH</v>
          </cell>
          <cell r="G1508" t="str">
            <v>Hartlepool</v>
          </cell>
          <cell r="H1508" t="str">
            <v>North East</v>
          </cell>
          <cell r="I1508">
            <v>122328</v>
          </cell>
          <cell r="J1508" t="str">
            <v>Portland College</v>
          </cell>
          <cell r="K1508" t="str">
            <v>Academy</v>
          </cell>
          <cell r="M1508">
            <v>122328</v>
          </cell>
          <cell r="N1508" t="str">
            <v>PORTLAND COLLEGE</v>
          </cell>
          <cell r="O1508" t="str">
            <v>ACADEMY SPECIAL</v>
          </cell>
          <cell r="P1508">
            <v>3947018</v>
          </cell>
          <cell r="Q1508" t="str">
            <v>ACADEMY Converter</v>
          </cell>
          <cell r="T1508" t="str">
            <v>ACADEMY SPECIAL</v>
          </cell>
        </row>
        <row r="1509">
          <cell r="A1509">
            <v>2816</v>
          </cell>
          <cell r="B1509">
            <v>113379</v>
          </cell>
          <cell r="C1509" t="str">
            <v>The English Martyrs School and Sixth Form College</v>
          </cell>
          <cell r="D1509">
            <v>805</v>
          </cell>
          <cell r="E1509" t="str">
            <v>Hartlepool</v>
          </cell>
          <cell r="F1509" t="str">
            <v>NORTH</v>
          </cell>
          <cell r="G1509" t="str">
            <v>Hartlepool</v>
          </cell>
          <cell r="H1509" t="str">
            <v>North East</v>
          </cell>
          <cell r="I1509">
            <v>113379</v>
          </cell>
          <cell r="J1509" t="str">
            <v>The English Martyrs School and Sixth Form College</v>
          </cell>
          <cell r="K1509" t="str">
            <v>School Sixth Form</v>
          </cell>
          <cell r="M1509">
            <v>113379</v>
          </cell>
          <cell r="N1509" t="str">
            <v>THE ENGLISH MARTYRS SCHOOL AND SIXTH FORM COLLEGE</v>
          </cell>
          <cell r="O1509" t="str">
            <v>SCHOOL SIXTH FORM</v>
          </cell>
          <cell r="P1509" t="str">
            <v/>
          </cell>
          <cell r="Q1509" t="str">
            <v/>
          </cell>
          <cell r="T1509" t="str">
            <v>SCHOOL SIXTH FORM</v>
          </cell>
        </row>
        <row r="1510">
          <cell r="A1510">
            <v>2817</v>
          </cell>
          <cell r="B1510">
            <v>8057026</v>
          </cell>
          <cell r="C1510" t="str">
            <v>CATCOTE SCHOOL -  BUSINESS &amp; ENTERPRISE COLLEGE</v>
          </cell>
          <cell r="D1510">
            <v>805</v>
          </cell>
          <cell r="E1510" t="str">
            <v>Hartlepool</v>
          </cell>
          <cell r="F1510" t="str">
            <v>NORTH</v>
          </cell>
          <cell r="G1510" t="str">
            <v>Hartlepool</v>
          </cell>
          <cell r="H1510" t="str">
            <v>North East</v>
          </cell>
          <cell r="I1510">
            <v>115848</v>
          </cell>
          <cell r="J1510" t="str">
            <v xml:space="preserve">Catcote Special Business and Enterprise College </v>
          </cell>
          <cell r="K1510" t="str">
            <v>MSS</v>
          </cell>
          <cell r="M1510">
            <v>115848</v>
          </cell>
          <cell r="N1510" t="str">
            <v xml:space="preserve">CATCOTE SPECIAL BUSINESS AND ENTERPRISE COLLEGE </v>
          </cell>
          <cell r="O1510" t="str">
            <v>MSS</v>
          </cell>
          <cell r="P1510" t="str">
            <v/>
          </cell>
          <cell r="Q1510" t="str">
            <v/>
          </cell>
          <cell r="T1510" t="str">
            <v>MSS</v>
          </cell>
        </row>
        <row r="1511">
          <cell r="A1511">
            <v>2818</v>
          </cell>
          <cell r="B1511">
            <v>118405</v>
          </cell>
          <cell r="C1511" t="str">
            <v>The King's Academy</v>
          </cell>
          <cell r="D1511">
            <v>806</v>
          </cell>
          <cell r="E1511" t="str">
            <v>Middlesbrough</v>
          </cell>
          <cell r="F1511" t="str">
            <v>NORTH</v>
          </cell>
          <cell r="G1511" t="str">
            <v>Hartlepool</v>
          </cell>
          <cell r="H1511" t="str">
            <v>North East</v>
          </cell>
          <cell r="I1511">
            <v>118405</v>
          </cell>
          <cell r="J1511" t="str">
            <v>The King's Academy</v>
          </cell>
          <cell r="K1511" t="str">
            <v>Academy</v>
          </cell>
          <cell r="M1511">
            <v>118405</v>
          </cell>
          <cell r="N1511" t="str">
            <v>KING'S ACADEMY</v>
          </cell>
          <cell r="O1511" t="str">
            <v>ACADEMY</v>
          </cell>
          <cell r="P1511">
            <v>8066906</v>
          </cell>
          <cell r="Q1511" t="str">
            <v>ACADEMY Sponsored</v>
          </cell>
          <cell r="T1511" t="str">
            <v>ACADEMY</v>
          </cell>
        </row>
        <row r="1512">
          <cell r="A1512">
            <v>2819</v>
          </cell>
          <cell r="B1512">
            <v>8067003</v>
          </cell>
          <cell r="C1512" t="str">
            <v>BEVERLEY SCHOOL</v>
          </cell>
          <cell r="D1512">
            <v>806</v>
          </cell>
          <cell r="E1512" t="str">
            <v>Middlesbrough</v>
          </cell>
          <cell r="F1512" t="str">
            <v>NORTH</v>
          </cell>
          <cell r="G1512" t="str">
            <v>Hartlepool</v>
          </cell>
          <cell r="H1512" t="str">
            <v>North East</v>
          </cell>
          <cell r="I1512">
            <v>123832</v>
          </cell>
          <cell r="J1512" t="str">
            <v>Beverley School</v>
          </cell>
          <cell r="K1512" t="str">
            <v>MSS</v>
          </cell>
          <cell r="M1512">
            <v>123473</v>
          </cell>
          <cell r="N1512" t="str">
            <v>BEVERLEY SCHOOL</v>
          </cell>
          <cell r="O1512" t="str">
            <v>MSS</v>
          </cell>
          <cell r="P1512" t="str">
            <v/>
          </cell>
          <cell r="Q1512" t="str">
            <v/>
          </cell>
          <cell r="T1512" t="str">
            <v>MSS</v>
          </cell>
        </row>
        <row r="1513">
          <cell r="A1513">
            <v>2821</v>
          </cell>
          <cell r="B1513">
            <v>8087029</v>
          </cell>
          <cell r="C1513" t="str">
            <v>ABBEY HILL SCHOOL &amp; TECH COLLEGE</v>
          </cell>
          <cell r="D1513">
            <v>808</v>
          </cell>
          <cell r="E1513" t="str">
            <v>Stockton-on-Tees</v>
          </cell>
          <cell r="F1513" t="str">
            <v>NORTH</v>
          </cell>
          <cell r="G1513" t="str">
            <v>Hartlepool</v>
          </cell>
          <cell r="H1513" t="str">
            <v>North East</v>
          </cell>
          <cell r="I1513">
            <v>123581</v>
          </cell>
          <cell r="J1513" t="str">
            <v>Abbey Hill School and Technology College</v>
          </cell>
          <cell r="K1513" t="str">
            <v>MSS</v>
          </cell>
          <cell r="M1513">
            <v>123581</v>
          </cell>
          <cell r="N1513" t="str">
            <v>ABBEY HILL SCHOOL AND TECHNOLOGY COLLEGE</v>
          </cell>
          <cell r="O1513" t="str">
            <v>MSS</v>
          </cell>
          <cell r="P1513" t="str">
            <v/>
          </cell>
          <cell r="Q1513" t="str">
            <v/>
          </cell>
          <cell r="T1513" t="str">
            <v>MSS</v>
          </cell>
        </row>
        <row r="1514">
          <cell r="A1514">
            <v>2825</v>
          </cell>
          <cell r="B1514">
            <v>108536</v>
          </cell>
          <cell r="C1514" t="str">
            <v>Cleveland College of Art and Design</v>
          </cell>
          <cell r="D1514">
            <v>806</v>
          </cell>
          <cell r="E1514" t="str">
            <v>Middlesbrough</v>
          </cell>
          <cell r="F1514" t="str">
            <v>NORTH</v>
          </cell>
          <cell r="G1514" t="str">
            <v>Hartlepool</v>
          </cell>
          <cell r="H1514" t="str">
            <v>North East</v>
          </cell>
          <cell r="I1514">
            <v>108536</v>
          </cell>
          <cell r="J1514" t="str">
            <v>Cleveland College of Art and Design</v>
          </cell>
          <cell r="K1514" t="str">
            <v>FE</v>
          </cell>
          <cell r="M1514">
            <v>108536</v>
          </cell>
          <cell r="N1514" t="str">
            <v>CLEVELAND COLLEGE OF ART AND DESIGN</v>
          </cell>
          <cell r="O1514" t="str">
            <v>FE</v>
          </cell>
          <cell r="P1514" t="str">
            <v/>
          </cell>
          <cell r="Q1514" t="str">
            <v/>
          </cell>
          <cell r="T1514" t="str">
            <v>FE</v>
          </cell>
        </row>
        <row r="1515">
          <cell r="A1515">
            <v>2826</v>
          </cell>
          <cell r="B1515">
            <v>115616</v>
          </cell>
          <cell r="C1515" t="str">
            <v>Home Education</v>
          </cell>
          <cell r="D1515">
            <v>805</v>
          </cell>
          <cell r="E1515" t="str">
            <v>Hartlepool</v>
          </cell>
          <cell r="F1515" t="str">
            <v>NORTH</v>
          </cell>
          <cell r="G1515" t="str">
            <v>Hartlepool</v>
          </cell>
          <cell r="H1515" t="str">
            <v>North East</v>
          </cell>
          <cell r="I1515" t="str">
            <v>Don't Know</v>
          </cell>
          <cell r="J1515" t="str">
            <v>Broughton House College</v>
          </cell>
          <cell r="K1515">
            <v>0</v>
          </cell>
          <cell r="M1515">
            <v>115616</v>
          </cell>
          <cell r="N1515" t="str">
            <v>HARTLEPOOL BOROUGH COUNCIL</v>
          </cell>
          <cell r="O1515" t="str">
            <v>FE</v>
          </cell>
          <cell r="P1515" t="str">
            <v/>
          </cell>
          <cell r="Q1515" t="str">
            <v/>
          </cell>
          <cell r="T1515" t="str">
            <v>FE</v>
          </cell>
        </row>
        <row r="1516">
          <cell r="A1516">
            <v>2827</v>
          </cell>
          <cell r="B1516">
            <v>118405</v>
          </cell>
          <cell r="C1516" t="str">
            <v>Kings Academy</v>
          </cell>
          <cell r="D1516">
            <v>806</v>
          </cell>
          <cell r="E1516" t="str">
            <v>Middlesbrough</v>
          </cell>
          <cell r="F1516" t="str">
            <v>NORTH</v>
          </cell>
          <cell r="G1516" t="str">
            <v>Hartlepool</v>
          </cell>
          <cell r="H1516" t="str">
            <v>North East</v>
          </cell>
          <cell r="I1516">
            <v>118405</v>
          </cell>
          <cell r="J1516" t="str">
            <v>The King's Academy</v>
          </cell>
          <cell r="K1516" t="str">
            <v>Academy</v>
          </cell>
          <cell r="M1516">
            <v>118405</v>
          </cell>
          <cell r="N1516" t="str">
            <v>KING'S ACADEMY</v>
          </cell>
          <cell r="O1516" t="str">
            <v>ACADEMY</v>
          </cell>
          <cell r="P1516">
            <v>8066906</v>
          </cell>
          <cell r="Q1516" t="str">
            <v>ACADEMY Sponsored</v>
          </cell>
          <cell r="T1516" t="str">
            <v>ACADEMY</v>
          </cell>
        </row>
        <row r="1517">
          <cell r="A1517">
            <v>2828</v>
          </cell>
          <cell r="B1517">
            <v>114883</v>
          </cell>
          <cell r="C1517" t="str">
            <v>Thornbeck College - North East Autism Society</v>
          </cell>
          <cell r="D1517">
            <v>394</v>
          </cell>
          <cell r="E1517" t="str">
            <v>Sunderland</v>
          </cell>
          <cell r="F1517" t="str">
            <v>NORTH</v>
          </cell>
          <cell r="G1517" t="str">
            <v>Hartlepool</v>
          </cell>
          <cell r="H1517" t="str">
            <v>North East</v>
          </cell>
          <cell r="I1517">
            <v>114883</v>
          </cell>
          <cell r="J1517" t="str">
            <v>Thornbeck College - North East Autism Society</v>
          </cell>
          <cell r="K1517" t="str">
            <v>ISP</v>
          </cell>
          <cell r="M1517">
            <v>114883</v>
          </cell>
          <cell r="N1517" t="str">
            <v>THORNBECK COLLEGE - NORTH EAST AUTISM SOCIETY</v>
          </cell>
          <cell r="O1517" t="str">
            <v>ISP</v>
          </cell>
          <cell r="P1517" t="str">
            <v/>
          </cell>
          <cell r="Q1517" t="str">
            <v/>
          </cell>
          <cell r="T1517" t="str">
            <v>ISP</v>
          </cell>
        </row>
        <row r="1518">
          <cell r="A1518">
            <v>2969</v>
          </cell>
          <cell r="B1518">
            <v>107073</v>
          </cell>
          <cell r="C1518" t="str">
            <v>MIDDLESBROUGH COLLEGE - (107073)</v>
          </cell>
          <cell r="D1518">
            <v>806</v>
          </cell>
          <cell r="E1518" t="str">
            <v>Middlesbrough</v>
          </cell>
          <cell r="F1518" t="str">
            <v>NORTH</v>
          </cell>
          <cell r="G1518" t="str">
            <v>Middlesbrough</v>
          </cell>
          <cell r="H1518" t="str">
            <v>North East</v>
          </cell>
          <cell r="I1518">
            <v>107073</v>
          </cell>
          <cell r="J1518" t="str">
            <v>Middlesbrough College</v>
          </cell>
          <cell r="K1518" t="str">
            <v>FE</v>
          </cell>
          <cell r="M1518">
            <v>107073</v>
          </cell>
          <cell r="N1518" t="str">
            <v>MIDDLESBROUGH COLLEGE</v>
          </cell>
          <cell r="O1518" t="str">
            <v>FE</v>
          </cell>
          <cell r="P1518" t="str">
            <v/>
          </cell>
          <cell r="Q1518" t="str">
            <v/>
          </cell>
          <cell r="T1518" t="str">
            <v>FE</v>
          </cell>
        </row>
        <row r="1519">
          <cell r="A1519">
            <v>2970</v>
          </cell>
          <cell r="B1519">
            <v>107083</v>
          </cell>
          <cell r="C1519" t="str">
            <v>STOCKTON RIVERSIDE COLLEGE - (107083)</v>
          </cell>
          <cell r="D1519">
            <v>808</v>
          </cell>
          <cell r="E1519" t="str">
            <v>Stockton-on-Tees</v>
          </cell>
          <cell r="F1519" t="str">
            <v>NORTH</v>
          </cell>
          <cell r="G1519" t="str">
            <v>Middlesbrough</v>
          </cell>
          <cell r="H1519" t="str">
            <v>North East</v>
          </cell>
          <cell r="I1519">
            <v>107083</v>
          </cell>
          <cell r="J1519" t="str">
            <v>Stockton Riverside College</v>
          </cell>
          <cell r="K1519" t="str">
            <v>FE</v>
          </cell>
          <cell r="M1519">
            <v>107083</v>
          </cell>
          <cell r="N1519" t="str">
            <v>STOCKTON RIVERSIDE COLLEGE</v>
          </cell>
          <cell r="O1519" t="str">
            <v>FE</v>
          </cell>
          <cell r="P1519" t="str">
            <v/>
          </cell>
          <cell r="Q1519" t="str">
            <v/>
          </cell>
          <cell r="T1519" t="str">
            <v>FE</v>
          </cell>
        </row>
        <row r="1520">
          <cell r="A1520">
            <v>2971</v>
          </cell>
          <cell r="B1520">
            <v>108323</v>
          </cell>
          <cell r="C1520" t="str">
            <v>ST MARY'S COLLEGE, MIDDLESBROUGH - (108323)</v>
          </cell>
          <cell r="D1520">
            <v>806</v>
          </cell>
          <cell r="E1520" t="str">
            <v>Middlesbrough</v>
          </cell>
          <cell r="F1520" t="str">
            <v>NORTH</v>
          </cell>
          <cell r="G1520" t="str">
            <v>Middlesbrough</v>
          </cell>
          <cell r="H1520" t="str">
            <v>North East</v>
          </cell>
          <cell r="I1520" t="str">
            <v>closed</v>
          </cell>
          <cell r="J1520" t="str">
            <v>St Mary's College, Middlesbrough</v>
          </cell>
          <cell r="K1520" t="str">
            <v>FE</v>
          </cell>
          <cell r="M1520" t="str">
            <v>CLOSED</v>
          </cell>
          <cell r="N1520" t="str">
            <v>ST MARY'S COLLEGE, MIDDLESBROUGH</v>
          </cell>
          <cell r="O1520" t="str">
            <v>FE</v>
          </cell>
          <cell r="P1520" t="str">
            <v/>
          </cell>
          <cell r="Q1520" t="str">
            <v/>
          </cell>
          <cell r="T1520" t="str">
            <v>FE</v>
          </cell>
        </row>
        <row r="1521">
          <cell r="A1521">
            <v>2972</v>
          </cell>
          <cell r="B1521">
            <v>108403</v>
          </cell>
          <cell r="C1521" t="str">
            <v>PRIOR PURSGLOVE COLLEGE - (108403)</v>
          </cell>
          <cell r="D1521">
            <v>807</v>
          </cell>
          <cell r="E1521" t="str">
            <v>Redcar and Cleveland</v>
          </cell>
          <cell r="F1521" t="str">
            <v>NORTH</v>
          </cell>
          <cell r="G1521" t="str">
            <v>Middlesbrough</v>
          </cell>
          <cell r="H1521" t="str">
            <v>North East</v>
          </cell>
          <cell r="I1521">
            <v>108403</v>
          </cell>
          <cell r="J1521" t="str">
            <v>Prior Pursglove College</v>
          </cell>
          <cell r="K1521" t="str">
            <v>FE</v>
          </cell>
          <cell r="M1521">
            <v>108403</v>
          </cell>
          <cell r="N1521" t="str">
            <v>PRIOR PURSGLOVE COLLEGE</v>
          </cell>
          <cell r="O1521" t="str">
            <v>FE</v>
          </cell>
          <cell r="P1521" t="str">
            <v/>
          </cell>
          <cell r="Q1521" t="str">
            <v/>
          </cell>
          <cell r="T1521" t="str">
            <v>FE</v>
          </cell>
        </row>
        <row r="1522">
          <cell r="A1522">
            <v>2973</v>
          </cell>
          <cell r="B1522">
            <v>114857</v>
          </cell>
          <cell r="C1522" t="str">
            <v>HENSHAW'S COLLEGE</v>
          </cell>
          <cell r="D1522">
            <v>815</v>
          </cell>
          <cell r="E1522" t="str">
            <v>North Yorkshire</v>
          </cell>
          <cell r="F1522" t="str">
            <v>NORTH</v>
          </cell>
          <cell r="G1522" t="str">
            <v>Middlesbrough</v>
          </cell>
          <cell r="H1522" t="str">
            <v>North East</v>
          </cell>
          <cell r="I1522">
            <v>114587</v>
          </cell>
          <cell r="J1522" t="str">
            <v>Henshaw's College</v>
          </cell>
          <cell r="K1522" t="str">
            <v>ISP</v>
          </cell>
          <cell r="M1522">
            <v>114857</v>
          </cell>
          <cell r="N1522" t="str">
            <v>HENSHAW'S COLLEGE</v>
          </cell>
          <cell r="O1522" t="str">
            <v>ISP</v>
          </cell>
          <cell r="P1522" t="str">
            <v/>
          </cell>
          <cell r="Q1522" t="str">
            <v/>
          </cell>
          <cell r="T1522" t="str">
            <v>ISP</v>
          </cell>
        </row>
        <row r="1523">
          <cell r="A1523">
            <v>2974</v>
          </cell>
          <cell r="B1523">
            <v>116139</v>
          </cell>
          <cell r="C1523" t="str">
            <v>LINKAGE COMMUNITY TRUST LIMITED(THE)</v>
          </cell>
          <cell r="D1523">
            <v>925</v>
          </cell>
          <cell r="E1523" t="str">
            <v>Lincolnshire</v>
          </cell>
          <cell r="F1523" t="str">
            <v>EAST</v>
          </cell>
          <cell r="G1523" t="str">
            <v>Middlesbrough</v>
          </cell>
          <cell r="H1523" t="str">
            <v>North East</v>
          </cell>
          <cell r="I1523">
            <v>116139</v>
          </cell>
          <cell r="J1523" t="str">
            <v>LINKAGE COMMUNITY TRUST LIMITED</v>
          </cell>
          <cell r="K1523" t="str">
            <v>ISP</v>
          </cell>
          <cell r="M1523">
            <v>116139</v>
          </cell>
          <cell r="N1523" t="str">
            <v>LINKAGE COMMUNITY TRUST LIMITED</v>
          </cell>
          <cell r="O1523" t="str">
            <v>ISP</v>
          </cell>
          <cell r="P1523" t="str">
            <v/>
          </cell>
          <cell r="Q1523" t="str">
            <v/>
          </cell>
          <cell r="T1523" t="str">
            <v>ISP</v>
          </cell>
        </row>
        <row r="1524">
          <cell r="A1524">
            <v>2975</v>
          </cell>
          <cell r="B1524">
            <v>117042</v>
          </cell>
          <cell r="C1524" t="str">
            <v>Eduation and Services for People with Autism (ESPA)</v>
          </cell>
          <cell r="D1524">
            <v>394</v>
          </cell>
          <cell r="E1524" t="str">
            <v>Sunderland</v>
          </cell>
          <cell r="F1524" t="str">
            <v>NORTH</v>
          </cell>
          <cell r="G1524" t="str">
            <v>Middlesbrough</v>
          </cell>
          <cell r="H1524" t="str">
            <v>North East</v>
          </cell>
          <cell r="I1524">
            <v>117042</v>
          </cell>
          <cell r="J1524" t="str">
            <v>Eduation and Services for People with Autism</v>
          </cell>
          <cell r="K1524" t="str">
            <v>ISP</v>
          </cell>
          <cell r="M1524">
            <v>117042</v>
          </cell>
          <cell r="N1524" t="str">
            <v>EDUATION AND SERVICES FOR PEOPLE WITH AUTISM</v>
          </cell>
          <cell r="O1524" t="str">
            <v>ISP</v>
          </cell>
          <cell r="P1524" t="str">
            <v/>
          </cell>
          <cell r="Q1524" t="str">
            <v/>
          </cell>
          <cell r="T1524" t="str">
            <v>ISP</v>
          </cell>
        </row>
        <row r="1525">
          <cell r="A1525">
            <v>2976</v>
          </cell>
          <cell r="B1525">
            <v>123721</v>
          </cell>
          <cell r="C1525" t="str">
            <v>Percy Hedley School</v>
          </cell>
          <cell r="D1525">
            <v>392</v>
          </cell>
          <cell r="E1525" t="str">
            <v>North Tyneside</v>
          </cell>
          <cell r="F1525" t="str">
            <v>NORTH</v>
          </cell>
          <cell r="G1525" t="str">
            <v>Middlesbrough</v>
          </cell>
          <cell r="H1525" t="str">
            <v>North East</v>
          </cell>
          <cell r="I1525">
            <v>123721</v>
          </cell>
          <cell r="J1525" t="str">
            <v>Percy Hedley School</v>
          </cell>
          <cell r="K1525" t="str">
            <v>NMSS</v>
          </cell>
          <cell r="M1525">
            <v>123721</v>
          </cell>
          <cell r="N1525" t="str">
            <v>PERCY HEDLEY SCHOOL</v>
          </cell>
          <cell r="O1525" t="str">
            <v>NMSS</v>
          </cell>
          <cell r="P1525" t="str">
            <v/>
          </cell>
          <cell r="Q1525" t="str">
            <v/>
          </cell>
          <cell r="T1525" t="str">
            <v>NMSS</v>
          </cell>
        </row>
        <row r="1526">
          <cell r="A1526">
            <v>2977</v>
          </cell>
          <cell r="B1526">
            <v>118405</v>
          </cell>
          <cell r="C1526" t="str">
            <v>The King's Academy</v>
          </cell>
          <cell r="D1526">
            <v>806</v>
          </cell>
          <cell r="E1526" t="str">
            <v>Middlesbrough</v>
          </cell>
          <cell r="F1526" t="str">
            <v>NORTH</v>
          </cell>
          <cell r="G1526" t="str">
            <v>Middlesbrough</v>
          </cell>
          <cell r="H1526" t="str">
            <v>North East</v>
          </cell>
          <cell r="I1526">
            <v>118405</v>
          </cell>
          <cell r="J1526" t="str">
            <v>The King's Academy</v>
          </cell>
          <cell r="K1526" t="str">
            <v>Academy</v>
          </cell>
          <cell r="M1526">
            <v>118405</v>
          </cell>
          <cell r="N1526" t="str">
            <v>KING'S ACADEMY</v>
          </cell>
          <cell r="O1526" t="str">
            <v>ACADEMY</v>
          </cell>
          <cell r="P1526">
            <v>8066906</v>
          </cell>
          <cell r="Q1526" t="str">
            <v>ACADEMY Sponsored</v>
          </cell>
          <cell r="T1526" t="str">
            <v>ACADEMY</v>
          </cell>
        </row>
        <row r="1527">
          <cell r="A1527">
            <v>2978</v>
          </cell>
          <cell r="B1527">
            <v>118397</v>
          </cell>
          <cell r="C1527" t="str">
            <v>Macmillan Academy</v>
          </cell>
          <cell r="D1527">
            <v>806</v>
          </cell>
          <cell r="E1527" t="str">
            <v>Middlesbrough</v>
          </cell>
          <cell r="F1527" t="str">
            <v>NORTH</v>
          </cell>
          <cell r="G1527" t="str">
            <v>Middlesbrough</v>
          </cell>
          <cell r="H1527" t="str">
            <v>North East</v>
          </cell>
          <cell r="I1527">
            <v>118397</v>
          </cell>
          <cell r="J1527" t="str">
            <v>Macmillan Academy</v>
          </cell>
          <cell r="K1527" t="str">
            <v>Academy</v>
          </cell>
          <cell r="M1527">
            <v>118397</v>
          </cell>
          <cell r="N1527" t="str">
            <v>MACMILLAN ACADEMY</v>
          </cell>
          <cell r="O1527" t="str">
            <v>ACADEMY</v>
          </cell>
          <cell r="P1527">
            <v>8066907</v>
          </cell>
          <cell r="Q1527" t="str">
            <v>ACADEMY Sponsored</v>
          </cell>
          <cell r="T1527" t="str">
            <v>ACADEMY</v>
          </cell>
        </row>
        <row r="1528">
          <cell r="A1528">
            <v>2979</v>
          </cell>
          <cell r="B1528">
            <v>8067000</v>
          </cell>
          <cell r="C1528" t="str">
            <v>Priory Woods School</v>
          </cell>
          <cell r="D1528">
            <v>806</v>
          </cell>
          <cell r="E1528" t="str">
            <v>Middlesbrough</v>
          </cell>
          <cell r="F1528" t="str">
            <v>NORTH</v>
          </cell>
          <cell r="G1528" t="str">
            <v>Middlesbrough</v>
          </cell>
          <cell r="H1528" t="str">
            <v>North East</v>
          </cell>
          <cell r="I1528">
            <v>123425</v>
          </cell>
          <cell r="J1528" t="str">
            <v>Priory Woods School</v>
          </cell>
          <cell r="K1528" t="str">
            <v>MSS</v>
          </cell>
          <cell r="M1528">
            <v>123425</v>
          </cell>
          <cell r="N1528" t="str">
            <v>PRIORY WOODS SCHOOL</v>
          </cell>
          <cell r="O1528" t="str">
            <v>MSS</v>
          </cell>
          <cell r="P1528" t="str">
            <v/>
          </cell>
          <cell r="Q1528" t="str">
            <v/>
          </cell>
          <cell r="T1528" t="str">
            <v>MSS</v>
          </cell>
        </row>
        <row r="1529">
          <cell r="A1529">
            <v>2980</v>
          </cell>
          <cell r="B1529">
            <v>8067003</v>
          </cell>
          <cell r="C1529" t="str">
            <v>BEVERLEY SCHOOL</v>
          </cell>
          <cell r="D1529">
            <v>806</v>
          </cell>
          <cell r="E1529" t="str">
            <v>Middlesbrough</v>
          </cell>
          <cell r="F1529" t="str">
            <v>NORTH</v>
          </cell>
          <cell r="G1529" t="str">
            <v>Middlesbrough</v>
          </cell>
          <cell r="H1529" t="str">
            <v>North East</v>
          </cell>
          <cell r="I1529">
            <v>123832</v>
          </cell>
          <cell r="J1529" t="str">
            <v>Beverley School</v>
          </cell>
          <cell r="K1529" t="str">
            <v>MSS</v>
          </cell>
          <cell r="M1529">
            <v>123473</v>
          </cell>
          <cell r="N1529" t="str">
            <v>BEVERLEY SCHOOL</v>
          </cell>
          <cell r="O1529" t="str">
            <v>MSS</v>
          </cell>
          <cell r="P1529" t="str">
            <v/>
          </cell>
          <cell r="Q1529" t="str">
            <v/>
          </cell>
          <cell r="T1529" t="str">
            <v>MSS</v>
          </cell>
        </row>
        <row r="1530">
          <cell r="A1530">
            <v>2984</v>
          </cell>
          <cell r="B1530">
            <v>8077008</v>
          </cell>
          <cell r="C1530" t="str">
            <v>Kirkleatham Hall School</v>
          </cell>
          <cell r="D1530">
            <v>807</v>
          </cell>
          <cell r="E1530" t="str">
            <v>Redcar and Cleveland</v>
          </cell>
          <cell r="F1530" t="str">
            <v>NORTH</v>
          </cell>
          <cell r="G1530" t="str">
            <v>Middlesbrough</v>
          </cell>
          <cell r="H1530" t="str">
            <v>North East</v>
          </cell>
          <cell r="I1530">
            <v>123477</v>
          </cell>
          <cell r="J1530" t="str">
            <v>Kirkleatham Hall School</v>
          </cell>
          <cell r="K1530" t="str">
            <v>MSS</v>
          </cell>
          <cell r="M1530">
            <v>123477</v>
          </cell>
          <cell r="N1530" t="str">
            <v>KIRKLEATHAM HALL SCHOOL</v>
          </cell>
          <cell r="O1530" t="str">
            <v>MSS</v>
          </cell>
          <cell r="P1530" t="str">
            <v/>
          </cell>
          <cell r="Q1530" t="str">
            <v/>
          </cell>
          <cell r="T1530" t="str">
            <v>MSS</v>
          </cell>
        </row>
        <row r="1531">
          <cell r="A1531">
            <v>2987</v>
          </cell>
          <cell r="B1531">
            <v>8087029</v>
          </cell>
          <cell r="C1531" t="str">
            <v>ABBEY HILL SCHOOL &amp; TECH COLLEGE</v>
          </cell>
          <cell r="D1531">
            <v>808</v>
          </cell>
          <cell r="E1531" t="str">
            <v>Stockton-on-Tees</v>
          </cell>
          <cell r="F1531" t="str">
            <v>NORTH</v>
          </cell>
          <cell r="G1531" t="str">
            <v>Middlesbrough</v>
          </cell>
          <cell r="H1531" t="str">
            <v>North East</v>
          </cell>
          <cell r="I1531">
            <v>123581</v>
          </cell>
          <cell r="J1531" t="str">
            <v>Abbey Hill School and Technology College</v>
          </cell>
          <cell r="K1531" t="str">
            <v>MSS</v>
          </cell>
          <cell r="M1531">
            <v>123581</v>
          </cell>
          <cell r="N1531" t="str">
            <v>ABBEY HILL SCHOOL AND TECHNOLOGY COLLEGE</v>
          </cell>
          <cell r="O1531" t="str">
            <v>MSS</v>
          </cell>
          <cell r="P1531" t="str">
            <v/>
          </cell>
          <cell r="Q1531" t="str">
            <v/>
          </cell>
          <cell r="T1531" t="str">
            <v>MSS</v>
          </cell>
        </row>
        <row r="1532">
          <cell r="A1532">
            <v>2989</v>
          </cell>
          <cell r="B1532">
            <v>108536</v>
          </cell>
          <cell r="C1532" t="str">
            <v>Cleveland College of Art and Design</v>
          </cell>
          <cell r="D1532">
            <v>806</v>
          </cell>
          <cell r="E1532" t="str">
            <v>Middlesbrough</v>
          </cell>
          <cell r="F1532" t="str">
            <v>NORTH</v>
          </cell>
          <cell r="G1532" t="str">
            <v>Middlesbrough</v>
          </cell>
          <cell r="H1532" t="str">
            <v>North East</v>
          </cell>
          <cell r="I1532">
            <v>108536</v>
          </cell>
          <cell r="J1532" t="str">
            <v>Cleveland College of Art and Design</v>
          </cell>
          <cell r="K1532" t="str">
            <v>FE</v>
          </cell>
          <cell r="M1532">
            <v>108536</v>
          </cell>
          <cell r="N1532" t="str">
            <v>CLEVELAND COLLEGE OF ART AND DESIGN</v>
          </cell>
          <cell r="O1532" t="str">
            <v>FE</v>
          </cell>
          <cell r="P1532" t="str">
            <v/>
          </cell>
          <cell r="Q1532" t="str">
            <v/>
          </cell>
          <cell r="T1532" t="str">
            <v>FE</v>
          </cell>
        </row>
        <row r="1533">
          <cell r="A1533">
            <v>2990</v>
          </cell>
          <cell r="B1533">
            <v>105948</v>
          </cell>
          <cell r="C1533" t="str">
            <v>Askham Bryan College</v>
          </cell>
          <cell r="D1533">
            <v>816</v>
          </cell>
          <cell r="E1533" t="str">
            <v>York</v>
          </cell>
          <cell r="F1533" t="str">
            <v>NORTH</v>
          </cell>
          <cell r="G1533" t="str">
            <v>Middlesbrough</v>
          </cell>
          <cell r="H1533" t="str">
            <v>North East</v>
          </cell>
          <cell r="I1533">
            <v>105948</v>
          </cell>
          <cell r="J1533" t="str">
            <v>Askham Bryan College</v>
          </cell>
          <cell r="K1533" t="str">
            <v>FE</v>
          </cell>
          <cell r="M1533">
            <v>105948</v>
          </cell>
          <cell r="N1533" t="str">
            <v>ASKHAM BRYAN COLLEGE</v>
          </cell>
          <cell r="O1533" t="str">
            <v>FE</v>
          </cell>
          <cell r="P1533" t="str">
            <v/>
          </cell>
          <cell r="Q1533" t="str">
            <v/>
          </cell>
          <cell r="T1533" t="str">
            <v>FE</v>
          </cell>
        </row>
        <row r="1534">
          <cell r="A1534">
            <v>2991</v>
          </cell>
          <cell r="B1534">
            <v>114871</v>
          </cell>
          <cell r="C1534" t="str">
            <v>Portland College</v>
          </cell>
          <cell r="D1534">
            <v>891</v>
          </cell>
          <cell r="E1534" t="str">
            <v>Nottinghamshire</v>
          </cell>
          <cell r="F1534" t="str">
            <v>EAST</v>
          </cell>
          <cell r="G1534" t="str">
            <v>Middlesbrough</v>
          </cell>
          <cell r="H1534" t="str">
            <v>North East</v>
          </cell>
          <cell r="I1534">
            <v>114871</v>
          </cell>
          <cell r="J1534" t="str">
            <v>PORTLAND COLLEGE</v>
          </cell>
          <cell r="K1534" t="str">
            <v>ISP</v>
          </cell>
          <cell r="M1534">
            <v>114871</v>
          </cell>
          <cell r="N1534" t="str">
            <v>PORTLAND COLLEGE</v>
          </cell>
          <cell r="O1534" t="str">
            <v>ISP</v>
          </cell>
          <cell r="P1534" t="str">
            <v/>
          </cell>
          <cell r="Q1534" t="str">
            <v/>
          </cell>
          <cell r="T1534" t="str">
            <v>ISP</v>
          </cell>
        </row>
        <row r="1535">
          <cell r="A1535">
            <v>2992</v>
          </cell>
          <cell r="B1535">
            <v>114883</v>
          </cell>
          <cell r="C1535" t="str">
            <v>Thornbeck College - North East Autism Society</v>
          </cell>
          <cell r="D1535">
            <v>394</v>
          </cell>
          <cell r="E1535" t="str">
            <v>Sunderland</v>
          </cell>
          <cell r="F1535" t="str">
            <v>NORTH</v>
          </cell>
          <cell r="G1535" t="str">
            <v>Middlesbrough</v>
          </cell>
          <cell r="H1535" t="str">
            <v>North East</v>
          </cell>
          <cell r="I1535">
            <v>114883</v>
          </cell>
          <cell r="J1535" t="str">
            <v>Thornbeck College - North East Autism Society</v>
          </cell>
          <cell r="K1535" t="str">
            <v>ISP</v>
          </cell>
          <cell r="M1535">
            <v>114883</v>
          </cell>
          <cell r="N1535" t="str">
            <v>THORNBECK COLLEGE - NORTH EAST AUTISM SOCIETY</v>
          </cell>
          <cell r="O1535" t="str">
            <v>ISP</v>
          </cell>
          <cell r="P1535" t="str">
            <v/>
          </cell>
          <cell r="Q1535" t="str">
            <v/>
          </cell>
          <cell r="T1535" t="str">
            <v>ISP</v>
          </cell>
        </row>
        <row r="1536">
          <cell r="A1536">
            <v>2993</v>
          </cell>
          <cell r="B1536">
            <v>8086001</v>
          </cell>
          <cell r="C1536" t="str">
            <v>Teesside High</v>
          </cell>
          <cell r="D1536">
            <v>808</v>
          </cell>
          <cell r="E1536" t="str">
            <v>Stockton-on-Tees</v>
          </cell>
          <cell r="F1536" t="str">
            <v>NORTH</v>
          </cell>
          <cell r="G1536" t="str">
            <v>Middlesbrough</v>
          </cell>
          <cell r="H1536" t="str">
            <v>North East</v>
          </cell>
          <cell r="I1536">
            <v>0</v>
          </cell>
          <cell r="J1536" t="str">
            <v>GLENWOOD SCHOOL (CENTRAL BEDFORDSHIRE)</v>
          </cell>
          <cell r="K1536">
            <v>0</v>
          </cell>
          <cell r="M1536">
            <v>8086001</v>
          </cell>
          <cell r="N1536" t="str">
            <v>TEESSIDE HIGH SCHOOL</v>
          </cell>
          <cell r="O1536" t="str">
            <v>ISS</v>
          </cell>
          <cell r="P1536" t="str">
            <v/>
          </cell>
          <cell r="Q1536" t="str">
            <v/>
          </cell>
          <cell r="T1536" t="str">
            <v>ISS</v>
          </cell>
        </row>
        <row r="1537">
          <cell r="A1537">
            <v>2994</v>
          </cell>
          <cell r="B1537">
            <v>3946015</v>
          </cell>
          <cell r="C1537" t="str">
            <v>Thornhill Park School</v>
          </cell>
          <cell r="D1537">
            <v>394</v>
          </cell>
          <cell r="E1537" t="str">
            <v>Sunderland</v>
          </cell>
          <cell r="F1537" t="str">
            <v>NORTH</v>
          </cell>
          <cell r="G1537" t="str">
            <v>Middlesbrough</v>
          </cell>
          <cell r="H1537" t="str">
            <v>North East</v>
          </cell>
          <cell r="I1537">
            <v>0</v>
          </cell>
          <cell r="J1537" t="str">
            <v>GLENWOOD SCHOOL (CENTRAL BEDFORDSHIRE)</v>
          </cell>
          <cell r="K1537">
            <v>0</v>
          </cell>
          <cell r="M1537">
            <v>3946015</v>
          </cell>
          <cell r="N1537" t="str">
            <v>THORNHILL PARK SCHOOL</v>
          </cell>
          <cell r="O1537" t="str">
            <v>ISS</v>
          </cell>
          <cell r="P1537" t="str">
            <v/>
          </cell>
          <cell r="Q1537" t="str">
            <v/>
          </cell>
          <cell r="T1537" t="str">
            <v>ISS</v>
          </cell>
        </row>
        <row r="1538">
          <cell r="A1538">
            <v>2995</v>
          </cell>
          <cell r="B1538">
            <v>3716005</v>
          </cell>
          <cell r="C1538" t="str">
            <v>Wilsic Hall School</v>
          </cell>
          <cell r="D1538">
            <v>371</v>
          </cell>
          <cell r="E1538" t="str">
            <v>Doncaster</v>
          </cell>
          <cell r="F1538" t="str">
            <v>NORTH</v>
          </cell>
          <cell r="G1538" t="str">
            <v>Middlesbrough</v>
          </cell>
          <cell r="H1538" t="str">
            <v>North East</v>
          </cell>
          <cell r="I1538">
            <v>0</v>
          </cell>
          <cell r="J1538" t="str">
            <v>GLENWOOD SCHOOL (CENTRAL BEDFORDSHIRE)</v>
          </cell>
          <cell r="K1538" t="str">
            <v/>
          </cell>
          <cell r="M1538">
            <v>3716005</v>
          </cell>
          <cell r="N1538" t="str">
            <v>WILSIC HALL SCHOOL</v>
          </cell>
          <cell r="O1538" t="str">
            <v>ISS</v>
          </cell>
          <cell r="P1538" t="str">
            <v/>
          </cell>
          <cell r="Q1538" t="str">
            <v/>
          </cell>
          <cell r="T1538" t="str">
            <v>ISS</v>
          </cell>
        </row>
        <row r="1539">
          <cell r="A1539">
            <v>2996</v>
          </cell>
          <cell r="B1539">
            <v>122192</v>
          </cell>
          <cell r="C1539" t="str">
            <v>Spring Hill School</v>
          </cell>
          <cell r="D1539">
            <v>815</v>
          </cell>
          <cell r="E1539" t="str">
            <v>North Yorkshire</v>
          </cell>
          <cell r="F1539" t="str">
            <v>NORTH</v>
          </cell>
          <cell r="G1539" t="str">
            <v>Middlesbrough</v>
          </cell>
          <cell r="H1539" t="str">
            <v>North East</v>
          </cell>
          <cell r="I1539">
            <v>122192</v>
          </cell>
          <cell r="J1539" t="str">
            <v>Spring Hill School</v>
          </cell>
          <cell r="K1539" t="str">
            <v>NMSS</v>
          </cell>
          <cell r="M1539">
            <v>122192</v>
          </cell>
          <cell r="N1539" t="str">
            <v>SPRING HILL SCHOOL</v>
          </cell>
          <cell r="O1539" t="str">
            <v>NMSS</v>
          </cell>
          <cell r="P1539" t="str">
            <v/>
          </cell>
          <cell r="Q1539" t="str">
            <v/>
          </cell>
          <cell r="T1539" t="str">
            <v>NMSS</v>
          </cell>
        </row>
        <row r="1540">
          <cell r="A1540">
            <v>2997</v>
          </cell>
          <cell r="B1540">
            <v>8417031</v>
          </cell>
          <cell r="C1540" t="str">
            <v>Beaumont Hill School</v>
          </cell>
          <cell r="D1540">
            <v>841</v>
          </cell>
          <cell r="E1540" t="str">
            <v>Darlington</v>
          </cell>
          <cell r="F1540" t="str">
            <v>NORTH</v>
          </cell>
          <cell r="G1540" t="str">
            <v>Middlesbrough</v>
          </cell>
          <cell r="H1540" t="str">
            <v>North East</v>
          </cell>
          <cell r="I1540">
            <v>120531</v>
          </cell>
          <cell r="J1540" t="str">
            <v>BEAUMONT HILL SCHOOL</v>
          </cell>
          <cell r="K1540" t="str">
            <v>Academy</v>
          </cell>
          <cell r="M1540">
            <v>120531</v>
          </cell>
          <cell r="N1540" t="str">
            <v>BEAUMONT HILL ACADEMY (THE EDUCATION VILLAGE)</v>
          </cell>
          <cell r="O1540" t="str">
            <v>ACADEMY SPECIAL</v>
          </cell>
          <cell r="P1540">
            <v>8417031</v>
          </cell>
          <cell r="Q1540" t="str">
            <v>ACADEMY Converter</v>
          </cell>
          <cell r="T1540" t="str">
            <v>ACADEMY SPECIAL</v>
          </cell>
        </row>
        <row r="1541">
          <cell r="A1541">
            <v>2998</v>
          </cell>
          <cell r="B1541">
            <v>9096053</v>
          </cell>
          <cell r="C1541" t="str">
            <v>Wings School</v>
          </cell>
          <cell r="D1541">
            <v>909</v>
          </cell>
          <cell r="E1541" t="str">
            <v>Cumbria</v>
          </cell>
          <cell r="F1541" t="str">
            <v>NORTH</v>
          </cell>
          <cell r="G1541" t="str">
            <v>Middlesbrough</v>
          </cell>
          <cell r="H1541" t="str">
            <v>North East</v>
          </cell>
          <cell r="I1541">
            <v>0</v>
          </cell>
          <cell r="J1541" t="str">
            <v>GLENWOOD SCHOOL (CENTRAL BEDFORDSHIRE)</v>
          </cell>
          <cell r="K1541" t="str">
            <v/>
          </cell>
          <cell r="M1541">
            <v>9096053</v>
          </cell>
          <cell r="N1541" t="str">
            <v>WINGS SCHOOL</v>
          </cell>
          <cell r="O1541" t="str">
            <v>ISS</v>
          </cell>
          <cell r="P1541" t="str">
            <v/>
          </cell>
          <cell r="Q1541" t="str">
            <v/>
          </cell>
          <cell r="T1541" t="str">
            <v>ISS</v>
          </cell>
        </row>
        <row r="1542">
          <cell r="A1542">
            <v>2999</v>
          </cell>
          <cell r="B1542">
            <v>3907008</v>
          </cell>
          <cell r="C1542" t="str">
            <v>Hill Top School</v>
          </cell>
          <cell r="D1542">
            <v>390</v>
          </cell>
          <cell r="E1542" t="str">
            <v>Gateshead</v>
          </cell>
          <cell r="F1542" t="str">
            <v>NORTH</v>
          </cell>
          <cell r="G1542" t="str">
            <v>Middlesbrough</v>
          </cell>
          <cell r="H1542" t="str">
            <v>North East</v>
          </cell>
          <cell r="I1542" t="str">
            <v>Pre-16</v>
          </cell>
          <cell r="J1542" t="str">
            <v>Upper Wharfedale</v>
          </cell>
          <cell r="K1542" t="str">
            <v>MSS</v>
          </cell>
          <cell r="M1542">
            <v>123670</v>
          </cell>
          <cell r="N1542" t="str">
            <v>HILL TOP SCHOOL</v>
          </cell>
          <cell r="O1542" t="str">
            <v>MSS</v>
          </cell>
          <cell r="P1542" t="str">
            <v/>
          </cell>
          <cell r="Q1542" t="str">
            <v/>
          </cell>
          <cell r="T1542" t="str">
            <v>MSS</v>
          </cell>
        </row>
        <row r="1543">
          <cell r="A1543">
            <v>3000</v>
          </cell>
          <cell r="B1543">
            <v>105941</v>
          </cell>
          <cell r="C1543" t="str">
            <v>DARLINGTON COLLEGE - (105941)</v>
          </cell>
          <cell r="D1543">
            <v>841</v>
          </cell>
          <cell r="E1543" t="str">
            <v>Darlington</v>
          </cell>
          <cell r="F1543" t="str">
            <v>NORTH</v>
          </cell>
          <cell r="G1543" t="str">
            <v>Middlesbrough</v>
          </cell>
          <cell r="H1543" t="str">
            <v>North East</v>
          </cell>
          <cell r="I1543">
            <v>105941</v>
          </cell>
          <cell r="J1543" t="str">
            <v>DARLINGTON COLLEGE</v>
          </cell>
          <cell r="K1543" t="str">
            <v>FE</v>
          </cell>
          <cell r="M1543">
            <v>105941</v>
          </cell>
          <cell r="N1543" t="str">
            <v>DARLINGTON COLLEGE</v>
          </cell>
          <cell r="O1543" t="str">
            <v>FE</v>
          </cell>
          <cell r="P1543" t="str">
            <v/>
          </cell>
          <cell r="Q1543" t="str">
            <v/>
          </cell>
          <cell r="T1543" t="str">
            <v>FE</v>
          </cell>
        </row>
        <row r="1544">
          <cell r="A1544">
            <v>3001</v>
          </cell>
          <cell r="B1544">
            <v>9096027</v>
          </cell>
          <cell r="C1544" t="str">
            <v>Witherslack Hall School</v>
          </cell>
          <cell r="D1544">
            <v>909</v>
          </cell>
          <cell r="E1544" t="str">
            <v>Cumbria</v>
          </cell>
          <cell r="F1544" t="str">
            <v>NORTH</v>
          </cell>
          <cell r="G1544" t="str">
            <v>Middlesbrough</v>
          </cell>
          <cell r="H1544" t="str">
            <v>North East</v>
          </cell>
          <cell r="I1544" t="str">
            <v/>
          </cell>
          <cell r="J1544" t="str">
            <v/>
          </cell>
          <cell r="K1544" t="str">
            <v/>
          </cell>
          <cell r="M1544">
            <v>9096027</v>
          </cell>
          <cell r="N1544" t="str">
            <v>WITHERSLACK HALL SCHOOL</v>
          </cell>
          <cell r="O1544" t="str">
            <v>ISS</v>
          </cell>
          <cell r="P1544" t="str">
            <v/>
          </cell>
          <cell r="Q1544" t="str">
            <v/>
          </cell>
          <cell r="T1544" t="str">
            <v>ISS</v>
          </cell>
        </row>
        <row r="1545">
          <cell r="A1545">
            <v>3129</v>
          </cell>
          <cell r="B1545">
            <v>107111</v>
          </cell>
          <cell r="C1545" t="str">
            <v>NEWCASTLE COLLEGE - (107111)</v>
          </cell>
          <cell r="D1545">
            <v>391</v>
          </cell>
          <cell r="E1545" t="str">
            <v>Newcastle upon Tyne</v>
          </cell>
          <cell r="F1545" t="str">
            <v>NORTH</v>
          </cell>
          <cell r="G1545" t="str">
            <v>Newcastle upon Tyne</v>
          </cell>
          <cell r="H1545" t="str">
            <v>North East</v>
          </cell>
          <cell r="I1545">
            <v>107111</v>
          </cell>
          <cell r="J1545" t="str">
            <v>Newcastle College Group</v>
          </cell>
          <cell r="K1545" t="str">
            <v>FE</v>
          </cell>
          <cell r="M1545">
            <v>107111</v>
          </cell>
          <cell r="N1545" t="str">
            <v>NEWCASTLE COLLEGE GROUP</v>
          </cell>
          <cell r="O1545" t="str">
            <v>FE</v>
          </cell>
          <cell r="P1545" t="str">
            <v/>
          </cell>
          <cell r="Q1545" t="str">
            <v/>
          </cell>
          <cell r="T1545" t="str">
            <v>FE</v>
          </cell>
        </row>
        <row r="1546">
          <cell r="A1546">
            <v>3130</v>
          </cell>
          <cell r="B1546">
            <v>107121</v>
          </cell>
          <cell r="C1546" t="str">
            <v>SOUTH TYNESIDE COLLEGE - (107121)</v>
          </cell>
          <cell r="D1546">
            <v>393</v>
          </cell>
          <cell r="E1546" t="str">
            <v>South Tyneside</v>
          </cell>
          <cell r="F1546" t="str">
            <v>NORTH</v>
          </cell>
          <cell r="G1546" t="str">
            <v>Newcastle upon Tyne</v>
          </cell>
          <cell r="H1546" t="str">
            <v>North East</v>
          </cell>
          <cell r="I1546">
            <v>107121</v>
          </cell>
          <cell r="J1546" t="str">
            <v>South Tyneside College</v>
          </cell>
          <cell r="K1546" t="str">
            <v>FE</v>
          </cell>
          <cell r="M1546">
            <v>107121</v>
          </cell>
          <cell r="N1546" t="str">
            <v>SOUTH TYNESIDE COLLEGE</v>
          </cell>
          <cell r="O1546" t="str">
            <v>FE</v>
          </cell>
          <cell r="P1546" t="str">
            <v/>
          </cell>
          <cell r="Q1546" t="str">
            <v/>
          </cell>
          <cell r="T1546" t="str">
            <v>FE</v>
          </cell>
        </row>
        <row r="1547">
          <cell r="A1547">
            <v>3131</v>
          </cell>
          <cell r="B1547">
            <v>114848</v>
          </cell>
          <cell r="C1547" t="str">
            <v>DILSTON COLLEGE OF FURTHER EDUCATION</v>
          </cell>
          <cell r="D1547">
            <v>929</v>
          </cell>
          <cell r="E1547" t="str">
            <v>Northumberland</v>
          </cell>
          <cell r="F1547" t="str">
            <v>NORTH</v>
          </cell>
          <cell r="G1547" t="str">
            <v>Newcastle upon Tyne</v>
          </cell>
          <cell r="H1547" t="str">
            <v>North East</v>
          </cell>
          <cell r="I1547">
            <v>114848</v>
          </cell>
          <cell r="J1547" t="str">
            <v>DILSTON COLLEGE OF FURTHER EDUCATION</v>
          </cell>
          <cell r="K1547" t="str">
            <v>ISP</v>
          </cell>
          <cell r="M1547">
            <v>114848</v>
          </cell>
          <cell r="N1547" t="str">
            <v>DILSTON COLLEGE OF FURTHER EDUCATION</v>
          </cell>
          <cell r="O1547" t="str">
            <v>ISP</v>
          </cell>
          <cell r="P1547" t="str">
            <v/>
          </cell>
          <cell r="Q1547" t="str">
            <v/>
          </cell>
          <cell r="T1547" t="str">
            <v>ISP</v>
          </cell>
        </row>
        <row r="1548">
          <cell r="A1548">
            <v>3132</v>
          </cell>
          <cell r="B1548">
            <v>114874</v>
          </cell>
          <cell r="C1548" t="str">
            <v>THE ROYAL NATIONAL COLLEGE FOR THE BLIND</v>
          </cell>
          <cell r="D1548">
            <v>884</v>
          </cell>
          <cell r="E1548" t="str">
            <v>Herefordshire</v>
          </cell>
          <cell r="F1548" t="str">
            <v>WEST</v>
          </cell>
          <cell r="G1548" t="str">
            <v>Newcastle upon Tyne</v>
          </cell>
          <cell r="H1548" t="str">
            <v>North East</v>
          </cell>
          <cell r="I1548">
            <v>114874</v>
          </cell>
          <cell r="J1548" t="str">
            <v>ROYAL NATIONAL COLLEGE FOR THE BLIND</v>
          </cell>
          <cell r="K1548" t="str">
            <v>ISP</v>
          </cell>
          <cell r="M1548">
            <v>114874</v>
          </cell>
          <cell r="N1548" t="str">
            <v>ROYAL NATIONAL COLLEGE FOR THE BLIND</v>
          </cell>
          <cell r="O1548" t="str">
            <v>ISP</v>
          </cell>
          <cell r="P1548" t="str">
            <v/>
          </cell>
          <cell r="Q1548" t="str">
            <v/>
          </cell>
          <cell r="T1548" t="str">
            <v>ISP</v>
          </cell>
        </row>
        <row r="1549">
          <cell r="A1549">
            <v>3133</v>
          </cell>
          <cell r="B1549">
            <v>117042</v>
          </cell>
          <cell r="C1549" t="str">
            <v>Eduation and Services for People with Autism (ESPA)</v>
          </cell>
          <cell r="D1549">
            <v>394</v>
          </cell>
          <cell r="E1549" t="str">
            <v>Sunderland</v>
          </cell>
          <cell r="F1549" t="str">
            <v>NORTH</v>
          </cell>
          <cell r="G1549" t="str">
            <v>Newcastle upon Tyne</v>
          </cell>
          <cell r="H1549" t="str">
            <v>North East</v>
          </cell>
          <cell r="I1549">
            <v>117042</v>
          </cell>
          <cell r="J1549" t="str">
            <v>Eduation and Services for People with Autism</v>
          </cell>
          <cell r="K1549" t="str">
            <v>ISP</v>
          </cell>
          <cell r="M1549">
            <v>117042</v>
          </cell>
          <cell r="N1549" t="str">
            <v>EDUATION AND SERVICES FOR PEOPLE WITH AUTISM</v>
          </cell>
          <cell r="O1549" t="str">
            <v>ISP</v>
          </cell>
          <cell r="P1549" t="str">
            <v/>
          </cell>
          <cell r="Q1549" t="str">
            <v/>
          </cell>
          <cell r="T1549" t="str">
            <v>ISP</v>
          </cell>
        </row>
        <row r="1550">
          <cell r="A1550">
            <v>3134</v>
          </cell>
          <cell r="B1550">
            <v>117297</v>
          </cell>
          <cell r="C1550" t="str">
            <v>TYNE METROPOLITAN COLLEGE - (117297)</v>
          </cell>
          <cell r="D1550">
            <v>392</v>
          </cell>
          <cell r="E1550" t="str">
            <v>North Tyneside</v>
          </cell>
          <cell r="F1550" t="str">
            <v>NORTH</v>
          </cell>
          <cell r="G1550" t="str">
            <v>Newcastle upon Tyne</v>
          </cell>
          <cell r="H1550" t="str">
            <v>North East</v>
          </cell>
          <cell r="I1550">
            <v>117297</v>
          </cell>
          <cell r="J1550" t="str">
            <v>Tyne Metropolitan College</v>
          </cell>
          <cell r="K1550" t="str">
            <v>FE</v>
          </cell>
          <cell r="M1550">
            <v>117297</v>
          </cell>
          <cell r="N1550" t="str">
            <v>TYNE METROPOLITAN COLLEGE</v>
          </cell>
          <cell r="O1550" t="str">
            <v>FE</v>
          </cell>
          <cell r="P1550" t="str">
            <v/>
          </cell>
          <cell r="Q1550" t="str">
            <v/>
          </cell>
          <cell r="T1550" t="str">
            <v>FE</v>
          </cell>
        </row>
        <row r="1551">
          <cell r="A1551">
            <v>3135</v>
          </cell>
          <cell r="B1551">
            <v>117630</v>
          </cell>
          <cell r="C1551" t="str">
            <v>THE PERCY HEDLEY FOUNDATION</v>
          </cell>
          <cell r="D1551">
            <v>391</v>
          </cell>
          <cell r="E1551" t="str">
            <v>Newcastle upon Tyne</v>
          </cell>
          <cell r="F1551" t="str">
            <v>NORTH</v>
          </cell>
          <cell r="G1551" t="str">
            <v>Newcastle upon Tyne</v>
          </cell>
          <cell r="H1551" t="str">
            <v>North East</v>
          </cell>
          <cell r="I1551">
            <v>117630</v>
          </cell>
          <cell r="J1551" t="str">
            <v>The Percy Hedley College</v>
          </cell>
          <cell r="K1551" t="str">
            <v>ISP</v>
          </cell>
          <cell r="M1551">
            <v>117630</v>
          </cell>
          <cell r="N1551" t="str">
            <v>THE PERCY HEDLEY COLLEGE</v>
          </cell>
          <cell r="O1551" t="str">
            <v>ISP</v>
          </cell>
          <cell r="P1551" t="str">
            <v/>
          </cell>
          <cell r="Q1551" t="str">
            <v/>
          </cell>
          <cell r="T1551" t="str">
            <v>ISP</v>
          </cell>
        </row>
        <row r="1552">
          <cell r="A1552">
            <v>3143</v>
          </cell>
          <cell r="B1552">
            <v>119376</v>
          </cell>
          <cell r="C1552" t="str">
            <v>Gosforth Academy</v>
          </cell>
          <cell r="D1552">
            <v>391</v>
          </cell>
          <cell r="E1552" t="str">
            <v>Newcastle upon Tyne</v>
          </cell>
          <cell r="F1552" t="str">
            <v>NORTH</v>
          </cell>
          <cell r="G1552" t="str">
            <v>Newcastle upon Tyne</v>
          </cell>
          <cell r="H1552" t="str">
            <v>North East</v>
          </cell>
          <cell r="I1552">
            <v>119376</v>
          </cell>
          <cell r="J1552" t="str">
            <v>Gosforth Academy</v>
          </cell>
          <cell r="K1552" t="str">
            <v>Academy</v>
          </cell>
          <cell r="M1552">
            <v>119376</v>
          </cell>
          <cell r="N1552" t="str">
            <v>GOSFORTH ACADEMY</v>
          </cell>
          <cell r="O1552" t="str">
            <v>ACADEMY</v>
          </cell>
          <cell r="P1552">
            <v>3914429</v>
          </cell>
          <cell r="Q1552" t="str">
            <v>ACADEMY Converter</v>
          </cell>
          <cell r="T1552" t="str">
            <v>ACADEMY</v>
          </cell>
        </row>
        <row r="1553">
          <cell r="A1553">
            <v>3144</v>
          </cell>
          <cell r="B1553">
            <v>114486</v>
          </cell>
          <cell r="C1553" t="str">
            <v>Walbottle Campus</v>
          </cell>
          <cell r="D1553">
            <v>391</v>
          </cell>
          <cell r="E1553" t="str">
            <v>Newcastle upon Tyne</v>
          </cell>
          <cell r="F1553" t="str">
            <v>NORTH</v>
          </cell>
          <cell r="G1553" t="str">
            <v>Newcastle upon Tyne</v>
          </cell>
          <cell r="H1553" t="str">
            <v>North East</v>
          </cell>
          <cell r="I1553">
            <v>114486</v>
          </cell>
          <cell r="J1553" t="str">
            <v>Walbottle Campus</v>
          </cell>
          <cell r="K1553" t="str">
            <v>School Sixth Form</v>
          </cell>
          <cell r="M1553">
            <v>114486</v>
          </cell>
          <cell r="N1553" t="str">
            <v>WALBOTTLE CAMPUS</v>
          </cell>
          <cell r="O1553" t="str">
            <v>SCHOOL SIXTH FORM</v>
          </cell>
          <cell r="P1553" t="str">
            <v/>
          </cell>
          <cell r="Q1553" t="str">
            <v/>
          </cell>
          <cell r="T1553" t="str">
            <v>SCHOOL SIXTH FORM</v>
          </cell>
        </row>
        <row r="1554">
          <cell r="A1554">
            <v>3146</v>
          </cell>
          <cell r="B1554">
            <v>113127</v>
          </cell>
          <cell r="C1554" t="str">
            <v>Benfield School</v>
          </cell>
          <cell r="D1554">
            <v>391</v>
          </cell>
          <cell r="E1554" t="str">
            <v>Newcastle upon Tyne</v>
          </cell>
          <cell r="F1554" t="str">
            <v>NORTH</v>
          </cell>
          <cell r="G1554" t="str">
            <v>Newcastle upon Tyne</v>
          </cell>
          <cell r="H1554" t="str">
            <v>North East</v>
          </cell>
          <cell r="I1554">
            <v>113127</v>
          </cell>
          <cell r="J1554" t="str">
            <v>Benfield School</v>
          </cell>
          <cell r="K1554" t="str">
            <v>School Sixth Form</v>
          </cell>
          <cell r="M1554">
            <v>113127</v>
          </cell>
          <cell r="N1554" t="str">
            <v>BENFIELD SCHOOL</v>
          </cell>
          <cell r="O1554" t="str">
            <v>SCHOOL SIXTH FORM</v>
          </cell>
          <cell r="P1554" t="str">
            <v/>
          </cell>
          <cell r="Q1554" t="str">
            <v/>
          </cell>
          <cell r="T1554" t="str">
            <v>SCHOOL SIXTH FORM</v>
          </cell>
        </row>
        <row r="1555">
          <cell r="A1555">
            <v>3147</v>
          </cell>
          <cell r="B1555">
            <v>120910</v>
          </cell>
          <cell r="C1555" t="str">
            <v>Kenton Comprehensive School</v>
          </cell>
          <cell r="D1555">
            <v>391</v>
          </cell>
          <cell r="E1555" t="str">
            <v>Newcastle upon Tyne</v>
          </cell>
          <cell r="F1555" t="str">
            <v>NORTH</v>
          </cell>
          <cell r="G1555" t="str">
            <v>Newcastle upon Tyne</v>
          </cell>
          <cell r="H1555" t="str">
            <v>North East</v>
          </cell>
          <cell r="I1555">
            <v>120910</v>
          </cell>
          <cell r="J1555" t="str">
            <v>Kenton School</v>
          </cell>
          <cell r="K1555" t="str">
            <v>Academy</v>
          </cell>
          <cell r="M1555">
            <v>120910</v>
          </cell>
          <cell r="N1555" t="str">
            <v>KENTON SCHOOL NEWCASTLE</v>
          </cell>
          <cell r="O1555" t="str">
            <v>ACADEMY</v>
          </cell>
          <cell r="P1555">
            <v>3914485</v>
          </cell>
          <cell r="Q1555" t="str">
            <v>ACADEMY Converter</v>
          </cell>
          <cell r="T1555" t="str">
            <v>ACADEMY</v>
          </cell>
        </row>
        <row r="1556">
          <cell r="A1556">
            <v>3148</v>
          </cell>
          <cell r="B1556">
            <v>114769</v>
          </cell>
          <cell r="C1556" t="str">
            <v>HEATON MANOR SCHOOL</v>
          </cell>
          <cell r="D1556">
            <v>391</v>
          </cell>
          <cell r="E1556" t="str">
            <v>Newcastle upon Tyne</v>
          </cell>
          <cell r="F1556" t="str">
            <v>NORTH</v>
          </cell>
          <cell r="G1556" t="str">
            <v>Newcastle upon Tyne</v>
          </cell>
          <cell r="H1556" t="str">
            <v>North East</v>
          </cell>
          <cell r="I1556">
            <v>114769</v>
          </cell>
          <cell r="J1556" t="str">
            <v>Heaton Manor School</v>
          </cell>
          <cell r="K1556" t="str">
            <v>School Sixth Form</v>
          </cell>
          <cell r="M1556">
            <v>114769</v>
          </cell>
          <cell r="N1556" t="str">
            <v>HEATON MANOR SCHOOL</v>
          </cell>
          <cell r="O1556" t="str">
            <v>SCHOOL SIXTH FORM</v>
          </cell>
          <cell r="P1556" t="str">
            <v/>
          </cell>
          <cell r="Q1556" t="str">
            <v/>
          </cell>
          <cell r="T1556" t="str">
            <v>SCHOOL SIXTH FORM</v>
          </cell>
        </row>
        <row r="1557">
          <cell r="A1557">
            <v>3149</v>
          </cell>
          <cell r="B1557">
            <v>115974</v>
          </cell>
          <cell r="C1557" t="str">
            <v>All Saints College</v>
          </cell>
          <cell r="D1557">
            <v>391</v>
          </cell>
          <cell r="E1557" t="str">
            <v>Newcastle upon Tyne</v>
          </cell>
          <cell r="F1557" t="str">
            <v>NORTH</v>
          </cell>
          <cell r="G1557" t="str">
            <v>Newcastle upon Tyne</v>
          </cell>
          <cell r="H1557" t="str">
            <v>North East</v>
          </cell>
          <cell r="I1557">
            <v>115974</v>
          </cell>
          <cell r="J1557" t="str">
            <v>All Saints College</v>
          </cell>
          <cell r="K1557" t="str">
            <v>School Sixth Form</v>
          </cell>
          <cell r="M1557">
            <v>115974</v>
          </cell>
          <cell r="N1557" t="str">
            <v>ALL SAINTS COLLEGE</v>
          </cell>
          <cell r="O1557" t="str">
            <v>SCHOOL SIXTH FORM</v>
          </cell>
          <cell r="P1557" t="str">
            <v/>
          </cell>
          <cell r="Q1557" t="str">
            <v/>
          </cell>
          <cell r="T1557" t="str">
            <v>SCHOOL SIXTH FORM</v>
          </cell>
        </row>
        <row r="1558">
          <cell r="A1558">
            <v>3151</v>
          </cell>
          <cell r="B1558">
            <v>121035</v>
          </cell>
          <cell r="C1558" t="str">
            <v>St Cuthbert's High School</v>
          </cell>
          <cell r="D1558">
            <v>391</v>
          </cell>
          <cell r="E1558" t="str">
            <v>Newcastle upon Tyne</v>
          </cell>
          <cell r="F1558" t="str">
            <v>NORTH</v>
          </cell>
          <cell r="G1558" t="str">
            <v>Newcastle upon Tyne</v>
          </cell>
          <cell r="H1558" t="str">
            <v>North East</v>
          </cell>
          <cell r="I1558">
            <v>121035</v>
          </cell>
          <cell r="J1558" t="str">
            <v>St Cuthbert's High School</v>
          </cell>
          <cell r="K1558" t="str">
            <v>Academy</v>
          </cell>
          <cell r="M1558">
            <v>121035</v>
          </cell>
          <cell r="N1558" t="str">
            <v>ST CUTHBERT'S HIGH SCHOOL</v>
          </cell>
          <cell r="O1558" t="str">
            <v>ACADEMY</v>
          </cell>
          <cell r="P1558">
            <v>3914715</v>
          </cell>
          <cell r="Q1558" t="str">
            <v>ACADEMY Converter</v>
          </cell>
          <cell r="T1558" t="str">
            <v>ACADEMY</v>
          </cell>
        </row>
        <row r="1559">
          <cell r="A1559">
            <v>3152</v>
          </cell>
          <cell r="B1559">
            <v>120896</v>
          </cell>
          <cell r="C1559" t="str">
            <v>SACRED HEART HIGH SCHOOL</v>
          </cell>
          <cell r="D1559">
            <v>391</v>
          </cell>
          <cell r="E1559" t="str">
            <v>Newcastle upon Tyne</v>
          </cell>
          <cell r="F1559" t="str">
            <v>NORTH</v>
          </cell>
          <cell r="G1559" t="str">
            <v>Newcastle upon Tyne</v>
          </cell>
          <cell r="H1559" t="str">
            <v>North East</v>
          </cell>
          <cell r="I1559">
            <v>120896</v>
          </cell>
          <cell r="J1559" t="str">
            <v>Sacred Heart Catholic High School</v>
          </cell>
          <cell r="K1559" t="str">
            <v>Academy</v>
          </cell>
          <cell r="M1559">
            <v>120896</v>
          </cell>
          <cell r="N1559" t="str">
            <v>SACRED HEART HIGH SCHOOL</v>
          </cell>
          <cell r="O1559" t="str">
            <v>ACADEMY</v>
          </cell>
          <cell r="P1559">
            <v>3914716</v>
          </cell>
          <cell r="Q1559" t="str">
            <v>ACADEMY Converter</v>
          </cell>
          <cell r="T1559" t="str">
            <v>ACADEMY</v>
          </cell>
        </row>
        <row r="1560">
          <cell r="A1560">
            <v>3154</v>
          </cell>
          <cell r="B1560">
            <v>3917004</v>
          </cell>
          <cell r="C1560" t="str">
            <v>Northern Counties School</v>
          </cell>
          <cell r="D1560">
            <v>391</v>
          </cell>
          <cell r="E1560" t="str">
            <v>Newcastle upon Tyne</v>
          </cell>
          <cell r="F1560" t="str">
            <v>NORTH</v>
          </cell>
          <cell r="G1560" t="str">
            <v>Newcastle upon Tyne</v>
          </cell>
          <cell r="H1560" t="str">
            <v>North East</v>
          </cell>
          <cell r="I1560">
            <v>123637</v>
          </cell>
          <cell r="J1560" t="str">
            <v>Northern Counties School</v>
          </cell>
          <cell r="K1560" t="str">
            <v>NMSS</v>
          </cell>
          <cell r="M1560">
            <v>123637</v>
          </cell>
          <cell r="N1560" t="str">
            <v>NORTHERN COUNTIES SCHOOL</v>
          </cell>
          <cell r="O1560" t="str">
            <v>NMSS</v>
          </cell>
          <cell r="P1560" t="str">
            <v/>
          </cell>
          <cell r="Q1560" t="str">
            <v/>
          </cell>
          <cell r="T1560" t="str">
            <v>NMSS</v>
          </cell>
        </row>
        <row r="1561">
          <cell r="A1561">
            <v>3155</v>
          </cell>
          <cell r="B1561">
            <v>112386</v>
          </cell>
          <cell r="C1561" t="str">
            <v>TRINITY SCHOOL</v>
          </cell>
          <cell r="D1561">
            <v>391</v>
          </cell>
          <cell r="E1561" t="str">
            <v>Newcastle upon Tyne</v>
          </cell>
          <cell r="F1561" t="str">
            <v>NORTH</v>
          </cell>
          <cell r="G1561" t="str">
            <v>Newcastle upon Tyne</v>
          </cell>
          <cell r="H1561" t="str">
            <v>North East</v>
          </cell>
          <cell r="I1561">
            <v>112386</v>
          </cell>
          <cell r="J1561" t="str">
            <v>Trinity School</v>
          </cell>
          <cell r="K1561" t="str">
            <v>MSS</v>
          </cell>
          <cell r="M1561">
            <v>112386</v>
          </cell>
          <cell r="N1561" t="str">
            <v>TRINITY SCHOOL</v>
          </cell>
          <cell r="O1561" t="str">
            <v>PRE-16</v>
          </cell>
          <cell r="P1561" t="str">
            <v/>
          </cell>
          <cell r="Q1561" t="str">
            <v/>
          </cell>
          <cell r="T1561" t="str">
            <v>PRE-16</v>
          </cell>
        </row>
        <row r="1562">
          <cell r="A1562">
            <v>3156</v>
          </cell>
          <cell r="B1562">
            <v>3917035</v>
          </cell>
          <cell r="C1562" t="str">
            <v>Sir Charles Parsons School</v>
          </cell>
          <cell r="D1562">
            <v>391</v>
          </cell>
          <cell r="E1562" t="str">
            <v>Newcastle upon Tyne</v>
          </cell>
          <cell r="F1562" t="str">
            <v>NORTH</v>
          </cell>
          <cell r="G1562" t="str">
            <v>Newcastle upon Tyne</v>
          </cell>
          <cell r="H1562" t="str">
            <v>North East</v>
          </cell>
          <cell r="I1562">
            <v>123687</v>
          </cell>
          <cell r="J1562" t="str">
            <v>Sir Charles Parsons School and Science College</v>
          </cell>
          <cell r="K1562" t="str">
            <v>MSS</v>
          </cell>
          <cell r="M1562">
            <v>123687</v>
          </cell>
          <cell r="N1562" t="str">
            <v>SIR CHARLES PARSONS SCHOOL AND SCIENCE COLLEGE</v>
          </cell>
          <cell r="O1562" t="str">
            <v>MSS</v>
          </cell>
          <cell r="P1562" t="str">
            <v/>
          </cell>
          <cell r="Q1562" t="str">
            <v/>
          </cell>
          <cell r="T1562" t="str">
            <v>MSS</v>
          </cell>
        </row>
        <row r="1563">
          <cell r="A1563">
            <v>3157</v>
          </cell>
          <cell r="B1563">
            <v>3917036</v>
          </cell>
          <cell r="C1563" t="str">
            <v>THOMAS BEWICK</v>
          </cell>
          <cell r="D1563">
            <v>391</v>
          </cell>
          <cell r="E1563" t="str">
            <v>Newcastle upon Tyne</v>
          </cell>
          <cell r="F1563" t="str">
            <v>NORTH</v>
          </cell>
          <cell r="G1563" t="str">
            <v>Newcastle upon Tyne</v>
          </cell>
          <cell r="H1563" t="str">
            <v>North East</v>
          </cell>
          <cell r="I1563">
            <v>123564</v>
          </cell>
          <cell r="J1563" t="str">
            <v>Thomas Bewick School</v>
          </cell>
          <cell r="K1563" t="str">
            <v>MSS</v>
          </cell>
          <cell r="M1563">
            <v>123564</v>
          </cell>
          <cell r="N1563" t="str">
            <v>THOMAS BEWICK SCHOOL</v>
          </cell>
          <cell r="O1563" t="str">
            <v>MSS</v>
          </cell>
          <cell r="P1563" t="str">
            <v/>
          </cell>
          <cell r="Q1563" t="str">
            <v/>
          </cell>
          <cell r="T1563" t="str">
            <v>MSS</v>
          </cell>
        </row>
        <row r="1564">
          <cell r="A1564">
            <v>3165</v>
          </cell>
          <cell r="B1564">
            <v>123721</v>
          </cell>
          <cell r="C1564" t="str">
            <v>Percy Hedley School</v>
          </cell>
          <cell r="D1564">
            <v>392</v>
          </cell>
          <cell r="E1564" t="str">
            <v>North Tyneside</v>
          </cell>
          <cell r="F1564" t="str">
            <v>NORTH</v>
          </cell>
          <cell r="G1564" t="str">
            <v>Newcastle upon Tyne</v>
          </cell>
          <cell r="H1564" t="str">
            <v>North East</v>
          </cell>
          <cell r="I1564">
            <v>123721</v>
          </cell>
          <cell r="J1564" t="str">
            <v>Percy Hedley School</v>
          </cell>
          <cell r="K1564" t="str">
            <v>NMSS</v>
          </cell>
          <cell r="M1564">
            <v>123721</v>
          </cell>
          <cell r="N1564" t="str">
            <v>PERCY HEDLEY SCHOOL</v>
          </cell>
          <cell r="O1564" t="str">
            <v>NMSS</v>
          </cell>
          <cell r="P1564" t="str">
            <v/>
          </cell>
          <cell r="Q1564" t="str">
            <v/>
          </cell>
          <cell r="T1564" t="str">
            <v>NMSS</v>
          </cell>
        </row>
        <row r="1565">
          <cell r="A1565">
            <v>3166</v>
          </cell>
          <cell r="B1565">
            <v>3927008</v>
          </cell>
          <cell r="C1565" t="str">
            <v>Beacon Hill School</v>
          </cell>
          <cell r="D1565">
            <v>392</v>
          </cell>
          <cell r="E1565" t="str">
            <v>North Tyneside</v>
          </cell>
          <cell r="F1565" t="str">
            <v>NORTH</v>
          </cell>
          <cell r="G1565" t="str">
            <v>Newcastle upon Tyne</v>
          </cell>
          <cell r="H1565" t="str">
            <v>North East</v>
          </cell>
          <cell r="I1565">
            <v>123421</v>
          </cell>
          <cell r="J1565" t="str">
            <v>Beacon Hill School</v>
          </cell>
          <cell r="K1565" t="str">
            <v>MSS</v>
          </cell>
          <cell r="M1565">
            <v>123421</v>
          </cell>
          <cell r="N1565" t="str">
            <v>BEACON HILL SCHOOL</v>
          </cell>
          <cell r="O1565" t="str">
            <v>MSS</v>
          </cell>
          <cell r="P1565" t="str">
            <v/>
          </cell>
          <cell r="Q1565" t="str">
            <v/>
          </cell>
          <cell r="T1565" t="str">
            <v>MSS</v>
          </cell>
        </row>
        <row r="1566">
          <cell r="A1566">
            <v>3172</v>
          </cell>
          <cell r="B1566">
            <v>9297023</v>
          </cell>
          <cell r="C1566" t="str">
            <v>Nunnykirk Centre for Dyslexia</v>
          </cell>
          <cell r="D1566">
            <v>929</v>
          </cell>
          <cell r="E1566" t="str">
            <v>Northumberland</v>
          </cell>
          <cell r="F1566" t="str">
            <v>NORTH</v>
          </cell>
          <cell r="G1566" t="str">
            <v>Newcastle upon Tyne</v>
          </cell>
          <cell r="H1566" t="str">
            <v>North East</v>
          </cell>
          <cell r="I1566">
            <v>122193</v>
          </cell>
          <cell r="J1566" t="str">
            <v>Nunnykirk Centre for Dyslexia</v>
          </cell>
          <cell r="K1566" t="str">
            <v>NMSS</v>
          </cell>
          <cell r="M1566">
            <v>122193</v>
          </cell>
          <cell r="N1566" t="str">
            <v>NUNNYKIRK CENTRE FOR DYSLEXIA</v>
          </cell>
          <cell r="O1566" t="str">
            <v>NMSS</v>
          </cell>
          <cell r="P1566" t="str">
            <v/>
          </cell>
          <cell r="Q1566" t="str">
            <v/>
          </cell>
          <cell r="T1566" t="str">
            <v>NMSS</v>
          </cell>
        </row>
        <row r="1567">
          <cell r="A1567">
            <v>3174</v>
          </cell>
          <cell r="B1567">
            <v>108458</v>
          </cell>
          <cell r="C1567" t="str">
            <v>Gateshead College</v>
          </cell>
          <cell r="D1567">
            <v>390</v>
          </cell>
          <cell r="E1567" t="str">
            <v>Gateshead</v>
          </cell>
          <cell r="F1567" t="str">
            <v>NORTH</v>
          </cell>
          <cell r="G1567" t="str">
            <v>Newcastle upon Tyne</v>
          </cell>
          <cell r="H1567" t="str">
            <v>North East</v>
          </cell>
          <cell r="I1567">
            <v>108458</v>
          </cell>
          <cell r="J1567" t="str">
            <v>Gateshead College</v>
          </cell>
          <cell r="K1567" t="str">
            <v>FE</v>
          </cell>
          <cell r="M1567">
            <v>108458</v>
          </cell>
          <cell r="N1567" t="str">
            <v>GATESHEAD COLLEGE</v>
          </cell>
          <cell r="O1567" t="str">
            <v>FE</v>
          </cell>
          <cell r="P1567" t="str">
            <v/>
          </cell>
          <cell r="Q1567" t="str">
            <v/>
          </cell>
          <cell r="T1567" t="str">
            <v>FE</v>
          </cell>
        </row>
        <row r="1568">
          <cell r="A1568">
            <v>3175</v>
          </cell>
          <cell r="B1568">
            <v>114883</v>
          </cell>
          <cell r="C1568" t="str">
            <v>Thornbeck College - North East Autism Society</v>
          </cell>
          <cell r="D1568">
            <v>394</v>
          </cell>
          <cell r="E1568" t="str">
            <v>Sunderland</v>
          </cell>
          <cell r="F1568" t="str">
            <v>NORTH</v>
          </cell>
          <cell r="G1568" t="str">
            <v>Newcastle upon Tyne</v>
          </cell>
          <cell r="H1568" t="str">
            <v>North East</v>
          </cell>
          <cell r="I1568">
            <v>114883</v>
          </cell>
          <cell r="J1568" t="str">
            <v>Thornbeck College - North East Autism Society</v>
          </cell>
          <cell r="K1568" t="str">
            <v>ISP</v>
          </cell>
          <cell r="M1568">
            <v>114883</v>
          </cell>
          <cell r="N1568" t="str">
            <v>THORNBECK COLLEGE - NORTH EAST AUTISM SOCIETY</v>
          </cell>
          <cell r="O1568" t="str">
            <v>ISP</v>
          </cell>
          <cell r="P1568" t="str">
            <v/>
          </cell>
          <cell r="Q1568" t="str">
            <v/>
          </cell>
          <cell r="T1568" t="str">
            <v>ISP</v>
          </cell>
        </row>
        <row r="1569">
          <cell r="A1569">
            <v>3176</v>
          </cell>
          <cell r="B1569">
            <v>3946015</v>
          </cell>
          <cell r="C1569" t="str">
            <v>Thornhill Park School</v>
          </cell>
          <cell r="D1569">
            <v>394</v>
          </cell>
          <cell r="E1569" t="str">
            <v>Sunderland</v>
          </cell>
          <cell r="F1569" t="str">
            <v>NORTH</v>
          </cell>
          <cell r="G1569" t="str">
            <v>Newcastle upon Tyne</v>
          </cell>
          <cell r="H1569" t="str">
            <v>North East</v>
          </cell>
          <cell r="I1569">
            <v>0</v>
          </cell>
          <cell r="J1569" t="str">
            <v>GLENWOOD SCHOOL (CENTRAL BEDFORDSHIRE)</v>
          </cell>
          <cell r="K1569">
            <v>0</v>
          </cell>
          <cell r="M1569">
            <v>3946015</v>
          </cell>
          <cell r="N1569" t="str">
            <v>THORNHILL PARK SCHOOL</v>
          </cell>
          <cell r="O1569" t="str">
            <v>ISS</v>
          </cell>
          <cell r="P1569" t="str">
            <v/>
          </cell>
          <cell r="Q1569" t="str">
            <v/>
          </cell>
          <cell r="T1569" t="str">
            <v>ISS</v>
          </cell>
        </row>
        <row r="1570">
          <cell r="A1570">
            <v>3177</v>
          </cell>
          <cell r="B1570">
            <v>8416003</v>
          </cell>
          <cell r="C1570" t="str">
            <v>Pear Tree School</v>
          </cell>
          <cell r="D1570">
            <v>841</v>
          </cell>
          <cell r="E1570" t="str">
            <v>Darlington</v>
          </cell>
          <cell r="F1570" t="str">
            <v>NORTH</v>
          </cell>
          <cell r="G1570" t="str">
            <v>Newcastle upon Tyne</v>
          </cell>
          <cell r="H1570" t="str">
            <v>North East</v>
          </cell>
          <cell r="I1570">
            <v>0</v>
          </cell>
          <cell r="J1570" t="str">
            <v>GLENWOOD SCHOOL (CENTRAL BEDFORDSHIRE)</v>
          </cell>
          <cell r="K1570">
            <v>0</v>
          </cell>
          <cell r="M1570">
            <v>8416003</v>
          </cell>
          <cell r="N1570" t="str">
            <v>PEAR TREE SCHOOL</v>
          </cell>
          <cell r="O1570" t="str">
            <v>ISS</v>
          </cell>
          <cell r="P1570" t="str">
            <v/>
          </cell>
          <cell r="Q1570" t="str">
            <v/>
          </cell>
          <cell r="T1570" t="str">
            <v>ISS</v>
          </cell>
        </row>
        <row r="1571">
          <cell r="A1571">
            <v>3178</v>
          </cell>
          <cell r="B1571">
            <v>9096027</v>
          </cell>
          <cell r="C1571" t="str">
            <v>Witherslack Hall School</v>
          </cell>
          <cell r="D1571">
            <v>909</v>
          </cell>
          <cell r="E1571" t="str">
            <v>Cumbria</v>
          </cell>
          <cell r="F1571" t="str">
            <v>NORTH</v>
          </cell>
          <cell r="G1571" t="str">
            <v>Newcastle upon Tyne</v>
          </cell>
          <cell r="H1571" t="str">
            <v>North East</v>
          </cell>
          <cell r="I1571" t="str">
            <v/>
          </cell>
          <cell r="J1571" t="str">
            <v/>
          </cell>
          <cell r="K1571" t="str">
            <v/>
          </cell>
          <cell r="M1571">
            <v>9096027</v>
          </cell>
          <cell r="N1571" t="str">
            <v>WITHERSLACK HALL SCHOOL</v>
          </cell>
          <cell r="O1571" t="str">
            <v>ISS</v>
          </cell>
          <cell r="P1571" t="str">
            <v/>
          </cell>
          <cell r="Q1571" t="str">
            <v/>
          </cell>
          <cell r="T1571" t="str">
            <v>ISS</v>
          </cell>
        </row>
        <row r="1572">
          <cell r="A1572">
            <v>3289</v>
          </cell>
          <cell r="B1572">
            <v>107111</v>
          </cell>
          <cell r="C1572" t="str">
            <v>NEWCASTLE COLLEGE - (107111)</v>
          </cell>
          <cell r="D1572">
            <v>391</v>
          </cell>
          <cell r="E1572" t="str">
            <v>Newcastle upon Tyne</v>
          </cell>
          <cell r="F1572" t="str">
            <v>NORTH</v>
          </cell>
          <cell r="G1572" t="str">
            <v>North Tyneside</v>
          </cell>
          <cell r="H1572" t="str">
            <v>North East</v>
          </cell>
          <cell r="I1572">
            <v>107111</v>
          </cell>
          <cell r="J1572" t="str">
            <v>Newcastle College Group</v>
          </cell>
          <cell r="K1572" t="str">
            <v>FE</v>
          </cell>
          <cell r="M1572">
            <v>107111</v>
          </cell>
          <cell r="N1572" t="str">
            <v>NEWCASTLE COLLEGE GROUP</v>
          </cell>
          <cell r="O1572" t="str">
            <v>FE</v>
          </cell>
          <cell r="P1572" t="str">
            <v/>
          </cell>
          <cell r="Q1572" t="str">
            <v/>
          </cell>
          <cell r="T1572" t="str">
            <v>FE</v>
          </cell>
        </row>
        <row r="1573">
          <cell r="A1573">
            <v>3290</v>
          </cell>
          <cell r="B1573">
            <v>114848</v>
          </cell>
          <cell r="C1573" t="str">
            <v>DILSTON COLLEGE OF FURTHER EDUCATION</v>
          </cell>
          <cell r="D1573">
            <v>929</v>
          </cell>
          <cell r="E1573" t="str">
            <v>Northumberland</v>
          </cell>
          <cell r="F1573" t="str">
            <v>NORTH</v>
          </cell>
          <cell r="G1573" t="str">
            <v>North Tyneside</v>
          </cell>
          <cell r="H1573" t="str">
            <v>North East</v>
          </cell>
          <cell r="I1573">
            <v>114848</v>
          </cell>
          <cell r="J1573" t="str">
            <v>DILSTON COLLEGE OF FURTHER EDUCATION</v>
          </cell>
          <cell r="K1573" t="str">
            <v>ISP</v>
          </cell>
          <cell r="M1573">
            <v>114848</v>
          </cell>
          <cell r="N1573" t="str">
            <v>DILSTON COLLEGE OF FURTHER EDUCATION</v>
          </cell>
          <cell r="O1573" t="str">
            <v>ISP</v>
          </cell>
          <cell r="P1573" t="str">
            <v/>
          </cell>
          <cell r="Q1573" t="str">
            <v/>
          </cell>
          <cell r="T1573" t="str">
            <v>ISP</v>
          </cell>
        </row>
        <row r="1574">
          <cell r="A1574">
            <v>3291</v>
          </cell>
          <cell r="B1574">
            <v>114849</v>
          </cell>
          <cell r="C1574" t="str">
            <v>DONCASTER COLLEGE FOR THE DEAF</v>
          </cell>
          <cell r="D1574">
            <v>371</v>
          </cell>
          <cell r="E1574" t="str">
            <v>Doncaster</v>
          </cell>
          <cell r="F1574" t="str">
            <v>NORTH</v>
          </cell>
          <cell r="G1574" t="str">
            <v>North Tyneside</v>
          </cell>
          <cell r="H1574" t="str">
            <v>North East</v>
          </cell>
          <cell r="I1574">
            <v>114849</v>
          </cell>
          <cell r="J1574" t="str">
            <v>DONCASTER COLLEGE FOR THE DEAF</v>
          </cell>
          <cell r="K1574" t="str">
            <v>ISP</v>
          </cell>
          <cell r="M1574">
            <v>114849</v>
          </cell>
          <cell r="N1574" t="str">
            <v>DONCASTER COLLEGE FOR THE DEAF</v>
          </cell>
          <cell r="O1574" t="str">
            <v>ISP</v>
          </cell>
          <cell r="P1574" t="str">
            <v/>
          </cell>
          <cell r="Q1574" t="str">
            <v/>
          </cell>
          <cell r="T1574" t="str">
            <v>ISP</v>
          </cell>
        </row>
        <row r="1575">
          <cell r="A1575">
            <v>3292</v>
          </cell>
          <cell r="B1575">
            <v>114857</v>
          </cell>
          <cell r="C1575" t="str">
            <v>HENSHAW'S COLLEGE</v>
          </cell>
          <cell r="D1575">
            <v>815</v>
          </cell>
          <cell r="E1575" t="str">
            <v>North Yorkshire</v>
          </cell>
          <cell r="F1575" t="str">
            <v>NORTH</v>
          </cell>
          <cell r="G1575" t="str">
            <v>North Tyneside</v>
          </cell>
          <cell r="H1575" t="str">
            <v>North East</v>
          </cell>
          <cell r="I1575">
            <v>114587</v>
          </cell>
          <cell r="J1575" t="str">
            <v>Henshaw's College</v>
          </cell>
          <cell r="K1575" t="str">
            <v>ISP</v>
          </cell>
          <cell r="M1575">
            <v>114857</v>
          </cell>
          <cell r="N1575" t="str">
            <v>HENSHAW'S COLLEGE</v>
          </cell>
          <cell r="O1575" t="str">
            <v>ISP</v>
          </cell>
          <cell r="P1575" t="str">
            <v/>
          </cell>
          <cell r="Q1575" t="str">
            <v/>
          </cell>
          <cell r="T1575" t="str">
            <v>ISP</v>
          </cell>
        </row>
        <row r="1576">
          <cell r="A1576">
            <v>3293</v>
          </cell>
          <cell r="B1576">
            <v>114874</v>
          </cell>
          <cell r="C1576" t="str">
            <v>THE ROYAL NATIONAL COLLEGE FOR THE BLIND</v>
          </cell>
          <cell r="D1576">
            <v>884</v>
          </cell>
          <cell r="E1576" t="str">
            <v>Herefordshire</v>
          </cell>
          <cell r="F1576" t="str">
            <v>WEST</v>
          </cell>
          <cell r="G1576" t="str">
            <v>North Tyneside</v>
          </cell>
          <cell r="H1576" t="str">
            <v>North East</v>
          </cell>
          <cell r="I1576">
            <v>114874</v>
          </cell>
          <cell r="J1576" t="str">
            <v>ROYAL NATIONAL COLLEGE FOR THE BLIND</v>
          </cell>
          <cell r="K1576" t="str">
            <v>ISP</v>
          </cell>
          <cell r="M1576">
            <v>114874</v>
          </cell>
          <cell r="N1576" t="str">
            <v>ROYAL NATIONAL COLLEGE FOR THE BLIND</v>
          </cell>
          <cell r="O1576" t="str">
            <v>ISP</v>
          </cell>
          <cell r="P1576" t="str">
            <v/>
          </cell>
          <cell r="Q1576" t="str">
            <v/>
          </cell>
          <cell r="T1576" t="str">
            <v>ISP</v>
          </cell>
        </row>
        <row r="1577">
          <cell r="A1577">
            <v>3294</v>
          </cell>
          <cell r="B1577">
            <v>117042</v>
          </cell>
          <cell r="C1577" t="str">
            <v>Eduation and Services for People with Autism (ESPA)</v>
          </cell>
          <cell r="D1577">
            <v>394</v>
          </cell>
          <cell r="E1577" t="str">
            <v>Sunderland</v>
          </cell>
          <cell r="F1577" t="str">
            <v>NORTH</v>
          </cell>
          <cell r="G1577" t="str">
            <v>North Tyneside</v>
          </cell>
          <cell r="H1577" t="str">
            <v>North East</v>
          </cell>
          <cell r="I1577">
            <v>117042</v>
          </cell>
          <cell r="J1577" t="str">
            <v>Eduation and Services for People with Autism</v>
          </cell>
          <cell r="K1577" t="str">
            <v>ISP</v>
          </cell>
          <cell r="M1577">
            <v>117042</v>
          </cell>
          <cell r="N1577" t="str">
            <v>EDUATION AND SERVICES FOR PEOPLE WITH AUTISM</v>
          </cell>
          <cell r="O1577" t="str">
            <v>ISP</v>
          </cell>
          <cell r="P1577" t="str">
            <v/>
          </cell>
          <cell r="Q1577" t="str">
            <v/>
          </cell>
          <cell r="T1577" t="str">
            <v>ISP</v>
          </cell>
        </row>
        <row r="1578">
          <cell r="A1578">
            <v>3295</v>
          </cell>
          <cell r="B1578">
            <v>117297</v>
          </cell>
          <cell r="C1578" t="str">
            <v>TYNE METROPOLITAN COLLEGE - (117297)</v>
          </cell>
          <cell r="D1578">
            <v>392</v>
          </cell>
          <cell r="E1578" t="str">
            <v>North Tyneside</v>
          </cell>
          <cell r="F1578" t="str">
            <v>NORTH</v>
          </cell>
          <cell r="G1578" t="str">
            <v>North Tyneside</v>
          </cell>
          <cell r="H1578" t="str">
            <v>North East</v>
          </cell>
          <cell r="I1578">
            <v>117297</v>
          </cell>
          <cell r="J1578" t="str">
            <v>Tyne Metropolitan College</v>
          </cell>
          <cell r="K1578" t="str">
            <v>FE</v>
          </cell>
          <cell r="M1578">
            <v>117297</v>
          </cell>
          <cell r="N1578" t="str">
            <v>TYNE METROPOLITAN COLLEGE</v>
          </cell>
          <cell r="O1578" t="str">
            <v>FE</v>
          </cell>
          <cell r="P1578" t="str">
            <v/>
          </cell>
          <cell r="Q1578" t="str">
            <v/>
          </cell>
          <cell r="T1578" t="str">
            <v>FE</v>
          </cell>
        </row>
        <row r="1579">
          <cell r="A1579">
            <v>3296</v>
          </cell>
          <cell r="B1579">
            <v>117630</v>
          </cell>
          <cell r="C1579" t="str">
            <v>THE PERCY HEDLEY FOUNDATION</v>
          </cell>
          <cell r="D1579">
            <v>391</v>
          </cell>
          <cell r="E1579" t="str">
            <v>Newcastle upon Tyne</v>
          </cell>
          <cell r="F1579" t="str">
            <v>NORTH</v>
          </cell>
          <cell r="G1579" t="str">
            <v>North Tyneside</v>
          </cell>
          <cell r="H1579" t="str">
            <v>North East</v>
          </cell>
          <cell r="I1579">
            <v>117630</v>
          </cell>
          <cell r="J1579" t="str">
            <v>The Percy Hedley College</v>
          </cell>
          <cell r="K1579" t="str">
            <v>ISP</v>
          </cell>
          <cell r="M1579">
            <v>117630</v>
          </cell>
          <cell r="N1579" t="str">
            <v>THE PERCY HEDLEY COLLEGE</v>
          </cell>
          <cell r="O1579" t="str">
            <v>ISP</v>
          </cell>
          <cell r="P1579" t="str">
            <v/>
          </cell>
          <cell r="Q1579" t="str">
            <v/>
          </cell>
          <cell r="T1579" t="str">
            <v>ISP</v>
          </cell>
        </row>
        <row r="1580">
          <cell r="A1580">
            <v>3302</v>
          </cell>
          <cell r="B1580">
            <v>114769</v>
          </cell>
          <cell r="C1580" t="str">
            <v>HEATON MANOR SCHOOL</v>
          </cell>
          <cell r="D1580">
            <v>391</v>
          </cell>
          <cell r="E1580" t="str">
            <v>Newcastle upon Tyne</v>
          </cell>
          <cell r="F1580" t="str">
            <v>NORTH</v>
          </cell>
          <cell r="G1580" t="str">
            <v>North Tyneside</v>
          </cell>
          <cell r="H1580" t="str">
            <v>North East</v>
          </cell>
          <cell r="I1580">
            <v>114769</v>
          </cell>
          <cell r="J1580" t="str">
            <v>Heaton Manor School</v>
          </cell>
          <cell r="K1580" t="str">
            <v>School Sixth Form</v>
          </cell>
          <cell r="M1580">
            <v>114769</v>
          </cell>
          <cell r="N1580" t="str">
            <v>HEATON MANOR SCHOOL</v>
          </cell>
          <cell r="O1580" t="str">
            <v>SCHOOL SIXTH FORM</v>
          </cell>
          <cell r="P1580" t="str">
            <v/>
          </cell>
          <cell r="Q1580" t="str">
            <v/>
          </cell>
          <cell r="T1580" t="str">
            <v>SCHOOL SIXTH FORM</v>
          </cell>
        </row>
        <row r="1581">
          <cell r="A1581">
            <v>3304</v>
          </cell>
          <cell r="B1581">
            <v>114480</v>
          </cell>
          <cell r="C1581" t="str">
            <v>St Mary's R.C. Comprehensive</v>
          </cell>
          <cell r="D1581">
            <v>391</v>
          </cell>
          <cell r="E1581" t="str">
            <v>Newcastle upon Tyne</v>
          </cell>
          <cell r="F1581" t="str">
            <v>NORTH</v>
          </cell>
          <cell r="G1581" t="str">
            <v>North Tyneside</v>
          </cell>
          <cell r="H1581" t="str">
            <v>North East</v>
          </cell>
          <cell r="I1581">
            <v>114480</v>
          </cell>
          <cell r="J1581" t="str">
            <v>St Mary's Catholic Comprehensive School</v>
          </cell>
          <cell r="K1581" t="str">
            <v>School Sixth Form</v>
          </cell>
          <cell r="M1581">
            <v>114480</v>
          </cell>
          <cell r="N1581" t="str">
            <v>ST MARY'S CATHOLIC COMPREHENSIVE SCHOOL</v>
          </cell>
          <cell r="O1581" t="str">
            <v>SCHOOL SIXTH FORM</v>
          </cell>
          <cell r="P1581" t="str">
            <v/>
          </cell>
          <cell r="Q1581" t="str">
            <v/>
          </cell>
          <cell r="T1581" t="str">
            <v>SCHOOL SIXTH FORM</v>
          </cell>
        </row>
        <row r="1582">
          <cell r="A1582">
            <v>3307</v>
          </cell>
          <cell r="B1582">
            <v>3917004</v>
          </cell>
          <cell r="C1582" t="str">
            <v>Northern Counties School</v>
          </cell>
          <cell r="D1582">
            <v>391</v>
          </cell>
          <cell r="E1582" t="str">
            <v>Newcastle upon Tyne</v>
          </cell>
          <cell r="F1582" t="str">
            <v>NORTH</v>
          </cell>
          <cell r="G1582" t="str">
            <v>North Tyneside</v>
          </cell>
          <cell r="H1582" t="str">
            <v>North East</v>
          </cell>
          <cell r="I1582">
            <v>123637</v>
          </cell>
          <cell r="J1582" t="str">
            <v>Northern Counties School</v>
          </cell>
          <cell r="K1582" t="str">
            <v>NMSS</v>
          </cell>
          <cell r="M1582">
            <v>123637</v>
          </cell>
          <cell r="N1582" t="str">
            <v>NORTHERN COUNTIES SCHOOL</v>
          </cell>
          <cell r="O1582" t="str">
            <v>NMSS</v>
          </cell>
          <cell r="P1582" t="str">
            <v/>
          </cell>
          <cell r="Q1582" t="str">
            <v/>
          </cell>
          <cell r="T1582" t="str">
            <v>NMSS</v>
          </cell>
        </row>
        <row r="1583">
          <cell r="A1583">
            <v>3308</v>
          </cell>
          <cell r="B1583">
            <v>3917036</v>
          </cell>
          <cell r="C1583" t="str">
            <v>THOMAS BEWICK</v>
          </cell>
          <cell r="D1583">
            <v>391</v>
          </cell>
          <cell r="E1583" t="str">
            <v>Newcastle upon Tyne</v>
          </cell>
          <cell r="F1583" t="str">
            <v>NORTH</v>
          </cell>
          <cell r="G1583" t="str">
            <v>North Tyneside</v>
          </cell>
          <cell r="H1583" t="str">
            <v>North East</v>
          </cell>
          <cell r="I1583">
            <v>123564</v>
          </cell>
          <cell r="J1583" t="str">
            <v>Thomas Bewick School</v>
          </cell>
          <cell r="K1583" t="str">
            <v>MSS</v>
          </cell>
          <cell r="M1583">
            <v>123564</v>
          </cell>
          <cell r="N1583" t="str">
            <v>THOMAS BEWICK SCHOOL</v>
          </cell>
          <cell r="O1583" t="str">
            <v>MSS</v>
          </cell>
          <cell r="P1583" t="str">
            <v/>
          </cell>
          <cell r="Q1583" t="str">
            <v/>
          </cell>
          <cell r="T1583" t="str">
            <v>MSS</v>
          </cell>
        </row>
        <row r="1584">
          <cell r="A1584">
            <v>3309</v>
          </cell>
          <cell r="B1584">
            <v>114491</v>
          </cell>
          <cell r="C1584" t="str">
            <v>Whitley Bay High School</v>
          </cell>
          <cell r="D1584">
            <v>392</v>
          </cell>
          <cell r="E1584" t="str">
            <v>North Tyneside</v>
          </cell>
          <cell r="F1584" t="str">
            <v>NORTH</v>
          </cell>
          <cell r="G1584" t="str">
            <v>North Tyneside</v>
          </cell>
          <cell r="H1584" t="str">
            <v>North East</v>
          </cell>
          <cell r="I1584">
            <v>114491</v>
          </cell>
          <cell r="J1584" t="str">
            <v>Whitley Bay High School</v>
          </cell>
          <cell r="K1584" t="str">
            <v>School Sixth Form</v>
          </cell>
          <cell r="M1584">
            <v>114491</v>
          </cell>
          <cell r="N1584" t="str">
            <v>WHITLEY BAY HIGH SCHOOL</v>
          </cell>
          <cell r="O1584" t="str">
            <v>SCHOOL SIXTH FORM</v>
          </cell>
          <cell r="P1584" t="str">
            <v/>
          </cell>
          <cell r="Q1584" t="str">
            <v/>
          </cell>
          <cell r="T1584" t="str">
            <v>SCHOOL SIXTH FORM</v>
          </cell>
        </row>
        <row r="1585">
          <cell r="A1585">
            <v>3310</v>
          </cell>
          <cell r="B1585">
            <v>114767</v>
          </cell>
          <cell r="C1585" t="str">
            <v>GEORGE STEPHENSON HIGH SCHOOL</v>
          </cell>
          <cell r="D1585">
            <v>392</v>
          </cell>
          <cell r="E1585" t="str">
            <v>North Tyneside</v>
          </cell>
          <cell r="F1585" t="str">
            <v>NORTH</v>
          </cell>
          <cell r="G1585" t="str">
            <v>North Tyneside</v>
          </cell>
          <cell r="H1585" t="str">
            <v>North East</v>
          </cell>
          <cell r="I1585">
            <v>108458</v>
          </cell>
          <cell r="J1585" t="str">
            <v>Gateshead College</v>
          </cell>
          <cell r="K1585" t="str">
            <v>FE</v>
          </cell>
          <cell r="M1585">
            <v>108458</v>
          </cell>
          <cell r="N1585" t="str">
            <v>GATESHEAD COLLEGE</v>
          </cell>
          <cell r="O1585" t="str">
            <v>FE</v>
          </cell>
          <cell r="P1585" t="str">
            <v/>
          </cell>
          <cell r="Q1585" t="str">
            <v/>
          </cell>
          <cell r="T1585" t="str">
            <v>FE</v>
          </cell>
        </row>
        <row r="1586">
          <cell r="A1586">
            <v>3311</v>
          </cell>
          <cell r="B1586">
            <v>114765</v>
          </cell>
          <cell r="C1586" t="str">
            <v>BURNSIDE COLLEGE</v>
          </cell>
          <cell r="D1586">
            <v>392</v>
          </cell>
          <cell r="E1586" t="str">
            <v>North Tyneside</v>
          </cell>
          <cell r="F1586" t="str">
            <v>NORTH</v>
          </cell>
          <cell r="G1586" t="str">
            <v>North Tyneside</v>
          </cell>
          <cell r="H1586" t="str">
            <v>North East</v>
          </cell>
          <cell r="I1586">
            <v>114765</v>
          </cell>
          <cell r="J1586" t="str">
            <v>Burnside Business and Enterprise College</v>
          </cell>
          <cell r="K1586" t="str">
            <v>School Sixth Form</v>
          </cell>
          <cell r="M1586">
            <v>114765</v>
          </cell>
          <cell r="N1586" t="str">
            <v>BURNSIDE BUSINESS AND ENTERPRISE COLLEGE</v>
          </cell>
          <cell r="O1586" t="str">
            <v>SCHOOL SIXTH FORM</v>
          </cell>
          <cell r="P1586" t="str">
            <v/>
          </cell>
          <cell r="Q1586" t="str">
            <v/>
          </cell>
          <cell r="T1586" t="str">
            <v>SCHOOL SIXTH FORM</v>
          </cell>
        </row>
        <row r="1587">
          <cell r="A1587">
            <v>3312</v>
          </cell>
          <cell r="B1587">
            <v>114766</v>
          </cell>
          <cell r="C1587" t="str">
            <v>Churchill Community College</v>
          </cell>
          <cell r="D1587">
            <v>392</v>
          </cell>
          <cell r="E1587" t="str">
            <v>North Tyneside</v>
          </cell>
          <cell r="F1587" t="str">
            <v>NORTH</v>
          </cell>
          <cell r="G1587" t="str">
            <v>North Tyneside</v>
          </cell>
          <cell r="H1587" t="str">
            <v>North East</v>
          </cell>
          <cell r="I1587">
            <v>114766</v>
          </cell>
          <cell r="J1587" t="str">
            <v>Churchill Community College</v>
          </cell>
          <cell r="K1587" t="str">
            <v>School Sixth Form</v>
          </cell>
          <cell r="M1587">
            <v>114766</v>
          </cell>
          <cell r="N1587" t="str">
            <v>CHURCHILL COMMUNITY COLLEGE</v>
          </cell>
          <cell r="O1587" t="str">
            <v>SCHOOL SIXTH FORM</v>
          </cell>
          <cell r="P1587" t="str">
            <v/>
          </cell>
          <cell r="Q1587" t="str">
            <v/>
          </cell>
          <cell r="T1587" t="str">
            <v>SCHOOL SIXTH FORM</v>
          </cell>
        </row>
        <row r="1588">
          <cell r="A1588">
            <v>3313</v>
          </cell>
          <cell r="B1588">
            <v>113896</v>
          </cell>
          <cell r="C1588" t="str">
            <v>MONKSEATON HIGH</v>
          </cell>
          <cell r="D1588">
            <v>392</v>
          </cell>
          <cell r="E1588" t="str">
            <v>North Tyneside</v>
          </cell>
          <cell r="F1588" t="str">
            <v>NORTH</v>
          </cell>
          <cell r="G1588" t="str">
            <v>North Tyneside</v>
          </cell>
          <cell r="H1588" t="str">
            <v>North East</v>
          </cell>
          <cell r="I1588">
            <v>113896</v>
          </cell>
          <cell r="J1588" t="str">
            <v>Monkseaton Community High School</v>
          </cell>
          <cell r="K1588" t="str">
            <v>School Sixth Form</v>
          </cell>
          <cell r="M1588">
            <v>113896</v>
          </cell>
          <cell r="N1588" t="str">
            <v>MONKSEATON COMMUNITY HIGH SCHOOL</v>
          </cell>
          <cell r="O1588" t="str">
            <v>SCHOOL SIXTH FORM</v>
          </cell>
          <cell r="P1588" t="str">
            <v/>
          </cell>
          <cell r="Q1588" t="str">
            <v/>
          </cell>
          <cell r="T1588" t="str">
            <v>SCHOOL SIXTH FORM</v>
          </cell>
        </row>
        <row r="1589">
          <cell r="A1589">
            <v>3314</v>
          </cell>
          <cell r="B1589">
            <v>108052</v>
          </cell>
          <cell r="C1589" t="str">
            <v>Longbenton Community College</v>
          </cell>
          <cell r="D1589">
            <v>392</v>
          </cell>
          <cell r="E1589" t="str">
            <v>North Tyneside</v>
          </cell>
          <cell r="F1589" t="str">
            <v>NORTH</v>
          </cell>
          <cell r="G1589" t="str">
            <v>North Tyneside</v>
          </cell>
          <cell r="H1589" t="str">
            <v>North East</v>
          </cell>
          <cell r="I1589">
            <v>108052</v>
          </cell>
          <cell r="J1589" t="str">
            <v>Longbenton Community College</v>
          </cell>
          <cell r="K1589" t="str">
            <v>School Sixth Form</v>
          </cell>
          <cell r="M1589">
            <v>108052</v>
          </cell>
          <cell r="N1589" t="str">
            <v>LONGBENTON COMMUNITY COLLEGE</v>
          </cell>
          <cell r="O1589" t="str">
            <v>SCHOOL SIXTH FORM</v>
          </cell>
          <cell r="P1589" t="str">
            <v/>
          </cell>
          <cell r="Q1589" t="str">
            <v/>
          </cell>
          <cell r="T1589" t="str">
            <v>SCHOOL SIXTH FORM</v>
          </cell>
        </row>
        <row r="1590">
          <cell r="A1590">
            <v>3315</v>
          </cell>
          <cell r="B1590">
            <v>114476</v>
          </cell>
          <cell r="C1590" t="str">
            <v>SEATON BURN COLLEGE</v>
          </cell>
          <cell r="D1590">
            <v>392</v>
          </cell>
          <cell r="E1590" t="str">
            <v>North Tyneside</v>
          </cell>
          <cell r="F1590" t="str">
            <v>NORTH</v>
          </cell>
          <cell r="G1590" t="str">
            <v>North Tyneside</v>
          </cell>
          <cell r="H1590" t="str">
            <v>North East</v>
          </cell>
          <cell r="I1590">
            <v>114476</v>
          </cell>
          <cell r="J1590" t="str">
            <v>Seaton Burn College, A Specialist Business and Enterprise School</v>
          </cell>
          <cell r="K1590" t="str">
            <v>School Sixth Form</v>
          </cell>
          <cell r="M1590">
            <v>114476</v>
          </cell>
          <cell r="N1590" t="str">
            <v>SEATON BURN COLLEGE, A SPECIALIST BUSINESS AND ENTERPRISE SCHOOL</v>
          </cell>
          <cell r="O1590" t="str">
            <v>SCHOOL SIXTH FORM</v>
          </cell>
          <cell r="P1590" t="str">
            <v/>
          </cell>
          <cell r="Q1590" t="str">
            <v/>
          </cell>
          <cell r="T1590" t="str">
            <v>SCHOOL SIXTH FORM</v>
          </cell>
        </row>
        <row r="1591">
          <cell r="A1591">
            <v>3316</v>
          </cell>
          <cell r="B1591">
            <v>120865</v>
          </cell>
          <cell r="C1591" t="str">
            <v>St Thomas More High School</v>
          </cell>
          <cell r="D1591">
            <v>392</v>
          </cell>
          <cell r="E1591" t="str">
            <v>North Tyneside</v>
          </cell>
          <cell r="F1591" t="str">
            <v>NORTH</v>
          </cell>
          <cell r="G1591" t="str">
            <v>North Tyneside</v>
          </cell>
          <cell r="H1591" t="str">
            <v>North East</v>
          </cell>
          <cell r="I1591">
            <v>120865</v>
          </cell>
          <cell r="J1591" t="str">
            <v>St Thomas More Roman Catholic Academy</v>
          </cell>
          <cell r="K1591" t="str">
            <v>Academy</v>
          </cell>
          <cell r="M1591">
            <v>120865</v>
          </cell>
          <cell r="N1591" t="str">
            <v>ST THOMAS MORE ROMAN CATHOLIC HIGH SCHOOL AIDED</v>
          </cell>
          <cell r="O1591" t="str">
            <v>ACADEMY</v>
          </cell>
          <cell r="P1591">
            <v>3924605</v>
          </cell>
          <cell r="Q1591" t="str">
            <v>ACADEMY Converter</v>
          </cell>
          <cell r="T1591" t="str">
            <v>ACADEMY</v>
          </cell>
        </row>
        <row r="1592">
          <cell r="A1592">
            <v>3317</v>
          </cell>
          <cell r="B1592">
            <v>3927001</v>
          </cell>
          <cell r="C1592" t="str">
            <v>WOODLAWN SCHOOL</v>
          </cell>
          <cell r="D1592">
            <v>392</v>
          </cell>
          <cell r="E1592" t="str">
            <v>North Tyneside</v>
          </cell>
          <cell r="F1592" t="str">
            <v>NORTH</v>
          </cell>
          <cell r="G1592" t="str">
            <v>North Tyneside</v>
          </cell>
          <cell r="H1592" t="str">
            <v>North East</v>
          </cell>
          <cell r="I1592">
            <v>123648</v>
          </cell>
          <cell r="J1592" t="str">
            <v>Woodlawn School</v>
          </cell>
          <cell r="K1592" t="str">
            <v>MSS</v>
          </cell>
          <cell r="M1592">
            <v>123648</v>
          </cell>
          <cell r="N1592" t="str">
            <v>WOODLAWN SCHOOL</v>
          </cell>
          <cell r="O1592" t="str">
            <v>MSS</v>
          </cell>
          <cell r="P1592" t="str">
            <v/>
          </cell>
          <cell r="Q1592" t="str">
            <v/>
          </cell>
          <cell r="T1592" t="str">
            <v>MSS</v>
          </cell>
        </row>
        <row r="1593">
          <cell r="A1593">
            <v>3318</v>
          </cell>
          <cell r="B1593">
            <v>3927008</v>
          </cell>
          <cell r="C1593" t="str">
            <v>Beacon Hill School</v>
          </cell>
          <cell r="D1593">
            <v>392</v>
          </cell>
          <cell r="E1593" t="str">
            <v>North Tyneside</v>
          </cell>
          <cell r="F1593" t="str">
            <v>NORTH</v>
          </cell>
          <cell r="G1593" t="str">
            <v>North Tyneside</v>
          </cell>
          <cell r="H1593" t="str">
            <v>North East</v>
          </cell>
          <cell r="I1593">
            <v>123421</v>
          </cell>
          <cell r="J1593" t="str">
            <v>Beacon Hill School</v>
          </cell>
          <cell r="K1593" t="str">
            <v>MSS</v>
          </cell>
          <cell r="M1593">
            <v>123421</v>
          </cell>
          <cell r="N1593" t="str">
            <v>BEACON HILL SCHOOL</v>
          </cell>
          <cell r="O1593" t="str">
            <v>MSS</v>
          </cell>
          <cell r="P1593" t="str">
            <v/>
          </cell>
          <cell r="Q1593" t="str">
            <v/>
          </cell>
          <cell r="T1593" t="str">
            <v>MSS</v>
          </cell>
        </row>
        <row r="1594">
          <cell r="A1594">
            <v>3324</v>
          </cell>
          <cell r="B1594">
            <v>118897</v>
          </cell>
          <cell r="C1594" t="str">
            <v>Northumberland Church of England Academy</v>
          </cell>
          <cell r="D1594">
            <v>929</v>
          </cell>
          <cell r="E1594" t="str">
            <v>Northumberland</v>
          </cell>
          <cell r="F1594" t="str">
            <v>NORTH</v>
          </cell>
          <cell r="G1594" t="str">
            <v>North Tyneside</v>
          </cell>
          <cell r="H1594" t="str">
            <v>North East</v>
          </cell>
          <cell r="I1594">
            <v>118897</v>
          </cell>
          <cell r="J1594" t="str">
            <v>Northumberland Church of England Academy</v>
          </cell>
          <cell r="K1594" t="str">
            <v>Academy</v>
          </cell>
          <cell r="M1594">
            <v>118897</v>
          </cell>
          <cell r="N1594" t="str">
            <v>NORTHUMBERLAND CHURCH OF ENGLAND ACADEMY</v>
          </cell>
          <cell r="O1594" t="str">
            <v>ACADEMY</v>
          </cell>
          <cell r="P1594">
            <v>9296906</v>
          </cell>
          <cell r="Q1594" t="str">
            <v>ACADEMY Sponsored</v>
          </cell>
          <cell r="T1594" t="str">
            <v>ACADEMY</v>
          </cell>
        </row>
        <row r="1595">
          <cell r="A1595">
            <v>3325</v>
          </cell>
          <cell r="B1595">
            <v>114883</v>
          </cell>
          <cell r="C1595" t="str">
            <v>Thornbeck College - North East Autism Society</v>
          </cell>
          <cell r="D1595">
            <v>394</v>
          </cell>
          <cell r="E1595" t="str">
            <v>Sunderland</v>
          </cell>
          <cell r="F1595" t="str">
            <v>NORTH</v>
          </cell>
          <cell r="G1595" t="str">
            <v>North Tyneside</v>
          </cell>
          <cell r="H1595" t="str">
            <v>North East</v>
          </cell>
          <cell r="I1595">
            <v>114883</v>
          </cell>
          <cell r="J1595" t="str">
            <v>Thornbeck College - North East Autism Society</v>
          </cell>
          <cell r="K1595" t="str">
            <v>ISP</v>
          </cell>
          <cell r="M1595">
            <v>114883</v>
          </cell>
          <cell r="N1595" t="str">
            <v>THORNBECK COLLEGE - NORTH EAST AUTISM SOCIETY</v>
          </cell>
          <cell r="O1595" t="str">
            <v>ISP</v>
          </cell>
          <cell r="P1595" t="str">
            <v/>
          </cell>
          <cell r="Q1595" t="str">
            <v/>
          </cell>
          <cell r="T1595" t="str">
            <v>ISP</v>
          </cell>
        </row>
        <row r="1596">
          <cell r="A1596">
            <v>3326</v>
          </cell>
          <cell r="B1596">
            <v>3946015</v>
          </cell>
          <cell r="C1596" t="str">
            <v>Thornhill Park School</v>
          </cell>
          <cell r="D1596">
            <v>394</v>
          </cell>
          <cell r="E1596" t="str">
            <v>Sunderland</v>
          </cell>
          <cell r="F1596" t="str">
            <v>NORTH</v>
          </cell>
          <cell r="G1596" t="str">
            <v>North Tyneside</v>
          </cell>
          <cell r="H1596" t="str">
            <v>North East</v>
          </cell>
          <cell r="I1596">
            <v>0</v>
          </cell>
          <cell r="J1596" t="str">
            <v>GLENWOOD SCHOOL (CENTRAL BEDFORDSHIRE)</v>
          </cell>
          <cell r="K1596">
            <v>0</v>
          </cell>
          <cell r="M1596">
            <v>3946015</v>
          </cell>
          <cell r="N1596" t="str">
            <v>THORNHILL PARK SCHOOL</v>
          </cell>
          <cell r="O1596" t="str">
            <v>ISS</v>
          </cell>
          <cell r="P1596" t="str">
            <v/>
          </cell>
          <cell r="Q1596" t="str">
            <v/>
          </cell>
          <cell r="T1596" t="str">
            <v>ISS</v>
          </cell>
        </row>
        <row r="1597">
          <cell r="A1597">
            <v>3327</v>
          </cell>
          <cell r="B1597">
            <v>107495</v>
          </cell>
          <cell r="C1597" t="str">
            <v>NORTHUMBERLAND COLLEGE - (107495)</v>
          </cell>
          <cell r="D1597">
            <v>929</v>
          </cell>
          <cell r="E1597" t="str">
            <v>Northumberland</v>
          </cell>
          <cell r="F1597" t="str">
            <v>NORTH</v>
          </cell>
          <cell r="G1597" t="str">
            <v>North Tyneside</v>
          </cell>
          <cell r="H1597" t="str">
            <v>North East</v>
          </cell>
          <cell r="I1597">
            <v>107495</v>
          </cell>
          <cell r="J1597" t="str">
            <v>Northumberland College</v>
          </cell>
          <cell r="K1597" t="str">
            <v>FE</v>
          </cell>
          <cell r="M1597">
            <v>107495</v>
          </cell>
          <cell r="N1597" t="str">
            <v>NORTHUMBERLAND COLLEGE</v>
          </cell>
          <cell r="O1597" t="str">
            <v>FE</v>
          </cell>
          <cell r="P1597" t="str">
            <v/>
          </cell>
          <cell r="Q1597" t="str">
            <v/>
          </cell>
          <cell r="T1597" t="str">
            <v>FE</v>
          </cell>
        </row>
        <row r="1598">
          <cell r="A1598">
            <v>3449</v>
          </cell>
          <cell r="B1598">
            <v>107111</v>
          </cell>
          <cell r="C1598" t="str">
            <v>NEWCASTLE COLLEGE - (107111)</v>
          </cell>
          <cell r="D1598">
            <v>391</v>
          </cell>
          <cell r="E1598" t="str">
            <v>Newcastle upon Tyne</v>
          </cell>
          <cell r="F1598" t="str">
            <v>NORTH</v>
          </cell>
          <cell r="G1598" t="str">
            <v>Northumberland</v>
          </cell>
          <cell r="H1598" t="str">
            <v>North East</v>
          </cell>
          <cell r="I1598">
            <v>107111</v>
          </cell>
          <cell r="J1598" t="str">
            <v>Newcastle College Group</v>
          </cell>
          <cell r="K1598" t="str">
            <v>FE</v>
          </cell>
          <cell r="M1598">
            <v>107111</v>
          </cell>
          <cell r="N1598" t="str">
            <v>NEWCASTLE COLLEGE GROUP</v>
          </cell>
          <cell r="O1598" t="str">
            <v>FE</v>
          </cell>
          <cell r="P1598" t="str">
            <v/>
          </cell>
          <cell r="Q1598" t="str">
            <v/>
          </cell>
          <cell r="T1598" t="str">
            <v>FE</v>
          </cell>
        </row>
        <row r="1599">
          <cell r="A1599">
            <v>3450</v>
          </cell>
          <cell r="B1599">
            <v>107121</v>
          </cell>
          <cell r="C1599" t="str">
            <v>SOUTH TYNESIDE COLLEGE - (107121)</v>
          </cell>
          <cell r="D1599">
            <v>393</v>
          </cell>
          <cell r="E1599" t="str">
            <v>South Tyneside</v>
          </cell>
          <cell r="F1599" t="str">
            <v>NORTH</v>
          </cell>
          <cell r="G1599" t="str">
            <v>Northumberland</v>
          </cell>
          <cell r="H1599" t="str">
            <v>North East</v>
          </cell>
          <cell r="I1599">
            <v>107121</v>
          </cell>
          <cell r="J1599" t="str">
            <v>South Tyneside College</v>
          </cell>
          <cell r="K1599" t="str">
            <v>FE</v>
          </cell>
          <cell r="M1599">
            <v>107121</v>
          </cell>
          <cell r="N1599" t="str">
            <v>SOUTH TYNESIDE COLLEGE</v>
          </cell>
          <cell r="O1599" t="str">
            <v>FE</v>
          </cell>
          <cell r="P1599" t="str">
            <v/>
          </cell>
          <cell r="Q1599" t="str">
            <v/>
          </cell>
          <cell r="T1599" t="str">
            <v>FE</v>
          </cell>
        </row>
        <row r="1600">
          <cell r="A1600">
            <v>3451</v>
          </cell>
          <cell r="B1600">
            <v>107495</v>
          </cell>
          <cell r="C1600" t="str">
            <v>NORTHUMBERLAND COLLEGE - (107495)</v>
          </cell>
          <cell r="D1600">
            <v>929</v>
          </cell>
          <cell r="E1600" t="str">
            <v>Northumberland</v>
          </cell>
          <cell r="F1600" t="str">
            <v>NORTH</v>
          </cell>
          <cell r="G1600" t="str">
            <v>Northumberland</v>
          </cell>
          <cell r="H1600" t="str">
            <v>North East</v>
          </cell>
          <cell r="I1600">
            <v>107495</v>
          </cell>
          <cell r="J1600" t="str">
            <v>Northumberland College</v>
          </cell>
          <cell r="K1600" t="str">
            <v>FE</v>
          </cell>
          <cell r="M1600">
            <v>107495</v>
          </cell>
          <cell r="N1600" t="str">
            <v>NORTHUMBERLAND COLLEGE</v>
          </cell>
          <cell r="O1600" t="str">
            <v>FE</v>
          </cell>
          <cell r="P1600" t="str">
            <v/>
          </cell>
          <cell r="Q1600" t="str">
            <v/>
          </cell>
          <cell r="T1600" t="str">
            <v>FE</v>
          </cell>
        </row>
        <row r="1601">
          <cell r="A1601">
            <v>3452</v>
          </cell>
          <cell r="B1601">
            <v>112727</v>
          </cell>
          <cell r="C1601" t="str">
            <v>THE NORTHUMBERLAND COUNCIL - (112727)</v>
          </cell>
          <cell r="D1601">
            <v>929</v>
          </cell>
          <cell r="E1601" t="str">
            <v>Northumberland</v>
          </cell>
          <cell r="F1601" t="str">
            <v>NORTH</v>
          </cell>
          <cell r="G1601" t="str">
            <v>Northumberland</v>
          </cell>
          <cell r="H1601" t="str">
            <v>North East</v>
          </cell>
          <cell r="I1601">
            <v>112727</v>
          </cell>
          <cell r="J1601" t="str">
            <v>The Northumberland Council</v>
          </cell>
          <cell r="K1601" t="str">
            <v>FE</v>
          </cell>
          <cell r="M1601">
            <v>112727</v>
          </cell>
          <cell r="N1601" t="str">
            <v>THE NORTHUMBERLAND COUNCIL</v>
          </cell>
          <cell r="O1601" t="str">
            <v>FE</v>
          </cell>
          <cell r="P1601" t="str">
            <v/>
          </cell>
          <cell r="Q1601" t="str">
            <v/>
          </cell>
          <cell r="T1601" t="str">
            <v>FE</v>
          </cell>
        </row>
        <row r="1602">
          <cell r="A1602">
            <v>3454</v>
          </cell>
          <cell r="B1602">
            <v>114848</v>
          </cell>
          <cell r="C1602" t="str">
            <v>DILSTON COLLEGE OF FURTHER EDUCATION</v>
          </cell>
          <cell r="D1602">
            <v>929</v>
          </cell>
          <cell r="E1602" t="str">
            <v>Northumberland</v>
          </cell>
          <cell r="F1602" t="str">
            <v>NORTH</v>
          </cell>
          <cell r="G1602" t="str">
            <v>Northumberland</v>
          </cell>
          <cell r="H1602" t="str">
            <v>North East</v>
          </cell>
          <cell r="I1602">
            <v>114848</v>
          </cell>
          <cell r="J1602" t="str">
            <v>DILSTON COLLEGE OF FURTHER EDUCATION</v>
          </cell>
          <cell r="K1602" t="str">
            <v>ISP</v>
          </cell>
          <cell r="M1602">
            <v>114848</v>
          </cell>
          <cell r="N1602" t="str">
            <v>DILSTON COLLEGE OF FURTHER EDUCATION</v>
          </cell>
          <cell r="O1602" t="str">
            <v>ISP</v>
          </cell>
          <cell r="P1602" t="str">
            <v/>
          </cell>
          <cell r="Q1602" t="str">
            <v/>
          </cell>
          <cell r="T1602" t="str">
            <v>ISP</v>
          </cell>
        </row>
        <row r="1603">
          <cell r="A1603">
            <v>3455</v>
          </cell>
          <cell r="B1603">
            <v>114883</v>
          </cell>
          <cell r="C1603" t="str">
            <v>NORTH EAST AUTISM SOCIETY</v>
          </cell>
          <cell r="D1603">
            <v>394</v>
          </cell>
          <cell r="E1603" t="str">
            <v>Sunderland</v>
          </cell>
          <cell r="F1603" t="str">
            <v>NORTH</v>
          </cell>
          <cell r="G1603" t="str">
            <v>Northumberland</v>
          </cell>
          <cell r="H1603" t="str">
            <v>North East</v>
          </cell>
          <cell r="I1603">
            <v>114883</v>
          </cell>
          <cell r="J1603" t="str">
            <v>Thornbeck College - North East Autism Society</v>
          </cell>
          <cell r="K1603" t="str">
            <v>ISP</v>
          </cell>
          <cell r="M1603">
            <v>114883</v>
          </cell>
          <cell r="N1603" t="str">
            <v>THORNBECK COLLEGE - NORTH EAST AUTISM SOCIETY</v>
          </cell>
          <cell r="O1603" t="str">
            <v>ISP</v>
          </cell>
          <cell r="P1603" t="str">
            <v/>
          </cell>
          <cell r="Q1603" t="str">
            <v/>
          </cell>
          <cell r="T1603" t="str">
            <v>ISP</v>
          </cell>
        </row>
        <row r="1604">
          <cell r="A1604">
            <v>3456</v>
          </cell>
          <cell r="B1604">
            <v>117042</v>
          </cell>
          <cell r="C1604" t="str">
            <v>Eduation and Services for People with Autism (ESPA)</v>
          </cell>
          <cell r="D1604">
            <v>394</v>
          </cell>
          <cell r="E1604" t="str">
            <v>Sunderland</v>
          </cell>
          <cell r="F1604" t="str">
            <v>NORTH</v>
          </cell>
          <cell r="G1604" t="str">
            <v>Northumberland</v>
          </cell>
          <cell r="H1604" t="str">
            <v>North East</v>
          </cell>
          <cell r="I1604">
            <v>117042</v>
          </cell>
          <cell r="J1604" t="str">
            <v>Eduation and Services for People with Autism</v>
          </cell>
          <cell r="K1604" t="str">
            <v>ISP</v>
          </cell>
          <cell r="M1604">
            <v>117042</v>
          </cell>
          <cell r="N1604" t="str">
            <v>EDUATION AND SERVICES FOR PEOPLE WITH AUTISM</v>
          </cell>
          <cell r="O1604" t="str">
            <v>ISP</v>
          </cell>
          <cell r="P1604" t="str">
            <v/>
          </cell>
          <cell r="Q1604" t="str">
            <v/>
          </cell>
          <cell r="T1604" t="str">
            <v>ISP</v>
          </cell>
        </row>
        <row r="1605">
          <cell r="A1605">
            <v>3457</v>
          </cell>
          <cell r="B1605">
            <v>117297</v>
          </cell>
          <cell r="C1605" t="str">
            <v>TYNE METROPOLITAN COLLEGE - (117297)</v>
          </cell>
          <cell r="D1605">
            <v>392</v>
          </cell>
          <cell r="E1605" t="str">
            <v>North Tyneside</v>
          </cell>
          <cell r="F1605" t="str">
            <v>NORTH</v>
          </cell>
          <cell r="G1605" t="str">
            <v>Northumberland</v>
          </cell>
          <cell r="H1605" t="str">
            <v>North East</v>
          </cell>
          <cell r="I1605">
            <v>117297</v>
          </cell>
          <cell r="J1605" t="str">
            <v>Tyne Metropolitan College</v>
          </cell>
          <cell r="K1605" t="str">
            <v>FE</v>
          </cell>
          <cell r="M1605">
            <v>117297</v>
          </cell>
          <cell r="N1605" t="str">
            <v>TYNE METROPOLITAN COLLEGE</v>
          </cell>
          <cell r="O1605" t="str">
            <v>FE</v>
          </cell>
          <cell r="P1605" t="str">
            <v/>
          </cell>
          <cell r="Q1605" t="str">
            <v/>
          </cell>
          <cell r="T1605" t="str">
            <v>FE</v>
          </cell>
        </row>
        <row r="1606">
          <cell r="A1606">
            <v>3458</v>
          </cell>
          <cell r="B1606">
            <v>117630</v>
          </cell>
          <cell r="C1606" t="str">
            <v>THE PERCY HEDLEY FOUNDATION</v>
          </cell>
          <cell r="D1606">
            <v>391</v>
          </cell>
          <cell r="E1606" t="str">
            <v>Newcastle upon Tyne</v>
          </cell>
          <cell r="F1606" t="str">
            <v>NORTH</v>
          </cell>
          <cell r="G1606" t="str">
            <v>Northumberland</v>
          </cell>
          <cell r="H1606" t="str">
            <v>North East</v>
          </cell>
          <cell r="I1606">
            <v>117630</v>
          </cell>
          <cell r="J1606" t="str">
            <v>The Percy Hedley College</v>
          </cell>
          <cell r="K1606" t="str">
            <v>ISP</v>
          </cell>
          <cell r="M1606">
            <v>117630</v>
          </cell>
          <cell r="N1606" t="str">
            <v>THE PERCY HEDLEY COLLEGE</v>
          </cell>
          <cell r="O1606" t="str">
            <v>ISP</v>
          </cell>
          <cell r="P1606" t="str">
            <v/>
          </cell>
          <cell r="Q1606" t="str">
            <v/>
          </cell>
          <cell r="T1606" t="str">
            <v>ISP</v>
          </cell>
        </row>
        <row r="1607">
          <cell r="A1607">
            <v>3463</v>
          </cell>
          <cell r="B1607">
            <v>3907009</v>
          </cell>
          <cell r="C1607" t="str">
            <v>Dryden School</v>
          </cell>
          <cell r="D1607">
            <v>390</v>
          </cell>
          <cell r="E1607" t="str">
            <v>Gateshead</v>
          </cell>
          <cell r="F1607" t="str">
            <v>NORTH</v>
          </cell>
          <cell r="G1607" t="str">
            <v>Northumberland</v>
          </cell>
          <cell r="H1607" t="str">
            <v>North East</v>
          </cell>
          <cell r="I1607">
            <v>123731</v>
          </cell>
          <cell r="J1607" t="str">
            <v>Dryden School</v>
          </cell>
          <cell r="K1607" t="str">
            <v>MSS</v>
          </cell>
          <cell r="M1607">
            <v>123731</v>
          </cell>
          <cell r="N1607" t="str">
            <v>DRYDEN SCHOOL</v>
          </cell>
          <cell r="O1607" t="str">
            <v>MSS</v>
          </cell>
          <cell r="P1607" t="str">
            <v/>
          </cell>
          <cell r="Q1607" t="str">
            <v/>
          </cell>
          <cell r="T1607" t="str">
            <v>MSS</v>
          </cell>
        </row>
        <row r="1608">
          <cell r="A1608">
            <v>3467</v>
          </cell>
          <cell r="B1608">
            <v>120910</v>
          </cell>
          <cell r="C1608" t="str">
            <v>Kenton Comprehensive School</v>
          </cell>
          <cell r="D1608">
            <v>391</v>
          </cell>
          <cell r="E1608" t="str">
            <v>Newcastle upon Tyne</v>
          </cell>
          <cell r="F1608" t="str">
            <v>NORTH</v>
          </cell>
          <cell r="G1608" t="str">
            <v>Northumberland</v>
          </cell>
          <cell r="H1608" t="str">
            <v>North East</v>
          </cell>
          <cell r="I1608">
            <v>120910</v>
          </cell>
          <cell r="J1608" t="str">
            <v>Kenton School</v>
          </cell>
          <cell r="K1608" t="str">
            <v>Academy</v>
          </cell>
          <cell r="M1608">
            <v>120910</v>
          </cell>
          <cell r="N1608" t="str">
            <v>KENTON SCHOOL NEWCASTLE</v>
          </cell>
          <cell r="O1608" t="str">
            <v>ACADEMY</v>
          </cell>
          <cell r="P1608">
            <v>3914485</v>
          </cell>
          <cell r="Q1608" t="str">
            <v>ACADEMY Converter</v>
          </cell>
          <cell r="T1608" t="str">
            <v>ACADEMY</v>
          </cell>
        </row>
        <row r="1609">
          <cell r="A1609">
            <v>3473</v>
          </cell>
          <cell r="B1609">
            <v>3917004</v>
          </cell>
          <cell r="C1609" t="str">
            <v>Northern Counties School</v>
          </cell>
          <cell r="D1609">
            <v>391</v>
          </cell>
          <cell r="E1609" t="str">
            <v>Newcastle upon Tyne</v>
          </cell>
          <cell r="F1609" t="str">
            <v>NORTH</v>
          </cell>
          <cell r="G1609" t="str">
            <v>Northumberland</v>
          </cell>
          <cell r="H1609" t="str">
            <v>North East</v>
          </cell>
          <cell r="I1609">
            <v>123637</v>
          </cell>
          <cell r="J1609" t="str">
            <v>Northern Counties School</v>
          </cell>
          <cell r="K1609" t="str">
            <v>NMSS</v>
          </cell>
          <cell r="M1609">
            <v>123637</v>
          </cell>
          <cell r="N1609" t="str">
            <v>NORTHERN COUNTIES SCHOOL</v>
          </cell>
          <cell r="O1609" t="str">
            <v>NMSS</v>
          </cell>
          <cell r="P1609" t="str">
            <v/>
          </cell>
          <cell r="Q1609" t="str">
            <v/>
          </cell>
          <cell r="T1609" t="str">
            <v>NMSS</v>
          </cell>
        </row>
        <row r="1610">
          <cell r="A1610">
            <v>3474</v>
          </cell>
          <cell r="B1610">
            <v>3917035</v>
          </cell>
          <cell r="C1610" t="str">
            <v>Sir Charles Parsons School</v>
          </cell>
          <cell r="D1610">
            <v>391</v>
          </cell>
          <cell r="E1610" t="str">
            <v>Newcastle upon Tyne</v>
          </cell>
          <cell r="F1610" t="str">
            <v>NORTH</v>
          </cell>
          <cell r="G1610" t="str">
            <v>Northumberland</v>
          </cell>
          <cell r="H1610" t="str">
            <v>North East</v>
          </cell>
          <cell r="I1610">
            <v>123687</v>
          </cell>
          <cell r="J1610" t="str">
            <v>Sir Charles Parsons School and Science College</v>
          </cell>
          <cell r="K1610" t="str">
            <v>MSS</v>
          </cell>
          <cell r="M1610">
            <v>123687</v>
          </cell>
          <cell r="N1610" t="str">
            <v>SIR CHARLES PARSONS SCHOOL AND SCIENCE COLLEGE</v>
          </cell>
          <cell r="O1610" t="str">
            <v>MSS</v>
          </cell>
          <cell r="P1610" t="str">
            <v/>
          </cell>
          <cell r="Q1610" t="str">
            <v/>
          </cell>
          <cell r="T1610" t="str">
            <v>MSS</v>
          </cell>
        </row>
        <row r="1611">
          <cell r="A1611">
            <v>3475</v>
          </cell>
          <cell r="B1611">
            <v>114491</v>
          </cell>
          <cell r="C1611" t="str">
            <v>Whitley Bay High School</v>
          </cell>
          <cell r="D1611">
            <v>392</v>
          </cell>
          <cell r="E1611" t="str">
            <v>North Tyneside</v>
          </cell>
          <cell r="F1611" t="str">
            <v>NORTH</v>
          </cell>
          <cell r="G1611" t="str">
            <v>Northumberland</v>
          </cell>
          <cell r="H1611" t="str">
            <v>North East</v>
          </cell>
          <cell r="I1611">
            <v>114491</v>
          </cell>
          <cell r="J1611" t="str">
            <v>Whitley Bay High School</v>
          </cell>
          <cell r="K1611" t="str">
            <v>School Sixth Form</v>
          </cell>
          <cell r="M1611">
            <v>114491</v>
          </cell>
          <cell r="N1611" t="str">
            <v>WHITLEY BAY HIGH SCHOOL</v>
          </cell>
          <cell r="O1611" t="str">
            <v>SCHOOL SIXTH FORM</v>
          </cell>
          <cell r="P1611" t="str">
            <v/>
          </cell>
          <cell r="Q1611" t="str">
            <v/>
          </cell>
          <cell r="T1611" t="str">
            <v>SCHOOL SIXTH FORM</v>
          </cell>
        </row>
        <row r="1612">
          <cell r="A1612">
            <v>3482</v>
          </cell>
          <cell r="B1612">
            <v>3927001</v>
          </cell>
          <cell r="C1612" t="str">
            <v>WOODLAWN SCHOOL</v>
          </cell>
          <cell r="D1612">
            <v>392</v>
          </cell>
          <cell r="E1612" t="str">
            <v>North Tyneside</v>
          </cell>
          <cell r="F1612" t="str">
            <v>NORTH</v>
          </cell>
          <cell r="G1612" t="str">
            <v>Northumberland</v>
          </cell>
          <cell r="H1612" t="str">
            <v>North East</v>
          </cell>
          <cell r="I1612">
            <v>123648</v>
          </cell>
          <cell r="J1612" t="str">
            <v>Woodlawn School</v>
          </cell>
          <cell r="K1612" t="str">
            <v>MSS</v>
          </cell>
          <cell r="M1612">
            <v>123648</v>
          </cell>
          <cell r="N1612" t="str">
            <v>WOODLAWN SCHOOL</v>
          </cell>
          <cell r="O1612" t="str">
            <v>MSS</v>
          </cell>
          <cell r="P1612" t="str">
            <v/>
          </cell>
          <cell r="Q1612" t="str">
            <v/>
          </cell>
          <cell r="T1612" t="str">
            <v>MSS</v>
          </cell>
        </row>
        <row r="1613">
          <cell r="A1613">
            <v>3483</v>
          </cell>
          <cell r="B1613">
            <v>123721</v>
          </cell>
          <cell r="C1613" t="str">
            <v>Percy Hedley School</v>
          </cell>
          <cell r="D1613">
            <v>392</v>
          </cell>
          <cell r="E1613" t="str">
            <v>North Tyneside</v>
          </cell>
          <cell r="F1613" t="str">
            <v>NORTH</v>
          </cell>
          <cell r="G1613" t="str">
            <v>Northumberland</v>
          </cell>
          <cell r="H1613" t="str">
            <v>North East</v>
          </cell>
          <cell r="I1613">
            <v>123721</v>
          </cell>
          <cell r="J1613" t="str">
            <v>Percy Hedley School</v>
          </cell>
          <cell r="K1613" t="str">
            <v>NMSS</v>
          </cell>
          <cell r="M1613">
            <v>123721</v>
          </cell>
          <cell r="N1613" t="str">
            <v>PERCY HEDLEY SCHOOL</v>
          </cell>
          <cell r="O1613" t="str">
            <v>NMSS</v>
          </cell>
          <cell r="P1613" t="str">
            <v/>
          </cell>
          <cell r="Q1613" t="str">
            <v/>
          </cell>
          <cell r="T1613" t="str">
            <v>NMSS</v>
          </cell>
        </row>
        <row r="1614">
          <cell r="A1614">
            <v>3484</v>
          </cell>
          <cell r="B1614">
            <v>3927008</v>
          </cell>
          <cell r="C1614" t="str">
            <v>Beacon Hill School</v>
          </cell>
          <cell r="D1614">
            <v>392</v>
          </cell>
          <cell r="E1614" t="str">
            <v>North Tyneside</v>
          </cell>
          <cell r="F1614" t="str">
            <v>NORTH</v>
          </cell>
          <cell r="G1614" t="str">
            <v>Northumberland</v>
          </cell>
          <cell r="H1614" t="str">
            <v>North East</v>
          </cell>
          <cell r="I1614">
            <v>123421</v>
          </cell>
          <cell r="J1614" t="str">
            <v>Beacon Hill School</v>
          </cell>
          <cell r="K1614" t="str">
            <v>MSS</v>
          </cell>
          <cell r="M1614">
            <v>123421</v>
          </cell>
          <cell r="N1614" t="str">
            <v>BEACON HILL SCHOOL</v>
          </cell>
          <cell r="O1614" t="str">
            <v>MSS</v>
          </cell>
          <cell r="P1614" t="str">
            <v/>
          </cell>
          <cell r="Q1614" t="str">
            <v/>
          </cell>
          <cell r="T1614" t="str">
            <v>MSS</v>
          </cell>
        </row>
        <row r="1615">
          <cell r="A1615">
            <v>3488</v>
          </cell>
          <cell r="B1615">
            <v>8407028</v>
          </cell>
          <cell r="C1615" t="str">
            <v>Villa Real School</v>
          </cell>
          <cell r="D1615">
            <v>840</v>
          </cell>
          <cell r="E1615" t="str">
            <v>Durham</v>
          </cell>
          <cell r="F1615" t="str">
            <v>NORTH</v>
          </cell>
          <cell r="G1615" t="str">
            <v>Northumberland</v>
          </cell>
          <cell r="H1615" t="str">
            <v>North East</v>
          </cell>
          <cell r="I1615">
            <v>123760</v>
          </cell>
          <cell r="J1615" t="str">
            <v>Villa Real School</v>
          </cell>
          <cell r="K1615" t="str">
            <v>MSS</v>
          </cell>
          <cell r="M1615">
            <v>123760</v>
          </cell>
          <cell r="N1615" t="str">
            <v>VILLA REAL SCHOOL</v>
          </cell>
          <cell r="O1615" t="str">
            <v>MSS</v>
          </cell>
          <cell r="P1615" t="str">
            <v/>
          </cell>
          <cell r="Q1615" t="str">
            <v/>
          </cell>
          <cell r="T1615" t="str">
            <v>MSS</v>
          </cell>
        </row>
        <row r="1616">
          <cell r="A1616">
            <v>3490</v>
          </cell>
          <cell r="B1616">
            <v>113221</v>
          </cell>
          <cell r="C1616" t="str">
            <v>Haydon Bridge Community High School &amp; Sports College</v>
          </cell>
          <cell r="D1616">
            <v>929</v>
          </cell>
          <cell r="E1616" t="str">
            <v>Northumberland</v>
          </cell>
          <cell r="F1616" t="str">
            <v>NORTH</v>
          </cell>
          <cell r="G1616" t="str">
            <v>Northumberland</v>
          </cell>
          <cell r="H1616" t="str">
            <v>North East</v>
          </cell>
          <cell r="I1616">
            <v>113221</v>
          </cell>
          <cell r="J1616" t="str">
            <v>Haydon Bridge Community High School and Sports College</v>
          </cell>
          <cell r="K1616" t="str">
            <v>School Sixth Form</v>
          </cell>
          <cell r="M1616">
            <v>113221</v>
          </cell>
          <cell r="N1616" t="str">
            <v>HAYDON BRIDGE COMMUNITY HIGH SCHOOL AND SPORTS COLLEGE</v>
          </cell>
          <cell r="O1616" t="str">
            <v>SCHOOL SIXTH FORM</v>
          </cell>
          <cell r="P1616" t="str">
            <v/>
          </cell>
          <cell r="Q1616" t="str">
            <v/>
          </cell>
          <cell r="T1616" t="str">
            <v>SCHOOL SIXTH FORM</v>
          </cell>
        </row>
        <row r="1617">
          <cell r="A1617">
            <v>3491</v>
          </cell>
          <cell r="B1617">
            <v>113223</v>
          </cell>
          <cell r="C1617" t="str">
            <v>Prudhoe Community High School</v>
          </cell>
          <cell r="D1617">
            <v>929</v>
          </cell>
          <cell r="E1617" t="str">
            <v>Northumberland</v>
          </cell>
          <cell r="F1617" t="str">
            <v>NORTH</v>
          </cell>
          <cell r="G1617" t="str">
            <v>Northumberland</v>
          </cell>
          <cell r="H1617" t="str">
            <v>North East</v>
          </cell>
          <cell r="I1617">
            <v>113223</v>
          </cell>
          <cell r="J1617" t="str">
            <v>Prudhoe Community High School</v>
          </cell>
          <cell r="K1617" t="str">
            <v>School Sixth Form</v>
          </cell>
          <cell r="M1617">
            <v>113223</v>
          </cell>
          <cell r="N1617" t="str">
            <v>PRUDHOE COMMUNITY HIGH SCHOOL</v>
          </cell>
          <cell r="O1617" t="str">
            <v>SCHOOL SIXTH FORM</v>
          </cell>
          <cell r="P1617" t="str">
            <v/>
          </cell>
          <cell r="Q1617" t="str">
            <v/>
          </cell>
          <cell r="T1617" t="str">
            <v>SCHOOL SIXTH FORM</v>
          </cell>
        </row>
        <row r="1618">
          <cell r="A1618">
            <v>3492</v>
          </cell>
          <cell r="B1618">
            <v>113214</v>
          </cell>
          <cell r="C1618" t="str">
            <v>Ashington High School Sports College</v>
          </cell>
          <cell r="D1618">
            <v>929</v>
          </cell>
          <cell r="E1618" t="str">
            <v>Northumberland</v>
          </cell>
          <cell r="F1618" t="str">
            <v>NORTH</v>
          </cell>
          <cell r="G1618" t="str">
            <v>Northumberland</v>
          </cell>
          <cell r="H1618" t="str">
            <v>North East</v>
          </cell>
          <cell r="I1618">
            <v>113214</v>
          </cell>
          <cell r="J1618" t="str">
            <v>Ashington High School</v>
          </cell>
          <cell r="K1618" t="str">
            <v>School Sixth Form</v>
          </cell>
          <cell r="M1618">
            <v>113214</v>
          </cell>
          <cell r="N1618" t="str">
            <v>ASHINGTON HIGH SCHOOL</v>
          </cell>
          <cell r="O1618" t="str">
            <v>SCHOOL SIXTH FORM</v>
          </cell>
          <cell r="P1618" t="str">
            <v/>
          </cell>
          <cell r="Q1618" t="str">
            <v/>
          </cell>
          <cell r="T1618" t="str">
            <v>SCHOOL SIXTH FORM</v>
          </cell>
        </row>
        <row r="1619">
          <cell r="A1619">
            <v>3493</v>
          </cell>
          <cell r="B1619">
            <v>113224</v>
          </cell>
          <cell r="C1619" t="str">
            <v>Queen Elizabeth High School</v>
          </cell>
          <cell r="D1619">
            <v>929</v>
          </cell>
          <cell r="E1619" t="str">
            <v>Northumberland</v>
          </cell>
          <cell r="F1619" t="str">
            <v>NORTH</v>
          </cell>
          <cell r="G1619" t="str">
            <v>Northumberland</v>
          </cell>
          <cell r="H1619" t="str">
            <v>North East</v>
          </cell>
          <cell r="I1619">
            <v>113224</v>
          </cell>
          <cell r="J1619" t="str">
            <v>Queen Elizabeth High School</v>
          </cell>
          <cell r="K1619" t="str">
            <v>School Sixth Form</v>
          </cell>
          <cell r="M1619">
            <v>113224</v>
          </cell>
          <cell r="N1619" t="str">
            <v>QUEEN ELIZABETH HIGH SCHOOL</v>
          </cell>
          <cell r="O1619" t="str">
            <v>SCHOOL SIXTH FORM</v>
          </cell>
          <cell r="P1619" t="str">
            <v/>
          </cell>
          <cell r="Q1619" t="str">
            <v/>
          </cell>
          <cell r="T1619" t="str">
            <v>SCHOOL SIXTH FORM</v>
          </cell>
        </row>
        <row r="1620">
          <cell r="A1620">
            <v>3494</v>
          </cell>
          <cell r="B1620">
            <v>120424</v>
          </cell>
          <cell r="C1620" t="str">
            <v>CRAMLINGTON LEARNING VILLAGE</v>
          </cell>
          <cell r="D1620">
            <v>929</v>
          </cell>
          <cell r="E1620" t="str">
            <v>Northumberland</v>
          </cell>
          <cell r="F1620" t="str">
            <v>NORTH</v>
          </cell>
          <cell r="G1620" t="str">
            <v>Northumberland</v>
          </cell>
          <cell r="H1620" t="str">
            <v>North East</v>
          </cell>
          <cell r="I1620">
            <v>120424</v>
          </cell>
          <cell r="J1620" t="str">
            <v>Cramlington Learning Village</v>
          </cell>
          <cell r="K1620" t="str">
            <v>Academy</v>
          </cell>
          <cell r="M1620">
            <v>120424</v>
          </cell>
          <cell r="N1620" t="str">
            <v>CRAMLINGTON LEARNING VILLAGE</v>
          </cell>
          <cell r="O1620" t="str">
            <v>ACADEMY</v>
          </cell>
          <cell r="P1620">
            <v>9294424</v>
          </cell>
          <cell r="Q1620" t="str">
            <v>ACADEMY Converter</v>
          </cell>
          <cell r="T1620" t="str">
            <v>ACADEMY</v>
          </cell>
        </row>
        <row r="1621">
          <cell r="A1621">
            <v>3495</v>
          </cell>
          <cell r="B1621">
            <v>113897</v>
          </cell>
          <cell r="C1621" t="str">
            <v>Ponteland Community High School</v>
          </cell>
          <cell r="D1621">
            <v>929</v>
          </cell>
          <cell r="E1621" t="str">
            <v>Northumberland</v>
          </cell>
          <cell r="F1621" t="str">
            <v>NORTH</v>
          </cell>
          <cell r="G1621" t="str">
            <v>Northumberland</v>
          </cell>
          <cell r="H1621" t="str">
            <v>North East</v>
          </cell>
          <cell r="I1621">
            <v>113897</v>
          </cell>
          <cell r="J1621" t="str">
            <v>Ponteland Community High School</v>
          </cell>
          <cell r="K1621" t="str">
            <v>School Sixth Form</v>
          </cell>
          <cell r="M1621">
            <v>113897</v>
          </cell>
          <cell r="N1621" t="str">
            <v>PONTELAND COMMUNITY HIGH SCHOOL</v>
          </cell>
          <cell r="O1621" t="str">
            <v>SCHOOL SIXTH FORM</v>
          </cell>
          <cell r="P1621" t="str">
            <v/>
          </cell>
          <cell r="Q1621" t="str">
            <v/>
          </cell>
          <cell r="T1621" t="str">
            <v>SCHOOL SIXTH FORM</v>
          </cell>
        </row>
        <row r="1622">
          <cell r="A1622">
            <v>3496</v>
          </cell>
          <cell r="B1622">
            <v>113216</v>
          </cell>
          <cell r="C1622" t="str">
            <v>Bedlingtonshire Community High School</v>
          </cell>
          <cell r="D1622">
            <v>929</v>
          </cell>
          <cell r="E1622" t="str">
            <v>Northumberland</v>
          </cell>
          <cell r="F1622" t="str">
            <v>NORTH</v>
          </cell>
          <cell r="G1622" t="str">
            <v>Northumberland</v>
          </cell>
          <cell r="H1622" t="str">
            <v>North East</v>
          </cell>
          <cell r="I1622">
            <v>113216</v>
          </cell>
          <cell r="J1622" t="str">
            <v>Bedlingtonshire Community High School</v>
          </cell>
          <cell r="K1622" t="str">
            <v>School Sixth Form</v>
          </cell>
          <cell r="M1622">
            <v>113216</v>
          </cell>
          <cell r="N1622" t="str">
            <v>BEDLINGTONSHIRE COMMUNITY HIGH SCHOOL</v>
          </cell>
          <cell r="O1622" t="str">
            <v>SCHOOL SIXTH FORM</v>
          </cell>
          <cell r="P1622" t="str">
            <v/>
          </cell>
          <cell r="Q1622" t="str">
            <v/>
          </cell>
          <cell r="T1622" t="str">
            <v>SCHOOL SIXTH FORM</v>
          </cell>
        </row>
        <row r="1623">
          <cell r="A1623">
            <v>3497</v>
          </cell>
          <cell r="B1623">
            <v>120647</v>
          </cell>
          <cell r="C1623" t="str">
            <v>Berwick Community High School</v>
          </cell>
          <cell r="D1623">
            <v>929</v>
          </cell>
          <cell r="E1623" t="str">
            <v>Northumberland</v>
          </cell>
          <cell r="F1623" t="str">
            <v>NORTH</v>
          </cell>
          <cell r="G1623" t="str">
            <v>Northumberland</v>
          </cell>
          <cell r="H1623" t="str">
            <v>North East</v>
          </cell>
          <cell r="I1623">
            <v>120647</v>
          </cell>
          <cell r="J1623" t="str">
            <v>Berwick Academy</v>
          </cell>
          <cell r="K1623" t="str">
            <v>Academy</v>
          </cell>
          <cell r="M1623">
            <v>120647</v>
          </cell>
          <cell r="N1623" t="str">
            <v>BERWICK ACADEMY</v>
          </cell>
          <cell r="O1623" t="str">
            <v>ACADEMY</v>
          </cell>
          <cell r="P1623">
            <v>9294437</v>
          </cell>
          <cell r="Q1623" t="str">
            <v>ACADEMY Converter</v>
          </cell>
          <cell r="T1623" t="str">
            <v>ACADEMY</v>
          </cell>
        </row>
        <row r="1624">
          <cell r="A1624">
            <v>3498</v>
          </cell>
          <cell r="B1624">
            <v>113226</v>
          </cell>
          <cell r="C1624" t="str">
            <v>The Duchess's Community High School</v>
          </cell>
          <cell r="D1624">
            <v>929</v>
          </cell>
          <cell r="E1624" t="str">
            <v>Northumberland</v>
          </cell>
          <cell r="F1624" t="str">
            <v>NORTH</v>
          </cell>
          <cell r="G1624" t="str">
            <v>Northumberland</v>
          </cell>
          <cell r="H1624" t="str">
            <v>North East</v>
          </cell>
          <cell r="I1624">
            <v>113226</v>
          </cell>
          <cell r="J1624" t="str">
            <v>The Duchess's Community High School</v>
          </cell>
          <cell r="K1624" t="str">
            <v>School Sixth Form</v>
          </cell>
          <cell r="M1624">
            <v>113226</v>
          </cell>
          <cell r="N1624" t="str">
            <v>THE DUCHESS'S COMMUNITY HIGH SCHOOL</v>
          </cell>
          <cell r="O1624" t="str">
            <v>SCHOOL SIXTH FORM</v>
          </cell>
          <cell r="P1624" t="str">
            <v/>
          </cell>
          <cell r="Q1624" t="str">
            <v/>
          </cell>
          <cell r="T1624" t="str">
            <v>SCHOOL SIXTH FORM</v>
          </cell>
        </row>
        <row r="1625">
          <cell r="A1625">
            <v>3499</v>
          </cell>
          <cell r="B1625">
            <v>113219</v>
          </cell>
          <cell r="C1625" t="str">
            <v>James Calvert Spence College</v>
          </cell>
          <cell r="D1625">
            <v>929</v>
          </cell>
          <cell r="E1625" t="str">
            <v>Northumberland</v>
          </cell>
          <cell r="F1625" t="str">
            <v>NORTH</v>
          </cell>
          <cell r="G1625" t="str">
            <v>Northumberland</v>
          </cell>
          <cell r="H1625" t="str">
            <v>North East</v>
          </cell>
          <cell r="I1625">
            <v>113219</v>
          </cell>
          <cell r="J1625" t="str">
            <v>James Calvert Spence School</v>
          </cell>
          <cell r="K1625" t="str">
            <v>School Sixth Form</v>
          </cell>
          <cell r="M1625">
            <v>113219</v>
          </cell>
          <cell r="N1625" t="str">
            <v>JAMES CALVERT SPENCE SCHOOL</v>
          </cell>
          <cell r="O1625" t="str">
            <v>SCHOOL SIXTH FORM</v>
          </cell>
          <cell r="P1625" t="str">
            <v/>
          </cell>
          <cell r="Q1625" t="str">
            <v/>
          </cell>
          <cell r="T1625" t="str">
            <v>SCHOOL SIXTH FORM</v>
          </cell>
        </row>
        <row r="1626">
          <cell r="A1626">
            <v>3500</v>
          </cell>
          <cell r="B1626">
            <v>112722</v>
          </cell>
          <cell r="C1626" t="str">
            <v>The Blyth School Community College</v>
          </cell>
          <cell r="D1626">
            <v>929</v>
          </cell>
          <cell r="E1626" t="str">
            <v>Northumberland</v>
          </cell>
          <cell r="F1626" t="str">
            <v>NORTH</v>
          </cell>
          <cell r="G1626" t="str">
            <v>Northumberland</v>
          </cell>
          <cell r="H1626" t="str">
            <v>North East</v>
          </cell>
          <cell r="I1626">
            <v>112722</v>
          </cell>
          <cell r="J1626" t="str">
            <v>Blyth Community College</v>
          </cell>
          <cell r="K1626" t="str">
            <v>School Sixth Form</v>
          </cell>
          <cell r="M1626">
            <v>112722</v>
          </cell>
          <cell r="N1626" t="str">
            <v>BLYTH COMMUNITY COLLEGE</v>
          </cell>
          <cell r="O1626" t="str">
            <v>SCHOOL SIXTH FORM</v>
          </cell>
          <cell r="P1626" t="str">
            <v/>
          </cell>
          <cell r="Q1626" t="str">
            <v/>
          </cell>
          <cell r="T1626" t="str">
            <v>SCHOOL SIXTH FORM</v>
          </cell>
        </row>
        <row r="1627">
          <cell r="A1627">
            <v>3501</v>
          </cell>
          <cell r="B1627">
            <v>120871</v>
          </cell>
          <cell r="C1627" t="str">
            <v>The King Edward VI School</v>
          </cell>
          <cell r="D1627">
            <v>929</v>
          </cell>
          <cell r="E1627" t="str">
            <v>Northumberland</v>
          </cell>
          <cell r="F1627" t="str">
            <v>NORTH</v>
          </cell>
          <cell r="G1627" t="str">
            <v>Northumberland</v>
          </cell>
          <cell r="H1627" t="str">
            <v>North East</v>
          </cell>
          <cell r="I1627">
            <v>120871</v>
          </cell>
          <cell r="J1627" t="str">
            <v>The King Edward VI School</v>
          </cell>
          <cell r="K1627" t="str">
            <v>Academy</v>
          </cell>
          <cell r="M1627">
            <v>120871</v>
          </cell>
          <cell r="N1627" t="str">
            <v>THE KING EDWARD VI SCHOOL</v>
          </cell>
          <cell r="O1627" t="str">
            <v>ACADEMY</v>
          </cell>
          <cell r="P1627">
            <v>9294501</v>
          </cell>
          <cell r="Q1627" t="str">
            <v>ACADEMY Converter</v>
          </cell>
          <cell r="T1627" t="str">
            <v>ACADEMY</v>
          </cell>
        </row>
        <row r="1628">
          <cell r="A1628">
            <v>3502</v>
          </cell>
          <cell r="B1628">
            <v>113225</v>
          </cell>
          <cell r="C1628" t="str">
            <v>St Benet Biscop Catholic High School</v>
          </cell>
          <cell r="D1628">
            <v>929</v>
          </cell>
          <cell r="E1628" t="str">
            <v>Northumberland</v>
          </cell>
          <cell r="F1628" t="str">
            <v>NORTH</v>
          </cell>
          <cell r="G1628" t="str">
            <v>Northumberland</v>
          </cell>
          <cell r="H1628" t="str">
            <v>North East</v>
          </cell>
          <cell r="I1628">
            <v>113225</v>
          </cell>
          <cell r="J1628" t="str">
            <v>St Benet Biscop Catholic Voluntary Aided High School</v>
          </cell>
          <cell r="K1628" t="str">
            <v>School Sixth Form</v>
          </cell>
          <cell r="M1628">
            <v>113225</v>
          </cell>
          <cell r="N1628" t="str">
            <v>ST BENET BISCOP CATHOLIC VOLUNTARY AIDED HIGH SCHOOL</v>
          </cell>
          <cell r="O1628" t="str">
            <v>SCHOOL SIXTH FORM</v>
          </cell>
          <cell r="P1628" t="str">
            <v/>
          </cell>
          <cell r="Q1628" t="str">
            <v/>
          </cell>
          <cell r="T1628" t="str">
            <v>SCHOOL SIXTH FORM</v>
          </cell>
        </row>
        <row r="1629">
          <cell r="A1629">
            <v>3503</v>
          </cell>
          <cell r="B1629">
            <v>113215</v>
          </cell>
          <cell r="C1629" t="str">
            <v>Astley Community High School</v>
          </cell>
          <cell r="D1629">
            <v>929</v>
          </cell>
          <cell r="E1629" t="str">
            <v>Northumberland</v>
          </cell>
          <cell r="F1629" t="str">
            <v>NORTH</v>
          </cell>
          <cell r="G1629" t="str">
            <v>Northumberland</v>
          </cell>
          <cell r="H1629" t="str">
            <v>North East</v>
          </cell>
          <cell r="I1629">
            <v>113215</v>
          </cell>
          <cell r="J1629" t="str">
            <v>Astley Community High School</v>
          </cell>
          <cell r="K1629" t="str">
            <v>School Sixth Form</v>
          </cell>
          <cell r="M1629">
            <v>113215</v>
          </cell>
          <cell r="N1629" t="str">
            <v>ASTLEY COMMUNITY HIGH SCHOOL</v>
          </cell>
          <cell r="O1629" t="str">
            <v>SCHOOL SIXTH FORM</v>
          </cell>
          <cell r="P1629" t="str">
            <v/>
          </cell>
          <cell r="Q1629" t="str">
            <v/>
          </cell>
          <cell r="T1629" t="str">
            <v>SCHOOL SIXTH FORM</v>
          </cell>
        </row>
        <row r="1630">
          <cell r="A1630">
            <v>3504</v>
          </cell>
          <cell r="B1630">
            <v>118897</v>
          </cell>
          <cell r="C1630" t="str">
            <v>Northumberland Church of England Academy</v>
          </cell>
          <cell r="D1630">
            <v>929</v>
          </cell>
          <cell r="E1630" t="str">
            <v>Northumberland</v>
          </cell>
          <cell r="F1630" t="str">
            <v>NORTH</v>
          </cell>
          <cell r="G1630" t="str">
            <v>Northumberland</v>
          </cell>
          <cell r="H1630" t="str">
            <v>North East</v>
          </cell>
          <cell r="I1630">
            <v>118897</v>
          </cell>
          <cell r="J1630" t="str">
            <v>Northumberland Church of England Academy</v>
          </cell>
          <cell r="K1630" t="str">
            <v>Academy</v>
          </cell>
          <cell r="M1630">
            <v>118897</v>
          </cell>
          <cell r="N1630" t="str">
            <v>NORTHUMBERLAND CHURCH OF ENGLAND ACADEMY</v>
          </cell>
          <cell r="O1630" t="str">
            <v>ACADEMY</v>
          </cell>
          <cell r="P1630">
            <v>9296906</v>
          </cell>
          <cell r="Q1630" t="str">
            <v>ACADEMY Sponsored</v>
          </cell>
          <cell r="T1630" t="str">
            <v>ACADEMY</v>
          </cell>
        </row>
        <row r="1631">
          <cell r="A1631">
            <v>3505</v>
          </cell>
          <cell r="B1631">
            <v>9297006</v>
          </cell>
          <cell r="C1631" t="str">
            <v>Cramlington Hillcrest School</v>
          </cell>
          <cell r="D1631">
            <v>929</v>
          </cell>
          <cell r="E1631" t="str">
            <v>Northumberland</v>
          </cell>
          <cell r="F1631" t="str">
            <v>NORTH</v>
          </cell>
          <cell r="G1631" t="str">
            <v>Northumberland</v>
          </cell>
          <cell r="H1631" t="str">
            <v>North East</v>
          </cell>
          <cell r="I1631" t="str">
            <v>Pre-16</v>
          </cell>
          <cell r="J1631" t="str">
            <v>Upper Wharfedale</v>
          </cell>
          <cell r="K1631" t="str">
            <v>MSS</v>
          </cell>
          <cell r="M1631">
            <v>123779</v>
          </cell>
          <cell r="N1631" t="str">
            <v>CRAMLINGTON HILLCREST SCHOOL</v>
          </cell>
          <cell r="O1631" t="str">
            <v>PRE-16</v>
          </cell>
          <cell r="P1631" t="str">
            <v/>
          </cell>
          <cell r="Q1631" t="str">
            <v/>
          </cell>
          <cell r="T1631" t="str">
            <v>PRE-16</v>
          </cell>
        </row>
        <row r="1632">
          <cell r="A1632">
            <v>3506</v>
          </cell>
          <cell r="B1632">
            <v>9297010</v>
          </cell>
          <cell r="C1632" t="str">
            <v>Barndale House Special School</v>
          </cell>
          <cell r="D1632">
            <v>929</v>
          </cell>
          <cell r="E1632" t="str">
            <v>Northumberland</v>
          </cell>
          <cell r="F1632" t="str">
            <v>NORTH</v>
          </cell>
          <cell r="G1632" t="str">
            <v>Northumberland</v>
          </cell>
          <cell r="H1632" t="str">
            <v>North East</v>
          </cell>
          <cell r="I1632">
            <v>123831</v>
          </cell>
          <cell r="J1632" t="str">
            <v>Barndale House School</v>
          </cell>
          <cell r="K1632" t="str">
            <v>MSS</v>
          </cell>
          <cell r="M1632">
            <v>123784</v>
          </cell>
          <cell r="N1632" t="str">
            <v>BARNDALE HOUSE SCHOOL</v>
          </cell>
          <cell r="O1632" t="str">
            <v>MSS</v>
          </cell>
          <cell r="P1632" t="str">
            <v/>
          </cell>
          <cell r="Q1632" t="str">
            <v/>
          </cell>
          <cell r="T1632" t="str">
            <v>MSS</v>
          </cell>
        </row>
        <row r="1633">
          <cell r="A1633">
            <v>3507</v>
          </cell>
          <cell r="B1633">
            <v>9297012</v>
          </cell>
          <cell r="C1633" t="str">
            <v>The Grove Special School</v>
          </cell>
          <cell r="D1633">
            <v>929</v>
          </cell>
          <cell r="E1633" t="str">
            <v>Northumberland</v>
          </cell>
          <cell r="F1633" t="str">
            <v>NORTH</v>
          </cell>
          <cell r="G1633" t="str">
            <v>Northumberland</v>
          </cell>
          <cell r="H1633" t="str">
            <v>North East</v>
          </cell>
          <cell r="I1633">
            <v>123712</v>
          </cell>
          <cell r="J1633" t="str">
            <v>The Grove Special School</v>
          </cell>
          <cell r="K1633" t="str">
            <v>MSS</v>
          </cell>
          <cell r="M1633">
            <v>123712</v>
          </cell>
          <cell r="N1633" t="str">
            <v>THE GROVE SPECIAL SCHOOL</v>
          </cell>
          <cell r="O1633" t="str">
            <v>MSS</v>
          </cell>
          <cell r="P1633" t="str">
            <v/>
          </cell>
          <cell r="Q1633" t="str">
            <v/>
          </cell>
          <cell r="T1633" t="str">
            <v>MSS</v>
          </cell>
        </row>
        <row r="1634">
          <cell r="A1634">
            <v>3508</v>
          </cell>
          <cell r="B1634">
            <v>9297018</v>
          </cell>
          <cell r="C1634" t="str">
            <v>HEXHAM PRIORY SCHOOL</v>
          </cell>
          <cell r="D1634">
            <v>929</v>
          </cell>
          <cell r="E1634" t="str">
            <v>Northumberland</v>
          </cell>
          <cell r="F1634" t="str">
            <v>NORTH</v>
          </cell>
          <cell r="G1634" t="str">
            <v>Northumberland</v>
          </cell>
          <cell r="H1634" t="str">
            <v>North East</v>
          </cell>
          <cell r="I1634">
            <v>122551</v>
          </cell>
          <cell r="J1634" t="str">
            <v>Hexham Priory School</v>
          </cell>
          <cell r="K1634" t="str">
            <v>MSS</v>
          </cell>
          <cell r="M1634">
            <v>122551</v>
          </cell>
          <cell r="N1634" t="str">
            <v>HEXHAM PRIORY SCHOOL</v>
          </cell>
          <cell r="O1634" t="str">
            <v>MSS</v>
          </cell>
          <cell r="P1634" t="str">
            <v/>
          </cell>
          <cell r="Q1634" t="str">
            <v/>
          </cell>
          <cell r="T1634" t="str">
            <v>MSS</v>
          </cell>
        </row>
        <row r="1635">
          <cell r="A1635">
            <v>3509</v>
          </cell>
          <cell r="B1635">
            <v>9297023</v>
          </cell>
          <cell r="C1635" t="str">
            <v>Nunnykirk Centre for Dyslexia</v>
          </cell>
          <cell r="D1635">
            <v>929</v>
          </cell>
          <cell r="E1635" t="str">
            <v>Northumberland</v>
          </cell>
          <cell r="F1635" t="str">
            <v>NORTH</v>
          </cell>
          <cell r="G1635" t="str">
            <v>Northumberland</v>
          </cell>
          <cell r="H1635" t="str">
            <v>North East</v>
          </cell>
          <cell r="I1635">
            <v>122193</v>
          </cell>
          <cell r="J1635" t="str">
            <v>Nunnykirk Centre for Dyslexia</v>
          </cell>
          <cell r="K1635" t="str">
            <v>NMSS</v>
          </cell>
          <cell r="M1635">
            <v>122193</v>
          </cell>
          <cell r="N1635" t="str">
            <v>NUNNYKIRK CENTRE FOR DYSLEXIA</v>
          </cell>
          <cell r="O1635" t="str">
            <v>NMSS</v>
          </cell>
          <cell r="P1635" t="str">
            <v/>
          </cell>
          <cell r="Q1635" t="str">
            <v/>
          </cell>
          <cell r="T1635" t="str">
            <v>NMSS</v>
          </cell>
        </row>
        <row r="1636">
          <cell r="A1636">
            <v>3516</v>
          </cell>
          <cell r="B1636">
            <v>3946015</v>
          </cell>
          <cell r="C1636" t="str">
            <v>Thornhill Park School</v>
          </cell>
          <cell r="D1636">
            <v>394</v>
          </cell>
          <cell r="E1636" t="str">
            <v>Sunderland</v>
          </cell>
          <cell r="F1636" t="str">
            <v>NORTH</v>
          </cell>
          <cell r="G1636" t="str">
            <v>Northumberland</v>
          </cell>
          <cell r="H1636" t="str">
            <v>North East</v>
          </cell>
          <cell r="I1636">
            <v>0</v>
          </cell>
          <cell r="J1636" t="str">
            <v>GLENWOOD SCHOOL (CENTRAL BEDFORDSHIRE)</v>
          </cell>
          <cell r="K1636">
            <v>0</v>
          </cell>
          <cell r="M1636">
            <v>3946015</v>
          </cell>
          <cell r="N1636" t="str">
            <v>THORNHILL PARK SCHOOL</v>
          </cell>
          <cell r="O1636" t="str">
            <v>ISS</v>
          </cell>
          <cell r="P1636" t="str">
            <v/>
          </cell>
          <cell r="Q1636" t="str">
            <v/>
          </cell>
          <cell r="T1636" t="str">
            <v>ISS</v>
          </cell>
        </row>
        <row r="1637">
          <cell r="A1637">
            <v>3517</v>
          </cell>
          <cell r="B1637">
            <v>112386</v>
          </cell>
          <cell r="C1637" t="str">
            <v>Trinity School</v>
          </cell>
          <cell r="D1637">
            <v>391</v>
          </cell>
          <cell r="E1637" t="str">
            <v>Newcastle Upon Tyne</v>
          </cell>
          <cell r="F1637" t="str">
            <v>NORTH</v>
          </cell>
          <cell r="G1637" t="str">
            <v>Northumberland</v>
          </cell>
          <cell r="H1637" t="str">
            <v>North East</v>
          </cell>
          <cell r="I1637">
            <v>112386</v>
          </cell>
          <cell r="J1637" t="str">
            <v>Trinity School</v>
          </cell>
          <cell r="K1637" t="str">
            <v>MSS</v>
          </cell>
          <cell r="M1637">
            <v>112386</v>
          </cell>
          <cell r="N1637" t="str">
            <v>TRINITY SCHOOL</v>
          </cell>
          <cell r="O1637" t="str">
            <v>PRE-16</v>
          </cell>
          <cell r="P1637" t="str">
            <v/>
          </cell>
          <cell r="Q1637" t="str">
            <v/>
          </cell>
          <cell r="T1637" t="str">
            <v>PRE-16</v>
          </cell>
        </row>
        <row r="1638">
          <cell r="A1638">
            <v>3520</v>
          </cell>
          <cell r="B1638">
            <v>118883</v>
          </cell>
          <cell r="C1638" t="str">
            <v>Bede Academy</v>
          </cell>
          <cell r="D1638">
            <v>929</v>
          </cell>
          <cell r="E1638" t="str">
            <v>Northumberland</v>
          </cell>
          <cell r="F1638" t="str">
            <v>NORTH</v>
          </cell>
          <cell r="G1638" t="str">
            <v>Northumberland</v>
          </cell>
          <cell r="H1638" t="str">
            <v>North East</v>
          </cell>
          <cell r="I1638">
            <v>118883</v>
          </cell>
          <cell r="J1638" t="str">
            <v>Bede Academy</v>
          </cell>
          <cell r="K1638" t="str">
            <v>Academy</v>
          </cell>
          <cell r="M1638">
            <v>118883</v>
          </cell>
          <cell r="N1638" t="str">
            <v>BEDE ACADEMY</v>
          </cell>
          <cell r="O1638" t="str">
            <v>ACADEMY</v>
          </cell>
          <cell r="P1638">
            <v>9296905</v>
          </cell>
          <cell r="Q1638" t="str">
            <v>ACADEMY Sponsored</v>
          </cell>
          <cell r="T1638" t="str">
            <v>ACADEMY</v>
          </cell>
        </row>
        <row r="1639">
          <cell r="A1639">
            <v>3521</v>
          </cell>
          <cell r="B1639">
            <v>999904</v>
          </cell>
          <cell r="C1639" t="str">
            <v>Donaldsons School for the Deaf (Is this Donaldson's, Preston Road,
Linlithgow, West Lothian, EH49 6HZ)</v>
          </cell>
          <cell r="D1639">
            <v>929</v>
          </cell>
          <cell r="E1639" t="str">
            <v>Northumberland</v>
          </cell>
          <cell r="F1639" t="str">
            <v>NORTH</v>
          </cell>
          <cell r="G1639" t="str">
            <v>Northumberland</v>
          </cell>
          <cell r="H1639" t="str">
            <v>North East</v>
          </cell>
          <cell r="I1639">
            <v>0</v>
          </cell>
          <cell r="J1639" t="str">
            <v>GLENWOOD SCHOOL (CENTRAL BEDFORDSHIRE)</v>
          </cell>
          <cell r="K1639">
            <v>0</v>
          </cell>
          <cell r="M1639">
            <v>0</v>
          </cell>
          <cell r="N1639" t="str">
            <v>ITS BASED IN SCOTLAND</v>
          </cell>
          <cell r="O1639" t="str">
            <v>SCOTLAND</v>
          </cell>
          <cell r="P1639" t="str">
            <v/>
          </cell>
          <cell r="Q1639" t="str">
            <v/>
          </cell>
          <cell r="T1639" t="str">
            <v>SCOTLAND</v>
          </cell>
        </row>
        <row r="1640">
          <cell r="A1640">
            <v>3522</v>
          </cell>
          <cell r="B1640">
            <v>3926011</v>
          </cell>
          <cell r="C1640" t="str">
            <v>Parkside House</v>
          </cell>
          <cell r="D1640">
            <v>392</v>
          </cell>
          <cell r="E1640" t="str">
            <v>North Tyneside</v>
          </cell>
          <cell r="F1640" t="str">
            <v>NORTH</v>
          </cell>
          <cell r="G1640" t="str">
            <v>Northumberland</v>
          </cell>
          <cell r="H1640" t="str">
            <v>North East</v>
          </cell>
          <cell r="I1640">
            <v>0</v>
          </cell>
          <cell r="J1640" t="str">
            <v>GLENWOOD SCHOOL (CENTRAL BEDFORDSHIRE)</v>
          </cell>
          <cell r="K1640">
            <v>0</v>
          </cell>
          <cell r="M1640">
            <v>3926011</v>
          </cell>
          <cell r="N1640" t="str">
            <v>PARKSIDE HOUSE SCHOOL</v>
          </cell>
          <cell r="O1640" t="str">
            <v>ISS</v>
          </cell>
          <cell r="P1640" t="str">
            <v/>
          </cell>
          <cell r="Q1640" t="str">
            <v/>
          </cell>
          <cell r="T1640" t="str">
            <v>ISS</v>
          </cell>
        </row>
        <row r="1641">
          <cell r="A1641">
            <v>3523</v>
          </cell>
          <cell r="B1641">
            <v>999905</v>
          </cell>
          <cell r="C1641" t="str">
            <v>Prospects</v>
          </cell>
          <cell r="D1641">
            <v>929</v>
          </cell>
          <cell r="E1641" t="str">
            <v>Northumberland</v>
          </cell>
          <cell r="F1641" t="str">
            <v>NORTH</v>
          </cell>
          <cell r="G1641" t="str">
            <v>Northumberland</v>
          </cell>
          <cell r="H1641" t="str">
            <v>North East</v>
          </cell>
          <cell r="I1641" t="str">
            <v>Don't Know</v>
          </cell>
          <cell r="J1641" t="str">
            <v>Broughton House College</v>
          </cell>
          <cell r="K1641">
            <v>0</v>
          </cell>
          <cell r="M1641">
            <v>0</v>
          </cell>
          <cell r="N1641" t="str">
            <v xml:space="preserve">NOT IN EDUBASE </v>
          </cell>
          <cell r="O1641" t="str">
            <v>0</v>
          </cell>
          <cell r="P1641" t="str">
            <v/>
          </cell>
          <cell r="Q1641" t="str">
            <v/>
          </cell>
          <cell r="T1641" t="str">
            <v>0</v>
          </cell>
        </row>
        <row r="1642">
          <cell r="A1642">
            <v>3524</v>
          </cell>
          <cell r="B1642">
            <v>999906</v>
          </cell>
          <cell r="C1642" t="str">
            <v>Callow Park</v>
          </cell>
          <cell r="D1642">
            <v>929</v>
          </cell>
          <cell r="E1642" t="str">
            <v>Northumberland</v>
          </cell>
          <cell r="F1642" t="str">
            <v>NORTH</v>
          </cell>
          <cell r="G1642" t="str">
            <v>Northumberland</v>
          </cell>
          <cell r="H1642" t="str">
            <v>North East</v>
          </cell>
          <cell r="I1642" t="str">
            <v>Don't know</v>
          </cell>
          <cell r="J1642" t="str">
            <v>Broughton House College</v>
          </cell>
          <cell r="K1642">
            <v>0</v>
          </cell>
          <cell r="M1642">
            <v>0</v>
          </cell>
          <cell r="N1642" t="str">
            <v>0</v>
          </cell>
          <cell r="O1642" t="str">
            <v>ROW INDEX NO STUDENTS</v>
          </cell>
          <cell r="P1642" t="str">
            <v/>
          </cell>
          <cell r="Q1642" t="str">
            <v/>
          </cell>
          <cell r="T1642" t="str">
            <v>ROW INDEX NO STUDENTS</v>
          </cell>
        </row>
        <row r="1643">
          <cell r="A1643">
            <v>3525</v>
          </cell>
          <cell r="B1643">
            <v>123734</v>
          </cell>
          <cell r="C1643" t="str">
            <v>Collingwood Special School</v>
          </cell>
          <cell r="D1643">
            <v>929</v>
          </cell>
          <cell r="F1643" t="str">
            <v>NORTH</v>
          </cell>
          <cell r="G1643" t="str">
            <v>Northumberland</v>
          </cell>
          <cell r="H1643" t="str">
            <v>North East</v>
          </cell>
          <cell r="I1643">
            <v>0</v>
          </cell>
          <cell r="J1643" t="str">
            <v>GLENWOOD SCHOOL (CENTRAL BEDFORDSHIRE)</v>
          </cell>
          <cell r="K1643">
            <v>0</v>
          </cell>
          <cell r="M1643">
            <v>123734</v>
          </cell>
          <cell r="N1643" t="str">
            <v>COLLINGWOOD SCHOOL</v>
          </cell>
          <cell r="O1643" t="str">
            <v>PRE-16</v>
          </cell>
          <cell r="P1643" t="str">
            <v/>
          </cell>
          <cell r="Q1643" t="str">
            <v/>
          </cell>
          <cell r="T1643" t="str">
            <v>PRE-16</v>
          </cell>
        </row>
        <row r="1644">
          <cell r="A1644">
            <v>3526</v>
          </cell>
          <cell r="B1644">
            <v>9297003</v>
          </cell>
          <cell r="C1644" t="str">
            <v>Cleaswell Hill Special School</v>
          </cell>
          <cell r="D1644">
            <v>929</v>
          </cell>
          <cell r="E1644" t="str">
            <v>Northumberland</v>
          </cell>
          <cell r="F1644" t="str">
            <v>NORTH</v>
          </cell>
          <cell r="G1644" t="str">
            <v>Northumberland</v>
          </cell>
          <cell r="H1644" t="str">
            <v>North East</v>
          </cell>
          <cell r="I1644" t="str">
            <v>Pre-16</v>
          </cell>
          <cell r="J1644" t="str">
            <v>Upper Wharfedale</v>
          </cell>
          <cell r="K1644" t="str">
            <v>MSS</v>
          </cell>
          <cell r="M1644">
            <v>9297003</v>
          </cell>
          <cell r="N1644" t="str">
            <v>CLEASWELL HILL SCHOOL</v>
          </cell>
          <cell r="O1644" t="str">
            <v>PRE-16</v>
          </cell>
          <cell r="P1644" t="str">
            <v/>
          </cell>
          <cell r="Q1644" t="str">
            <v/>
          </cell>
          <cell r="T1644" t="str">
            <v>PRE-16</v>
          </cell>
        </row>
        <row r="1645">
          <cell r="A1645">
            <v>3527</v>
          </cell>
          <cell r="B1645">
            <v>3917038</v>
          </cell>
          <cell r="C1645" t="str">
            <v>Talbot House</v>
          </cell>
          <cell r="D1645">
            <v>391</v>
          </cell>
          <cell r="E1645" t="str">
            <v>Newcastle upon Tyne</v>
          </cell>
          <cell r="F1645" t="str">
            <v>NORTH</v>
          </cell>
          <cell r="G1645" t="str">
            <v>Northumberland</v>
          </cell>
          <cell r="H1645" t="str">
            <v>North East</v>
          </cell>
          <cell r="I1645">
            <v>123725</v>
          </cell>
          <cell r="J1645" t="str">
            <v>Talbot House</v>
          </cell>
          <cell r="K1645" t="str">
            <v>NMSS</v>
          </cell>
          <cell r="M1645">
            <v>123725</v>
          </cell>
          <cell r="N1645" t="str">
            <v>TALBOT HOUSE</v>
          </cell>
          <cell r="O1645" t="str">
            <v>NMSS</v>
          </cell>
          <cell r="P1645" t="str">
            <v/>
          </cell>
          <cell r="Q1645" t="str">
            <v/>
          </cell>
          <cell r="T1645" t="str">
            <v>NMSS</v>
          </cell>
        </row>
        <row r="1646">
          <cell r="A1646">
            <v>3528</v>
          </cell>
          <cell r="B1646">
            <v>117563</v>
          </cell>
          <cell r="C1646" t="str">
            <v>Buzz Learning</v>
          </cell>
          <cell r="D1646">
            <v>929</v>
          </cell>
          <cell r="E1646" t="str">
            <v>Northumberland</v>
          </cell>
          <cell r="F1646" t="str">
            <v>NORTH</v>
          </cell>
          <cell r="G1646" t="str">
            <v>Northumberland</v>
          </cell>
          <cell r="H1646" t="str">
            <v>North East</v>
          </cell>
          <cell r="I1646">
            <v>117563</v>
          </cell>
          <cell r="J1646" t="str">
            <v>BUZZ LEARNING LIMITED</v>
          </cell>
          <cell r="K1646" t="str">
            <v>FE</v>
          </cell>
          <cell r="M1646">
            <v>117563</v>
          </cell>
          <cell r="N1646" t="str">
            <v>BUZZ LEARNING LIMITED</v>
          </cell>
          <cell r="O1646" t="str">
            <v>FE</v>
          </cell>
          <cell r="P1646" t="str">
            <v/>
          </cell>
          <cell r="Q1646" t="str">
            <v/>
          </cell>
          <cell r="T1646" t="str">
            <v>FE</v>
          </cell>
        </row>
        <row r="1647">
          <cell r="A1647">
            <v>3529</v>
          </cell>
          <cell r="B1647">
            <v>115824</v>
          </cell>
          <cell r="C1647" t="str">
            <v>Azure</v>
          </cell>
          <cell r="D1647">
            <v>929</v>
          </cell>
          <cell r="E1647" t="str">
            <v>Northumberland</v>
          </cell>
          <cell r="F1647" t="str">
            <v>NORTH</v>
          </cell>
          <cell r="G1647" t="str">
            <v>Northumberland</v>
          </cell>
          <cell r="H1647" t="str">
            <v>North East</v>
          </cell>
          <cell r="I1647">
            <v>115824</v>
          </cell>
          <cell r="J1647" t="str">
            <v>Azure Charitable Enterprises</v>
          </cell>
          <cell r="K1647" t="str">
            <v>FE</v>
          </cell>
          <cell r="M1647">
            <v>115824</v>
          </cell>
          <cell r="N1647" t="str">
            <v>AZURE CHARITABLE ENTERPRISES</v>
          </cell>
          <cell r="O1647" t="str">
            <v>FE</v>
          </cell>
          <cell r="P1647" t="str">
            <v/>
          </cell>
          <cell r="Q1647" t="str">
            <v/>
          </cell>
          <cell r="T1647" t="str">
            <v>FE</v>
          </cell>
        </row>
        <row r="1648">
          <cell r="A1648">
            <v>3530</v>
          </cell>
          <cell r="B1648">
            <v>114848</v>
          </cell>
          <cell r="C1648" t="str">
            <v>DILSTON COLLEGE OF FURTHER EDUCATION</v>
          </cell>
          <cell r="D1648">
            <v>929</v>
          </cell>
          <cell r="E1648" t="str">
            <v>Northumberland</v>
          </cell>
          <cell r="F1648" t="str">
            <v>NORTH</v>
          </cell>
          <cell r="G1648" t="str">
            <v>Northumberland</v>
          </cell>
          <cell r="H1648" t="str">
            <v>North East</v>
          </cell>
          <cell r="I1648">
            <v>114848</v>
          </cell>
          <cell r="J1648" t="str">
            <v>DILSTON COLLEGE OF FURTHER EDUCATION</v>
          </cell>
          <cell r="K1648" t="str">
            <v>ISP</v>
          </cell>
          <cell r="M1648">
            <v>114848</v>
          </cell>
          <cell r="N1648" t="str">
            <v>DILSTON COLLEGE OF FURTHER EDUCATION</v>
          </cell>
          <cell r="O1648" t="str">
            <v>ISP</v>
          </cell>
          <cell r="P1648" t="str">
            <v/>
          </cell>
          <cell r="Q1648" t="str">
            <v/>
          </cell>
          <cell r="T1648" t="str">
            <v>ISP</v>
          </cell>
        </row>
        <row r="1649">
          <cell r="A1649">
            <v>3531</v>
          </cell>
          <cell r="B1649">
            <v>8886104</v>
          </cell>
          <cell r="C1649" t="str">
            <v>Cumberland School</v>
          </cell>
          <cell r="D1649">
            <v>888</v>
          </cell>
          <cell r="F1649" t="str">
            <v>NORTH</v>
          </cell>
          <cell r="G1649" t="str">
            <v>Northumberland</v>
          </cell>
          <cell r="H1649" t="str">
            <v>North East</v>
          </cell>
          <cell r="I1649">
            <v>0</v>
          </cell>
          <cell r="J1649" t="str">
            <v>GLENWOOD SCHOOL (CENTRAL BEDFORDSHIRE)</v>
          </cell>
          <cell r="K1649">
            <v>0</v>
          </cell>
          <cell r="M1649">
            <v>8886104</v>
          </cell>
          <cell r="N1649" t="str">
            <v>CUMBERLAND SCHOOL</v>
          </cell>
          <cell r="O1649" t="str">
            <v>ISS</v>
          </cell>
          <cell r="P1649" t="str">
            <v/>
          </cell>
          <cell r="Q1649" t="str">
            <v/>
          </cell>
          <cell r="T1649" t="str">
            <v>ISS</v>
          </cell>
        </row>
        <row r="1650">
          <cell r="A1650">
            <v>3532</v>
          </cell>
          <cell r="B1650">
            <v>9096044</v>
          </cell>
          <cell r="C1650" t="str">
            <v xml:space="preserve">Underley Garden School </v>
          </cell>
          <cell r="D1650">
            <v>909</v>
          </cell>
          <cell r="E1650" t="str">
            <v>Cumbria</v>
          </cell>
          <cell r="F1650" t="str">
            <v>NORTH</v>
          </cell>
          <cell r="G1650" t="str">
            <v>Northumberland</v>
          </cell>
          <cell r="H1650" t="str">
            <v>North East</v>
          </cell>
          <cell r="I1650" t="str">
            <v/>
          </cell>
          <cell r="J1650" t="str">
            <v/>
          </cell>
          <cell r="K1650" t="str">
            <v/>
          </cell>
          <cell r="M1650">
            <v>9096044</v>
          </cell>
          <cell r="N1650" t="str">
            <v xml:space="preserve">UNDERLEY GARDEN SCHOOL </v>
          </cell>
          <cell r="O1650" t="str">
            <v>ISS</v>
          </cell>
          <cell r="P1650" t="str">
            <v/>
          </cell>
          <cell r="Q1650" t="str">
            <v/>
          </cell>
          <cell r="T1650" t="str">
            <v>ISS</v>
          </cell>
        </row>
        <row r="1651">
          <cell r="A1651">
            <v>3533</v>
          </cell>
          <cell r="B1651">
            <v>999907</v>
          </cell>
          <cell r="C1651" t="str">
            <v>Natural Ability</v>
          </cell>
          <cell r="D1651">
            <v>929</v>
          </cell>
          <cell r="E1651" t="str">
            <v>Northumberland</v>
          </cell>
          <cell r="F1651" t="str">
            <v>NORTH</v>
          </cell>
          <cell r="G1651" t="str">
            <v>Northumberland</v>
          </cell>
          <cell r="H1651" t="str">
            <v>North East</v>
          </cell>
          <cell r="I1651" t="str">
            <v>Don't Know</v>
          </cell>
          <cell r="J1651" t="str">
            <v>Broughton House College</v>
          </cell>
          <cell r="K1651">
            <v>0</v>
          </cell>
          <cell r="M1651">
            <v>0</v>
          </cell>
          <cell r="N1651" t="str">
            <v>0</v>
          </cell>
          <cell r="O1651" t="str">
            <v>0</v>
          </cell>
          <cell r="P1651" t="str">
            <v/>
          </cell>
          <cell r="Q1651" t="str">
            <v/>
          </cell>
          <cell r="T1651" t="str">
            <v>0</v>
          </cell>
        </row>
        <row r="1652">
          <cell r="A1652">
            <v>3534</v>
          </cell>
          <cell r="B1652">
            <v>3926011</v>
          </cell>
          <cell r="C1652" t="str">
            <v>Parkside House</v>
          </cell>
          <cell r="D1652">
            <v>392</v>
          </cell>
          <cell r="E1652" t="str">
            <v>North Tyneside</v>
          </cell>
          <cell r="F1652" t="str">
            <v>NORTH</v>
          </cell>
          <cell r="G1652" t="str">
            <v>Northumberland</v>
          </cell>
          <cell r="H1652" t="str">
            <v>North East</v>
          </cell>
          <cell r="I1652">
            <v>0</v>
          </cell>
          <cell r="J1652" t="str">
            <v>GLENWOOD SCHOOL (CENTRAL BEDFORDSHIRE)</v>
          </cell>
          <cell r="K1652">
            <v>0</v>
          </cell>
          <cell r="M1652">
            <v>3926011</v>
          </cell>
          <cell r="N1652" t="str">
            <v>PARKSIDE HOUSE SCHOOL</v>
          </cell>
          <cell r="O1652" t="str">
            <v>ISS</v>
          </cell>
          <cell r="P1652" t="str">
            <v/>
          </cell>
          <cell r="Q1652" t="str">
            <v/>
          </cell>
          <cell r="T1652" t="str">
            <v>ISS</v>
          </cell>
        </row>
        <row r="1653">
          <cell r="A1653">
            <v>3535</v>
          </cell>
          <cell r="B1653">
            <v>9297024</v>
          </cell>
          <cell r="C1653" t="str">
            <v>Atkinson House</v>
          </cell>
          <cell r="D1653">
            <v>929</v>
          </cell>
          <cell r="F1653" t="str">
            <v>NORTH</v>
          </cell>
          <cell r="G1653" t="str">
            <v>Northumberland</v>
          </cell>
          <cell r="H1653" t="str">
            <v>North East</v>
          </cell>
          <cell r="I1653">
            <v>123829</v>
          </cell>
          <cell r="J1653" t="str">
            <v>ATKINSON HOUSE SCHOOL</v>
          </cell>
          <cell r="K1653" t="str">
            <v>MSS</v>
          </cell>
          <cell r="M1653">
            <v>123829</v>
          </cell>
          <cell r="N1653" t="str">
            <v>ATKINSON HOUSE SCHOOL</v>
          </cell>
          <cell r="O1653" t="str">
            <v>MSS</v>
          </cell>
          <cell r="P1653" t="str">
            <v/>
          </cell>
          <cell r="Q1653" t="str">
            <v/>
          </cell>
          <cell r="T1653" t="str">
            <v>MSS</v>
          </cell>
        </row>
        <row r="1654">
          <cell r="A1654">
            <v>3609</v>
          </cell>
          <cell r="B1654">
            <v>107073</v>
          </cell>
          <cell r="C1654" t="str">
            <v>MIDDLESBROUGH COLLEGE - (107073)</v>
          </cell>
          <cell r="D1654">
            <v>806</v>
          </cell>
          <cell r="E1654" t="str">
            <v>Middlesbrough</v>
          </cell>
          <cell r="F1654" t="str">
            <v>NORTH</v>
          </cell>
          <cell r="G1654" t="str">
            <v>Redcar and Cleveland</v>
          </cell>
          <cell r="H1654" t="str">
            <v>North East</v>
          </cell>
          <cell r="I1654">
            <v>107073</v>
          </cell>
          <cell r="J1654" t="str">
            <v>Middlesbrough College</v>
          </cell>
          <cell r="K1654" t="str">
            <v>FE</v>
          </cell>
          <cell r="M1654">
            <v>107073</v>
          </cell>
          <cell r="N1654" t="str">
            <v>MIDDLESBROUGH COLLEGE</v>
          </cell>
          <cell r="O1654" t="str">
            <v>FE</v>
          </cell>
          <cell r="P1654" t="str">
            <v/>
          </cell>
          <cell r="Q1654" t="str">
            <v/>
          </cell>
          <cell r="T1654" t="str">
            <v>FE</v>
          </cell>
        </row>
        <row r="1655">
          <cell r="A1655">
            <v>3610</v>
          </cell>
          <cell r="B1655">
            <v>107079</v>
          </cell>
          <cell r="C1655" t="str">
            <v>REDCAR AND CLEVELAND COLLEGE - (107079)</v>
          </cell>
          <cell r="D1655">
            <v>807</v>
          </cell>
          <cell r="E1655" t="str">
            <v>Redcar and Cleveland</v>
          </cell>
          <cell r="F1655" t="str">
            <v>NORTH</v>
          </cell>
          <cell r="G1655" t="str">
            <v>Redcar and Cleveland</v>
          </cell>
          <cell r="H1655" t="str">
            <v>North East</v>
          </cell>
          <cell r="I1655">
            <v>107079</v>
          </cell>
          <cell r="J1655" t="str">
            <v>Redcar and Cleveland College</v>
          </cell>
          <cell r="K1655" t="str">
            <v>FE</v>
          </cell>
          <cell r="M1655">
            <v>107079</v>
          </cell>
          <cell r="N1655" t="str">
            <v>REDCAR AND CLEVELAND COLLEGE</v>
          </cell>
          <cell r="O1655" t="str">
            <v>FE</v>
          </cell>
          <cell r="P1655" t="str">
            <v/>
          </cell>
          <cell r="Q1655" t="str">
            <v/>
          </cell>
          <cell r="T1655" t="str">
            <v>FE</v>
          </cell>
        </row>
        <row r="1656">
          <cell r="A1656">
            <v>3611</v>
          </cell>
          <cell r="B1656">
            <v>108403</v>
          </cell>
          <cell r="C1656" t="str">
            <v>PRIOR PURSGLOVE COLLEGE - (108403)</v>
          </cell>
          <cell r="D1656">
            <v>807</v>
          </cell>
          <cell r="E1656" t="str">
            <v>Redcar and Cleveland</v>
          </cell>
          <cell r="F1656" t="str">
            <v>NORTH</v>
          </cell>
          <cell r="G1656" t="str">
            <v>Redcar and Cleveland</v>
          </cell>
          <cell r="H1656" t="str">
            <v>North East</v>
          </cell>
          <cell r="I1656">
            <v>108403</v>
          </cell>
          <cell r="J1656" t="str">
            <v>Prior Pursglove College</v>
          </cell>
          <cell r="K1656" t="str">
            <v>FE</v>
          </cell>
          <cell r="M1656">
            <v>108403</v>
          </cell>
          <cell r="N1656" t="str">
            <v>PRIOR PURSGLOVE COLLEGE</v>
          </cell>
          <cell r="O1656" t="str">
            <v>FE</v>
          </cell>
          <cell r="P1656" t="str">
            <v/>
          </cell>
          <cell r="Q1656" t="str">
            <v/>
          </cell>
          <cell r="T1656" t="str">
            <v>FE</v>
          </cell>
        </row>
        <row r="1657">
          <cell r="A1657">
            <v>3612</v>
          </cell>
          <cell r="B1657">
            <v>114843</v>
          </cell>
          <cell r="C1657" t="str">
            <v>BEAUMONT COLLEGE - A SCOPE COLLEGE</v>
          </cell>
          <cell r="D1657">
            <v>909</v>
          </cell>
          <cell r="E1657" t="str">
            <v>Cumbria</v>
          </cell>
          <cell r="F1657" t="str">
            <v>NORTH</v>
          </cell>
          <cell r="G1657" t="str">
            <v>Redcar and Cleveland</v>
          </cell>
          <cell r="H1657" t="str">
            <v>North East</v>
          </cell>
          <cell r="I1657">
            <v>114843</v>
          </cell>
          <cell r="J1657" t="str">
            <v>BEAUMONT COLLEGE - A SCOPE COLLEGE</v>
          </cell>
          <cell r="K1657" t="str">
            <v>ISP</v>
          </cell>
          <cell r="M1657">
            <v>114843</v>
          </cell>
          <cell r="N1657" t="str">
            <v>BEAUMONT COLLEGE - A SCOPE COLLEGE</v>
          </cell>
          <cell r="O1657" t="str">
            <v>ISP</v>
          </cell>
          <cell r="P1657" t="str">
            <v/>
          </cell>
          <cell r="Q1657" t="str">
            <v/>
          </cell>
          <cell r="T1657" t="str">
            <v>ISP</v>
          </cell>
        </row>
        <row r="1658">
          <cell r="A1658">
            <v>3613</v>
          </cell>
          <cell r="B1658">
            <v>114871</v>
          </cell>
          <cell r="C1658" t="str">
            <v>PORTLAND COLLEGE</v>
          </cell>
          <cell r="D1658">
            <v>891</v>
          </cell>
          <cell r="E1658" t="str">
            <v>Nottinghamshire</v>
          </cell>
          <cell r="F1658" t="str">
            <v>EAST</v>
          </cell>
          <cell r="G1658" t="str">
            <v>Redcar and Cleveland</v>
          </cell>
          <cell r="H1658" t="str">
            <v>North East</v>
          </cell>
          <cell r="I1658">
            <v>114871</v>
          </cell>
          <cell r="J1658" t="str">
            <v>PORTLAND COLLEGE</v>
          </cell>
          <cell r="K1658" t="str">
            <v>ISP</v>
          </cell>
          <cell r="M1658">
            <v>114871</v>
          </cell>
          <cell r="N1658" t="str">
            <v>PORTLAND COLLEGE</v>
          </cell>
          <cell r="O1658" t="str">
            <v>ISP</v>
          </cell>
          <cell r="P1658" t="str">
            <v/>
          </cell>
          <cell r="Q1658" t="str">
            <v/>
          </cell>
          <cell r="T1658" t="str">
            <v>ISP</v>
          </cell>
        </row>
        <row r="1659">
          <cell r="A1659">
            <v>3614</v>
          </cell>
          <cell r="B1659">
            <v>116139</v>
          </cell>
          <cell r="C1659" t="str">
            <v>LINKAGE COMMUNITY TRUST LIMITED(THE)</v>
          </cell>
          <cell r="D1659">
            <v>925</v>
          </cell>
          <cell r="E1659" t="str">
            <v>Lincolnshire</v>
          </cell>
          <cell r="F1659" t="str">
            <v>EAST</v>
          </cell>
          <cell r="G1659" t="str">
            <v>Redcar and Cleveland</v>
          </cell>
          <cell r="H1659" t="str">
            <v>North East</v>
          </cell>
          <cell r="I1659">
            <v>116139</v>
          </cell>
          <cell r="J1659" t="str">
            <v>LINKAGE COMMUNITY TRUST LIMITED</v>
          </cell>
          <cell r="K1659" t="str">
            <v>ISP</v>
          </cell>
          <cell r="M1659">
            <v>116139</v>
          </cell>
          <cell r="N1659" t="str">
            <v>LINKAGE COMMUNITY TRUST LIMITED</v>
          </cell>
          <cell r="O1659" t="str">
            <v>ISP</v>
          </cell>
          <cell r="P1659" t="str">
            <v/>
          </cell>
          <cell r="Q1659" t="str">
            <v/>
          </cell>
          <cell r="T1659" t="str">
            <v>ISP</v>
          </cell>
        </row>
        <row r="1660">
          <cell r="A1660">
            <v>3615</v>
          </cell>
          <cell r="B1660">
            <v>117042</v>
          </cell>
          <cell r="C1660" t="str">
            <v>Eduation and Services for People with Autism (ESPA)</v>
          </cell>
          <cell r="D1660">
            <v>394</v>
          </cell>
          <cell r="E1660" t="str">
            <v>Sunderland</v>
          </cell>
          <cell r="F1660" t="str">
            <v>NORTH</v>
          </cell>
          <cell r="G1660" t="str">
            <v>Redcar and Cleveland</v>
          </cell>
          <cell r="H1660" t="str">
            <v>North East</v>
          </cell>
          <cell r="I1660">
            <v>117042</v>
          </cell>
          <cell r="J1660" t="str">
            <v>Eduation and Services for People with Autism</v>
          </cell>
          <cell r="K1660" t="str">
            <v>ISP</v>
          </cell>
          <cell r="M1660">
            <v>117042</v>
          </cell>
          <cell r="N1660" t="str">
            <v>EDUATION AND SERVICES FOR PEOPLE WITH AUTISM</v>
          </cell>
          <cell r="O1660" t="str">
            <v>ISP</v>
          </cell>
          <cell r="P1660" t="str">
            <v/>
          </cell>
          <cell r="Q1660" t="str">
            <v/>
          </cell>
          <cell r="T1660" t="str">
            <v>ISP</v>
          </cell>
        </row>
        <row r="1661">
          <cell r="A1661">
            <v>3616</v>
          </cell>
          <cell r="B1661">
            <v>117630</v>
          </cell>
          <cell r="C1661" t="str">
            <v>THE PERCY HEDLEY FOUNDATION</v>
          </cell>
          <cell r="D1661">
            <v>391</v>
          </cell>
          <cell r="E1661" t="str">
            <v>Newcastle upon Tyne</v>
          </cell>
          <cell r="F1661" t="str">
            <v>NORTH</v>
          </cell>
          <cell r="G1661" t="str">
            <v>Redcar and Cleveland</v>
          </cell>
          <cell r="H1661" t="str">
            <v>North East</v>
          </cell>
          <cell r="I1661">
            <v>117630</v>
          </cell>
          <cell r="J1661" t="str">
            <v>The Percy Hedley College</v>
          </cell>
          <cell r="K1661" t="str">
            <v>ISP</v>
          </cell>
          <cell r="M1661">
            <v>117630</v>
          </cell>
          <cell r="N1661" t="str">
            <v>THE PERCY HEDLEY COLLEGE</v>
          </cell>
          <cell r="O1661" t="str">
            <v>ISP</v>
          </cell>
          <cell r="P1661" t="str">
            <v/>
          </cell>
          <cell r="Q1661" t="str">
            <v/>
          </cell>
          <cell r="T1661" t="str">
            <v>ISP</v>
          </cell>
        </row>
        <row r="1662">
          <cell r="A1662">
            <v>3617</v>
          </cell>
          <cell r="B1662">
            <v>118405</v>
          </cell>
          <cell r="C1662" t="str">
            <v>The King's Academy</v>
          </cell>
          <cell r="D1662">
            <v>806</v>
          </cell>
          <cell r="E1662" t="str">
            <v>Middlesbrough</v>
          </cell>
          <cell r="F1662" t="str">
            <v>NORTH</v>
          </cell>
          <cell r="G1662" t="str">
            <v>Redcar and Cleveland</v>
          </cell>
          <cell r="H1662" t="str">
            <v>North East</v>
          </cell>
          <cell r="I1662">
            <v>118405</v>
          </cell>
          <cell r="J1662" t="str">
            <v>The King's Academy</v>
          </cell>
          <cell r="K1662" t="str">
            <v>Academy</v>
          </cell>
          <cell r="M1662">
            <v>118405</v>
          </cell>
          <cell r="N1662" t="str">
            <v>KING'S ACADEMY</v>
          </cell>
          <cell r="O1662" t="str">
            <v>ACADEMY</v>
          </cell>
          <cell r="P1662">
            <v>8066906</v>
          </cell>
          <cell r="Q1662" t="str">
            <v>ACADEMY Sponsored</v>
          </cell>
          <cell r="T1662" t="str">
            <v>ACADEMY</v>
          </cell>
        </row>
        <row r="1663">
          <cell r="A1663">
            <v>3619</v>
          </cell>
          <cell r="B1663">
            <v>8067000</v>
          </cell>
          <cell r="C1663" t="str">
            <v>Priory Woods School</v>
          </cell>
          <cell r="D1663">
            <v>806</v>
          </cell>
          <cell r="E1663" t="str">
            <v>Middlesbrough</v>
          </cell>
          <cell r="F1663" t="str">
            <v>NORTH</v>
          </cell>
          <cell r="G1663" t="str">
            <v>Redcar and Cleveland</v>
          </cell>
          <cell r="H1663" t="str">
            <v>North East</v>
          </cell>
          <cell r="I1663">
            <v>123425</v>
          </cell>
          <cell r="J1663" t="str">
            <v>Priory Woods School</v>
          </cell>
          <cell r="K1663" t="str">
            <v>MSS</v>
          </cell>
          <cell r="M1663">
            <v>123425</v>
          </cell>
          <cell r="N1663" t="str">
            <v>PRIORY WOODS SCHOOL</v>
          </cell>
          <cell r="O1663" t="str">
            <v>MSS</v>
          </cell>
          <cell r="P1663" t="str">
            <v/>
          </cell>
          <cell r="Q1663" t="str">
            <v/>
          </cell>
          <cell r="T1663" t="str">
            <v>MSS</v>
          </cell>
        </row>
        <row r="1664">
          <cell r="A1664">
            <v>3620</v>
          </cell>
          <cell r="B1664">
            <v>8067003</v>
          </cell>
          <cell r="C1664" t="str">
            <v>BEVERLEY SCHOOL</v>
          </cell>
          <cell r="D1664">
            <v>806</v>
          </cell>
          <cell r="E1664" t="str">
            <v>Middlesbrough</v>
          </cell>
          <cell r="F1664" t="str">
            <v>NORTH</v>
          </cell>
          <cell r="G1664" t="str">
            <v>Redcar and Cleveland</v>
          </cell>
          <cell r="H1664" t="str">
            <v>North East</v>
          </cell>
          <cell r="I1664">
            <v>123832</v>
          </cell>
          <cell r="J1664" t="str">
            <v>Beverley School</v>
          </cell>
          <cell r="K1664" t="str">
            <v>MSS</v>
          </cell>
          <cell r="M1664">
            <v>123473</v>
          </cell>
          <cell r="N1664" t="str">
            <v>BEVERLEY SCHOOL</v>
          </cell>
          <cell r="O1664" t="str">
            <v>MSS</v>
          </cell>
          <cell r="P1664" t="str">
            <v/>
          </cell>
          <cell r="Q1664" t="str">
            <v/>
          </cell>
          <cell r="T1664" t="str">
            <v>MSS</v>
          </cell>
        </row>
        <row r="1665">
          <cell r="A1665">
            <v>3621</v>
          </cell>
          <cell r="B1665">
            <v>120911</v>
          </cell>
          <cell r="C1665" t="str">
            <v>Eston Park School</v>
          </cell>
          <cell r="D1665">
            <v>807</v>
          </cell>
          <cell r="E1665" t="str">
            <v>Redcar and Cleveland</v>
          </cell>
          <cell r="F1665" t="str">
            <v>NORTH</v>
          </cell>
          <cell r="G1665" t="str">
            <v>Redcar and Cleveland</v>
          </cell>
          <cell r="H1665" t="str">
            <v>North East</v>
          </cell>
          <cell r="I1665">
            <v>120911</v>
          </cell>
          <cell r="J1665" t="str">
            <v>ESTON PARK SCHOOL</v>
          </cell>
          <cell r="K1665" t="str">
            <v>Academy</v>
          </cell>
          <cell r="M1665">
            <v>120911</v>
          </cell>
          <cell r="N1665" t="str">
            <v>ESTON PARK ACADEMY</v>
          </cell>
          <cell r="O1665" t="str">
            <v>ACADEMY</v>
          </cell>
          <cell r="P1665">
            <v>8074001</v>
          </cell>
          <cell r="Q1665" t="str">
            <v>ACADEMY Converter</v>
          </cell>
          <cell r="T1665" t="str">
            <v>ACADEMY</v>
          </cell>
        </row>
        <row r="1666">
          <cell r="A1666">
            <v>3624</v>
          </cell>
          <cell r="B1666">
            <v>8077008</v>
          </cell>
          <cell r="C1666" t="str">
            <v>Kirkleatham Hall School</v>
          </cell>
          <cell r="D1666">
            <v>807</v>
          </cell>
          <cell r="E1666" t="str">
            <v>Redcar and Cleveland</v>
          </cell>
          <cell r="F1666" t="str">
            <v>NORTH</v>
          </cell>
          <cell r="G1666" t="str">
            <v>Redcar and Cleveland</v>
          </cell>
          <cell r="H1666" t="str">
            <v>North East</v>
          </cell>
          <cell r="I1666">
            <v>123477</v>
          </cell>
          <cell r="J1666" t="str">
            <v>Kirkleatham Hall School</v>
          </cell>
          <cell r="K1666" t="str">
            <v>MSS</v>
          </cell>
          <cell r="M1666">
            <v>123477</v>
          </cell>
          <cell r="N1666" t="str">
            <v>KIRKLEATHAM HALL SCHOOL</v>
          </cell>
          <cell r="O1666" t="str">
            <v>MSS</v>
          </cell>
          <cell r="P1666" t="str">
            <v/>
          </cell>
          <cell r="Q1666" t="str">
            <v/>
          </cell>
          <cell r="T1666" t="str">
            <v>MSS</v>
          </cell>
        </row>
        <row r="1667">
          <cell r="A1667">
            <v>3625</v>
          </cell>
          <cell r="B1667">
            <v>8077030</v>
          </cell>
          <cell r="C1667" t="str">
            <v>Kilton Thorpe School</v>
          </cell>
          <cell r="D1667">
            <v>807</v>
          </cell>
          <cell r="E1667" t="str">
            <v>Redcar and Cleveland</v>
          </cell>
          <cell r="F1667" t="str">
            <v>NORTH</v>
          </cell>
          <cell r="G1667" t="str">
            <v>Redcar and Cleveland</v>
          </cell>
          <cell r="H1667" t="str">
            <v>North East</v>
          </cell>
          <cell r="I1667">
            <v>0</v>
          </cell>
          <cell r="J1667" t="str">
            <v>GLENWOOD SCHOOL (CENTRAL BEDFORDSHIRE)</v>
          </cell>
          <cell r="K1667" t="str">
            <v>Academy</v>
          </cell>
          <cell r="M1667">
            <v>122603</v>
          </cell>
          <cell r="N1667" t="str">
            <v>KILTON THORPE SCHOOL</v>
          </cell>
          <cell r="O1667" t="str">
            <v>ACADEMY SPECIAL</v>
          </cell>
          <cell r="P1667">
            <v>8077030</v>
          </cell>
          <cell r="Q1667" t="str">
            <v>ACADEMY Converter</v>
          </cell>
          <cell r="T1667" t="str">
            <v>ACADEMY SPECIAL</v>
          </cell>
        </row>
        <row r="1668">
          <cell r="A1668">
            <v>3629</v>
          </cell>
          <cell r="B1668">
            <v>122189</v>
          </cell>
          <cell r="C1668" t="str">
            <v>Breckenbrough School</v>
          </cell>
          <cell r="D1668">
            <v>815</v>
          </cell>
          <cell r="E1668" t="str">
            <v>North Yorkshire</v>
          </cell>
          <cell r="F1668" t="str">
            <v>NORTH</v>
          </cell>
          <cell r="G1668" t="str">
            <v>Redcar and Cleveland</v>
          </cell>
          <cell r="H1668" t="str">
            <v>North East</v>
          </cell>
          <cell r="I1668">
            <v>122189</v>
          </cell>
          <cell r="J1668" t="str">
            <v>Breckenbrough School</v>
          </cell>
          <cell r="K1668" t="str">
            <v>NMSS</v>
          </cell>
          <cell r="M1668">
            <v>122189</v>
          </cell>
          <cell r="N1668" t="str">
            <v>BRECKENBROUGH SCHOOL</v>
          </cell>
          <cell r="O1668" t="str">
            <v>NMSS</v>
          </cell>
          <cell r="P1668" t="str">
            <v/>
          </cell>
          <cell r="Q1668" t="str">
            <v/>
          </cell>
          <cell r="T1668" t="str">
            <v>NMSS</v>
          </cell>
        </row>
        <row r="1669">
          <cell r="A1669">
            <v>3630</v>
          </cell>
          <cell r="B1669">
            <v>122192</v>
          </cell>
          <cell r="C1669" t="str">
            <v>Spring Hill School</v>
          </cell>
          <cell r="D1669">
            <v>815</v>
          </cell>
          <cell r="E1669" t="str">
            <v>North Yorkshire</v>
          </cell>
          <cell r="F1669" t="str">
            <v>NORTH</v>
          </cell>
          <cell r="G1669" t="str">
            <v>Redcar and Cleveland</v>
          </cell>
          <cell r="H1669" t="str">
            <v>North East</v>
          </cell>
          <cell r="I1669">
            <v>122192</v>
          </cell>
          <cell r="J1669" t="str">
            <v>Spring Hill School</v>
          </cell>
          <cell r="K1669" t="str">
            <v>NMSS</v>
          </cell>
          <cell r="M1669">
            <v>122192</v>
          </cell>
          <cell r="N1669" t="str">
            <v>SPRING HILL SCHOOL</v>
          </cell>
          <cell r="O1669" t="str">
            <v>NMSS</v>
          </cell>
          <cell r="P1669" t="str">
            <v/>
          </cell>
          <cell r="Q1669" t="str">
            <v/>
          </cell>
          <cell r="T1669" t="str">
            <v>NMSS</v>
          </cell>
        </row>
        <row r="1670">
          <cell r="A1670">
            <v>3631</v>
          </cell>
          <cell r="B1670">
            <v>8857019</v>
          </cell>
          <cell r="C1670" t="str">
            <v>New College Worcester</v>
          </cell>
          <cell r="D1670">
            <v>885</v>
          </cell>
          <cell r="E1670" t="str">
            <v>Worcestershire</v>
          </cell>
          <cell r="F1670" t="str">
            <v>WEST</v>
          </cell>
          <cell r="G1670" t="str">
            <v>Redcar and Cleveland</v>
          </cell>
          <cell r="H1670" t="str">
            <v>North East</v>
          </cell>
          <cell r="I1670">
            <v>888003</v>
          </cell>
          <cell r="J1670" t="str">
            <v>New College Worcester</v>
          </cell>
          <cell r="K1670" t="str">
            <v>NMSS</v>
          </cell>
          <cell r="M1670">
            <v>124200</v>
          </cell>
          <cell r="N1670" t="str">
            <v>NEW COLLEGE WORCESTER</v>
          </cell>
          <cell r="O1670" t="str">
            <v>NMSS</v>
          </cell>
          <cell r="P1670" t="str">
            <v/>
          </cell>
          <cell r="Q1670" t="str">
            <v/>
          </cell>
          <cell r="T1670" t="str">
            <v>NMSS</v>
          </cell>
        </row>
        <row r="1671">
          <cell r="A1671">
            <v>3632</v>
          </cell>
          <cell r="B1671">
            <v>3946015</v>
          </cell>
          <cell r="C1671" t="str">
            <v>Thornhill Park School</v>
          </cell>
          <cell r="D1671">
            <v>394</v>
          </cell>
          <cell r="E1671" t="str">
            <v>Sunderland</v>
          </cell>
          <cell r="F1671" t="str">
            <v>NORTH</v>
          </cell>
          <cell r="G1671" t="str">
            <v>Redcar and Cleveland</v>
          </cell>
          <cell r="H1671" t="str">
            <v>North East</v>
          </cell>
          <cell r="I1671">
            <v>0</v>
          </cell>
          <cell r="J1671" t="str">
            <v>GLENWOOD SCHOOL (CENTRAL BEDFORDSHIRE)</v>
          </cell>
          <cell r="K1671">
            <v>0</v>
          </cell>
          <cell r="M1671">
            <v>3946015</v>
          </cell>
          <cell r="N1671" t="str">
            <v>THORNHILL PARK SCHOOL</v>
          </cell>
          <cell r="O1671" t="str">
            <v>ISS</v>
          </cell>
          <cell r="P1671" t="str">
            <v/>
          </cell>
          <cell r="Q1671" t="str">
            <v/>
          </cell>
          <cell r="T1671" t="str">
            <v>ISS</v>
          </cell>
        </row>
        <row r="1672">
          <cell r="A1672">
            <v>3633</v>
          </cell>
          <cell r="B1672">
            <v>3716005</v>
          </cell>
          <cell r="C1672" t="str">
            <v>Wilsic Hall School</v>
          </cell>
          <cell r="D1672">
            <v>371</v>
          </cell>
          <cell r="E1672" t="str">
            <v>Doncaster</v>
          </cell>
          <cell r="F1672" t="str">
            <v>NORTH</v>
          </cell>
          <cell r="G1672" t="str">
            <v>Redcar and Cleveland</v>
          </cell>
          <cell r="H1672" t="str">
            <v>North East</v>
          </cell>
          <cell r="I1672">
            <v>0</v>
          </cell>
          <cell r="J1672" t="str">
            <v>GLENWOOD SCHOOL (CENTRAL BEDFORDSHIRE)</v>
          </cell>
          <cell r="K1672" t="str">
            <v/>
          </cell>
          <cell r="M1672">
            <v>3716005</v>
          </cell>
          <cell r="N1672" t="str">
            <v>WILSIC HALL SCHOOL</v>
          </cell>
          <cell r="O1672" t="str">
            <v>ISS</v>
          </cell>
          <cell r="P1672" t="str">
            <v/>
          </cell>
          <cell r="Q1672" t="str">
            <v/>
          </cell>
          <cell r="T1672" t="str">
            <v>ISS</v>
          </cell>
        </row>
        <row r="1673">
          <cell r="A1673">
            <v>3634</v>
          </cell>
          <cell r="B1673">
            <v>105948</v>
          </cell>
          <cell r="C1673" t="str">
            <v>Askham Bryan College</v>
          </cell>
          <cell r="D1673">
            <v>816</v>
          </cell>
          <cell r="E1673" t="str">
            <v>York</v>
          </cell>
          <cell r="F1673" t="str">
            <v>NORTH</v>
          </cell>
          <cell r="G1673" t="str">
            <v>Redcar and Cleveland</v>
          </cell>
          <cell r="H1673" t="str">
            <v>North East</v>
          </cell>
          <cell r="I1673">
            <v>105948</v>
          </cell>
          <cell r="J1673" t="str">
            <v>Askham Bryan College</v>
          </cell>
          <cell r="K1673" t="str">
            <v>FE</v>
          </cell>
          <cell r="M1673">
            <v>105948</v>
          </cell>
          <cell r="N1673" t="str">
            <v>ASKHAM BRYAN COLLEGE</v>
          </cell>
          <cell r="O1673" t="str">
            <v>FE</v>
          </cell>
          <cell r="P1673" t="str">
            <v/>
          </cell>
          <cell r="Q1673" t="str">
            <v/>
          </cell>
          <cell r="T1673" t="str">
            <v>FE</v>
          </cell>
        </row>
        <row r="1674">
          <cell r="A1674">
            <v>3635</v>
          </cell>
          <cell r="B1674">
            <v>107083</v>
          </cell>
          <cell r="C1674" t="str">
            <v>STOCKTON RIVERSIDE COLLEGE - (107083)</v>
          </cell>
          <cell r="D1674">
            <v>808</v>
          </cell>
          <cell r="E1674" t="str">
            <v>Stockton-on-Tees</v>
          </cell>
          <cell r="F1674" t="str">
            <v>NORTH</v>
          </cell>
          <cell r="G1674" t="str">
            <v>Redcar and Cleveland</v>
          </cell>
          <cell r="H1674" t="str">
            <v>North East</v>
          </cell>
          <cell r="I1674">
            <v>107083</v>
          </cell>
          <cell r="J1674" t="str">
            <v>Stockton Riverside College</v>
          </cell>
          <cell r="K1674" t="str">
            <v>FE</v>
          </cell>
          <cell r="M1674">
            <v>107083</v>
          </cell>
          <cell r="N1674" t="str">
            <v>STOCKTON RIVERSIDE COLLEGE</v>
          </cell>
          <cell r="O1674" t="str">
            <v>FE</v>
          </cell>
          <cell r="P1674" t="str">
            <v/>
          </cell>
          <cell r="Q1674" t="str">
            <v/>
          </cell>
          <cell r="T1674" t="str">
            <v>FE</v>
          </cell>
        </row>
        <row r="1675">
          <cell r="A1675">
            <v>3636</v>
          </cell>
          <cell r="B1675">
            <v>108536</v>
          </cell>
          <cell r="C1675" t="str">
            <v>Cleveland College of Art and Design</v>
          </cell>
          <cell r="D1675">
            <v>806</v>
          </cell>
          <cell r="E1675" t="str">
            <v>Middlesbrough</v>
          </cell>
          <cell r="F1675" t="str">
            <v>NORTH</v>
          </cell>
          <cell r="G1675" t="str">
            <v>Redcar and Cleveland</v>
          </cell>
          <cell r="H1675" t="str">
            <v>North East</v>
          </cell>
          <cell r="I1675">
            <v>108536</v>
          </cell>
          <cell r="J1675" t="str">
            <v>Cleveland College of Art and Design</v>
          </cell>
          <cell r="K1675" t="str">
            <v>FE</v>
          </cell>
          <cell r="M1675">
            <v>108536</v>
          </cell>
          <cell r="N1675" t="str">
            <v>CLEVELAND COLLEGE OF ART AND DESIGN</v>
          </cell>
          <cell r="O1675" t="str">
            <v>FE</v>
          </cell>
          <cell r="P1675" t="str">
            <v/>
          </cell>
          <cell r="Q1675" t="str">
            <v/>
          </cell>
          <cell r="T1675" t="str">
            <v>FE</v>
          </cell>
        </row>
        <row r="1676">
          <cell r="A1676">
            <v>3637</v>
          </cell>
          <cell r="B1676">
            <v>107078</v>
          </cell>
          <cell r="C1676" t="str">
            <v>Redcar &amp; Cleveland Borough Council</v>
          </cell>
          <cell r="D1676">
            <v>807</v>
          </cell>
          <cell r="E1676" t="str">
            <v>Redcar and Cleveland</v>
          </cell>
          <cell r="F1676" t="str">
            <v>NORTH</v>
          </cell>
          <cell r="G1676" t="str">
            <v>Redcar and Cleveland</v>
          </cell>
          <cell r="H1676" t="str">
            <v>North East</v>
          </cell>
          <cell r="I1676">
            <v>107078</v>
          </cell>
          <cell r="J1676" t="str">
            <v>Redcar and Cleveland Borough Council</v>
          </cell>
          <cell r="K1676" t="str">
            <v>FE</v>
          </cell>
          <cell r="M1676">
            <v>107078</v>
          </cell>
          <cell r="N1676" t="str">
            <v>REDCAR AND CLEVELAND BOROUGH COUNCIL</v>
          </cell>
          <cell r="O1676" t="str">
            <v>FE</v>
          </cell>
          <cell r="P1676" t="str">
            <v/>
          </cell>
          <cell r="Q1676" t="str">
            <v/>
          </cell>
          <cell r="T1676" t="str">
            <v>FE</v>
          </cell>
        </row>
        <row r="1677">
          <cell r="A1677">
            <v>3769</v>
          </cell>
          <cell r="B1677">
            <v>107096</v>
          </cell>
          <cell r="C1677" t="str">
            <v>CITY OF SUNDERLAND COLLEGE - (107096)</v>
          </cell>
          <cell r="D1677">
            <v>394</v>
          </cell>
          <cell r="E1677" t="str">
            <v>Sunderland</v>
          </cell>
          <cell r="F1677" t="str">
            <v>NORTH</v>
          </cell>
          <cell r="G1677" t="str">
            <v>South Tyneside</v>
          </cell>
          <cell r="H1677" t="str">
            <v>North East</v>
          </cell>
          <cell r="I1677">
            <v>107096</v>
          </cell>
          <cell r="J1677" t="str">
            <v>CITY OF SUNDERLAND COLLEGE</v>
          </cell>
          <cell r="K1677" t="str">
            <v>FE</v>
          </cell>
          <cell r="M1677">
            <v>107096</v>
          </cell>
          <cell r="N1677" t="str">
            <v>CITY OF SUNDERLAND COLLEGE</v>
          </cell>
          <cell r="O1677" t="str">
            <v>FE</v>
          </cell>
          <cell r="P1677" t="str">
            <v/>
          </cell>
          <cell r="Q1677" t="str">
            <v/>
          </cell>
          <cell r="T1677" t="str">
            <v>FE</v>
          </cell>
        </row>
        <row r="1678">
          <cell r="A1678">
            <v>3770</v>
          </cell>
          <cell r="B1678">
            <v>107111</v>
          </cell>
          <cell r="C1678" t="str">
            <v>NEWCASTLE COLLEGE - (107111)</v>
          </cell>
          <cell r="D1678">
            <v>391</v>
          </cell>
          <cell r="E1678" t="str">
            <v>Newcastle upon Tyne</v>
          </cell>
          <cell r="F1678" t="str">
            <v>NORTH</v>
          </cell>
          <cell r="G1678" t="str">
            <v>South Tyneside</v>
          </cell>
          <cell r="H1678" t="str">
            <v>North East</v>
          </cell>
          <cell r="I1678">
            <v>107111</v>
          </cell>
          <cell r="J1678" t="str">
            <v>Newcastle College Group</v>
          </cell>
          <cell r="K1678" t="str">
            <v>FE</v>
          </cell>
          <cell r="M1678">
            <v>107111</v>
          </cell>
          <cell r="N1678" t="str">
            <v>NEWCASTLE COLLEGE GROUP</v>
          </cell>
          <cell r="O1678" t="str">
            <v>FE</v>
          </cell>
          <cell r="P1678" t="str">
            <v/>
          </cell>
          <cell r="Q1678" t="str">
            <v/>
          </cell>
          <cell r="T1678" t="str">
            <v>FE</v>
          </cell>
        </row>
        <row r="1679">
          <cell r="A1679">
            <v>3771</v>
          </cell>
          <cell r="B1679">
            <v>107121</v>
          </cell>
          <cell r="C1679" t="str">
            <v>SOUTH TYNESIDE COLLEGE - (107121)</v>
          </cell>
          <cell r="D1679">
            <v>393</v>
          </cell>
          <cell r="E1679" t="str">
            <v>South Tyneside</v>
          </cell>
          <cell r="F1679" t="str">
            <v>NORTH</v>
          </cell>
          <cell r="G1679" t="str">
            <v>South Tyneside</v>
          </cell>
          <cell r="H1679" t="str">
            <v>North East</v>
          </cell>
          <cell r="I1679">
            <v>107121</v>
          </cell>
          <cell r="J1679" t="str">
            <v>South Tyneside College</v>
          </cell>
          <cell r="K1679" t="str">
            <v>FE</v>
          </cell>
          <cell r="M1679">
            <v>107121</v>
          </cell>
          <cell r="N1679" t="str">
            <v>SOUTH TYNESIDE COLLEGE</v>
          </cell>
          <cell r="O1679" t="str">
            <v>FE</v>
          </cell>
          <cell r="P1679" t="str">
            <v/>
          </cell>
          <cell r="Q1679" t="str">
            <v/>
          </cell>
          <cell r="T1679" t="str">
            <v>FE</v>
          </cell>
        </row>
        <row r="1680">
          <cell r="A1680">
            <v>3772</v>
          </cell>
          <cell r="B1680">
            <v>108458</v>
          </cell>
          <cell r="C1680" t="str">
            <v>Gateshead College</v>
          </cell>
          <cell r="D1680">
            <v>390</v>
          </cell>
          <cell r="E1680" t="str">
            <v>Gateshead</v>
          </cell>
          <cell r="F1680" t="str">
            <v>NORTH</v>
          </cell>
          <cell r="G1680" t="str">
            <v>South Tyneside</v>
          </cell>
          <cell r="H1680" t="str">
            <v>North East</v>
          </cell>
          <cell r="I1680">
            <v>108458</v>
          </cell>
          <cell r="J1680" t="str">
            <v>Gateshead College</v>
          </cell>
          <cell r="K1680" t="str">
            <v>FE</v>
          </cell>
          <cell r="M1680">
            <v>108458</v>
          </cell>
          <cell r="N1680" t="str">
            <v>GATESHEAD COLLEGE</v>
          </cell>
          <cell r="O1680" t="str">
            <v>FE</v>
          </cell>
          <cell r="P1680" t="str">
            <v/>
          </cell>
          <cell r="Q1680" t="str">
            <v/>
          </cell>
          <cell r="T1680" t="str">
            <v>FE</v>
          </cell>
        </row>
        <row r="1681">
          <cell r="A1681">
            <v>3773</v>
          </cell>
          <cell r="B1681">
            <v>108659</v>
          </cell>
          <cell r="C1681" t="str">
            <v>EAST DURHAM COLLEGE - (108659)</v>
          </cell>
          <cell r="D1681">
            <v>840</v>
          </cell>
          <cell r="E1681" t="str">
            <v>Durham</v>
          </cell>
          <cell r="F1681" t="str">
            <v>NORTH</v>
          </cell>
          <cell r="G1681" t="str">
            <v>South Tyneside</v>
          </cell>
          <cell r="H1681" t="str">
            <v>North East</v>
          </cell>
          <cell r="I1681">
            <v>108659</v>
          </cell>
          <cell r="J1681" t="str">
            <v>EAST DURHAM COLLEGE</v>
          </cell>
          <cell r="K1681" t="str">
            <v>FE</v>
          </cell>
          <cell r="M1681">
            <v>108659</v>
          </cell>
          <cell r="N1681" t="str">
            <v>EAST DURHAM COLLEGE</v>
          </cell>
          <cell r="O1681" t="str">
            <v>FE</v>
          </cell>
          <cell r="P1681" t="str">
            <v/>
          </cell>
          <cell r="Q1681" t="str">
            <v/>
          </cell>
          <cell r="T1681" t="str">
            <v>FE</v>
          </cell>
        </row>
        <row r="1682">
          <cell r="A1682">
            <v>3774</v>
          </cell>
          <cell r="B1682">
            <v>114848</v>
          </cell>
          <cell r="C1682" t="str">
            <v>DILSTON COLLEGE OF FURTHER EDUCATION</v>
          </cell>
          <cell r="D1682">
            <v>929</v>
          </cell>
          <cell r="E1682" t="str">
            <v>Northumberland</v>
          </cell>
          <cell r="F1682" t="str">
            <v>NORTH</v>
          </cell>
          <cell r="G1682" t="str">
            <v>South Tyneside</v>
          </cell>
          <cell r="H1682" t="str">
            <v>North East</v>
          </cell>
          <cell r="I1682">
            <v>114848</v>
          </cell>
          <cell r="J1682" t="str">
            <v>DILSTON COLLEGE OF FURTHER EDUCATION</v>
          </cell>
          <cell r="K1682" t="str">
            <v>ISP</v>
          </cell>
          <cell r="M1682">
            <v>114848</v>
          </cell>
          <cell r="N1682" t="str">
            <v>DILSTON COLLEGE OF FURTHER EDUCATION</v>
          </cell>
          <cell r="O1682" t="str">
            <v>ISP</v>
          </cell>
          <cell r="P1682" t="str">
            <v/>
          </cell>
          <cell r="Q1682" t="str">
            <v/>
          </cell>
          <cell r="T1682" t="str">
            <v>ISP</v>
          </cell>
        </row>
        <row r="1683">
          <cell r="A1683">
            <v>3775</v>
          </cell>
          <cell r="B1683">
            <v>114883</v>
          </cell>
          <cell r="C1683" t="str">
            <v>NORTH EAST AUTISM SOCIETY</v>
          </cell>
          <cell r="D1683">
            <v>394</v>
          </cell>
          <cell r="E1683" t="str">
            <v>Sunderland</v>
          </cell>
          <cell r="F1683" t="str">
            <v>NORTH</v>
          </cell>
          <cell r="G1683" t="str">
            <v>South Tyneside</v>
          </cell>
          <cell r="H1683" t="str">
            <v>North East</v>
          </cell>
          <cell r="I1683">
            <v>114883</v>
          </cell>
          <cell r="J1683" t="str">
            <v>Thornbeck College - North East Autism Society</v>
          </cell>
          <cell r="K1683" t="str">
            <v>ISP</v>
          </cell>
          <cell r="M1683">
            <v>114883</v>
          </cell>
          <cell r="N1683" t="str">
            <v>THORNBECK COLLEGE - NORTH EAST AUTISM SOCIETY</v>
          </cell>
          <cell r="O1683" t="str">
            <v>ISP</v>
          </cell>
          <cell r="P1683" t="str">
            <v/>
          </cell>
          <cell r="Q1683" t="str">
            <v/>
          </cell>
          <cell r="T1683" t="str">
            <v>ISP</v>
          </cell>
        </row>
        <row r="1684">
          <cell r="A1684">
            <v>3776</v>
          </cell>
          <cell r="B1684">
            <v>117042</v>
          </cell>
          <cell r="C1684" t="str">
            <v>Eduation and Services for People with Autism (ESPA)</v>
          </cell>
          <cell r="D1684">
            <v>394</v>
          </cell>
          <cell r="E1684" t="str">
            <v>Sunderland</v>
          </cell>
          <cell r="F1684" t="str">
            <v>NORTH</v>
          </cell>
          <cell r="G1684" t="str">
            <v>South Tyneside</v>
          </cell>
          <cell r="H1684" t="str">
            <v>North East</v>
          </cell>
          <cell r="I1684">
            <v>117042</v>
          </cell>
          <cell r="J1684" t="str">
            <v>Eduation and Services for People with Autism</v>
          </cell>
          <cell r="K1684" t="str">
            <v>ISP</v>
          </cell>
          <cell r="M1684">
            <v>117042</v>
          </cell>
          <cell r="N1684" t="str">
            <v>EDUATION AND SERVICES FOR PEOPLE WITH AUTISM</v>
          </cell>
          <cell r="O1684" t="str">
            <v>ISP</v>
          </cell>
          <cell r="P1684" t="str">
            <v/>
          </cell>
          <cell r="Q1684" t="str">
            <v/>
          </cell>
          <cell r="T1684" t="str">
            <v>ISP</v>
          </cell>
        </row>
        <row r="1685">
          <cell r="A1685">
            <v>3777</v>
          </cell>
          <cell r="B1685">
            <v>117630</v>
          </cell>
          <cell r="C1685" t="str">
            <v>THE PERCY HEDLEY FOUNDATION</v>
          </cell>
          <cell r="D1685">
            <v>391</v>
          </cell>
          <cell r="E1685" t="str">
            <v>Newcastle upon Tyne</v>
          </cell>
          <cell r="F1685" t="str">
            <v>NORTH</v>
          </cell>
          <cell r="G1685" t="str">
            <v>South Tyneside</v>
          </cell>
          <cell r="H1685" t="str">
            <v>North East</v>
          </cell>
          <cell r="I1685">
            <v>117630</v>
          </cell>
          <cell r="J1685" t="str">
            <v>The Percy Hedley College</v>
          </cell>
          <cell r="K1685" t="str">
            <v>ISP</v>
          </cell>
          <cell r="M1685">
            <v>117630</v>
          </cell>
          <cell r="N1685" t="str">
            <v>THE PERCY HEDLEY COLLEGE</v>
          </cell>
          <cell r="O1685" t="str">
            <v>ISP</v>
          </cell>
          <cell r="P1685" t="str">
            <v/>
          </cell>
          <cell r="Q1685" t="str">
            <v/>
          </cell>
          <cell r="T1685" t="str">
            <v>ISP</v>
          </cell>
        </row>
        <row r="1686">
          <cell r="A1686">
            <v>3784</v>
          </cell>
          <cell r="B1686">
            <v>123721</v>
          </cell>
          <cell r="C1686" t="str">
            <v>Percy Hedley School</v>
          </cell>
          <cell r="D1686">
            <v>392</v>
          </cell>
          <cell r="E1686" t="str">
            <v>North Tyneside</v>
          </cell>
          <cell r="F1686" t="str">
            <v>NORTH</v>
          </cell>
          <cell r="G1686" t="str">
            <v>South Tyneside</v>
          </cell>
          <cell r="H1686" t="str">
            <v>North East</v>
          </cell>
          <cell r="I1686">
            <v>123721</v>
          </cell>
          <cell r="J1686" t="str">
            <v>Percy Hedley School</v>
          </cell>
          <cell r="K1686" t="str">
            <v>NMSS</v>
          </cell>
          <cell r="M1686">
            <v>123721</v>
          </cell>
          <cell r="N1686" t="str">
            <v>PERCY HEDLEY SCHOOL</v>
          </cell>
          <cell r="O1686" t="str">
            <v>NMSS</v>
          </cell>
          <cell r="P1686" t="str">
            <v/>
          </cell>
          <cell r="Q1686" t="str">
            <v/>
          </cell>
          <cell r="T1686" t="str">
            <v>NMSS</v>
          </cell>
        </row>
        <row r="1687">
          <cell r="A1687">
            <v>3785</v>
          </cell>
          <cell r="B1687">
            <v>119034</v>
          </cell>
          <cell r="C1687" t="str">
            <v>Harton Technology College</v>
          </cell>
          <cell r="D1687">
            <v>393</v>
          </cell>
          <cell r="E1687" t="str">
            <v>South Tyneside</v>
          </cell>
          <cell r="F1687" t="str">
            <v>NORTH</v>
          </cell>
          <cell r="G1687" t="str">
            <v>South Tyneside</v>
          </cell>
          <cell r="H1687" t="str">
            <v>North East</v>
          </cell>
          <cell r="I1687">
            <v>119034</v>
          </cell>
          <cell r="J1687" t="str">
            <v>Harton Technology College</v>
          </cell>
          <cell r="K1687" t="str">
            <v>School Sixth Form</v>
          </cell>
          <cell r="M1687">
            <v>119034</v>
          </cell>
          <cell r="N1687" t="str">
            <v>HARTON TECHNOLOGY COLLEGE</v>
          </cell>
          <cell r="O1687" t="str">
            <v>SCHOOL SIXTH FORM</v>
          </cell>
          <cell r="P1687" t="str">
            <v/>
          </cell>
          <cell r="Q1687" t="str">
            <v/>
          </cell>
          <cell r="T1687" t="str">
            <v>SCHOOL SIXTH FORM</v>
          </cell>
        </row>
        <row r="1688">
          <cell r="A1688">
            <v>3786</v>
          </cell>
          <cell r="B1688">
            <v>114479</v>
          </cell>
          <cell r="C1688" t="str">
            <v>St Joseph's R.C. Comprehensive School</v>
          </cell>
          <cell r="D1688">
            <v>393</v>
          </cell>
          <cell r="E1688" t="str">
            <v>South Tyneside</v>
          </cell>
          <cell r="F1688" t="str">
            <v>NORTH</v>
          </cell>
          <cell r="G1688" t="str">
            <v>South Tyneside</v>
          </cell>
          <cell r="H1688" t="str">
            <v>North East</v>
          </cell>
          <cell r="I1688">
            <v>114479</v>
          </cell>
          <cell r="J1688" t="str">
            <v>St Joseph's R.C. Voluntary Aided Comprehensive School</v>
          </cell>
          <cell r="K1688" t="str">
            <v>School Sixth Form</v>
          </cell>
          <cell r="M1688">
            <v>114479</v>
          </cell>
          <cell r="N1688" t="str">
            <v>ST JOSEPH'S R.C. VOLUNTARY AIDED COMPREHENSIVE SCHOOL</v>
          </cell>
          <cell r="O1688" t="str">
            <v>SCHOOL SIXTH FORM</v>
          </cell>
          <cell r="P1688" t="str">
            <v/>
          </cell>
          <cell r="Q1688" t="str">
            <v/>
          </cell>
          <cell r="T1688" t="str">
            <v>SCHOOL SIXTH FORM</v>
          </cell>
        </row>
        <row r="1689">
          <cell r="A1689">
            <v>3787</v>
          </cell>
          <cell r="B1689">
            <v>3937000</v>
          </cell>
          <cell r="C1689" t="str">
            <v>Bamburgh School</v>
          </cell>
          <cell r="D1689">
            <v>393</v>
          </cell>
          <cell r="E1689" t="str">
            <v>South Tyneside</v>
          </cell>
          <cell r="F1689" t="str">
            <v>NORTH</v>
          </cell>
          <cell r="G1689" t="str">
            <v>South Tyneside</v>
          </cell>
          <cell r="H1689" t="str">
            <v>North East</v>
          </cell>
          <cell r="I1689" t="str">
            <v>Pre -16</v>
          </cell>
          <cell r="J1689" t="str">
            <v>Bamburgh School</v>
          </cell>
          <cell r="K1689" t="str">
            <v>MSS</v>
          </cell>
          <cell r="M1689">
            <v>123737</v>
          </cell>
          <cell r="N1689" t="str">
            <v>BAMBURGH SCHOOL</v>
          </cell>
          <cell r="O1689" t="str">
            <v>PRE-16</v>
          </cell>
          <cell r="P1689" t="str">
            <v/>
          </cell>
          <cell r="Q1689" t="str">
            <v/>
          </cell>
          <cell r="T1689" t="str">
            <v>PRE-16</v>
          </cell>
        </row>
        <row r="1690">
          <cell r="A1690">
            <v>3788</v>
          </cell>
          <cell r="B1690">
            <v>3937003</v>
          </cell>
          <cell r="C1690" t="str">
            <v>Oakleigh Gardens School</v>
          </cell>
          <cell r="D1690">
            <v>393</v>
          </cell>
          <cell r="E1690" t="str">
            <v>South Tyneside</v>
          </cell>
          <cell r="F1690" t="str">
            <v>NORTH</v>
          </cell>
          <cell r="G1690" t="str">
            <v>South Tyneside</v>
          </cell>
          <cell r="H1690" t="str">
            <v>North East</v>
          </cell>
          <cell r="I1690">
            <v>0</v>
          </cell>
          <cell r="J1690" t="str">
            <v>GLENWOOD SCHOOL (CENTRAL BEDFORDSHIRE)</v>
          </cell>
          <cell r="K1690" t="str">
            <v>MSS</v>
          </cell>
          <cell r="M1690">
            <v>0</v>
          </cell>
          <cell r="N1690" t="str">
            <v>0</v>
          </cell>
          <cell r="O1690" t="str">
            <v>ROW INDEX NO STUDENTS</v>
          </cell>
          <cell r="P1690" t="str">
            <v/>
          </cell>
          <cell r="Q1690" t="str">
            <v/>
          </cell>
          <cell r="T1690" t="str">
            <v>ROW INDEX NO STUDENTS</v>
          </cell>
        </row>
        <row r="1691">
          <cell r="A1691">
            <v>3789</v>
          </cell>
          <cell r="B1691">
            <v>3937004</v>
          </cell>
          <cell r="C1691" t="str">
            <v>Epinay Business and Enterprise School</v>
          </cell>
          <cell r="D1691">
            <v>393</v>
          </cell>
          <cell r="E1691" t="str">
            <v>South Tyneside</v>
          </cell>
          <cell r="F1691" t="str">
            <v>NORTH</v>
          </cell>
          <cell r="G1691" t="str">
            <v>South Tyneside</v>
          </cell>
          <cell r="H1691" t="str">
            <v>North East</v>
          </cell>
          <cell r="I1691" t="str">
            <v>Pre-16</v>
          </cell>
          <cell r="J1691" t="str">
            <v>Upper Wharfedale</v>
          </cell>
          <cell r="K1691" t="str">
            <v>MSS</v>
          </cell>
          <cell r="M1691">
            <v>0</v>
          </cell>
          <cell r="N1691" t="str">
            <v>0</v>
          </cell>
          <cell r="O1691" t="str">
            <v>ROW INDEX NO STUDENTS</v>
          </cell>
          <cell r="P1691" t="str">
            <v/>
          </cell>
          <cell r="Q1691" t="str">
            <v/>
          </cell>
          <cell r="T1691" t="str">
            <v>ROW INDEX NO STUDENTS</v>
          </cell>
        </row>
        <row r="1692">
          <cell r="A1692">
            <v>3790</v>
          </cell>
          <cell r="B1692">
            <v>3937005</v>
          </cell>
          <cell r="C1692" t="str">
            <v>Greenfields Special School</v>
          </cell>
          <cell r="D1692">
            <v>393</v>
          </cell>
          <cell r="E1692" t="str">
            <v>South Tyneside</v>
          </cell>
          <cell r="F1692" t="str">
            <v>NORTH</v>
          </cell>
          <cell r="G1692" t="str">
            <v>South Tyneside</v>
          </cell>
          <cell r="H1692" t="str">
            <v>North East</v>
          </cell>
          <cell r="I1692" t="str">
            <v>Closed</v>
          </cell>
          <cell r="J1692">
            <v>0</v>
          </cell>
          <cell r="K1692">
            <v>0</v>
          </cell>
          <cell r="M1692" t="str">
            <v>CLOSED</v>
          </cell>
          <cell r="N1692" t="str">
            <v>0</v>
          </cell>
          <cell r="O1692" t="str">
            <v>ROW INDEX NO STUDENTS</v>
          </cell>
          <cell r="P1692" t="str">
            <v/>
          </cell>
          <cell r="Q1692" t="str">
            <v/>
          </cell>
          <cell r="T1692" t="str">
            <v>ROW INDEX NO STUDENTS</v>
          </cell>
        </row>
        <row r="1693">
          <cell r="A1693">
            <v>3795</v>
          </cell>
          <cell r="B1693">
            <v>108657</v>
          </cell>
          <cell r="C1693" t="str">
            <v>Developing Initiatives &amp; Support in the Community LTD (DISC)</v>
          </cell>
          <cell r="D1693">
            <v>393</v>
          </cell>
          <cell r="E1693" t="str">
            <v>South Tyneside</v>
          </cell>
          <cell r="F1693" t="str">
            <v>NORTH</v>
          </cell>
          <cell r="G1693" t="str">
            <v>South Tyneside</v>
          </cell>
          <cell r="H1693" t="str">
            <v>North East</v>
          </cell>
          <cell r="I1693">
            <v>108657</v>
          </cell>
          <cell r="J1693" t="str">
            <v>Developing Initiatives &amp; Support in the Community LTD (DISC)</v>
          </cell>
          <cell r="K1693" t="str">
            <v>ISP</v>
          </cell>
          <cell r="M1693">
            <v>108657</v>
          </cell>
          <cell r="N1693" t="str">
            <v>DEVELOPING INITIATIVES &amp; SUPPORT IN THE COMMUNITY LTD (DISC)</v>
          </cell>
          <cell r="O1693" t="str">
            <v>IPP</v>
          </cell>
          <cell r="P1693" t="str">
            <v/>
          </cell>
          <cell r="Q1693" t="str">
            <v/>
          </cell>
          <cell r="T1693" t="str">
            <v>IPP</v>
          </cell>
        </row>
        <row r="1694">
          <cell r="A1694">
            <v>3796</v>
          </cell>
          <cell r="B1694">
            <v>3937007</v>
          </cell>
          <cell r="C1694" t="str">
            <v>Keelman's Way School</v>
          </cell>
          <cell r="D1694">
            <v>393</v>
          </cell>
          <cell r="E1694" t="str">
            <v>South Tyneside</v>
          </cell>
          <cell r="F1694" t="str">
            <v>NORTH</v>
          </cell>
          <cell r="G1694" t="str">
            <v>South Tyneside</v>
          </cell>
          <cell r="H1694" t="str">
            <v>North East</v>
          </cell>
          <cell r="I1694">
            <v>123839</v>
          </cell>
          <cell r="J1694" t="str">
            <v>Keelman's Way School</v>
          </cell>
          <cell r="K1694" t="str">
            <v>MSS</v>
          </cell>
          <cell r="M1694">
            <v>123839</v>
          </cell>
          <cell r="N1694" t="str">
            <v>KEELMAN'S WAY SCHOOL</v>
          </cell>
          <cell r="O1694" t="str">
            <v>MSS</v>
          </cell>
          <cell r="P1694" t="str">
            <v/>
          </cell>
          <cell r="Q1694" t="str">
            <v/>
          </cell>
          <cell r="T1694" t="str">
            <v>MSS</v>
          </cell>
        </row>
        <row r="1695">
          <cell r="A1695">
            <v>3797</v>
          </cell>
          <cell r="B1695">
            <v>116139</v>
          </cell>
          <cell r="C1695" t="str">
            <v>LINKAGE COMMUNITY TRUST LIMITED(THE)</v>
          </cell>
          <cell r="D1695">
            <v>925</v>
          </cell>
          <cell r="E1695" t="str">
            <v>Lincolnshire</v>
          </cell>
          <cell r="F1695" t="str">
            <v>EAST</v>
          </cell>
          <cell r="G1695" t="str">
            <v>South Tyneside</v>
          </cell>
          <cell r="H1695" t="str">
            <v>North East</v>
          </cell>
          <cell r="I1695">
            <v>116139</v>
          </cell>
          <cell r="J1695" t="str">
            <v>LINKAGE COMMUNITY TRUST LIMITED</v>
          </cell>
          <cell r="K1695" t="str">
            <v>ISP</v>
          </cell>
          <cell r="M1695">
            <v>116139</v>
          </cell>
          <cell r="N1695" t="str">
            <v>LINKAGE COMMUNITY TRUST LIMITED</v>
          </cell>
          <cell r="O1695" t="str">
            <v>ISP</v>
          </cell>
          <cell r="P1695" t="str">
            <v/>
          </cell>
          <cell r="Q1695" t="str">
            <v/>
          </cell>
          <cell r="T1695" t="str">
            <v>ISP</v>
          </cell>
        </row>
        <row r="1696">
          <cell r="A1696">
            <v>3798</v>
          </cell>
          <cell r="B1696">
            <v>999908</v>
          </cell>
          <cell r="C1696" t="str">
            <v>Groundwork South Tyneside &amp; Newcastle</v>
          </cell>
          <cell r="D1696">
            <v>393</v>
          </cell>
          <cell r="E1696" t="str">
            <v>South Tyneside</v>
          </cell>
          <cell r="F1696" t="str">
            <v>NORTH</v>
          </cell>
          <cell r="G1696" t="str">
            <v>South Tyneside</v>
          </cell>
          <cell r="H1696" t="str">
            <v>North East</v>
          </cell>
          <cell r="I1696" t="str">
            <v>Don't know</v>
          </cell>
          <cell r="J1696" t="str">
            <v>Broughton House College</v>
          </cell>
          <cell r="K1696">
            <v>0</v>
          </cell>
          <cell r="M1696">
            <v>115475</v>
          </cell>
          <cell r="N1696" t="str">
            <v>Groundwork South Tyneside &amp; Newcastle</v>
          </cell>
          <cell r="O1696" t="str">
            <v>NON PROGRAMME FUNDED PROVIDER</v>
          </cell>
          <cell r="P1696" t="str">
            <v/>
          </cell>
          <cell r="Q1696" t="str">
            <v/>
          </cell>
          <cell r="T1696" t="str">
            <v>NON PROGRAMME FUNDED PROVIDER</v>
          </cell>
        </row>
        <row r="1697">
          <cell r="A1697">
            <v>3799</v>
          </cell>
          <cell r="B1697">
            <v>114857</v>
          </cell>
          <cell r="C1697" t="str">
            <v>HENSHAW'S COLLEGE</v>
          </cell>
          <cell r="D1697">
            <v>815</v>
          </cell>
          <cell r="E1697" t="str">
            <v>North Yorkshire</v>
          </cell>
          <cell r="F1697" t="str">
            <v>NORTH</v>
          </cell>
          <cell r="G1697" t="str">
            <v>South Tyneside</v>
          </cell>
          <cell r="H1697" t="str">
            <v>North East</v>
          </cell>
          <cell r="I1697">
            <v>114587</v>
          </cell>
          <cell r="J1697" t="str">
            <v>Henshaw's College</v>
          </cell>
          <cell r="K1697" t="str">
            <v>ISP</v>
          </cell>
          <cell r="M1697">
            <v>114857</v>
          </cell>
          <cell r="N1697" t="str">
            <v>HENSHAW'S COLLEGE</v>
          </cell>
          <cell r="O1697" t="str">
            <v>ISP</v>
          </cell>
          <cell r="P1697" t="str">
            <v/>
          </cell>
          <cell r="Q1697" t="str">
            <v/>
          </cell>
          <cell r="T1697" t="str">
            <v>ISP</v>
          </cell>
        </row>
        <row r="1698">
          <cell r="A1698">
            <v>3929</v>
          </cell>
          <cell r="B1698">
            <v>107069</v>
          </cell>
          <cell r="C1698" t="str">
            <v>HARTLEPOOL COLLEGE OF FURTHER EDUCATION - (107069)</v>
          </cell>
          <cell r="D1698">
            <v>805</v>
          </cell>
          <cell r="E1698" t="str">
            <v>Hartlepool</v>
          </cell>
          <cell r="F1698" t="str">
            <v>NORTH</v>
          </cell>
          <cell r="G1698" t="str">
            <v>Stockton-on-Tees</v>
          </cell>
          <cell r="H1698" t="str">
            <v>North East</v>
          </cell>
          <cell r="I1698">
            <v>107069</v>
          </cell>
          <cell r="J1698" t="str">
            <v>HARTLEPOOL COLLEGE OF FURTHER EDUCATION</v>
          </cell>
          <cell r="K1698" t="str">
            <v>FE</v>
          </cell>
          <cell r="M1698">
            <v>107069</v>
          </cell>
          <cell r="N1698" t="str">
            <v>HARTLEPOOL COLLEGE OF FURTHER EDUCATION</v>
          </cell>
          <cell r="O1698" t="str">
            <v>FE</v>
          </cell>
          <cell r="P1698" t="str">
            <v/>
          </cell>
          <cell r="Q1698" t="str">
            <v/>
          </cell>
          <cell r="T1698" t="str">
            <v>FE</v>
          </cell>
        </row>
        <row r="1699">
          <cell r="A1699">
            <v>3930</v>
          </cell>
          <cell r="B1699">
            <v>107073</v>
          </cell>
          <cell r="C1699" t="str">
            <v>MIDDLESBROUGH COLLEGE - (107073)</v>
          </cell>
          <cell r="D1699">
            <v>806</v>
          </cell>
          <cell r="E1699" t="str">
            <v>Middlesbrough</v>
          </cell>
          <cell r="F1699" t="str">
            <v>NORTH</v>
          </cell>
          <cell r="G1699" t="str">
            <v>Stockton-on-Tees</v>
          </cell>
          <cell r="H1699" t="str">
            <v>North East</v>
          </cell>
          <cell r="I1699">
            <v>107073</v>
          </cell>
          <cell r="J1699" t="str">
            <v>Middlesbrough College</v>
          </cell>
          <cell r="K1699" t="str">
            <v>FE</v>
          </cell>
          <cell r="M1699">
            <v>107073</v>
          </cell>
          <cell r="N1699" t="str">
            <v>MIDDLESBROUGH COLLEGE</v>
          </cell>
          <cell r="O1699" t="str">
            <v>FE</v>
          </cell>
          <cell r="P1699" t="str">
            <v/>
          </cell>
          <cell r="Q1699" t="str">
            <v/>
          </cell>
          <cell r="T1699" t="str">
            <v>FE</v>
          </cell>
        </row>
        <row r="1700">
          <cell r="A1700">
            <v>3931</v>
          </cell>
          <cell r="B1700">
            <v>107083</v>
          </cell>
          <cell r="C1700" t="str">
            <v>STOCKTON RIVERSIDE COLLEGE - (107083)</v>
          </cell>
          <cell r="D1700">
            <v>808</v>
          </cell>
          <cell r="E1700" t="str">
            <v>Stockton-on-Tees</v>
          </cell>
          <cell r="F1700" t="str">
            <v>NORTH</v>
          </cell>
          <cell r="G1700" t="str">
            <v>Stockton-on-Tees</v>
          </cell>
          <cell r="H1700" t="str">
            <v>North East</v>
          </cell>
          <cell r="I1700">
            <v>107083</v>
          </cell>
          <cell r="J1700" t="str">
            <v>Stockton Riverside College</v>
          </cell>
          <cell r="K1700" t="str">
            <v>FE</v>
          </cell>
          <cell r="M1700">
            <v>107083</v>
          </cell>
          <cell r="N1700" t="str">
            <v>STOCKTON RIVERSIDE COLLEGE</v>
          </cell>
          <cell r="O1700" t="str">
            <v>FE</v>
          </cell>
          <cell r="P1700" t="str">
            <v/>
          </cell>
          <cell r="Q1700" t="str">
            <v/>
          </cell>
          <cell r="T1700" t="str">
            <v>FE</v>
          </cell>
        </row>
        <row r="1701">
          <cell r="A1701">
            <v>3932</v>
          </cell>
          <cell r="B1701">
            <v>108323</v>
          </cell>
          <cell r="C1701" t="str">
            <v>ST MARY'S COLLEGE, MIDDLESBROUGH - (108323)</v>
          </cell>
          <cell r="D1701">
            <v>806</v>
          </cell>
          <cell r="E1701" t="str">
            <v>Middlesbrough</v>
          </cell>
          <cell r="F1701" t="str">
            <v>NORTH</v>
          </cell>
          <cell r="G1701" t="str">
            <v>Stockton-on-Tees</v>
          </cell>
          <cell r="H1701" t="str">
            <v>North East</v>
          </cell>
          <cell r="I1701" t="str">
            <v>closed</v>
          </cell>
          <cell r="J1701" t="str">
            <v>St Mary's College, Middlesbrough</v>
          </cell>
          <cell r="K1701" t="str">
            <v>FE</v>
          </cell>
          <cell r="M1701" t="str">
            <v>CLOSED</v>
          </cell>
          <cell r="N1701" t="str">
            <v>ST MARY'S COLLEGE, MIDDLESBROUGH</v>
          </cell>
          <cell r="O1701" t="str">
            <v>FE</v>
          </cell>
          <cell r="P1701" t="str">
            <v/>
          </cell>
          <cell r="Q1701" t="str">
            <v/>
          </cell>
          <cell r="T1701" t="str">
            <v>FE</v>
          </cell>
        </row>
        <row r="1702">
          <cell r="A1702">
            <v>3933</v>
          </cell>
          <cell r="B1702">
            <v>114857</v>
          </cell>
          <cell r="C1702" t="str">
            <v>HENSHAW'S COLLEGE</v>
          </cell>
          <cell r="D1702">
            <v>815</v>
          </cell>
          <cell r="E1702" t="str">
            <v>North Yorkshire</v>
          </cell>
          <cell r="F1702" t="str">
            <v>NORTH</v>
          </cell>
          <cell r="G1702" t="str">
            <v>Stockton-on-Tees</v>
          </cell>
          <cell r="H1702" t="str">
            <v>North East</v>
          </cell>
          <cell r="I1702">
            <v>114587</v>
          </cell>
          <cell r="J1702" t="str">
            <v>Henshaw's College</v>
          </cell>
          <cell r="K1702" t="str">
            <v>ISP</v>
          </cell>
          <cell r="M1702">
            <v>114857</v>
          </cell>
          <cell r="N1702" t="str">
            <v>HENSHAW'S COLLEGE</v>
          </cell>
          <cell r="O1702" t="str">
            <v>ISP</v>
          </cell>
          <cell r="P1702" t="str">
            <v/>
          </cell>
          <cell r="Q1702" t="str">
            <v/>
          </cell>
          <cell r="T1702" t="str">
            <v>ISP</v>
          </cell>
        </row>
        <row r="1703">
          <cell r="A1703">
            <v>3934</v>
          </cell>
          <cell r="B1703">
            <v>114870</v>
          </cell>
          <cell r="C1703" t="str">
            <v>PENNINE CAMPHILL COMMUNITY LIMITED(THE)</v>
          </cell>
          <cell r="D1703">
            <v>384</v>
          </cell>
          <cell r="E1703" t="str">
            <v>Wakefield</v>
          </cell>
          <cell r="F1703" t="str">
            <v>NORTH</v>
          </cell>
          <cell r="G1703" t="str">
            <v>Stockton-on-Tees</v>
          </cell>
          <cell r="H1703" t="str">
            <v>North East</v>
          </cell>
          <cell r="I1703">
            <v>114870</v>
          </cell>
          <cell r="J1703" t="str">
            <v>PENNINE CAMPHILL COMMUNITY</v>
          </cell>
          <cell r="K1703" t="str">
            <v>ISP</v>
          </cell>
          <cell r="M1703">
            <v>114870</v>
          </cell>
          <cell r="N1703" t="str">
            <v>PENNINE CAMPHILL COMMUNITY</v>
          </cell>
          <cell r="O1703" t="str">
            <v>ISP</v>
          </cell>
          <cell r="P1703" t="str">
            <v/>
          </cell>
          <cell r="Q1703" t="str">
            <v/>
          </cell>
          <cell r="T1703" t="str">
            <v>ISP</v>
          </cell>
        </row>
        <row r="1704">
          <cell r="A1704">
            <v>3936</v>
          </cell>
          <cell r="B1704">
            <v>114872</v>
          </cell>
          <cell r="C1704" t="str">
            <v>QUEEN ALEXANDRA COLLEGE</v>
          </cell>
          <cell r="D1704">
            <v>330</v>
          </cell>
          <cell r="E1704" t="str">
            <v>Birmingham</v>
          </cell>
          <cell r="F1704" t="str">
            <v>WEST</v>
          </cell>
          <cell r="G1704" t="str">
            <v>Stockton-on-Tees</v>
          </cell>
          <cell r="H1704" t="str">
            <v>North East</v>
          </cell>
          <cell r="I1704">
            <v>114872</v>
          </cell>
          <cell r="J1704" t="str">
            <v>QUEEN ALEXANDRA COLLEGE</v>
          </cell>
          <cell r="K1704" t="str">
            <v>ISP</v>
          </cell>
          <cell r="M1704">
            <v>114872</v>
          </cell>
          <cell r="N1704" t="str">
            <v>QUEEN ALEXANDRA COLLEGE</v>
          </cell>
          <cell r="O1704" t="str">
            <v>ISP</v>
          </cell>
          <cell r="P1704" t="str">
            <v/>
          </cell>
          <cell r="Q1704" t="str">
            <v/>
          </cell>
          <cell r="T1704" t="str">
            <v>ISP</v>
          </cell>
        </row>
        <row r="1705">
          <cell r="A1705">
            <v>3938</v>
          </cell>
          <cell r="B1705">
            <v>117042</v>
          </cell>
          <cell r="C1705" t="str">
            <v>Eduation and Services for People with Autism (ESPA)</v>
          </cell>
          <cell r="D1705">
            <v>394</v>
          </cell>
          <cell r="E1705" t="str">
            <v>Sunderland</v>
          </cell>
          <cell r="F1705" t="str">
            <v>NORTH</v>
          </cell>
          <cell r="G1705" t="str">
            <v>Stockton-on-Tees</v>
          </cell>
          <cell r="H1705" t="str">
            <v>North East</v>
          </cell>
          <cell r="I1705">
            <v>117042</v>
          </cell>
          <cell r="J1705" t="str">
            <v>Eduation and Services for People with Autism</v>
          </cell>
          <cell r="K1705" t="str">
            <v>ISP</v>
          </cell>
          <cell r="M1705">
            <v>117042</v>
          </cell>
          <cell r="N1705" t="str">
            <v>EDUATION AND SERVICES FOR PEOPLE WITH AUTISM</v>
          </cell>
          <cell r="O1705" t="str">
            <v>ISP</v>
          </cell>
          <cell r="P1705" t="str">
            <v/>
          </cell>
          <cell r="Q1705" t="str">
            <v/>
          </cell>
          <cell r="T1705" t="str">
            <v>ISP</v>
          </cell>
        </row>
        <row r="1706">
          <cell r="A1706">
            <v>3939</v>
          </cell>
          <cell r="B1706">
            <v>117630</v>
          </cell>
          <cell r="C1706" t="str">
            <v>THE PERCY HEDLEY FOUNDATION</v>
          </cell>
          <cell r="D1706">
            <v>391</v>
          </cell>
          <cell r="E1706" t="str">
            <v>Newcastle upon Tyne</v>
          </cell>
          <cell r="F1706" t="str">
            <v>NORTH</v>
          </cell>
          <cell r="G1706" t="str">
            <v>Stockton-on-Tees</v>
          </cell>
          <cell r="H1706" t="str">
            <v>North East</v>
          </cell>
          <cell r="I1706">
            <v>117630</v>
          </cell>
          <cell r="J1706" t="str">
            <v>The Percy Hedley College</v>
          </cell>
          <cell r="K1706" t="str">
            <v>ISP</v>
          </cell>
          <cell r="M1706">
            <v>117630</v>
          </cell>
          <cell r="N1706" t="str">
            <v>THE PERCY HEDLEY COLLEGE</v>
          </cell>
          <cell r="O1706" t="str">
            <v>ISP</v>
          </cell>
          <cell r="P1706" t="str">
            <v/>
          </cell>
          <cell r="Q1706" t="str">
            <v/>
          </cell>
          <cell r="T1706" t="str">
            <v>ISP</v>
          </cell>
        </row>
        <row r="1707">
          <cell r="A1707">
            <v>3941</v>
          </cell>
          <cell r="B1707">
            <v>113379</v>
          </cell>
          <cell r="C1707" t="str">
            <v>The English Martyrs School and Sixth Form College</v>
          </cell>
          <cell r="D1707">
            <v>805</v>
          </cell>
          <cell r="E1707" t="str">
            <v>Hartlepool</v>
          </cell>
          <cell r="F1707" t="str">
            <v>NORTH</v>
          </cell>
          <cell r="G1707" t="str">
            <v>Stockton-on-Tees</v>
          </cell>
          <cell r="H1707" t="str">
            <v>North East</v>
          </cell>
          <cell r="I1707">
            <v>113379</v>
          </cell>
          <cell r="J1707" t="str">
            <v>The English Martyrs School and Sixth Form College</v>
          </cell>
          <cell r="K1707" t="str">
            <v>School Sixth Form</v>
          </cell>
          <cell r="M1707">
            <v>113379</v>
          </cell>
          <cell r="N1707" t="str">
            <v>THE ENGLISH MARTYRS SCHOOL AND SIXTH FORM COLLEGE</v>
          </cell>
          <cell r="O1707" t="str">
            <v>SCHOOL SIXTH FORM</v>
          </cell>
          <cell r="P1707" t="str">
            <v/>
          </cell>
          <cell r="Q1707" t="str">
            <v/>
          </cell>
          <cell r="T1707" t="str">
            <v>SCHOOL SIXTH FORM</v>
          </cell>
        </row>
        <row r="1708">
          <cell r="A1708">
            <v>3942</v>
          </cell>
          <cell r="B1708">
            <v>8057026</v>
          </cell>
          <cell r="C1708" t="str">
            <v>CATCOTE SCHOOL -  BUSINESS &amp; ENTERPRISE COLLEGE</v>
          </cell>
          <cell r="D1708">
            <v>805</v>
          </cell>
          <cell r="E1708" t="str">
            <v>Hartlepool</v>
          </cell>
          <cell r="F1708" t="str">
            <v>NORTH</v>
          </cell>
          <cell r="G1708" t="str">
            <v>Stockton-on-Tees</v>
          </cell>
          <cell r="H1708" t="str">
            <v>North East</v>
          </cell>
          <cell r="I1708">
            <v>115848</v>
          </cell>
          <cell r="J1708" t="str">
            <v xml:space="preserve">Catcote Special Business and Enterprise College </v>
          </cell>
          <cell r="K1708" t="str">
            <v>MSS</v>
          </cell>
          <cell r="M1708">
            <v>115848</v>
          </cell>
          <cell r="N1708" t="str">
            <v xml:space="preserve">CATCOTE SPECIAL BUSINESS AND ENTERPRISE COLLEGE </v>
          </cell>
          <cell r="O1708" t="str">
            <v>MSS</v>
          </cell>
          <cell r="P1708" t="str">
            <v/>
          </cell>
          <cell r="Q1708" t="str">
            <v/>
          </cell>
          <cell r="T1708" t="str">
            <v>MSS</v>
          </cell>
        </row>
        <row r="1709">
          <cell r="A1709">
            <v>3943</v>
          </cell>
          <cell r="B1709">
            <v>118405</v>
          </cell>
          <cell r="C1709" t="str">
            <v>The King's Academy</v>
          </cell>
          <cell r="D1709">
            <v>806</v>
          </cell>
          <cell r="E1709" t="str">
            <v>Middlesbrough</v>
          </cell>
          <cell r="F1709" t="str">
            <v>NORTH</v>
          </cell>
          <cell r="G1709" t="str">
            <v>Stockton-on-Tees</v>
          </cell>
          <cell r="H1709" t="str">
            <v>North East</v>
          </cell>
          <cell r="I1709">
            <v>118405</v>
          </cell>
          <cell r="J1709" t="str">
            <v>The King's Academy</v>
          </cell>
          <cell r="K1709" t="str">
            <v>Academy</v>
          </cell>
          <cell r="M1709">
            <v>118405</v>
          </cell>
          <cell r="N1709" t="str">
            <v>KING'S ACADEMY</v>
          </cell>
          <cell r="O1709" t="str">
            <v>ACADEMY</v>
          </cell>
          <cell r="P1709">
            <v>8066906</v>
          </cell>
          <cell r="Q1709" t="str">
            <v>ACADEMY Sponsored</v>
          </cell>
          <cell r="T1709" t="str">
            <v>ACADEMY</v>
          </cell>
        </row>
        <row r="1710">
          <cell r="A1710">
            <v>3945</v>
          </cell>
          <cell r="B1710">
            <v>8067000</v>
          </cell>
          <cell r="C1710" t="str">
            <v>Priory Woods School</v>
          </cell>
          <cell r="D1710">
            <v>806</v>
          </cell>
          <cell r="E1710" t="str">
            <v>Middlesbrough</v>
          </cell>
          <cell r="F1710" t="str">
            <v>NORTH</v>
          </cell>
          <cell r="G1710" t="str">
            <v>Stockton-on-Tees</v>
          </cell>
          <cell r="H1710" t="str">
            <v>North East</v>
          </cell>
          <cell r="I1710">
            <v>123425</v>
          </cell>
          <cell r="J1710" t="str">
            <v>Priory Woods School</v>
          </cell>
          <cell r="K1710" t="str">
            <v>MSS</v>
          </cell>
          <cell r="M1710">
            <v>123425</v>
          </cell>
          <cell r="N1710" t="str">
            <v>PRIORY WOODS SCHOOL</v>
          </cell>
          <cell r="O1710" t="str">
            <v>MSS</v>
          </cell>
          <cell r="P1710" t="str">
            <v/>
          </cell>
          <cell r="Q1710" t="str">
            <v/>
          </cell>
          <cell r="T1710" t="str">
            <v>MSS</v>
          </cell>
        </row>
        <row r="1711">
          <cell r="A1711">
            <v>3946</v>
          </cell>
          <cell r="B1711">
            <v>8067003</v>
          </cell>
          <cell r="C1711" t="str">
            <v>BEVERLEY SCHOOL</v>
          </cell>
          <cell r="D1711">
            <v>806</v>
          </cell>
          <cell r="E1711" t="str">
            <v>Middlesbrough</v>
          </cell>
          <cell r="F1711" t="str">
            <v>NORTH</v>
          </cell>
          <cell r="G1711" t="str">
            <v>Stockton-on-Tees</v>
          </cell>
          <cell r="H1711" t="str">
            <v>North East</v>
          </cell>
          <cell r="I1711">
            <v>123832</v>
          </cell>
          <cell r="J1711" t="str">
            <v>Beverley School</v>
          </cell>
          <cell r="K1711" t="str">
            <v>MSS</v>
          </cell>
          <cell r="M1711">
            <v>123473</v>
          </cell>
          <cell r="N1711" t="str">
            <v>BEVERLEY SCHOOL</v>
          </cell>
          <cell r="O1711" t="str">
            <v>MSS</v>
          </cell>
          <cell r="P1711" t="str">
            <v/>
          </cell>
          <cell r="Q1711" t="str">
            <v/>
          </cell>
          <cell r="T1711" t="str">
            <v>MSS</v>
          </cell>
        </row>
        <row r="1712">
          <cell r="A1712">
            <v>3947</v>
          </cell>
          <cell r="B1712">
            <v>120911</v>
          </cell>
          <cell r="C1712" t="str">
            <v>Eston Park School</v>
          </cell>
          <cell r="D1712">
            <v>807</v>
          </cell>
          <cell r="E1712" t="str">
            <v>Redcar and Cleveland</v>
          </cell>
          <cell r="F1712" t="str">
            <v>NORTH</v>
          </cell>
          <cell r="G1712" t="str">
            <v>Stockton-on-Tees</v>
          </cell>
          <cell r="H1712" t="str">
            <v>North East</v>
          </cell>
          <cell r="I1712">
            <v>120911</v>
          </cell>
          <cell r="J1712" t="str">
            <v>ESTON PARK SCHOOL</v>
          </cell>
          <cell r="K1712" t="str">
            <v>Academy</v>
          </cell>
          <cell r="M1712">
            <v>120911</v>
          </cell>
          <cell r="N1712" t="str">
            <v>ESTON PARK ACADEMY</v>
          </cell>
          <cell r="O1712" t="str">
            <v>ACADEMY</v>
          </cell>
          <cell r="P1712">
            <v>8074001</v>
          </cell>
          <cell r="Q1712" t="str">
            <v>ACADEMY Converter</v>
          </cell>
          <cell r="T1712" t="str">
            <v>ACADEMY</v>
          </cell>
        </row>
        <row r="1713">
          <cell r="A1713">
            <v>3948</v>
          </cell>
          <cell r="B1713">
            <v>118339</v>
          </cell>
          <cell r="C1713" t="str">
            <v>Nunthorpe School</v>
          </cell>
          <cell r="D1713">
            <v>807</v>
          </cell>
          <cell r="E1713" t="str">
            <v>Redcar and Cleveland</v>
          </cell>
          <cell r="F1713" t="str">
            <v>NORTH</v>
          </cell>
          <cell r="G1713" t="str">
            <v>Stockton-on-Tees</v>
          </cell>
          <cell r="H1713" t="str">
            <v>North East</v>
          </cell>
          <cell r="I1713">
            <v>122721</v>
          </cell>
          <cell r="J1713" t="str">
            <v>Nunthorpe School</v>
          </cell>
          <cell r="K1713" t="str">
            <v>Academy</v>
          </cell>
          <cell r="M1713">
            <v>122721</v>
          </cell>
          <cell r="N1713" t="str">
            <v>NUNTHORPE SCHOOL</v>
          </cell>
          <cell r="O1713" t="str">
            <v>ACADEMY</v>
          </cell>
          <cell r="P1713">
            <v>8074121</v>
          </cell>
          <cell r="Q1713" t="str">
            <v>ACADEMY Converter</v>
          </cell>
          <cell r="T1713" t="str">
            <v>ACADEMY</v>
          </cell>
        </row>
        <row r="1714">
          <cell r="A1714">
            <v>3949</v>
          </cell>
          <cell r="B1714">
            <v>8077030</v>
          </cell>
          <cell r="C1714" t="str">
            <v>Kilton Thorpe School</v>
          </cell>
          <cell r="D1714">
            <v>807</v>
          </cell>
          <cell r="E1714" t="str">
            <v>Redcar and Cleveland</v>
          </cell>
          <cell r="F1714" t="str">
            <v>NORTH</v>
          </cell>
          <cell r="G1714" t="str">
            <v>Stockton-on-Tees</v>
          </cell>
          <cell r="H1714" t="str">
            <v>North East</v>
          </cell>
          <cell r="I1714">
            <v>0</v>
          </cell>
          <cell r="J1714" t="str">
            <v>GLENWOOD SCHOOL (CENTRAL BEDFORDSHIRE)</v>
          </cell>
          <cell r="K1714" t="str">
            <v>Academy</v>
          </cell>
          <cell r="M1714">
            <v>122603</v>
          </cell>
          <cell r="N1714" t="str">
            <v>KILTON THORPE SCHOOL</v>
          </cell>
          <cell r="O1714" t="str">
            <v>ACADEMY SPECIAL</v>
          </cell>
          <cell r="P1714">
            <v>8077030</v>
          </cell>
          <cell r="Q1714" t="str">
            <v>ACADEMY Converter</v>
          </cell>
          <cell r="T1714" t="str">
            <v>ACADEMY SPECIAL</v>
          </cell>
        </row>
        <row r="1715">
          <cell r="A1715">
            <v>3950</v>
          </cell>
          <cell r="B1715">
            <v>113378</v>
          </cell>
          <cell r="C1715" t="str">
            <v>Egglescliffe School</v>
          </cell>
          <cell r="D1715">
            <v>808</v>
          </cell>
          <cell r="E1715" t="str">
            <v>Stockton-on-Tees</v>
          </cell>
          <cell r="F1715" t="str">
            <v>NORTH</v>
          </cell>
          <cell r="G1715" t="str">
            <v>Stockton-on-Tees</v>
          </cell>
          <cell r="H1715" t="str">
            <v>North East</v>
          </cell>
          <cell r="I1715">
            <v>113378</v>
          </cell>
          <cell r="J1715" t="str">
            <v>Egglescliffe School</v>
          </cell>
          <cell r="K1715" t="str">
            <v>School Sixth Form</v>
          </cell>
          <cell r="M1715">
            <v>113378</v>
          </cell>
          <cell r="N1715" t="str">
            <v>EGGLESCLIFFE SCHOOL</v>
          </cell>
          <cell r="O1715" t="str">
            <v>SCHOOL SIXTH FORM</v>
          </cell>
          <cell r="P1715" t="str">
            <v/>
          </cell>
          <cell r="Q1715" t="str">
            <v/>
          </cell>
          <cell r="T1715" t="str">
            <v>SCHOOL SIXTH FORM</v>
          </cell>
        </row>
        <row r="1716">
          <cell r="A1716">
            <v>3951</v>
          </cell>
          <cell r="B1716">
            <v>113377</v>
          </cell>
          <cell r="C1716" t="str">
            <v>Conyers Secondary School</v>
          </cell>
          <cell r="D1716">
            <v>808</v>
          </cell>
          <cell r="E1716" t="str">
            <v>Stockton-on-Tees</v>
          </cell>
          <cell r="F1716" t="str">
            <v>NORTH</v>
          </cell>
          <cell r="G1716" t="str">
            <v>Stockton-on-Tees</v>
          </cell>
          <cell r="H1716" t="str">
            <v>North East</v>
          </cell>
          <cell r="I1716">
            <v>113377</v>
          </cell>
          <cell r="J1716" t="str">
            <v>Conyers School</v>
          </cell>
          <cell r="K1716" t="str">
            <v>School Sixth Form</v>
          </cell>
          <cell r="M1716">
            <v>113377</v>
          </cell>
          <cell r="N1716" t="str">
            <v>CONYERS SCHOOL</v>
          </cell>
          <cell r="O1716" t="str">
            <v>SCHOOL SIXTH FORM</v>
          </cell>
          <cell r="P1716" t="str">
            <v/>
          </cell>
          <cell r="Q1716" t="str">
            <v/>
          </cell>
          <cell r="T1716" t="str">
            <v>SCHOOL SIXTH FORM</v>
          </cell>
        </row>
        <row r="1717">
          <cell r="A1717">
            <v>3952</v>
          </cell>
          <cell r="B1717">
            <v>8087029</v>
          </cell>
          <cell r="C1717" t="str">
            <v>ABBEY HILL SCHOOL &amp; TECH COLLEGE</v>
          </cell>
          <cell r="D1717">
            <v>808</v>
          </cell>
          <cell r="E1717" t="str">
            <v>Stockton-on-Tees</v>
          </cell>
          <cell r="F1717" t="str">
            <v>NORTH</v>
          </cell>
          <cell r="G1717" t="str">
            <v>Stockton-on-Tees</v>
          </cell>
          <cell r="H1717" t="str">
            <v>North East</v>
          </cell>
          <cell r="I1717">
            <v>123581</v>
          </cell>
          <cell r="J1717" t="str">
            <v>Abbey Hill School and Technology College</v>
          </cell>
          <cell r="K1717" t="str">
            <v>MSS</v>
          </cell>
          <cell r="M1717">
            <v>123581</v>
          </cell>
          <cell r="N1717" t="str">
            <v>ABBEY HILL SCHOOL AND TECHNOLOGY COLLEGE</v>
          </cell>
          <cell r="O1717" t="str">
            <v>MSS</v>
          </cell>
          <cell r="P1717" t="str">
            <v/>
          </cell>
          <cell r="Q1717" t="str">
            <v/>
          </cell>
          <cell r="T1717" t="str">
            <v>MSS</v>
          </cell>
        </row>
        <row r="1718">
          <cell r="A1718">
            <v>3955</v>
          </cell>
          <cell r="B1718">
            <v>122189</v>
          </cell>
          <cell r="C1718" t="str">
            <v>Breckenbrough School</v>
          </cell>
          <cell r="D1718">
            <v>815</v>
          </cell>
          <cell r="E1718" t="str">
            <v>North Yorkshire</v>
          </cell>
          <cell r="F1718" t="str">
            <v>NORTH</v>
          </cell>
          <cell r="G1718" t="str">
            <v>Stockton-on-Tees</v>
          </cell>
          <cell r="H1718" t="str">
            <v>North East</v>
          </cell>
          <cell r="I1718">
            <v>122189</v>
          </cell>
          <cell r="J1718" t="str">
            <v>Breckenbrough School</v>
          </cell>
          <cell r="K1718" t="str">
            <v>NMSS</v>
          </cell>
          <cell r="M1718">
            <v>122189</v>
          </cell>
          <cell r="N1718" t="str">
            <v>BRECKENBROUGH SCHOOL</v>
          </cell>
          <cell r="O1718" t="str">
            <v>NMSS</v>
          </cell>
          <cell r="P1718" t="str">
            <v/>
          </cell>
          <cell r="Q1718" t="str">
            <v/>
          </cell>
          <cell r="T1718" t="str">
            <v>NMSS</v>
          </cell>
        </row>
        <row r="1719">
          <cell r="A1719">
            <v>3960</v>
          </cell>
          <cell r="B1719">
            <v>108536</v>
          </cell>
          <cell r="C1719" t="str">
            <v>Cleveland College of Art and Design</v>
          </cell>
          <cell r="D1719">
            <v>806</v>
          </cell>
          <cell r="E1719" t="str">
            <v>Middlesbrough</v>
          </cell>
          <cell r="F1719" t="str">
            <v>NORTH</v>
          </cell>
          <cell r="G1719" t="str">
            <v>Stockton-on-Tees</v>
          </cell>
          <cell r="H1719" t="str">
            <v>North East</v>
          </cell>
          <cell r="I1719">
            <v>108536</v>
          </cell>
          <cell r="J1719" t="str">
            <v>Cleveland College of Art and Design</v>
          </cell>
          <cell r="K1719" t="str">
            <v>FE</v>
          </cell>
          <cell r="M1719">
            <v>108536</v>
          </cell>
          <cell r="N1719" t="str">
            <v>CLEVELAND COLLEGE OF ART AND DESIGN</v>
          </cell>
          <cell r="O1719" t="str">
            <v>FE</v>
          </cell>
          <cell r="P1719" t="str">
            <v/>
          </cell>
          <cell r="Q1719" t="str">
            <v/>
          </cell>
          <cell r="T1719" t="str">
            <v>FE</v>
          </cell>
        </row>
        <row r="1720">
          <cell r="A1720">
            <v>3961</v>
          </cell>
          <cell r="B1720">
            <v>105948</v>
          </cell>
          <cell r="C1720" t="str">
            <v>Askam Bryan College</v>
          </cell>
          <cell r="D1720">
            <v>816</v>
          </cell>
          <cell r="E1720" t="str">
            <v>York</v>
          </cell>
          <cell r="F1720" t="str">
            <v>NORTH</v>
          </cell>
          <cell r="G1720" t="str">
            <v>Stockton-on-Tees</v>
          </cell>
          <cell r="H1720" t="str">
            <v>North East</v>
          </cell>
          <cell r="I1720">
            <v>105948</v>
          </cell>
          <cell r="J1720" t="str">
            <v>Askham Bryan College</v>
          </cell>
          <cell r="K1720" t="str">
            <v>FE</v>
          </cell>
          <cell r="M1720">
            <v>105948</v>
          </cell>
          <cell r="N1720" t="str">
            <v>ASKHAM BRYAN COLLEGE</v>
          </cell>
          <cell r="O1720" t="str">
            <v>FE</v>
          </cell>
          <cell r="P1720" t="str">
            <v/>
          </cell>
          <cell r="Q1720" t="str">
            <v/>
          </cell>
          <cell r="T1720" t="str">
            <v>FE</v>
          </cell>
        </row>
        <row r="1721">
          <cell r="A1721">
            <v>3962</v>
          </cell>
          <cell r="B1721">
            <v>9096053</v>
          </cell>
          <cell r="C1721" t="str">
            <v>Wings School</v>
          </cell>
          <cell r="D1721">
            <v>909</v>
          </cell>
          <cell r="E1721" t="str">
            <v>Cumbria</v>
          </cell>
          <cell r="F1721" t="str">
            <v>NORTH</v>
          </cell>
          <cell r="G1721" t="str">
            <v>Stockton-on-Tees</v>
          </cell>
          <cell r="H1721" t="str">
            <v>North East</v>
          </cell>
          <cell r="I1721">
            <v>0</v>
          </cell>
          <cell r="J1721" t="str">
            <v>GLENWOOD SCHOOL (CENTRAL BEDFORDSHIRE)</v>
          </cell>
          <cell r="K1721" t="str">
            <v/>
          </cell>
          <cell r="M1721">
            <v>9096053</v>
          </cell>
          <cell r="N1721" t="str">
            <v>WINGS SCHOOL</v>
          </cell>
          <cell r="O1721" t="str">
            <v>ISS</v>
          </cell>
          <cell r="P1721" t="str">
            <v/>
          </cell>
          <cell r="Q1721" t="str">
            <v/>
          </cell>
          <cell r="T1721" t="str">
            <v>ISS</v>
          </cell>
        </row>
        <row r="1722">
          <cell r="A1722">
            <v>3963</v>
          </cell>
          <cell r="B1722">
            <v>9096027</v>
          </cell>
          <cell r="C1722" t="str">
            <v>Witherslack Hall School</v>
          </cell>
          <cell r="D1722">
            <v>909</v>
          </cell>
          <cell r="E1722" t="str">
            <v>Cumbria</v>
          </cell>
          <cell r="F1722" t="str">
            <v>NORTH</v>
          </cell>
          <cell r="G1722" t="str">
            <v>Stockton-on-Tees</v>
          </cell>
          <cell r="H1722" t="str">
            <v>North East</v>
          </cell>
          <cell r="I1722" t="str">
            <v/>
          </cell>
          <cell r="J1722" t="str">
            <v/>
          </cell>
          <cell r="K1722" t="str">
            <v/>
          </cell>
          <cell r="M1722">
            <v>9096027</v>
          </cell>
          <cell r="N1722" t="str">
            <v>WITHERSLACK HALL SCHOOL</v>
          </cell>
          <cell r="O1722" t="str">
            <v>ISS</v>
          </cell>
          <cell r="P1722" t="str">
            <v/>
          </cell>
          <cell r="Q1722" t="str">
            <v/>
          </cell>
          <cell r="T1722" t="str">
            <v>ISS</v>
          </cell>
        </row>
        <row r="1723">
          <cell r="A1723">
            <v>3965</v>
          </cell>
          <cell r="B1723">
            <v>112447</v>
          </cell>
          <cell r="C1723" t="str">
            <v>Eden Grove School</v>
          </cell>
          <cell r="D1723">
            <v>909</v>
          </cell>
          <cell r="E1723" t="str">
            <v>Cumbria</v>
          </cell>
          <cell r="F1723" t="str">
            <v>NORTH</v>
          </cell>
          <cell r="G1723" t="str">
            <v>Stockton-on-Tees</v>
          </cell>
          <cell r="H1723" t="str">
            <v>North East</v>
          </cell>
          <cell r="I1723" t="str">
            <v/>
          </cell>
          <cell r="J1723" t="str">
            <v/>
          </cell>
          <cell r="K1723" t="str">
            <v/>
          </cell>
          <cell r="M1723">
            <v>9096010</v>
          </cell>
          <cell r="N1723" t="str">
            <v>EDEN GROVE SCHOOL</v>
          </cell>
          <cell r="O1723" t="str">
            <v>ISS</v>
          </cell>
          <cell r="P1723" t="str">
            <v/>
          </cell>
          <cell r="Q1723" t="str">
            <v/>
          </cell>
          <cell r="T1723" t="str">
            <v>ISS</v>
          </cell>
        </row>
        <row r="1724">
          <cell r="A1724">
            <v>3966</v>
          </cell>
          <cell r="B1724">
            <v>999909</v>
          </cell>
          <cell r="C1724" t="str">
            <v>Continuum</v>
          </cell>
          <cell r="D1724">
            <v>808</v>
          </cell>
          <cell r="E1724" t="str">
            <v>Stockton-on-Tees</v>
          </cell>
          <cell r="F1724" t="str">
            <v>NORTH</v>
          </cell>
          <cell r="G1724" t="str">
            <v>Stockton-on-Tees</v>
          </cell>
          <cell r="H1724" t="str">
            <v>North East</v>
          </cell>
          <cell r="I1724" t="str">
            <v>Don't know</v>
          </cell>
          <cell r="J1724" t="str">
            <v>Broughton House College</v>
          </cell>
          <cell r="K1724">
            <v>0</v>
          </cell>
          <cell r="M1724">
            <v>0</v>
          </cell>
          <cell r="N1724" t="str">
            <v>ITS NOT IN EDUBASE</v>
          </cell>
          <cell r="O1724" t="str">
            <v>0</v>
          </cell>
          <cell r="P1724" t="str">
            <v/>
          </cell>
          <cell r="Q1724" t="str">
            <v/>
          </cell>
          <cell r="T1724" t="str">
            <v>0</v>
          </cell>
        </row>
        <row r="1725">
          <cell r="A1725">
            <v>3967</v>
          </cell>
          <cell r="B1725">
            <v>8416003</v>
          </cell>
          <cell r="C1725" t="str">
            <v>Pear Tree School</v>
          </cell>
          <cell r="D1725">
            <v>841</v>
          </cell>
          <cell r="E1725" t="str">
            <v>Darlington</v>
          </cell>
          <cell r="F1725" t="str">
            <v>NORTH</v>
          </cell>
          <cell r="G1725" t="str">
            <v>Stockton-on-Tees</v>
          </cell>
          <cell r="H1725" t="str">
            <v>North East</v>
          </cell>
          <cell r="I1725">
            <v>0</v>
          </cell>
          <cell r="J1725" t="str">
            <v>GLENWOOD SCHOOL (CENTRAL BEDFORDSHIRE)</v>
          </cell>
          <cell r="K1725">
            <v>0</v>
          </cell>
          <cell r="M1725">
            <v>8416003</v>
          </cell>
          <cell r="N1725" t="str">
            <v>PEAR TREE SCHOOL</v>
          </cell>
          <cell r="O1725" t="str">
            <v>ISS</v>
          </cell>
          <cell r="P1725" t="str">
            <v/>
          </cell>
          <cell r="Q1725" t="str">
            <v/>
          </cell>
          <cell r="T1725" t="str">
            <v>ISS</v>
          </cell>
        </row>
        <row r="1726">
          <cell r="A1726">
            <v>3968</v>
          </cell>
          <cell r="B1726">
            <v>8086001</v>
          </cell>
          <cell r="C1726" t="str">
            <v>Teesside High</v>
          </cell>
          <cell r="D1726">
            <v>808</v>
          </cell>
          <cell r="E1726" t="str">
            <v>Stockton-on-Tees</v>
          </cell>
          <cell r="F1726" t="str">
            <v>NORTH</v>
          </cell>
          <cell r="G1726" t="str">
            <v>Stockton-on-Tees</v>
          </cell>
          <cell r="H1726" t="str">
            <v>North East</v>
          </cell>
          <cell r="I1726">
            <v>0</v>
          </cell>
          <cell r="J1726" t="str">
            <v>GLENWOOD SCHOOL (CENTRAL BEDFORDSHIRE)</v>
          </cell>
          <cell r="K1726">
            <v>0</v>
          </cell>
          <cell r="M1726">
            <v>8086001</v>
          </cell>
          <cell r="N1726" t="str">
            <v>TEESSIDE HIGH SCHOOL</v>
          </cell>
          <cell r="O1726" t="str">
            <v>ISS</v>
          </cell>
          <cell r="P1726" t="str">
            <v/>
          </cell>
          <cell r="Q1726" t="str">
            <v/>
          </cell>
          <cell r="T1726" t="str">
            <v>ISS</v>
          </cell>
        </row>
        <row r="1727">
          <cell r="A1727">
            <v>3969</v>
          </cell>
          <cell r="B1727">
            <v>3946015</v>
          </cell>
          <cell r="C1727" t="str">
            <v>Thornhill Park School</v>
          </cell>
          <cell r="D1727">
            <v>394</v>
          </cell>
          <cell r="E1727" t="str">
            <v>Sunderland</v>
          </cell>
          <cell r="F1727" t="str">
            <v>NORTH</v>
          </cell>
          <cell r="G1727" t="str">
            <v>Stockton-on-Tees</v>
          </cell>
          <cell r="H1727" t="str">
            <v>North East</v>
          </cell>
          <cell r="I1727">
            <v>0</v>
          </cell>
          <cell r="J1727" t="str">
            <v>GLENWOOD SCHOOL (CENTRAL BEDFORDSHIRE)</v>
          </cell>
          <cell r="K1727">
            <v>0</v>
          </cell>
          <cell r="M1727">
            <v>3946015</v>
          </cell>
          <cell r="N1727" t="str">
            <v>THORNHILL PARK SCHOOL</v>
          </cell>
          <cell r="O1727" t="str">
            <v>ISS</v>
          </cell>
          <cell r="P1727" t="str">
            <v/>
          </cell>
          <cell r="Q1727" t="str">
            <v/>
          </cell>
          <cell r="T1727" t="str">
            <v>ISS</v>
          </cell>
        </row>
        <row r="1728">
          <cell r="A1728">
            <v>3970</v>
          </cell>
          <cell r="B1728">
            <v>108659</v>
          </cell>
          <cell r="C1728" t="str">
            <v xml:space="preserve">East Durham and Houghall College </v>
          </cell>
          <cell r="D1728">
            <v>808</v>
          </cell>
          <cell r="E1728" t="str">
            <v>Stockton-on-Tees</v>
          </cell>
          <cell r="F1728" t="str">
            <v>NORTH</v>
          </cell>
          <cell r="G1728" t="str">
            <v>Stockton-on-Tees</v>
          </cell>
          <cell r="H1728" t="str">
            <v>North East</v>
          </cell>
          <cell r="I1728">
            <v>108659</v>
          </cell>
          <cell r="J1728" t="str">
            <v>EAST DURHAM COLLEGE</v>
          </cell>
          <cell r="K1728" t="str">
            <v>FE</v>
          </cell>
          <cell r="M1728">
            <v>108659</v>
          </cell>
          <cell r="N1728" t="str">
            <v>EAST DURHAM COLLEGE</v>
          </cell>
          <cell r="O1728" t="str">
            <v>FE</v>
          </cell>
          <cell r="P1728" t="str">
            <v/>
          </cell>
          <cell r="Q1728" t="str">
            <v/>
          </cell>
          <cell r="T1728" t="str">
            <v>FE</v>
          </cell>
        </row>
        <row r="1729">
          <cell r="A1729">
            <v>3971</v>
          </cell>
          <cell r="B1729">
            <v>114883</v>
          </cell>
          <cell r="C1729" t="str">
            <v>Thornbeck College - North East Autism Society</v>
          </cell>
          <cell r="D1729">
            <v>394</v>
          </cell>
          <cell r="E1729" t="str">
            <v>Sunderland</v>
          </cell>
          <cell r="F1729" t="str">
            <v>NORTH</v>
          </cell>
          <cell r="G1729" t="str">
            <v>Stockton-on-Tees</v>
          </cell>
          <cell r="H1729" t="str">
            <v>North East</v>
          </cell>
          <cell r="I1729">
            <v>114883</v>
          </cell>
          <cell r="J1729" t="str">
            <v>Thornbeck College - North East Autism Society</v>
          </cell>
          <cell r="K1729" t="str">
            <v>ISP</v>
          </cell>
          <cell r="M1729">
            <v>114883</v>
          </cell>
          <cell r="N1729" t="str">
            <v>THORNBECK COLLEGE - NORTH EAST AUTISM SOCIETY</v>
          </cell>
          <cell r="O1729" t="str">
            <v>ISP</v>
          </cell>
          <cell r="P1729" t="str">
            <v/>
          </cell>
          <cell r="Q1729" t="str">
            <v/>
          </cell>
          <cell r="T1729" t="str">
            <v>ISP</v>
          </cell>
        </row>
        <row r="1730">
          <cell r="A1730">
            <v>4089</v>
          </cell>
          <cell r="B1730">
            <v>107096</v>
          </cell>
          <cell r="C1730" t="str">
            <v>CITY OF SUNDERLAND COLLEGE - (107096)</v>
          </cell>
          <cell r="D1730">
            <v>394</v>
          </cell>
          <cell r="E1730" t="str">
            <v>Sunderland</v>
          </cell>
          <cell r="F1730" t="str">
            <v>NORTH</v>
          </cell>
          <cell r="G1730" t="str">
            <v>Sunderland</v>
          </cell>
          <cell r="H1730" t="str">
            <v>North East</v>
          </cell>
          <cell r="I1730">
            <v>107096</v>
          </cell>
          <cell r="J1730" t="str">
            <v>CITY OF SUNDERLAND COLLEGE</v>
          </cell>
          <cell r="K1730" t="str">
            <v>FE</v>
          </cell>
          <cell r="M1730">
            <v>107096</v>
          </cell>
          <cell r="N1730" t="str">
            <v>CITY OF SUNDERLAND COLLEGE</v>
          </cell>
          <cell r="O1730" t="str">
            <v>FE</v>
          </cell>
          <cell r="P1730" t="str">
            <v/>
          </cell>
          <cell r="Q1730" t="str">
            <v/>
          </cell>
          <cell r="T1730" t="str">
            <v>FE</v>
          </cell>
        </row>
        <row r="1731">
          <cell r="A1731">
            <v>4090</v>
          </cell>
          <cell r="B1731">
            <v>107111</v>
          </cell>
          <cell r="C1731" t="str">
            <v>NEWCASTLE COLLEGE - (107111)</v>
          </cell>
          <cell r="D1731">
            <v>391</v>
          </cell>
          <cell r="E1731" t="str">
            <v>Newcastle upon Tyne</v>
          </cell>
          <cell r="F1731" t="str">
            <v>NORTH</v>
          </cell>
          <cell r="G1731" t="str">
            <v>Sunderland</v>
          </cell>
          <cell r="H1731" t="str">
            <v>North East</v>
          </cell>
          <cell r="I1731">
            <v>107111</v>
          </cell>
          <cell r="J1731" t="str">
            <v>Newcastle College Group</v>
          </cell>
          <cell r="K1731" t="str">
            <v>FE</v>
          </cell>
          <cell r="M1731">
            <v>107111</v>
          </cell>
          <cell r="N1731" t="str">
            <v>NEWCASTLE COLLEGE GROUP</v>
          </cell>
          <cell r="O1731" t="str">
            <v>FE</v>
          </cell>
          <cell r="P1731" t="str">
            <v/>
          </cell>
          <cell r="Q1731" t="str">
            <v/>
          </cell>
          <cell r="T1731" t="str">
            <v>FE</v>
          </cell>
        </row>
        <row r="1732">
          <cell r="A1732">
            <v>4091</v>
          </cell>
          <cell r="B1732">
            <v>107121</v>
          </cell>
          <cell r="C1732" t="str">
            <v>SOUTH TYNESIDE COLLEGE - (107121)</v>
          </cell>
          <cell r="D1732">
            <v>393</v>
          </cell>
          <cell r="E1732" t="str">
            <v>South Tyneside</v>
          </cell>
          <cell r="F1732" t="str">
            <v>NORTH</v>
          </cell>
          <cell r="G1732" t="str">
            <v>Sunderland</v>
          </cell>
          <cell r="H1732" t="str">
            <v>North East</v>
          </cell>
          <cell r="I1732">
            <v>107121</v>
          </cell>
          <cell r="J1732" t="str">
            <v>South Tyneside College</v>
          </cell>
          <cell r="K1732" t="str">
            <v>FE</v>
          </cell>
          <cell r="M1732">
            <v>107121</v>
          </cell>
          <cell r="N1732" t="str">
            <v>SOUTH TYNESIDE COLLEGE</v>
          </cell>
          <cell r="O1732" t="str">
            <v>FE</v>
          </cell>
          <cell r="P1732" t="str">
            <v/>
          </cell>
          <cell r="Q1732" t="str">
            <v/>
          </cell>
          <cell r="T1732" t="str">
            <v>FE</v>
          </cell>
        </row>
        <row r="1733">
          <cell r="A1733">
            <v>4092</v>
          </cell>
          <cell r="B1733">
            <v>108659</v>
          </cell>
          <cell r="C1733" t="str">
            <v>EAST DURHAM COLLEGE - (108659)</v>
          </cell>
          <cell r="D1733">
            <v>840</v>
          </cell>
          <cell r="E1733" t="str">
            <v>Durham</v>
          </cell>
          <cell r="F1733" t="str">
            <v>NORTH</v>
          </cell>
          <cell r="G1733" t="str">
            <v>Sunderland</v>
          </cell>
          <cell r="H1733" t="str">
            <v>North East</v>
          </cell>
          <cell r="I1733">
            <v>108659</v>
          </cell>
          <cell r="J1733" t="str">
            <v>EAST DURHAM COLLEGE</v>
          </cell>
          <cell r="K1733" t="str">
            <v>FE</v>
          </cell>
          <cell r="M1733">
            <v>108659</v>
          </cell>
          <cell r="N1733" t="str">
            <v>EAST DURHAM COLLEGE</v>
          </cell>
          <cell r="O1733" t="str">
            <v>FE</v>
          </cell>
          <cell r="P1733" t="str">
            <v/>
          </cell>
          <cell r="Q1733" t="str">
            <v/>
          </cell>
          <cell r="T1733" t="str">
            <v>FE</v>
          </cell>
        </row>
        <row r="1734">
          <cell r="A1734">
            <v>4093</v>
          </cell>
          <cell r="B1734">
            <v>108661</v>
          </cell>
          <cell r="C1734" t="str">
            <v>NEW COLLEGE, DURHAM - (108661)</v>
          </cell>
          <cell r="D1734">
            <v>840</v>
          </cell>
          <cell r="E1734" t="str">
            <v>Durham</v>
          </cell>
          <cell r="F1734" t="str">
            <v>NORTH</v>
          </cell>
          <cell r="G1734" t="str">
            <v>Sunderland</v>
          </cell>
          <cell r="H1734" t="str">
            <v>North East</v>
          </cell>
          <cell r="I1734">
            <v>108661</v>
          </cell>
          <cell r="J1734" t="str">
            <v>New College Durham</v>
          </cell>
          <cell r="K1734" t="str">
            <v>FE</v>
          </cell>
          <cell r="M1734">
            <v>108661</v>
          </cell>
          <cell r="N1734" t="str">
            <v>NEW COLLEGE DURHAM</v>
          </cell>
          <cell r="O1734" t="str">
            <v>FE</v>
          </cell>
          <cell r="P1734" t="str">
            <v/>
          </cell>
          <cell r="Q1734" t="str">
            <v/>
          </cell>
          <cell r="T1734" t="str">
            <v>FE</v>
          </cell>
        </row>
        <row r="1735">
          <cell r="A1735">
            <v>4094</v>
          </cell>
          <cell r="B1735">
            <v>114848</v>
          </cell>
          <cell r="C1735" t="str">
            <v>DILSTON COLLEGE OF FURTHER EDUCATION</v>
          </cell>
          <cell r="D1735">
            <v>929</v>
          </cell>
          <cell r="E1735" t="str">
            <v>Northumberland</v>
          </cell>
          <cell r="F1735" t="str">
            <v>NORTH</v>
          </cell>
          <cell r="G1735" t="str">
            <v>Sunderland</v>
          </cell>
          <cell r="H1735" t="str">
            <v>North East</v>
          </cell>
          <cell r="I1735">
            <v>114848</v>
          </cell>
          <cell r="J1735" t="str">
            <v>DILSTON COLLEGE OF FURTHER EDUCATION</v>
          </cell>
          <cell r="K1735" t="str">
            <v>ISP</v>
          </cell>
          <cell r="M1735">
            <v>114848</v>
          </cell>
          <cell r="N1735" t="str">
            <v>DILSTON COLLEGE OF FURTHER EDUCATION</v>
          </cell>
          <cell r="O1735" t="str">
            <v>ISP</v>
          </cell>
          <cell r="P1735" t="str">
            <v/>
          </cell>
          <cell r="Q1735" t="str">
            <v/>
          </cell>
          <cell r="T1735" t="str">
            <v>ISP</v>
          </cell>
        </row>
        <row r="1736">
          <cell r="A1736">
            <v>4095</v>
          </cell>
          <cell r="B1736">
            <v>116139</v>
          </cell>
          <cell r="C1736" t="str">
            <v>LINKAGE COMMUNITY TRUST LIMITED(THE)</v>
          </cell>
          <cell r="D1736">
            <v>925</v>
          </cell>
          <cell r="E1736" t="str">
            <v>Lincolnshire</v>
          </cell>
          <cell r="F1736" t="str">
            <v>EAST</v>
          </cell>
          <cell r="G1736" t="str">
            <v>Sunderland</v>
          </cell>
          <cell r="H1736" t="str">
            <v>North East</v>
          </cell>
          <cell r="I1736">
            <v>116139</v>
          </cell>
          <cell r="J1736" t="str">
            <v>LINKAGE COMMUNITY TRUST LIMITED</v>
          </cell>
          <cell r="K1736" t="str">
            <v>ISP</v>
          </cell>
          <cell r="M1736">
            <v>116139</v>
          </cell>
          <cell r="N1736" t="str">
            <v>LINKAGE COMMUNITY TRUST LIMITED</v>
          </cell>
          <cell r="O1736" t="str">
            <v>ISP</v>
          </cell>
          <cell r="P1736" t="str">
            <v/>
          </cell>
          <cell r="Q1736" t="str">
            <v/>
          </cell>
          <cell r="T1736" t="str">
            <v>ISP</v>
          </cell>
        </row>
        <row r="1737">
          <cell r="A1737">
            <v>4096</v>
          </cell>
          <cell r="B1737">
            <v>117042</v>
          </cell>
          <cell r="C1737" t="str">
            <v>Eduation and Services for People with Autism (ESPA)</v>
          </cell>
          <cell r="D1737">
            <v>394</v>
          </cell>
          <cell r="E1737" t="str">
            <v>Sunderland</v>
          </cell>
          <cell r="F1737" t="str">
            <v>NORTH</v>
          </cell>
          <cell r="G1737" t="str">
            <v>Sunderland</v>
          </cell>
          <cell r="H1737" t="str">
            <v>North East</v>
          </cell>
          <cell r="I1737">
            <v>117042</v>
          </cell>
          <cell r="J1737" t="str">
            <v>Eduation and Services for People with Autism</v>
          </cell>
          <cell r="K1737" t="str">
            <v>ISP</v>
          </cell>
          <cell r="M1737">
            <v>117042</v>
          </cell>
          <cell r="N1737" t="str">
            <v>EDUATION AND SERVICES FOR PEOPLE WITH AUTISM</v>
          </cell>
          <cell r="O1737" t="str">
            <v>ISP</v>
          </cell>
          <cell r="P1737" t="str">
            <v/>
          </cell>
          <cell r="Q1737" t="str">
            <v/>
          </cell>
          <cell r="T1737" t="str">
            <v>ISP</v>
          </cell>
        </row>
        <row r="1738">
          <cell r="A1738">
            <v>4097</v>
          </cell>
          <cell r="B1738">
            <v>117297</v>
          </cell>
          <cell r="C1738" t="str">
            <v>TYNE METROPOLITAN COLLEGE - (117297)</v>
          </cell>
          <cell r="D1738">
            <v>392</v>
          </cell>
          <cell r="E1738" t="str">
            <v>North Tyneside</v>
          </cell>
          <cell r="F1738" t="str">
            <v>NORTH</v>
          </cell>
          <cell r="G1738" t="str">
            <v>Sunderland</v>
          </cell>
          <cell r="H1738" t="str">
            <v>North East</v>
          </cell>
          <cell r="I1738">
            <v>117297</v>
          </cell>
          <cell r="J1738" t="str">
            <v>Tyne Metropolitan College</v>
          </cell>
          <cell r="K1738" t="str">
            <v>FE</v>
          </cell>
          <cell r="M1738">
            <v>117297</v>
          </cell>
          <cell r="N1738" t="str">
            <v>TYNE METROPOLITAN COLLEGE</v>
          </cell>
          <cell r="O1738" t="str">
            <v>FE</v>
          </cell>
          <cell r="P1738" t="str">
            <v/>
          </cell>
          <cell r="Q1738" t="str">
            <v/>
          </cell>
          <cell r="T1738" t="str">
            <v>FE</v>
          </cell>
        </row>
        <row r="1739">
          <cell r="A1739">
            <v>4098</v>
          </cell>
          <cell r="B1739">
            <v>117630</v>
          </cell>
          <cell r="C1739" t="str">
            <v>THE PERCY HEDLEY FOUNDATION</v>
          </cell>
          <cell r="D1739">
            <v>391</v>
          </cell>
          <cell r="E1739" t="str">
            <v>Newcastle upon Tyne</v>
          </cell>
          <cell r="F1739" t="str">
            <v>NORTH</v>
          </cell>
          <cell r="G1739" t="str">
            <v>Sunderland</v>
          </cell>
          <cell r="H1739" t="str">
            <v>North East</v>
          </cell>
          <cell r="I1739">
            <v>117630</v>
          </cell>
          <cell r="J1739" t="str">
            <v>The Percy Hedley College</v>
          </cell>
          <cell r="K1739" t="str">
            <v>ISP</v>
          </cell>
          <cell r="M1739">
            <v>117630</v>
          </cell>
          <cell r="N1739" t="str">
            <v>THE PERCY HEDLEY COLLEGE</v>
          </cell>
          <cell r="O1739" t="str">
            <v>ISP</v>
          </cell>
          <cell r="P1739" t="str">
            <v/>
          </cell>
          <cell r="Q1739" t="str">
            <v/>
          </cell>
          <cell r="T1739" t="str">
            <v>ISP</v>
          </cell>
        </row>
        <row r="1740">
          <cell r="A1740">
            <v>4099</v>
          </cell>
          <cell r="B1740">
            <v>3837016</v>
          </cell>
          <cell r="C1740" t="str">
            <v>St John's Catholic School for the Deaf (Boston Spa)</v>
          </cell>
          <cell r="D1740">
            <v>383</v>
          </cell>
          <cell r="E1740" t="str">
            <v>Leeds</v>
          </cell>
          <cell r="F1740" t="str">
            <v>NORTH</v>
          </cell>
          <cell r="G1740" t="str">
            <v>Sunderland</v>
          </cell>
          <cell r="H1740" t="str">
            <v>North East</v>
          </cell>
          <cell r="I1740">
            <v>114828</v>
          </cell>
          <cell r="J1740" t="str">
            <v>ST JOHN'S CATHOLIC SCHOOL FOR THE DEAF (BOSTON SPA)</v>
          </cell>
          <cell r="K1740" t="str">
            <v>NMSS</v>
          </cell>
          <cell r="M1740">
            <v>114828</v>
          </cell>
          <cell r="N1740" t="str">
            <v>ST JOHN'S CATHOLIC SCHOOL FOR THE DEAF (BOSTON SPA)</v>
          </cell>
          <cell r="O1740" t="str">
            <v>NMSS</v>
          </cell>
          <cell r="P1740" t="str">
            <v/>
          </cell>
          <cell r="Q1740" t="str">
            <v/>
          </cell>
          <cell r="T1740" t="str">
            <v>NMSS</v>
          </cell>
        </row>
        <row r="1741">
          <cell r="A1741">
            <v>4110</v>
          </cell>
          <cell r="B1741">
            <v>3917004</v>
          </cell>
          <cell r="C1741" t="str">
            <v>Northern Counties School</v>
          </cell>
          <cell r="D1741">
            <v>391</v>
          </cell>
          <cell r="E1741" t="str">
            <v>Newcastle upon Tyne</v>
          </cell>
          <cell r="F1741" t="str">
            <v>NORTH</v>
          </cell>
          <cell r="G1741" t="str">
            <v>Sunderland</v>
          </cell>
          <cell r="H1741" t="str">
            <v>North East</v>
          </cell>
          <cell r="I1741">
            <v>123637</v>
          </cell>
          <cell r="J1741" t="str">
            <v>Northern Counties School</v>
          </cell>
          <cell r="K1741" t="str">
            <v>NMSS</v>
          </cell>
          <cell r="M1741">
            <v>123637</v>
          </cell>
          <cell r="N1741" t="str">
            <v>NORTHERN COUNTIES SCHOOL</v>
          </cell>
          <cell r="O1741" t="str">
            <v>NMSS</v>
          </cell>
          <cell r="P1741" t="str">
            <v/>
          </cell>
          <cell r="Q1741" t="str">
            <v/>
          </cell>
          <cell r="T1741" t="str">
            <v>NMSS</v>
          </cell>
        </row>
        <row r="1742">
          <cell r="A1742">
            <v>4113</v>
          </cell>
          <cell r="B1742">
            <v>123721</v>
          </cell>
          <cell r="C1742" t="str">
            <v>Percy Hedley School</v>
          </cell>
          <cell r="D1742">
            <v>392</v>
          </cell>
          <cell r="E1742" t="str">
            <v>North Tyneside</v>
          </cell>
          <cell r="F1742" t="str">
            <v>NORTH</v>
          </cell>
          <cell r="G1742" t="str">
            <v>Sunderland</v>
          </cell>
          <cell r="H1742" t="str">
            <v>North East</v>
          </cell>
          <cell r="I1742">
            <v>123721</v>
          </cell>
          <cell r="J1742" t="str">
            <v>Percy Hedley School</v>
          </cell>
          <cell r="K1742" t="str">
            <v>NMSS</v>
          </cell>
          <cell r="M1742">
            <v>123721</v>
          </cell>
          <cell r="N1742" t="str">
            <v>PERCY HEDLEY SCHOOL</v>
          </cell>
          <cell r="O1742" t="str">
            <v>NMSS</v>
          </cell>
          <cell r="P1742" t="str">
            <v/>
          </cell>
          <cell r="Q1742" t="str">
            <v/>
          </cell>
          <cell r="T1742" t="str">
            <v>NMSS</v>
          </cell>
        </row>
        <row r="1743">
          <cell r="A1743">
            <v>4115</v>
          </cell>
          <cell r="B1743">
            <v>3937003</v>
          </cell>
          <cell r="C1743" t="str">
            <v>Oakleigh Gardens School</v>
          </cell>
          <cell r="D1743">
            <v>393</v>
          </cell>
          <cell r="E1743" t="str">
            <v>South Tyneside</v>
          </cell>
          <cell r="F1743" t="str">
            <v>NORTH</v>
          </cell>
          <cell r="G1743" t="str">
            <v>Sunderland</v>
          </cell>
          <cell r="H1743" t="str">
            <v>North East</v>
          </cell>
          <cell r="I1743">
            <v>0</v>
          </cell>
          <cell r="J1743" t="str">
            <v>GLENWOOD SCHOOL (CENTRAL BEDFORDSHIRE)</v>
          </cell>
          <cell r="K1743" t="str">
            <v>MSS</v>
          </cell>
          <cell r="M1743">
            <v>0</v>
          </cell>
          <cell r="N1743" t="str">
            <v>0</v>
          </cell>
          <cell r="O1743" t="str">
            <v>ROW INDEX NO STUDENTS</v>
          </cell>
          <cell r="P1743" t="str">
            <v/>
          </cell>
          <cell r="Q1743" t="str">
            <v/>
          </cell>
          <cell r="T1743" t="str">
            <v>ROW INDEX NO STUDENTS</v>
          </cell>
        </row>
        <row r="1744">
          <cell r="A1744">
            <v>4116</v>
          </cell>
          <cell r="B1744">
            <v>114484</v>
          </cell>
          <cell r="C1744" t="str">
            <v>St Aidan's Catholic School</v>
          </cell>
          <cell r="D1744">
            <v>394</v>
          </cell>
          <cell r="E1744" t="str">
            <v>Sunderland</v>
          </cell>
          <cell r="F1744" t="str">
            <v>NORTH</v>
          </cell>
          <cell r="G1744" t="str">
            <v>Sunderland</v>
          </cell>
          <cell r="H1744" t="str">
            <v>North East</v>
          </cell>
          <cell r="I1744">
            <v>114484</v>
          </cell>
          <cell r="J1744" t="str">
            <v>St Aidan's Catholic School</v>
          </cell>
          <cell r="K1744" t="str">
            <v>School Sixth Form</v>
          </cell>
          <cell r="M1744">
            <v>114484</v>
          </cell>
          <cell r="N1744" t="str">
            <v>ST AIDAN'S CATHOLIC SCHOOL</v>
          </cell>
          <cell r="O1744" t="str">
            <v>SCHOOL SIXTH FORM</v>
          </cell>
          <cell r="P1744" t="str">
            <v/>
          </cell>
          <cell r="Q1744" t="str">
            <v/>
          </cell>
          <cell r="T1744" t="str">
            <v>SCHOOL SIXTH FORM</v>
          </cell>
        </row>
        <row r="1745">
          <cell r="A1745">
            <v>4117</v>
          </cell>
          <cell r="B1745">
            <v>114481</v>
          </cell>
          <cell r="C1745" t="str">
            <v>St Robert of Newminster Roman Catholic School</v>
          </cell>
          <cell r="D1745">
            <v>394</v>
          </cell>
          <cell r="E1745" t="str">
            <v>Sunderland</v>
          </cell>
          <cell r="F1745" t="str">
            <v>NORTH</v>
          </cell>
          <cell r="G1745" t="str">
            <v>Sunderland</v>
          </cell>
          <cell r="H1745" t="str">
            <v>North East</v>
          </cell>
          <cell r="I1745">
            <v>114481</v>
          </cell>
          <cell r="J1745" t="str">
            <v>St Robert of Newminster Roman Catholic School</v>
          </cell>
          <cell r="K1745" t="str">
            <v>School Sixth Form</v>
          </cell>
          <cell r="M1745">
            <v>114481</v>
          </cell>
          <cell r="N1745" t="str">
            <v>ST ROBERT OF NEWMINSTER ROMAN CATHOLIC SCHOOL</v>
          </cell>
          <cell r="O1745" t="str">
            <v>SCHOOL SIXTH FORM</v>
          </cell>
          <cell r="P1745" t="str">
            <v/>
          </cell>
          <cell r="Q1745" t="str">
            <v/>
          </cell>
          <cell r="T1745" t="str">
            <v>SCHOOL SIXTH FORM</v>
          </cell>
        </row>
        <row r="1746">
          <cell r="A1746">
            <v>4118</v>
          </cell>
          <cell r="B1746">
            <v>121140</v>
          </cell>
          <cell r="C1746" t="str">
            <v>St Anthony's Girls' School</v>
          </cell>
          <cell r="D1746">
            <v>394</v>
          </cell>
          <cell r="E1746" t="str">
            <v>Sunderland</v>
          </cell>
          <cell r="F1746" t="str">
            <v>NORTH</v>
          </cell>
          <cell r="G1746" t="str">
            <v>Sunderland</v>
          </cell>
          <cell r="H1746" t="str">
            <v>North East</v>
          </cell>
          <cell r="I1746">
            <v>121140</v>
          </cell>
          <cell r="J1746" t="str">
            <v>St Anthony's Catholic Girls' School</v>
          </cell>
          <cell r="K1746" t="str">
            <v>Academy</v>
          </cell>
          <cell r="M1746">
            <v>121140</v>
          </cell>
          <cell r="N1746" t="str">
            <v>ST ANTHONY'S CATHOLIC GIRLS' SCHOOL</v>
          </cell>
          <cell r="O1746" t="str">
            <v>ACADEMY</v>
          </cell>
          <cell r="P1746">
            <v>3944610</v>
          </cell>
          <cell r="Q1746" t="str">
            <v>ACADEMY Converter</v>
          </cell>
          <cell r="T1746" t="str">
            <v>ACADEMY</v>
          </cell>
        </row>
        <row r="1747">
          <cell r="A1747">
            <v>4119</v>
          </cell>
          <cell r="B1747">
            <v>3947000</v>
          </cell>
          <cell r="C1747" t="str">
            <v>Castlegreen Community School</v>
          </cell>
          <cell r="D1747">
            <v>394</v>
          </cell>
          <cell r="E1747" t="str">
            <v>Sunderland</v>
          </cell>
          <cell r="F1747" t="str">
            <v>NORTH</v>
          </cell>
          <cell r="G1747" t="str">
            <v>Sunderland</v>
          </cell>
          <cell r="H1747" t="str">
            <v>North East</v>
          </cell>
          <cell r="I1747" t="str">
            <v>Don't know</v>
          </cell>
          <cell r="J1747" t="str">
            <v>Broughton House College</v>
          </cell>
          <cell r="K1747">
            <v>0</v>
          </cell>
          <cell r="M1747">
            <v>124031</v>
          </cell>
          <cell r="N1747" t="str">
            <v>CASTLEGREEN COMMUNITY SCHOOL</v>
          </cell>
          <cell r="O1747" t="str">
            <v>MSS</v>
          </cell>
          <cell r="P1747" t="str">
            <v/>
          </cell>
          <cell r="Q1747" t="str">
            <v/>
          </cell>
          <cell r="T1747" t="str">
            <v>MSS</v>
          </cell>
        </row>
        <row r="1748">
          <cell r="A1748">
            <v>4120</v>
          </cell>
          <cell r="B1748">
            <v>3947004</v>
          </cell>
          <cell r="C1748" t="str">
            <v>Barbara Priestman School</v>
          </cell>
          <cell r="D1748">
            <v>394</v>
          </cell>
          <cell r="E1748" t="str">
            <v>Sunderland</v>
          </cell>
          <cell r="F1748" t="str">
            <v>NORTH</v>
          </cell>
          <cell r="G1748" t="str">
            <v>Sunderland</v>
          </cell>
          <cell r="H1748" t="str">
            <v>North East</v>
          </cell>
          <cell r="I1748">
            <v>122338</v>
          </cell>
          <cell r="J1748" t="str">
            <v>BARBARA PRIESTMAN SCHOOL</v>
          </cell>
          <cell r="K1748" t="str">
            <v>Academy</v>
          </cell>
          <cell r="M1748">
            <v>122338</v>
          </cell>
          <cell r="N1748" t="str">
            <v>BARBARA PRIESTMAN SCHOOL</v>
          </cell>
          <cell r="O1748" t="str">
            <v>ACADEMY SPECIAL</v>
          </cell>
          <cell r="P1748">
            <v>3947004</v>
          </cell>
          <cell r="Q1748" t="str">
            <v>ACADEMY Converter</v>
          </cell>
          <cell r="T1748" t="str">
            <v>ACADEMY SPECIAL</v>
          </cell>
        </row>
        <row r="1749">
          <cell r="A1749">
            <v>4121</v>
          </cell>
          <cell r="B1749">
            <v>3947018</v>
          </cell>
          <cell r="C1749" t="str">
            <v>PORTLAND COLLEGE</v>
          </cell>
          <cell r="D1749">
            <v>394</v>
          </cell>
          <cell r="E1749" t="str">
            <v>Sunderland</v>
          </cell>
          <cell r="F1749" t="str">
            <v>NORTH</v>
          </cell>
          <cell r="G1749" t="str">
            <v>Sunderland</v>
          </cell>
          <cell r="H1749" t="str">
            <v>North East</v>
          </cell>
          <cell r="I1749">
            <v>122328</v>
          </cell>
          <cell r="J1749" t="str">
            <v>Portland College</v>
          </cell>
          <cell r="K1749" t="str">
            <v>Academy</v>
          </cell>
          <cell r="M1749">
            <v>122328</v>
          </cell>
          <cell r="N1749" t="str">
            <v>PORTLAND COLLEGE</v>
          </cell>
          <cell r="O1749" t="str">
            <v>ACADEMY SPECIAL</v>
          </cell>
          <cell r="P1749">
            <v>3947018</v>
          </cell>
          <cell r="Q1749" t="str">
            <v>ACADEMY Converter</v>
          </cell>
          <cell r="T1749" t="str">
            <v>ACADEMY SPECIAL</v>
          </cell>
        </row>
        <row r="1750">
          <cell r="A1750">
            <v>4131</v>
          </cell>
          <cell r="B1750">
            <v>9297018</v>
          </cell>
          <cell r="C1750" t="str">
            <v>HEXHAM PRIORY SCHOOL</v>
          </cell>
          <cell r="D1750">
            <v>929</v>
          </cell>
          <cell r="E1750" t="str">
            <v>Northumberland</v>
          </cell>
          <cell r="F1750" t="str">
            <v>NORTH</v>
          </cell>
          <cell r="G1750" t="str">
            <v>Sunderland</v>
          </cell>
          <cell r="H1750" t="str">
            <v>North East</v>
          </cell>
          <cell r="I1750">
            <v>122551</v>
          </cell>
          <cell r="J1750" t="str">
            <v>Hexham Priory School</v>
          </cell>
          <cell r="K1750" t="str">
            <v>MSS</v>
          </cell>
          <cell r="M1750">
            <v>122551</v>
          </cell>
          <cell r="N1750" t="str">
            <v>HEXHAM PRIORY SCHOOL</v>
          </cell>
          <cell r="O1750" t="str">
            <v>MSS</v>
          </cell>
          <cell r="P1750" t="str">
            <v/>
          </cell>
          <cell r="Q1750" t="str">
            <v/>
          </cell>
          <cell r="T1750" t="str">
            <v>MSS</v>
          </cell>
        </row>
        <row r="1751">
          <cell r="A1751">
            <v>4132</v>
          </cell>
          <cell r="B1751">
            <v>108458</v>
          </cell>
          <cell r="C1751" t="str">
            <v>Gateshead College</v>
          </cell>
          <cell r="D1751">
            <v>390</v>
          </cell>
          <cell r="E1751" t="str">
            <v>Gateshead</v>
          </cell>
          <cell r="F1751" t="str">
            <v>NORTH</v>
          </cell>
          <cell r="G1751" t="str">
            <v>Sunderland</v>
          </cell>
          <cell r="H1751" t="str">
            <v>North East</v>
          </cell>
          <cell r="I1751">
            <v>108458</v>
          </cell>
          <cell r="J1751" t="str">
            <v>Gateshead College</v>
          </cell>
          <cell r="K1751" t="str">
            <v>FE</v>
          </cell>
          <cell r="M1751">
            <v>108458</v>
          </cell>
          <cell r="N1751" t="str">
            <v>GATESHEAD COLLEGE</v>
          </cell>
          <cell r="O1751" t="str">
            <v>FE</v>
          </cell>
          <cell r="P1751" t="str">
            <v/>
          </cell>
          <cell r="Q1751" t="str">
            <v/>
          </cell>
          <cell r="T1751" t="str">
            <v>FE</v>
          </cell>
        </row>
        <row r="1752">
          <cell r="A1752">
            <v>4133</v>
          </cell>
          <cell r="B1752">
            <v>8407033</v>
          </cell>
          <cell r="C1752" t="str">
            <v>DURHAM TRINITY SCHOOL</v>
          </cell>
          <cell r="D1752">
            <v>840</v>
          </cell>
          <cell r="E1752" t="str">
            <v>Durham</v>
          </cell>
          <cell r="F1752" t="str">
            <v>NORTH</v>
          </cell>
          <cell r="G1752" t="str">
            <v>Sunderland</v>
          </cell>
          <cell r="H1752" t="str">
            <v>North East</v>
          </cell>
          <cell r="I1752">
            <v>123649</v>
          </cell>
          <cell r="J1752" t="str">
            <v>Durham Trinity School &amp; Sports College</v>
          </cell>
          <cell r="K1752" t="str">
            <v>MSS</v>
          </cell>
          <cell r="M1752">
            <v>123649</v>
          </cell>
          <cell r="N1752" t="str">
            <v>DURHAM TRINITY SCHOOL &amp; SPORTS COLLEGE</v>
          </cell>
          <cell r="O1752" t="str">
            <v>MSS</v>
          </cell>
          <cell r="P1752" t="str">
            <v/>
          </cell>
          <cell r="Q1752" t="str">
            <v/>
          </cell>
          <cell r="T1752" t="str">
            <v>MSS</v>
          </cell>
        </row>
        <row r="1753">
          <cell r="A1753">
            <v>4134</v>
          </cell>
          <cell r="B1753">
            <v>3946015</v>
          </cell>
          <cell r="C1753" t="str">
            <v>Thornhill Park School</v>
          </cell>
          <cell r="D1753">
            <v>394</v>
          </cell>
          <cell r="E1753" t="str">
            <v>Sunderland</v>
          </cell>
          <cell r="F1753" t="str">
            <v>NORTH</v>
          </cell>
          <cell r="G1753" t="str">
            <v>Sunderland</v>
          </cell>
          <cell r="H1753" t="str">
            <v>North East</v>
          </cell>
          <cell r="I1753">
            <v>0</v>
          </cell>
          <cell r="J1753" t="str">
            <v>GLENWOOD SCHOOL (CENTRAL BEDFORDSHIRE)</v>
          </cell>
          <cell r="K1753">
            <v>0</v>
          </cell>
          <cell r="M1753">
            <v>3946015</v>
          </cell>
          <cell r="N1753" t="str">
            <v>THORNHILL PARK SCHOOL</v>
          </cell>
          <cell r="O1753" t="str">
            <v>ISS</v>
          </cell>
          <cell r="P1753" t="str">
            <v/>
          </cell>
          <cell r="Q1753" t="str">
            <v/>
          </cell>
          <cell r="T1753" t="str">
            <v>ISS</v>
          </cell>
        </row>
        <row r="1754">
          <cell r="A1754">
            <v>4135</v>
          </cell>
          <cell r="B1754">
            <v>3927008</v>
          </cell>
          <cell r="C1754" t="str">
            <v>Beacon Hill School</v>
          </cell>
          <cell r="D1754">
            <v>392</v>
          </cell>
          <cell r="E1754" t="str">
            <v>North Tyneside</v>
          </cell>
          <cell r="F1754" t="str">
            <v>NORTH</v>
          </cell>
          <cell r="G1754" t="str">
            <v>Sunderland</v>
          </cell>
          <cell r="H1754" t="str">
            <v>North East</v>
          </cell>
          <cell r="I1754">
            <v>123421</v>
          </cell>
          <cell r="J1754" t="str">
            <v>Beacon Hill School</v>
          </cell>
          <cell r="K1754" t="str">
            <v>MSS</v>
          </cell>
          <cell r="M1754">
            <v>123421</v>
          </cell>
          <cell r="N1754" t="str">
            <v>BEACON HILL SCHOOL</v>
          </cell>
          <cell r="O1754" t="str">
            <v>MSS</v>
          </cell>
          <cell r="P1754" t="str">
            <v/>
          </cell>
          <cell r="Q1754" t="str">
            <v/>
          </cell>
          <cell r="T1754" t="str">
            <v>MSS</v>
          </cell>
        </row>
        <row r="1755">
          <cell r="A1755">
            <v>4136</v>
          </cell>
          <cell r="B1755">
            <v>9096044</v>
          </cell>
          <cell r="C1755" t="str">
            <v xml:space="preserve">Underley Garden School </v>
          </cell>
          <cell r="D1755">
            <v>909</v>
          </cell>
          <cell r="E1755" t="str">
            <v>Cumbria</v>
          </cell>
          <cell r="F1755" t="str">
            <v>NORTH</v>
          </cell>
          <cell r="G1755" t="str">
            <v>Sunderland</v>
          </cell>
          <cell r="H1755" t="str">
            <v>North East</v>
          </cell>
          <cell r="I1755" t="str">
            <v/>
          </cell>
          <cell r="J1755" t="str">
            <v/>
          </cell>
          <cell r="K1755" t="str">
            <v/>
          </cell>
          <cell r="M1755">
            <v>9096044</v>
          </cell>
          <cell r="N1755" t="str">
            <v xml:space="preserve">UNDERLEY GARDEN SCHOOL </v>
          </cell>
          <cell r="O1755" t="str">
            <v>ISS</v>
          </cell>
          <cell r="P1755" t="str">
            <v/>
          </cell>
          <cell r="Q1755" t="str">
            <v/>
          </cell>
          <cell r="T1755" t="str">
            <v>ISS</v>
          </cell>
        </row>
        <row r="1756">
          <cell r="A1756">
            <v>4137</v>
          </cell>
          <cell r="B1756">
            <v>3926011</v>
          </cell>
          <cell r="C1756" t="str">
            <v>Parkside House</v>
          </cell>
          <cell r="D1756">
            <v>392</v>
          </cell>
          <cell r="E1756" t="str">
            <v>North Tyneside</v>
          </cell>
          <cell r="F1756" t="str">
            <v>NORTH</v>
          </cell>
          <cell r="G1756" t="str">
            <v>Sunderland</v>
          </cell>
          <cell r="H1756" t="str">
            <v>North East</v>
          </cell>
          <cell r="I1756">
            <v>0</v>
          </cell>
          <cell r="J1756" t="str">
            <v>GLENWOOD SCHOOL (CENTRAL BEDFORDSHIRE)</v>
          </cell>
          <cell r="K1756">
            <v>0</v>
          </cell>
          <cell r="M1756">
            <v>3926011</v>
          </cell>
          <cell r="N1756" t="str">
            <v>PARKSIDE HOUSE SCHOOL</v>
          </cell>
          <cell r="O1756" t="str">
            <v>ISS</v>
          </cell>
          <cell r="P1756" t="str">
            <v/>
          </cell>
          <cell r="Q1756" t="str">
            <v/>
          </cell>
          <cell r="T1756" t="str">
            <v>ISS</v>
          </cell>
        </row>
        <row r="1757">
          <cell r="A1757">
            <v>4138</v>
          </cell>
          <cell r="B1757">
            <v>119929</v>
          </cell>
          <cell r="C1757" t="str">
            <v>North Durham Academy</v>
          </cell>
          <cell r="D1757">
            <v>840</v>
          </cell>
          <cell r="E1757" t="str">
            <v>Durham</v>
          </cell>
          <cell r="F1757" t="str">
            <v>WEST</v>
          </cell>
          <cell r="G1757" t="str">
            <v>Sunderland</v>
          </cell>
          <cell r="H1757" t="str">
            <v>North East</v>
          </cell>
          <cell r="I1757">
            <v>119929</v>
          </cell>
          <cell r="J1757" t="str">
            <v>North Durham Academy</v>
          </cell>
          <cell r="K1757" t="str">
            <v>Academy</v>
          </cell>
          <cell r="M1757">
            <v>119929</v>
          </cell>
          <cell r="N1757" t="str">
            <v>THE NORTH DURHAM ACADEMY</v>
          </cell>
          <cell r="O1757" t="str">
            <v>ACADEMY</v>
          </cell>
          <cell r="P1757">
            <v>8404000</v>
          </cell>
          <cell r="Q1757" t="str">
            <v>ACADEMY Sponsored</v>
          </cell>
          <cell r="T1757" t="str">
            <v>ACADEMY</v>
          </cell>
        </row>
        <row r="1758">
          <cell r="A1758">
            <v>4139</v>
          </cell>
          <cell r="B1758">
            <v>114883</v>
          </cell>
          <cell r="C1758" t="str">
            <v>Thornbeck College - North East Autism Society</v>
          </cell>
          <cell r="D1758">
            <v>394</v>
          </cell>
          <cell r="E1758" t="str">
            <v>Sunderland</v>
          </cell>
          <cell r="F1758" t="str">
            <v>NORTH</v>
          </cell>
          <cell r="G1758" t="str">
            <v>Sunderland</v>
          </cell>
          <cell r="H1758" t="str">
            <v>North East</v>
          </cell>
          <cell r="I1758">
            <v>114883</v>
          </cell>
          <cell r="J1758" t="str">
            <v>Thornbeck College - North East Autism Society</v>
          </cell>
          <cell r="K1758" t="str">
            <v>ISP</v>
          </cell>
          <cell r="M1758">
            <v>114883</v>
          </cell>
          <cell r="N1758" t="str">
            <v>THORNBECK COLLEGE - NORTH EAST AUTISM SOCIETY</v>
          </cell>
          <cell r="O1758" t="str">
            <v>ISP</v>
          </cell>
          <cell r="P1758" t="str">
            <v/>
          </cell>
          <cell r="Q1758" t="str">
            <v/>
          </cell>
          <cell r="T1758" t="str">
            <v>ISP</v>
          </cell>
        </row>
        <row r="1759">
          <cell r="A1759">
            <v>4140</v>
          </cell>
          <cell r="B1759">
            <v>108530</v>
          </cell>
          <cell r="C1759" t="str">
            <v>Bishop Auckland College</v>
          </cell>
          <cell r="D1759">
            <v>840</v>
          </cell>
          <cell r="E1759" t="str">
            <v>Durham</v>
          </cell>
          <cell r="F1759" t="str">
            <v>NORTH</v>
          </cell>
          <cell r="G1759" t="str">
            <v>Sunderland</v>
          </cell>
          <cell r="H1759" t="str">
            <v>North East</v>
          </cell>
          <cell r="I1759">
            <v>108530</v>
          </cell>
          <cell r="J1759" t="str">
            <v>Bishop Auckland College</v>
          </cell>
          <cell r="K1759" t="str">
            <v>FE</v>
          </cell>
          <cell r="M1759">
            <v>108530</v>
          </cell>
          <cell r="N1759" t="str">
            <v>BISHOP AUCKLAND COLLEGE</v>
          </cell>
          <cell r="O1759" t="str">
            <v>FE</v>
          </cell>
          <cell r="P1759" t="str">
            <v/>
          </cell>
          <cell r="Q1759" t="str">
            <v/>
          </cell>
          <cell r="T1759" t="str">
            <v>FE</v>
          </cell>
        </row>
        <row r="1760">
          <cell r="A1760">
            <v>4141</v>
          </cell>
          <cell r="B1760">
            <v>999910</v>
          </cell>
          <cell r="C1760" t="str">
            <v>Oracle Care Ltd</v>
          </cell>
          <cell r="D1760">
            <v>394</v>
          </cell>
          <cell r="E1760" t="str">
            <v>Sunderland</v>
          </cell>
          <cell r="F1760" t="str">
            <v>NORTH</v>
          </cell>
          <cell r="G1760" t="str">
            <v>Sunderland</v>
          </cell>
          <cell r="H1760" t="str">
            <v>North East</v>
          </cell>
          <cell r="I1760" t="str">
            <v>Don't Know</v>
          </cell>
          <cell r="J1760" t="str">
            <v>Broughton House College</v>
          </cell>
          <cell r="K1760">
            <v>0</v>
          </cell>
          <cell r="M1760">
            <v>0</v>
          </cell>
          <cell r="N1760" t="str">
            <v>0</v>
          </cell>
          <cell r="O1760" t="str">
            <v>ROW INDEX NO STUDENTS</v>
          </cell>
          <cell r="P1760" t="str">
            <v/>
          </cell>
          <cell r="Q1760" t="str">
            <v/>
          </cell>
          <cell r="T1760" t="str">
            <v>ROW INDEX NO STUDENTS</v>
          </cell>
        </row>
        <row r="1761">
          <cell r="A1761">
            <v>4142</v>
          </cell>
          <cell r="B1761">
            <v>3946003</v>
          </cell>
          <cell r="C1761" t="str">
            <v>Argyle House</v>
          </cell>
          <cell r="D1761">
            <v>394</v>
          </cell>
          <cell r="E1761" t="str">
            <v>Sunderland</v>
          </cell>
          <cell r="F1761" t="str">
            <v>NORTH</v>
          </cell>
          <cell r="G1761" t="str">
            <v>Sunderland</v>
          </cell>
          <cell r="H1761" t="str">
            <v>North East</v>
          </cell>
          <cell r="I1761">
            <v>0</v>
          </cell>
          <cell r="J1761" t="str">
            <v>GLENWOOD SCHOOL (CENTRAL BEDFORDSHIRE)</v>
          </cell>
          <cell r="K1761">
            <v>0</v>
          </cell>
          <cell r="M1761">
            <v>3946003</v>
          </cell>
          <cell r="N1761" t="str">
            <v>ARGYLE HOUSE SCHOOL</v>
          </cell>
          <cell r="O1761" t="str">
            <v>ISS</v>
          </cell>
          <cell r="P1761" t="str">
            <v/>
          </cell>
          <cell r="Q1761" t="str">
            <v/>
          </cell>
          <cell r="T1761" t="str">
            <v>ISS</v>
          </cell>
        </row>
        <row r="1762">
          <cell r="A1762">
            <v>4249</v>
          </cell>
          <cell r="B1762">
            <v>106749</v>
          </cell>
          <cell r="C1762" t="str">
            <v>BLACKBURN COLLEGE - (106749)</v>
          </cell>
          <cell r="D1762">
            <v>889</v>
          </cell>
          <cell r="E1762" t="str">
            <v>Blackburn with Darwen</v>
          </cell>
          <cell r="F1762" t="str">
            <v>NORTH</v>
          </cell>
          <cell r="G1762" t="str">
            <v>Blackburn with Darwen</v>
          </cell>
          <cell r="H1762" t="str">
            <v>North West</v>
          </cell>
          <cell r="I1762">
            <v>106749</v>
          </cell>
          <cell r="J1762" t="str">
            <v>BLACKBURN COLLEGE</v>
          </cell>
          <cell r="K1762" t="str">
            <v>FE</v>
          </cell>
          <cell r="M1762">
            <v>106749</v>
          </cell>
          <cell r="N1762" t="str">
            <v>BLACKBURN COLLEGE</v>
          </cell>
          <cell r="O1762" t="str">
            <v>FE</v>
          </cell>
          <cell r="P1762" t="str">
            <v/>
          </cell>
          <cell r="Q1762" t="str">
            <v/>
          </cell>
          <cell r="T1762" t="str">
            <v>FE</v>
          </cell>
        </row>
        <row r="1763">
          <cell r="A1763">
            <v>4250</v>
          </cell>
          <cell r="B1763">
            <v>106762</v>
          </cell>
          <cell r="C1763" t="str">
            <v>ACCRINGTON AND ROSSENDALE COLLEGE - (106762)</v>
          </cell>
          <cell r="D1763">
            <v>888</v>
          </cell>
          <cell r="E1763" t="str">
            <v>Lancashire</v>
          </cell>
          <cell r="F1763" t="str">
            <v>NORTH</v>
          </cell>
          <cell r="G1763" t="str">
            <v>Blackburn with Darwen</v>
          </cell>
          <cell r="H1763" t="str">
            <v>North West</v>
          </cell>
          <cell r="I1763">
            <v>106762</v>
          </cell>
          <cell r="J1763" t="str">
            <v>ACCRINGTON AND ROSSENDALE COLLEGE</v>
          </cell>
          <cell r="K1763" t="str">
            <v>FE</v>
          </cell>
          <cell r="M1763">
            <v>106762</v>
          </cell>
          <cell r="N1763" t="str">
            <v>ACCRINGTON AND ROSSENDALE COLLEGE</v>
          </cell>
          <cell r="O1763" t="str">
            <v>FE</v>
          </cell>
          <cell r="P1763" t="str">
            <v/>
          </cell>
          <cell r="Q1763" t="str">
            <v/>
          </cell>
          <cell r="T1763" t="str">
            <v>FE</v>
          </cell>
        </row>
        <row r="1764">
          <cell r="A1764">
            <v>4251</v>
          </cell>
          <cell r="B1764">
            <v>106815</v>
          </cell>
          <cell r="C1764" t="str">
            <v>BOLTON COLLEGE - (106815)</v>
          </cell>
          <cell r="D1764">
            <v>350</v>
          </cell>
          <cell r="E1764" t="str">
            <v>Bolton</v>
          </cell>
          <cell r="F1764" t="str">
            <v>NORTH</v>
          </cell>
          <cell r="G1764" t="str">
            <v>Blackburn with Darwen</v>
          </cell>
          <cell r="H1764" t="str">
            <v>North West</v>
          </cell>
          <cell r="I1764" t="str">
            <v/>
          </cell>
          <cell r="J1764" t="str">
            <v/>
          </cell>
          <cell r="K1764" t="str">
            <v/>
          </cell>
          <cell r="M1764">
            <v>106815</v>
          </cell>
          <cell r="N1764" t="str">
            <v>BOLTON COLLEGE</v>
          </cell>
          <cell r="O1764" t="str">
            <v>FE</v>
          </cell>
          <cell r="P1764" t="str">
            <v/>
          </cell>
          <cell r="Q1764" t="str">
            <v/>
          </cell>
          <cell r="T1764" t="str">
            <v>FE</v>
          </cell>
        </row>
        <row r="1765">
          <cell r="A1765">
            <v>4252</v>
          </cell>
          <cell r="B1765">
            <v>106924</v>
          </cell>
          <cell r="C1765" t="str">
            <v>MYERSCOUGH COLLEGE - (106924)</v>
          </cell>
          <cell r="D1765">
            <v>888</v>
          </cell>
          <cell r="E1765" t="str">
            <v>Lancashire</v>
          </cell>
          <cell r="F1765" t="str">
            <v>NORTH</v>
          </cell>
          <cell r="G1765" t="str">
            <v>Blackburn with Darwen</v>
          </cell>
          <cell r="H1765" t="str">
            <v>North West</v>
          </cell>
          <cell r="I1765">
            <v>106924</v>
          </cell>
          <cell r="J1765" t="str">
            <v>MYERSCOUGH COLLEGE</v>
          </cell>
          <cell r="K1765" t="str">
            <v>FE</v>
          </cell>
          <cell r="M1765">
            <v>106924</v>
          </cell>
          <cell r="N1765" t="str">
            <v>MYERSCOUGH COLLEGE</v>
          </cell>
          <cell r="O1765" t="str">
            <v>FE</v>
          </cell>
          <cell r="P1765" t="str">
            <v/>
          </cell>
          <cell r="Q1765" t="str">
            <v/>
          </cell>
          <cell r="T1765" t="str">
            <v>FE</v>
          </cell>
        </row>
        <row r="1766">
          <cell r="A1766">
            <v>4253</v>
          </cell>
          <cell r="B1766">
            <v>108339</v>
          </cell>
          <cell r="C1766" t="str">
            <v>ST MARY'S COLLEGE, BLACKBURN - (108339)</v>
          </cell>
          <cell r="D1766">
            <v>889</v>
          </cell>
          <cell r="E1766" t="str">
            <v>Blackburn with Darwen</v>
          </cell>
          <cell r="F1766" t="str">
            <v>NORTH</v>
          </cell>
          <cell r="G1766" t="str">
            <v>Blackburn with Darwen</v>
          </cell>
          <cell r="H1766" t="str">
            <v>North West</v>
          </cell>
          <cell r="I1766">
            <v>108339</v>
          </cell>
          <cell r="J1766" t="str">
            <v>ST MARY'S COLLEGE BLACKBURN</v>
          </cell>
          <cell r="K1766" t="str">
            <v>FE</v>
          </cell>
          <cell r="M1766">
            <v>108339</v>
          </cell>
          <cell r="N1766" t="str">
            <v>ST MARY'S COLLEGE BLACKBURN</v>
          </cell>
          <cell r="O1766" t="str">
            <v>FE</v>
          </cell>
          <cell r="P1766" t="str">
            <v/>
          </cell>
          <cell r="Q1766" t="str">
            <v/>
          </cell>
          <cell r="T1766" t="str">
            <v>FE</v>
          </cell>
        </row>
        <row r="1767">
          <cell r="A1767">
            <v>4254</v>
          </cell>
          <cell r="B1767">
            <v>111827</v>
          </cell>
          <cell r="C1767" t="str">
            <v>THE DAVID LEWIS CENTRE</v>
          </cell>
          <cell r="D1767">
            <v>895</v>
          </cell>
          <cell r="E1767" t="str">
            <v>Cheshire East</v>
          </cell>
          <cell r="F1767" t="str">
            <v>NORTH</v>
          </cell>
          <cell r="G1767" t="str">
            <v>Blackburn with Darwen</v>
          </cell>
          <cell r="H1767" t="str">
            <v>North West</v>
          </cell>
          <cell r="I1767">
            <v>111827</v>
          </cell>
          <cell r="J1767" t="str">
            <v>DAVID LEWIS COLLEGE</v>
          </cell>
          <cell r="K1767" t="str">
            <v>ISP</v>
          </cell>
          <cell r="M1767">
            <v>111827</v>
          </cell>
          <cell r="N1767" t="str">
            <v>DAVID LEWIS COLLEGE</v>
          </cell>
          <cell r="O1767" t="str">
            <v>ISP</v>
          </cell>
          <cell r="P1767" t="str">
            <v/>
          </cell>
          <cell r="Q1767" t="str">
            <v/>
          </cell>
          <cell r="T1767" t="str">
            <v>ISP</v>
          </cell>
        </row>
        <row r="1768">
          <cell r="A1768">
            <v>4255</v>
          </cell>
          <cell r="B1768">
            <v>114843</v>
          </cell>
          <cell r="C1768" t="str">
            <v>BEAUMONT COLLEGE - A SCOPE COLLEGE</v>
          </cell>
          <cell r="D1768">
            <v>909</v>
          </cell>
          <cell r="E1768" t="str">
            <v>Cumbria</v>
          </cell>
          <cell r="F1768" t="str">
            <v>NORTH</v>
          </cell>
          <cell r="G1768" t="str">
            <v>Blackburn with Darwen</v>
          </cell>
          <cell r="H1768" t="str">
            <v>North West</v>
          </cell>
          <cell r="I1768">
            <v>114843</v>
          </cell>
          <cell r="J1768" t="str">
            <v>BEAUMONT COLLEGE - A SCOPE COLLEGE</v>
          </cell>
          <cell r="K1768" t="str">
            <v>ISP</v>
          </cell>
          <cell r="M1768">
            <v>114843</v>
          </cell>
          <cell r="N1768" t="str">
            <v>BEAUMONT COLLEGE - A SCOPE COLLEGE</v>
          </cell>
          <cell r="O1768" t="str">
            <v>ISP</v>
          </cell>
          <cell r="P1768" t="str">
            <v/>
          </cell>
          <cell r="Q1768" t="str">
            <v/>
          </cell>
          <cell r="T1768" t="str">
            <v>ISP</v>
          </cell>
        </row>
        <row r="1769">
          <cell r="A1769">
            <v>4256</v>
          </cell>
          <cell r="B1769">
            <v>118446</v>
          </cell>
          <cell r="C1769" t="str">
            <v>THE MANCHESTER COLLEGE - (118446)</v>
          </cell>
          <cell r="D1769">
            <v>352</v>
          </cell>
          <cell r="E1769" t="str">
            <v>Manchester</v>
          </cell>
          <cell r="F1769" t="str">
            <v>NORTH</v>
          </cell>
          <cell r="G1769" t="str">
            <v>Blackburn with Darwen</v>
          </cell>
          <cell r="H1769" t="str">
            <v>North West</v>
          </cell>
          <cell r="I1769" t="str">
            <v/>
          </cell>
          <cell r="J1769" t="str">
            <v/>
          </cell>
          <cell r="K1769" t="str">
            <v/>
          </cell>
          <cell r="M1769">
            <v>118446</v>
          </cell>
          <cell r="N1769" t="str">
            <v>THE MANCHESTER COLLEGE</v>
          </cell>
          <cell r="O1769" t="str">
            <v>FE</v>
          </cell>
          <cell r="P1769" t="str">
            <v/>
          </cell>
          <cell r="Q1769" t="str">
            <v/>
          </cell>
          <cell r="T1769" t="str">
            <v>FE</v>
          </cell>
        </row>
        <row r="1770">
          <cell r="A1770">
            <v>4257</v>
          </cell>
          <cell r="B1770">
            <v>122212</v>
          </cell>
          <cell r="C1770" t="str">
            <v>St Vincent's School - a Specialist School</v>
          </cell>
          <cell r="D1770">
            <v>341</v>
          </cell>
          <cell r="E1770" t="str">
            <v>Liverpool</v>
          </cell>
          <cell r="F1770" t="str">
            <v>NORTH</v>
          </cell>
          <cell r="G1770" t="str">
            <v>Blackburn with Darwen</v>
          </cell>
          <cell r="H1770" t="str">
            <v>North West</v>
          </cell>
          <cell r="I1770" t="str">
            <v/>
          </cell>
          <cell r="J1770" t="str">
            <v/>
          </cell>
          <cell r="K1770" t="str">
            <v/>
          </cell>
          <cell r="M1770">
            <v>122212</v>
          </cell>
          <cell r="N1770" t="str">
            <v>ST VINCENT'S SCHOOL - A SPECIALIST SCHOOL FOR SENSORY IMPAIRMENT AND OTHER NEEDS</v>
          </cell>
          <cell r="O1770" t="str">
            <v>NMSS</v>
          </cell>
          <cell r="P1770" t="str">
            <v/>
          </cell>
          <cell r="Q1770" t="str">
            <v/>
          </cell>
          <cell r="T1770" t="str">
            <v>NMSS</v>
          </cell>
        </row>
        <row r="1771">
          <cell r="A1771">
            <v>4258</v>
          </cell>
          <cell r="B1771">
            <v>3417023</v>
          </cell>
          <cell r="C1771" t="str">
            <v>Royal School For The Blind, Liverpool</v>
          </cell>
          <cell r="D1771">
            <v>341</v>
          </cell>
          <cell r="E1771" t="str">
            <v>Liverpool</v>
          </cell>
          <cell r="F1771" t="str">
            <v>NORTH</v>
          </cell>
          <cell r="G1771" t="str">
            <v>Blackburn with Darwen</v>
          </cell>
          <cell r="H1771" t="str">
            <v>North West</v>
          </cell>
          <cell r="I1771" t="str">
            <v/>
          </cell>
          <cell r="J1771" t="str">
            <v/>
          </cell>
          <cell r="K1771" t="str">
            <v/>
          </cell>
          <cell r="M1771">
            <v>122196</v>
          </cell>
          <cell r="N1771" t="str">
            <v>ROYAL SCHOOL FOR THE BLIND (LIVERPOOL)</v>
          </cell>
          <cell r="O1771" t="str">
            <v>NMSS</v>
          </cell>
          <cell r="P1771" t="str">
            <v/>
          </cell>
          <cell r="Q1771" t="str">
            <v/>
          </cell>
          <cell r="T1771" t="str">
            <v>NMSS</v>
          </cell>
        </row>
        <row r="1772">
          <cell r="A1772">
            <v>4260</v>
          </cell>
          <cell r="B1772">
            <v>3427009</v>
          </cell>
          <cell r="C1772" t="str">
            <v>Wargrave House School</v>
          </cell>
          <cell r="D1772">
            <v>342</v>
          </cell>
          <cell r="E1772" t="str">
            <v>St Helens</v>
          </cell>
          <cell r="F1772" t="str">
            <v>NORTH</v>
          </cell>
          <cell r="G1772" t="str">
            <v>Blackburn with Darwen</v>
          </cell>
          <cell r="H1772" t="str">
            <v>North West</v>
          </cell>
          <cell r="I1772" t="str">
            <v/>
          </cell>
          <cell r="J1772" t="str">
            <v/>
          </cell>
          <cell r="K1772" t="str">
            <v/>
          </cell>
          <cell r="M1772">
            <v>124202</v>
          </cell>
          <cell r="N1772" t="str">
            <v>WARGRAVE HOUSE SCHOOL</v>
          </cell>
          <cell r="O1772" t="str">
            <v>NMSS</v>
          </cell>
          <cell r="P1772" t="str">
            <v/>
          </cell>
          <cell r="Q1772" t="str">
            <v/>
          </cell>
          <cell r="T1772" t="str">
            <v>NMSS</v>
          </cell>
        </row>
        <row r="1773">
          <cell r="A1773">
            <v>4261</v>
          </cell>
          <cell r="B1773">
            <v>3437014</v>
          </cell>
          <cell r="C1773" t="str">
            <v>Peterhouse School</v>
          </cell>
          <cell r="D1773">
            <v>343</v>
          </cell>
          <cell r="E1773" t="str">
            <v>Sefton</v>
          </cell>
          <cell r="F1773" t="str">
            <v>NORTH</v>
          </cell>
          <cell r="G1773" t="str">
            <v>Blackburn with Darwen</v>
          </cell>
          <cell r="H1773" t="str">
            <v>North West</v>
          </cell>
          <cell r="I1773">
            <v>122187</v>
          </cell>
          <cell r="J1773" t="str">
            <v>PETERHOUSE SCHOOL</v>
          </cell>
          <cell r="K1773" t="str">
            <v>NMSS</v>
          </cell>
          <cell r="M1773">
            <v>122187</v>
          </cell>
          <cell r="N1773" t="str">
            <v>PETERHOUSE SCHOOL</v>
          </cell>
          <cell r="O1773" t="str">
            <v>NMSS</v>
          </cell>
          <cell r="P1773" t="str">
            <v/>
          </cell>
          <cell r="Q1773" t="str">
            <v/>
          </cell>
          <cell r="T1773" t="str">
            <v>NMSS</v>
          </cell>
        </row>
        <row r="1774">
          <cell r="A1774">
            <v>4262</v>
          </cell>
          <cell r="B1774">
            <v>114326</v>
          </cell>
          <cell r="C1774" t="str">
            <v>Turton High School Media Arts College</v>
          </cell>
          <cell r="D1774">
            <v>350</v>
          </cell>
          <cell r="E1774" t="str">
            <v>Bolton</v>
          </cell>
          <cell r="F1774" t="str">
            <v>NORTH</v>
          </cell>
          <cell r="G1774" t="str">
            <v>Blackburn with Darwen</v>
          </cell>
          <cell r="H1774" t="str">
            <v>North West</v>
          </cell>
          <cell r="I1774" t="str">
            <v/>
          </cell>
          <cell r="J1774" t="str">
            <v/>
          </cell>
          <cell r="K1774" t="str">
            <v/>
          </cell>
          <cell r="M1774">
            <v>114326</v>
          </cell>
          <cell r="N1774" t="str">
            <v>TURTON HIGH SCHOOL MEDIA ARTS COLLEGE</v>
          </cell>
          <cell r="O1774" t="str">
            <v>SCHOOL SIXTH FORM</v>
          </cell>
          <cell r="P1774" t="str">
            <v/>
          </cell>
          <cell r="Q1774" t="str">
            <v/>
          </cell>
          <cell r="T1774" t="str">
            <v>SCHOOL SIXTH FORM</v>
          </cell>
        </row>
        <row r="1775">
          <cell r="A1775">
            <v>4265</v>
          </cell>
          <cell r="B1775">
            <v>123518</v>
          </cell>
          <cell r="C1775" t="str">
            <v>Cloughside Community Special College</v>
          </cell>
          <cell r="D1775">
            <v>351</v>
          </cell>
          <cell r="E1775" t="str">
            <v>Bury</v>
          </cell>
          <cell r="F1775" t="str">
            <v>NORTH</v>
          </cell>
          <cell r="G1775" t="str">
            <v>Blackburn with Darwen</v>
          </cell>
          <cell r="H1775" t="str">
            <v>North West</v>
          </cell>
          <cell r="I1775" t="str">
            <v/>
          </cell>
          <cell r="J1775" t="str">
            <v/>
          </cell>
          <cell r="K1775" t="str">
            <v/>
          </cell>
          <cell r="M1775">
            <v>123518</v>
          </cell>
          <cell r="N1775" t="str">
            <v>CLOUGHSIDE COLLEGE</v>
          </cell>
          <cell r="O1775" t="str">
            <v>MSS</v>
          </cell>
          <cell r="P1775" t="str">
            <v/>
          </cell>
          <cell r="Q1775" t="str">
            <v/>
          </cell>
          <cell r="T1775" t="str">
            <v>MSS</v>
          </cell>
        </row>
        <row r="1776">
          <cell r="A1776">
            <v>4266</v>
          </cell>
          <cell r="B1776">
            <v>3837016</v>
          </cell>
          <cell r="C1776" t="str">
            <v>St John's Catholic School for the Deaf (Boston Spa)</v>
          </cell>
          <cell r="D1776">
            <v>383</v>
          </cell>
          <cell r="E1776" t="str">
            <v>Leeds</v>
          </cell>
          <cell r="F1776" t="str">
            <v>NORTH</v>
          </cell>
          <cell r="G1776" t="str">
            <v>Blackburn with Darwen</v>
          </cell>
          <cell r="H1776" t="str">
            <v>North West</v>
          </cell>
          <cell r="I1776">
            <v>114828</v>
          </cell>
          <cell r="J1776" t="str">
            <v>ST JOHN'S CATHOLIC SCHOOL FOR THE DEAF (BOSTON SPA)</v>
          </cell>
          <cell r="K1776" t="str">
            <v>NMSS</v>
          </cell>
          <cell r="M1776">
            <v>114828</v>
          </cell>
          <cell r="N1776" t="str">
            <v>ST JOHN'S CATHOLIC SCHOOL FOR THE DEAF (BOSTON SPA)</v>
          </cell>
          <cell r="O1776" t="str">
            <v>NMSS</v>
          </cell>
          <cell r="P1776" t="str">
            <v/>
          </cell>
          <cell r="Q1776" t="str">
            <v/>
          </cell>
          <cell r="T1776" t="str">
            <v>NMSS</v>
          </cell>
        </row>
        <row r="1777">
          <cell r="A1777">
            <v>4273</v>
          </cell>
          <cell r="B1777">
            <v>8887092</v>
          </cell>
          <cell r="C1777" t="str">
            <v>TOR VIEW SCHOOL</v>
          </cell>
          <cell r="D1777">
            <v>888</v>
          </cell>
          <cell r="E1777" t="str">
            <v>Lancashire</v>
          </cell>
          <cell r="F1777" t="str">
            <v>NORTH</v>
          </cell>
          <cell r="G1777" t="str">
            <v>Blackburn with Darwen</v>
          </cell>
          <cell r="H1777" t="str">
            <v>North West</v>
          </cell>
          <cell r="I1777">
            <v>123692</v>
          </cell>
          <cell r="J1777" t="str">
            <v>TOR VIEW SCHOOL</v>
          </cell>
          <cell r="K1777" t="str">
            <v>MSS</v>
          </cell>
          <cell r="M1777">
            <v>123692</v>
          </cell>
          <cell r="N1777" t="str">
            <v>TOR VIEW SCHOOL</v>
          </cell>
          <cell r="O1777" t="str">
            <v>MSS</v>
          </cell>
          <cell r="P1777" t="str">
            <v/>
          </cell>
          <cell r="Q1777" t="str">
            <v/>
          </cell>
          <cell r="T1777" t="str">
            <v>MSS</v>
          </cell>
        </row>
        <row r="1778">
          <cell r="A1778">
            <v>4274</v>
          </cell>
          <cell r="B1778">
            <v>8887099</v>
          </cell>
          <cell r="C1778" t="str">
            <v>WHITE ASH SCHOOL</v>
          </cell>
          <cell r="D1778">
            <v>888</v>
          </cell>
          <cell r="E1778" t="str">
            <v>Lancashire</v>
          </cell>
          <cell r="F1778" t="str">
            <v>WEST</v>
          </cell>
          <cell r="G1778" t="str">
            <v>Blackburn with Darwen</v>
          </cell>
          <cell r="H1778" t="str">
            <v>North West</v>
          </cell>
          <cell r="I1778">
            <v>8887099</v>
          </cell>
          <cell r="J1778" t="str">
            <v>OSWALDTWISTLE WHITE ASH SCHOOL</v>
          </cell>
          <cell r="K1778" t="str">
            <v>Pre 16</v>
          </cell>
          <cell r="M1778">
            <v>8887099</v>
          </cell>
          <cell r="N1778" t="str">
            <v>OSWALDTWISTLE WHITE ASH SCHOOL</v>
          </cell>
          <cell r="O1778" t="str">
            <v>PRE-16</v>
          </cell>
          <cell r="P1778" t="str">
            <v/>
          </cell>
          <cell r="Q1778" t="str">
            <v/>
          </cell>
          <cell r="T1778" t="str">
            <v>PRE-16</v>
          </cell>
        </row>
        <row r="1779">
          <cell r="A1779">
            <v>4275</v>
          </cell>
          <cell r="B1779">
            <v>118809</v>
          </cell>
          <cell r="C1779" t="str">
            <v>Our Lady &amp; St John Catholic College</v>
          </cell>
          <cell r="D1779">
            <v>889</v>
          </cell>
          <cell r="E1779" t="str">
            <v>Blackburn with Darwen</v>
          </cell>
          <cell r="F1779" t="str">
            <v>NORTH</v>
          </cell>
          <cell r="G1779" t="str">
            <v>Blackburn with Darwen</v>
          </cell>
          <cell r="H1779" t="str">
            <v>North West</v>
          </cell>
          <cell r="I1779">
            <v>118809</v>
          </cell>
          <cell r="J1779" t="str">
            <v>OUR LADY AND ST JOHN CATHOLIC COLLEGE</v>
          </cell>
          <cell r="K1779" t="str">
            <v>School Sixth Form</v>
          </cell>
          <cell r="M1779">
            <v>118809</v>
          </cell>
          <cell r="N1779" t="str">
            <v>OUR LADY AND ST JOHN CATHOLIC COLLEGE</v>
          </cell>
          <cell r="O1779" t="str">
            <v>SCHOOL SIXTH FORM</v>
          </cell>
          <cell r="P1779" t="str">
            <v/>
          </cell>
          <cell r="Q1779" t="str">
            <v/>
          </cell>
          <cell r="T1779" t="str">
            <v>SCHOOL SIXTH FORM</v>
          </cell>
        </row>
        <row r="1780">
          <cell r="A1780">
            <v>4276</v>
          </cell>
          <cell r="B1780">
            <v>119872</v>
          </cell>
          <cell r="C1780" t="str">
            <v>St Wilfrid's C of E High School &amp; Technology College</v>
          </cell>
          <cell r="D1780">
            <v>889</v>
          </cell>
          <cell r="E1780" t="str">
            <v>Blackburn with Darwen</v>
          </cell>
          <cell r="F1780" t="str">
            <v>NORTH</v>
          </cell>
          <cell r="G1780" t="str">
            <v>Blackburn with Darwen</v>
          </cell>
          <cell r="H1780" t="str">
            <v>North West</v>
          </cell>
          <cell r="I1780">
            <v>119872</v>
          </cell>
          <cell r="J1780" t="str">
            <v>ST WILFRID'S COFE HIGH SCHOOL AND TECHNOLOGY COLLEGE</v>
          </cell>
          <cell r="K1780" t="str">
            <v>Academy</v>
          </cell>
          <cell r="M1780">
            <v>119872</v>
          </cell>
          <cell r="N1780" t="str">
            <v>ST WILFRID'S COF E HIGH SCHOOL AND TECHNOLOGY COLLEGE.</v>
          </cell>
          <cell r="O1780" t="str">
            <v>ACADEMY</v>
          </cell>
          <cell r="P1780">
            <v>8895406</v>
          </cell>
          <cell r="Q1780" t="str">
            <v>ACADEMY Converter</v>
          </cell>
          <cell r="T1780" t="str">
            <v>ACADEMY</v>
          </cell>
        </row>
        <row r="1781">
          <cell r="A1781">
            <v>4277</v>
          </cell>
          <cell r="B1781">
            <v>118611</v>
          </cell>
          <cell r="C1781" t="str">
            <v>Darwen Aldridge Community Academy</v>
          </cell>
          <cell r="D1781">
            <v>889</v>
          </cell>
          <cell r="E1781" t="str">
            <v>Blackburn with Darwen</v>
          </cell>
          <cell r="F1781" t="str">
            <v>NORTH</v>
          </cell>
          <cell r="G1781" t="str">
            <v>Blackburn with Darwen</v>
          </cell>
          <cell r="H1781" t="str">
            <v>North West</v>
          </cell>
          <cell r="I1781">
            <v>118611</v>
          </cell>
          <cell r="J1781" t="str">
            <v>DARWEN ALDRIDGE COMMUNITY ACADEMY</v>
          </cell>
          <cell r="K1781" t="str">
            <v>Academy</v>
          </cell>
          <cell r="M1781">
            <v>118611</v>
          </cell>
          <cell r="N1781" t="str">
            <v>DARWEN ALDRIDGE COMMUNITY ACADEMY</v>
          </cell>
          <cell r="O1781" t="str">
            <v>ACADEMY</v>
          </cell>
          <cell r="P1781">
            <v>8896905</v>
          </cell>
          <cell r="Q1781" t="str">
            <v>ACADEMY Sponsored</v>
          </cell>
          <cell r="T1781" t="str">
            <v>ACADEMY</v>
          </cell>
        </row>
        <row r="1782">
          <cell r="A1782">
            <v>4278</v>
          </cell>
          <cell r="B1782">
            <v>8897107</v>
          </cell>
          <cell r="C1782" t="str">
            <v>Newfield School</v>
          </cell>
          <cell r="D1782">
            <v>889</v>
          </cell>
          <cell r="E1782" t="str">
            <v>Blackburn with Darwen</v>
          </cell>
          <cell r="F1782" t="str">
            <v>NORTH</v>
          </cell>
          <cell r="G1782" t="str">
            <v>Blackburn with Darwen</v>
          </cell>
          <cell r="H1782" t="str">
            <v>North West</v>
          </cell>
          <cell r="I1782">
            <v>123716</v>
          </cell>
          <cell r="J1782" t="str">
            <v>NEWFIELD SCHOOL</v>
          </cell>
          <cell r="K1782" t="str">
            <v>MSS</v>
          </cell>
          <cell r="M1782">
            <v>123716</v>
          </cell>
          <cell r="N1782" t="str">
            <v>NEWFIELD SCHOOL</v>
          </cell>
          <cell r="O1782" t="str">
            <v>MSS</v>
          </cell>
          <cell r="P1782" t="str">
            <v/>
          </cell>
          <cell r="Q1782" t="str">
            <v/>
          </cell>
          <cell r="T1782" t="str">
            <v>MSS</v>
          </cell>
        </row>
        <row r="1783">
          <cell r="A1783">
            <v>4279</v>
          </cell>
          <cell r="B1783">
            <v>3946015</v>
          </cell>
          <cell r="C1783" t="str">
            <v>Thornhill Park School</v>
          </cell>
          <cell r="D1783">
            <v>394</v>
          </cell>
          <cell r="E1783" t="str">
            <v>Sunderland</v>
          </cell>
          <cell r="F1783" t="str">
            <v>NORTH</v>
          </cell>
          <cell r="G1783" t="str">
            <v>Blackburn with Darwen</v>
          </cell>
          <cell r="H1783" t="str">
            <v>North West</v>
          </cell>
          <cell r="I1783">
            <v>0</v>
          </cell>
          <cell r="J1783" t="str">
            <v>GLENWOOD SCHOOL (CENTRAL BEDFORDSHIRE)</v>
          </cell>
          <cell r="K1783">
            <v>0</v>
          </cell>
          <cell r="M1783">
            <v>3946015</v>
          </cell>
          <cell r="N1783" t="str">
            <v>THORNHILL PARK SCHOOL</v>
          </cell>
          <cell r="O1783" t="str">
            <v>ISS</v>
          </cell>
          <cell r="P1783" t="str">
            <v/>
          </cell>
          <cell r="Q1783" t="str">
            <v/>
          </cell>
          <cell r="T1783" t="str">
            <v>ISS</v>
          </cell>
        </row>
        <row r="1784">
          <cell r="A1784">
            <v>4280</v>
          </cell>
          <cell r="B1784">
            <v>3567502</v>
          </cell>
          <cell r="C1784" t="str">
            <v>Seashell Trust</v>
          </cell>
          <cell r="D1784">
            <v>356</v>
          </cell>
          <cell r="E1784" t="str">
            <v>Stockport</v>
          </cell>
          <cell r="F1784" t="str">
            <v>NORTH</v>
          </cell>
          <cell r="G1784" t="str">
            <v>Blackburn with Darwen</v>
          </cell>
          <cell r="H1784" t="str">
            <v>North West</v>
          </cell>
          <cell r="I1784" t="str">
            <v/>
          </cell>
          <cell r="J1784" t="str">
            <v/>
          </cell>
          <cell r="K1784" t="str">
            <v/>
          </cell>
          <cell r="M1784">
            <v>123923</v>
          </cell>
          <cell r="N1784" t="str">
            <v>ROYAL SCHOOL, MANCHESTER</v>
          </cell>
          <cell r="O1784" t="str">
            <v>NMSS</v>
          </cell>
          <cell r="P1784" t="str">
            <v/>
          </cell>
          <cell r="Q1784" t="str">
            <v/>
          </cell>
          <cell r="T1784" t="str">
            <v>NMSS</v>
          </cell>
        </row>
        <row r="1785">
          <cell r="A1785">
            <v>4281</v>
          </cell>
          <cell r="B1785">
            <v>8887060</v>
          </cell>
          <cell r="C1785" t="str">
            <v>Broadfield</v>
          </cell>
          <cell r="D1785">
            <v>888</v>
          </cell>
          <cell r="E1785" t="str">
            <v>Lancashire</v>
          </cell>
          <cell r="F1785" t="str">
            <v>NORTH</v>
          </cell>
          <cell r="G1785" t="str">
            <v>Blackburn with Darwen</v>
          </cell>
          <cell r="H1785" t="str">
            <v>North West</v>
          </cell>
          <cell r="I1785">
            <v>123833</v>
          </cell>
          <cell r="J1785" t="str">
            <v>BROADFIELD SPECIALIST SCHOOL</v>
          </cell>
          <cell r="K1785" t="str">
            <v>MSS</v>
          </cell>
          <cell r="M1785">
            <v>123833</v>
          </cell>
          <cell r="N1785" t="str">
            <v>BROADFIELD SPECIALIST SCHOOL</v>
          </cell>
          <cell r="O1785" t="str">
            <v>MSS</v>
          </cell>
          <cell r="P1785" t="str">
            <v/>
          </cell>
          <cell r="Q1785" t="str">
            <v/>
          </cell>
          <cell r="T1785" t="str">
            <v>MSS</v>
          </cell>
        </row>
        <row r="1786">
          <cell r="A1786">
            <v>4282</v>
          </cell>
          <cell r="B1786">
            <v>8886111</v>
          </cell>
          <cell r="C1786" t="str">
            <v>The Brambles</v>
          </cell>
          <cell r="D1786">
            <v>888</v>
          </cell>
          <cell r="E1786" t="str">
            <v>Lancashire</v>
          </cell>
          <cell r="F1786" t="str">
            <v>NORTH</v>
          </cell>
          <cell r="G1786" t="str">
            <v>Blackburn with Darwen</v>
          </cell>
          <cell r="H1786" t="str">
            <v>North West</v>
          </cell>
          <cell r="I1786">
            <v>0</v>
          </cell>
          <cell r="J1786" t="str">
            <v>GLENWOOD SCHOOL (CENTRAL BEDFORDSHIRE)</v>
          </cell>
          <cell r="K1786" t="str">
            <v/>
          </cell>
          <cell r="M1786">
            <v>8886111</v>
          </cell>
          <cell r="N1786" t="str">
            <v>THE BRAMBLES</v>
          </cell>
          <cell r="O1786" t="str">
            <v>ISS</v>
          </cell>
          <cell r="P1786" t="str">
            <v/>
          </cell>
          <cell r="Q1786" t="str">
            <v/>
          </cell>
          <cell r="T1786" t="str">
            <v>ISS</v>
          </cell>
        </row>
        <row r="1787">
          <cell r="A1787">
            <v>4283</v>
          </cell>
          <cell r="B1787">
            <v>114840</v>
          </cell>
          <cell r="C1787" t="str">
            <v>Arden College</v>
          </cell>
          <cell r="D1787">
            <v>343</v>
          </cell>
          <cell r="E1787" t="str">
            <v>Sefton</v>
          </cell>
          <cell r="F1787" t="str">
            <v>NORTH</v>
          </cell>
          <cell r="G1787" t="str">
            <v>Blackburn with Darwen</v>
          </cell>
          <cell r="H1787" t="str">
            <v>North West</v>
          </cell>
          <cell r="I1787" t="str">
            <v/>
          </cell>
          <cell r="J1787" t="str">
            <v/>
          </cell>
          <cell r="K1787" t="str">
            <v/>
          </cell>
          <cell r="M1787">
            <v>114840</v>
          </cell>
          <cell r="N1787" t="str">
            <v>SPECIALITY CARE (REST HOMES) LIMITED</v>
          </cell>
          <cell r="O1787" t="str">
            <v>ISP</v>
          </cell>
          <cell r="P1787" t="str">
            <v/>
          </cell>
          <cell r="Q1787" t="str">
            <v/>
          </cell>
          <cell r="T1787" t="str">
            <v>ISP</v>
          </cell>
        </row>
        <row r="1788">
          <cell r="A1788">
            <v>4284</v>
          </cell>
          <cell r="B1788">
            <v>8158223</v>
          </cell>
          <cell r="C1788" t="str">
            <v>Henshaws College</v>
          </cell>
          <cell r="D1788">
            <v>815</v>
          </cell>
          <cell r="E1788" t="str">
            <v>North Yorkshire</v>
          </cell>
          <cell r="F1788" t="str">
            <v>NORTH</v>
          </cell>
          <cell r="G1788" t="str">
            <v>Blackburn with Darwen</v>
          </cell>
          <cell r="H1788" t="str">
            <v>North West</v>
          </cell>
          <cell r="I1788">
            <v>114587</v>
          </cell>
          <cell r="J1788" t="str">
            <v>Henshaw's College</v>
          </cell>
          <cell r="K1788" t="str">
            <v>ISP</v>
          </cell>
          <cell r="M1788">
            <v>114857</v>
          </cell>
          <cell r="N1788" t="str">
            <v>HENSHAW'S COLLEGE</v>
          </cell>
          <cell r="O1788" t="str">
            <v>ISP</v>
          </cell>
          <cell r="P1788" t="str">
            <v/>
          </cell>
          <cell r="Q1788" t="str">
            <v/>
          </cell>
          <cell r="T1788" t="str">
            <v>ISP</v>
          </cell>
        </row>
        <row r="1789">
          <cell r="A1789">
            <v>4285</v>
          </cell>
          <cell r="B1789">
            <v>108625</v>
          </cell>
          <cell r="C1789" t="str">
            <v>RUNSHAW COLLEGE - (108625)</v>
          </cell>
          <cell r="D1789">
            <v>888</v>
          </cell>
          <cell r="E1789" t="str">
            <v>Lancashire</v>
          </cell>
          <cell r="F1789" t="str">
            <v>NORTH</v>
          </cell>
          <cell r="G1789" t="str">
            <v>Blackburn with Darwen</v>
          </cell>
          <cell r="H1789" t="str">
            <v>North West</v>
          </cell>
          <cell r="I1789">
            <v>108625</v>
          </cell>
          <cell r="J1789" t="str">
            <v>RUNSHAW COLLEGE</v>
          </cell>
          <cell r="K1789" t="str">
            <v>FE</v>
          </cell>
          <cell r="M1789">
            <v>108625</v>
          </cell>
          <cell r="N1789" t="str">
            <v>RUNSHAW COLLEGE</v>
          </cell>
          <cell r="O1789" t="str">
            <v>FE</v>
          </cell>
          <cell r="P1789" t="str">
            <v/>
          </cell>
          <cell r="Q1789" t="str">
            <v/>
          </cell>
          <cell r="T1789" t="str">
            <v>FE</v>
          </cell>
        </row>
        <row r="1790">
          <cell r="A1790">
            <v>4286</v>
          </cell>
          <cell r="B1790">
            <v>108623</v>
          </cell>
          <cell r="C1790" t="str">
            <v>Preston College</v>
          </cell>
          <cell r="D1790">
            <v>888</v>
          </cell>
          <cell r="E1790" t="str">
            <v>Lancashire</v>
          </cell>
          <cell r="F1790" t="str">
            <v>NORTH</v>
          </cell>
          <cell r="G1790" t="str">
            <v>Blackburn with Darwen</v>
          </cell>
          <cell r="H1790" t="str">
            <v>North West</v>
          </cell>
          <cell r="I1790">
            <v>108623</v>
          </cell>
          <cell r="J1790" t="str">
            <v>PRESTON COLLEGE</v>
          </cell>
          <cell r="K1790" t="str">
            <v>FE</v>
          </cell>
          <cell r="M1790">
            <v>108623</v>
          </cell>
          <cell r="N1790" t="str">
            <v>PRESTON COLLEGE</v>
          </cell>
          <cell r="O1790" t="str">
            <v>FE</v>
          </cell>
          <cell r="P1790" t="str">
            <v/>
          </cell>
          <cell r="Q1790" t="str">
            <v/>
          </cell>
          <cell r="T1790" t="str">
            <v>FE</v>
          </cell>
        </row>
        <row r="1791">
          <cell r="A1791">
            <v>4409</v>
          </cell>
          <cell r="B1791">
            <v>106924</v>
          </cell>
          <cell r="C1791" t="str">
            <v>MYERSCOUGH COLLEGE - (106924)</v>
          </cell>
          <cell r="D1791">
            <v>888</v>
          </cell>
          <cell r="E1791" t="str">
            <v>Lancashire</v>
          </cell>
          <cell r="F1791" t="str">
            <v>NORTH</v>
          </cell>
          <cell r="G1791" t="str">
            <v>Blackpool</v>
          </cell>
          <cell r="H1791" t="str">
            <v>North West</v>
          </cell>
          <cell r="I1791">
            <v>106924</v>
          </cell>
          <cell r="J1791" t="str">
            <v>MYERSCOUGH COLLEGE</v>
          </cell>
          <cell r="K1791" t="str">
            <v>FE</v>
          </cell>
          <cell r="M1791">
            <v>106924</v>
          </cell>
          <cell r="N1791" t="str">
            <v>MYERSCOUGH COLLEGE</v>
          </cell>
          <cell r="O1791" t="str">
            <v>FE</v>
          </cell>
          <cell r="P1791" t="str">
            <v/>
          </cell>
          <cell r="Q1791" t="str">
            <v/>
          </cell>
          <cell r="T1791" t="str">
            <v>FE</v>
          </cell>
        </row>
        <row r="1792">
          <cell r="A1792">
            <v>4410</v>
          </cell>
          <cell r="B1792">
            <v>108433</v>
          </cell>
          <cell r="C1792" t="str">
            <v>THE BLACKPOOL SIXTH FORM COLLEGE - (108433)</v>
          </cell>
          <cell r="D1792">
            <v>890</v>
          </cell>
          <cell r="E1792" t="str">
            <v>Blackpool</v>
          </cell>
          <cell r="F1792" t="str">
            <v>NORTH</v>
          </cell>
          <cell r="G1792" t="str">
            <v>Blackpool</v>
          </cell>
          <cell r="H1792" t="str">
            <v>North West</v>
          </cell>
          <cell r="I1792">
            <v>108433</v>
          </cell>
          <cell r="J1792" t="str">
            <v>THE BLACKPOOL SIXTH FORM COLLEGE</v>
          </cell>
          <cell r="K1792" t="str">
            <v>FE</v>
          </cell>
          <cell r="M1792">
            <v>108433</v>
          </cell>
          <cell r="N1792" t="str">
            <v>THE BLACKPOOL SIXTH FORM COLLEGE</v>
          </cell>
          <cell r="O1792" t="str">
            <v>FE</v>
          </cell>
          <cell r="P1792" t="str">
            <v/>
          </cell>
          <cell r="Q1792" t="str">
            <v/>
          </cell>
          <cell r="T1792" t="str">
            <v>FE</v>
          </cell>
        </row>
        <row r="1793">
          <cell r="A1793">
            <v>4411</v>
          </cell>
          <cell r="B1793">
            <v>108529</v>
          </cell>
          <cell r="C1793" t="str">
            <v>BLACKPOOL AND THE FYLDE COLLEGE - (108529)</v>
          </cell>
          <cell r="D1793">
            <v>890</v>
          </cell>
          <cell r="E1793" t="str">
            <v>Blackpool</v>
          </cell>
          <cell r="F1793" t="str">
            <v>NORTH</v>
          </cell>
          <cell r="G1793" t="str">
            <v>Blackpool</v>
          </cell>
          <cell r="H1793" t="str">
            <v>North West</v>
          </cell>
          <cell r="I1793">
            <v>108529</v>
          </cell>
          <cell r="J1793" t="str">
            <v>BLACKPOOL AND THE FYLDE COLLEGE</v>
          </cell>
          <cell r="K1793" t="str">
            <v>FE</v>
          </cell>
          <cell r="M1793">
            <v>108529</v>
          </cell>
          <cell r="N1793" t="str">
            <v>BLACKPOOL AND THE FYLDE COLLEGE</v>
          </cell>
          <cell r="O1793" t="str">
            <v>FE</v>
          </cell>
          <cell r="P1793" t="str">
            <v/>
          </cell>
          <cell r="Q1793" t="str">
            <v/>
          </cell>
          <cell r="T1793" t="str">
            <v>FE</v>
          </cell>
        </row>
        <row r="1794">
          <cell r="A1794">
            <v>4412</v>
          </cell>
          <cell r="B1794">
            <v>114843</v>
          </cell>
          <cell r="C1794" t="str">
            <v>BEAUMONT COLLEGE - A SCOPE COLLEGE</v>
          </cell>
          <cell r="D1794">
            <v>909</v>
          </cell>
          <cell r="E1794" t="str">
            <v>Cumbria</v>
          </cell>
          <cell r="F1794" t="str">
            <v>NORTH</v>
          </cell>
          <cell r="G1794" t="str">
            <v>Blackpool</v>
          </cell>
          <cell r="H1794" t="str">
            <v>North West</v>
          </cell>
          <cell r="I1794">
            <v>114843</v>
          </cell>
          <cell r="J1794" t="str">
            <v>BEAUMONT COLLEGE - A SCOPE COLLEGE</v>
          </cell>
          <cell r="K1794" t="str">
            <v>ISP</v>
          </cell>
          <cell r="M1794">
            <v>114843</v>
          </cell>
          <cell r="N1794" t="str">
            <v>BEAUMONT COLLEGE - A SCOPE COLLEGE</v>
          </cell>
          <cell r="O1794" t="str">
            <v>ISP</v>
          </cell>
          <cell r="P1794" t="str">
            <v/>
          </cell>
          <cell r="Q1794" t="str">
            <v/>
          </cell>
          <cell r="T1794" t="str">
            <v>ISP</v>
          </cell>
        </row>
        <row r="1795">
          <cell r="A1795">
            <v>4413</v>
          </cell>
          <cell r="B1795">
            <v>114857</v>
          </cell>
          <cell r="C1795" t="str">
            <v>HENSHAW'S COLLEGE</v>
          </cell>
          <cell r="D1795">
            <v>815</v>
          </cell>
          <cell r="E1795" t="str">
            <v>North Yorkshire</v>
          </cell>
          <cell r="F1795" t="str">
            <v>NORTH</v>
          </cell>
          <cell r="G1795" t="str">
            <v>Blackpool</v>
          </cell>
          <cell r="H1795" t="str">
            <v>North West</v>
          </cell>
          <cell r="I1795">
            <v>114587</v>
          </cell>
          <cell r="J1795" t="str">
            <v>Henshaw's College</v>
          </cell>
          <cell r="K1795" t="str">
            <v>ISP</v>
          </cell>
          <cell r="M1795">
            <v>114857</v>
          </cell>
          <cell r="N1795" t="str">
            <v>HENSHAW'S COLLEGE</v>
          </cell>
          <cell r="O1795" t="str">
            <v>ISP</v>
          </cell>
          <cell r="P1795" t="str">
            <v/>
          </cell>
          <cell r="Q1795" t="str">
            <v/>
          </cell>
          <cell r="T1795" t="str">
            <v>ISP</v>
          </cell>
        </row>
        <row r="1796">
          <cell r="A1796">
            <v>4414</v>
          </cell>
          <cell r="B1796">
            <v>114889</v>
          </cell>
          <cell r="C1796" t="str">
            <v>LANGDON COLLEGE</v>
          </cell>
          <cell r="D1796">
            <v>355</v>
          </cell>
          <cell r="E1796" t="str">
            <v>Salford</v>
          </cell>
          <cell r="F1796" t="str">
            <v>NORTH</v>
          </cell>
          <cell r="G1796" t="str">
            <v>Blackpool</v>
          </cell>
          <cell r="H1796" t="str">
            <v>North West</v>
          </cell>
          <cell r="I1796" t="str">
            <v/>
          </cell>
          <cell r="J1796" t="str">
            <v/>
          </cell>
          <cell r="K1796" t="str">
            <v/>
          </cell>
          <cell r="M1796">
            <v>114889</v>
          </cell>
          <cell r="N1796" t="str">
            <v>LANGDON COLLEGE</v>
          </cell>
          <cell r="O1796" t="str">
            <v>ISP</v>
          </cell>
          <cell r="P1796" t="str">
            <v/>
          </cell>
          <cell r="Q1796" t="str">
            <v/>
          </cell>
          <cell r="T1796" t="str">
            <v>ISP</v>
          </cell>
        </row>
        <row r="1797">
          <cell r="A1797">
            <v>4415</v>
          </cell>
          <cell r="B1797">
            <v>3417023</v>
          </cell>
          <cell r="C1797" t="str">
            <v>Royal School For The Blind, Liverpool</v>
          </cell>
          <cell r="D1797">
            <v>341</v>
          </cell>
          <cell r="E1797" t="str">
            <v>Liverpool</v>
          </cell>
          <cell r="F1797" t="str">
            <v>NORTH</v>
          </cell>
          <cell r="G1797" t="str">
            <v>Blackpool</v>
          </cell>
          <cell r="H1797" t="str">
            <v>North West</v>
          </cell>
          <cell r="I1797" t="str">
            <v/>
          </cell>
          <cell r="J1797" t="str">
            <v/>
          </cell>
          <cell r="K1797" t="str">
            <v/>
          </cell>
          <cell r="M1797">
            <v>122196</v>
          </cell>
          <cell r="N1797" t="str">
            <v>ROYAL SCHOOL FOR THE BLIND (LIVERPOOL)</v>
          </cell>
          <cell r="O1797" t="str">
            <v>NMSS</v>
          </cell>
          <cell r="P1797" t="str">
            <v/>
          </cell>
          <cell r="Q1797" t="str">
            <v/>
          </cell>
          <cell r="T1797" t="str">
            <v>NMSS</v>
          </cell>
        </row>
        <row r="1798">
          <cell r="A1798">
            <v>4416</v>
          </cell>
          <cell r="B1798">
            <v>122197</v>
          </cell>
          <cell r="C1798" t="str">
            <v>Royal School for the Deaf Derby</v>
          </cell>
          <cell r="D1798">
            <v>831</v>
          </cell>
          <cell r="E1798" t="str">
            <v>Derby</v>
          </cell>
          <cell r="F1798" t="str">
            <v>EAST</v>
          </cell>
          <cell r="G1798" t="str">
            <v>Blackpool</v>
          </cell>
          <cell r="H1798" t="str">
            <v>North West</v>
          </cell>
          <cell r="I1798">
            <v>122197</v>
          </cell>
          <cell r="J1798" t="str">
            <v>ROYAL SCHOOL FOR THE DEAF DERBY</v>
          </cell>
          <cell r="K1798" t="str">
            <v>NMSS</v>
          </cell>
          <cell r="M1798">
            <v>122197</v>
          </cell>
          <cell r="N1798" t="str">
            <v>ROYAL SCHOOL FOR THE DEAF DERBY</v>
          </cell>
          <cell r="O1798" t="str">
            <v>NMSS</v>
          </cell>
          <cell r="P1798" t="str">
            <v/>
          </cell>
          <cell r="Q1798" t="str">
            <v/>
          </cell>
          <cell r="T1798" t="str">
            <v>NMSS</v>
          </cell>
        </row>
        <row r="1799">
          <cell r="A1799">
            <v>4420</v>
          </cell>
          <cell r="B1799">
            <v>113633</v>
          </cell>
          <cell r="C1799" t="str">
            <v>Baines School</v>
          </cell>
          <cell r="D1799">
            <v>888</v>
          </cell>
          <cell r="E1799" t="str">
            <v>Lancashire</v>
          </cell>
          <cell r="F1799" t="str">
            <v>NORTH</v>
          </cell>
          <cell r="G1799" t="str">
            <v>Blackpool</v>
          </cell>
          <cell r="H1799" t="str">
            <v>North West</v>
          </cell>
          <cell r="I1799">
            <v>113633</v>
          </cell>
          <cell r="J1799" t="str">
            <v>BAINES SCHOOL</v>
          </cell>
          <cell r="K1799" t="str">
            <v>School Sixth Form</v>
          </cell>
          <cell r="M1799">
            <v>113633</v>
          </cell>
          <cell r="N1799" t="str">
            <v>BAINES SCHOOL</v>
          </cell>
          <cell r="O1799" t="str">
            <v>SCHOOL SIXTH FORM</v>
          </cell>
          <cell r="P1799" t="str">
            <v/>
          </cell>
          <cell r="Q1799" t="str">
            <v/>
          </cell>
          <cell r="T1799" t="str">
            <v>SCHOOL SIXTH FORM</v>
          </cell>
        </row>
        <row r="1800">
          <cell r="A1800">
            <v>4421</v>
          </cell>
          <cell r="B1800">
            <v>8887076</v>
          </cell>
          <cell r="C1800" t="str">
            <v>PEAR TREE SPECIALIST SCHOOL</v>
          </cell>
          <cell r="D1800">
            <v>888</v>
          </cell>
          <cell r="E1800" t="str">
            <v>Lancashire</v>
          </cell>
          <cell r="F1800" t="str">
            <v>NORTH</v>
          </cell>
          <cell r="G1800" t="str">
            <v>Blackpool</v>
          </cell>
          <cell r="H1800" t="str">
            <v>North West</v>
          </cell>
          <cell r="I1800">
            <v>123676</v>
          </cell>
          <cell r="J1800" t="str">
            <v>KIRKHAM PEAR TREE SCHOOL</v>
          </cell>
          <cell r="K1800" t="str">
            <v>MSS</v>
          </cell>
          <cell r="M1800">
            <v>123676</v>
          </cell>
          <cell r="N1800" t="str">
            <v>KIRKHAM PEAR TREE SCHOOL</v>
          </cell>
          <cell r="O1800" t="str">
            <v>MSS</v>
          </cell>
          <cell r="P1800" t="str">
            <v/>
          </cell>
          <cell r="Q1800" t="str">
            <v/>
          </cell>
          <cell r="T1800" t="str">
            <v>MSS</v>
          </cell>
        </row>
        <row r="1801">
          <cell r="A1801">
            <v>4423</v>
          </cell>
          <cell r="B1801">
            <v>8907020</v>
          </cell>
          <cell r="C1801" t="str">
            <v>HIGHFURLONG SCHOOL</v>
          </cell>
          <cell r="D1801">
            <v>890</v>
          </cell>
          <cell r="E1801" t="str">
            <v>Blackpool</v>
          </cell>
          <cell r="F1801" t="str">
            <v>NORTH</v>
          </cell>
          <cell r="G1801" t="str">
            <v>Blackpool</v>
          </cell>
          <cell r="H1801" t="str">
            <v>North West</v>
          </cell>
          <cell r="I1801">
            <v>123720</v>
          </cell>
          <cell r="J1801" t="str">
            <v>HIGHFURLONG SCHOOL</v>
          </cell>
          <cell r="K1801" t="str">
            <v>MSS</v>
          </cell>
          <cell r="M1801">
            <v>123720</v>
          </cell>
          <cell r="N1801" t="str">
            <v>HIGHFURLONG SCHOOL</v>
          </cell>
          <cell r="O1801" t="str">
            <v>MSS</v>
          </cell>
          <cell r="P1801" t="str">
            <v/>
          </cell>
          <cell r="Q1801" t="str">
            <v/>
          </cell>
          <cell r="T1801" t="str">
            <v>MSS</v>
          </cell>
        </row>
        <row r="1802">
          <cell r="A1802">
            <v>4424</v>
          </cell>
          <cell r="B1802">
            <v>8907025</v>
          </cell>
          <cell r="C1802" t="str">
            <v>WOODLANDS SCHOOL</v>
          </cell>
          <cell r="D1802">
            <v>890</v>
          </cell>
          <cell r="E1802" t="str">
            <v>Blackpool</v>
          </cell>
          <cell r="F1802" t="str">
            <v>NORTH</v>
          </cell>
          <cell r="G1802" t="str">
            <v>Blackpool</v>
          </cell>
          <cell r="H1802" t="str">
            <v>North West</v>
          </cell>
          <cell r="I1802">
            <v>123771</v>
          </cell>
          <cell r="J1802" t="str">
            <v>WOODLANDS SCHOOL</v>
          </cell>
          <cell r="K1802" t="str">
            <v>MSS</v>
          </cell>
          <cell r="M1802">
            <v>123771</v>
          </cell>
          <cell r="N1802" t="str">
            <v>WOODLANDS SCHOOL</v>
          </cell>
          <cell r="O1802" t="str">
            <v>MSS</v>
          </cell>
          <cell r="P1802" t="str">
            <v/>
          </cell>
          <cell r="Q1802" t="str">
            <v/>
          </cell>
          <cell r="T1802" t="str">
            <v>MSS</v>
          </cell>
        </row>
        <row r="1803">
          <cell r="A1803">
            <v>4425</v>
          </cell>
          <cell r="B1803">
            <v>3923319</v>
          </cell>
          <cell r="C1803" t="str">
            <v>Preston College</v>
          </cell>
          <cell r="D1803">
            <v>888</v>
          </cell>
          <cell r="E1803" t="str">
            <v>Lancashire</v>
          </cell>
          <cell r="F1803" t="str">
            <v>EAST</v>
          </cell>
          <cell r="G1803" t="str">
            <v>Blackpool</v>
          </cell>
          <cell r="H1803" t="str">
            <v>North West</v>
          </cell>
          <cell r="I1803">
            <v>108622</v>
          </cell>
          <cell r="J1803" t="str">
            <v>PRESTON COLLEGE</v>
          </cell>
          <cell r="K1803" t="str">
            <v>FE</v>
          </cell>
          <cell r="M1803">
            <v>108623</v>
          </cell>
          <cell r="N1803" t="str">
            <v>PRESTON COLLEGE</v>
          </cell>
          <cell r="O1803" t="str">
            <v>FE</v>
          </cell>
          <cell r="P1803" t="str">
            <v/>
          </cell>
          <cell r="Q1803" t="str">
            <v/>
          </cell>
          <cell r="T1803" t="str">
            <v>FE</v>
          </cell>
        </row>
        <row r="1804">
          <cell r="A1804">
            <v>4426</v>
          </cell>
          <cell r="B1804">
            <v>8887102</v>
          </cell>
          <cell r="C1804" t="str">
            <v>Red Marsh School</v>
          </cell>
          <cell r="D1804">
            <v>888</v>
          </cell>
          <cell r="E1804" t="str">
            <v>Lancashire</v>
          </cell>
          <cell r="F1804" t="str">
            <v>NORTH</v>
          </cell>
          <cell r="G1804" t="str">
            <v>Blackpool</v>
          </cell>
          <cell r="H1804" t="str">
            <v>North West</v>
          </cell>
          <cell r="I1804">
            <v>123677</v>
          </cell>
          <cell r="J1804" t="str">
            <v>THORNTON-CLEVELEYS RED MARSH SCHOOL</v>
          </cell>
          <cell r="K1804" t="str">
            <v>MSS</v>
          </cell>
          <cell r="M1804">
            <v>123677</v>
          </cell>
          <cell r="N1804" t="str">
            <v>THORNTON-CLEVELEYS RED MARSH SCHOOL</v>
          </cell>
          <cell r="O1804" t="str">
            <v>MSS</v>
          </cell>
          <cell r="P1804" t="str">
            <v/>
          </cell>
          <cell r="Q1804" t="str">
            <v/>
          </cell>
          <cell r="T1804" t="str">
            <v>MSS</v>
          </cell>
        </row>
        <row r="1805">
          <cell r="A1805">
            <v>4427</v>
          </cell>
          <cell r="B1805">
            <v>114847</v>
          </cell>
          <cell r="C1805" t="str">
            <v>DERWEN COLLEGE</v>
          </cell>
          <cell r="D1805">
            <v>893</v>
          </cell>
          <cell r="E1805" t="str">
            <v>Shropshire</v>
          </cell>
          <cell r="F1805" t="str">
            <v>WEST</v>
          </cell>
          <cell r="G1805" t="str">
            <v>Blackpool</v>
          </cell>
          <cell r="H1805" t="str">
            <v>North West</v>
          </cell>
          <cell r="I1805">
            <v>114847</v>
          </cell>
          <cell r="J1805" t="str">
            <v>DERWEN COLLEGE</v>
          </cell>
          <cell r="K1805" t="str">
            <v>ISP</v>
          </cell>
          <cell r="M1805">
            <v>114847</v>
          </cell>
          <cell r="N1805" t="str">
            <v>DERWEN COLLEGE</v>
          </cell>
          <cell r="O1805" t="str">
            <v>ISP</v>
          </cell>
          <cell r="P1805" t="str">
            <v/>
          </cell>
          <cell r="Q1805" t="str">
            <v/>
          </cell>
          <cell r="T1805" t="str">
            <v>ISP</v>
          </cell>
        </row>
        <row r="1806">
          <cell r="A1806">
            <v>4428</v>
          </cell>
          <cell r="B1806">
            <v>118446</v>
          </cell>
          <cell r="C1806" t="str">
            <v>THE MANCHESTER COLLEGE - (118446)</v>
          </cell>
          <cell r="D1806">
            <v>352</v>
          </cell>
          <cell r="E1806" t="str">
            <v>Manchester</v>
          </cell>
          <cell r="F1806" t="str">
            <v>NORTH</v>
          </cell>
          <cell r="G1806" t="str">
            <v>Blackpool</v>
          </cell>
          <cell r="H1806" t="str">
            <v>North West</v>
          </cell>
          <cell r="I1806" t="str">
            <v/>
          </cell>
          <cell r="J1806" t="str">
            <v/>
          </cell>
          <cell r="K1806" t="str">
            <v/>
          </cell>
          <cell r="M1806">
            <v>118446</v>
          </cell>
          <cell r="N1806" t="str">
            <v>THE MANCHESTER COLLEGE</v>
          </cell>
          <cell r="O1806" t="str">
            <v>FE</v>
          </cell>
          <cell r="P1806" t="str">
            <v/>
          </cell>
          <cell r="Q1806" t="str">
            <v/>
          </cell>
          <cell r="T1806" t="str">
            <v>FE</v>
          </cell>
        </row>
        <row r="1807">
          <cell r="A1807">
            <v>4429</v>
          </cell>
          <cell r="B1807">
            <v>8887040</v>
          </cell>
          <cell r="C1807" t="str">
            <v>Great Arley</v>
          </cell>
          <cell r="D1807">
            <v>888</v>
          </cell>
          <cell r="E1807" t="str">
            <v>Lancashire</v>
          </cell>
          <cell r="F1807" t="str">
            <v>NORTH</v>
          </cell>
          <cell r="G1807" t="str">
            <v>Blackpool</v>
          </cell>
          <cell r="H1807" t="str">
            <v>North West</v>
          </cell>
          <cell r="I1807">
            <v>123838</v>
          </cell>
          <cell r="J1807" t="str">
            <v>GREAT ARLEY SCHOOL</v>
          </cell>
          <cell r="K1807" t="str">
            <v>MSS</v>
          </cell>
          <cell r="M1807">
            <v>123838</v>
          </cell>
          <cell r="N1807" t="str">
            <v>GREAT ARLEY SCHOOL</v>
          </cell>
          <cell r="O1807" t="str">
            <v>PRE-16</v>
          </cell>
          <cell r="P1807" t="str">
            <v/>
          </cell>
          <cell r="Q1807" t="str">
            <v/>
          </cell>
          <cell r="T1807" t="str">
            <v>PRE-16</v>
          </cell>
        </row>
        <row r="1808">
          <cell r="A1808">
            <v>4430</v>
          </cell>
          <cell r="B1808">
            <v>108625</v>
          </cell>
          <cell r="C1808" t="str">
            <v>RUNSHAW COLLEGE - (108625)</v>
          </cell>
          <cell r="D1808">
            <v>888</v>
          </cell>
          <cell r="E1808" t="str">
            <v>Lancashire</v>
          </cell>
          <cell r="F1808" t="str">
            <v>NORTH</v>
          </cell>
          <cell r="G1808" t="str">
            <v>Blackpool</v>
          </cell>
          <cell r="H1808" t="str">
            <v>North West</v>
          </cell>
          <cell r="I1808">
            <v>108625</v>
          </cell>
          <cell r="J1808" t="str">
            <v>RUNSHAW COLLEGE</v>
          </cell>
          <cell r="K1808" t="str">
            <v>FE</v>
          </cell>
          <cell r="M1808">
            <v>108625</v>
          </cell>
          <cell r="N1808" t="str">
            <v>RUNSHAW COLLEGE</v>
          </cell>
          <cell r="O1808" t="str">
            <v>FE</v>
          </cell>
          <cell r="P1808" t="str">
            <v/>
          </cell>
          <cell r="Q1808" t="str">
            <v/>
          </cell>
          <cell r="T1808" t="str">
            <v>FE</v>
          </cell>
        </row>
        <row r="1809">
          <cell r="A1809">
            <v>4431</v>
          </cell>
          <cell r="B1809">
            <v>9096054</v>
          </cell>
          <cell r="C1809" t="str">
            <v>Whinfell School</v>
          </cell>
          <cell r="D1809">
            <v>909</v>
          </cell>
          <cell r="E1809" t="str">
            <v>Cumbria</v>
          </cell>
          <cell r="F1809" t="str">
            <v>NORTH</v>
          </cell>
          <cell r="G1809" t="str">
            <v>Blackpool</v>
          </cell>
          <cell r="H1809" t="str">
            <v>North West</v>
          </cell>
          <cell r="I1809" t="str">
            <v/>
          </cell>
          <cell r="J1809" t="str">
            <v/>
          </cell>
          <cell r="K1809" t="str">
            <v/>
          </cell>
          <cell r="M1809">
            <v>9096054</v>
          </cell>
          <cell r="N1809" t="str">
            <v>WHINFELL SCHOOL</v>
          </cell>
          <cell r="O1809" t="str">
            <v>ISS</v>
          </cell>
          <cell r="P1809" t="str">
            <v/>
          </cell>
          <cell r="Q1809" t="str">
            <v/>
          </cell>
          <cell r="T1809" t="str">
            <v>ISS</v>
          </cell>
        </row>
        <row r="1810">
          <cell r="A1810">
            <v>4432</v>
          </cell>
          <cell r="B1810">
            <v>999911</v>
          </cell>
          <cell r="C1810" t="str">
            <v>St Bedes RC</v>
          </cell>
          <cell r="D1810">
            <v>890</v>
          </cell>
          <cell r="E1810" t="str">
            <v>Blackpool</v>
          </cell>
          <cell r="F1810" t="str">
            <v>NORTH</v>
          </cell>
          <cell r="G1810" t="str">
            <v>Blackpool</v>
          </cell>
          <cell r="H1810" t="str">
            <v>North West</v>
          </cell>
          <cell r="I1810">
            <v>999911</v>
          </cell>
          <cell r="J1810" t="str">
            <v>St Bedes RC</v>
          </cell>
          <cell r="K1810">
            <v>0</v>
          </cell>
          <cell r="M1810">
            <v>999911</v>
          </cell>
          <cell r="N1810" t="str">
            <v>ST BEDES RC</v>
          </cell>
          <cell r="O1810" t="str">
            <v>ROW INDEX NO STUDENTS</v>
          </cell>
          <cell r="P1810" t="str">
            <v/>
          </cell>
          <cell r="Q1810" t="str">
            <v/>
          </cell>
          <cell r="T1810" t="str">
            <v>ROW INDEX NO STUDENTS</v>
          </cell>
        </row>
        <row r="1811">
          <cell r="A1811">
            <v>4433</v>
          </cell>
          <cell r="B1811">
            <v>8886001</v>
          </cell>
          <cell r="C1811" t="str">
            <v>St Annes College</v>
          </cell>
          <cell r="D1811">
            <v>888</v>
          </cell>
          <cell r="E1811" t="str">
            <v>Lancashire</v>
          </cell>
          <cell r="F1811" t="str">
            <v>NORTH</v>
          </cell>
          <cell r="G1811" t="str">
            <v>Blackpool</v>
          </cell>
          <cell r="H1811" t="str">
            <v>North West</v>
          </cell>
          <cell r="I1811">
            <v>0</v>
          </cell>
          <cell r="J1811" t="str">
            <v>GLENWOOD SCHOOL (CENTRAL BEDFORDSHIRE)</v>
          </cell>
          <cell r="K1811" t="str">
            <v/>
          </cell>
          <cell r="M1811">
            <v>0</v>
          </cell>
          <cell r="N1811" t="str">
            <v>0</v>
          </cell>
          <cell r="O1811" t="str">
            <v>ROW INDEX NO STUDENTS</v>
          </cell>
          <cell r="P1811" t="str">
            <v/>
          </cell>
          <cell r="Q1811" t="str">
            <v/>
          </cell>
          <cell r="T1811" t="str">
            <v>ROW INDEX NO STUDENTS</v>
          </cell>
        </row>
        <row r="1812">
          <cell r="A1812">
            <v>4569</v>
          </cell>
          <cell r="B1812">
            <v>105763</v>
          </cell>
          <cell r="C1812" t="str">
            <v>BURY COLLEGE - (105763)</v>
          </cell>
          <cell r="D1812">
            <v>351</v>
          </cell>
          <cell r="E1812" t="str">
            <v>Bury</v>
          </cell>
          <cell r="F1812" t="str">
            <v>NORTH</v>
          </cell>
          <cell r="G1812" t="str">
            <v>Bolton</v>
          </cell>
          <cell r="H1812" t="str">
            <v>North West</v>
          </cell>
          <cell r="I1812">
            <v>105763</v>
          </cell>
          <cell r="J1812" t="str">
            <v>BURY COLLEGE</v>
          </cell>
          <cell r="K1812" t="str">
            <v>FE</v>
          </cell>
          <cell r="M1812">
            <v>105763</v>
          </cell>
          <cell r="N1812" t="str">
            <v>BURY COLLEGE</v>
          </cell>
          <cell r="O1812" t="str">
            <v>FE</v>
          </cell>
          <cell r="P1812" t="str">
            <v/>
          </cell>
          <cell r="Q1812" t="str">
            <v/>
          </cell>
          <cell r="T1812" t="str">
            <v>FE</v>
          </cell>
        </row>
        <row r="1813">
          <cell r="A1813">
            <v>4570</v>
          </cell>
          <cell r="B1813">
            <v>106749</v>
          </cell>
          <cell r="C1813" t="str">
            <v>BLACKBURN COLLEGE - (106749)</v>
          </cell>
          <cell r="D1813">
            <v>889</v>
          </cell>
          <cell r="E1813" t="str">
            <v>Blackburn with Darwen</v>
          </cell>
          <cell r="F1813" t="str">
            <v>NORTH</v>
          </cell>
          <cell r="G1813" t="str">
            <v>Bolton</v>
          </cell>
          <cell r="H1813" t="str">
            <v>North West</v>
          </cell>
          <cell r="I1813">
            <v>106749</v>
          </cell>
          <cell r="J1813" t="str">
            <v>BLACKBURN COLLEGE</v>
          </cell>
          <cell r="K1813" t="str">
            <v>FE</v>
          </cell>
          <cell r="M1813">
            <v>106749</v>
          </cell>
          <cell r="N1813" t="str">
            <v>BLACKBURN COLLEGE</v>
          </cell>
          <cell r="O1813" t="str">
            <v>FE</v>
          </cell>
          <cell r="P1813" t="str">
            <v/>
          </cell>
          <cell r="Q1813" t="str">
            <v/>
          </cell>
          <cell r="T1813" t="str">
            <v>FE</v>
          </cell>
        </row>
        <row r="1814">
          <cell r="A1814">
            <v>4571</v>
          </cell>
          <cell r="B1814">
            <v>106815</v>
          </cell>
          <cell r="C1814" t="str">
            <v>BOLTON COLLEGE - (106815)</v>
          </cell>
          <cell r="D1814">
            <v>350</v>
          </cell>
          <cell r="E1814" t="str">
            <v>Bolton</v>
          </cell>
          <cell r="F1814" t="str">
            <v>NORTH</v>
          </cell>
          <cell r="G1814" t="str">
            <v>Bolton</v>
          </cell>
          <cell r="H1814" t="str">
            <v>North West</v>
          </cell>
          <cell r="I1814">
            <v>106815</v>
          </cell>
          <cell r="J1814" t="str">
            <v>BOLTON COLLEGE</v>
          </cell>
          <cell r="K1814" t="str">
            <v>FE</v>
          </cell>
          <cell r="M1814">
            <v>106815</v>
          </cell>
          <cell r="N1814" t="str">
            <v>BOLTON COLLEGE</v>
          </cell>
          <cell r="O1814" t="str">
            <v>FE</v>
          </cell>
          <cell r="P1814" t="str">
            <v/>
          </cell>
          <cell r="Q1814" t="str">
            <v/>
          </cell>
          <cell r="T1814" t="str">
            <v>FE</v>
          </cell>
        </row>
        <row r="1815">
          <cell r="A1815">
            <v>4572</v>
          </cell>
          <cell r="B1815">
            <v>106924</v>
          </cell>
          <cell r="C1815" t="str">
            <v>MYERSCOUGH COLLEGE - (106924)</v>
          </cell>
          <cell r="D1815">
            <v>888</v>
          </cell>
          <cell r="E1815" t="str">
            <v>Lancashire</v>
          </cell>
          <cell r="F1815" t="str">
            <v>NORTH</v>
          </cell>
          <cell r="G1815" t="str">
            <v>Bolton</v>
          </cell>
          <cell r="H1815" t="str">
            <v>North West</v>
          </cell>
          <cell r="I1815">
            <v>106924</v>
          </cell>
          <cell r="J1815" t="str">
            <v>MYERSCOUGH COLLEGE</v>
          </cell>
          <cell r="K1815" t="str">
            <v>FE</v>
          </cell>
          <cell r="M1815">
            <v>106924</v>
          </cell>
          <cell r="N1815" t="str">
            <v>MYERSCOUGH COLLEGE</v>
          </cell>
          <cell r="O1815" t="str">
            <v>FE</v>
          </cell>
          <cell r="P1815" t="str">
            <v/>
          </cell>
          <cell r="Q1815" t="str">
            <v/>
          </cell>
          <cell r="T1815" t="str">
            <v>FE</v>
          </cell>
        </row>
        <row r="1816">
          <cell r="A1816">
            <v>4573</v>
          </cell>
          <cell r="B1816">
            <v>107785</v>
          </cell>
          <cell r="C1816" t="str">
            <v>WIGAN AND LEIGH COLLEGE - (107785)</v>
          </cell>
          <cell r="D1816">
            <v>359</v>
          </cell>
          <cell r="E1816" t="str">
            <v>Wigan</v>
          </cell>
          <cell r="F1816" t="str">
            <v>NORTH</v>
          </cell>
          <cell r="G1816" t="str">
            <v>Bolton</v>
          </cell>
          <cell r="H1816" t="str">
            <v>North West</v>
          </cell>
          <cell r="I1816">
            <v>107785</v>
          </cell>
          <cell r="J1816" t="str">
            <v>WIGAN AND LEIGH COLLEGE</v>
          </cell>
          <cell r="K1816" t="str">
            <v>FE</v>
          </cell>
          <cell r="M1816">
            <v>107785</v>
          </cell>
          <cell r="N1816" t="str">
            <v>WIGAN AND LEIGH COLLEGE</v>
          </cell>
          <cell r="O1816" t="str">
            <v>FE</v>
          </cell>
          <cell r="P1816" t="str">
            <v/>
          </cell>
          <cell r="Q1816" t="str">
            <v/>
          </cell>
          <cell r="T1816" t="str">
            <v>FE</v>
          </cell>
        </row>
        <row r="1817">
          <cell r="A1817">
            <v>4574</v>
          </cell>
          <cell r="B1817">
            <v>108320</v>
          </cell>
          <cell r="C1817" t="str">
            <v>BOLTON SIXTH FORM COLLEGE - (108320)</v>
          </cell>
          <cell r="D1817">
            <v>350</v>
          </cell>
          <cell r="E1817" t="str">
            <v>Bolton</v>
          </cell>
          <cell r="F1817" t="str">
            <v>NORTH</v>
          </cell>
          <cell r="G1817" t="str">
            <v>Bolton</v>
          </cell>
          <cell r="H1817" t="str">
            <v>North West</v>
          </cell>
          <cell r="I1817">
            <v>108320</v>
          </cell>
          <cell r="J1817" t="str">
            <v>BOLTON SIXTH FORM COLLEGE</v>
          </cell>
          <cell r="K1817" t="str">
            <v>FE</v>
          </cell>
          <cell r="M1817">
            <v>108320</v>
          </cell>
          <cell r="N1817" t="str">
            <v>BOLTON SIXTH FORM COLLEGE</v>
          </cell>
          <cell r="O1817" t="str">
            <v>FE</v>
          </cell>
          <cell r="P1817" t="str">
            <v/>
          </cell>
          <cell r="Q1817" t="str">
            <v/>
          </cell>
          <cell r="T1817" t="str">
            <v>FE</v>
          </cell>
        </row>
        <row r="1818">
          <cell r="A1818">
            <v>4575</v>
          </cell>
          <cell r="B1818">
            <v>108406</v>
          </cell>
          <cell r="C1818" t="str">
            <v>SALFORD CITY COLLEGE - (108406)</v>
          </cell>
          <cell r="D1818">
            <v>355</v>
          </cell>
          <cell r="E1818" t="str">
            <v>Salford</v>
          </cell>
          <cell r="F1818" t="str">
            <v>NORTH</v>
          </cell>
          <cell r="G1818" t="str">
            <v>Bolton</v>
          </cell>
          <cell r="H1818" t="str">
            <v>North West</v>
          </cell>
          <cell r="I1818">
            <v>108406</v>
          </cell>
          <cell r="J1818" t="str">
            <v>SALFORD CITY COLLEGE</v>
          </cell>
          <cell r="K1818" t="str">
            <v>FE</v>
          </cell>
          <cell r="M1818">
            <v>108406</v>
          </cell>
          <cell r="N1818" t="str">
            <v>SALFORD CITY COLLEGE</v>
          </cell>
          <cell r="O1818" t="str">
            <v>FE</v>
          </cell>
          <cell r="P1818" t="str">
            <v/>
          </cell>
          <cell r="Q1818" t="str">
            <v/>
          </cell>
          <cell r="T1818" t="str">
            <v>FE</v>
          </cell>
        </row>
        <row r="1819">
          <cell r="A1819">
            <v>4576</v>
          </cell>
          <cell r="B1819">
            <v>114847</v>
          </cell>
          <cell r="C1819" t="str">
            <v>DERWEN COLLEGE</v>
          </cell>
          <cell r="D1819">
            <v>893</v>
          </cell>
          <cell r="E1819" t="str">
            <v>Shropshire</v>
          </cell>
          <cell r="F1819" t="str">
            <v>WEST</v>
          </cell>
          <cell r="G1819" t="str">
            <v>Bolton</v>
          </cell>
          <cell r="H1819" t="str">
            <v>North West</v>
          </cell>
          <cell r="I1819">
            <v>114847</v>
          </cell>
          <cell r="J1819" t="str">
            <v>DERWEN COLLEGE</v>
          </cell>
          <cell r="K1819" t="str">
            <v>ISP</v>
          </cell>
          <cell r="M1819">
            <v>114847</v>
          </cell>
          <cell r="N1819" t="str">
            <v>DERWEN COLLEGE</v>
          </cell>
          <cell r="O1819" t="str">
            <v>ISP</v>
          </cell>
          <cell r="P1819" t="str">
            <v/>
          </cell>
          <cell r="Q1819" t="str">
            <v/>
          </cell>
          <cell r="T1819" t="str">
            <v>ISP</v>
          </cell>
        </row>
        <row r="1820">
          <cell r="A1820">
            <v>4578</v>
          </cell>
          <cell r="B1820">
            <v>3417059</v>
          </cell>
          <cell r="C1820" t="str">
            <v>Sandfield Park School</v>
          </cell>
          <cell r="D1820">
            <v>341</v>
          </cell>
          <cell r="E1820" t="str">
            <v>Liverpool</v>
          </cell>
          <cell r="F1820" t="str">
            <v>NORTH</v>
          </cell>
          <cell r="G1820" t="str">
            <v>Bolton</v>
          </cell>
          <cell r="H1820" t="str">
            <v>North West</v>
          </cell>
          <cell r="I1820">
            <v>123515</v>
          </cell>
          <cell r="J1820" t="str">
            <v>SANDFIELD PARK SCHOOL</v>
          </cell>
          <cell r="K1820" t="str">
            <v>MSS</v>
          </cell>
          <cell r="M1820">
            <v>123515</v>
          </cell>
          <cell r="N1820" t="str">
            <v>SANDFIELD PARK SCHOOL</v>
          </cell>
          <cell r="O1820" t="str">
            <v>MSS</v>
          </cell>
          <cell r="P1820" t="str">
            <v/>
          </cell>
          <cell r="Q1820" t="str">
            <v/>
          </cell>
          <cell r="T1820" t="str">
            <v>MSS</v>
          </cell>
        </row>
        <row r="1821">
          <cell r="A1821">
            <v>4579</v>
          </cell>
          <cell r="B1821">
            <v>3437014</v>
          </cell>
          <cell r="C1821" t="str">
            <v>Peterhouse School</v>
          </cell>
          <cell r="D1821">
            <v>343</v>
          </cell>
          <cell r="E1821" t="str">
            <v>Sefton</v>
          </cell>
          <cell r="F1821" t="str">
            <v>NORTH</v>
          </cell>
          <cell r="G1821" t="str">
            <v>Bolton</v>
          </cell>
          <cell r="H1821" t="str">
            <v>North West</v>
          </cell>
          <cell r="I1821">
            <v>122187</v>
          </cell>
          <cell r="J1821" t="str">
            <v>PETERHOUSE SCHOOL</v>
          </cell>
          <cell r="K1821" t="str">
            <v>NMSS</v>
          </cell>
          <cell r="M1821">
            <v>122187</v>
          </cell>
          <cell r="N1821" t="str">
            <v>PETERHOUSE SCHOOL</v>
          </cell>
          <cell r="O1821" t="str">
            <v>NMSS</v>
          </cell>
          <cell r="P1821" t="str">
            <v/>
          </cell>
          <cell r="Q1821" t="str">
            <v/>
          </cell>
          <cell r="T1821" t="str">
            <v>NMSS</v>
          </cell>
        </row>
        <row r="1822">
          <cell r="A1822">
            <v>4581</v>
          </cell>
          <cell r="B1822">
            <v>114326</v>
          </cell>
          <cell r="C1822" t="str">
            <v>Turton High School Media Arts College</v>
          </cell>
          <cell r="D1822">
            <v>350</v>
          </cell>
          <cell r="E1822" t="str">
            <v>Bolton</v>
          </cell>
          <cell r="F1822" t="str">
            <v>NORTH</v>
          </cell>
          <cell r="G1822" t="str">
            <v>Bolton</v>
          </cell>
          <cell r="H1822" t="str">
            <v>North West</v>
          </cell>
          <cell r="I1822">
            <v>114326</v>
          </cell>
          <cell r="J1822" t="str">
            <v>TURTON HIGH SCHOOL MEDIA ARTS COLLEGE</v>
          </cell>
          <cell r="K1822" t="str">
            <v>School Sixth Form</v>
          </cell>
          <cell r="M1822">
            <v>114326</v>
          </cell>
          <cell r="N1822" t="str">
            <v>TURTON HIGH SCHOOL MEDIA ARTS COLLEGE</v>
          </cell>
          <cell r="O1822" t="str">
            <v>SCHOOL SIXTH FORM</v>
          </cell>
          <cell r="P1822" t="str">
            <v/>
          </cell>
          <cell r="Q1822" t="str">
            <v/>
          </cell>
          <cell r="T1822" t="str">
            <v>SCHOOL SIXTH FORM</v>
          </cell>
        </row>
        <row r="1823">
          <cell r="A1823">
            <v>4582</v>
          </cell>
          <cell r="B1823">
            <v>114319</v>
          </cell>
          <cell r="C1823" t="str">
            <v>Rivington and Blackrod High School</v>
          </cell>
          <cell r="D1823">
            <v>888</v>
          </cell>
          <cell r="E1823" t="str">
            <v>Lancashire</v>
          </cell>
          <cell r="F1823" t="str">
            <v>NORTH</v>
          </cell>
          <cell r="G1823" t="str">
            <v>Bolton</v>
          </cell>
          <cell r="H1823" t="str">
            <v>North West</v>
          </cell>
          <cell r="I1823">
            <v>114319</v>
          </cell>
          <cell r="J1823" t="str">
            <v>RIVINGTON AND BLACKROD HIGH SCHOOL</v>
          </cell>
          <cell r="K1823" t="str">
            <v>School Sixth Form</v>
          </cell>
          <cell r="M1823">
            <v>114319</v>
          </cell>
          <cell r="N1823" t="str">
            <v>RIVINGTON AND BLACKROD HIGH SCHOOL</v>
          </cell>
          <cell r="O1823" t="str">
            <v>SCHOOL SIXTH FORM</v>
          </cell>
          <cell r="P1823" t="str">
            <v/>
          </cell>
          <cell r="Q1823" t="str">
            <v/>
          </cell>
          <cell r="T1823" t="str">
            <v>SCHOOL SIXTH FORM</v>
          </cell>
        </row>
        <row r="1824">
          <cell r="A1824">
            <v>4583</v>
          </cell>
          <cell r="B1824">
            <v>114325</v>
          </cell>
          <cell r="C1824" t="str">
            <v>Thornleigh Salesian College</v>
          </cell>
          <cell r="D1824">
            <v>350</v>
          </cell>
          <cell r="E1824" t="str">
            <v>Bolton</v>
          </cell>
          <cell r="F1824" t="str">
            <v>NORTH</v>
          </cell>
          <cell r="G1824" t="str">
            <v>Bolton</v>
          </cell>
          <cell r="H1824" t="str">
            <v>North West</v>
          </cell>
          <cell r="I1824">
            <v>114325</v>
          </cell>
          <cell r="J1824" t="str">
            <v>THORNLEIGH SALESIAN COLLEGE</v>
          </cell>
          <cell r="K1824" t="str">
            <v>School Sixth Form</v>
          </cell>
          <cell r="M1824">
            <v>114325</v>
          </cell>
          <cell r="N1824" t="str">
            <v>THORNLEIGH SALESIAN COLLEGE</v>
          </cell>
          <cell r="O1824" t="str">
            <v>SCHOOL SIXTH FORM</v>
          </cell>
          <cell r="P1824" t="str">
            <v/>
          </cell>
          <cell r="Q1824" t="str">
            <v/>
          </cell>
          <cell r="T1824" t="str">
            <v>SCHOOL SIXTH FORM</v>
          </cell>
        </row>
        <row r="1825">
          <cell r="A1825">
            <v>4584</v>
          </cell>
          <cell r="B1825">
            <v>114756</v>
          </cell>
          <cell r="C1825" t="str">
            <v>CANON SLADE SCHOOL</v>
          </cell>
          <cell r="D1825">
            <v>350</v>
          </cell>
          <cell r="E1825" t="str">
            <v>Bolton</v>
          </cell>
          <cell r="F1825" t="str">
            <v>NORTH</v>
          </cell>
          <cell r="G1825" t="str">
            <v>Bolton</v>
          </cell>
          <cell r="H1825" t="str">
            <v>North West</v>
          </cell>
          <cell r="I1825">
            <v>114756</v>
          </cell>
          <cell r="J1825" t="str">
            <v>CANON SLADE COFE SCHOOL</v>
          </cell>
          <cell r="K1825" t="str">
            <v>School Sixth Form</v>
          </cell>
          <cell r="M1825">
            <v>114756</v>
          </cell>
          <cell r="N1825" t="str">
            <v>CANON SLADE COFE SCHOOL</v>
          </cell>
          <cell r="O1825" t="str">
            <v>SCHOOL SIXTH FORM</v>
          </cell>
          <cell r="P1825" t="str">
            <v/>
          </cell>
          <cell r="Q1825" t="str">
            <v/>
          </cell>
          <cell r="T1825" t="str">
            <v>SCHOOL SIXTH FORM</v>
          </cell>
        </row>
        <row r="1826">
          <cell r="A1826">
            <v>4585</v>
          </cell>
          <cell r="B1826">
            <v>119135</v>
          </cell>
          <cell r="C1826" t="str">
            <v>Bolton St Catherine's Academy</v>
          </cell>
          <cell r="D1826">
            <v>350</v>
          </cell>
          <cell r="E1826" t="str">
            <v>Bolton</v>
          </cell>
          <cell r="F1826" t="str">
            <v>NORTH</v>
          </cell>
          <cell r="G1826" t="str">
            <v>Bolton</v>
          </cell>
          <cell r="H1826" t="str">
            <v>North West</v>
          </cell>
          <cell r="I1826">
            <v>119135</v>
          </cell>
          <cell r="J1826" t="str">
            <v>BOLTON ST CATHERINE'S ACADEMY</v>
          </cell>
          <cell r="K1826" t="str">
            <v>Academy</v>
          </cell>
          <cell r="M1826">
            <v>119135</v>
          </cell>
          <cell r="N1826" t="str">
            <v>BOLTON ST CATHERINE'S ACADEMY</v>
          </cell>
          <cell r="O1826" t="str">
            <v>ACADEMY</v>
          </cell>
          <cell r="P1826">
            <v>3506906</v>
          </cell>
          <cell r="Q1826" t="str">
            <v>ACADEMY Sponsored</v>
          </cell>
          <cell r="T1826" t="str">
            <v>ACADEMY</v>
          </cell>
        </row>
        <row r="1827">
          <cell r="A1827">
            <v>4586</v>
          </cell>
          <cell r="B1827">
            <v>3507003</v>
          </cell>
          <cell r="C1827" t="str">
            <v>Rumworth School</v>
          </cell>
          <cell r="D1827">
            <v>350</v>
          </cell>
          <cell r="E1827" t="str">
            <v>Bolton</v>
          </cell>
          <cell r="F1827" t="str">
            <v>NORTH</v>
          </cell>
          <cell r="G1827" t="str">
            <v>Bolton</v>
          </cell>
          <cell r="H1827" t="str">
            <v>North West</v>
          </cell>
          <cell r="I1827">
            <v>123603</v>
          </cell>
          <cell r="J1827" t="str">
            <v>RUMWORTH SCHOOL</v>
          </cell>
          <cell r="K1827" t="str">
            <v>MSS</v>
          </cell>
          <cell r="M1827">
            <v>123603</v>
          </cell>
          <cell r="N1827" t="str">
            <v>RUMWORTH SCHOOL</v>
          </cell>
          <cell r="O1827" t="str">
            <v>MSS</v>
          </cell>
          <cell r="P1827" t="str">
            <v/>
          </cell>
          <cell r="Q1827" t="str">
            <v/>
          </cell>
          <cell r="T1827" t="str">
            <v>MSS</v>
          </cell>
        </row>
        <row r="1828">
          <cell r="A1828">
            <v>4587</v>
          </cell>
          <cell r="B1828">
            <v>3507004</v>
          </cell>
          <cell r="C1828" t="str">
            <v>Firwood School</v>
          </cell>
          <cell r="D1828">
            <v>350</v>
          </cell>
          <cell r="E1828" t="str">
            <v>Bolton</v>
          </cell>
          <cell r="F1828" t="str">
            <v>NORTH</v>
          </cell>
          <cell r="G1828" t="str">
            <v>Bolton</v>
          </cell>
          <cell r="H1828" t="str">
            <v>North West</v>
          </cell>
          <cell r="I1828">
            <v>123678</v>
          </cell>
          <cell r="J1828" t="str">
            <v>FIRWOOD HIGH SCHOOL</v>
          </cell>
          <cell r="K1828" t="str">
            <v>MSS</v>
          </cell>
          <cell r="M1828">
            <v>123678</v>
          </cell>
          <cell r="N1828" t="str">
            <v>FIRWOOD HIGH SCHOOL</v>
          </cell>
          <cell r="O1828" t="str">
            <v>MSS</v>
          </cell>
          <cell r="P1828" t="str">
            <v/>
          </cell>
          <cell r="Q1828" t="str">
            <v/>
          </cell>
          <cell r="T1828" t="str">
            <v>MSS</v>
          </cell>
        </row>
        <row r="1829">
          <cell r="A1829">
            <v>4588</v>
          </cell>
          <cell r="B1829">
            <v>3507007</v>
          </cell>
          <cell r="C1829" t="str">
            <v>Birtenshaw Hall School</v>
          </cell>
          <cell r="D1829">
            <v>350</v>
          </cell>
          <cell r="E1829" t="str">
            <v>Bolton</v>
          </cell>
          <cell r="F1829" t="str">
            <v>NORTH</v>
          </cell>
          <cell r="G1829" t="str">
            <v>Bolton</v>
          </cell>
          <cell r="H1829" t="str">
            <v>North West</v>
          </cell>
          <cell r="I1829">
            <v>122211</v>
          </cell>
          <cell r="J1829" t="str">
            <v>BIRTENSHAW</v>
          </cell>
          <cell r="K1829" t="str">
            <v>NMSS</v>
          </cell>
          <cell r="M1829">
            <v>122211</v>
          </cell>
          <cell r="N1829" t="str">
            <v>BIRTENSHAW</v>
          </cell>
          <cell r="O1829" t="str">
            <v>NMSS</v>
          </cell>
          <cell r="P1829" t="str">
            <v/>
          </cell>
          <cell r="Q1829" t="str">
            <v/>
          </cell>
          <cell r="T1829" t="str">
            <v>NMSS</v>
          </cell>
        </row>
        <row r="1830">
          <cell r="A1830">
            <v>4589</v>
          </cell>
          <cell r="B1830">
            <v>123518</v>
          </cell>
          <cell r="C1830" t="str">
            <v>Cloughside Community Special College</v>
          </cell>
          <cell r="D1830">
            <v>351</v>
          </cell>
          <cell r="E1830" t="str">
            <v>Bury</v>
          </cell>
          <cell r="F1830" t="str">
            <v>NORTH</v>
          </cell>
          <cell r="G1830" t="str">
            <v>Bolton</v>
          </cell>
          <cell r="H1830" t="str">
            <v>North West</v>
          </cell>
          <cell r="I1830">
            <v>123518</v>
          </cell>
          <cell r="J1830" t="str">
            <v>CLOUGHSIDE COLLEGE</v>
          </cell>
          <cell r="K1830" t="str">
            <v>MSS</v>
          </cell>
          <cell r="M1830">
            <v>123518</v>
          </cell>
          <cell r="N1830" t="str">
            <v>CLOUGHSIDE COLLEGE</v>
          </cell>
          <cell r="O1830" t="str">
            <v>MSS</v>
          </cell>
          <cell r="P1830" t="str">
            <v/>
          </cell>
          <cell r="Q1830" t="str">
            <v/>
          </cell>
          <cell r="T1830" t="str">
            <v>MSS</v>
          </cell>
        </row>
        <row r="1831">
          <cell r="A1831">
            <v>4590</v>
          </cell>
          <cell r="B1831">
            <v>3517011</v>
          </cell>
          <cell r="C1831" t="str">
            <v>Elms Bank Specialist Arts College</v>
          </cell>
          <cell r="D1831">
            <v>351</v>
          </cell>
          <cell r="E1831" t="str">
            <v>Bury</v>
          </cell>
          <cell r="F1831" t="str">
            <v>NORTH</v>
          </cell>
          <cell r="G1831" t="str">
            <v>Bolton</v>
          </cell>
          <cell r="H1831" t="str">
            <v>North West</v>
          </cell>
          <cell r="I1831">
            <v>123537</v>
          </cell>
          <cell r="J1831" t="str">
            <v>ELMS BANK SPECIALIST ARTS COLLEGE</v>
          </cell>
          <cell r="K1831" t="str">
            <v>MSS</v>
          </cell>
          <cell r="M1831">
            <v>123537</v>
          </cell>
          <cell r="N1831" t="str">
            <v>ELMS BANK SPECIALIST ARTS COLLEGE</v>
          </cell>
          <cell r="O1831" t="str">
            <v>MSS</v>
          </cell>
          <cell r="P1831" t="str">
            <v/>
          </cell>
          <cell r="Q1831" t="str">
            <v/>
          </cell>
          <cell r="T1831" t="str">
            <v>MSS</v>
          </cell>
        </row>
        <row r="1832">
          <cell r="A1832">
            <v>4592</v>
          </cell>
          <cell r="B1832">
            <v>3557026</v>
          </cell>
          <cell r="C1832" t="str">
            <v>CHATSWORTH HIGH SCHOOL</v>
          </cell>
          <cell r="D1832">
            <v>355</v>
          </cell>
          <cell r="E1832" t="str">
            <v>Salford</v>
          </cell>
          <cell r="F1832" t="str">
            <v>NORTH</v>
          </cell>
          <cell r="G1832" t="str">
            <v>Bolton</v>
          </cell>
          <cell r="H1832" t="str">
            <v>North West</v>
          </cell>
          <cell r="I1832">
            <v>123448</v>
          </cell>
          <cell r="J1832" t="str">
            <v>CHATSWORTH HIGH SCHOOL AND COMMUNITY COLLEGE</v>
          </cell>
          <cell r="K1832" t="str">
            <v>MSS</v>
          </cell>
          <cell r="M1832">
            <v>123448</v>
          </cell>
          <cell r="N1832" t="str">
            <v>CHATSWORTH HIGH SCHOOL AND COMMUNITY COLLEGE</v>
          </cell>
          <cell r="O1832" t="str">
            <v>MSS</v>
          </cell>
          <cell r="P1832" t="str">
            <v/>
          </cell>
          <cell r="Q1832" t="str">
            <v/>
          </cell>
          <cell r="T1832" t="str">
            <v>MSS</v>
          </cell>
        </row>
        <row r="1833">
          <cell r="A1833">
            <v>4593</v>
          </cell>
          <cell r="B1833">
            <v>3557030</v>
          </cell>
          <cell r="C1833" t="str">
            <v>Inscape House School Salford</v>
          </cell>
          <cell r="D1833">
            <v>355</v>
          </cell>
          <cell r="E1833" t="str">
            <v>Salford</v>
          </cell>
          <cell r="F1833" t="str">
            <v>NORTH</v>
          </cell>
          <cell r="G1833" t="str">
            <v>Bolton</v>
          </cell>
          <cell r="H1833" t="str">
            <v>North West</v>
          </cell>
          <cell r="I1833">
            <v>123621</v>
          </cell>
          <cell r="J1833" t="str">
            <v>Inscape House School Salford</v>
          </cell>
          <cell r="K1833" t="str">
            <v>NMSS</v>
          </cell>
          <cell r="M1833">
            <v>123612</v>
          </cell>
          <cell r="N1833" t="str">
            <v>INSCAPE HOUSE SCHOOL SALFORD</v>
          </cell>
          <cell r="O1833" t="str">
            <v>NMSS</v>
          </cell>
          <cell r="P1833" t="str">
            <v/>
          </cell>
          <cell r="Q1833" t="str">
            <v/>
          </cell>
          <cell r="T1833" t="str">
            <v>NMSS</v>
          </cell>
        </row>
        <row r="1834">
          <cell r="A1834">
            <v>4594</v>
          </cell>
          <cell r="B1834">
            <v>3567502</v>
          </cell>
          <cell r="C1834" t="str">
            <v>SEASHELL TRUST</v>
          </cell>
          <cell r="D1834">
            <v>356</v>
          </cell>
          <cell r="E1834" t="str">
            <v>Stockport</v>
          </cell>
          <cell r="F1834" t="str">
            <v>NORTH</v>
          </cell>
          <cell r="G1834" t="str">
            <v>Bolton</v>
          </cell>
          <cell r="H1834" t="str">
            <v>North West</v>
          </cell>
          <cell r="I1834">
            <v>888004</v>
          </cell>
          <cell r="J1834" t="str">
            <v>ROYAL SCHOOL, MANCHESTER</v>
          </cell>
          <cell r="K1834" t="str">
            <v>NMSS</v>
          </cell>
          <cell r="M1834">
            <v>123923</v>
          </cell>
          <cell r="N1834" t="str">
            <v>ROYAL SCHOOL, MANCHESTER</v>
          </cell>
          <cell r="O1834" t="str">
            <v>NMSS</v>
          </cell>
          <cell r="P1834" t="str">
            <v/>
          </cell>
          <cell r="Q1834" t="str">
            <v/>
          </cell>
          <cell r="T1834" t="str">
            <v>NMSS</v>
          </cell>
        </row>
        <row r="1835">
          <cell r="A1835">
            <v>4599</v>
          </cell>
          <cell r="B1835">
            <v>3597002</v>
          </cell>
          <cell r="C1835" t="str">
            <v>HOPE SCHOOL</v>
          </cell>
          <cell r="D1835">
            <v>359</v>
          </cell>
          <cell r="E1835" t="str">
            <v>Wigan</v>
          </cell>
          <cell r="F1835" t="str">
            <v>NORTH</v>
          </cell>
          <cell r="G1835" t="str">
            <v>Bolton</v>
          </cell>
          <cell r="H1835" t="str">
            <v>North West</v>
          </cell>
          <cell r="I1835">
            <v>114837</v>
          </cell>
          <cell r="J1835" t="str">
            <v>HOPE SCHOOL</v>
          </cell>
          <cell r="K1835" t="str">
            <v>MSS</v>
          </cell>
          <cell r="M1835">
            <v>114837</v>
          </cell>
          <cell r="N1835" t="str">
            <v>HOPE SCHOOL</v>
          </cell>
          <cell r="O1835" t="str">
            <v>MSS</v>
          </cell>
          <cell r="P1835" t="str">
            <v/>
          </cell>
          <cell r="Q1835" t="str">
            <v/>
          </cell>
          <cell r="T1835" t="str">
            <v>MSS</v>
          </cell>
        </row>
        <row r="1836">
          <cell r="A1836">
            <v>4600</v>
          </cell>
          <cell r="B1836">
            <v>3597022</v>
          </cell>
          <cell r="C1836" t="str">
            <v>Oakfield High School</v>
          </cell>
          <cell r="D1836">
            <v>359</v>
          </cell>
          <cell r="E1836" t="str">
            <v>Wigan</v>
          </cell>
          <cell r="F1836" t="str">
            <v>NORTH</v>
          </cell>
          <cell r="G1836" t="str">
            <v>Bolton</v>
          </cell>
          <cell r="H1836" t="str">
            <v>North West</v>
          </cell>
          <cell r="I1836">
            <v>123530</v>
          </cell>
          <cell r="J1836" t="str">
            <v>OAKFIELD HIGH SCHOOL AND COLLEGE</v>
          </cell>
          <cell r="K1836" t="str">
            <v>MSS</v>
          </cell>
          <cell r="M1836">
            <v>123530</v>
          </cell>
          <cell r="N1836" t="str">
            <v>OAKFIELD HIGH SCHOOL AND COLLEGE</v>
          </cell>
          <cell r="O1836" t="str">
            <v>MSS</v>
          </cell>
          <cell r="P1836" t="str">
            <v/>
          </cell>
          <cell r="Q1836" t="str">
            <v/>
          </cell>
          <cell r="T1836" t="str">
            <v>MSS</v>
          </cell>
        </row>
        <row r="1837">
          <cell r="A1837">
            <v>4601</v>
          </cell>
          <cell r="B1837">
            <v>8857019</v>
          </cell>
          <cell r="C1837" t="str">
            <v>New College Worcester</v>
          </cell>
          <cell r="D1837">
            <v>885</v>
          </cell>
          <cell r="E1837" t="str">
            <v>Worcestershire</v>
          </cell>
          <cell r="F1837" t="str">
            <v>WEST</v>
          </cell>
          <cell r="G1837" t="str">
            <v>Bolton</v>
          </cell>
          <cell r="H1837" t="str">
            <v>North West</v>
          </cell>
          <cell r="I1837">
            <v>888003</v>
          </cell>
          <cell r="J1837" t="str">
            <v>New College Worcester</v>
          </cell>
          <cell r="K1837" t="str">
            <v>NMSS</v>
          </cell>
          <cell r="M1837">
            <v>124200</v>
          </cell>
          <cell r="N1837" t="str">
            <v>NEW COLLEGE WORCESTER</v>
          </cell>
          <cell r="O1837" t="str">
            <v>NMSS</v>
          </cell>
          <cell r="P1837" t="str">
            <v/>
          </cell>
          <cell r="Q1837" t="str">
            <v/>
          </cell>
          <cell r="T1837" t="str">
            <v>NMSS</v>
          </cell>
        </row>
        <row r="1838">
          <cell r="A1838">
            <v>4603</v>
          </cell>
          <cell r="B1838">
            <v>119819</v>
          </cell>
          <cell r="C1838" t="str">
            <v>Dawn House School</v>
          </cell>
          <cell r="D1838">
            <v>891</v>
          </cell>
          <cell r="E1838" t="str">
            <v>Nottinghamshire</v>
          </cell>
          <cell r="F1838" t="str">
            <v>EAST</v>
          </cell>
          <cell r="G1838" t="str">
            <v>Bolton</v>
          </cell>
          <cell r="H1838" t="str">
            <v>North West</v>
          </cell>
          <cell r="I1838">
            <v>119819</v>
          </cell>
          <cell r="J1838" t="str">
            <v>DAWN HOUSE SCHOOL</v>
          </cell>
          <cell r="K1838" t="str">
            <v>NMSS</v>
          </cell>
          <cell r="M1838">
            <v>119819</v>
          </cell>
          <cell r="N1838" t="str">
            <v>DAWN HOUSE SCHOOL</v>
          </cell>
          <cell r="O1838" t="str">
            <v>NMSS</v>
          </cell>
          <cell r="P1838" t="str">
            <v/>
          </cell>
          <cell r="Q1838" t="str">
            <v/>
          </cell>
          <cell r="T1838" t="str">
            <v>NMSS</v>
          </cell>
        </row>
        <row r="1839">
          <cell r="A1839">
            <v>4604</v>
          </cell>
          <cell r="B1839">
            <v>108328</v>
          </cell>
          <cell r="C1839" t="str">
            <v>ST JOHN RIGBY RC SIXTH FORM COLLEGE - (108328)</v>
          </cell>
          <cell r="D1839">
            <v>359</v>
          </cell>
          <cell r="E1839" t="str">
            <v>Wigan</v>
          </cell>
          <cell r="F1839" t="str">
            <v>NORTH</v>
          </cell>
          <cell r="G1839" t="str">
            <v>Bolton</v>
          </cell>
          <cell r="H1839" t="str">
            <v>North West</v>
          </cell>
          <cell r="I1839">
            <v>108328</v>
          </cell>
          <cell r="J1839" t="str">
            <v>ST JOHN RIGBY ROMAN CATHOLIC SIXTH FORM COLLEGE</v>
          </cell>
          <cell r="K1839" t="str">
            <v>FE</v>
          </cell>
          <cell r="M1839">
            <v>108328</v>
          </cell>
          <cell r="N1839" t="str">
            <v>ST JOHN RIGBY ROMAN CATHOLIC SIXTH FORM COLLEGE</v>
          </cell>
          <cell r="O1839" t="str">
            <v>FE</v>
          </cell>
          <cell r="P1839" t="str">
            <v/>
          </cell>
          <cell r="Q1839" t="str">
            <v/>
          </cell>
          <cell r="T1839" t="str">
            <v>FE</v>
          </cell>
        </row>
        <row r="1840">
          <cell r="A1840">
            <v>4605</v>
          </cell>
          <cell r="B1840">
            <v>105114</v>
          </cell>
          <cell r="C1840" t="str">
            <v>STAFFORD COLLEGE - (105114)</v>
          </cell>
          <cell r="D1840">
            <v>860</v>
          </cell>
          <cell r="E1840" t="str">
            <v>Staffordshire</v>
          </cell>
          <cell r="F1840" t="str">
            <v>WEST</v>
          </cell>
          <cell r="G1840" t="str">
            <v>Bolton</v>
          </cell>
          <cell r="H1840" t="str">
            <v>North West</v>
          </cell>
          <cell r="I1840">
            <v>105114</v>
          </cell>
          <cell r="J1840" t="str">
            <v>STAFFORD COLLEGE</v>
          </cell>
          <cell r="K1840" t="str">
            <v>FE</v>
          </cell>
          <cell r="M1840">
            <v>105114</v>
          </cell>
          <cell r="N1840" t="str">
            <v>STAFFORD COLLEGE</v>
          </cell>
          <cell r="O1840" t="str">
            <v>FE</v>
          </cell>
          <cell r="P1840" t="str">
            <v/>
          </cell>
          <cell r="Q1840" t="str">
            <v/>
          </cell>
          <cell r="T1840" t="str">
            <v>FE</v>
          </cell>
        </row>
        <row r="1841">
          <cell r="A1841">
            <v>4606</v>
          </cell>
          <cell r="B1841">
            <v>119227</v>
          </cell>
          <cell r="C1841" t="str">
            <v>Kearsley Academy</v>
          </cell>
          <cell r="D1841">
            <v>350</v>
          </cell>
          <cell r="E1841" t="str">
            <v>Bolton</v>
          </cell>
          <cell r="F1841" t="str">
            <v>NORTH</v>
          </cell>
          <cell r="G1841" t="str">
            <v>Bolton</v>
          </cell>
          <cell r="H1841" t="str">
            <v>North West</v>
          </cell>
          <cell r="I1841">
            <v>119227</v>
          </cell>
          <cell r="J1841" t="str">
            <v>KEARSLEY ACADEMY</v>
          </cell>
          <cell r="K1841" t="str">
            <v>Academy</v>
          </cell>
          <cell r="M1841">
            <v>119227</v>
          </cell>
          <cell r="N1841" t="str">
            <v>KEARSLEY ACADEMY</v>
          </cell>
          <cell r="O1841" t="str">
            <v>ACADEMY</v>
          </cell>
          <cell r="P1841">
            <v>3506907</v>
          </cell>
          <cell r="Q1841" t="str">
            <v>ACADEMY Sponsored</v>
          </cell>
          <cell r="T1841" t="str">
            <v>ACADEMY</v>
          </cell>
        </row>
        <row r="1842">
          <cell r="A1842">
            <v>4607</v>
          </cell>
          <cell r="B1842">
            <v>114862</v>
          </cell>
          <cell r="C1842" t="str">
            <v>Lindeth College</v>
          </cell>
          <cell r="D1842">
            <v>909</v>
          </cell>
          <cell r="E1842" t="str">
            <v>Cumbria</v>
          </cell>
          <cell r="F1842" t="str">
            <v>NORTH</v>
          </cell>
          <cell r="G1842" t="str">
            <v>Bolton</v>
          </cell>
          <cell r="H1842" t="str">
            <v>North West</v>
          </cell>
          <cell r="I1842">
            <v>114862</v>
          </cell>
          <cell r="J1842" t="str">
            <v>SPECIALISED COURSES OFFERING PURPOSEFUL EDUCATION LIMITED</v>
          </cell>
          <cell r="K1842" t="str">
            <v>ISP</v>
          </cell>
          <cell r="M1842">
            <v>114862</v>
          </cell>
          <cell r="N1842" t="str">
            <v>SPECIALISED COURSES OFFERING PURPOSEFUL EDUCATION LIMITED</v>
          </cell>
          <cell r="O1842" t="str">
            <v>ISP</v>
          </cell>
          <cell r="P1842" t="str">
            <v/>
          </cell>
          <cell r="Q1842" t="str">
            <v/>
          </cell>
          <cell r="T1842" t="str">
            <v>ISP</v>
          </cell>
        </row>
        <row r="1843">
          <cell r="A1843">
            <v>4608</v>
          </cell>
          <cell r="B1843">
            <v>114840</v>
          </cell>
          <cell r="C1843" t="str">
            <v>Arden College</v>
          </cell>
          <cell r="D1843">
            <v>350</v>
          </cell>
          <cell r="E1843" t="str">
            <v>Bolton</v>
          </cell>
          <cell r="F1843" t="str">
            <v>NORTH</v>
          </cell>
          <cell r="G1843" t="str">
            <v>Bolton</v>
          </cell>
          <cell r="H1843" t="str">
            <v>North West</v>
          </cell>
          <cell r="I1843">
            <v>114840</v>
          </cell>
          <cell r="J1843" t="str">
            <v>SPECIALITY CARE (REST HOMES) LIMITED</v>
          </cell>
          <cell r="K1843" t="str">
            <v>ISP</v>
          </cell>
          <cell r="M1843">
            <v>114840</v>
          </cell>
          <cell r="N1843" t="str">
            <v>SPECIALITY CARE (REST HOMES) LIMITED</v>
          </cell>
          <cell r="O1843" t="str">
            <v>ISP</v>
          </cell>
          <cell r="P1843" t="str">
            <v/>
          </cell>
          <cell r="Q1843" t="str">
            <v/>
          </cell>
          <cell r="T1843" t="str">
            <v>ISP</v>
          </cell>
        </row>
        <row r="1844">
          <cell r="A1844">
            <v>4609</v>
          </cell>
          <cell r="B1844">
            <v>114870</v>
          </cell>
          <cell r="C1844" t="str">
            <v>PENNINE CAMPHILL COMMUNITY LIMITED(THE)</v>
          </cell>
          <cell r="D1844">
            <v>384</v>
          </cell>
          <cell r="E1844" t="str">
            <v>Wakefield</v>
          </cell>
          <cell r="F1844" t="str">
            <v>NORTH</v>
          </cell>
          <cell r="G1844" t="str">
            <v>Bolton</v>
          </cell>
          <cell r="H1844" t="str">
            <v>North West</v>
          </cell>
          <cell r="I1844">
            <v>114870</v>
          </cell>
          <cell r="J1844" t="str">
            <v>PENNINE CAMPHILL COMMUNITY</v>
          </cell>
          <cell r="K1844" t="str">
            <v>ISP</v>
          </cell>
          <cell r="M1844">
            <v>114870</v>
          </cell>
          <cell r="N1844" t="str">
            <v>PENNINE CAMPHILL COMMUNITY</v>
          </cell>
          <cell r="O1844" t="str">
            <v>ISP</v>
          </cell>
          <cell r="P1844" t="str">
            <v/>
          </cell>
          <cell r="Q1844" t="str">
            <v/>
          </cell>
          <cell r="T1844" t="str">
            <v>ISP</v>
          </cell>
        </row>
        <row r="1845">
          <cell r="A1845">
            <v>4610</v>
          </cell>
          <cell r="B1845">
            <v>114838</v>
          </cell>
          <cell r="C1845" t="str">
            <v>BRIDGE COLLEGE</v>
          </cell>
          <cell r="D1845">
            <v>356</v>
          </cell>
          <cell r="E1845" t="str">
            <v>Stockport</v>
          </cell>
          <cell r="F1845" t="str">
            <v>NORTH</v>
          </cell>
          <cell r="G1845" t="str">
            <v>Bolton</v>
          </cell>
          <cell r="H1845" t="str">
            <v>North West</v>
          </cell>
          <cell r="I1845">
            <v>114838</v>
          </cell>
          <cell r="J1845" t="str">
            <v>BRIDGE COLLEGE</v>
          </cell>
          <cell r="K1845" t="str">
            <v>ISP</v>
          </cell>
          <cell r="M1845">
            <v>114838</v>
          </cell>
          <cell r="N1845" t="str">
            <v>BRIDGE COLLEGE</v>
          </cell>
          <cell r="O1845" t="str">
            <v>ISP</v>
          </cell>
          <cell r="P1845" t="str">
            <v/>
          </cell>
          <cell r="Q1845" t="str">
            <v/>
          </cell>
          <cell r="T1845" t="str">
            <v>ISP</v>
          </cell>
        </row>
        <row r="1846">
          <cell r="A1846">
            <v>4611</v>
          </cell>
          <cell r="B1846">
            <v>114843</v>
          </cell>
          <cell r="C1846" t="str">
            <v>BEAUMONT COLLEGE - A SCOPE COLLEGE</v>
          </cell>
          <cell r="D1846">
            <v>909</v>
          </cell>
          <cell r="E1846" t="str">
            <v>Cumbria</v>
          </cell>
          <cell r="F1846" t="str">
            <v>NORTH</v>
          </cell>
          <cell r="G1846" t="str">
            <v>Bolton</v>
          </cell>
          <cell r="H1846" t="str">
            <v>North West</v>
          </cell>
          <cell r="I1846">
            <v>114843</v>
          </cell>
          <cell r="J1846" t="str">
            <v>BEAUMONT COLLEGE - A SCOPE COLLEGE</v>
          </cell>
          <cell r="K1846" t="str">
            <v>ISP</v>
          </cell>
          <cell r="M1846">
            <v>114843</v>
          </cell>
          <cell r="N1846" t="str">
            <v>BEAUMONT COLLEGE - A SCOPE COLLEGE</v>
          </cell>
          <cell r="O1846" t="str">
            <v>ISP</v>
          </cell>
          <cell r="P1846" t="str">
            <v/>
          </cell>
          <cell r="Q1846" t="str">
            <v/>
          </cell>
          <cell r="T1846" t="str">
            <v>ISP</v>
          </cell>
        </row>
        <row r="1847">
          <cell r="A1847">
            <v>4612</v>
          </cell>
          <cell r="B1847">
            <v>999912</v>
          </cell>
          <cell r="C1847" t="str">
            <v>Holy Cross School</v>
          </cell>
          <cell r="D1847">
            <v>350</v>
          </cell>
          <cell r="E1847" t="str">
            <v>Bolton</v>
          </cell>
          <cell r="F1847" t="str">
            <v>NORTH</v>
          </cell>
          <cell r="G1847" t="str">
            <v>Bolton</v>
          </cell>
          <cell r="H1847" t="str">
            <v>North West</v>
          </cell>
          <cell r="I1847">
            <v>108367</v>
          </cell>
          <cell r="J1847" t="str">
            <v>Holy Cross College</v>
          </cell>
          <cell r="K1847" t="str">
            <v>FE</v>
          </cell>
          <cell r="M1847">
            <v>108367</v>
          </cell>
          <cell r="N1847" t="str">
            <v>HOLY CROSS COLLEGE</v>
          </cell>
          <cell r="O1847" t="str">
            <v>FE</v>
          </cell>
          <cell r="P1847" t="str">
            <v/>
          </cell>
          <cell r="Q1847" t="str">
            <v/>
          </cell>
          <cell r="T1847" t="str">
            <v>FE</v>
          </cell>
        </row>
        <row r="1848">
          <cell r="A1848">
            <v>4613</v>
          </cell>
          <cell r="B1848">
            <v>999913</v>
          </cell>
          <cell r="C1848" t="str">
            <v>Royal School for the Blind</v>
          </cell>
          <cell r="D1848">
            <v>350</v>
          </cell>
          <cell r="E1848" t="str">
            <v>Bolton</v>
          </cell>
          <cell r="F1848" t="str">
            <v>NORTH</v>
          </cell>
          <cell r="G1848" t="str">
            <v>Bolton</v>
          </cell>
          <cell r="H1848" t="str">
            <v>North West</v>
          </cell>
          <cell r="I1848">
            <v>0</v>
          </cell>
          <cell r="J1848" t="str">
            <v>GLENWOOD SCHOOL (CENTRAL BEDFORDSHIRE)</v>
          </cell>
          <cell r="K1848" t="str">
            <v/>
          </cell>
          <cell r="M1848">
            <v>122196</v>
          </cell>
          <cell r="N1848" t="str">
            <v>ROYAL SCHOOL FOR THE BLIND (LIVERPOOL)</v>
          </cell>
          <cell r="O1848" t="str">
            <v>NMSS</v>
          </cell>
          <cell r="P1848" t="str">
            <v/>
          </cell>
          <cell r="Q1848" t="str">
            <v/>
          </cell>
          <cell r="T1848" t="str">
            <v>NMSS</v>
          </cell>
        </row>
        <row r="1849">
          <cell r="A1849">
            <v>4614</v>
          </cell>
          <cell r="B1849">
            <v>122197</v>
          </cell>
          <cell r="C1849" t="str">
            <v>Royal School for  the Deaf Derby</v>
          </cell>
          <cell r="D1849">
            <v>831</v>
          </cell>
          <cell r="E1849" t="str">
            <v>Derby</v>
          </cell>
          <cell r="F1849" t="str">
            <v>EAST</v>
          </cell>
          <cell r="G1849" t="str">
            <v>Bolton</v>
          </cell>
          <cell r="H1849" t="str">
            <v>North West</v>
          </cell>
          <cell r="I1849">
            <v>122197</v>
          </cell>
          <cell r="J1849" t="str">
            <v>ROYAL SCHOOL FOR THE DEAF DERBY</v>
          </cell>
          <cell r="K1849" t="str">
            <v>NMSS</v>
          </cell>
          <cell r="M1849">
            <v>122197</v>
          </cell>
          <cell r="N1849" t="str">
            <v>ROYAL SCHOOL FOR THE DEAF DERBY</v>
          </cell>
          <cell r="O1849" t="str">
            <v>NMSS</v>
          </cell>
          <cell r="P1849" t="str">
            <v/>
          </cell>
          <cell r="Q1849" t="str">
            <v/>
          </cell>
          <cell r="T1849" t="str">
            <v>NMSS</v>
          </cell>
        </row>
        <row r="1850">
          <cell r="A1850">
            <v>4615</v>
          </cell>
          <cell r="B1850">
            <v>6626017</v>
          </cell>
          <cell r="C1850" t="str">
            <v>St David's College</v>
          </cell>
          <cell r="D1850">
            <v>662</v>
          </cell>
          <cell r="E1850" t="str">
            <v>WELSH - Conwy</v>
          </cell>
          <cell r="F1850" t="str">
            <v>999</v>
          </cell>
          <cell r="G1850" t="str">
            <v>Bolton</v>
          </cell>
          <cell r="H1850" t="str">
            <v>North West</v>
          </cell>
          <cell r="J1850" t="str">
            <v>GLENWOOD SCHOOL (CENTRAL BEDFORDSHIRE)</v>
          </cell>
          <cell r="K1850">
            <v>0</v>
          </cell>
          <cell r="L1850">
            <v>1</v>
          </cell>
          <cell r="M1850">
            <v>6626017</v>
          </cell>
          <cell r="N1850" t="str">
            <v>ST DAVID'S COLLEGE</v>
          </cell>
          <cell r="O1850" t="str">
            <v>WELSH</v>
          </cell>
          <cell r="P1850" t="str">
            <v/>
          </cell>
          <cell r="Q1850" t="str">
            <v/>
          </cell>
          <cell r="T1850" t="str">
            <v>WELSH</v>
          </cell>
        </row>
        <row r="1851">
          <cell r="A1851">
            <v>4616</v>
          </cell>
          <cell r="B1851">
            <v>999914</v>
          </cell>
          <cell r="C1851" t="str">
            <v>Belmont School</v>
          </cell>
          <cell r="D1851">
            <v>350</v>
          </cell>
          <cell r="E1851" t="str">
            <v>Bolton</v>
          </cell>
          <cell r="F1851" t="str">
            <v>NORTH</v>
          </cell>
          <cell r="G1851" t="str">
            <v>Bolton</v>
          </cell>
          <cell r="H1851" t="str">
            <v>North West</v>
          </cell>
          <cell r="I1851">
            <v>0</v>
          </cell>
          <cell r="J1851" t="str">
            <v>GLENWOOD SCHOOL (CENTRAL BEDFORDSHIRE)</v>
          </cell>
          <cell r="K1851">
            <v>0</v>
          </cell>
          <cell r="M1851">
            <v>999914</v>
          </cell>
          <cell r="N1851" t="str">
            <v>BELMONT SCHOOL</v>
          </cell>
          <cell r="O1851" t="str">
            <v>ISS</v>
          </cell>
          <cell r="P1851" t="str">
            <v/>
          </cell>
          <cell r="Q1851" t="str">
            <v/>
          </cell>
          <cell r="T1851" t="str">
            <v>ISS</v>
          </cell>
        </row>
        <row r="1852">
          <cell r="A1852">
            <v>4617</v>
          </cell>
          <cell r="B1852">
            <v>112447</v>
          </cell>
          <cell r="C1852" t="str">
            <v>Eden Grove School</v>
          </cell>
          <cell r="D1852">
            <v>909</v>
          </cell>
          <cell r="E1852" t="str">
            <v>Cumbria</v>
          </cell>
          <cell r="F1852" t="str">
            <v>NORTH</v>
          </cell>
          <cell r="G1852" t="str">
            <v>Bolton</v>
          </cell>
          <cell r="H1852" t="str">
            <v>North West</v>
          </cell>
          <cell r="I1852" t="str">
            <v/>
          </cell>
          <cell r="J1852" t="str">
            <v/>
          </cell>
          <cell r="K1852" t="str">
            <v/>
          </cell>
          <cell r="M1852">
            <v>9096010</v>
          </cell>
          <cell r="N1852" t="str">
            <v>EDEN GROVE SCHOOL</v>
          </cell>
          <cell r="O1852" t="str">
            <v>ISS</v>
          </cell>
          <cell r="P1852" t="str">
            <v/>
          </cell>
          <cell r="Q1852" t="str">
            <v/>
          </cell>
          <cell r="T1852" t="str">
            <v>ISS</v>
          </cell>
        </row>
        <row r="1853">
          <cell r="A1853">
            <v>4618</v>
          </cell>
          <cell r="B1853">
            <v>8766013</v>
          </cell>
          <cell r="C1853" t="str">
            <v>Weston Point College</v>
          </cell>
          <cell r="D1853">
            <v>876</v>
          </cell>
          <cell r="E1853" t="str">
            <v>Halton</v>
          </cell>
          <cell r="F1853" t="str">
            <v>NORTH</v>
          </cell>
          <cell r="G1853" t="str">
            <v>Bolton</v>
          </cell>
          <cell r="H1853" t="str">
            <v>North West</v>
          </cell>
          <cell r="I1853">
            <v>8766013</v>
          </cell>
          <cell r="J1853" t="str">
            <v/>
          </cell>
          <cell r="K1853" t="str">
            <v/>
          </cell>
          <cell r="M1853">
            <v>8766013</v>
          </cell>
          <cell r="N1853" t="str">
            <v>WESTON POINT COLLEGE</v>
          </cell>
          <cell r="O1853" t="str">
            <v>ISS</v>
          </cell>
          <cell r="P1853" t="str">
            <v/>
          </cell>
          <cell r="Q1853" t="str">
            <v/>
          </cell>
          <cell r="T1853" t="str">
            <v>ISS</v>
          </cell>
        </row>
        <row r="1854">
          <cell r="A1854">
            <v>4619</v>
          </cell>
          <cell r="B1854">
            <v>108625</v>
          </cell>
          <cell r="C1854" t="str">
            <v>RUNSHAW COLLEGE - (108625)</v>
          </cell>
          <cell r="D1854">
            <v>888</v>
          </cell>
          <cell r="E1854" t="str">
            <v>Lancashire</v>
          </cell>
          <cell r="F1854" t="str">
            <v>NORTH</v>
          </cell>
          <cell r="G1854" t="str">
            <v>Bolton</v>
          </cell>
          <cell r="H1854" t="str">
            <v>North West</v>
          </cell>
          <cell r="I1854">
            <v>108625</v>
          </cell>
          <cell r="J1854" t="str">
            <v>RUNSHAW COLLEGE</v>
          </cell>
          <cell r="K1854" t="str">
            <v>FE</v>
          </cell>
          <cell r="M1854">
            <v>108625</v>
          </cell>
          <cell r="N1854" t="str">
            <v>RUNSHAW COLLEGE</v>
          </cell>
          <cell r="O1854" t="str">
            <v>FE</v>
          </cell>
          <cell r="P1854" t="str">
            <v/>
          </cell>
          <cell r="Q1854" t="str">
            <v/>
          </cell>
          <cell r="T1854" t="str">
            <v>FE</v>
          </cell>
        </row>
        <row r="1855">
          <cell r="A1855">
            <v>4620</v>
          </cell>
          <cell r="B1855">
            <v>8156041</v>
          </cell>
          <cell r="C1855" t="str">
            <v>Cedar House</v>
          </cell>
          <cell r="D1855">
            <v>815</v>
          </cell>
          <cell r="E1855" t="str">
            <v>North Yorkshire</v>
          </cell>
          <cell r="F1855" t="str">
            <v>NORTH</v>
          </cell>
          <cell r="G1855" t="str">
            <v>Bolton</v>
          </cell>
          <cell r="H1855" t="str">
            <v>North West</v>
          </cell>
          <cell r="I1855">
            <v>0</v>
          </cell>
          <cell r="J1855" t="str">
            <v>GLENWOOD SCHOOL (CENTRAL BEDFORDSHIRE)</v>
          </cell>
          <cell r="K1855">
            <v>0</v>
          </cell>
          <cell r="M1855">
            <v>8156041</v>
          </cell>
          <cell r="N1855" t="str">
            <v>CEDAR HOUSE SCHOOL</v>
          </cell>
          <cell r="O1855" t="str">
            <v>ISS</v>
          </cell>
          <cell r="P1855" t="str">
            <v/>
          </cell>
          <cell r="Q1855" t="str">
            <v/>
          </cell>
          <cell r="T1855" t="str">
            <v>ISS</v>
          </cell>
        </row>
        <row r="1856">
          <cell r="A1856">
            <v>4729</v>
          </cell>
          <cell r="B1856">
            <v>105763</v>
          </cell>
          <cell r="C1856" t="str">
            <v>BURY COLLEGE - (105763)</v>
          </cell>
          <cell r="D1856">
            <v>351</v>
          </cell>
          <cell r="E1856" t="str">
            <v>Bury</v>
          </cell>
          <cell r="F1856" t="str">
            <v>NORTH</v>
          </cell>
          <cell r="G1856" t="str">
            <v>Bury</v>
          </cell>
          <cell r="H1856" t="str">
            <v>North West</v>
          </cell>
          <cell r="I1856">
            <v>105763</v>
          </cell>
          <cell r="J1856" t="str">
            <v>BURY COLLEGE</v>
          </cell>
          <cell r="K1856" t="str">
            <v>FE</v>
          </cell>
          <cell r="M1856">
            <v>105763</v>
          </cell>
          <cell r="N1856" t="str">
            <v>BURY COLLEGE</v>
          </cell>
          <cell r="O1856" t="str">
            <v>FE</v>
          </cell>
          <cell r="P1856" t="str">
            <v/>
          </cell>
          <cell r="Q1856" t="str">
            <v/>
          </cell>
          <cell r="T1856" t="str">
            <v>FE</v>
          </cell>
        </row>
        <row r="1857">
          <cell r="A1857">
            <v>4730</v>
          </cell>
          <cell r="B1857">
            <v>106762</v>
          </cell>
          <cell r="C1857" t="str">
            <v>ACCRINGTON AND ROSSENDALE COLLEGE - (106762)</v>
          </cell>
          <cell r="D1857">
            <v>888</v>
          </cell>
          <cell r="E1857" t="str">
            <v>Lancashire</v>
          </cell>
          <cell r="F1857" t="str">
            <v>NORTH</v>
          </cell>
          <cell r="G1857" t="str">
            <v>Bury</v>
          </cell>
          <cell r="H1857" t="str">
            <v>North West</v>
          </cell>
          <cell r="I1857">
            <v>106762</v>
          </cell>
          <cell r="J1857" t="str">
            <v>ACCRINGTON AND ROSSENDALE COLLEGE</v>
          </cell>
          <cell r="K1857" t="str">
            <v>FE</v>
          </cell>
          <cell r="M1857">
            <v>106762</v>
          </cell>
          <cell r="N1857" t="str">
            <v>ACCRINGTON AND ROSSENDALE COLLEGE</v>
          </cell>
          <cell r="O1857" t="str">
            <v>FE</v>
          </cell>
          <cell r="P1857" t="str">
            <v/>
          </cell>
          <cell r="Q1857" t="str">
            <v/>
          </cell>
          <cell r="T1857" t="str">
            <v>FE</v>
          </cell>
        </row>
        <row r="1858">
          <cell r="A1858">
            <v>4731</v>
          </cell>
          <cell r="B1858">
            <v>106815</v>
          </cell>
          <cell r="C1858" t="str">
            <v>BOLTON COLLEGE - (106815)</v>
          </cell>
          <cell r="D1858">
            <v>350</v>
          </cell>
          <cell r="E1858" t="str">
            <v>Bolton</v>
          </cell>
          <cell r="F1858" t="str">
            <v>NORTH</v>
          </cell>
          <cell r="G1858" t="str">
            <v>Bury</v>
          </cell>
          <cell r="H1858" t="str">
            <v>North West</v>
          </cell>
          <cell r="I1858">
            <v>106815</v>
          </cell>
          <cell r="J1858" t="str">
            <v>BOLTON COLLEGE</v>
          </cell>
          <cell r="K1858" t="str">
            <v>FE</v>
          </cell>
          <cell r="M1858">
            <v>106815</v>
          </cell>
          <cell r="N1858" t="str">
            <v>BOLTON COLLEGE</v>
          </cell>
          <cell r="O1858" t="str">
            <v>FE</v>
          </cell>
          <cell r="P1858" t="str">
            <v/>
          </cell>
          <cell r="Q1858" t="str">
            <v/>
          </cell>
          <cell r="T1858" t="str">
            <v>FE</v>
          </cell>
        </row>
        <row r="1859">
          <cell r="A1859">
            <v>4732</v>
          </cell>
          <cell r="B1859">
            <v>108367</v>
          </cell>
          <cell r="C1859" t="str">
            <v>HOLY CROSS COLLEGE - (108367)</v>
          </cell>
          <cell r="D1859">
            <v>351</v>
          </cell>
          <cell r="E1859" t="str">
            <v>Bury</v>
          </cell>
          <cell r="F1859" t="str">
            <v>NORTH</v>
          </cell>
          <cell r="G1859" t="str">
            <v>Bury</v>
          </cell>
          <cell r="H1859" t="str">
            <v>North West</v>
          </cell>
          <cell r="I1859">
            <v>108367</v>
          </cell>
          <cell r="J1859" t="str">
            <v>Holy Cross College</v>
          </cell>
          <cell r="K1859" t="str">
            <v>FE</v>
          </cell>
          <cell r="M1859">
            <v>108367</v>
          </cell>
          <cell r="N1859" t="str">
            <v>HOLY CROSS COLLEGE</v>
          </cell>
          <cell r="O1859" t="str">
            <v>FE</v>
          </cell>
          <cell r="P1859" t="str">
            <v/>
          </cell>
          <cell r="Q1859" t="str">
            <v/>
          </cell>
          <cell r="T1859" t="str">
            <v>FE</v>
          </cell>
        </row>
        <row r="1860">
          <cell r="A1860">
            <v>4733</v>
          </cell>
          <cell r="B1860">
            <v>114838</v>
          </cell>
          <cell r="C1860" t="str">
            <v>BRIDGE COLLEGE</v>
          </cell>
          <cell r="D1860">
            <v>356</v>
          </cell>
          <cell r="E1860" t="str">
            <v>Stockport</v>
          </cell>
          <cell r="F1860" t="str">
            <v>NORTH</v>
          </cell>
          <cell r="G1860" t="str">
            <v>Bury</v>
          </cell>
          <cell r="H1860" t="str">
            <v>North West</v>
          </cell>
          <cell r="I1860">
            <v>114838</v>
          </cell>
          <cell r="J1860" t="str">
            <v>BRIDGE COLLEGE</v>
          </cell>
          <cell r="K1860" t="str">
            <v>ISP</v>
          </cell>
          <cell r="M1860">
            <v>114838</v>
          </cell>
          <cell r="N1860" t="str">
            <v>BRIDGE COLLEGE</v>
          </cell>
          <cell r="O1860" t="str">
            <v>ISP</v>
          </cell>
          <cell r="P1860" t="str">
            <v/>
          </cell>
          <cell r="Q1860" t="str">
            <v/>
          </cell>
          <cell r="T1860" t="str">
            <v>ISP</v>
          </cell>
        </row>
        <row r="1861">
          <cell r="A1861">
            <v>4734</v>
          </cell>
          <cell r="B1861">
            <v>114840</v>
          </cell>
          <cell r="C1861" t="str">
            <v>SPECIALITY CARE (REST HOMES) LIMITED</v>
          </cell>
          <cell r="D1861">
            <v>343</v>
          </cell>
          <cell r="E1861" t="str">
            <v>Sefton</v>
          </cell>
          <cell r="F1861" t="str">
            <v>NORTH</v>
          </cell>
          <cell r="G1861" t="str">
            <v>Bury</v>
          </cell>
          <cell r="H1861" t="str">
            <v>North West</v>
          </cell>
          <cell r="I1861">
            <v>114840</v>
          </cell>
          <cell r="J1861" t="str">
            <v>SPECIALITY CARE (REST HOMES) LIMITED</v>
          </cell>
          <cell r="K1861" t="str">
            <v>ISP</v>
          </cell>
          <cell r="M1861">
            <v>114840</v>
          </cell>
          <cell r="N1861" t="str">
            <v>SPECIALITY CARE (REST HOMES) LIMITED</v>
          </cell>
          <cell r="O1861" t="str">
            <v>ISP</v>
          </cell>
          <cell r="P1861" t="str">
            <v/>
          </cell>
          <cell r="Q1861" t="str">
            <v/>
          </cell>
          <cell r="T1861" t="str">
            <v>ISP</v>
          </cell>
        </row>
        <row r="1862">
          <cell r="A1862">
            <v>4735</v>
          </cell>
          <cell r="B1862">
            <v>114843</v>
          </cell>
          <cell r="C1862" t="str">
            <v>BEAUMONT COLLEGE - A SCOPE COLLEGE</v>
          </cell>
          <cell r="D1862">
            <v>909</v>
          </cell>
          <cell r="E1862" t="str">
            <v>Cumbria</v>
          </cell>
          <cell r="F1862" t="str">
            <v>NORTH</v>
          </cell>
          <cell r="G1862" t="str">
            <v>Bury</v>
          </cell>
          <cell r="H1862" t="str">
            <v>North West</v>
          </cell>
          <cell r="I1862">
            <v>114843</v>
          </cell>
          <cell r="J1862" t="str">
            <v>BEAUMONT COLLEGE - A SCOPE COLLEGE</v>
          </cell>
          <cell r="K1862" t="str">
            <v>ISP</v>
          </cell>
          <cell r="M1862">
            <v>114843</v>
          </cell>
          <cell r="N1862" t="str">
            <v>BEAUMONT COLLEGE - A SCOPE COLLEGE</v>
          </cell>
          <cell r="O1862" t="str">
            <v>ISP</v>
          </cell>
          <cell r="P1862" t="str">
            <v/>
          </cell>
          <cell r="Q1862" t="str">
            <v/>
          </cell>
          <cell r="T1862" t="str">
            <v>ISP</v>
          </cell>
        </row>
        <row r="1863">
          <cell r="A1863">
            <v>4736</v>
          </cell>
          <cell r="B1863">
            <v>114847</v>
          </cell>
          <cell r="C1863" t="str">
            <v>DERWEN COLLEGE</v>
          </cell>
          <cell r="D1863">
            <v>893</v>
          </cell>
          <cell r="E1863" t="str">
            <v>Shropshire</v>
          </cell>
          <cell r="F1863" t="str">
            <v>WEST</v>
          </cell>
          <cell r="G1863" t="str">
            <v>Bury</v>
          </cell>
          <cell r="H1863" t="str">
            <v>North West</v>
          </cell>
          <cell r="I1863">
            <v>114847</v>
          </cell>
          <cell r="J1863" t="str">
            <v>DERWEN COLLEGE</v>
          </cell>
          <cell r="K1863" t="str">
            <v>ISP</v>
          </cell>
          <cell r="M1863">
            <v>114847</v>
          </cell>
          <cell r="N1863" t="str">
            <v>DERWEN COLLEGE</v>
          </cell>
          <cell r="O1863" t="str">
            <v>ISP</v>
          </cell>
          <cell r="P1863" t="str">
            <v/>
          </cell>
          <cell r="Q1863" t="str">
            <v/>
          </cell>
          <cell r="T1863" t="str">
            <v>ISP</v>
          </cell>
        </row>
        <row r="1864">
          <cell r="A1864">
            <v>4737</v>
          </cell>
          <cell r="B1864">
            <v>114857</v>
          </cell>
          <cell r="C1864" t="str">
            <v>HENSHAW'S COLLEGE</v>
          </cell>
          <cell r="D1864">
            <v>815</v>
          </cell>
          <cell r="E1864" t="str">
            <v>North Yorkshire</v>
          </cell>
          <cell r="F1864" t="str">
            <v>NORTH</v>
          </cell>
          <cell r="G1864" t="str">
            <v>Bury</v>
          </cell>
          <cell r="H1864" t="str">
            <v>North West</v>
          </cell>
          <cell r="I1864">
            <v>114587</v>
          </cell>
          <cell r="J1864" t="str">
            <v>Henshaw's College</v>
          </cell>
          <cell r="K1864" t="str">
            <v>ISP</v>
          </cell>
          <cell r="M1864">
            <v>114857</v>
          </cell>
          <cell r="N1864" t="str">
            <v>HENSHAW'S COLLEGE</v>
          </cell>
          <cell r="O1864" t="str">
            <v>ISP</v>
          </cell>
          <cell r="P1864" t="str">
            <v/>
          </cell>
          <cell r="Q1864" t="str">
            <v/>
          </cell>
          <cell r="T1864" t="str">
            <v>ISP</v>
          </cell>
        </row>
        <row r="1865">
          <cell r="A1865">
            <v>4738</v>
          </cell>
          <cell r="B1865">
            <v>114839</v>
          </cell>
          <cell r="C1865" t="str">
            <v>PENGWERN COLLEGE</v>
          </cell>
          <cell r="D1865">
            <v>663</v>
          </cell>
          <cell r="E1865" t="str">
            <v>WELSH - Denbighshire</v>
          </cell>
          <cell r="F1865" t="str">
            <v>WEST</v>
          </cell>
          <cell r="G1865" t="str">
            <v>Bury</v>
          </cell>
          <cell r="H1865" t="str">
            <v>North West</v>
          </cell>
          <cell r="I1865">
            <v>114839</v>
          </cell>
          <cell r="J1865" t="str">
            <v>PENGWERN COLLEGE</v>
          </cell>
          <cell r="K1865" t="str">
            <v>ISP</v>
          </cell>
          <cell r="L1865">
            <v>0</v>
          </cell>
          <cell r="M1865">
            <v>114839</v>
          </cell>
          <cell r="N1865" t="str">
            <v>PENGWERN COLLEGE</v>
          </cell>
          <cell r="O1865" t="str">
            <v>ISP</v>
          </cell>
          <cell r="P1865" t="str">
            <v/>
          </cell>
          <cell r="Q1865" t="str">
            <v/>
          </cell>
          <cell r="T1865" t="str">
            <v>ISP</v>
          </cell>
        </row>
        <row r="1866">
          <cell r="A1866">
            <v>4739</v>
          </cell>
          <cell r="B1866">
            <v>114871</v>
          </cell>
          <cell r="C1866" t="str">
            <v>Portland College</v>
          </cell>
          <cell r="D1866">
            <v>891</v>
          </cell>
          <cell r="E1866" t="str">
            <v>Nottinghamshire</v>
          </cell>
          <cell r="F1866" t="str">
            <v>EAST</v>
          </cell>
          <cell r="G1866" t="str">
            <v>Bury</v>
          </cell>
          <cell r="H1866" t="str">
            <v>North West</v>
          </cell>
          <cell r="I1866">
            <v>114871</v>
          </cell>
          <cell r="J1866" t="str">
            <v>PORTLAND COLLEGE</v>
          </cell>
          <cell r="K1866" t="str">
            <v>ISP</v>
          </cell>
          <cell r="M1866">
            <v>114871</v>
          </cell>
          <cell r="N1866" t="str">
            <v>PORTLAND COLLEGE</v>
          </cell>
          <cell r="O1866" t="str">
            <v>ISP</v>
          </cell>
          <cell r="P1866" t="str">
            <v/>
          </cell>
          <cell r="Q1866" t="str">
            <v/>
          </cell>
          <cell r="T1866" t="str">
            <v>ISP</v>
          </cell>
        </row>
        <row r="1867">
          <cell r="A1867">
            <v>4740</v>
          </cell>
          <cell r="B1867">
            <v>114872</v>
          </cell>
          <cell r="C1867" t="str">
            <v>QUEEN ALEXANDRA COLLEGE</v>
          </cell>
          <cell r="D1867">
            <v>330</v>
          </cell>
          <cell r="E1867" t="str">
            <v>Birmingham</v>
          </cell>
          <cell r="F1867" t="str">
            <v>WEST</v>
          </cell>
          <cell r="G1867" t="str">
            <v>Bury</v>
          </cell>
          <cell r="H1867" t="str">
            <v>North West</v>
          </cell>
          <cell r="I1867">
            <v>114872</v>
          </cell>
          <cell r="J1867" t="str">
            <v>QUEEN ALEXANDRA COLLEGE</v>
          </cell>
          <cell r="K1867" t="str">
            <v>ISP</v>
          </cell>
          <cell r="M1867">
            <v>114872</v>
          </cell>
          <cell r="N1867" t="str">
            <v>QUEEN ALEXANDRA COLLEGE</v>
          </cell>
          <cell r="O1867" t="str">
            <v>ISP</v>
          </cell>
          <cell r="P1867" t="str">
            <v/>
          </cell>
          <cell r="Q1867" t="str">
            <v/>
          </cell>
          <cell r="T1867" t="str">
            <v>ISP</v>
          </cell>
        </row>
        <row r="1868">
          <cell r="A1868">
            <v>4741</v>
          </cell>
          <cell r="B1868">
            <v>114889</v>
          </cell>
          <cell r="C1868" t="str">
            <v>LANGDON COLLEGE</v>
          </cell>
          <cell r="D1868">
            <v>355</v>
          </cell>
          <cell r="E1868" t="str">
            <v>Salford</v>
          </cell>
          <cell r="F1868" t="str">
            <v>NORTH</v>
          </cell>
          <cell r="G1868" t="str">
            <v>Bury</v>
          </cell>
          <cell r="H1868" t="str">
            <v>North West</v>
          </cell>
          <cell r="I1868">
            <v>114889</v>
          </cell>
          <cell r="J1868" t="str">
            <v>LANGDON COLLEGE</v>
          </cell>
          <cell r="K1868" t="str">
            <v>ISP</v>
          </cell>
          <cell r="M1868">
            <v>114889</v>
          </cell>
          <cell r="N1868" t="str">
            <v>LANGDON COLLEGE</v>
          </cell>
          <cell r="O1868" t="str">
            <v>ISP</v>
          </cell>
          <cell r="P1868" t="str">
            <v/>
          </cell>
          <cell r="Q1868" t="str">
            <v/>
          </cell>
          <cell r="T1868" t="str">
            <v>ISP</v>
          </cell>
        </row>
        <row r="1869">
          <cell r="A1869">
            <v>4742</v>
          </cell>
          <cell r="B1869">
            <v>118858</v>
          </cell>
          <cell r="C1869" t="str">
            <v>SEASHELL TRUST</v>
          </cell>
          <cell r="D1869">
            <v>356</v>
          </cell>
          <cell r="E1869" t="str">
            <v>Stockport</v>
          </cell>
          <cell r="F1869" t="str">
            <v>NORTH</v>
          </cell>
          <cell r="G1869" t="str">
            <v>Bury</v>
          </cell>
          <cell r="H1869" t="str">
            <v>North West</v>
          </cell>
          <cell r="I1869">
            <v>118858</v>
          </cell>
          <cell r="J1869" t="str">
            <v>SEASHELL TRUST</v>
          </cell>
          <cell r="K1869" t="str">
            <v>ISP</v>
          </cell>
          <cell r="M1869">
            <v>118858</v>
          </cell>
          <cell r="N1869" t="str">
            <v>SEASHELL TRUST</v>
          </cell>
          <cell r="O1869" t="str">
            <v>ISP</v>
          </cell>
          <cell r="P1869" t="str">
            <v/>
          </cell>
          <cell r="Q1869" t="str">
            <v/>
          </cell>
          <cell r="T1869" t="str">
            <v>ISP</v>
          </cell>
        </row>
        <row r="1870">
          <cell r="A1870">
            <v>4743</v>
          </cell>
          <cell r="B1870">
            <v>122212</v>
          </cell>
          <cell r="C1870" t="str">
            <v>St Vincent's School - a Specialist School</v>
          </cell>
          <cell r="D1870">
            <v>341</v>
          </cell>
          <cell r="E1870" t="str">
            <v>Liverpool</v>
          </cell>
          <cell r="F1870" t="str">
            <v>NORTH</v>
          </cell>
          <cell r="G1870" t="str">
            <v>Bury</v>
          </cell>
          <cell r="H1870" t="str">
            <v>North West</v>
          </cell>
          <cell r="I1870">
            <v>122212</v>
          </cell>
          <cell r="J1870" t="str">
            <v>ST VINCENT'S SCHOOL - A SPECIALIST SCHOOL FOR SENSORY IMPAIRMENT AND OTHER NEEDS</v>
          </cell>
          <cell r="K1870" t="str">
            <v>NMSS</v>
          </cell>
          <cell r="M1870">
            <v>122212</v>
          </cell>
          <cell r="N1870" t="str">
            <v>ST VINCENT'S SCHOOL - A SPECIALIST SCHOOL FOR SENSORY IMPAIRMENT AND OTHER NEEDS</v>
          </cell>
          <cell r="O1870" t="str">
            <v>NMSS</v>
          </cell>
          <cell r="P1870" t="str">
            <v/>
          </cell>
          <cell r="Q1870" t="str">
            <v/>
          </cell>
          <cell r="T1870" t="str">
            <v>NMSS</v>
          </cell>
        </row>
        <row r="1871">
          <cell r="A1871">
            <v>4744</v>
          </cell>
          <cell r="B1871">
            <v>3427009</v>
          </cell>
          <cell r="C1871" t="str">
            <v>Wargrave House School</v>
          </cell>
          <cell r="D1871">
            <v>342</v>
          </cell>
          <cell r="E1871" t="str">
            <v>St Helens</v>
          </cell>
          <cell r="F1871" t="str">
            <v>NORTH</v>
          </cell>
          <cell r="G1871" t="str">
            <v>Bury</v>
          </cell>
          <cell r="H1871" t="str">
            <v>North West</v>
          </cell>
          <cell r="I1871">
            <v>888007</v>
          </cell>
          <cell r="J1871" t="str">
            <v>WARGRAVE HOUSE SCHOOL</v>
          </cell>
          <cell r="K1871" t="str">
            <v>NMSS</v>
          </cell>
          <cell r="M1871">
            <v>124202</v>
          </cell>
          <cell r="N1871" t="str">
            <v>WARGRAVE HOUSE SCHOOL</v>
          </cell>
          <cell r="O1871" t="str">
            <v>NMSS</v>
          </cell>
          <cell r="P1871" t="str">
            <v/>
          </cell>
          <cell r="Q1871" t="str">
            <v/>
          </cell>
          <cell r="T1871" t="str">
            <v>NMSS</v>
          </cell>
        </row>
        <row r="1872">
          <cell r="A1872">
            <v>4748</v>
          </cell>
          <cell r="B1872">
            <v>3507007</v>
          </cell>
          <cell r="C1872" t="str">
            <v>Birtenshaw Hall School</v>
          </cell>
          <cell r="D1872">
            <v>350</v>
          </cell>
          <cell r="E1872" t="str">
            <v>Bolton</v>
          </cell>
          <cell r="F1872" t="str">
            <v>NORTH</v>
          </cell>
          <cell r="G1872" t="str">
            <v>Bury</v>
          </cell>
          <cell r="H1872" t="str">
            <v>North West</v>
          </cell>
          <cell r="I1872">
            <v>122211</v>
          </cell>
          <cell r="J1872" t="str">
            <v>BIRTENSHAW</v>
          </cell>
          <cell r="K1872" t="str">
            <v>NMSS</v>
          </cell>
          <cell r="M1872">
            <v>122211</v>
          </cell>
          <cell r="N1872" t="str">
            <v>BIRTENSHAW</v>
          </cell>
          <cell r="O1872" t="str">
            <v>NMSS</v>
          </cell>
          <cell r="P1872" t="str">
            <v/>
          </cell>
          <cell r="Q1872" t="str">
            <v/>
          </cell>
          <cell r="T1872" t="str">
            <v>NMSS</v>
          </cell>
        </row>
        <row r="1873">
          <cell r="A1873">
            <v>4750</v>
          </cell>
          <cell r="B1873">
            <v>123518</v>
          </cell>
          <cell r="C1873" t="str">
            <v>Cloughside Community Special College</v>
          </cell>
          <cell r="D1873">
            <v>351</v>
          </cell>
          <cell r="E1873" t="str">
            <v>Bury</v>
          </cell>
          <cell r="F1873" t="str">
            <v>NORTH</v>
          </cell>
          <cell r="G1873" t="str">
            <v>Bury</v>
          </cell>
          <cell r="H1873" t="str">
            <v>North West</v>
          </cell>
          <cell r="I1873">
            <v>123518</v>
          </cell>
          <cell r="J1873" t="str">
            <v>CLOUGHSIDE COLLEGE</v>
          </cell>
          <cell r="K1873" t="str">
            <v>MSS</v>
          </cell>
          <cell r="M1873">
            <v>123518</v>
          </cell>
          <cell r="N1873" t="str">
            <v>CLOUGHSIDE COLLEGE</v>
          </cell>
          <cell r="O1873" t="str">
            <v>MSS</v>
          </cell>
          <cell r="P1873" t="str">
            <v/>
          </cell>
          <cell r="Q1873" t="str">
            <v/>
          </cell>
          <cell r="T1873" t="str">
            <v>MSS</v>
          </cell>
        </row>
        <row r="1874">
          <cell r="A1874">
            <v>4751</v>
          </cell>
          <cell r="B1874">
            <v>3517011</v>
          </cell>
          <cell r="C1874" t="str">
            <v>Elms Bank Specialist Arts College</v>
          </cell>
          <cell r="D1874">
            <v>351</v>
          </cell>
          <cell r="E1874" t="str">
            <v>Bury</v>
          </cell>
          <cell r="F1874" t="str">
            <v>NORTH</v>
          </cell>
          <cell r="G1874" t="str">
            <v>Bury</v>
          </cell>
          <cell r="H1874" t="str">
            <v>North West</v>
          </cell>
          <cell r="I1874">
            <v>123537</v>
          </cell>
          <cell r="J1874" t="str">
            <v>ELMS BANK SPECIALIST ARTS COLLEGE</v>
          </cell>
          <cell r="K1874" t="str">
            <v>MSS</v>
          </cell>
          <cell r="M1874">
            <v>123537</v>
          </cell>
          <cell r="N1874" t="str">
            <v>ELMS BANK SPECIALIST ARTS COLLEGE</v>
          </cell>
          <cell r="O1874" t="str">
            <v>MSS</v>
          </cell>
          <cell r="P1874" t="str">
            <v/>
          </cell>
          <cell r="Q1874" t="str">
            <v/>
          </cell>
          <cell r="T1874" t="str">
            <v>MSS</v>
          </cell>
        </row>
        <row r="1875">
          <cell r="A1875">
            <v>4752</v>
          </cell>
          <cell r="B1875">
            <v>120309</v>
          </cell>
          <cell r="C1875" t="str">
            <v>KING DAVID HIGH SCHOOL</v>
          </cell>
          <cell r="D1875">
            <v>352</v>
          </cell>
          <cell r="E1875" t="str">
            <v>Manchester</v>
          </cell>
          <cell r="F1875" t="str">
            <v>NORTH</v>
          </cell>
          <cell r="G1875" t="str">
            <v>Bury</v>
          </cell>
          <cell r="H1875" t="str">
            <v>North West</v>
          </cell>
          <cell r="I1875">
            <v>120309</v>
          </cell>
          <cell r="J1875" t="str">
            <v>THE KING DAVID HIGH SCHOOL</v>
          </cell>
          <cell r="K1875" t="str">
            <v>Academy</v>
          </cell>
          <cell r="M1875">
            <v>120309</v>
          </cell>
          <cell r="N1875" t="str">
            <v>THE KING DAVID HIGH SCHOOL</v>
          </cell>
          <cell r="O1875" t="str">
            <v>ACADEMY</v>
          </cell>
          <cell r="P1875">
            <v>3524810</v>
          </cell>
          <cell r="Q1875" t="str">
            <v>ACADEMY Converter</v>
          </cell>
          <cell r="T1875" t="str">
            <v>ACADEMY</v>
          </cell>
        </row>
        <row r="1876">
          <cell r="A1876">
            <v>4754</v>
          </cell>
          <cell r="B1876">
            <v>3527043</v>
          </cell>
          <cell r="C1876" t="str">
            <v>Melland High School</v>
          </cell>
          <cell r="D1876">
            <v>352</v>
          </cell>
          <cell r="E1876" t="str">
            <v>Manchester</v>
          </cell>
          <cell r="F1876" t="str">
            <v>NORTH</v>
          </cell>
          <cell r="G1876" t="str">
            <v>Bury</v>
          </cell>
          <cell r="H1876" t="str">
            <v>North West</v>
          </cell>
          <cell r="I1876">
            <v>122273</v>
          </cell>
          <cell r="J1876" t="str">
            <v>Melland High School</v>
          </cell>
          <cell r="K1876" t="str">
            <v>Academy</v>
          </cell>
          <cell r="M1876">
            <v>122273</v>
          </cell>
          <cell r="N1876" t="str">
            <v>MELLAND HIGH SCHOOL</v>
          </cell>
          <cell r="O1876" t="str">
            <v>ACADEMY SPECIAL</v>
          </cell>
          <cell r="P1876">
            <v>3527043</v>
          </cell>
          <cell r="Q1876" t="str">
            <v>ACADEMY Converter</v>
          </cell>
          <cell r="T1876" t="str">
            <v>ACADEMY SPECIAL</v>
          </cell>
        </row>
        <row r="1877">
          <cell r="A1877">
            <v>4756</v>
          </cell>
          <cell r="B1877">
            <v>121914</v>
          </cell>
          <cell r="C1877" t="str">
            <v>New Bridge School</v>
          </cell>
          <cell r="D1877">
            <v>353</v>
          </cell>
          <cell r="E1877" t="str">
            <v>Oldham</v>
          </cell>
          <cell r="F1877" t="str">
            <v>NORTH</v>
          </cell>
          <cell r="G1877" t="str">
            <v>Bury</v>
          </cell>
          <cell r="H1877" t="str">
            <v>North West</v>
          </cell>
          <cell r="I1877">
            <v>121914</v>
          </cell>
          <cell r="J1877" t="str">
            <v>New Bridge School</v>
          </cell>
          <cell r="K1877" t="str">
            <v>Academy</v>
          </cell>
          <cell r="M1877">
            <v>121914</v>
          </cell>
          <cell r="N1877" t="str">
            <v>NEW BRIDGE SCHOOL</v>
          </cell>
          <cell r="O1877" t="str">
            <v>ACADEMY SPECIAL</v>
          </cell>
          <cell r="P1877">
            <v>3537014</v>
          </cell>
          <cell r="Q1877" t="str">
            <v>ACADEMY Converter</v>
          </cell>
          <cell r="T1877" t="str">
            <v>ACADEMY SPECIAL</v>
          </cell>
        </row>
        <row r="1878">
          <cell r="A1878">
            <v>4759</v>
          </cell>
          <cell r="B1878">
            <v>3557030</v>
          </cell>
          <cell r="C1878" t="str">
            <v>Inscape House School Salford</v>
          </cell>
          <cell r="D1878">
            <v>355</v>
          </cell>
          <cell r="E1878" t="str">
            <v>Salford</v>
          </cell>
          <cell r="F1878" t="str">
            <v>EAST</v>
          </cell>
          <cell r="G1878" t="str">
            <v>Bury</v>
          </cell>
          <cell r="H1878" t="str">
            <v>North West</v>
          </cell>
          <cell r="I1878">
            <v>123621</v>
          </cell>
          <cell r="J1878" t="str">
            <v>Inscape House School Salford</v>
          </cell>
          <cell r="K1878" t="str">
            <v>NMSS</v>
          </cell>
          <cell r="M1878">
            <v>123612</v>
          </cell>
          <cell r="N1878" t="str">
            <v>INSCAPE HOUSE SCHOOL SALFORD</v>
          </cell>
          <cell r="O1878" t="str">
            <v>NMSS</v>
          </cell>
          <cell r="P1878" t="str">
            <v/>
          </cell>
          <cell r="Q1878" t="str">
            <v/>
          </cell>
          <cell r="T1878" t="str">
            <v>NMSS</v>
          </cell>
        </row>
        <row r="1879">
          <cell r="A1879">
            <v>4760</v>
          </cell>
          <cell r="B1879">
            <v>3557102</v>
          </cell>
          <cell r="C1879" t="str">
            <v>Delamere Forest School</v>
          </cell>
          <cell r="D1879">
            <v>355</v>
          </cell>
          <cell r="E1879" t="str">
            <v>Salford</v>
          </cell>
          <cell r="F1879" t="str">
            <v>NORTH</v>
          </cell>
          <cell r="G1879" t="str">
            <v>Bury</v>
          </cell>
          <cell r="H1879" t="str">
            <v>North West</v>
          </cell>
          <cell r="I1879">
            <v>0</v>
          </cell>
          <cell r="J1879" t="str">
            <v>GLENWOOD SCHOOL (CENTRAL BEDFORDSHIRE)</v>
          </cell>
          <cell r="K1879" t="str">
            <v/>
          </cell>
          <cell r="M1879">
            <v>0</v>
          </cell>
          <cell r="N1879" t="str">
            <v>0</v>
          </cell>
          <cell r="O1879" t="str">
            <v>ROW INDEX NO STUDENTS</v>
          </cell>
          <cell r="P1879" t="str">
            <v/>
          </cell>
          <cell r="Q1879" t="str">
            <v/>
          </cell>
          <cell r="T1879" t="str">
            <v>ROW INDEX NO STUDENTS</v>
          </cell>
        </row>
        <row r="1880">
          <cell r="A1880">
            <v>4761</v>
          </cell>
          <cell r="B1880">
            <v>3567103</v>
          </cell>
          <cell r="C1880" t="str">
            <v>Inscape House School</v>
          </cell>
          <cell r="D1880">
            <v>356</v>
          </cell>
          <cell r="E1880" t="str">
            <v>Stockport</v>
          </cell>
          <cell r="F1880" t="str">
            <v>NORTH</v>
          </cell>
          <cell r="G1880" t="str">
            <v>Bury</v>
          </cell>
          <cell r="H1880" t="str">
            <v>North West</v>
          </cell>
          <cell r="I1880">
            <v>123612</v>
          </cell>
          <cell r="J1880" t="str">
            <v>INSCAPE HOUSE SCHOOL</v>
          </cell>
          <cell r="K1880" t="str">
            <v>NMSS</v>
          </cell>
          <cell r="M1880">
            <v>123612</v>
          </cell>
          <cell r="N1880" t="str">
            <v>INSCAPE HOUSE SCHOOL</v>
          </cell>
          <cell r="O1880" t="str">
            <v>NMSS</v>
          </cell>
          <cell r="P1880" t="str">
            <v/>
          </cell>
          <cell r="Q1880" t="str">
            <v/>
          </cell>
          <cell r="T1880" t="str">
            <v>NMSS</v>
          </cell>
        </row>
        <row r="1881">
          <cell r="A1881">
            <v>4762</v>
          </cell>
          <cell r="B1881">
            <v>3567502</v>
          </cell>
          <cell r="C1881" t="str">
            <v>SEASHELL TRUST</v>
          </cell>
          <cell r="D1881">
            <v>356</v>
          </cell>
          <cell r="E1881" t="str">
            <v>Stockport</v>
          </cell>
          <cell r="F1881" t="str">
            <v>NORTH</v>
          </cell>
          <cell r="G1881" t="str">
            <v>Bury</v>
          </cell>
          <cell r="H1881" t="str">
            <v>North West</v>
          </cell>
          <cell r="I1881">
            <v>888004</v>
          </cell>
          <cell r="J1881" t="str">
            <v>ROYAL SCHOOL, MANCHESTER</v>
          </cell>
          <cell r="K1881" t="str">
            <v>NMSS</v>
          </cell>
          <cell r="M1881">
            <v>123923</v>
          </cell>
          <cell r="N1881" t="str">
            <v>ROYAL SCHOOL, MANCHESTER</v>
          </cell>
          <cell r="O1881" t="str">
            <v>NMSS</v>
          </cell>
          <cell r="P1881" t="str">
            <v/>
          </cell>
          <cell r="Q1881" t="str">
            <v/>
          </cell>
          <cell r="T1881" t="str">
            <v>NMSS</v>
          </cell>
        </row>
        <row r="1882">
          <cell r="A1882">
            <v>4764</v>
          </cell>
          <cell r="B1882">
            <v>122192</v>
          </cell>
          <cell r="C1882" t="str">
            <v>Spring Hill School</v>
          </cell>
          <cell r="D1882">
            <v>815</v>
          </cell>
          <cell r="E1882" t="str">
            <v>North Yorkshire</v>
          </cell>
          <cell r="F1882" t="str">
            <v>NORTH</v>
          </cell>
          <cell r="G1882" t="str">
            <v>Bury</v>
          </cell>
          <cell r="H1882" t="str">
            <v>North West</v>
          </cell>
          <cell r="I1882">
            <v>122192</v>
          </cell>
          <cell r="J1882" t="str">
            <v>Spring Hill School</v>
          </cell>
          <cell r="K1882" t="str">
            <v>NMSS</v>
          </cell>
          <cell r="M1882">
            <v>122192</v>
          </cell>
          <cell r="N1882" t="str">
            <v>SPRING HILL SCHOOL</v>
          </cell>
          <cell r="O1882" t="str">
            <v>NMSS</v>
          </cell>
          <cell r="P1882" t="str">
            <v/>
          </cell>
          <cell r="Q1882" t="str">
            <v/>
          </cell>
          <cell r="T1882" t="str">
            <v>NMSS</v>
          </cell>
        </row>
        <row r="1883">
          <cell r="A1883">
            <v>4768</v>
          </cell>
          <cell r="B1883">
            <v>888001</v>
          </cell>
          <cell r="C1883" t="str">
            <v>The David Lewis School</v>
          </cell>
          <cell r="D1883">
            <v>895</v>
          </cell>
          <cell r="E1883" t="str">
            <v>Cheshire East</v>
          </cell>
          <cell r="F1883" t="str">
            <v>NORTH</v>
          </cell>
          <cell r="G1883" t="str">
            <v>Bury</v>
          </cell>
          <cell r="H1883" t="str">
            <v>North West</v>
          </cell>
          <cell r="I1883">
            <v>888001</v>
          </cell>
          <cell r="J1883" t="str">
            <v>DAVID LEWIS SCHOOL</v>
          </cell>
          <cell r="K1883" t="str">
            <v>NMSS</v>
          </cell>
          <cell r="M1883">
            <v>123921</v>
          </cell>
          <cell r="N1883" t="str">
            <v>DAVID LEWIS SCHOOL</v>
          </cell>
          <cell r="O1883" t="str">
            <v>NMSS</v>
          </cell>
          <cell r="P1883" t="str">
            <v/>
          </cell>
          <cell r="Q1883" t="str">
            <v/>
          </cell>
          <cell r="T1883" t="str">
            <v>NMSS</v>
          </cell>
        </row>
        <row r="1884">
          <cell r="A1884">
            <v>4769</v>
          </cell>
          <cell r="B1884">
            <v>119700</v>
          </cell>
          <cell r="C1884" t="str">
            <v>St Monica's High Bury</v>
          </cell>
          <cell r="D1884">
            <v>351</v>
          </cell>
          <cell r="E1884" t="str">
            <v>Bury</v>
          </cell>
          <cell r="F1884" t="str">
            <v>NORTH</v>
          </cell>
          <cell r="G1884" t="str">
            <v>Bury</v>
          </cell>
          <cell r="H1884" t="str">
            <v>North West</v>
          </cell>
          <cell r="I1884">
            <v>119700</v>
          </cell>
          <cell r="J1884" t="str">
            <v>ST MONICA'S RC HIGH SCHOOL</v>
          </cell>
          <cell r="K1884" t="str">
            <v>School Sixth Form</v>
          </cell>
          <cell r="M1884">
            <v>119700</v>
          </cell>
          <cell r="N1884" t="str">
            <v>ST MONICA'S RC HIGH SCHOOL</v>
          </cell>
          <cell r="O1884" t="str">
            <v>SCHOOL SIXTH FORM</v>
          </cell>
          <cell r="P1884" t="str">
            <v/>
          </cell>
          <cell r="Q1884" t="str">
            <v/>
          </cell>
          <cell r="T1884" t="str">
            <v>SCHOOL SIXTH FORM</v>
          </cell>
        </row>
        <row r="1885">
          <cell r="A1885">
            <v>4770</v>
          </cell>
          <cell r="B1885">
            <v>3416047</v>
          </cell>
          <cell r="C1885" t="str">
            <v>Walton Progressive School</v>
          </cell>
          <cell r="D1885">
            <v>341</v>
          </cell>
          <cell r="E1885" t="str">
            <v>Liverpool</v>
          </cell>
          <cell r="F1885" t="str">
            <v>NORTH</v>
          </cell>
          <cell r="G1885" t="str">
            <v>Bury</v>
          </cell>
          <cell r="H1885" t="str">
            <v>North West</v>
          </cell>
          <cell r="I1885">
            <v>3416047</v>
          </cell>
          <cell r="J1885" t="str">
            <v/>
          </cell>
          <cell r="K1885" t="str">
            <v/>
          </cell>
          <cell r="M1885">
            <v>3416047</v>
          </cell>
          <cell r="N1885" t="str">
            <v>WALTON PROGRESSIVE SCHOOL</v>
          </cell>
          <cell r="O1885" t="str">
            <v>ISS</v>
          </cell>
          <cell r="P1885" t="str">
            <v/>
          </cell>
          <cell r="Q1885" t="str">
            <v/>
          </cell>
          <cell r="T1885" t="str">
            <v>ISS</v>
          </cell>
        </row>
        <row r="1886">
          <cell r="A1886">
            <v>4771</v>
          </cell>
          <cell r="B1886">
            <v>3437014</v>
          </cell>
          <cell r="C1886" t="str">
            <v>Peter House</v>
          </cell>
          <cell r="D1886">
            <v>343</v>
          </cell>
          <cell r="E1886" t="str">
            <v>Sefton</v>
          </cell>
          <cell r="F1886" t="str">
            <v>NORTH</v>
          </cell>
          <cell r="G1886" t="str">
            <v>Bury</v>
          </cell>
          <cell r="H1886" t="str">
            <v>North West</v>
          </cell>
          <cell r="I1886">
            <v>122187</v>
          </cell>
          <cell r="J1886" t="str">
            <v>PETERHOUSE SCHOOL</v>
          </cell>
          <cell r="K1886" t="str">
            <v>NMSS</v>
          </cell>
          <cell r="M1886">
            <v>122187</v>
          </cell>
          <cell r="N1886" t="str">
            <v>PETERHOUSE SCHOOL</v>
          </cell>
          <cell r="O1886" t="str">
            <v>NMSS</v>
          </cell>
          <cell r="P1886" t="str">
            <v/>
          </cell>
          <cell r="Q1886" t="str">
            <v/>
          </cell>
          <cell r="T1886" t="str">
            <v>NMSS</v>
          </cell>
        </row>
        <row r="1887">
          <cell r="A1887">
            <v>4772</v>
          </cell>
          <cell r="B1887">
            <v>8886030</v>
          </cell>
          <cell r="C1887" t="str">
            <v>Progress School</v>
          </cell>
          <cell r="D1887">
            <v>888</v>
          </cell>
          <cell r="E1887" t="str">
            <v>Lancashire</v>
          </cell>
          <cell r="F1887" t="str">
            <v>NORTH</v>
          </cell>
          <cell r="G1887" t="str">
            <v>Bury</v>
          </cell>
          <cell r="H1887" t="str">
            <v>North West</v>
          </cell>
          <cell r="I1887" t="str">
            <v/>
          </cell>
          <cell r="J1887" t="str">
            <v/>
          </cell>
          <cell r="K1887" t="str">
            <v/>
          </cell>
          <cell r="M1887">
            <v>8886030</v>
          </cell>
          <cell r="N1887" t="str">
            <v>PROGRESS SCHOOL</v>
          </cell>
          <cell r="O1887" t="str">
            <v>ISS</v>
          </cell>
          <cell r="P1887" t="str">
            <v/>
          </cell>
          <cell r="Q1887" t="str">
            <v/>
          </cell>
          <cell r="T1887" t="str">
            <v>ISS</v>
          </cell>
        </row>
        <row r="1888">
          <cell r="A1888">
            <v>4773</v>
          </cell>
          <cell r="B1888">
            <v>9096044</v>
          </cell>
          <cell r="C1888" t="str">
            <v xml:space="preserve">Underley Garden School </v>
          </cell>
          <cell r="D1888">
            <v>909</v>
          </cell>
          <cell r="E1888" t="str">
            <v>Cumbria</v>
          </cell>
          <cell r="F1888" t="str">
            <v>NORTH</v>
          </cell>
          <cell r="G1888" t="str">
            <v>Bury</v>
          </cell>
          <cell r="H1888" t="str">
            <v>North West</v>
          </cell>
          <cell r="I1888" t="str">
            <v/>
          </cell>
          <cell r="J1888" t="str">
            <v/>
          </cell>
          <cell r="K1888" t="str">
            <v/>
          </cell>
          <cell r="M1888">
            <v>9096044</v>
          </cell>
          <cell r="N1888" t="str">
            <v xml:space="preserve">UNDERLEY GARDEN SCHOOL </v>
          </cell>
          <cell r="O1888" t="str">
            <v>ISS</v>
          </cell>
          <cell r="P1888" t="str">
            <v/>
          </cell>
          <cell r="Q1888" t="str">
            <v/>
          </cell>
          <cell r="T1888" t="str">
            <v>ISS</v>
          </cell>
        </row>
        <row r="1889">
          <cell r="A1889">
            <v>4774</v>
          </cell>
          <cell r="B1889">
            <v>999915</v>
          </cell>
          <cell r="C1889" t="str">
            <v>Warrington</v>
          </cell>
          <cell r="D1889">
            <v>351</v>
          </cell>
          <cell r="E1889" t="str">
            <v>Bury</v>
          </cell>
          <cell r="F1889" t="str">
            <v>NORTH</v>
          </cell>
          <cell r="G1889" t="str">
            <v>Bury</v>
          </cell>
          <cell r="H1889" t="str">
            <v>North West</v>
          </cell>
          <cell r="I1889">
            <v>0</v>
          </cell>
          <cell r="J1889" t="str">
            <v>GLENWOOD SCHOOL (CENTRAL BEDFORDSHIRE)</v>
          </cell>
          <cell r="K1889" t="str">
            <v/>
          </cell>
          <cell r="M1889">
            <v>999915</v>
          </cell>
          <cell r="N1889" t="str">
            <v>WARRINGTON</v>
          </cell>
          <cell r="O1889" t="str">
            <v>N/A</v>
          </cell>
          <cell r="P1889" t="str">
            <v/>
          </cell>
          <cell r="Q1889" t="str">
            <v/>
          </cell>
          <cell r="T1889" t="str">
            <v>N/A</v>
          </cell>
        </row>
        <row r="1890">
          <cell r="A1890">
            <v>4775</v>
          </cell>
          <cell r="B1890">
            <v>999916</v>
          </cell>
          <cell r="C1890" t="str">
            <v>Belmont</v>
          </cell>
          <cell r="D1890">
            <v>351</v>
          </cell>
          <cell r="E1890" t="str">
            <v>Bury</v>
          </cell>
          <cell r="F1890" t="str">
            <v>NORTH</v>
          </cell>
          <cell r="G1890" t="str">
            <v>Bury</v>
          </cell>
          <cell r="H1890" t="str">
            <v>North West</v>
          </cell>
          <cell r="I1890">
            <v>0</v>
          </cell>
          <cell r="J1890" t="str">
            <v>GLENWOOD SCHOOL (CENTRAL BEDFORDSHIRE)</v>
          </cell>
          <cell r="K1890">
            <v>0</v>
          </cell>
          <cell r="M1890">
            <v>999916</v>
          </cell>
          <cell r="N1890" t="str">
            <v>BELMONT</v>
          </cell>
          <cell r="O1890" t="str">
            <v>ISS</v>
          </cell>
          <cell r="P1890" t="str">
            <v/>
          </cell>
          <cell r="Q1890" t="str">
            <v/>
          </cell>
          <cell r="T1890" t="str">
            <v>ISS</v>
          </cell>
        </row>
        <row r="1891">
          <cell r="A1891">
            <v>4776</v>
          </cell>
          <cell r="B1891">
            <v>3587503</v>
          </cell>
          <cell r="C1891" t="str">
            <v>St John Vianney  School</v>
          </cell>
          <cell r="D1891">
            <v>358</v>
          </cell>
          <cell r="E1891" t="str">
            <v>Trafford</v>
          </cell>
          <cell r="F1891" t="str">
            <v>NORTH</v>
          </cell>
          <cell r="G1891" t="str">
            <v>Bury</v>
          </cell>
          <cell r="H1891" t="str">
            <v>North West</v>
          </cell>
          <cell r="I1891">
            <v>122201</v>
          </cell>
          <cell r="J1891" t="str">
            <v>ST JOHN VIANNEY SCHOOL</v>
          </cell>
          <cell r="K1891" t="str">
            <v>NMSS</v>
          </cell>
          <cell r="M1891">
            <v>122201</v>
          </cell>
          <cell r="N1891" t="str">
            <v>ST JOHN VIANNEY SCHOOL</v>
          </cell>
          <cell r="O1891" t="str">
            <v>NMSS</v>
          </cell>
          <cell r="P1891" t="str">
            <v/>
          </cell>
          <cell r="Q1891" t="str">
            <v/>
          </cell>
          <cell r="T1891" t="str">
            <v>NMSS</v>
          </cell>
        </row>
        <row r="1892">
          <cell r="A1892">
            <v>4889</v>
          </cell>
          <cell r="B1892">
            <v>105301</v>
          </cell>
          <cell r="C1892" t="str">
            <v>REASEHEATH COLLEGE - (105301)</v>
          </cell>
          <cell r="D1892">
            <v>895</v>
          </cell>
          <cell r="E1892" t="str">
            <v>Cheshire East</v>
          </cell>
          <cell r="F1892" t="str">
            <v>NORTH</v>
          </cell>
          <cell r="G1892" t="str">
            <v>Cheshire East</v>
          </cell>
          <cell r="H1892" t="str">
            <v>North West</v>
          </cell>
          <cell r="I1892">
            <v>105301</v>
          </cell>
          <cell r="J1892" t="str">
            <v>REASEHEATH COLLEGE</v>
          </cell>
          <cell r="K1892" t="str">
            <v>FE</v>
          </cell>
          <cell r="M1892">
            <v>105301</v>
          </cell>
          <cell r="N1892" t="str">
            <v>REASEHEATH COLLEGE</v>
          </cell>
          <cell r="O1892" t="str">
            <v>FE</v>
          </cell>
          <cell r="P1892" t="str">
            <v/>
          </cell>
          <cell r="Q1892" t="str">
            <v/>
          </cell>
          <cell r="T1892" t="str">
            <v>FE</v>
          </cell>
        </row>
        <row r="1893">
          <cell r="A1893">
            <v>4890</v>
          </cell>
          <cell r="B1893">
            <v>105452</v>
          </cell>
          <cell r="C1893" t="str">
            <v>UNIVERSITY OF DERBY - (105452)</v>
          </cell>
          <cell r="D1893">
            <v>830</v>
          </cell>
          <cell r="E1893" t="str">
            <v>Derbyshire</v>
          </cell>
          <cell r="F1893" t="str">
            <v>EAST</v>
          </cell>
          <cell r="G1893" t="str">
            <v>Cheshire East</v>
          </cell>
          <cell r="H1893" t="str">
            <v>North West</v>
          </cell>
          <cell r="I1893">
            <v>105452</v>
          </cell>
          <cell r="J1893" t="str">
            <v>UNIVERSITY OF DERBY</v>
          </cell>
          <cell r="K1893" t="str">
            <v>FE</v>
          </cell>
          <cell r="M1893">
            <v>105452</v>
          </cell>
          <cell r="N1893" t="str">
            <v>UNIVERSITY OF DERBY</v>
          </cell>
          <cell r="O1893" t="str">
            <v>FE</v>
          </cell>
          <cell r="P1893" t="str">
            <v/>
          </cell>
          <cell r="Q1893" t="str">
            <v/>
          </cell>
          <cell r="T1893" t="str">
            <v>FE</v>
          </cell>
        </row>
        <row r="1894">
          <cell r="A1894">
            <v>4891</v>
          </cell>
          <cell r="B1894">
            <v>106068</v>
          </cell>
          <cell r="C1894" t="str">
            <v>NEWCASTLE-UNDER-LYME COLLEGE - (106068)</v>
          </cell>
          <cell r="D1894">
            <v>860</v>
          </cell>
          <cell r="E1894" t="str">
            <v>Staffordshire</v>
          </cell>
          <cell r="F1894" t="str">
            <v>WEST</v>
          </cell>
          <cell r="G1894" t="str">
            <v>Cheshire East</v>
          </cell>
          <cell r="H1894" t="str">
            <v>North West</v>
          </cell>
          <cell r="I1894">
            <v>106068</v>
          </cell>
          <cell r="J1894" t="str">
            <v>NEWCASTLE-UNDER-LYME COLLEGE</v>
          </cell>
          <cell r="K1894" t="str">
            <v>FE</v>
          </cell>
          <cell r="M1894">
            <v>106068</v>
          </cell>
          <cell r="N1894" t="str">
            <v>NEWCASTLE-UNDER-LYME COLLEGE</v>
          </cell>
          <cell r="O1894" t="str">
            <v>FE</v>
          </cell>
          <cell r="P1894" t="str">
            <v/>
          </cell>
          <cell r="Q1894" t="str">
            <v/>
          </cell>
          <cell r="T1894" t="str">
            <v>FE</v>
          </cell>
        </row>
        <row r="1895">
          <cell r="A1895">
            <v>4892</v>
          </cell>
          <cell r="B1895">
            <v>106429</v>
          </cell>
          <cell r="C1895" t="str">
            <v>WEST CHESHIRE COLLEGE - (106429)</v>
          </cell>
          <cell r="D1895">
            <v>896</v>
          </cell>
          <cell r="E1895" t="str">
            <v>Cheshire West and Chester</v>
          </cell>
          <cell r="F1895" t="str">
            <v>NORTH</v>
          </cell>
          <cell r="G1895" t="str">
            <v>Cheshire East</v>
          </cell>
          <cell r="H1895" t="str">
            <v>North West</v>
          </cell>
          <cell r="I1895">
            <v>106429</v>
          </cell>
          <cell r="J1895" t="str">
            <v>WEST CHESHIRE COLLEGE</v>
          </cell>
          <cell r="K1895" t="str">
            <v>FE</v>
          </cell>
          <cell r="M1895">
            <v>106429</v>
          </cell>
          <cell r="N1895" t="str">
            <v>WEST CHESHIRE COLLEGE</v>
          </cell>
          <cell r="O1895" t="str">
            <v>FE</v>
          </cell>
          <cell r="P1895" t="str">
            <v/>
          </cell>
          <cell r="Q1895" t="str">
            <v/>
          </cell>
          <cell r="T1895" t="str">
            <v>FE</v>
          </cell>
        </row>
        <row r="1896">
          <cell r="A1896">
            <v>4893</v>
          </cell>
          <cell r="B1896">
            <v>107044</v>
          </cell>
          <cell r="C1896" t="str">
            <v>STOKE ON TRENT COLLEGE - (107044)</v>
          </cell>
          <cell r="D1896">
            <v>861</v>
          </cell>
          <cell r="E1896" t="str">
            <v>Stoke-on-Trent</v>
          </cell>
          <cell r="F1896" t="str">
            <v>WEST</v>
          </cell>
          <cell r="G1896" t="str">
            <v>Cheshire East</v>
          </cell>
          <cell r="H1896" t="str">
            <v>North West</v>
          </cell>
          <cell r="I1896">
            <v>107044</v>
          </cell>
          <cell r="J1896" t="str">
            <v>STOKE ON TRENT COLLEGE</v>
          </cell>
          <cell r="K1896" t="str">
            <v>FE</v>
          </cell>
          <cell r="M1896">
            <v>107044</v>
          </cell>
          <cell r="N1896" t="str">
            <v>STOKE ON TRENT COLLEGE</v>
          </cell>
          <cell r="O1896" t="str">
            <v>FE</v>
          </cell>
          <cell r="P1896" t="str">
            <v/>
          </cell>
          <cell r="Q1896" t="str">
            <v/>
          </cell>
          <cell r="T1896" t="str">
            <v>FE</v>
          </cell>
        </row>
        <row r="1897">
          <cell r="A1897">
            <v>4894</v>
          </cell>
          <cell r="B1897">
            <v>108345</v>
          </cell>
          <cell r="C1897" t="str">
            <v>MACCLESFIELD COLLEGE - (108345)</v>
          </cell>
          <cell r="D1897">
            <v>895</v>
          </cell>
          <cell r="E1897" t="str">
            <v>Cheshire East</v>
          </cell>
          <cell r="F1897" t="str">
            <v>NORTH</v>
          </cell>
          <cell r="G1897" t="str">
            <v>Cheshire East</v>
          </cell>
          <cell r="H1897" t="str">
            <v>North West</v>
          </cell>
          <cell r="I1897">
            <v>108345</v>
          </cell>
          <cell r="J1897" t="str">
            <v>MACCLESFIELD COLLEGE</v>
          </cell>
          <cell r="K1897" t="str">
            <v>FE</v>
          </cell>
          <cell r="M1897">
            <v>108345</v>
          </cell>
          <cell r="N1897" t="str">
            <v>MACCLESFIELD COLLEGE</v>
          </cell>
          <cell r="O1897" t="str">
            <v>FE</v>
          </cell>
          <cell r="P1897" t="str">
            <v/>
          </cell>
          <cell r="Q1897" t="str">
            <v/>
          </cell>
          <cell r="T1897" t="str">
            <v>FE</v>
          </cell>
        </row>
        <row r="1898">
          <cell r="A1898">
            <v>4895</v>
          </cell>
          <cell r="B1898">
            <v>108372</v>
          </cell>
          <cell r="C1898" t="str">
            <v>AQUINAS COLLEGE - (108372)</v>
          </cell>
          <cell r="D1898">
            <v>356</v>
          </cell>
          <cell r="E1898" t="str">
            <v>Stockport</v>
          </cell>
          <cell r="F1898" t="str">
            <v>NORTH</v>
          </cell>
          <cell r="G1898" t="str">
            <v>Cheshire East</v>
          </cell>
          <cell r="H1898" t="str">
            <v>North West</v>
          </cell>
          <cell r="I1898" t="str">
            <v/>
          </cell>
          <cell r="J1898" t="str">
            <v/>
          </cell>
          <cell r="K1898" t="str">
            <v/>
          </cell>
          <cell r="M1898">
            <v>108372</v>
          </cell>
          <cell r="N1898" t="str">
            <v>AQUINAS COLLEGE</v>
          </cell>
          <cell r="O1898" t="str">
            <v>FE</v>
          </cell>
          <cell r="P1898" t="str">
            <v/>
          </cell>
          <cell r="Q1898" t="str">
            <v/>
          </cell>
          <cell r="T1898" t="str">
            <v>FE</v>
          </cell>
        </row>
        <row r="1899">
          <cell r="A1899">
            <v>4896</v>
          </cell>
          <cell r="B1899">
            <v>108444</v>
          </cell>
          <cell r="C1899" t="str">
            <v>SOUTH CHESHIRE COLLEGE - (108444)</v>
          </cell>
          <cell r="D1899">
            <v>895</v>
          </cell>
          <cell r="E1899" t="str">
            <v>Cheshire East</v>
          </cell>
          <cell r="F1899" t="str">
            <v>NORTH</v>
          </cell>
          <cell r="G1899" t="str">
            <v>Cheshire East</v>
          </cell>
          <cell r="H1899" t="str">
            <v>North West</v>
          </cell>
          <cell r="I1899">
            <v>108444</v>
          </cell>
          <cell r="J1899" t="str">
            <v>SOUTH CHESHIRE COLLEGE</v>
          </cell>
          <cell r="K1899" t="str">
            <v>FE</v>
          </cell>
          <cell r="M1899">
            <v>108444</v>
          </cell>
          <cell r="N1899" t="str">
            <v>SOUTH CHESHIRE COLLEGE</v>
          </cell>
          <cell r="O1899" t="str">
            <v>FE</v>
          </cell>
          <cell r="P1899" t="str">
            <v/>
          </cell>
          <cell r="Q1899" t="str">
            <v/>
          </cell>
          <cell r="T1899" t="str">
            <v>FE</v>
          </cell>
        </row>
        <row r="1900">
          <cell r="A1900">
            <v>4897</v>
          </cell>
          <cell r="B1900">
            <v>108512</v>
          </cell>
          <cell r="C1900" t="str">
            <v>MID-CHESHIRE COLLEGE OF FURTHER EDUCATION - (108512)</v>
          </cell>
          <cell r="D1900">
            <v>896</v>
          </cell>
          <cell r="E1900" t="str">
            <v>Cheshire West and Chester</v>
          </cell>
          <cell r="F1900" t="str">
            <v>NORTH</v>
          </cell>
          <cell r="G1900" t="str">
            <v>Cheshire East</v>
          </cell>
          <cell r="H1900" t="str">
            <v>North West</v>
          </cell>
          <cell r="I1900">
            <v>108512</v>
          </cell>
          <cell r="J1900" t="str">
            <v>MID-CHESHIRE COLLEGE OF FURTHER EDUCATION</v>
          </cell>
          <cell r="K1900" t="str">
            <v>FE</v>
          </cell>
          <cell r="M1900">
            <v>108512</v>
          </cell>
          <cell r="N1900" t="str">
            <v>MID-CHESHIRE COLLEGE OF FURTHER EDUCATION</v>
          </cell>
          <cell r="O1900" t="str">
            <v>FE</v>
          </cell>
          <cell r="P1900" t="str">
            <v/>
          </cell>
          <cell r="Q1900" t="str">
            <v/>
          </cell>
          <cell r="T1900" t="str">
            <v>FE</v>
          </cell>
        </row>
        <row r="1901">
          <cell r="A1901">
            <v>4898</v>
          </cell>
          <cell r="B1901">
            <v>111827</v>
          </cell>
          <cell r="C1901" t="str">
            <v>THE DAVID LEWIS CENTRE</v>
          </cell>
          <cell r="D1901">
            <v>895</v>
          </cell>
          <cell r="E1901" t="str">
            <v>Cheshire East</v>
          </cell>
          <cell r="F1901" t="str">
            <v>NORTH</v>
          </cell>
          <cell r="G1901" t="str">
            <v>Cheshire East</v>
          </cell>
          <cell r="H1901" t="str">
            <v>North West</v>
          </cell>
          <cell r="I1901">
            <v>111827</v>
          </cell>
          <cell r="J1901" t="str">
            <v>DAVID LEWIS COLLEGE</v>
          </cell>
          <cell r="K1901" t="str">
            <v>ISP</v>
          </cell>
          <cell r="M1901">
            <v>111827</v>
          </cell>
          <cell r="N1901" t="str">
            <v>DAVID LEWIS COLLEGE</v>
          </cell>
          <cell r="O1901" t="str">
            <v>ISP</v>
          </cell>
          <cell r="P1901" t="str">
            <v/>
          </cell>
          <cell r="Q1901" t="str">
            <v/>
          </cell>
          <cell r="T1901" t="str">
            <v>ISP</v>
          </cell>
        </row>
        <row r="1902">
          <cell r="A1902">
            <v>4899</v>
          </cell>
          <cell r="B1902">
            <v>114836</v>
          </cell>
          <cell r="C1902" t="str">
            <v>New College Worcester</v>
          </cell>
          <cell r="D1902">
            <v>885</v>
          </cell>
          <cell r="E1902" t="str">
            <v>Worcestershire</v>
          </cell>
          <cell r="F1902" t="str">
            <v>WEST</v>
          </cell>
          <cell r="G1902" t="str">
            <v>Cheshire East</v>
          </cell>
          <cell r="H1902" t="str">
            <v>North West</v>
          </cell>
          <cell r="I1902">
            <v>114836</v>
          </cell>
          <cell r="J1902" t="str">
            <v>NEW COLLEGE WORCESTER</v>
          </cell>
          <cell r="K1902" t="str">
            <v>ISP</v>
          </cell>
          <cell r="M1902">
            <v>114836</v>
          </cell>
          <cell r="N1902" t="str">
            <v>NEW COLLEGE WORCESTER</v>
          </cell>
          <cell r="O1902" t="str">
            <v>ISP</v>
          </cell>
          <cell r="P1902" t="str">
            <v/>
          </cell>
          <cell r="Q1902" t="str">
            <v/>
          </cell>
          <cell r="T1902" t="str">
            <v>ISP</v>
          </cell>
        </row>
        <row r="1903">
          <cell r="A1903">
            <v>4900</v>
          </cell>
          <cell r="B1903">
            <v>114838</v>
          </cell>
          <cell r="C1903" t="str">
            <v>BRIDGE COLLEGE</v>
          </cell>
          <cell r="D1903">
            <v>356</v>
          </cell>
          <cell r="E1903" t="str">
            <v>Stockport</v>
          </cell>
          <cell r="F1903" t="str">
            <v>NORTH</v>
          </cell>
          <cell r="G1903" t="str">
            <v>Cheshire East</v>
          </cell>
          <cell r="H1903" t="str">
            <v>North West</v>
          </cell>
          <cell r="I1903" t="str">
            <v/>
          </cell>
          <cell r="J1903" t="str">
            <v/>
          </cell>
          <cell r="K1903" t="str">
            <v/>
          </cell>
          <cell r="M1903">
            <v>114838</v>
          </cell>
          <cell r="N1903" t="str">
            <v>BRIDGE COLLEGE</v>
          </cell>
          <cell r="O1903" t="str">
            <v>ISP</v>
          </cell>
          <cell r="P1903" t="str">
            <v/>
          </cell>
          <cell r="Q1903" t="str">
            <v/>
          </cell>
          <cell r="T1903" t="str">
            <v>ISP</v>
          </cell>
        </row>
        <row r="1904">
          <cell r="A1904">
            <v>4901</v>
          </cell>
          <cell r="B1904">
            <v>114839</v>
          </cell>
          <cell r="C1904" t="str">
            <v>PENGWERN COLLEGE</v>
          </cell>
          <cell r="D1904">
            <v>2000</v>
          </cell>
          <cell r="E1904" t="str">
            <v>Welsh LAs</v>
          </cell>
          <cell r="F1904" t="str">
            <v>WEST</v>
          </cell>
          <cell r="G1904" t="str">
            <v>Cheshire East</v>
          </cell>
          <cell r="H1904" t="str">
            <v>North West</v>
          </cell>
          <cell r="I1904">
            <v>114839</v>
          </cell>
          <cell r="J1904" t="str">
            <v>PENGWERN COLLEGE</v>
          </cell>
          <cell r="K1904" t="str">
            <v>ISP</v>
          </cell>
          <cell r="L1904">
            <v>0</v>
          </cell>
          <cell r="M1904">
            <v>114839</v>
          </cell>
          <cell r="N1904" t="str">
            <v>PENGWERN COLLEGE</v>
          </cell>
          <cell r="O1904" t="str">
            <v>ISP</v>
          </cell>
          <cell r="P1904" t="str">
            <v/>
          </cell>
          <cell r="Q1904" t="str">
            <v/>
          </cell>
          <cell r="T1904" t="str">
            <v>ISP</v>
          </cell>
        </row>
        <row r="1905">
          <cell r="A1905">
            <v>4903</v>
          </cell>
          <cell r="B1905">
            <v>114843</v>
          </cell>
          <cell r="C1905" t="str">
            <v>BEAUMONT COLLEGE - A SCOPE COLLEGE</v>
          </cell>
          <cell r="D1905">
            <v>909</v>
          </cell>
          <cell r="E1905" t="str">
            <v>Cumbria</v>
          </cell>
          <cell r="F1905" t="str">
            <v>NORTH</v>
          </cell>
          <cell r="G1905" t="str">
            <v>Cheshire East</v>
          </cell>
          <cell r="H1905" t="str">
            <v>North West</v>
          </cell>
          <cell r="I1905">
            <v>114843</v>
          </cell>
          <cell r="J1905" t="str">
            <v>BEAUMONT COLLEGE - A SCOPE COLLEGE</v>
          </cell>
          <cell r="K1905" t="str">
            <v>ISP</v>
          </cell>
          <cell r="M1905">
            <v>114843</v>
          </cell>
          <cell r="N1905" t="str">
            <v>BEAUMONT COLLEGE - A SCOPE COLLEGE</v>
          </cell>
          <cell r="O1905" t="str">
            <v>ISP</v>
          </cell>
          <cell r="P1905" t="str">
            <v/>
          </cell>
          <cell r="Q1905" t="str">
            <v/>
          </cell>
          <cell r="T1905" t="str">
            <v>ISP</v>
          </cell>
        </row>
        <row r="1906">
          <cell r="A1906">
            <v>4904</v>
          </cell>
          <cell r="B1906">
            <v>114847</v>
          </cell>
          <cell r="C1906" t="str">
            <v>DERWEN COLLEGE</v>
          </cell>
          <cell r="D1906">
            <v>893</v>
          </cell>
          <cell r="E1906" t="str">
            <v>Shropshire</v>
          </cell>
          <cell r="F1906" t="str">
            <v>WEST</v>
          </cell>
          <cell r="G1906" t="str">
            <v>Cheshire East</v>
          </cell>
          <cell r="H1906" t="str">
            <v>North West</v>
          </cell>
          <cell r="I1906">
            <v>114847</v>
          </cell>
          <cell r="J1906" t="str">
            <v>DERWEN COLLEGE</v>
          </cell>
          <cell r="K1906" t="str">
            <v>ISP</v>
          </cell>
          <cell r="M1906">
            <v>114847</v>
          </cell>
          <cell r="N1906" t="str">
            <v>DERWEN COLLEGE</v>
          </cell>
          <cell r="O1906" t="str">
            <v>ISP</v>
          </cell>
          <cell r="P1906" t="str">
            <v/>
          </cell>
          <cell r="Q1906" t="str">
            <v/>
          </cell>
          <cell r="T1906" t="str">
            <v>ISP</v>
          </cell>
        </row>
        <row r="1907">
          <cell r="A1907">
            <v>4905</v>
          </cell>
          <cell r="B1907">
            <v>114880</v>
          </cell>
          <cell r="C1907" t="str">
            <v>STRATHMORE COLLEGE LIMITED</v>
          </cell>
          <cell r="D1907">
            <v>861</v>
          </cell>
          <cell r="E1907" t="str">
            <v>Stoke-on-Trent</v>
          </cell>
          <cell r="F1907" t="str">
            <v>WEST</v>
          </cell>
          <cell r="G1907" t="str">
            <v>Cheshire East</v>
          </cell>
          <cell r="H1907" t="str">
            <v>North West</v>
          </cell>
          <cell r="I1907">
            <v>114880</v>
          </cell>
          <cell r="J1907" t="str">
            <v>STRATHMORE COLLEGE</v>
          </cell>
          <cell r="K1907" t="str">
            <v>ISP</v>
          </cell>
          <cell r="M1907">
            <v>114880</v>
          </cell>
          <cell r="N1907" t="str">
            <v>STRATHMORE COLLEGE</v>
          </cell>
          <cell r="O1907" t="str">
            <v>ISP</v>
          </cell>
          <cell r="P1907" t="str">
            <v/>
          </cell>
          <cell r="Q1907" t="str">
            <v/>
          </cell>
          <cell r="T1907" t="str">
            <v>ISP</v>
          </cell>
        </row>
        <row r="1908">
          <cell r="A1908">
            <v>4906</v>
          </cell>
          <cell r="B1908">
            <v>117294</v>
          </cell>
          <cell r="C1908" t="str">
            <v>CONDOVER COLLEGE LIMITED</v>
          </cell>
          <cell r="D1908">
            <v>893</v>
          </cell>
          <cell r="E1908" t="str">
            <v>Shropshire</v>
          </cell>
          <cell r="F1908" t="str">
            <v>WEST</v>
          </cell>
          <cell r="G1908" t="str">
            <v>Cheshire East</v>
          </cell>
          <cell r="H1908" t="str">
            <v>North West</v>
          </cell>
          <cell r="I1908">
            <v>117294</v>
          </cell>
          <cell r="J1908" t="str">
            <v>CONDOVER COLLEGE LIMITED</v>
          </cell>
          <cell r="K1908" t="str">
            <v>ISP</v>
          </cell>
          <cell r="M1908">
            <v>117294</v>
          </cell>
          <cell r="N1908" t="str">
            <v>CONDOVER COLLEGE LIMITED</v>
          </cell>
          <cell r="O1908" t="str">
            <v>ISP</v>
          </cell>
          <cell r="P1908" t="str">
            <v/>
          </cell>
          <cell r="Q1908" t="str">
            <v/>
          </cell>
          <cell r="T1908" t="str">
            <v>ISP</v>
          </cell>
        </row>
        <row r="1909">
          <cell r="A1909">
            <v>4907</v>
          </cell>
          <cell r="B1909">
            <v>117680</v>
          </cell>
          <cell r="C1909" t="str">
            <v>FREEMAN COLLEGE</v>
          </cell>
          <cell r="D1909">
            <v>373</v>
          </cell>
          <cell r="E1909" t="str">
            <v>Sheffield</v>
          </cell>
          <cell r="F1909" t="str">
            <v>NORTH</v>
          </cell>
          <cell r="G1909" t="str">
            <v>Cheshire East</v>
          </cell>
          <cell r="H1909" t="str">
            <v>North West</v>
          </cell>
          <cell r="I1909">
            <v>117680</v>
          </cell>
          <cell r="J1909" t="str">
            <v>FREEMAN COLLEGE</v>
          </cell>
          <cell r="K1909" t="str">
            <v>ISP</v>
          </cell>
          <cell r="M1909">
            <v>117680</v>
          </cell>
          <cell r="N1909" t="str">
            <v>FREEMAN COLLEGE</v>
          </cell>
          <cell r="O1909" t="str">
            <v>ISP</v>
          </cell>
          <cell r="P1909" t="str">
            <v/>
          </cell>
          <cell r="Q1909" t="str">
            <v/>
          </cell>
          <cell r="T1909" t="str">
            <v>ISP</v>
          </cell>
        </row>
        <row r="1910">
          <cell r="A1910">
            <v>4908</v>
          </cell>
          <cell r="B1910">
            <v>118446</v>
          </cell>
          <cell r="C1910" t="str">
            <v>THE MANCHESTER COLLEGE - (118446)</v>
          </cell>
          <cell r="D1910">
            <v>352</v>
          </cell>
          <cell r="E1910" t="str">
            <v>Manchester</v>
          </cell>
          <cell r="F1910" t="str">
            <v>NORTH</v>
          </cell>
          <cell r="G1910" t="str">
            <v>Cheshire East</v>
          </cell>
          <cell r="H1910" t="str">
            <v>North West</v>
          </cell>
          <cell r="I1910" t="str">
            <v/>
          </cell>
          <cell r="J1910" t="str">
            <v/>
          </cell>
          <cell r="K1910" t="str">
            <v/>
          </cell>
          <cell r="M1910">
            <v>118446</v>
          </cell>
          <cell r="N1910" t="str">
            <v>THE MANCHESTER COLLEGE</v>
          </cell>
          <cell r="O1910" t="str">
            <v>FE</v>
          </cell>
          <cell r="P1910" t="str">
            <v/>
          </cell>
          <cell r="Q1910" t="str">
            <v/>
          </cell>
          <cell r="T1910" t="str">
            <v>FE</v>
          </cell>
        </row>
        <row r="1911">
          <cell r="A1911">
            <v>4909</v>
          </cell>
          <cell r="B1911">
            <v>118858</v>
          </cell>
          <cell r="C1911" t="str">
            <v>SEASHELL TRUST</v>
          </cell>
          <cell r="D1911">
            <v>356</v>
          </cell>
          <cell r="E1911" t="str">
            <v>Stockport</v>
          </cell>
          <cell r="F1911" t="str">
            <v>NORTH</v>
          </cell>
          <cell r="G1911" t="str">
            <v>Cheshire East</v>
          </cell>
          <cell r="H1911" t="str">
            <v>North West</v>
          </cell>
          <cell r="I1911" t="str">
            <v/>
          </cell>
          <cell r="J1911" t="str">
            <v/>
          </cell>
          <cell r="K1911" t="str">
            <v/>
          </cell>
          <cell r="M1911">
            <v>118858</v>
          </cell>
          <cell r="N1911" t="str">
            <v>SEASHELL TRUST</v>
          </cell>
          <cell r="O1911" t="str">
            <v>ISP</v>
          </cell>
          <cell r="P1911" t="str">
            <v/>
          </cell>
          <cell r="Q1911" t="str">
            <v/>
          </cell>
          <cell r="T1911" t="str">
            <v>ISP</v>
          </cell>
        </row>
        <row r="1912">
          <cell r="A1912">
            <v>4910</v>
          </cell>
          <cell r="B1912">
            <v>119775</v>
          </cell>
          <cell r="C1912" t="str">
            <v>Cheam High School</v>
          </cell>
          <cell r="D1912">
            <v>319</v>
          </cell>
          <cell r="E1912" t="str">
            <v>Sutton</v>
          </cell>
          <cell r="F1912" t="str">
            <v>SOUTH</v>
          </cell>
          <cell r="G1912" t="str">
            <v>Cheshire East</v>
          </cell>
          <cell r="H1912" t="str">
            <v>North West</v>
          </cell>
          <cell r="I1912">
            <v>119775</v>
          </cell>
          <cell r="J1912" t="str">
            <v>CHEAM HIGH SCHOOL</v>
          </cell>
          <cell r="K1912" t="str">
            <v>Academy</v>
          </cell>
          <cell r="M1912">
            <v>119775</v>
          </cell>
          <cell r="N1912" t="str">
            <v>CHEAM HIGH SCHOOL</v>
          </cell>
          <cell r="O1912" t="str">
            <v>ACADEMY</v>
          </cell>
          <cell r="P1912">
            <v>3195403</v>
          </cell>
          <cell r="Q1912" t="str">
            <v>ACADEMY Converter</v>
          </cell>
          <cell r="T1912" t="str">
            <v>ACADEMY</v>
          </cell>
        </row>
        <row r="1913">
          <cell r="A1913">
            <v>4911</v>
          </cell>
          <cell r="B1913">
            <v>122212</v>
          </cell>
          <cell r="C1913" t="str">
            <v>St Vincent's School - a Specialist School</v>
          </cell>
          <cell r="D1913">
            <v>341</v>
          </cell>
          <cell r="E1913" t="str">
            <v>Liverpool</v>
          </cell>
          <cell r="F1913" t="str">
            <v>NORTH</v>
          </cell>
          <cell r="G1913" t="str">
            <v>Cheshire East</v>
          </cell>
          <cell r="H1913" t="str">
            <v>North West</v>
          </cell>
          <cell r="I1913" t="str">
            <v/>
          </cell>
          <cell r="J1913" t="str">
            <v/>
          </cell>
          <cell r="K1913" t="str">
            <v/>
          </cell>
          <cell r="M1913">
            <v>122212</v>
          </cell>
          <cell r="N1913" t="str">
            <v>ST VINCENT'S SCHOOL - A SPECIALIST SCHOOL FOR SENSORY IMPAIRMENT AND OTHER NEEDS</v>
          </cell>
          <cell r="O1913" t="str">
            <v>NMSS</v>
          </cell>
          <cell r="P1913" t="str">
            <v/>
          </cell>
          <cell r="Q1913" t="str">
            <v/>
          </cell>
          <cell r="T1913" t="str">
            <v>NMSS</v>
          </cell>
        </row>
        <row r="1914">
          <cell r="A1914">
            <v>4912</v>
          </cell>
          <cell r="B1914">
            <v>3427009</v>
          </cell>
          <cell r="C1914" t="str">
            <v>Wargrave House School</v>
          </cell>
          <cell r="D1914">
            <v>342</v>
          </cell>
          <cell r="E1914" t="str">
            <v>St Helens</v>
          </cell>
          <cell r="F1914" t="str">
            <v>NORTH</v>
          </cell>
          <cell r="G1914" t="str">
            <v>Cheshire East</v>
          </cell>
          <cell r="H1914" t="str">
            <v>North West</v>
          </cell>
          <cell r="I1914" t="str">
            <v/>
          </cell>
          <cell r="J1914" t="str">
            <v/>
          </cell>
          <cell r="K1914" t="str">
            <v/>
          </cell>
          <cell r="M1914">
            <v>124202</v>
          </cell>
          <cell r="N1914" t="str">
            <v>WARGRAVE HOUSE SCHOOL</v>
          </cell>
          <cell r="O1914" t="str">
            <v>NMSS</v>
          </cell>
          <cell r="P1914" t="str">
            <v/>
          </cell>
          <cell r="Q1914" t="str">
            <v/>
          </cell>
          <cell r="T1914" t="str">
            <v>NMSS</v>
          </cell>
        </row>
        <row r="1915">
          <cell r="A1915">
            <v>4913</v>
          </cell>
          <cell r="B1915">
            <v>123518</v>
          </cell>
          <cell r="C1915" t="str">
            <v>Cloughside Community Special College</v>
          </cell>
          <cell r="D1915">
            <v>351</v>
          </cell>
          <cell r="E1915" t="str">
            <v>Bury</v>
          </cell>
          <cell r="F1915" t="str">
            <v>NORTH</v>
          </cell>
          <cell r="G1915" t="str">
            <v>Cheshire East</v>
          </cell>
          <cell r="H1915" t="str">
            <v>North West</v>
          </cell>
          <cell r="I1915" t="str">
            <v/>
          </cell>
          <cell r="J1915" t="str">
            <v/>
          </cell>
          <cell r="K1915" t="str">
            <v/>
          </cell>
          <cell r="M1915">
            <v>123518</v>
          </cell>
          <cell r="N1915" t="str">
            <v>CLOUGHSIDE COLLEGE</v>
          </cell>
          <cell r="O1915" t="str">
            <v>MSS</v>
          </cell>
          <cell r="P1915" t="str">
            <v/>
          </cell>
          <cell r="Q1915" t="str">
            <v/>
          </cell>
          <cell r="T1915" t="str">
            <v>MSS</v>
          </cell>
        </row>
        <row r="1916">
          <cell r="A1916">
            <v>4917</v>
          </cell>
          <cell r="B1916">
            <v>3557030</v>
          </cell>
          <cell r="C1916" t="str">
            <v>Inscape House School Salford</v>
          </cell>
          <cell r="D1916">
            <v>355</v>
          </cell>
          <cell r="E1916" t="str">
            <v>Salford</v>
          </cell>
          <cell r="F1916" t="str">
            <v>NORTH</v>
          </cell>
          <cell r="G1916" t="str">
            <v>Cheshire East</v>
          </cell>
          <cell r="H1916" t="str">
            <v>North West</v>
          </cell>
          <cell r="I1916" t="str">
            <v/>
          </cell>
          <cell r="J1916" t="str">
            <v/>
          </cell>
          <cell r="K1916" t="str">
            <v/>
          </cell>
          <cell r="M1916">
            <v>123612</v>
          </cell>
          <cell r="N1916" t="str">
            <v>INSCAPE HOUSE SCHOOL SALFORD</v>
          </cell>
          <cell r="O1916" t="str">
            <v>NMSS</v>
          </cell>
          <cell r="P1916" t="str">
            <v/>
          </cell>
          <cell r="Q1916" t="str">
            <v/>
          </cell>
          <cell r="T1916" t="str">
            <v>NMSS</v>
          </cell>
        </row>
        <row r="1917">
          <cell r="A1917">
            <v>4918</v>
          </cell>
          <cell r="B1917">
            <v>3567103</v>
          </cell>
          <cell r="C1917" t="str">
            <v>Inscape House School</v>
          </cell>
          <cell r="D1917">
            <v>356</v>
          </cell>
          <cell r="E1917" t="str">
            <v>Stockport</v>
          </cell>
          <cell r="F1917" t="str">
            <v>NORTH</v>
          </cell>
          <cell r="G1917" t="str">
            <v>Cheshire East</v>
          </cell>
          <cell r="H1917" t="str">
            <v>North West</v>
          </cell>
          <cell r="I1917" t="str">
            <v/>
          </cell>
          <cell r="J1917" t="str">
            <v/>
          </cell>
          <cell r="K1917" t="str">
            <v/>
          </cell>
          <cell r="M1917">
            <v>123612</v>
          </cell>
          <cell r="N1917" t="str">
            <v>INSCAPE HOUSE SCHOOL</v>
          </cell>
          <cell r="O1917" t="str">
            <v>NMSS</v>
          </cell>
          <cell r="P1917" t="str">
            <v/>
          </cell>
          <cell r="Q1917" t="str">
            <v/>
          </cell>
          <cell r="T1917" t="str">
            <v>NMSS</v>
          </cell>
        </row>
        <row r="1918">
          <cell r="A1918">
            <v>4919</v>
          </cell>
          <cell r="B1918">
            <v>3567502</v>
          </cell>
          <cell r="C1918" t="str">
            <v>SEASHELL TRUST</v>
          </cell>
          <cell r="D1918">
            <v>356</v>
          </cell>
          <cell r="E1918" t="str">
            <v>Stockport</v>
          </cell>
          <cell r="F1918" t="str">
            <v>NORTH</v>
          </cell>
          <cell r="G1918" t="str">
            <v>Cheshire East</v>
          </cell>
          <cell r="H1918" t="str">
            <v>North West</v>
          </cell>
          <cell r="I1918" t="str">
            <v/>
          </cell>
          <cell r="J1918" t="str">
            <v/>
          </cell>
          <cell r="K1918" t="str">
            <v/>
          </cell>
          <cell r="M1918">
            <v>123923</v>
          </cell>
          <cell r="N1918" t="str">
            <v>ROYAL SCHOOL, MANCHESTER</v>
          </cell>
          <cell r="O1918" t="str">
            <v>NMSS</v>
          </cell>
          <cell r="P1918" t="str">
            <v/>
          </cell>
          <cell r="Q1918" t="str">
            <v/>
          </cell>
          <cell r="T1918" t="str">
            <v>NMSS</v>
          </cell>
        </row>
        <row r="1919">
          <cell r="A1919">
            <v>4926</v>
          </cell>
          <cell r="B1919">
            <v>3587001</v>
          </cell>
          <cell r="C1919" t="str">
            <v>Brentwood School</v>
          </cell>
          <cell r="D1919">
            <v>358</v>
          </cell>
          <cell r="E1919" t="str">
            <v>Trafford</v>
          </cell>
          <cell r="F1919" t="str">
            <v>NORTH</v>
          </cell>
          <cell r="G1919" t="str">
            <v>Cheshire East</v>
          </cell>
          <cell r="H1919" t="str">
            <v>North West</v>
          </cell>
          <cell r="I1919" t="str">
            <v/>
          </cell>
          <cell r="J1919" t="str">
            <v/>
          </cell>
          <cell r="K1919" t="str">
            <v/>
          </cell>
          <cell r="M1919">
            <v>123623</v>
          </cell>
          <cell r="N1919" t="str">
            <v>BRENTWOOD SCHOOL</v>
          </cell>
          <cell r="O1919" t="str">
            <v>MSS</v>
          </cell>
          <cell r="P1919" t="str">
            <v/>
          </cell>
          <cell r="Q1919" t="str">
            <v/>
          </cell>
          <cell r="T1919" t="str">
            <v>MSS</v>
          </cell>
        </row>
        <row r="1920">
          <cell r="A1920">
            <v>4934</v>
          </cell>
          <cell r="B1920">
            <v>114617</v>
          </cell>
          <cell r="C1920" t="str">
            <v>Lymm High School</v>
          </cell>
          <cell r="D1920">
            <v>877</v>
          </cell>
          <cell r="E1920" t="str">
            <v>Warrington</v>
          </cell>
          <cell r="F1920" t="str">
            <v>NORTH</v>
          </cell>
          <cell r="G1920" t="str">
            <v>Cheshire East</v>
          </cell>
          <cell r="H1920" t="str">
            <v>North West</v>
          </cell>
          <cell r="I1920">
            <v>114617</v>
          </cell>
          <cell r="J1920" t="str">
            <v>LYMM HIGH VOLUNTARY CONTROLLED SCHOOL</v>
          </cell>
          <cell r="K1920" t="str">
            <v>School Sixth Form</v>
          </cell>
          <cell r="M1920">
            <v>122502</v>
          </cell>
          <cell r="N1920" t="str">
            <v>LYMM HIGH VOLUNTARY CONTROLLED SCHOOL</v>
          </cell>
          <cell r="O1920" t="str">
            <v>ACADEMY</v>
          </cell>
          <cell r="P1920">
            <v>8774502</v>
          </cell>
          <cell r="Q1920" t="str">
            <v>ACADEMY Converter</v>
          </cell>
          <cell r="T1920" t="str">
            <v>ACADEMY</v>
          </cell>
        </row>
        <row r="1921">
          <cell r="A1921">
            <v>4935</v>
          </cell>
          <cell r="B1921">
            <v>8857019</v>
          </cell>
          <cell r="C1921" t="str">
            <v>New College Worcester</v>
          </cell>
          <cell r="D1921">
            <v>885</v>
          </cell>
          <cell r="E1921" t="str">
            <v>Worcestershire</v>
          </cell>
          <cell r="F1921" t="str">
            <v>WEST</v>
          </cell>
          <cell r="G1921" t="str">
            <v>Cheshire East</v>
          </cell>
          <cell r="H1921" t="str">
            <v>North West</v>
          </cell>
          <cell r="I1921">
            <v>888003</v>
          </cell>
          <cell r="J1921" t="str">
            <v>New College Worcester</v>
          </cell>
          <cell r="K1921" t="str">
            <v>NMSS</v>
          </cell>
          <cell r="M1921">
            <v>124200</v>
          </cell>
          <cell r="N1921" t="str">
            <v>NEW COLLEGE WORCESTER</v>
          </cell>
          <cell r="O1921" t="str">
            <v>NMSS</v>
          </cell>
          <cell r="P1921" t="str">
            <v/>
          </cell>
          <cell r="Q1921" t="str">
            <v/>
          </cell>
          <cell r="T1921" t="str">
            <v>NMSS</v>
          </cell>
        </row>
        <row r="1922">
          <cell r="A1922">
            <v>4938</v>
          </cell>
          <cell r="B1922">
            <v>114221</v>
          </cell>
          <cell r="C1922" t="str">
            <v>Tytherington High School</v>
          </cell>
          <cell r="D1922">
            <v>895</v>
          </cell>
          <cell r="E1922" t="str">
            <v>Cheshire East</v>
          </cell>
          <cell r="F1922" t="str">
            <v>NORTH</v>
          </cell>
          <cell r="G1922" t="str">
            <v>Cheshire East</v>
          </cell>
          <cell r="H1922" t="str">
            <v>North West</v>
          </cell>
          <cell r="I1922">
            <v>114221</v>
          </cell>
          <cell r="J1922" t="str">
            <v>TYTHERINGTON HIGH SCHOOL</v>
          </cell>
          <cell r="K1922" t="str">
            <v>School Sixth Form</v>
          </cell>
          <cell r="M1922">
            <v>114221</v>
          </cell>
          <cell r="N1922" t="str">
            <v>TYTHERINGTON HIGH SCHOOL</v>
          </cell>
          <cell r="O1922" t="str">
            <v>SCHOOL SIXTH FORM</v>
          </cell>
          <cell r="P1922" t="str">
            <v/>
          </cell>
          <cell r="Q1922" t="str">
            <v/>
          </cell>
          <cell r="T1922" t="str">
            <v>SCHOOL SIXTH FORM</v>
          </cell>
        </row>
        <row r="1923">
          <cell r="A1923">
            <v>4940</v>
          </cell>
          <cell r="B1923">
            <v>119374</v>
          </cell>
          <cell r="C1923" t="str">
            <v>Sandbach HS &amp; 6th Form College</v>
          </cell>
          <cell r="D1923">
            <v>895</v>
          </cell>
          <cell r="E1923" t="str">
            <v>Cheshire East</v>
          </cell>
          <cell r="F1923" t="str">
            <v>NORTH</v>
          </cell>
          <cell r="G1923" t="str">
            <v>Cheshire East</v>
          </cell>
          <cell r="H1923" t="str">
            <v>North West</v>
          </cell>
          <cell r="I1923">
            <v>119374</v>
          </cell>
          <cell r="J1923" t="str">
            <v>SANDBACH HIGH SCHOOL AND SIXTH FORM COLLEGE</v>
          </cell>
          <cell r="K1923" t="str">
            <v>Academy</v>
          </cell>
          <cell r="M1923">
            <v>119374</v>
          </cell>
          <cell r="N1923" t="str">
            <v>SANDBACH HIGH SCHOOL AND SIXTH FORM COLLEGE</v>
          </cell>
          <cell r="O1923" t="str">
            <v>ACADEMY</v>
          </cell>
          <cell r="P1923">
            <v>8954123</v>
          </cell>
          <cell r="Q1923" t="str">
            <v>ACADEMY Converter</v>
          </cell>
          <cell r="T1923" t="str">
            <v>ACADEMY</v>
          </cell>
        </row>
        <row r="1924">
          <cell r="A1924">
            <v>4941</v>
          </cell>
          <cell r="B1924">
            <v>114618</v>
          </cell>
          <cell r="C1924" t="str">
            <v>Malbank School</v>
          </cell>
          <cell r="D1924">
            <v>895</v>
          </cell>
          <cell r="E1924" t="str">
            <v>Cheshire East</v>
          </cell>
          <cell r="F1924" t="str">
            <v>NORTH</v>
          </cell>
          <cell r="G1924" t="str">
            <v>Cheshire East</v>
          </cell>
          <cell r="H1924" t="str">
            <v>North West</v>
          </cell>
          <cell r="I1924">
            <v>114618</v>
          </cell>
          <cell r="J1924" t="str">
            <v>MALBANK SCHOOL AND SIXTH FORM COLLEGE</v>
          </cell>
          <cell r="K1924" t="str">
            <v>School Sixth Form</v>
          </cell>
          <cell r="M1924">
            <v>114618</v>
          </cell>
          <cell r="N1924" t="str">
            <v>MALBANK SCHOOL AND SIXTH FORM COLLEGE</v>
          </cell>
          <cell r="O1924" t="str">
            <v>SCHOOL SIXTH FORM</v>
          </cell>
          <cell r="P1924" t="str">
            <v/>
          </cell>
          <cell r="Q1924" t="str">
            <v/>
          </cell>
          <cell r="T1924" t="str">
            <v>SCHOOL SIXTH FORM</v>
          </cell>
        </row>
        <row r="1925">
          <cell r="A1925">
            <v>4942</v>
          </cell>
          <cell r="B1925">
            <v>121163</v>
          </cell>
          <cell r="C1925" t="str">
            <v>KNUTSFORD HIGH SCHOOL</v>
          </cell>
          <cell r="D1925">
            <v>895</v>
          </cell>
          <cell r="E1925" t="str">
            <v>Cheshire East</v>
          </cell>
          <cell r="F1925" t="str">
            <v>NORTH</v>
          </cell>
          <cell r="G1925" t="str">
            <v>Cheshire East</v>
          </cell>
          <cell r="H1925" t="str">
            <v>North West</v>
          </cell>
          <cell r="I1925">
            <v>121163</v>
          </cell>
          <cell r="J1925" t="str">
            <v>KNUTSFORD HIGH SCHOOL</v>
          </cell>
          <cell r="K1925" t="str">
            <v>Academy</v>
          </cell>
          <cell r="M1925">
            <v>121163</v>
          </cell>
          <cell r="N1925" t="str">
            <v>KNUTSFORD HIGH SCHOOL</v>
          </cell>
          <cell r="O1925" t="str">
            <v>ACADEMY</v>
          </cell>
          <cell r="P1925">
            <v>8954163</v>
          </cell>
          <cell r="Q1925" t="str">
            <v>ACADEMY Converter</v>
          </cell>
          <cell r="T1925" t="str">
            <v>ACADEMY</v>
          </cell>
        </row>
        <row r="1926">
          <cell r="A1926">
            <v>4943</v>
          </cell>
          <cell r="B1926">
            <v>120367</v>
          </cell>
          <cell r="C1926" t="str">
            <v>HOLMES CHAPEL COMPREHENSIVE SCHOOL</v>
          </cell>
          <cell r="D1926">
            <v>895</v>
          </cell>
          <cell r="E1926" t="str">
            <v>Cheshire East</v>
          </cell>
          <cell r="F1926" t="str">
            <v>NORTH</v>
          </cell>
          <cell r="G1926" t="str">
            <v>Cheshire East</v>
          </cell>
          <cell r="H1926" t="str">
            <v>North West</v>
          </cell>
          <cell r="I1926">
            <v>120367</v>
          </cell>
          <cell r="J1926" t="str">
            <v>HOLMES CHAPEL COMPREHENSIVE SCHOOL &amp; SIXTH FORM COLLEGE</v>
          </cell>
          <cell r="K1926" t="str">
            <v>Academy</v>
          </cell>
          <cell r="M1926">
            <v>120367</v>
          </cell>
          <cell r="N1926" t="str">
            <v>HOLMES CHAPEL COMPREHENSIVE SCHOOL</v>
          </cell>
          <cell r="O1926" t="str">
            <v>ACADEMY</v>
          </cell>
          <cell r="P1926">
            <v>8954165</v>
          </cell>
          <cell r="Q1926" t="str">
            <v>ACADEMY Converter</v>
          </cell>
          <cell r="T1926" t="str">
            <v>ACADEMY</v>
          </cell>
        </row>
        <row r="1927">
          <cell r="A1927">
            <v>4944</v>
          </cell>
          <cell r="B1927">
            <v>114621</v>
          </cell>
          <cell r="C1927" t="str">
            <v>Poynton High School</v>
          </cell>
          <cell r="D1927">
            <v>895</v>
          </cell>
          <cell r="E1927" t="str">
            <v>Cheshire East</v>
          </cell>
          <cell r="F1927" t="str">
            <v>WEST</v>
          </cell>
          <cell r="G1927" t="str">
            <v>Cheshire East</v>
          </cell>
          <cell r="H1927" t="str">
            <v>North West</v>
          </cell>
          <cell r="I1927">
            <v>114621</v>
          </cell>
          <cell r="J1927" t="str">
            <v>POYNTON HIGH SCHOOL</v>
          </cell>
          <cell r="K1927" t="str">
            <v>School Sixth Form</v>
          </cell>
          <cell r="M1927">
            <v>114621</v>
          </cell>
          <cell r="N1927" t="str">
            <v>POYNTON HIGH SCHOOL</v>
          </cell>
          <cell r="O1927" t="str">
            <v>SCHOOL SIXTH FORM</v>
          </cell>
          <cell r="P1927" t="str">
            <v/>
          </cell>
          <cell r="Q1927" t="str">
            <v/>
          </cell>
          <cell r="T1927" t="str">
            <v>SCHOOL SIXTH FORM</v>
          </cell>
        </row>
        <row r="1928">
          <cell r="A1928">
            <v>4945</v>
          </cell>
          <cell r="B1928">
            <v>119250</v>
          </cell>
          <cell r="C1928" t="str">
            <v>Brine Leas School</v>
          </cell>
          <cell r="D1928">
            <v>895</v>
          </cell>
          <cell r="E1928" t="str">
            <v>Cheshire East</v>
          </cell>
          <cell r="F1928" t="str">
            <v>NORTH</v>
          </cell>
          <cell r="G1928" t="str">
            <v>Cheshire East</v>
          </cell>
          <cell r="H1928" t="str">
            <v>North West</v>
          </cell>
          <cell r="I1928">
            <v>119250</v>
          </cell>
          <cell r="J1928" t="str">
            <v>BRINE LEAS SCHOOL</v>
          </cell>
          <cell r="K1928" t="str">
            <v>Academy</v>
          </cell>
          <cell r="M1928">
            <v>119250</v>
          </cell>
          <cell r="N1928" t="str">
            <v>BRINE LEAS HIGH SCHOOL</v>
          </cell>
          <cell r="O1928" t="str">
            <v>ACADEMY</v>
          </cell>
          <cell r="P1928">
            <v>8954220</v>
          </cell>
          <cell r="Q1928" t="str">
            <v>ACADEMY Converter</v>
          </cell>
          <cell r="T1928" t="str">
            <v>ACADEMY</v>
          </cell>
        </row>
        <row r="1929">
          <cell r="A1929">
            <v>4946</v>
          </cell>
          <cell r="B1929">
            <v>114225</v>
          </cell>
          <cell r="C1929" t="str">
            <v>Wilmslow High School - 1437000</v>
          </cell>
          <cell r="D1929">
            <v>895</v>
          </cell>
          <cell r="E1929" t="str">
            <v>Cheshire East</v>
          </cell>
          <cell r="F1929" t="str">
            <v>NORTH</v>
          </cell>
          <cell r="G1929" t="str">
            <v>Cheshire East</v>
          </cell>
          <cell r="H1929" t="str">
            <v>North West</v>
          </cell>
          <cell r="I1929">
            <v>114225</v>
          </cell>
          <cell r="J1929" t="str">
            <v>WILMSLOW HIGH SCHOOL</v>
          </cell>
          <cell r="K1929" t="str">
            <v>School Sixth Form</v>
          </cell>
          <cell r="M1929">
            <v>114225</v>
          </cell>
          <cell r="N1929" t="str">
            <v>WILMSLOW HIGH SCHOOL</v>
          </cell>
          <cell r="O1929" t="str">
            <v>SCHOOL SIXTH FORM</v>
          </cell>
          <cell r="P1929" t="str">
            <v/>
          </cell>
          <cell r="Q1929" t="str">
            <v/>
          </cell>
          <cell r="T1929" t="str">
            <v>SCHOOL SIXTH FORM</v>
          </cell>
        </row>
        <row r="1930">
          <cell r="A1930">
            <v>4947</v>
          </cell>
          <cell r="B1930">
            <v>119672</v>
          </cell>
          <cell r="C1930" t="str">
            <v>Congleton High School</v>
          </cell>
          <cell r="D1930">
            <v>895</v>
          </cell>
          <cell r="E1930" t="str">
            <v>Cheshire East</v>
          </cell>
          <cell r="F1930" t="str">
            <v>NORTH</v>
          </cell>
          <cell r="G1930" t="str">
            <v>Cheshire East</v>
          </cell>
          <cell r="H1930" t="str">
            <v>North West</v>
          </cell>
          <cell r="I1930">
            <v>119672</v>
          </cell>
          <cell r="J1930" t="str">
            <v>CONGLETON HIGH SCHOOL</v>
          </cell>
          <cell r="K1930" t="str">
            <v>Academy</v>
          </cell>
          <cell r="M1930">
            <v>119672</v>
          </cell>
          <cell r="N1930" t="str">
            <v>CONGLETON HIGH SCHOOL</v>
          </cell>
          <cell r="O1930" t="str">
            <v>ACADEMY</v>
          </cell>
          <cell r="P1930">
            <v>8954226</v>
          </cell>
          <cell r="Q1930" t="str">
            <v>ACADEMY Converter</v>
          </cell>
          <cell r="T1930" t="str">
            <v>ACADEMY</v>
          </cell>
        </row>
        <row r="1931">
          <cell r="A1931">
            <v>4949</v>
          </cell>
          <cell r="B1931">
            <v>114596</v>
          </cell>
          <cell r="C1931" t="str">
            <v>ALL HALLOWS CATHOLIC COLLEGE</v>
          </cell>
          <cell r="D1931">
            <v>895</v>
          </cell>
          <cell r="E1931" t="str">
            <v>Cheshire East</v>
          </cell>
          <cell r="F1931" t="str">
            <v>NORTH</v>
          </cell>
          <cell r="G1931" t="str">
            <v>Cheshire East</v>
          </cell>
          <cell r="H1931" t="str">
            <v>North West</v>
          </cell>
          <cell r="I1931">
            <v>114596</v>
          </cell>
          <cell r="J1931" t="str">
            <v>ALL HALLOWS CATHOLIC COLLEGE</v>
          </cell>
          <cell r="K1931" t="str">
            <v>School Sixth Form</v>
          </cell>
          <cell r="M1931">
            <v>123111</v>
          </cell>
          <cell r="N1931" t="str">
            <v>ALL HALLOWS CATHOLIC COLLEGE</v>
          </cell>
          <cell r="O1931" t="str">
            <v>ACADEMY</v>
          </cell>
          <cell r="P1931">
            <v>8954801</v>
          </cell>
          <cell r="Q1931" t="str">
            <v>ACADEMY Converter</v>
          </cell>
          <cell r="T1931" t="str">
            <v>ACADEMY</v>
          </cell>
        </row>
        <row r="1932">
          <cell r="A1932">
            <v>4950</v>
          </cell>
          <cell r="B1932">
            <v>119251</v>
          </cell>
          <cell r="C1932" t="str">
            <v>The Fallibroome Academy</v>
          </cell>
          <cell r="D1932">
            <v>895</v>
          </cell>
          <cell r="E1932" t="str">
            <v>Cheshire East</v>
          </cell>
          <cell r="F1932" t="str">
            <v>NORTH</v>
          </cell>
          <cell r="G1932" t="str">
            <v>Cheshire East</v>
          </cell>
          <cell r="H1932" t="str">
            <v>North West</v>
          </cell>
          <cell r="I1932">
            <v>119251</v>
          </cell>
          <cell r="J1932" t="str">
            <v>THE FALLIBROOME ACADEMY</v>
          </cell>
          <cell r="K1932" t="str">
            <v>Academy</v>
          </cell>
          <cell r="M1932">
            <v>119251</v>
          </cell>
          <cell r="N1932" t="str">
            <v>FALLIBROOME ACADEMY</v>
          </cell>
          <cell r="O1932" t="str">
            <v>ACADEMY</v>
          </cell>
          <cell r="P1932">
            <v>8955401</v>
          </cell>
          <cell r="Q1932" t="str">
            <v>ACADEMY Converter</v>
          </cell>
          <cell r="T1932" t="str">
            <v>ACADEMY</v>
          </cell>
        </row>
        <row r="1933">
          <cell r="A1933">
            <v>4952</v>
          </cell>
          <cell r="B1933">
            <v>888001</v>
          </cell>
          <cell r="C1933" t="str">
            <v>The David Lewis School</v>
          </cell>
          <cell r="D1933">
            <v>895</v>
          </cell>
          <cell r="E1933" t="str">
            <v>Cheshire East</v>
          </cell>
          <cell r="F1933" t="str">
            <v>NORTH</v>
          </cell>
          <cell r="G1933" t="str">
            <v>Cheshire East</v>
          </cell>
          <cell r="H1933" t="str">
            <v>North West</v>
          </cell>
          <cell r="I1933">
            <v>888001</v>
          </cell>
          <cell r="J1933" t="str">
            <v>DAVID LEWIS SCHOOL</v>
          </cell>
          <cell r="K1933" t="str">
            <v>NMSS</v>
          </cell>
          <cell r="M1933">
            <v>123921</v>
          </cell>
          <cell r="N1933" t="str">
            <v>DAVID LEWIS SCHOOL</v>
          </cell>
          <cell r="O1933" t="str">
            <v>NMSS</v>
          </cell>
          <cell r="P1933" t="str">
            <v/>
          </cell>
          <cell r="Q1933" t="str">
            <v/>
          </cell>
          <cell r="T1933" t="str">
            <v>NMSS</v>
          </cell>
        </row>
        <row r="1934">
          <cell r="A1934">
            <v>4953</v>
          </cell>
          <cell r="B1934">
            <v>8957111</v>
          </cell>
          <cell r="C1934" t="str">
            <v>SPRINGFIELD SCHOOL</v>
          </cell>
          <cell r="D1934">
            <v>895</v>
          </cell>
          <cell r="E1934" t="str">
            <v>Cheshire East</v>
          </cell>
          <cell r="F1934" t="str">
            <v>NORTH</v>
          </cell>
          <cell r="G1934" t="str">
            <v>Cheshire East</v>
          </cell>
          <cell r="H1934" t="str">
            <v>North West</v>
          </cell>
          <cell r="I1934">
            <v>123507</v>
          </cell>
          <cell r="J1934" t="str">
            <v>SPRINGFIELD SCHOOL</v>
          </cell>
          <cell r="K1934" t="str">
            <v>MSS</v>
          </cell>
          <cell r="M1934">
            <v>123507</v>
          </cell>
          <cell r="N1934" t="str">
            <v>SPRINGFIELD SCHOOL</v>
          </cell>
          <cell r="O1934" t="str">
            <v>MSS</v>
          </cell>
          <cell r="P1934" t="str">
            <v/>
          </cell>
          <cell r="Q1934" t="str">
            <v/>
          </cell>
          <cell r="T1934" t="str">
            <v>MSS</v>
          </cell>
        </row>
        <row r="1935">
          <cell r="A1935">
            <v>4954</v>
          </cell>
          <cell r="B1935">
            <v>8957112</v>
          </cell>
          <cell r="C1935" t="str">
            <v>Park Lane School</v>
          </cell>
          <cell r="D1935">
            <v>895</v>
          </cell>
          <cell r="E1935" t="str">
            <v>Cheshire East</v>
          </cell>
          <cell r="F1935" t="str">
            <v>NORTH</v>
          </cell>
          <cell r="G1935" t="str">
            <v>Cheshire East</v>
          </cell>
          <cell r="H1935" t="str">
            <v>North West</v>
          </cell>
          <cell r="I1935">
            <v>123708</v>
          </cell>
          <cell r="J1935" t="str">
            <v>PARK LANE SCHOOL</v>
          </cell>
          <cell r="K1935" t="str">
            <v>MSS</v>
          </cell>
          <cell r="M1935">
            <v>123708</v>
          </cell>
          <cell r="N1935" t="str">
            <v>PARK LANE SCHOOL</v>
          </cell>
          <cell r="O1935" t="str">
            <v>MSS</v>
          </cell>
          <cell r="P1935" t="str">
            <v/>
          </cell>
          <cell r="Q1935" t="str">
            <v/>
          </cell>
          <cell r="T1935" t="str">
            <v>MSS</v>
          </cell>
        </row>
        <row r="1936">
          <cell r="A1936">
            <v>4958</v>
          </cell>
          <cell r="B1936">
            <v>8967106</v>
          </cell>
          <cell r="C1936" t="str">
            <v>Greenbank  School</v>
          </cell>
          <cell r="D1936">
            <v>896</v>
          </cell>
          <cell r="E1936" t="str">
            <v>Cheshire West and Chester</v>
          </cell>
          <cell r="F1936" t="str">
            <v>NORTH</v>
          </cell>
          <cell r="G1936" t="str">
            <v>Cheshire East</v>
          </cell>
          <cell r="H1936" t="str">
            <v>North West</v>
          </cell>
          <cell r="I1936">
            <v>123503</v>
          </cell>
          <cell r="J1936" t="str">
            <v>GREENBANK SCHOOL</v>
          </cell>
          <cell r="K1936" t="str">
            <v>MSS</v>
          </cell>
          <cell r="M1936">
            <v>123503</v>
          </cell>
          <cell r="N1936" t="str">
            <v>GREENBANK SCHOOL</v>
          </cell>
          <cell r="O1936" t="str">
            <v>MSS</v>
          </cell>
          <cell r="P1936" t="str">
            <v/>
          </cell>
          <cell r="Q1936" t="str">
            <v/>
          </cell>
          <cell r="T1936" t="str">
            <v>MSS</v>
          </cell>
        </row>
        <row r="1937">
          <cell r="A1937">
            <v>4959</v>
          </cell>
          <cell r="B1937">
            <v>8967109</v>
          </cell>
          <cell r="C1937" t="str">
            <v>HEBDEN GREEN COMMUNITY SCHOOL</v>
          </cell>
          <cell r="D1937">
            <v>896</v>
          </cell>
          <cell r="E1937" t="str">
            <v>Cheshire West and Chester</v>
          </cell>
          <cell r="F1937" t="str">
            <v>NORTH</v>
          </cell>
          <cell r="G1937" t="str">
            <v>Cheshire East</v>
          </cell>
          <cell r="H1937" t="str">
            <v>North West</v>
          </cell>
          <cell r="I1937">
            <v>123505</v>
          </cell>
          <cell r="J1937" t="str">
            <v>HEBDEN GREEN COMMUNITY SCHOOL</v>
          </cell>
          <cell r="K1937" t="str">
            <v>MSS</v>
          </cell>
          <cell r="M1937">
            <v>123505</v>
          </cell>
          <cell r="N1937" t="str">
            <v>HEBDEN GREEN COMMUNITY SCHOOL</v>
          </cell>
          <cell r="O1937" t="str">
            <v>MSS</v>
          </cell>
          <cell r="P1937" t="str">
            <v/>
          </cell>
          <cell r="Q1937" t="str">
            <v/>
          </cell>
          <cell r="T1937" t="str">
            <v>MSS</v>
          </cell>
        </row>
        <row r="1938">
          <cell r="A1938">
            <v>4960</v>
          </cell>
          <cell r="B1938">
            <v>8967110</v>
          </cell>
          <cell r="C1938" t="str">
            <v>THE RUSSETT SCHOOL</v>
          </cell>
          <cell r="D1938">
            <v>896</v>
          </cell>
          <cell r="E1938" t="str">
            <v>Cheshire West and Chester</v>
          </cell>
          <cell r="F1938" t="str">
            <v>NORTH</v>
          </cell>
          <cell r="G1938" t="str">
            <v>Cheshire East</v>
          </cell>
          <cell r="H1938" t="str">
            <v>North West</v>
          </cell>
          <cell r="I1938">
            <v>123506</v>
          </cell>
          <cell r="J1938" t="str">
            <v>THE RUSSETT SCHOOL</v>
          </cell>
          <cell r="K1938" t="str">
            <v>MSS</v>
          </cell>
          <cell r="M1938">
            <v>123506</v>
          </cell>
          <cell r="N1938" t="str">
            <v>THE RUSSETT SCHOOL</v>
          </cell>
          <cell r="O1938" t="str">
            <v>MSS</v>
          </cell>
          <cell r="P1938" t="str">
            <v/>
          </cell>
          <cell r="Q1938" t="str">
            <v/>
          </cell>
          <cell r="T1938" t="str">
            <v>MSS</v>
          </cell>
        </row>
        <row r="1939">
          <cell r="A1939">
            <v>4961</v>
          </cell>
          <cell r="B1939">
            <v>3557026</v>
          </cell>
          <cell r="C1939" t="str">
            <v>CHATSWORTH HIGH SCHOOL</v>
          </cell>
          <cell r="D1939">
            <v>355</v>
          </cell>
          <cell r="E1939" t="str">
            <v>Salford</v>
          </cell>
          <cell r="F1939" t="str">
            <v>NORTH</v>
          </cell>
          <cell r="G1939" t="str">
            <v>Cheshire East</v>
          </cell>
          <cell r="H1939" t="str">
            <v>North West</v>
          </cell>
          <cell r="I1939" t="str">
            <v/>
          </cell>
          <cell r="J1939" t="str">
            <v/>
          </cell>
          <cell r="K1939" t="str">
            <v/>
          </cell>
          <cell r="M1939">
            <v>123448</v>
          </cell>
          <cell r="N1939" t="str">
            <v>CHATSWORTH HIGH SCHOOL AND COMMUNITY COLLEGE</v>
          </cell>
          <cell r="O1939" t="str">
            <v>MSS</v>
          </cell>
          <cell r="P1939" t="str">
            <v/>
          </cell>
          <cell r="Q1939" t="str">
            <v/>
          </cell>
          <cell r="T1939" t="str">
            <v>MSS</v>
          </cell>
        </row>
        <row r="1940">
          <cell r="A1940">
            <v>4962</v>
          </cell>
          <cell r="B1940">
            <v>8967000</v>
          </cell>
          <cell r="C1940" t="str">
            <v>Dee Banks School</v>
          </cell>
          <cell r="D1940">
            <v>896</v>
          </cell>
          <cell r="E1940" t="str">
            <v>Cheshire West and Chester</v>
          </cell>
          <cell r="F1940" t="str">
            <v>NORTH</v>
          </cell>
          <cell r="G1940" t="str">
            <v>Cheshire East</v>
          </cell>
          <cell r="H1940" t="str">
            <v>North West</v>
          </cell>
          <cell r="I1940">
            <v>123767</v>
          </cell>
          <cell r="J1940" t="str">
            <v>DEE BANKS SCHOOL</v>
          </cell>
          <cell r="K1940" t="str">
            <v>MSS</v>
          </cell>
          <cell r="M1940">
            <v>123767</v>
          </cell>
          <cell r="N1940" t="str">
            <v>DEE BANKS SCHOOL</v>
          </cell>
          <cell r="O1940" t="str">
            <v>MSS</v>
          </cell>
          <cell r="P1940" t="str">
            <v/>
          </cell>
          <cell r="Q1940" t="str">
            <v/>
          </cell>
          <cell r="T1940" t="str">
            <v>MSS</v>
          </cell>
        </row>
        <row r="1941">
          <cell r="A1941">
            <v>4963</v>
          </cell>
          <cell r="B1941">
            <v>8936001</v>
          </cell>
          <cell r="C1941" t="str">
            <v>ELLESMERE COLLEGE</v>
          </cell>
          <cell r="D1941">
            <v>893</v>
          </cell>
          <cell r="E1941" t="str">
            <v>Shropshire</v>
          </cell>
          <cell r="F1941" t="str">
            <v>WEST</v>
          </cell>
          <cell r="G1941" t="str">
            <v>Cheshire East</v>
          </cell>
          <cell r="H1941" t="str">
            <v>North West</v>
          </cell>
          <cell r="I1941" t="str">
            <v/>
          </cell>
          <cell r="J1941" t="str">
            <v/>
          </cell>
          <cell r="K1941" t="str">
            <v/>
          </cell>
          <cell r="M1941">
            <v>8936001</v>
          </cell>
          <cell r="N1941" t="str">
            <v>ELLESMERE COLLEGE</v>
          </cell>
          <cell r="O1941" t="str">
            <v>ISS</v>
          </cell>
          <cell r="P1941" t="str">
            <v/>
          </cell>
          <cell r="Q1941" t="str">
            <v/>
          </cell>
          <cell r="T1941" t="str">
            <v>ISS</v>
          </cell>
        </row>
        <row r="1942">
          <cell r="A1942">
            <v>4964</v>
          </cell>
          <cell r="B1942">
            <v>3716011</v>
          </cell>
          <cell r="C1942" t="str">
            <v>Fullerton House School</v>
          </cell>
          <cell r="D1942">
            <v>371</v>
          </cell>
          <cell r="E1942" t="str">
            <v>Doncaster</v>
          </cell>
          <cell r="F1942" t="str">
            <v>NORTH</v>
          </cell>
          <cell r="G1942" t="str">
            <v>Cheshire East</v>
          </cell>
          <cell r="H1942" t="str">
            <v>North West</v>
          </cell>
          <cell r="I1942">
            <v>0</v>
          </cell>
          <cell r="J1942" t="str">
            <v>GLENWOOD SCHOOL (CENTRAL BEDFORDSHIRE)</v>
          </cell>
          <cell r="K1942" t="str">
            <v/>
          </cell>
          <cell r="M1942">
            <v>3716011</v>
          </cell>
          <cell r="N1942" t="str">
            <v>FULLERTON HOUSE SCHOOL</v>
          </cell>
          <cell r="O1942" t="str">
            <v>ISS</v>
          </cell>
          <cell r="P1942" t="str">
            <v/>
          </cell>
          <cell r="Q1942" t="str">
            <v/>
          </cell>
          <cell r="T1942" t="str">
            <v>ISS</v>
          </cell>
        </row>
        <row r="1943">
          <cell r="A1943">
            <v>4965</v>
          </cell>
          <cell r="B1943">
            <v>3567509</v>
          </cell>
          <cell r="C1943" t="str">
            <v>HEATON SCHOOL</v>
          </cell>
          <cell r="D1943">
            <v>356</v>
          </cell>
          <cell r="E1943" t="str">
            <v>Stockport</v>
          </cell>
          <cell r="F1943" t="str">
            <v>NORTH</v>
          </cell>
          <cell r="G1943" t="str">
            <v>Cheshire East</v>
          </cell>
          <cell r="H1943" t="str">
            <v>North West</v>
          </cell>
          <cell r="I1943" t="str">
            <v/>
          </cell>
          <cell r="J1943" t="str">
            <v/>
          </cell>
          <cell r="K1943" t="str">
            <v/>
          </cell>
          <cell r="M1943">
            <v>123509</v>
          </cell>
          <cell r="N1943" t="str">
            <v>HEATON SCHOOL</v>
          </cell>
          <cell r="O1943" t="str">
            <v>MSS</v>
          </cell>
          <cell r="P1943" t="str">
            <v/>
          </cell>
          <cell r="Q1943" t="str">
            <v/>
          </cell>
          <cell r="T1943" t="str">
            <v>MSS</v>
          </cell>
        </row>
        <row r="1944">
          <cell r="A1944">
            <v>4966</v>
          </cell>
          <cell r="B1944">
            <v>8966028</v>
          </cell>
          <cell r="C1944" t="str">
            <v>iMap Centre</v>
          </cell>
          <cell r="D1944">
            <v>896</v>
          </cell>
          <cell r="E1944" t="str">
            <v>Cheshire West and Chester</v>
          </cell>
          <cell r="F1944" t="str">
            <v>NORTH</v>
          </cell>
          <cell r="G1944" t="str">
            <v>Cheshire East</v>
          </cell>
          <cell r="H1944" t="str">
            <v>North West</v>
          </cell>
          <cell r="I1944" t="str">
            <v/>
          </cell>
          <cell r="J1944" t="str">
            <v/>
          </cell>
          <cell r="K1944" t="str">
            <v/>
          </cell>
          <cell r="M1944">
            <v>8966028</v>
          </cell>
          <cell r="N1944" t="str">
            <v>IMAP CENTRE</v>
          </cell>
          <cell r="O1944" t="str">
            <v>ISS</v>
          </cell>
          <cell r="P1944" t="str">
            <v/>
          </cell>
          <cell r="Q1944" t="str">
            <v/>
          </cell>
          <cell r="T1944" t="str">
            <v>ISS</v>
          </cell>
        </row>
        <row r="1945">
          <cell r="A1945">
            <v>4967</v>
          </cell>
          <cell r="B1945">
            <v>3847055</v>
          </cell>
          <cell r="C1945" t="str">
            <v>OAKFIELD PARK SCHOOL</v>
          </cell>
          <cell r="D1945">
            <v>384</v>
          </cell>
          <cell r="E1945" t="str">
            <v>Wakefield</v>
          </cell>
          <cell r="F1945" t="str">
            <v>NORTH</v>
          </cell>
          <cell r="G1945" t="str">
            <v>Cheshire East</v>
          </cell>
          <cell r="H1945" t="str">
            <v>North West</v>
          </cell>
          <cell r="I1945">
            <v>123640</v>
          </cell>
          <cell r="J1945" t="str">
            <v>OAKFIELD PARK SCHOOL, ACKWORTH</v>
          </cell>
          <cell r="K1945" t="str">
            <v>MSS</v>
          </cell>
          <cell r="M1945">
            <v>123640</v>
          </cell>
          <cell r="N1945" t="str">
            <v>OAKFIELD PARK SCHOOL, ACKWORTH</v>
          </cell>
          <cell r="O1945" t="str">
            <v>MSS</v>
          </cell>
          <cell r="P1945" t="str">
            <v/>
          </cell>
          <cell r="Q1945" t="str">
            <v/>
          </cell>
          <cell r="T1945" t="str">
            <v>MSS</v>
          </cell>
        </row>
        <row r="1946">
          <cell r="A1946">
            <v>4968</v>
          </cell>
          <cell r="B1946">
            <v>8967108</v>
          </cell>
          <cell r="C1946" t="str">
            <v>OAKLANDS SCHOOL WINDSFORD</v>
          </cell>
          <cell r="D1946">
            <v>896</v>
          </cell>
          <cell r="E1946" t="str">
            <v>Cheshire West and Chester</v>
          </cell>
          <cell r="F1946" t="str">
            <v>NORTH</v>
          </cell>
          <cell r="G1946" t="str">
            <v>Cheshire East</v>
          </cell>
          <cell r="H1946" t="str">
            <v>North West</v>
          </cell>
          <cell r="I1946">
            <v>123834</v>
          </cell>
          <cell r="J1946" t="str">
            <v>OAKLANDS SCHOOL</v>
          </cell>
          <cell r="K1946" t="str">
            <v>MSS</v>
          </cell>
          <cell r="M1946">
            <v>123834</v>
          </cell>
          <cell r="N1946" t="str">
            <v>OAKLANDS SCHOOL</v>
          </cell>
          <cell r="O1946" t="str">
            <v>PRE-16</v>
          </cell>
          <cell r="P1946" t="str">
            <v/>
          </cell>
          <cell r="Q1946" t="str">
            <v/>
          </cell>
          <cell r="T1946" t="str">
            <v>PRE-16</v>
          </cell>
        </row>
        <row r="1947">
          <cell r="A1947">
            <v>4969</v>
          </cell>
          <cell r="B1947">
            <v>8956035</v>
          </cell>
          <cell r="C1947" t="str">
            <v>ORACLE CARE</v>
          </cell>
          <cell r="D1947">
            <v>895</v>
          </cell>
          <cell r="E1947" t="str">
            <v>Cheshire East</v>
          </cell>
          <cell r="F1947" t="str">
            <v>NORTH</v>
          </cell>
          <cell r="G1947" t="str">
            <v>Cheshire East</v>
          </cell>
          <cell r="H1947" t="str">
            <v>North West</v>
          </cell>
          <cell r="I1947" t="str">
            <v/>
          </cell>
          <cell r="J1947" t="str">
            <v/>
          </cell>
          <cell r="K1947" t="str">
            <v/>
          </cell>
          <cell r="M1947">
            <v>8956035</v>
          </cell>
          <cell r="N1947" t="str">
            <v>ORACLE</v>
          </cell>
          <cell r="O1947" t="str">
            <v>ISS</v>
          </cell>
          <cell r="P1947" t="str">
            <v/>
          </cell>
          <cell r="Q1947" t="str">
            <v/>
          </cell>
          <cell r="T1947" t="str">
            <v>ISS</v>
          </cell>
        </row>
        <row r="1948">
          <cell r="A1948">
            <v>4970</v>
          </cell>
          <cell r="B1948">
            <v>8946003</v>
          </cell>
          <cell r="C1948" t="str">
            <v>OVERLEY HALL</v>
          </cell>
          <cell r="D1948">
            <v>894</v>
          </cell>
          <cell r="E1948" t="str">
            <v>Telford and Wrekin</v>
          </cell>
          <cell r="F1948" t="str">
            <v>WEST</v>
          </cell>
          <cell r="G1948" t="str">
            <v>Cheshire East</v>
          </cell>
          <cell r="H1948" t="str">
            <v>North West</v>
          </cell>
          <cell r="I1948" t="str">
            <v/>
          </cell>
          <cell r="J1948" t="str">
            <v/>
          </cell>
          <cell r="K1948" t="str">
            <v/>
          </cell>
          <cell r="M1948">
            <v>8946003</v>
          </cell>
          <cell r="N1948" t="str">
            <v>OVERLEY HALL</v>
          </cell>
          <cell r="O1948" t="str">
            <v>ISS</v>
          </cell>
          <cell r="P1948" t="str">
            <v/>
          </cell>
          <cell r="Q1948" t="str">
            <v/>
          </cell>
          <cell r="T1948" t="str">
            <v>ISS</v>
          </cell>
        </row>
        <row r="1949">
          <cell r="A1949">
            <v>4971</v>
          </cell>
          <cell r="B1949">
            <v>122214</v>
          </cell>
          <cell r="C1949" t="str">
            <v>West Kirby Residential School</v>
          </cell>
          <cell r="D1949">
            <v>344</v>
          </cell>
          <cell r="E1949" t="str">
            <v>Wirral</v>
          </cell>
          <cell r="F1949" t="str">
            <v>NORTH</v>
          </cell>
          <cell r="G1949" t="str">
            <v>Cheshire East</v>
          </cell>
          <cell r="H1949" t="str">
            <v>North West</v>
          </cell>
          <cell r="I1949" t="str">
            <v/>
          </cell>
          <cell r="J1949" t="str">
            <v/>
          </cell>
          <cell r="K1949" t="str">
            <v/>
          </cell>
          <cell r="M1949">
            <v>122214</v>
          </cell>
          <cell r="N1949" t="str">
            <v>WEST KIRBY RESIDENTIAL SCHOOL</v>
          </cell>
          <cell r="O1949" t="str">
            <v>NMSS</v>
          </cell>
          <cell r="P1949" t="str">
            <v/>
          </cell>
          <cell r="Q1949" t="str">
            <v/>
          </cell>
          <cell r="T1949" t="str">
            <v>NMSS</v>
          </cell>
        </row>
        <row r="1950">
          <cell r="A1950">
            <v>4972</v>
          </cell>
          <cell r="B1950">
            <v>9096053</v>
          </cell>
          <cell r="C1950" t="str">
            <v>Wings School</v>
          </cell>
          <cell r="D1950">
            <v>909</v>
          </cell>
          <cell r="E1950" t="str">
            <v>Cumbria</v>
          </cell>
          <cell r="F1950" t="str">
            <v>NORTH</v>
          </cell>
          <cell r="G1950" t="str">
            <v>Cheshire East</v>
          </cell>
          <cell r="H1950" t="str">
            <v>North West</v>
          </cell>
          <cell r="I1950">
            <v>0</v>
          </cell>
          <cell r="J1950" t="str">
            <v>GLENWOOD SCHOOL (CENTRAL BEDFORDSHIRE)</v>
          </cell>
          <cell r="K1950" t="str">
            <v/>
          </cell>
          <cell r="M1950">
            <v>9096053</v>
          </cell>
          <cell r="N1950" t="str">
            <v>WINGS SCHOOL</v>
          </cell>
          <cell r="O1950" t="str">
            <v>ISS</v>
          </cell>
          <cell r="P1950" t="str">
            <v/>
          </cell>
          <cell r="Q1950" t="str">
            <v/>
          </cell>
          <cell r="T1950" t="str">
            <v>ISS</v>
          </cell>
        </row>
        <row r="1951">
          <cell r="A1951">
            <v>4973</v>
          </cell>
          <cell r="B1951">
            <v>114874</v>
          </cell>
          <cell r="C1951" t="str">
            <v>THE ROYAL NATIONAL COLLEGE FOR THE BLIND</v>
          </cell>
          <cell r="D1951">
            <v>884</v>
          </cell>
          <cell r="E1951" t="str">
            <v>Herefordshire</v>
          </cell>
          <cell r="F1951" t="str">
            <v>WEST</v>
          </cell>
          <cell r="G1951" t="str">
            <v>Cheshire East</v>
          </cell>
          <cell r="H1951" t="str">
            <v>North West</v>
          </cell>
          <cell r="I1951">
            <v>114874</v>
          </cell>
          <cell r="J1951" t="str">
            <v>ROYAL NATIONAL COLLEGE FOR THE BLIND</v>
          </cell>
          <cell r="K1951" t="str">
            <v>ISP</v>
          </cell>
          <cell r="M1951">
            <v>114874</v>
          </cell>
          <cell r="N1951" t="str">
            <v>ROYAL NATIONAL COLLEGE FOR THE BLIND</v>
          </cell>
          <cell r="O1951" t="str">
            <v>ISP</v>
          </cell>
          <cell r="P1951" t="str">
            <v/>
          </cell>
          <cell r="Q1951" t="str">
            <v/>
          </cell>
          <cell r="T1951" t="str">
            <v>ISP</v>
          </cell>
        </row>
        <row r="1952">
          <cell r="A1952">
            <v>4974</v>
          </cell>
          <cell r="B1952">
            <v>108327</v>
          </cell>
          <cell r="C1952" t="str">
            <v>REGENT COLLEGE - (108327)</v>
          </cell>
          <cell r="D1952">
            <v>856</v>
          </cell>
          <cell r="E1952" t="str">
            <v>Leicester</v>
          </cell>
          <cell r="F1952" t="str">
            <v>EAST</v>
          </cell>
          <cell r="G1952" t="str">
            <v>Cheshire East</v>
          </cell>
          <cell r="H1952" t="str">
            <v>North West</v>
          </cell>
          <cell r="I1952">
            <v>108327</v>
          </cell>
          <cell r="J1952" t="str">
            <v>REGENT COLLEGE</v>
          </cell>
          <cell r="K1952" t="str">
            <v>FE</v>
          </cell>
          <cell r="M1952">
            <v>108327</v>
          </cell>
          <cell r="N1952" t="str">
            <v>REGENT COLLEGE</v>
          </cell>
          <cell r="O1952" t="str">
            <v>FE</v>
          </cell>
          <cell r="P1952" t="str">
            <v/>
          </cell>
          <cell r="Q1952" t="str">
            <v/>
          </cell>
          <cell r="T1952" t="str">
            <v>FE</v>
          </cell>
        </row>
        <row r="1953">
          <cell r="A1953">
            <v>4975</v>
          </cell>
          <cell r="B1953">
            <v>114868</v>
          </cell>
          <cell r="C1953" t="str">
            <v>NATIONAL STAR CENTRE FOR DISABLED YOUTH LIMITED - (114868)</v>
          </cell>
          <cell r="D1953">
            <v>916</v>
          </cell>
          <cell r="E1953" t="str">
            <v>Gloucestershire</v>
          </cell>
          <cell r="F1953" t="str">
            <v>WEST</v>
          </cell>
          <cell r="G1953" t="str">
            <v>Cheshire East</v>
          </cell>
          <cell r="H1953" t="str">
            <v>North West</v>
          </cell>
          <cell r="I1953">
            <v>114868</v>
          </cell>
          <cell r="J1953" t="str">
            <v>NATIONAL STAR CENTRE FOR DISABLED YOUTH LIMITED</v>
          </cell>
          <cell r="K1953" t="str">
            <v>FE</v>
          </cell>
          <cell r="M1953">
            <v>114868</v>
          </cell>
          <cell r="N1953" t="str">
            <v>NATIONAL STAR CENTRE FOR DISABLED YOUTH LIMITED</v>
          </cell>
          <cell r="O1953" t="str">
            <v>FE</v>
          </cell>
          <cell r="P1953" t="str">
            <v/>
          </cell>
          <cell r="Q1953" t="str">
            <v/>
          </cell>
          <cell r="T1953" t="str">
            <v>FE</v>
          </cell>
        </row>
        <row r="1954">
          <cell r="A1954">
            <v>4976</v>
          </cell>
          <cell r="B1954">
            <v>114855</v>
          </cell>
          <cell r="C1954" t="str">
            <v>FOXES ACADEMY LIMITED</v>
          </cell>
          <cell r="D1954">
            <v>933</v>
          </cell>
          <cell r="E1954" t="str">
            <v>Somerset</v>
          </cell>
          <cell r="F1954" t="str">
            <v>WEST</v>
          </cell>
          <cell r="G1954" t="str">
            <v>Cheshire East</v>
          </cell>
          <cell r="H1954" t="str">
            <v>North West</v>
          </cell>
          <cell r="I1954">
            <v>114855</v>
          </cell>
          <cell r="J1954" t="str">
            <v>FOXES ACADEMY</v>
          </cell>
          <cell r="K1954" t="str">
            <v>ISP</v>
          </cell>
          <cell r="M1954">
            <v>114855</v>
          </cell>
          <cell r="N1954" t="str">
            <v>FOXES ACADEMY</v>
          </cell>
          <cell r="O1954" t="str">
            <v>ISP</v>
          </cell>
          <cell r="P1954" t="str">
            <v/>
          </cell>
          <cell r="Q1954" t="str">
            <v/>
          </cell>
          <cell r="T1954" t="str">
            <v>ISP</v>
          </cell>
        </row>
        <row r="1955">
          <cell r="A1955">
            <v>4977</v>
          </cell>
          <cell r="B1955">
            <v>3527055</v>
          </cell>
          <cell r="C1955" t="str">
            <v>THE GRANGE SCHOOL</v>
          </cell>
          <cell r="D1955">
            <v>352</v>
          </cell>
          <cell r="E1955" t="str">
            <v>Manchester</v>
          </cell>
          <cell r="F1955" t="str">
            <v>NORTH</v>
          </cell>
          <cell r="G1955" t="str">
            <v>Cheshire East</v>
          </cell>
          <cell r="H1955" t="str">
            <v>North West</v>
          </cell>
          <cell r="I1955" t="str">
            <v/>
          </cell>
          <cell r="J1955" t="str">
            <v/>
          </cell>
          <cell r="K1955" t="str">
            <v/>
          </cell>
          <cell r="M1955">
            <v>123454</v>
          </cell>
          <cell r="N1955" t="str">
            <v>GRANGE SCHOOL</v>
          </cell>
          <cell r="O1955" t="str">
            <v>MSS</v>
          </cell>
          <cell r="P1955" t="str">
            <v/>
          </cell>
          <cell r="Q1955" t="str">
            <v/>
          </cell>
          <cell r="T1955" t="str">
            <v>MSS</v>
          </cell>
        </row>
        <row r="1956">
          <cell r="A1956">
            <v>4978</v>
          </cell>
          <cell r="B1956">
            <v>8966019</v>
          </cell>
          <cell r="C1956" t="str">
            <v>THE KINGS SCHOOL CHESTER</v>
          </cell>
          <cell r="D1956">
            <v>896</v>
          </cell>
          <cell r="E1956" t="str">
            <v>Cheshire West and Chester</v>
          </cell>
          <cell r="F1956" t="str">
            <v>NORTH</v>
          </cell>
          <cell r="G1956" t="str">
            <v>Cheshire East</v>
          </cell>
          <cell r="H1956" t="str">
            <v>North West</v>
          </cell>
          <cell r="I1956">
            <v>0</v>
          </cell>
          <cell r="J1956" t="str">
            <v>GLENWOOD SCHOOL (CENTRAL BEDFORDSHIRE)</v>
          </cell>
          <cell r="K1956" t="str">
            <v/>
          </cell>
          <cell r="M1956">
            <v>8966019</v>
          </cell>
          <cell r="N1956" t="str">
            <v>THE KING'S SCHOOL</v>
          </cell>
          <cell r="O1956" t="str">
            <v>ISS</v>
          </cell>
          <cell r="P1956" t="str">
            <v/>
          </cell>
          <cell r="Q1956" t="str">
            <v/>
          </cell>
          <cell r="T1956" t="str">
            <v>ISS</v>
          </cell>
        </row>
        <row r="1957">
          <cell r="A1957">
            <v>4979</v>
          </cell>
          <cell r="B1957">
            <v>3056066</v>
          </cell>
          <cell r="C1957" t="str">
            <v>St David's College</v>
          </cell>
          <cell r="D1957">
            <v>305</v>
          </cell>
          <cell r="E1957" t="str">
            <v>Bromley</v>
          </cell>
          <cell r="F1957" t="str">
            <v>NORTH</v>
          </cell>
          <cell r="G1957" t="str">
            <v>Cheshire East</v>
          </cell>
          <cell r="H1957" t="str">
            <v>North West</v>
          </cell>
          <cell r="I1957">
            <v>3056066</v>
          </cell>
          <cell r="J1957" t="str">
            <v>ST DAVID'S COLLEGE</v>
          </cell>
          <cell r="K1957">
            <v>0</v>
          </cell>
          <cell r="M1957">
            <v>3056066</v>
          </cell>
          <cell r="N1957" t="str">
            <v>ST DAVID'S COLLEGE</v>
          </cell>
          <cell r="O1957" t="str">
            <v>ISS</v>
          </cell>
          <cell r="P1957" t="str">
            <v/>
          </cell>
          <cell r="Q1957" t="str">
            <v/>
          </cell>
          <cell r="T1957" t="str">
            <v>ISS</v>
          </cell>
        </row>
        <row r="1958">
          <cell r="A1958">
            <v>4980</v>
          </cell>
          <cell r="B1958">
            <v>3566008</v>
          </cell>
          <cell r="C1958" t="str">
            <v>RAMILLIES HALL SCHOOL</v>
          </cell>
          <cell r="D1958">
            <v>356</v>
          </cell>
          <cell r="E1958" t="str">
            <v>Stockport</v>
          </cell>
          <cell r="F1958" t="str">
            <v>NORTH</v>
          </cell>
          <cell r="G1958" t="str">
            <v>Cheshire East</v>
          </cell>
          <cell r="H1958" t="str">
            <v>North West</v>
          </cell>
          <cell r="I1958" t="str">
            <v/>
          </cell>
          <cell r="J1958" t="str">
            <v/>
          </cell>
          <cell r="K1958" t="str">
            <v/>
          </cell>
          <cell r="M1958">
            <v>3566008</v>
          </cell>
          <cell r="N1958" t="str">
            <v>RAMILLIES HALL SCHOOL</v>
          </cell>
          <cell r="O1958" t="str">
            <v>ISS</v>
          </cell>
          <cell r="P1958" t="str">
            <v/>
          </cell>
          <cell r="Q1958" t="str">
            <v/>
          </cell>
          <cell r="T1958" t="str">
            <v>ISS</v>
          </cell>
        </row>
        <row r="1959">
          <cell r="A1959">
            <v>5049</v>
          </cell>
          <cell r="B1959">
            <v>105301</v>
          </cell>
          <cell r="C1959" t="str">
            <v>REASEHEATH COLLEGE - (105301)</v>
          </cell>
          <cell r="D1959">
            <v>895</v>
          </cell>
          <cell r="E1959" t="str">
            <v>Cheshire East</v>
          </cell>
          <cell r="F1959" t="str">
            <v>NORTH</v>
          </cell>
          <cell r="G1959" t="str">
            <v>Cheshire West and Chester</v>
          </cell>
          <cell r="H1959" t="str">
            <v>North West</v>
          </cell>
          <cell r="I1959">
            <v>105301</v>
          </cell>
          <cell r="J1959" t="str">
            <v>REASEHEATH COLLEGE</v>
          </cell>
          <cell r="K1959" t="str">
            <v>FE</v>
          </cell>
          <cell r="M1959">
            <v>105301</v>
          </cell>
          <cell r="N1959" t="str">
            <v>REASEHEATH COLLEGE</v>
          </cell>
          <cell r="O1959" t="str">
            <v>FE</v>
          </cell>
          <cell r="P1959" t="str">
            <v/>
          </cell>
          <cell r="Q1959" t="str">
            <v/>
          </cell>
          <cell r="T1959" t="str">
            <v>FE</v>
          </cell>
        </row>
        <row r="1960">
          <cell r="A1960">
            <v>5050</v>
          </cell>
          <cell r="B1960">
            <v>106429</v>
          </cell>
          <cell r="C1960" t="str">
            <v>WEST CHESHIRE COLLEGE - (106429)</v>
          </cell>
          <cell r="D1960">
            <v>896</v>
          </cell>
          <cell r="E1960" t="str">
            <v>Cheshire West and Chester</v>
          </cell>
          <cell r="F1960" t="str">
            <v>NORTH</v>
          </cell>
          <cell r="G1960" t="str">
            <v>Cheshire West and Chester</v>
          </cell>
          <cell r="H1960" t="str">
            <v>North West</v>
          </cell>
          <cell r="I1960">
            <v>106429</v>
          </cell>
          <cell r="J1960" t="str">
            <v>WEST CHESHIRE COLLEGE</v>
          </cell>
          <cell r="K1960" t="str">
            <v>FE</v>
          </cell>
          <cell r="M1960">
            <v>106429</v>
          </cell>
          <cell r="N1960" t="str">
            <v>WEST CHESHIRE COLLEGE</v>
          </cell>
          <cell r="O1960" t="str">
            <v>FE</v>
          </cell>
          <cell r="P1960" t="str">
            <v/>
          </cell>
          <cell r="Q1960" t="str">
            <v/>
          </cell>
          <cell r="T1960" t="str">
            <v>FE</v>
          </cell>
        </row>
        <row r="1961">
          <cell r="A1961">
            <v>5051</v>
          </cell>
          <cell r="B1961">
            <v>106915</v>
          </cell>
          <cell r="C1961" t="str">
            <v>LIVERPOOL COMMUNITY COLLEGE - (106915)</v>
          </cell>
          <cell r="D1961">
            <v>341</v>
          </cell>
          <cell r="E1961" t="str">
            <v>Liverpool</v>
          </cell>
          <cell r="F1961" t="str">
            <v>NORTH</v>
          </cell>
          <cell r="G1961" t="str">
            <v>Cheshire West and Chester</v>
          </cell>
          <cell r="H1961" t="str">
            <v>North West</v>
          </cell>
          <cell r="I1961" t="str">
            <v/>
          </cell>
          <cell r="J1961" t="str">
            <v/>
          </cell>
          <cell r="K1961" t="str">
            <v/>
          </cell>
          <cell r="M1961">
            <v>106915</v>
          </cell>
          <cell r="N1961" t="str">
            <v>LIVERPOOL COMMUNITY COLLEGE</v>
          </cell>
          <cell r="O1961" t="str">
            <v>FE</v>
          </cell>
          <cell r="P1961" t="str">
            <v/>
          </cell>
          <cell r="Q1961" t="str">
            <v/>
          </cell>
          <cell r="T1961" t="str">
            <v>FE</v>
          </cell>
        </row>
        <row r="1962">
          <cell r="A1962">
            <v>5052</v>
          </cell>
          <cell r="B1962">
            <v>106924</v>
          </cell>
          <cell r="C1962" t="str">
            <v>MYERSCOUGH COLLEGE - (106924)</v>
          </cell>
          <cell r="D1962">
            <v>888</v>
          </cell>
          <cell r="E1962" t="str">
            <v>Lancashire</v>
          </cell>
          <cell r="F1962" t="str">
            <v>NORTH</v>
          </cell>
          <cell r="G1962" t="str">
            <v>Cheshire West and Chester</v>
          </cell>
          <cell r="H1962" t="str">
            <v>North West</v>
          </cell>
          <cell r="I1962">
            <v>106924</v>
          </cell>
          <cell r="J1962" t="str">
            <v>MYERSCOUGH COLLEGE</v>
          </cell>
          <cell r="K1962" t="str">
            <v>FE</v>
          </cell>
          <cell r="M1962">
            <v>106924</v>
          </cell>
          <cell r="N1962" t="str">
            <v>MYERSCOUGH COLLEGE</v>
          </cell>
          <cell r="O1962" t="str">
            <v>FE</v>
          </cell>
          <cell r="P1962" t="str">
            <v/>
          </cell>
          <cell r="Q1962" t="str">
            <v/>
          </cell>
          <cell r="T1962" t="str">
            <v>FE</v>
          </cell>
        </row>
        <row r="1963">
          <cell r="A1963">
            <v>5053</v>
          </cell>
          <cell r="B1963">
            <v>108390</v>
          </cell>
          <cell r="C1963" t="str">
            <v>SIR JOHN DEANE'S COLLEGE - (108390)</v>
          </cell>
          <cell r="D1963">
            <v>896</v>
          </cell>
          <cell r="E1963" t="str">
            <v>Cheshire West and Chester</v>
          </cell>
          <cell r="F1963" t="str">
            <v>NORTH</v>
          </cell>
          <cell r="G1963" t="str">
            <v>Cheshire West and Chester</v>
          </cell>
          <cell r="H1963" t="str">
            <v>North West</v>
          </cell>
          <cell r="I1963">
            <v>108390</v>
          </cell>
          <cell r="J1963" t="str">
            <v>SIR JOHN DEANE'S COLLEGE</v>
          </cell>
          <cell r="K1963" t="str">
            <v>FE</v>
          </cell>
          <cell r="M1963">
            <v>108390</v>
          </cell>
          <cell r="N1963" t="str">
            <v>SIR JOHN DEANE'S COLLEGE</v>
          </cell>
          <cell r="O1963" t="str">
            <v>FE</v>
          </cell>
          <cell r="P1963" t="str">
            <v/>
          </cell>
          <cell r="Q1963" t="str">
            <v/>
          </cell>
          <cell r="T1963" t="str">
            <v>FE</v>
          </cell>
        </row>
        <row r="1964">
          <cell r="A1964">
            <v>5054</v>
          </cell>
          <cell r="B1964">
            <v>108434</v>
          </cell>
          <cell r="C1964" t="str">
            <v>BIRKENHEAD SIXTH FORM COLLEGE - (108434)</v>
          </cell>
          <cell r="D1964">
            <v>344</v>
          </cell>
          <cell r="E1964" t="str">
            <v>Wirral</v>
          </cell>
          <cell r="F1964" t="str">
            <v>NORTH</v>
          </cell>
          <cell r="G1964" t="str">
            <v>Cheshire West and Chester</v>
          </cell>
          <cell r="H1964" t="str">
            <v>North West</v>
          </cell>
          <cell r="I1964" t="str">
            <v/>
          </cell>
          <cell r="J1964" t="str">
            <v/>
          </cell>
          <cell r="K1964" t="str">
            <v/>
          </cell>
          <cell r="M1964">
            <v>108434</v>
          </cell>
          <cell r="N1964" t="str">
            <v>BIRKENHEAD SIXTH FORM COLLEGE</v>
          </cell>
          <cell r="O1964" t="str">
            <v>FE</v>
          </cell>
          <cell r="P1964" t="str">
            <v/>
          </cell>
          <cell r="Q1964" t="str">
            <v/>
          </cell>
          <cell r="T1964" t="str">
            <v>FE</v>
          </cell>
        </row>
        <row r="1965">
          <cell r="A1965">
            <v>5055</v>
          </cell>
          <cell r="B1965">
            <v>108444</v>
          </cell>
          <cell r="C1965" t="str">
            <v>SOUTH CHESHIRE COLLEGE - (108444)</v>
          </cell>
          <cell r="D1965">
            <v>895</v>
          </cell>
          <cell r="E1965" t="str">
            <v>Cheshire East</v>
          </cell>
          <cell r="F1965" t="str">
            <v>NORTH</v>
          </cell>
          <cell r="G1965" t="str">
            <v>Cheshire West and Chester</v>
          </cell>
          <cell r="H1965" t="str">
            <v>North West</v>
          </cell>
          <cell r="I1965">
            <v>108444</v>
          </cell>
          <cell r="J1965" t="str">
            <v>SOUTH CHESHIRE COLLEGE</v>
          </cell>
          <cell r="K1965" t="str">
            <v>FE</v>
          </cell>
          <cell r="M1965">
            <v>108444</v>
          </cell>
          <cell r="N1965" t="str">
            <v>SOUTH CHESHIRE COLLEGE</v>
          </cell>
          <cell r="O1965" t="str">
            <v>FE</v>
          </cell>
          <cell r="P1965" t="str">
            <v/>
          </cell>
          <cell r="Q1965" t="str">
            <v/>
          </cell>
          <cell r="T1965" t="str">
            <v>FE</v>
          </cell>
        </row>
        <row r="1966">
          <cell r="A1966">
            <v>5056</v>
          </cell>
          <cell r="B1966">
            <v>108512</v>
          </cell>
          <cell r="C1966" t="str">
            <v>MID-CHESHIRE COLLEGE OF FURTHER EDUCATION - (108512)</v>
          </cell>
          <cell r="D1966">
            <v>896</v>
          </cell>
          <cell r="E1966" t="str">
            <v>Cheshire West and Chester</v>
          </cell>
          <cell r="F1966" t="str">
            <v>NORTH</v>
          </cell>
          <cell r="G1966" t="str">
            <v>Cheshire West and Chester</v>
          </cell>
          <cell r="H1966" t="str">
            <v>North West</v>
          </cell>
          <cell r="I1966">
            <v>108512</v>
          </cell>
          <cell r="J1966" t="str">
            <v>MID-CHESHIRE COLLEGE OF FURTHER EDUCATION</v>
          </cell>
          <cell r="K1966" t="str">
            <v>FE</v>
          </cell>
          <cell r="M1966">
            <v>108512</v>
          </cell>
          <cell r="N1966" t="str">
            <v>MID-CHESHIRE COLLEGE OF FURTHER EDUCATION</v>
          </cell>
          <cell r="O1966" t="str">
            <v>FE</v>
          </cell>
          <cell r="P1966" t="str">
            <v/>
          </cell>
          <cell r="Q1966" t="str">
            <v/>
          </cell>
          <cell r="T1966" t="str">
            <v>FE</v>
          </cell>
        </row>
        <row r="1967">
          <cell r="A1967">
            <v>5057</v>
          </cell>
          <cell r="B1967">
            <v>111827</v>
          </cell>
          <cell r="C1967" t="str">
            <v>THE DAVID LEWIS CENTRE</v>
          </cell>
          <cell r="D1967">
            <v>895</v>
          </cell>
          <cell r="E1967" t="str">
            <v>Cheshire East</v>
          </cell>
          <cell r="F1967" t="str">
            <v>NORTH</v>
          </cell>
          <cell r="G1967" t="str">
            <v>Cheshire West and Chester</v>
          </cell>
          <cell r="H1967" t="str">
            <v>North West</v>
          </cell>
          <cell r="I1967">
            <v>111827</v>
          </cell>
          <cell r="J1967" t="str">
            <v>DAVID LEWIS COLLEGE</v>
          </cell>
          <cell r="K1967" t="str">
            <v>ISP</v>
          </cell>
          <cell r="M1967">
            <v>111827</v>
          </cell>
          <cell r="N1967" t="str">
            <v>DAVID LEWIS COLLEGE</v>
          </cell>
          <cell r="O1967" t="str">
            <v>ISP</v>
          </cell>
          <cell r="P1967" t="str">
            <v/>
          </cell>
          <cell r="Q1967" t="str">
            <v/>
          </cell>
          <cell r="T1967" t="str">
            <v>ISP</v>
          </cell>
        </row>
        <row r="1968">
          <cell r="A1968">
            <v>5058</v>
          </cell>
          <cell r="B1968">
            <v>114839</v>
          </cell>
          <cell r="C1968" t="str">
            <v>PENGWERN COLLEGE</v>
          </cell>
          <cell r="D1968">
            <v>2000</v>
          </cell>
          <cell r="E1968" t="str">
            <v>Welsh LAs</v>
          </cell>
          <cell r="F1968" t="str">
            <v>WEST</v>
          </cell>
          <cell r="G1968" t="str">
            <v>Cheshire West and Chester</v>
          </cell>
          <cell r="H1968" t="str">
            <v>North West</v>
          </cell>
          <cell r="I1968">
            <v>114839</v>
          </cell>
          <cell r="J1968" t="str">
            <v>PENGWERN COLLEGE</v>
          </cell>
          <cell r="K1968" t="str">
            <v>ISP</v>
          </cell>
          <cell r="L1968">
            <v>0</v>
          </cell>
          <cell r="M1968">
            <v>114839</v>
          </cell>
          <cell r="N1968" t="str">
            <v>PENGWERN COLLEGE</v>
          </cell>
          <cell r="O1968" t="str">
            <v>ISP</v>
          </cell>
          <cell r="P1968" t="str">
            <v/>
          </cell>
          <cell r="Q1968" t="str">
            <v/>
          </cell>
          <cell r="T1968" t="str">
            <v>ISP</v>
          </cell>
        </row>
        <row r="1969">
          <cell r="A1969">
            <v>5059</v>
          </cell>
          <cell r="B1969">
            <v>114843</v>
          </cell>
          <cell r="C1969" t="str">
            <v>BEAUMONT COLLEGE - A SCOPE COLLEGE</v>
          </cell>
          <cell r="D1969">
            <v>909</v>
          </cell>
          <cell r="E1969" t="str">
            <v>Cumbria</v>
          </cell>
          <cell r="F1969" t="str">
            <v>NORTH</v>
          </cell>
          <cell r="G1969" t="str">
            <v>Cheshire West and Chester</v>
          </cell>
          <cell r="H1969" t="str">
            <v>North West</v>
          </cell>
          <cell r="I1969">
            <v>114843</v>
          </cell>
          <cell r="J1969" t="str">
            <v>BEAUMONT COLLEGE - A SCOPE COLLEGE</v>
          </cell>
          <cell r="K1969" t="str">
            <v>ISP</v>
          </cell>
          <cell r="M1969">
            <v>114843</v>
          </cell>
          <cell r="N1969" t="str">
            <v>BEAUMONT COLLEGE - A SCOPE COLLEGE</v>
          </cell>
          <cell r="O1969" t="str">
            <v>ISP</v>
          </cell>
          <cell r="P1969" t="str">
            <v/>
          </cell>
          <cell r="Q1969" t="str">
            <v/>
          </cell>
          <cell r="T1969" t="str">
            <v>ISP</v>
          </cell>
        </row>
        <row r="1970">
          <cell r="A1970">
            <v>5060</v>
          </cell>
          <cell r="B1970">
            <v>114847</v>
          </cell>
          <cell r="C1970" t="str">
            <v>DERWEN COLLEGE</v>
          </cell>
          <cell r="D1970">
            <v>893</v>
          </cell>
          <cell r="E1970" t="str">
            <v>Shropshire</v>
          </cell>
          <cell r="F1970" t="str">
            <v>WEST</v>
          </cell>
          <cell r="G1970" t="str">
            <v>Cheshire West and Chester</v>
          </cell>
          <cell r="H1970" t="str">
            <v>North West</v>
          </cell>
          <cell r="I1970">
            <v>114847</v>
          </cell>
          <cell r="J1970" t="str">
            <v>DERWEN COLLEGE</v>
          </cell>
          <cell r="K1970" t="str">
            <v>ISP</v>
          </cell>
          <cell r="M1970">
            <v>114847</v>
          </cell>
          <cell r="N1970" t="str">
            <v>DERWEN COLLEGE</v>
          </cell>
          <cell r="O1970" t="str">
            <v>ISP</v>
          </cell>
          <cell r="P1970" t="str">
            <v/>
          </cell>
          <cell r="Q1970" t="str">
            <v/>
          </cell>
          <cell r="T1970" t="str">
            <v>ISP</v>
          </cell>
        </row>
        <row r="1971">
          <cell r="A1971">
            <v>5061</v>
          </cell>
          <cell r="B1971">
            <v>114862</v>
          </cell>
          <cell r="C1971" t="str">
            <v>SPECIALISED COURSES OFFERING PURPOSEFUL EDUCATION LIMITED</v>
          </cell>
          <cell r="D1971">
            <v>909</v>
          </cell>
          <cell r="E1971" t="str">
            <v>Cumbria</v>
          </cell>
          <cell r="F1971" t="str">
            <v>NORTH</v>
          </cell>
          <cell r="G1971" t="str">
            <v>Cheshire West and Chester</v>
          </cell>
          <cell r="H1971" t="str">
            <v>North West</v>
          </cell>
          <cell r="I1971">
            <v>114862</v>
          </cell>
          <cell r="J1971" t="str">
            <v>SPECIALISED COURSES OFFERING PURPOSEFUL EDUCATION LIMITED</v>
          </cell>
          <cell r="K1971" t="str">
            <v>ISP</v>
          </cell>
          <cell r="M1971">
            <v>114862</v>
          </cell>
          <cell r="N1971" t="str">
            <v>SPECIALISED COURSES OFFERING PURPOSEFUL EDUCATION LIMITED</v>
          </cell>
          <cell r="O1971" t="str">
            <v>ISP</v>
          </cell>
          <cell r="P1971" t="str">
            <v/>
          </cell>
          <cell r="Q1971" t="str">
            <v/>
          </cell>
          <cell r="T1971" t="str">
            <v>ISP</v>
          </cell>
        </row>
        <row r="1972">
          <cell r="A1972">
            <v>5062</v>
          </cell>
          <cell r="B1972">
            <v>114868</v>
          </cell>
          <cell r="C1972" t="str">
            <v>NATIONAL STAR CENTRE FOR DISABLED YOUTH LIMITED - (114868)</v>
          </cell>
          <cell r="D1972">
            <v>916</v>
          </cell>
          <cell r="E1972" t="str">
            <v>Gloucestershire</v>
          </cell>
          <cell r="F1972" t="str">
            <v>WEST</v>
          </cell>
          <cell r="G1972" t="str">
            <v>Cheshire West and Chester</v>
          </cell>
          <cell r="H1972" t="str">
            <v>North West</v>
          </cell>
          <cell r="I1972">
            <v>114868</v>
          </cell>
          <cell r="J1972" t="str">
            <v>NATIONAL STAR CENTRE FOR DISABLED YOUTH LIMITED</v>
          </cell>
          <cell r="K1972" t="str">
            <v>FE</v>
          </cell>
          <cell r="M1972">
            <v>114868</v>
          </cell>
          <cell r="N1972" t="str">
            <v>NATIONAL STAR CENTRE FOR DISABLED YOUTH LIMITED</v>
          </cell>
          <cell r="O1972" t="str">
            <v>FE</v>
          </cell>
          <cell r="P1972" t="str">
            <v/>
          </cell>
          <cell r="Q1972" t="str">
            <v/>
          </cell>
          <cell r="T1972" t="str">
            <v>FE</v>
          </cell>
        </row>
        <row r="1973">
          <cell r="A1973">
            <v>5063</v>
          </cell>
          <cell r="B1973">
            <v>114871</v>
          </cell>
          <cell r="C1973" t="str">
            <v>PORTLAND COLLEGE</v>
          </cell>
          <cell r="D1973">
            <v>891</v>
          </cell>
          <cell r="E1973" t="str">
            <v>Nottinghamshire</v>
          </cell>
          <cell r="F1973" t="str">
            <v>EAST</v>
          </cell>
          <cell r="G1973" t="str">
            <v>Cheshire West and Chester</v>
          </cell>
          <cell r="H1973" t="str">
            <v>North West</v>
          </cell>
          <cell r="I1973">
            <v>114871</v>
          </cell>
          <cell r="J1973" t="str">
            <v>PORTLAND COLLEGE</v>
          </cell>
          <cell r="K1973" t="str">
            <v>ISP</v>
          </cell>
          <cell r="M1973">
            <v>114871</v>
          </cell>
          <cell r="N1973" t="str">
            <v>PORTLAND COLLEGE</v>
          </cell>
          <cell r="O1973" t="str">
            <v>ISP</v>
          </cell>
          <cell r="P1973" t="str">
            <v/>
          </cell>
          <cell r="Q1973" t="str">
            <v/>
          </cell>
          <cell r="T1973" t="str">
            <v>ISP</v>
          </cell>
        </row>
        <row r="1974">
          <cell r="A1974">
            <v>5064</v>
          </cell>
          <cell r="B1974">
            <v>114880</v>
          </cell>
          <cell r="C1974" t="str">
            <v>STRATHMORE COLLEGE LIMITED</v>
          </cell>
          <cell r="D1974">
            <v>861</v>
          </cell>
          <cell r="E1974" t="str">
            <v>Stoke-on-Trent</v>
          </cell>
          <cell r="F1974" t="str">
            <v>WEST</v>
          </cell>
          <cell r="G1974" t="str">
            <v>Cheshire West and Chester</v>
          </cell>
          <cell r="H1974" t="str">
            <v>North West</v>
          </cell>
          <cell r="I1974">
            <v>114880</v>
          </cell>
          <cell r="J1974" t="str">
            <v>STRATHMORE COLLEGE</v>
          </cell>
          <cell r="K1974" t="str">
            <v>ISP</v>
          </cell>
          <cell r="M1974">
            <v>114880</v>
          </cell>
          <cell r="N1974" t="str">
            <v>STRATHMORE COLLEGE</v>
          </cell>
          <cell r="O1974" t="str">
            <v>ISP</v>
          </cell>
          <cell r="P1974" t="str">
            <v/>
          </cell>
          <cell r="Q1974" t="str">
            <v/>
          </cell>
          <cell r="T1974" t="str">
            <v>ISP</v>
          </cell>
        </row>
        <row r="1975">
          <cell r="A1975">
            <v>5065</v>
          </cell>
          <cell r="B1975">
            <v>114883</v>
          </cell>
          <cell r="C1975" t="str">
            <v>NORTH EAST AUTISM SOCIETY</v>
          </cell>
          <cell r="D1975">
            <v>394</v>
          </cell>
          <cell r="E1975" t="str">
            <v>Sunderland</v>
          </cell>
          <cell r="F1975" t="str">
            <v>NORTH</v>
          </cell>
          <cell r="G1975" t="str">
            <v>Cheshire West and Chester</v>
          </cell>
          <cell r="H1975" t="str">
            <v>North West</v>
          </cell>
          <cell r="I1975">
            <v>114883</v>
          </cell>
          <cell r="J1975" t="str">
            <v>Thornbeck College - North East Autism Society</v>
          </cell>
          <cell r="K1975" t="str">
            <v>ISP</v>
          </cell>
          <cell r="M1975">
            <v>114883</v>
          </cell>
          <cell r="N1975" t="str">
            <v>THORNBECK COLLEGE - NORTH EAST AUTISM SOCIETY</v>
          </cell>
          <cell r="O1975" t="str">
            <v>ISP</v>
          </cell>
          <cell r="P1975" t="str">
            <v/>
          </cell>
          <cell r="Q1975" t="str">
            <v/>
          </cell>
          <cell r="T1975" t="str">
            <v>ISP</v>
          </cell>
        </row>
        <row r="1976">
          <cell r="A1976">
            <v>5066</v>
          </cell>
          <cell r="B1976">
            <v>118858</v>
          </cell>
          <cell r="C1976" t="str">
            <v>SEASHELL TRUST</v>
          </cell>
          <cell r="D1976">
            <v>356</v>
          </cell>
          <cell r="E1976" t="str">
            <v>Stockport</v>
          </cell>
          <cell r="F1976" t="str">
            <v>NORTH</v>
          </cell>
          <cell r="G1976" t="str">
            <v>Cheshire West and Chester</v>
          </cell>
          <cell r="H1976" t="str">
            <v>North West</v>
          </cell>
          <cell r="I1976" t="str">
            <v/>
          </cell>
          <cell r="J1976" t="str">
            <v/>
          </cell>
          <cell r="K1976" t="str">
            <v/>
          </cell>
          <cell r="M1976">
            <v>118858</v>
          </cell>
          <cell r="N1976" t="str">
            <v>SEASHELL TRUST</v>
          </cell>
          <cell r="O1976" t="str">
            <v>ISP</v>
          </cell>
          <cell r="P1976" t="str">
            <v/>
          </cell>
          <cell r="Q1976" t="str">
            <v/>
          </cell>
          <cell r="T1976" t="str">
            <v>ISP</v>
          </cell>
        </row>
        <row r="1977">
          <cell r="A1977">
            <v>5069</v>
          </cell>
          <cell r="B1977">
            <v>3417023</v>
          </cell>
          <cell r="C1977" t="str">
            <v>Royal School For The Blind, Liverpool</v>
          </cell>
          <cell r="D1977">
            <v>341</v>
          </cell>
          <cell r="E1977" t="str">
            <v>Liverpool</v>
          </cell>
          <cell r="F1977" t="str">
            <v>NORTH</v>
          </cell>
          <cell r="G1977" t="str">
            <v>Cheshire West and Chester</v>
          </cell>
          <cell r="H1977" t="str">
            <v>North West</v>
          </cell>
          <cell r="I1977" t="str">
            <v/>
          </cell>
          <cell r="J1977" t="str">
            <v/>
          </cell>
          <cell r="K1977" t="str">
            <v/>
          </cell>
          <cell r="M1977">
            <v>122196</v>
          </cell>
          <cell r="N1977" t="str">
            <v>ROYAL SCHOOL FOR THE BLIND (LIVERPOOL)</v>
          </cell>
          <cell r="O1977" t="str">
            <v>NMSS</v>
          </cell>
          <cell r="P1977" t="str">
            <v/>
          </cell>
          <cell r="Q1977" t="str">
            <v/>
          </cell>
          <cell r="T1977" t="str">
            <v>NMSS</v>
          </cell>
        </row>
        <row r="1978">
          <cell r="A1978">
            <v>5070</v>
          </cell>
          <cell r="B1978">
            <v>3427009</v>
          </cell>
          <cell r="C1978" t="str">
            <v>Wargrave House School</v>
          </cell>
          <cell r="D1978">
            <v>342</v>
          </cell>
          <cell r="E1978" t="str">
            <v>St Helens</v>
          </cell>
          <cell r="F1978" t="str">
            <v>NORTH</v>
          </cell>
          <cell r="G1978" t="str">
            <v>Cheshire West and Chester</v>
          </cell>
          <cell r="H1978" t="str">
            <v>North West</v>
          </cell>
          <cell r="I1978" t="str">
            <v/>
          </cell>
          <cell r="J1978" t="str">
            <v/>
          </cell>
          <cell r="K1978" t="str">
            <v/>
          </cell>
          <cell r="M1978">
            <v>124202</v>
          </cell>
          <cell r="N1978" t="str">
            <v>WARGRAVE HOUSE SCHOOL</v>
          </cell>
          <cell r="O1978" t="str">
            <v>NMSS</v>
          </cell>
          <cell r="P1978" t="str">
            <v/>
          </cell>
          <cell r="Q1978" t="str">
            <v/>
          </cell>
          <cell r="T1978" t="str">
            <v>NMSS</v>
          </cell>
        </row>
        <row r="1979">
          <cell r="A1979">
            <v>5079</v>
          </cell>
          <cell r="B1979">
            <v>120371</v>
          </cell>
          <cell r="C1979" t="str">
            <v>Wirral Grammar School for Boys</v>
          </cell>
          <cell r="D1979">
            <v>344</v>
          </cell>
          <cell r="E1979" t="str">
            <v>Wirral</v>
          </cell>
          <cell r="F1979" t="str">
            <v>NORTH</v>
          </cell>
          <cell r="G1979" t="str">
            <v>Cheshire West and Chester</v>
          </cell>
          <cell r="H1979" t="str">
            <v>North West</v>
          </cell>
          <cell r="I1979" t="str">
            <v/>
          </cell>
          <cell r="J1979" t="str">
            <v/>
          </cell>
          <cell r="K1979" t="str">
            <v/>
          </cell>
          <cell r="M1979">
            <v>120371</v>
          </cell>
          <cell r="N1979" t="str">
            <v>WIRRAL GRAMMAR SCHOOL FOR BOYS</v>
          </cell>
          <cell r="O1979" t="str">
            <v>ACADEMY</v>
          </cell>
          <cell r="P1979">
            <v>3445401</v>
          </cell>
          <cell r="Q1979" t="str">
            <v>ACADEMY Converter</v>
          </cell>
          <cell r="T1979" t="str">
            <v>ACADEMY</v>
          </cell>
        </row>
        <row r="1980">
          <cell r="A1980">
            <v>5083</v>
          </cell>
          <cell r="B1980">
            <v>3447001</v>
          </cell>
          <cell r="C1980" t="str">
            <v>Clare Mount Specialist Sports College</v>
          </cell>
          <cell r="D1980">
            <v>344</v>
          </cell>
          <cell r="E1980" t="str">
            <v>Wirral</v>
          </cell>
          <cell r="F1980" t="str">
            <v>NORTH</v>
          </cell>
          <cell r="G1980" t="str">
            <v>Cheshire West and Chester</v>
          </cell>
          <cell r="H1980" t="str">
            <v>North West</v>
          </cell>
          <cell r="I1980" t="str">
            <v/>
          </cell>
          <cell r="J1980" t="str">
            <v/>
          </cell>
          <cell r="K1980" t="str">
            <v/>
          </cell>
          <cell r="M1980">
            <v>123429</v>
          </cell>
          <cell r="N1980" t="str">
            <v>CLARE MOUNT SPECIALIST SPORTS COLLEGE</v>
          </cell>
          <cell r="O1980" t="str">
            <v>MSS</v>
          </cell>
          <cell r="P1980" t="str">
            <v/>
          </cell>
          <cell r="Q1980" t="str">
            <v/>
          </cell>
          <cell r="T1980" t="str">
            <v>MSS</v>
          </cell>
        </row>
        <row r="1981">
          <cell r="A1981">
            <v>5084</v>
          </cell>
          <cell r="B1981">
            <v>122214</v>
          </cell>
          <cell r="C1981" t="str">
            <v>West Kirby Residential School</v>
          </cell>
          <cell r="D1981">
            <v>344</v>
          </cell>
          <cell r="E1981" t="str">
            <v>Wirral</v>
          </cell>
          <cell r="F1981" t="str">
            <v>NORTH</v>
          </cell>
          <cell r="G1981" t="str">
            <v>Cheshire West and Chester</v>
          </cell>
          <cell r="H1981" t="str">
            <v>North West</v>
          </cell>
          <cell r="I1981" t="str">
            <v/>
          </cell>
          <cell r="J1981" t="str">
            <v/>
          </cell>
          <cell r="K1981" t="str">
            <v/>
          </cell>
          <cell r="M1981">
            <v>122214</v>
          </cell>
          <cell r="N1981" t="str">
            <v>WEST KIRBY RESIDENTIAL SCHOOL</v>
          </cell>
          <cell r="O1981" t="str">
            <v>NMSS</v>
          </cell>
          <cell r="P1981" t="str">
            <v/>
          </cell>
          <cell r="Q1981" t="str">
            <v/>
          </cell>
          <cell r="T1981" t="str">
            <v>NMSS</v>
          </cell>
        </row>
        <row r="1982">
          <cell r="A1982">
            <v>5085</v>
          </cell>
          <cell r="B1982">
            <v>123518</v>
          </cell>
          <cell r="C1982" t="str">
            <v>Cloughside Community Special College</v>
          </cell>
          <cell r="D1982">
            <v>351</v>
          </cell>
          <cell r="E1982" t="str">
            <v>Bury</v>
          </cell>
          <cell r="F1982" t="str">
            <v>NORTH</v>
          </cell>
          <cell r="G1982" t="str">
            <v>Cheshire West and Chester</v>
          </cell>
          <cell r="H1982" t="str">
            <v>North West</v>
          </cell>
          <cell r="I1982" t="str">
            <v/>
          </cell>
          <cell r="J1982" t="str">
            <v/>
          </cell>
          <cell r="K1982" t="str">
            <v/>
          </cell>
          <cell r="M1982">
            <v>123518</v>
          </cell>
          <cell r="N1982" t="str">
            <v>CLOUGHSIDE COLLEGE</v>
          </cell>
          <cell r="O1982" t="str">
            <v>MSS</v>
          </cell>
          <cell r="P1982" t="str">
            <v/>
          </cell>
          <cell r="Q1982" t="str">
            <v/>
          </cell>
          <cell r="T1982" t="str">
            <v>MSS</v>
          </cell>
        </row>
        <row r="1983">
          <cell r="A1983">
            <v>5086</v>
          </cell>
          <cell r="B1983">
            <v>3557102</v>
          </cell>
          <cell r="C1983" t="str">
            <v>Delamere Forest School</v>
          </cell>
          <cell r="D1983">
            <v>355</v>
          </cell>
          <cell r="E1983" t="str">
            <v>Salford</v>
          </cell>
          <cell r="F1983" t="str">
            <v>NORTH</v>
          </cell>
          <cell r="G1983" t="str">
            <v>Cheshire West and Chester</v>
          </cell>
          <cell r="H1983" t="str">
            <v>North West</v>
          </cell>
          <cell r="I1983" t="str">
            <v/>
          </cell>
          <cell r="J1983" t="str">
            <v/>
          </cell>
          <cell r="K1983" t="str">
            <v/>
          </cell>
          <cell r="M1983">
            <v>0</v>
          </cell>
          <cell r="N1983" t="str">
            <v>0</v>
          </cell>
          <cell r="O1983" t="str">
            <v>ROW INDEX NO STUDENTS</v>
          </cell>
          <cell r="P1983" t="str">
            <v/>
          </cell>
          <cell r="Q1983" t="str">
            <v/>
          </cell>
          <cell r="T1983" t="str">
            <v>ROW INDEX NO STUDENTS</v>
          </cell>
        </row>
        <row r="1984">
          <cell r="A1984">
            <v>5087</v>
          </cell>
          <cell r="B1984">
            <v>3567502</v>
          </cell>
          <cell r="C1984" t="str">
            <v>SEASHELL TRUST</v>
          </cell>
          <cell r="D1984">
            <v>356</v>
          </cell>
          <cell r="E1984" t="str">
            <v>Stockport</v>
          </cell>
          <cell r="F1984" t="str">
            <v>NORTH</v>
          </cell>
          <cell r="G1984" t="str">
            <v>Cheshire West and Chester</v>
          </cell>
          <cell r="H1984" t="str">
            <v>North West</v>
          </cell>
          <cell r="I1984" t="str">
            <v/>
          </cell>
          <cell r="J1984" t="str">
            <v/>
          </cell>
          <cell r="K1984" t="str">
            <v/>
          </cell>
          <cell r="M1984">
            <v>123923</v>
          </cell>
          <cell r="N1984" t="str">
            <v>ROYAL SCHOOL, MANCHESTER</v>
          </cell>
          <cell r="O1984" t="str">
            <v>NMSS</v>
          </cell>
          <cell r="P1984" t="str">
            <v/>
          </cell>
          <cell r="Q1984" t="str">
            <v/>
          </cell>
          <cell r="T1984" t="str">
            <v>NMSS</v>
          </cell>
        </row>
        <row r="1985">
          <cell r="A1985">
            <v>5092</v>
          </cell>
          <cell r="B1985">
            <v>122192</v>
          </cell>
          <cell r="C1985" t="str">
            <v>Spring Hill School</v>
          </cell>
          <cell r="D1985">
            <v>815</v>
          </cell>
          <cell r="E1985" t="str">
            <v>North Yorkshire</v>
          </cell>
          <cell r="F1985" t="str">
            <v>NORTH</v>
          </cell>
          <cell r="G1985" t="str">
            <v>Cheshire West and Chester</v>
          </cell>
          <cell r="H1985" t="str">
            <v>North West</v>
          </cell>
          <cell r="I1985">
            <v>122192</v>
          </cell>
          <cell r="J1985" t="str">
            <v>Spring Hill School</v>
          </cell>
          <cell r="K1985" t="str">
            <v>NMSS</v>
          </cell>
          <cell r="M1985">
            <v>122192</v>
          </cell>
          <cell r="N1985" t="str">
            <v>SPRING HILL SCHOOL</v>
          </cell>
          <cell r="O1985" t="str">
            <v>NMSS</v>
          </cell>
          <cell r="P1985" t="str">
            <v/>
          </cell>
          <cell r="Q1985" t="str">
            <v/>
          </cell>
          <cell r="T1985" t="str">
            <v>NMSS</v>
          </cell>
        </row>
        <row r="1986">
          <cell r="A1986">
            <v>5097</v>
          </cell>
          <cell r="B1986">
            <v>121163</v>
          </cell>
          <cell r="C1986" t="str">
            <v>KNUTSFORD HIGH SCHOOL</v>
          </cell>
          <cell r="D1986">
            <v>895</v>
          </cell>
          <cell r="E1986" t="str">
            <v>Cheshire East</v>
          </cell>
          <cell r="F1986" t="str">
            <v>NORTH</v>
          </cell>
          <cell r="G1986" t="str">
            <v>Cheshire West and Chester</v>
          </cell>
          <cell r="H1986" t="str">
            <v>North West</v>
          </cell>
          <cell r="I1986">
            <v>121163</v>
          </cell>
          <cell r="J1986" t="str">
            <v>KNUTSFORD HIGH SCHOOL</v>
          </cell>
          <cell r="K1986" t="str">
            <v>Academy</v>
          </cell>
          <cell r="M1986">
            <v>121163</v>
          </cell>
          <cell r="N1986" t="str">
            <v>KNUTSFORD HIGH SCHOOL</v>
          </cell>
          <cell r="O1986" t="str">
            <v>ACADEMY</v>
          </cell>
          <cell r="P1986">
            <v>8954163</v>
          </cell>
          <cell r="Q1986" t="str">
            <v>ACADEMY Converter</v>
          </cell>
          <cell r="T1986" t="str">
            <v>ACADEMY</v>
          </cell>
        </row>
        <row r="1987">
          <cell r="A1987">
            <v>5101</v>
          </cell>
          <cell r="B1987">
            <v>888001</v>
          </cell>
          <cell r="C1987" t="str">
            <v>The David Lewis School</v>
          </cell>
          <cell r="D1987">
            <v>895</v>
          </cell>
          <cell r="E1987" t="str">
            <v>Cheshire East</v>
          </cell>
          <cell r="F1987" t="str">
            <v>NORTH</v>
          </cell>
          <cell r="G1987" t="str">
            <v>Cheshire West and Chester</v>
          </cell>
          <cell r="H1987" t="str">
            <v>North West</v>
          </cell>
          <cell r="I1987">
            <v>888001</v>
          </cell>
          <cell r="J1987" t="str">
            <v>DAVID LEWIS SCHOOL</v>
          </cell>
          <cell r="K1987" t="str">
            <v>NMSS</v>
          </cell>
          <cell r="M1987">
            <v>123921</v>
          </cell>
          <cell r="N1987" t="str">
            <v>DAVID LEWIS SCHOOL</v>
          </cell>
          <cell r="O1987" t="str">
            <v>NMSS</v>
          </cell>
          <cell r="P1987" t="str">
            <v/>
          </cell>
          <cell r="Q1987" t="str">
            <v/>
          </cell>
          <cell r="T1987" t="str">
            <v>NMSS</v>
          </cell>
        </row>
        <row r="1988">
          <cell r="A1988">
            <v>5102</v>
          </cell>
          <cell r="B1988">
            <v>8957111</v>
          </cell>
          <cell r="C1988" t="str">
            <v>SPRINGFIELD SCHOOL</v>
          </cell>
          <cell r="D1988">
            <v>895</v>
          </cell>
          <cell r="E1988" t="str">
            <v>Cheshire East</v>
          </cell>
          <cell r="F1988" t="str">
            <v>NORTH</v>
          </cell>
          <cell r="G1988" t="str">
            <v>Cheshire West and Chester</v>
          </cell>
          <cell r="H1988" t="str">
            <v>North West</v>
          </cell>
          <cell r="I1988">
            <v>123507</v>
          </cell>
          <cell r="J1988" t="str">
            <v>SPRINGFIELD SCHOOL</v>
          </cell>
          <cell r="K1988" t="str">
            <v>MSS</v>
          </cell>
          <cell r="M1988">
            <v>123507</v>
          </cell>
          <cell r="N1988" t="str">
            <v>SPRINGFIELD SCHOOL</v>
          </cell>
          <cell r="O1988" t="str">
            <v>MSS</v>
          </cell>
          <cell r="P1988" t="str">
            <v/>
          </cell>
          <cell r="Q1988" t="str">
            <v/>
          </cell>
          <cell r="T1988" t="str">
            <v>MSS</v>
          </cell>
        </row>
        <row r="1989">
          <cell r="A1989">
            <v>5104</v>
          </cell>
          <cell r="B1989">
            <v>121828</v>
          </cell>
          <cell r="C1989" t="str">
            <v>Neston High School</v>
          </cell>
          <cell r="D1989">
            <v>896</v>
          </cell>
          <cell r="E1989" t="str">
            <v>Cheshire West and Chester</v>
          </cell>
          <cell r="F1989" t="str">
            <v>NORTH</v>
          </cell>
          <cell r="G1989" t="str">
            <v>Cheshire West and Chester</v>
          </cell>
          <cell r="H1989" t="str">
            <v>North West</v>
          </cell>
          <cell r="I1989">
            <v>121828</v>
          </cell>
          <cell r="J1989" t="str">
            <v>NESTON HIGH SCHOOL</v>
          </cell>
          <cell r="K1989" t="str">
            <v>Academy</v>
          </cell>
          <cell r="M1989">
            <v>121828</v>
          </cell>
          <cell r="N1989" t="str">
            <v>NESTON HIGH SCHOOL</v>
          </cell>
          <cell r="O1989" t="str">
            <v>ACADEMY</v>
          </cell>
          <cell r="P1989">
            <v>8964100</v>
          </cell>
          <cell r="Q1989" t="str">
            <v>ACADEMY Converter</v>
          </cell>
          <cell r="T1989" t="str">
            <v>ACADEMY</v>
          </cell>
        </row>
        <row r="1990">
          <cell r="A1990">
            <v>5105</v>
          </cell>
          <cell r="B1990">
            <v>122275</v>
          </cell>
          <cell r="C1990" t="str">
            <v>Tarporley High School &amp; Sixth Form College</v>
          </cell>
          <cell r="D1990">
            <v>896</v>
          </cell>
          <cell r="E1990" t="str">
            <v>Cheshire West and Chester</v>
          </cell>
          <cell r="F1990" t="str">
            <v>NORTH</v>
          </cell>
          <cell r="G1990" t="str">
            <v>Cheshire West and Chester</v>
          </cell>
          <cell r="H1990" t="str">
            <v>North West</v>
          </cell>
          <cell r="I1990">
            <v>122275</v>
          </cell>
          <cell r="J1990" t="str">
            <v>TARPORLEY HIGH SCHOOL AND SIXTH FORM COLLEGE</v>
          </cell>
          <cell r="K1990" t="str">
            <v>Academy</v>
          </cell>
          <cell r="M1990">
            <v>122275</v>
          </cell>
          <cell r="N1990" t="str">
            <v>TARPORLEY HIGH SCHOOL AND SIXTH FORM COLLEGE</v>
          </cell>
          <cell r="O1990" t="str">
            <v>ACADEMY</v>
          </cell>
          <cell r="P1990">
            <v>8964135</v>
          </cell>
          <cell r="Q1990" t="str">
            <v>ACADEMY Converter</v>
          </cell>
          <cell r="T1990" t="str">
            <v>ACADEMY</v>
          </cell>
        </row>
        <row r="1991">
          <cell r="A1991">
            <v>5106</v>
          </cell>
          <cell r="B1991">
            <v>119680</v>
          </cell>
          <cell r="C1991" t="str">
            <v>CHRISTLETON HIGH SCHOOL</v>
          </cell>
          <cell r="D1991">
            <v>896</v>
          </cell>
          <cell r="E1991" t="str">
            <v>Cheshire West and Chester</v>
          </cell>
          <cell r="F1991" t="str">
            <v>NORTH</v>
          </cell>
          <cell r="G1991" t="str">
            <v>Cheshire West and Chester</v>
          </cell>
          <cell r="H1991" t="str">
            <v>North West</v>
          </cell>
          <cell r="I1991">
            <v>119680</v>
          </cell>
          <cell r="J1991" t="str">
            <v>CHRISTLETON HIGH SCHOOL</v>
          </cell>
          <cell r="K1991" t="str">
            <v>Academy</v>
          </cell>
          <cell r="M1991">
            <v>119680</v>
          </cell>
          <cell r="N1991" t="str">
            <v>CHRISTLETON HIGH SCHOOL</v>
          </cell>
          <cell r="O1991" t="str">
            <v>ACADEMY</v>
          </cell>
          <cell r="P1991">
            <v>8964149</v>
          </cell>
          <cell r="Q1991" t="str">
            <v>ACADEMY Converter</v>
          </cell>
          <cell r="T1991" t="str">
            <v>ACADEMY</v>
          </cell>
        </row>
        <row r="1992">
          <cell r="A1992">
            <v>5107</v>
          </cell>
          <cell r="B1992">
            <v>114222</v>
          </cell>
          <cell r="C1992" t="str">
            <v>Upton-by-Chester High</v>
          </cell>
          <cell r="D1992">
            <v>896</v>
          </cell>
          <cell r="E1992" t="str">
            <v>Cheshire West and Chester</v>
          </cell>
          <cell r="F1992" t="str">
            <v>NORTH</v>
          </cell>
          <cell r="G1992" t="str">
            <v>Cheshire West and Chester</v>
          </cell>
          <cell r="H1992" t="str">
            <v>North West</v>
          </cell>
          <cell r="I1992">
            <v>114222</v>
          </cell>
          <cell r="J1992" t="str">
            <v>UPTON-BY-CHESTER HIGH SCHOOL</v>
          </cell>
          <cell r="K1992" t="str">
            <v>School Sixth Form</v>
          </cell>
          <cell r="M1992">
            <v>114222</v>
          </cell>
          <cell r="N1992" t="str">
            <v>UPTON-BY-CHESTER HIGH SCHOOL</v>
          </cell>
          <cell r="O1992" t="str">
            <v>SCHOOL SIXTH FORM</v>
          </cell>
          <cell r="P1992" t="str">
            <v/>
          </cell>
          <cell r="Q1992" t="str">
            <v/>
          </cell>
          <cell r="T1992" t="str">
            <v>SCHOOL SIXTH FORM</v>
          </cell>
        </row>
        <row r="1993">
          <cell r="A1993">
            <v>5108</v>
          </cell>
          <cell r="B1993">
            <v>114600</v>
          </cell>
          <cell r="C1993" t="str">
            <v>Bishop Heber High School</v>
          </cell>
          <cell r="D1993">
            <v>896</v>
          </cell>
          <cell r="E1993" t="str">
            <v>Cheshire West and Chester</v>
          </cell>
          <cell r="F1993" t="str">
            <v>NORTH</v>
          </cell>
          <cell r="G1993" t="str">
            <v>Cheshire West and Chester</v>
          </cell>
          <cell r="H1993" t="str">
            <v>North West</v>
          </cell>
          <cell r="I1993">
            <v>114600</v>
          </cell>
          <cell r="J1993" t="str">
            <v>BISHOP HEBER HIGH SCHOOL</v>
          </cell>
          <cell r="K1993" t="str">
            <v>School Sixth Form</v>
          </cell>
          <cell r="M1993">
            <v>114600</v>
          </cell>
          <cell r="N1993" t="str">
            <v>BISHOP HEBER HIGH SCHOOL</v>
          </cell>
          <cell r="O1993" t="str">
            <v>SCHOOL SIXTH FORM</v>
          </cell>
          <cell r="P1993" t="str">
            <v/>
          </cell>
          <cell r="Q1993" t="str">
            <v/>
          </cell>
          <cell r="T1993" t="str">
            <v>SCHOOL SIXTH FORM</v>
          </cell>
        </row>
        <row r="1994">
          <cell r="A1994">
            <v>5109</v>
          </cell>
          <cell r="B1994">
            <v>114220</v>
          </cell>
          <cell r="C1994" t="str">
            <v>THE WHITBY HIGH SCHOOL</v>
          </cell>
          <cell r="D1994">
            <v>896</v>
          </cell>
          <cell r="E1994" t="str">
            <v>Cheshire West and Chester</v>
          </cell>
          <cell r="F1994" t="str">
            <v>NORTH</v>
          </cell>
          <cell r="G1994" t="str">
            <v>Cheshire West and Chester</v>
          </cell>
          <cell r="H1994" t="str">
            <v>North West</v>
          </cell>
          <cell r="I1994">
            <v>114220</v>
          </cell>
          <cell r="J1994" t="str">
            <v>THE WHITBY HIGH SCHOOL</v>
          </cell>
          <cell r="K1994" t="str">
            <v>School Sixth Form</v>
          </cell>
          <cell r="M1994">
            <v>114220</v>
          </cell>
          <cell r="N1994" t="str">
            <v>THE WHITBY HIGH SCHOOL</v>
          </cell>
          <cell r="O1994" t="str">
            <v>SCHOOL SIXTH FORM</v>
          </cell>
          <cell r="P1994" t="str">
            <v/>
          </cell>
          <cell r="Q1994" t="str">
            <v/>
          </cell>
          <cell r="T1994" t="str">
            <v>SCHOOL SIXTH FORM</v>
          </cell>
        </row>
        <row r="1995">
          <cell r="A1995">
            <v>5110</v>
          </cell>
          <cell r="B1995">
            <v>114611</v>
          </cell>
          <cell r="C1995" t="str">
            <v>HELSBY HIGH SCHOOL</v>
          </cell>
          <cell r="D1995">
            <v>896</v>
          </cell>
          <cell r="E1995" t="str">
            <v>Cheshire West and Chester</v>
          </cell>
          <cell r="F1995" t="str">
            <v>NORTH</v>
          </cell>
          <cell r="G1995" t="str">
            <v>Cheshire West and Chester</v>
          </cell>
          <cell r="H1995" t="str">
            <v>North West</v>
          </cell>
          <cell r="I1995">
            <v>114611</v>
          </cell>
          <cell r="J1995" t="str">
            <v>HELSBY HIGH SCHOOL</v>
          </cell>
          <cell r="K1995" t="str">
            <v>School Sixth Form</v>
          </cell>
          <cell r="M1995">
            <v>114611</v>
          </cell>
          <cell r="N1995" t="str">
            <v>HELSBY HIGH SCHOOL</v>
          </cell>
          <cell r="O1995" t="str">
            <v>SCHOOL SIXTH FORM</v>
          </cell>
          <cell r="P1995" t="str">
            <v/>
          </cell>
          <cell r="Q1995" t="str">
            <v/>
          </cell>
          <cell r="T1995" t="str">
            <v>SCHOOL SIXTH FORM</v>
          </cell>
        </row>
        <row r="1996">
          <cell r="A1996">
            <v>5111</v>
          </cell>
          <cell r="B1996">
            <v>114218</v>
          </cell>
          <cell r="C1996" t="str">
            <v>THE CATHOLIC HIGH SCHOOL, CHESTER</v>
          </cell>
          <cell r="D1996">
            <v>896</v>
          </cell>
          <cell r="E1996" t="str">
            <v>Cheshire West and Chester</v>
          </cell>
          <cell r="F1996" t="str">
            <v>NORTH</v>
          </cell>
          <cell r="G1996" t="str">
            <v>Cheshire West and Chester</v>
          </cell>
          <cell r="H1996" t="str">
            <v>North West</v>
          </cell>
          <cell r="I1996">
            <v>114218</v>
          </cell>
          <cell r="J1996" t="str">
            <v>THE CATHOLIC HIGH SCHOOL, CHESTER A SPECIALIST SCIENCE COLLEGE</v>
          </cell>
          <cell r="K1996" t="str">
            <v>School Sixth Form</v>
          </cell>
          <cell r="M1996">
            <v>114218</v>
          </cell>
          <cell r="N1996" t="str">
            <v>THE CATHOLIC HIGH SCHOOL, CHESTER A SPECIALIST SCIENCE COLLEGE</v>
          </cell>
          <cell r="O1996" t="str">
            <v>SCHOOL SIXTH FORM</v>
          </cell>
          <cell r="P1996" t="str">
            <v/>
          </cell>
          <cell r="Q1996" t="str">
            <v/>
          </cell>
          <cell r="T1996" t="str">
            <v>SCHOOL SIXTH FORM</v>
          </cell>
        </row>
        <row r="1997">
          <cell r="A1997">
            <v>5112</v>
          </cell>
          <cell r="B1997">
            <v>114213</v>
          </cell>
          <cell r="C1997" t="str">
            <v>ST NICHOLAS CATHOLIC HIGH</v>
          </cell>
          <cell r="D1997">
            <v>896</v>
          </cell>
          <cell r="E1997" t="str">
            <v>Cheshire West and Chester</v>
          </cell>
          <cell r="F1997" t="str">
            <v>NORTH</v>
          </cell>
          <cell r="G1997" t="str">
            <v>Cheshire West and Chester</v>
          </cell>
          <cell r="H1997" t="str">
            <v>North West</v>
          </cell>
          <cell r="I1997">
            <v>114213</v>
          </cell>
          <cell r="J1997" t="str">
            <v>ST NICHOLAS CATHOLIC HIGH SCHOOL</v>
          </cell>
          <cell r="K1997" t="str">
            <v>School Sixth Form</v>
          </cell>
          <cell r="M1997">
            <v>114213</v>
          </cell>
          <cell r="N1997" t="str">
            <v>ST NICHOLAS CATHOLIC HIGH SCHOOL</v>
          </cell>
          <cell r="O1997" t="str">
            <v>SCHOOL SIXTH FORM</v>
          </cell>
          <cell r="P1997" t="str">
            <v/>
          </cell>
          <cell r="Q1997" t="str">
            <v/>
          </cell>
          <cell r="T1997" t="str">
            <v>SCHOOL SIXTH FORM</v>
          </cell>
        </row>
        <row r="1998">
          <cell r="A1998">
            <v>5113</v>
          </cell>
          <cell r="B1998">
            <v>114607</v>
          </cell>
          <cell r="C1998" t="str">
            <v>Ellesmere Port Catholic High School</v>
          </cell>
          <cell r="D1998">
            <v>896</v>
          </cell>
          <cell r="E1998" t="str">
            <v>Cheshire West and Chester</v>
          </cell>
          <cell r="F1998" t="str">
            <v>NORTH</v>
          </cell>
          <cell r="G1998" t="str">
            <v>Cheshire West and Chester</v>
          </cell>
          <cell r="H1998" t="str">
            <v>North West</v>
          </cell>
          <cell r="I1998">
            <v>114607</v>
          </cell>
          <cell r="J1998" t="str">
            <v>ELLESMERE PORT CATHOLIC HIGH SCHOOL</v>
          </cell>
          <cell r="K1998" t="str">
            <v>School Sixth Form</v>
          </cell>
          <cell r="M1998">
            <v>114607</v>
          </cell>
          <cell r="N1998" t="str">
            <v>ELLESMERE PORT CATHOLIC HIGH SCHOOL</v>
          </cell>
          <cell r="O1998" t="str">
            <v>SCHOOL SIXTH FORM</v>
          </cell>
          <cell r="P1998" t="str">
            <v/>
          </cell>
          <cell r="Q1998" t="str">
            <v/>
          </cell>
          <cell r="T1998" t="str">
            <v>SCHOOL SIXTH FORM</v>
          </cell>
        </row>
        <row r="1999">
          <cell r="A1999">
            <v>5114</v>
          </cell>
          <cell r="B1999">
            <v>119587</v>
          </cell>
          <cell r="C1999" t="str">
            <v>Bishops' Blue Coat CE High School</v>
          </cell>
          <cell r="D1999">
            <v>896</v>
          </cell>
          <cell r="E1999" t="str">
            <v>Cheshire West and Chester</v>
          </cell>
          <cell r="F1999" t="str">
            <v>NORTH</v>
          </cell>
          <cell r="G1999" t="str">
            <v>Cheshire West and Chester</v>
          </cell>
          <cell r="H1999" t="str">
            <v>North West</v>
          </cell>
          <cell r="I1999">
            <v>119587</v>
          </cell>
          <cell r="J1999" t="str">
            <v>THE BISHOPS' BLUE COAT CHURCH OF ENGLAND HIGH SCHOOL</v>
          </cell>
          <cell r="K1999" t="str">
            <v>Academy</v>
          </cell>
          <cell r="M1999">
            <v>119587</v>
          </cell>
          <cell r="N1999" t="str">
            <v>BISHOP BLUE COAT CHURCH OF ENGLAND HIGH SCHOOL</v>
          </cell>
          <cell r="O1999" t="str">
            <v>ACADEMY</v>
          </cell>
          <cell r="P1999">
            <v>8964623</v>
          </cell>
          <cell r="Q1999" t="str">
            <v>ACADEMY Converter</v>
          </cell>
          <cell r="T1999" t="str">
            <v>ACADEMY</v>
          </cell>
        </row>
        <row r="2000">
          <cell r="A2000">
            <v>5116</v>
          </cell>
          <cell r="B2000">
            <v>119336</v>
          </cell>
          <cell r="C2000" t="str">
            <v>Winsford E-ACT Academy</v>
          </cell>
          <cell r="D2000">
            <v>896</v>
          </cell>
          <cell r="E2000" t="str">
            <v>Cheshire West and Chester</v>
          </cell>
          <cell r="F2000" t="str">
            <v>NORTH</v>
          </cell>
          <cell r="G2000" t="str">
            <v>Cheshire West and Chester</v>
          </cell>
          <cell r="H2000" t="str">
            <v>North West</v>
          </cell>
          <cell r="I2000">
            <v>119336</v>
          </cell>
          <cell r="J2000" t="str">
            <v>WINSFORD E-ACT ACADEMY</v>
          </cell>
          <cell r="K2000" t="str">
            <v>Academy</v>
          </cell>
          <cell r="M2000">
            <v>119336</v>
          </cell>
          <cell r="N2000" t="str">
            <v>THE WINSFORD E-ACT ACADEMY</v>
          </cell>
          <cell r="O2000" t="str">
            <v>ACADEMY</v>
          </cell>
          <cell r="P2000">
            <v>8966906</v>
          </cell>
          <cell r="Q2000" t="str">
            <v>ACADEMY Sponsored</v>
          </cell>
          <cell r="T2000" t="str">
            <v>ACADEMY</v>
          </cell>
        </row>
        <row r="2001">
          <cell r="A2001">
            <v>5117</v>
          </cell>
          <cell r="B2001">
            <v>8967000</v>
          </cell>
          <cell r="C2001" t="str">
            <v>Dee Banks School</v>
          </cell>
          <cell r="D2001">
            <v>896</v>
          </cell>
          <cell r="E2001" t="str">
            <v>Cheshire West and Chester</v>
          </cell>
          <cell r="F2001" t="str">
            <v>NORTH</v>
          </cell>
          <cell r="G2001" t="str">
            <v>Cheshire West and Chester</v>
          </cell>
          <cell r="H2001" t="str">
            <v>North West</v>
          </cell>
          <cell r="I2001">
            <v>123767</v>
          </cell>
          <cell r="J2001" t="str">
            <v>DEE BANKS SCHOOL</v>
          </cell>
          <cell r="K2001" t="str">
            <v>MSS</v>
          </cell>
          <cell r="M2001">
            <v>123767</v>
          </cell>
          <cell r="N2001" t="str">
            <v>DEE BANKS SCHOOL</v>
          </cell>
          <cell r="O2001" t="str">
            <v>MSS</v>
          </cell>
          <cell r="P2001" t="str">
            <v/>
          </cell>
          <cell r="Q2001" t="str">
            <v/>
          </cell>
          <cell r="T2001" t="str">
            <v>MSS</v>
          </cell>
        </row>
        <row r="2002">
          <cell r="A2002">
            <v>5118</v>
          </cell>
          <cell r="B2002">
            <v>8967106</v>
          </cell>
          <cell r="C2002" t="str">
            <v>Greenbank  School</v>
          </cell>
          <cell r="D2002">
            <v>896</v>
          </cell>
          <cell r="E2002" t="str">
            <v>Cheshire West and Chester</v>
          </cell>
          <cell r="F2002" t="str">
            <v>NORTH</v>
          </cell>
          <cell r="G2002" t="str">
            <v>Cheshire West and Chester</v>
          </cell>
          <cell r="H2002" t="str">
            <v>North West</v>
          </cell>
          <cell r="I2002">
            <v>123503</v>
          </cell>
          <cell r="J2002" t="str">
            <v>GREENBANK SCHOOL</v>
          </cell>
          <cell r="K2002" t="str">
            <v>MSS</v>
          </cell>
          <cell r="M2002">
            <v>123503</v>
          </cell>
          <cell r="N2002" t="str">
            <v>GREENBANK SCHOOL</v>
          </cell>
          <cell r="O2002" t="str">
            <v>MSS</v>
          </cell>
          <cell r="P2002" t="str">
            <v/>
          </cell>
          <cell r="Q2002" t="str">
            <v/>
          </cell>
          <cell r="T2002" t="str">
            <v>MSS</v>
          </cell>
        </row>
        <row r="2003">
          <cell r="A2003">
            <v>5119</v>
          </cell>
          <cell r="B2003">
            <v>8967109</v>
          </cell>
          <cell r="C2003" t="str">
            <v>HEBDEN GREEN COMMUNITY SCHOOL</v>
          </cell>
          <cell r="D2003">
            <v>896</v>
          </cell>
          <cell r="E2003" t="str">
            <v>Cheshire West and Chester</v>
          </cell>
          <cell r="F2003" t="str">
            <v>NORTH</v>
          </cell>
          <cell r="G2003" t="str">
            <v>Cheshire West and Chester</v>
          </cell>
          <cell r="H2003" t="str">
            <v>North West</v>
          </cell>
          <cell r="I2003">
            <v>123505</v>
          </cell>
          <cell r="J2003" t="str">
            <v>HEBDEN GREEN COMMUNITY SCHOOL</v>
          </cell>
          <cell r="K2003" t="str">
            <v>MSS</v>
          </cell>
          <cell r="M2003">
            <v>123505</v>
          </cell>
          <cell r="N2003" t="str">
            <v>HEBDEN GREEN COMMUNITY SCHOOL</v>
          </cell>
          <cell r="O2003" t="str">
            <v>MSS</v>
          </cell>
          <cell r="P2003" t="str">
            <v/>
          </cell>
          <cell r="Q2003" t="str">
            <v/>
          </cell>
          <cell r="T2003" t="str">
            <v>MSS</v>
          </cell>
        </row>
        <row r="2004">
          <cell r="A2004">
            <v>5120</v>
          </cell>
          <cell r="B2004">
            <v>8967110</v>
          </cell>
          <cell r="C2004" t="str">
            <v>THE RUSSETT SCHOOL</v>
          </cell>
          <cell r="D2004">
            <v>896</v>
          </cell>
          <cell r="E2004" t="str">
            <v>Cheshire West and Chester</v>
          </cell>
          <cell r="F2004" t="str">
            <v>NORTH</v>
          </cell>
          <cell r="G2004" t="str">
            <v>Cheshire West and Chester</v>
          </cell>
          <cell r="H2004" t="str">
            <v>North West</v>
          </cell>
          <cell r="I2004">
            <v>123506</v>
          </cell>
          <cell r="J2004" t="str">
            <v>THE RUSSETT SCHOOL</v>
          </cell>
          <cell r="K2004" t="str">
            <v>MSS</v>
          </cell>
          <cell r="M2004">
            <v>123506</v>
          </cell>
          <cell r="N2004" t="str">
            <v>THE RUSSETT SCHOOL</v>
          </cell>
          <cell r="O2004" t="str">
            <v>MSS</v>
          </cell>
          <cell r="P2004" t="str">
            <v/>
          </cell>
          <cell r="Q2004" t="str">
            <v/>
          </cell>
          <cell r="T2004" t="str">
            <v>MSS</v>
          </cell>
        </row>
        <row r="2005">
          <cell r="A2005">
            <v>5121</v>
          </cell>
          <cell r="B2005">
            <v>8967118</v>
          </cell>
          <cell r="C2005" t="str">
            <v>DORIN PARK SCHOOL</v>
          </cell>
          <cell r="D2005">
            <v>896</v>
          </cell>
          <cell r="E2005" t="str">
            <v>Cheshire West and Chester</v>
          </cell>
          <cell r="F2005" t="str">
            <v>NORTH</v>
          </cell>
          <cell r="G2005" t="str">
            <v>Cheshire West and Chester</v>
          </cell>
          <cell r="H2005" t="str">
            <v>North West</v>
          </cell>
          <cell r="I2005">
            <v>123538</v>
          </cell>
          <cell r="J2005" t="str">
            <v>DORIN PARK SCHOOL &amp; SPECIALIST SEN COLLEGE</v>
          </cell>
          <cell r="K2005" t="str">
            <v>MSS</v>
          </cell>
          <cell r="M2005">
            <v>123538</v>
          </cell>
          <cell r="N2005" t="str">
            <v>DORIN PARK SCHOOL &amp; SPECIALIST SEN COLLEGE</v>
          </cell>
          <cell r="O2005" t="str">
            <v>MSS</v>
          </cell>
          <cell r="P2005" t="str">
            <v/>
          </cell>
          <cell r="Q2005" t="str">
            <v/>
          </cell>
          <cell r="T2005" t="str">
            <v>MSS</v>
          </cell>
        </row>
        <row r="2006">
          <cell r="A2006">
            <v>5122</v>
          </cell>
          <cell r="B2006">
            <v>111838</v>
          </cell>
          <cell r="C2006" t="str">
            <v>Henshaws College</v>
          </cell>
          <cell r="D2006">
            <v>815</v>
          </cell>
          <cell r="E2006" t="str">
            <v>North Yorkshire</v>
          </cell>
          <cell r="F2006" t="str">
            <v>NORTH</v>
          </cell>
          <cell r="G2006" t="str">
            <v>Cheshire West and Chester</v>
          </cell>
          <cell r="H2006" t="str">
            <v>North West</v>
          </cell>
          <cell r="I2006">
            <v>114587</v>
          </cell>
          <cell r="J2006" t="str">
            <v>Henshaw's College</v>
          </cell>
          <cell r="K2006" t="str">
            <v>ISP</v>
          </cell>
          <cell r="M2006">
            <v>114857</v>
          </cell>
          <cell r="N2006" t="str">
            <v>HENSHAW'S COLLEGE</v>
          </cell>
          <cell r="O2006" t="str">
            <v>ISP</v>
          </cell>
          <cell r="P2006" t="str">
            <v/>
          </cell>
          <cell r="Q2006" t="str">
            <v/>
          </cell>
          <cell r="T2006" t="str">
            <v>ISP</v>
          </cell>
        </row>
        <row r="2007">
          <cell r="A2007">
            <v>5123</v>
          </cell>
          <cell r="B2007">
            <v>8767003</v>
          </cell>
          <cell r="C2007" t="str">
            <v>Cavendish High School</v>
          </cell>
          <cell r="D2007">
            <v>876</v>
          </cell>
          <cell r="E2007" t="str">
            <v>Halton</v>
          </cell>
          <cell r="F2007" t="str">
            <v>NORTH</v>
          </cell>
          <cell r="G2007" t="str">
            <v>Cheshire West and Chester</v>
          </cell>
          <cell r="H2007" t="str">
            <v>North West</v>
          </cell>
          <cell r="I2007" t="str">
            <v/>
          </cell>
          <cell r="J2007" t="str">
            <v/>
          </cell>
          <cell r="K2007" t="str">
            <v/>
          </cell>
          <cell r="M2007">
            <v>123697</v>
          </cell>
          <cell r="N2007" t="str">
            <v>CAVENDISH HIGH SCHOOL</v>
          </cell>
          <cell r="O2007" t="str">
            <v>MSS</v>
          </cell>
          <cell r="P2007" t="str">
            <v/>
          </cell>
          <cell r="Q2007" t="str">
            <v/>
          </cell>
          <cell r="T2007" t="str">
            <v>MSS</v>
          </cell>
        </row>
        <row r="2008">
          <cell r="A2008">
            <v>5124</v>
          </cell>
          <cell r="B2008">
            <v>8767202</v>
          </cell>
          <cell r="C2008" t="str">
            <v>Ashley High School - Halton LA</v>
          </cell>
          <cell r="D2008">
            <v>876</v>
          </cell>
          <cell r="E2008" t="str">
            <v>Halton</v>
          </cell>
          <cell r="F2008" t="str">
            <v>NORTH</v>
          </cell>
          <cell r="G2008" t="str">
            <v>Cheshire West and Chester</v>
          </cell>
          <cell r="H2008" t="str">
            <v>North West</v>
          </cell>
          <cell r="I2008" t="str">
            <v/>
          </cell>
          <cell r="J2008" t="str">
            <v/>
          </cell>
          <cell r="K2008" t="str">
            <v/>
          </cell>
          <cell r="M2008">
            <v>123832</v>
          </cell>
          <cell r="N2008" t="str">
            <v>ASHLEY SCHOOL</v>
          </cell>
          <cell r="O2008" t="str">
            <v>PRE-16</v>
          </cell>
          <cell r="P2008" t="str">
            <v/>
          </cell>
          <cell r="Q2008" t="str">
            <v/>
          </cell>
          <cell r="T2008" t="str">
            <v>PRE-16</v>
          </cell>
        </row>
        <row r="2009">
          <cell r="A2009">
            <v>5209</v>
          </cell>
          <cell r="B2009">
            <v>106454</v>
          </cell>
          <cell r="C2009" t="str">
            <v>CARLISLE COLLEGE - (106454)</v>
          </cell>
          <cell r="D2009">
            <v>909</v>
          </cell>
          <cell r="E2009" t="str">
            <v>Cumbria</v>
          </cell>
          <cell r="F2009" t="str">
            <v>NORTH</v>
          </cell>
          <cell r="G2009" t="str">
            <v>Cumbria</v>
          </cell>
          <cell r="H2009" t="str">
            <v>North West</v>
          </cell>
          <cell r="I2009">
            <v>106454</v>
          </cell>
          <cell r="J2009" t="str">
            <v>CARLISLE COLLEGE</v>
          </cell>
          <cell r="K2009" t="str">
            <v>FE</v>
          </cell>
          <cell r="M2009">
            <v>106454</v>
          </cell>
          <cell r="N2009" t="str">
            <v>CARLISLE COLLEGE</v>
          </cell>
          <cell r="O2009" t="str">
            <v>FE</v>
          </cell>
          <cell r="P2009" t="str">
            <v/>
          </cell>
          <cell r="Q2009" t="str">
            <v/>
          </cell>
          <cell r="T2009" t="str">
            <v>FE</v>
          </cell>
        </row>
        <row r="2010">
          <cell r="A2010">
            <v>5210</v>
          </cell>
          <cell r="B2010">
            <v>106457</v>
          </cell>
          <cell r="C2010" t="str">
            <v>FURNESS COLLEGE - (106457)</v>
          </cell>
          <cell r="D2010">
            <v>909</v>
          </cell>
          <cell r="E2010" t="str">
            <v>Cumbria</v>
          </cell>
          <cell r="F2010" t="str">
            <v>NORTH</v>
          </cell>
          <cell r="G2010" t="str">
            <v>Cumbria</v>
          </cell>
          <cell r="H2010" t="str">
            <v>North West</v>
          </cell>
          <cell r="I2010">
            <v>106457</v>
          </cell>
          <cell r="J2010" t="str">
            <v>FURNESS COLLEGE</v>
          </cell>
          <cell r="K2010" t="str">
            <v>FE</v>
          </cell>
          <cell r="M2010">
            <v>106457</v>
          </cell>
          <cell r="N2010" t="str">
            <v>FURNESS COLLEGE</v>
          </cell>
          <cell r="O2010" t="str">
            <v>FE</v>
          </cell>
          <cell r="P2010" t="str">
            <v/>
          </cell>
          <cell r="Q2010" t="str">
            <v/>
          </cell>
          <cell r="T2010" t="str">
            <v>FE</v>
          </cell>
        </row>
        <row r="2011">
          <cell r="A2011">
            <v>5211</v>
          </cell>
          <cell r="B2011">
            <v>106462</v>
          </cell>
          <cell r="C2011" t="str">
            <v>KENDAL COLLEGE - (106462)</v>
          </cell>
          <cell r="D2011">
            <v>909</v>
          </cell>
          <cell r="E2011" t="str">
            <v>Cumbria</v>
          </cell>
          <cell r="F2011" t="str">
            <v>NORTH</v>
          </cell>
          <cell r="G2011" t="str">
            <v>Cumbria</v>
          </cell>
          <cell r="H2011" t="str">
            <v>North West</v>
          </cell>
          <cell r="I2011">
            <v>106462</v>
          </cell>
          <cell r="J2011" t="str">
            <v>KENDAL COLLEGE</v>
          </cell>
          <cell r="K2011" t="str">
            <v>FE</v>
          </cell>
          <cell r="M2011">
            <v>106462</v>
          </cell>
          <cell r="N2011" t="str">
            <v>KENDAL COLLEGE</v>
          </cell>
          <cell r="O2011" t="str">
            <v>FE</v>
          </cell>
          <cell r="P2011" t="str">
            <v/>
          </cell>
          <cell r="Q2011" t="str">
            <v/>
          </cell>
          <cell r="T2011" t="str">
            <v>FE</v>
          </cell>
        </row>
        <row r="2012">
          <cell r="A2012">
            <v>5212</v>
          </cell>
          <cell r="B2012">
            <v>106466</v>
          </cell>
          <cell r="C2012" t="str">
            <v>LANCASTER AND MORECAMBE COLLEGE - (106466)</v>
          </cell>
          <cell r="D2012">
            <v>888</v>
          </cell>
          <cell r="E2012" t="str">
            <v>Lancashire</v>
          </cell>
          <cell r="F2012" t="str">
            <v>NORTH</v>
          </cell>
          <cell r="G2012" t="str">
            <v>Cumbria</v>
          </cell>
          <cell r="H2012" t="str">
            <v>North West</v>
          </cell>
          <cell r="I2012">
            <v>106466</v>
          </cell>
          <cell r="J2012" t="str">
            <v>LANCASTER AND MORECAMBE COLLEGE</v>
          </cell>
          <cell r="K2012" t="str">
            <v>FE</v>
          </cell>
          <cell r="M2012">
            <v>106466</v>
          </cell>
          <cell r="N2012" t="str">
            <v>LANCASTER AND MORECAMBE COLLEGE</v>
          </cell>
          <cell r="O2012" t="str">
            <v>FE</v>
          </cell>
          <cell r="P2012" t="str">
            <v/>
          </cell>
          <cell r="Q2012" t="str">
            <v/>
          </cell>
          <cell r="T2012" t="str">
            <v>FE</v>
          </cell>
        </row>
        <row r="2013">
          <cell r="A2013">
            <v>5213</v>
          </cell>
          <cell r="B2013">
            <v>106476</v>
          </cell>
          <cell r="C2013" t="str">
            <v>LAKES COLLEGE WEST CUMBRIA - (106476)</v>
          </cell>
          <cell r="D2013">
            <v>909</v>
          </cell>
          <cell r="E2013" t="str">
            <v>Cumbria</v>
          </cell>
          <cell r="F2013" t="str">
            <v>NORTH</v>
          </cell>
          <cell r="G2013" t="str">
            <v>Cumbria</v>
          </cell>
          <cell r="H2013" t="str">
            <v>North West</v>
          </cell>
          <cell r="I2013">
            <v>106476</v>
          </cell>
          <cell r="J2013" t="str">
            <v>LAKES COLLEGE WEST CUMBRIA</v>
          </cell>
          <cell r="K2013" t="str">
            <v>FE</v>
          </cell>
          <cell r="M2013">
            <v>106476</v>
          </cell>
          <cell r="N2013" t="str">
            <v>LAKES COLLEGE WEST CUMBRIA</v>
          </cell>
          <cell r="O2013" t="str">
            <v>FE</v>
          </cell>
          <cell r="P2013" t="str">
            <v/>
          </cell>
          <cell r="Q2013" t="str">
            <v/>
          </cell>
          <cell r="T2013" t="str">
            <v>FE</v>
          </cell>
        </row>
        <row r="2014">
          <cell r="A2014">
            <v>5214</v>
          </cell>
          <cell r="B2014">
            <v>108438</v>
          </cell>
          <cell r="C2014" t="str">
            <v>BARROW-IN-FURNESS SIXTH FORM COLLEGE - (108438)</v>
          </cell>
          <cell r="D2014">
            <v>909</v>
          </cell>
          <cell r="E2014" t="str">
            <v>Cumbria</v>
          </cell>
          <cell r="F2014" t="str">
            <v>NORTH</v>
          </cell>
          <cell r="G2014" t="str">
            <v>Cumbria</v>
          </cell>
          <cell r="H2014" t="str">
            <v>North West</v>
          </cell>
          <cell r="I2014">
            <v>108438</v>
          </cell>
          <cell r="J2014" t="str">
            <v>BARROW-IN-FURNESS SIXTH FORM COLLEGE</v>
          </cell>
          <cell r="K2014" t="str">
            <v>FE</v>
          </cell>
          <cell r="M2014">
            <v>108438</v>
          </cell>
          <cell r="N2014" t="str">
            <v>BARROW-IN-FURNESS SIXTH FORM COLLEGE</v>
          </cell>
          <cell r="O2014" t="str">
            <v>FE</v>
          </cell>
          <cell r="P2014" t="str">
            <v/>
          </cell>
          <cell r="Q2014" t="str">
            <v/>
          </cell>
          <cell r="T2014" t="str">
            <v>FE</v>
          </cell>
        </row>
        <row r="2015">
          <cell r="A2015">
            <v>5215</v>
          </cell>
          <cell r="B2015">
            <v>108444</v>
          </cell>
          <cell r="C2015" t="str">
            <v>SOUTH CHESHIRE COLLEGE - (108444)</v>
          </cell>
          <cell r="D2015">
            <v>895</v>
          </cell>
          <cell r="E2015" t="str">
            <v>Cheshire East</v>
          </cell>
          <cell r="F2015" t="str">
            <v>NORTH</v>
          </cell>
          <cell r="G2015" t="str">
            <v>Cumbria</v>
          </cell>
          <cell r="H2015" t="str">
            <v>North West</v>
          </cell>
          <cell r="I2015">
            <v>108444</v>
          </cell>
          <cell r="J2015" t="str">
            <v>SOUTH CHESHIRE COLLEGE</v>
          </cell>
          <cell r="K2015" t="str">
            <v>FE</v>
          </cell>
          <cell r="M2015">
            <v>108444</v>
          </cell>
          <cell r="N2015" t="str">
            <v>SOUTH CHESHIRE COLLEGE</v>
          </cell>
          <cell r="O2015" t="str">
            <v>FE</v>
          </cell>
          <cell r="P2015" t="str">
            <v/>
          </cell>
          <cell r="Q2015" t="str">
            <v/>
          </cell>
          <cell r="T2015" t="str">
            <v>FE</v>
          </cell>
        </row>
        <row r="2016">
          <cell r="A2016">
            <v>5216</v>
          </cell>
          <cell r="B2016">
            <v>109725</v>
          </cell>
          <cell r="C2016" t="str">
            <v>RNIB COLLEGE LOUGHBOROUGH</v>
          </cell>
          <cell r="D2016">
            <v>855</v>
          </cell>
          <cell r="E2016" t="str">
            <v>Leicestershire</v>
          </cell>
          <cell r="F2016" t="str">
            <v>EAST</v>
          </cell>
          <cell r="G2016" t="str">
            <v>Cumbria</v>
          </cell>
          <cell r="H2016" t="str">
            <v>North West</v>
          </cell>
          <cell r="I2016">
            <v>109725</v>
          </cell>
          <cell r="J2016" t="str">
            <v>RNIB COLLEGE - LOUGHBOROUGH</v>
          </cell>
          <cell r="K2016" t="str">
            <v>ISP</v>
          </cell>
          <cell r="M2016">
            <v>109725</v>
          </cell>
          <cell r="N2016" t="str">
            <v>RNIB COLLEGE - LOUGHBOROUGH</v>
          </cell>
          <cell r="O2016" t="str">
            <v>ISP</v>
          </cell>
          <cell r="P2016" t="str">
            <v/>
          </cell>
          <cell r="Q2016" t="str">
            <v/>
          </cell>
          <cell r="T2016" t="str">
            <v>ISP</v>
          </cell>
        </row>
        <row r="2017">
          <cell r="A2017">
            <v>5217</v>
          </cell>
          <cell r="B2017">
            <v>114843</v>
          </cell>
          <cell r="C2017" t="str">
            <v>BEAUMONT COLLEGE - A SCOPE COLLEGE</v>
          </cell>
          <cell r="D2017">
            <v>909</v>
          </cell>
          <cell r="E2017" t="str">
            <v>Cumbria</v>
          </cell>
          <cell r="F2017" t="str">
            <v>NORTH</v>
          </cell>
          <cell r="G2017" t="str">
            <v>Cumbria</v>
          </cell>
          <cell r="H2017" t="str">
            <v>North West</v>
          </cell>
          <cell r="I2017">
            <v>114843</v>
          </cell>
          <cell r="J2017" t="str">
            <v>BEAUMONT COLLEGE - A SCOPE COLLEGE</v>
          </cell>
          <cell r="K2017" t="str">
            <v>ISP</v>
          </cell>
          <cell r="M2017">
            <v>114843</v>
          </cell>
          <cell r="N2017" t="str">
            <v>BEAUMONT COLLEGE - A SCOPE COLLEGE</v>
          </cell>
          <cell r="O2017" t="str">
            <v>ISP</v>
          </cell>
          <cell r="P2017" t="str">
            <v/>
          </cell>
          <cell r="Q2017" t="str">
            <v/>
          </cell>
          <cell r="T2017" t="str">
            <v>ISP</v>
          </cell>
        </row>
        <row r="2018">
          <cell r="A2018">
            <v>5218</v>
          </cell>
          <cell r="B2018">
            <v>114847</v>
          </cell>
          <cell r="C2018" t="str">
            <v>DERWEN COLLEGE</v>
          </cell>
          <cell r="D2018">
            <v>893</v>
          </cell>
          <cell r="E2018" t="str">
            <v>Shropshire</v>
          </cell>
          <cell r="F2018" t="str">
            <v>WEST</v>
          </cell>
          <cell r="G2018" t="str">
            <v>Cumbria</v>
          </cell>
          <cell r="H2018" t="str">
            <v>North West</v>
          </cell>
          <cell r="I2018">
            <v>114847</v>
          </cell>
          <cell r="J2018" t="str">
            <v>DERWEN COLLEGE</v>
          </cell>
          <cell r="K2018" t="str">
            <v>ISP</v>
          </cell>
          <cell r="M2018">
            <v>114847</v>
          </cell>
          <cell r="N2018" t="str">
            <v>DERWEN COLLEGE</v>
          </cell>
          <cell r="O2018" t="str">
            <v>ISP</v>
          </cell>
          <cell r="P2018" t="str">
            <v/>
          </cell>
          <cell r="Q2018" t="str">
            <v/>
          </cell>
          <cell r="T2018" t="str">
            <v>ISP</v>
          </cell>
        </row>
        <row r="2019">
          <cell r="A2019">
            <v>5219</v>
          </cell>
          <cell r="B2019">
            <v>114848</v>
          </cell>
          <cell r="C2019" t="str">
            <v>DILSTON COLLEGE OF FURTHER EDUCATION</v>
          </cell>
          <cell r="D2019">
            <v>929</v>
          </cell>
          <cell r="E2019" t="str">
            <v>Northumberland</v>
          </cell>
          <cell r="F2019" t="str">
            <v>NORTH</v>
          </cell>
          <cell r="G2019" t="str">
            <v>Cumbria</v>
          </cell>
          <cell r="H2019" t="str">
            <v>North West</v>
          </cell>
          <cell r="I2019">
            <v>114848</v>
          </cell>
          <cell r="J2019" t="str">
            <v>DILSTON COLLEGE OF FURTHER EDUCATION</v>
          </cell>
          <cell r="K2019" t="str">
            <v>ISP</v>
          </cell>
          <cell r="M2019">
            <v>114848</v>
          </cell>
          <cell r="N2019" t="str">
            <v>DILSTON COLLEGE OF FURTHER EDUCATION</v>
          </cell>
          <cell r="O2019" t="str">
            <v>ISP</v>
          </cell>
          <cell r="P2019" t="str">
            <v/>
          </cell>
          <cell r="Q2019" t="str">
            <v/>
          </cell>
          <cell r="T2019" t="str">
            <v>ISP</v>
          </cell>
        </row>
        <row r="2020">
          <cell r="A2020">
            <v>5220</v>
          </cell>
          <cell r="B2020">
            <v>114857</v>
          </cell>
          <cell r="C2020" t="str">
            <v>HENSHAW'S COLLEGE</v>
          </cell>
          <cell r="D2020">
            <v>815</v>
          </cell>
          <cell r="E2020" t="str">
            <v>North Yorkshire</v>
          </cell>
          <cell r="F2020" t="str">
            <v>NORTH</v>
          </cell>
          <cell r="G2020" t="str">
            <v>Cumbria</v>
          </cell>
          <cell r="H2020" t="str">
            <v>North West</v>
          </cell>
          <cell r="I2020">
            <v>114587</v>
          </cell>
          <cell r="J2020" t="str">
            <v>Henshaw's College</v>
          </cell>
          <cell r="K2020" t="str">
            <v>ISP</v>
          </cell>
          <cell r="M2020">
            <v>114857</v>
          </cell>
          <cell r="N2020" t="str">
            <v>HENSHAW'S COLLEGE</v>
          </cell>
          <cell r="O2020" t="str">
            <v>ISP</v>
          </cell>
          <cell r="P2020" t="str">
            <v/>
          </cell>
          <cell r="Q2020" t="str">
            <v/>
          </cell>
          <cell r="T2020" t="str">
            <v>ISP</v>
          </cell>
        </row>
        <row r="2021">
          <cell r="A2021">
            <v>5221</v>
          </cell>
          <cell r="B2021">
            <v>114862</v>
          </cell>
          <cell r="C2021" t="str">
            <v>SPECIALISED COURSES OFFERING PURPOSEFUL EDUCATION LIMITED</v>
          </cell>
          <cell r="D2021">
            <v>909</v>
          </cell>
          <cell r="E2021" t="str">
            <v>Cumbria</v>
          </cell>
          <cell r="F2021" t="str">
            <v>NORTH</v>
          </cell>
          <cell r="G2021" t="str">
            <v>Cumbria</v>
          </cell>
          <cell r="H2021" t="str">
            <v>North West</v>
          </cell>
          <cell r="I2021">
            <v>114862</v>
          </cell>
          <cell r="J2021" t="str">
            <v>SPECIALISED COURSES OFFERING PURPOSEFUL EDUCATION LIMITED</v>
          </cell>
          <cell r="K2021" t="str">
            <v>ISP</v>
          </cell>
          <cell r="M2021">
            <v>114862</v>
          </cell>
          <cell r="N2021" t="str">
            <v>SPECIALISED COURSES OFFERING PURPOSEFUL EDUCATION LIMITED</v>
          </cell>
          <cell r="O2021" t="str">
            <v>ISP</v>
          </cell>
          <cell r="P2021" t="str">
            <v/>
          </cell>
          <cell r="Q2021" t="str">
            <v/>
          </cell>
          <cell r="T2021" t="str">
            <v>ISP</v>
          </cell>
        </row>
        <row r="2022">
          <cell r="A2022">
            <v>5222</v>
          </cell>
          <cell r="B2022">
            <v>114874</v>
          </cell>
          <cell r="C2022" t="str">
            <v>THE ROYAL NATIONAL COLLEGE FOR THE BLIND</v>
          </cell>
          <cell r="D2022">
            <v>884</v>
          </cell>
          <cell r="E2022" t="str">
            <v>Herefordshire</v>
          </cell>
          <cell r="F2022" t="str">
            <v>WEST</v>
          </cell>
          <cell r="G2022" t="str">
            <v>Cumbria</v>
          </cell>
          <cell r="H2022" t="str">
            <v>North West</v>
          </cell>
          <cell r="I2022">
            <v>114874</v>
          </cell>
          <cell r="J2022" t="str">
            <v>ROYAL NATIONAL COLLEGE FOR THE BLIND</v>
          </cell>
          <cell r="K2022" t="str">
            <v>ISP</v>
          </cell>
          <cell r="M2022">
            <v>114874</v>
          </cell>
          <cell r="N2022" t="str">
            <v>ROYAL NATIONAL COLLEGE FOR THE BLIND</v>
          </cell>
          <cell r="O2022" t="str">
            <v>ISP</v>
          </cell>
          <cell r="P2022" t="str">
            <v/>
          </cell>
          <cell r="Q2022" t="str">
            <v/>
          </cell>
          <cell r="T2022" t="str">
            <v>ISP</v>
          </cell>
        </row>
        <row r="2023">
          <cell r="A2023">
            <v>5223</v>
          </cell>
          <cell r="B2023">
            <v>115626</v>
          </cell>
          <cell r="C2023" t="str">
            <v>THE UNIVERSITY OF CUMBRIA - (115626)</v>
          </cell>
          <cell r="D2023">
            <v>909</v>
          </cell>
          <cell r="E2023" t="str">
            <v>Cumbria</v>
          </cell>
          <cell r="F2023" t="str">
            <v>NORTH</v>
          </cell>
          <cell r="G2023" t="str">
            <v>Cumbria</v>
          </cell>
          <cell r="H2023" t="str">
            <v>North West</v>
          </cell>
          <cell r="I2023">
            <v>115626</v>
          </cell>
          <cell r="J2023" t="str">
            <v>THE UNIVERSITY OF CUMBRIA</v>
          </cell>
          <cell r="K2023" t="str">
            <v>FE</v>
          </cell>
          <cell r="M2023">
            <v>115626</v>
          </cell>
          <cell r="N2023" t="str">
            <v>THE UNIVERSITY OF CUMBRIA</v>
          </cell>
          <cell r="O2023" t="str">
            <v>FE</v>
          </cell>
          <cell r="P2023" t="str">
            <v/>
          </cell>
          <cell r="Q2023" t="str">
            <v/>
          </cell>
          <cell r="T2023" t="str">
            <v>FE</v>
          </cell>
        </row>
        <row r="2024">
          <cell r="A2024">
            <v>5224</v>
          </cell>
          <cell r="B2024">
            <v>119225</v>
          </cell>
          <cell r="C2024" t="str">
            <v>Exeter Royal Academy for Deaf Education</v>
          </cell>
          <cell r="D2024">
            <v>878</v>
          </cell>
          <cell r="E2024" t="str">
            <v>Devon</v>
          </cell>
          <cell r="F2024" t="str">
            <v>WEST</v>
          </cell>
          <cell r="G2024" t="str">
            <v>Cumbria</v>
          </cell>
          <cell r="H2024" t="str">
            <v>North West</v>
          </cell>
          <cell r="I2024">
            <v>119225</v>
          </cell>
          <cell r="J2024" t="str">
            <v>EXETER ROYAL ACADEMY FOR DEAF EDUCATION</v>
          </cell>
          <cell r="K2024" t="str">
            <v>ISP</v>
          </cell>
          <cell r="M2024">
            <v>119225</v>
          </cell>
          <cell r="N2024" t="str">
            <v>EXETER ROYAL ACADEMY FOR DEAF EDUCATION</v>
          </cell>
          <cell r="O2024" t="str">
            <v>ISP</v>
          </cell>
          <cell r="P2024" t="str">
            <v/>
          </cell>
          <cell r="Q2024" t="str">
            <v/>
          </cell>
          <cell r="T2024" t="str">
            <v>ISP</v>
          </cell>
        </row>
        <row r="2025">
          <cell r="A2025">
            <v>5225</v>
          </cell>
          <cell r="B2025">
            <v>3567502</v>
          </cell>
          <cell r="C2025" t="str">
            <v>SEASHELL TRUST</v>
          </cell>
          <cell r="D2025">
            <v>356</v>
          </cell>
          <cell r="E2025" t="str">
            <v>Stockport</v>
          </cell>
          <cell r="F2025" t="str">
            <v>NORTH</v>
          </cell>
          <cell r="G2025" t="str">
            <v>Cumbria</v>
          </cell>
          <cell r="H2025" t="str">
            <v>North West</v>
          </cell>
          <cell r="I2025" t="str">
            <v/>
          </cell>
          <cell r="J2025" t="str">
            <v/>
          </cell>
          <cell r="K2025" t="str">
            <v/>
          </cell>
          <cell r="M2025">
            <v>123923</v>
          </cell>
          <cell r="N2025" t="str">
            <v>ROYAL SCHOOL, MANCHESTER</v>
          </cell>
          <cell r="O2025" t="str">
            <v>NMSS</v>
          </cell>
          <cell r="P2025" t="str">
            <v/>
          </cell>
          <cell r="Q2025" t="str">
            <v/>
          </cell>
          <cell r="T2025" t="str">
            <v>NMSS</v>
          </cell>
        </row>
        <row r="2026">
          <cell r="A2026">
            <v>5228</v>
          </cell>
          <cell r="B2026">
            <v>3917004</v>
          </cell>
          <cell r="C2026" t="str">
            <v>Northern Counties School</v>
          </cell>
          <cell r="D2026">
            <v>391</v>
          </cell>
          <cell r="E2026" t="str">
            <v>Newcastle upon Tyne</v>
          </cell>
          <cell r="F2026" t="str">
            <v>NORTH</v>
          </cell>
          <cell r="G2026" t="str">
            <v>Cumbria</v>
          </cell>
          <cell r="H2026" t="str">
            <v>North West</v>
          </cell>
          <cell r="I2026">
            <v>123637</v>
          </cell>
          <cell r="J2026" t="str">
            <v>Northern Counties School</v>
          </cell>
          <cell r="K2026" t="str">
            <v>NMSS</v>
          </cell>
          <cell r="M2026">
            <v>123637</v>
          </cell>
          <cell r="N2026" t="str">
            <v>NORTHERN COUNTIES SCHOOL</v>
          </cell>
          <cell r="O2026" t="str">
            <v>NMSS</v>
          </cell>
          <cell r="P2026" t="str">
            <v/>
          </cell>
          <cell r="Q2026" t="str">
            <v/>
          </cell>
          <cell r="T2026" t="str">
            <v>NMSS</v>
          </cell>
        </row>
        <row r="2027">
          <cell r="A2027">
            <v>5229</v>
          </cell>
          <cell r="B2027">
            <v>122207</v>
          </cell>
          <cell r="C2027" t="str">
            <v xml:space="preserve">ST MARY'S WRESTWOOD CHILDREN'S TRUST </v>
          </cell>
          <cell r="D2027">
            <v>845</v>
          </cell>
          <cell r="E2027" t="str">
            <v>East Sussex</v>
          </cell>
          <cell r="F2027" t="str">
            <v>SOUTH</v>
          </cell>
          <cell r="G2027" t="str">
            <v>Cumbria</v>
          </cell>
          <cell r="H2027" t="str">
            <v>North West</v>
          </cell>
          <cell r="I2027">
            <v>122207</v>
          </cell>
          <cell r="J2027" t="str">
            <v>ST MARY'S WRESTWOOD CHILDREN'S TRUST</v>
          </cell>
          <cell r="K2027" t="str">
            <v>NMSS</v>
          </cell>
          <cell r="M2027">
            <v>122207</v>
          </cell>
          <cell r="N2027" t="str">
            <v>ST MARY'S WRESTWOOD CHILDREN'S TRUST</v>
          </cell>
          <cell r="O2027" t="str">
            <v>NMSS</v>
          </cell>
          <cell r="P2027" t="str">
            <v/>
          </cell>
          <cell r="Q2027" t="str">
            <v/>
          </cell>
          <cell r="T2027" t="str">
            <v>NMSS</v>
          </cell>
        </row>
        <row r="2028">
          <cell r="A2028">
            <v>5230</v>
          </cell>
          <cell r="B2028">
            <v>888002</v>
          </cell>
          <cell r="C2028" t="str">
            <v>Exeter Royal Academy for Deaf Education</v>
          </cell>
          <cell r="D2028">
            <v>878</v>
          </cell>
          <cell r="E2028" t="str">
            <v>Devon</v>
          </cell>
          <cell r="F2028" t="str">
            <v>WEST</v>
          </cell>
          <cell r="G2028" t="str">
            <v>Cumbria</v>
          </cell>
          <cell r="H2028" t="str">
            <v>North West</v>
          </cell>
          <cell r="I2028">
            <v>888002</v>
          </cell>
          <cell r="J2028" t="str">
            <v>Exeter Royal Academy for Deaf Education</v>
          </cell>
          <cell r="K2028" t="str">
            <v>NMSS</v>
          </cell>
          <cell r="M2028">
            <v>123922</v>
          </cell>
          <cell r="N2028" t="str">
            <v>EXETER ROYAL ACADEMY FOR DEAF EDUCATION</v>
          </cell>
          <cell r="O2028" t="str">
            <v>NMSS</v>
          </cell>
          <cell r="P2028" t="str">
            <v/>
          </cell>
          <cell r="Q2028" t="str">
            <v/>
          </cell>
          <cell r="T2028" t="str">
            <v>NMSS</v>
          </cell>
        </row>
        <row r="2029">
          <cell r="A2029">
            <v>5232</v>
          </cell>
          <cell r="B2029">
            <v>114640</v>
          </cell>
          <cell r="C2029" t="str">
            <v>Our Lady's Catholic College</v>
          </cell>
          <cell r="D2029">
            <v>888</v>
          </cell>
          <cell r="E2029" t="str">
            <v>Lancashire</v>
          </cell>
          <cell r="F2029" t="str">
            <v>NORTH</v>
          </cell>
          <cell r="G2029" t="str">
            <v>Cumbria</v>
          </cell>
          <cell r="H2029" t="str">
            <v>North West</v>
          </cell>
          <cell r="I2029">
            <v>114640</v>
          </cell>
          <cell r="J2029" t="str">
            <v>OUR LADY'S CATHOLIC COLLEGE</v>
          </cell>
          <cell r="K2029" t="str">
            <v>School Sixth Form</v>
          </cell>
          <cell r="M2029">
            <v>114640</v>
          </cell>
          <cell r="N2029" t="str">
            <v>OUR LADY'S CATHOLIC COLLEGE</v>
          </cell>
          <cell r="O2029" t="str">
            <v>SCHOOL SIXTH FORM</v>
          </cell>
          <cell r="P2029" t="str">
            <v/>
          </cell>
          <cell r="Q2029" t="str">
            <v/>
          </cell>
          <cell r="T2029" t="str">
            <v>SCHOOL SIXTH FORM</v>
          </cell>
        </row>
        <row r="2030">
          <cell r="A2030">
            <v>5235</v>
          </cell>
          <cell r="B2030">
            <v>114022</v>
          </cell>
          <cell r="C2030" t="str">
            <v>The Lakes School</v>
          </cell>
          <cell r="D2030">
            <v>909</v>
          </cell>
          <cell r="E2030" t="str">
            <v>Cumbria</v>
          </cell>
          <cell r="F2030" t="str">
            <v>NORTH</v>
          </cell>
          <cell r="G2030" t="str">
            <v>Cumbria</v>
          </cell>
          <cell r="H2030" t="str">
            <v>North West</v>
          </cell>
          <cell r="I2030">
            <v>114022</v>
          </cell>
          <cell r="J2030" t="str">
            <v>THE LAKES SCHOOL</v>
          </cell>
          <cell r="K2030" t="str">
            <v>School Sixth Form</v>
          </cell>
          <cell r="M2030">
            <v>114022</v>
          </cell>
          <cell r="N2030" t="str">
            <v>THE LAKES SCHOOL</v>
          </cell>
          <cell r="O2030" t="str">
            <v>SCHOOL SIXTH FORM</v>
          </cell>
          <cell r="P2030" t="str">
            <v/>
          </cell>
          <cell r="Q2030" t="str">
            <v/>
          </cell>
          <cell r="T2030" t="str">
            <v>SCHOOL SIXTH FORM</v>
          </cell>
        </row>
        <row r="2031">
          <cell r="A2031">
            <v>5236</v>
          </cell>
          <cell r="B2031">
            <v>113189</v>
          </cell>
          <cell r="C2031" t="str">
            <v>Cockermouth School</v>
          </cell>
          <cell r="D2031">
            <v>909</v>
          </cell>
          <cell r="E2031" t="str">
            <v>Cumbria</v>
          </cell>
          <cell r="F2031" t="str">
            <v>NORTH</v>
          </cell>
          <cell r="G2031" t="str">
            <v>Cumbria</v>
          </cell>
          <cell r="H2031" t="str">
            <v>North West</v>
          </cell>
          <cell r="I2031">
            <v>113189</v>
          </cell>
          <cell r="J2031" t="str">
            <v>COCKERMOUTH SCHOOL</v>
          </cell>
          <cell r="K2031" t="str">
            <v>School Sixth Form</v>
          </cell>
          <cell r="M2031">
            <v>113189</v>
          </cell>
          <cell r="N2031" t="str">
            <v>COCKERMOUTH SCHOOL</v>
          </cell>
          <cell r="O2031" t="str">
            <v>SCHOOL SIXTH FORM</v>
          </cell>
          <cell r="P2031" t="str">
            <v/>
          </cell>
          <cell r="Q2031" t="str">
            <v/>
          </cell>
          <cell r="T2031" t="str">
            <v>SCHOOL SIXTH FORM</v>
          </cell>
        </row>
        <row r="2032">
          <cell r="A2032">
            <v>5238</v>
          </cell>
          <cell r="B2032">
            <v>113246</v>
          </cell>
          <cell r="C2032" t="str">
            <v>ULVERSTON VICTORIA HIGH</v>
          </cell>
          <cell r="D2032">
            <v>909</v>
          </cell>
          <cell r="E2032" t="str">
            <v>Cumbria</v>
          </cell>
          <cell r="F2032" t="str">
            <v>NORTH</v>
          </cell>
          <cell r="G2032" t="str">
            <v>Cumbria</v>
          </cell>
          <cell r="H2032" t="str">
            <v>North West</v>
          </cell>
          <cell r="I2032">
            <v>113246</v>
          </cell>
          <cell r="J2032" t="str">
            <v>ULVERSTON VICTORIA HIGH SCHOOL</v>
          </cell>
          <cell r="K2032" t="str">
            <v>School Sixth Form</v>
          </cell>
          <cell r="M2032">
            <v>113246</v>
          </cell>
          <cell r="N2032" t="str">
            <v>ULVERSTON VICTORIA HIGH SCHOOL</v>
          </cell>
          <cell r="O2032" t="str">
            <v>SCHOOL SIXTH FORM</v>
          </cell>
          <cell r="P2032" t="str">
            <v/>
          </cell>
          <cell r="Q2032" t="str">
            <v/>
          </cell>
          <cell r="T2032" t="str">
            <v>SCHOOL SIXTH FORM</v>
          </cell>
        </row>
        <row r="2033">
          <cell r="A2033">
            <v>5239</v>
          </cell>
          <cell r="B2033">
            <v>113194</v>
          </cell>
          <cell r="C2033" t="str">
            <v>Millom School</v>
          </cell>
          <cell r="D2033">
            <v>909</v>
          </cell>
          <cell r="E2033" t="str">
            <v>Cumbria</v>
          </cell>
          <cell r="F2033" t="str">
            <v>NORTH</v>
          </cell>
          <cell r="G2033" t="str">
            <v>Cumbria</v>
          </cell>
          <cell r="H2033" t="str">
            <v>North West</v>
          </cell>
          <cell r="I2033">
            <v>113194</v>
          </cell>
          <cell r="J2033" t="str">
            <v>MILLOM SCHOOL</v>
          </cell>
          <cell r="K2033" t="str">
            <v>School Sixth Form</v>
          </cell>
          <cell r="M2033">
            <v>113194</v>
          </cell>
          <cell r="N2033" t="str">
            <v>MILLOM SCHOOL</v>
          </cell>
          <cell r="O2033" t="str">
            <v>SCHOOL SIXTH FORM</v>
          </cell>
          <cell r="P2033" t="str">
            <v/>
          </cell>
          <cell r="Q2033" t="str">
            <v/>
          </cell>
          <cell r="T2033" t="str">
            <v>SCHOOL SIXTH FORM</v>
          </cell>
        </row>
        <row r="2034">
          <cell r="A2034">
            <v>5240</v>
          </cell>
          <cell r="B2034">
            <v>114027</v>
          </cell>
          <cell r="C2034" t="str">
            <v>Ullswater Community College</v>
          </cell>
          <cell r="D2034">
            <v>909</v>
          </cell>
          <cell r="E2034" t="str">
            <v>Cumbria</v>
          </cell>
          <cell r="F2034" t="str">
            <v>NORTH</v>
          </cell>
          <cell r="G2034" t="str">
            <v>Cumbria</v>
          </cell>
          <cell r="H2034" t="str">
            <v>North West</v>
          </cell>
          <cell r="I2034">
            <v>114027</v>
          </cell>
          <cell r="J2034" t="str">
            <v>ULLSWATER COMMUNITY COLLEGE</v>
          </cell>
          <cell r="K2034" t="str">
            <v>School Sixth Form</v>
          </cell>
          <cell r="M2034">
            <v>114027</v>
          </cell>
          <cell r="N2034" t="str">
            <v>ULLSWATER COMMUNITY COLLEGE</v>
          </cell>
          <cell r="O2034" t="str">
            <v>SCHOOL SIXTH FORM</v>
          </cell>
          <cell r="P2034" t="str">
            <v/>
          </cell>
          <cell r="Q2034" t="str">
            <v/>
          </cell>
          <cell r="T2034" t="str">
            <v>SCHOOL SIXTH FORM</v>
          </cell>
        </row>
        <row r="2035">
          <cell r="A2035">
            <v>5242</v>
          </cell>
          <cell r="B2035">
            <v>114021</v>
          </cell>
          <cell r="C2035" t="str">
            <v>Stainburn School &amp; Science College</v>
          </cell>
          <cell r="D2035">
            <v>909</v>
          </cell>
          <cell r="E2035" t="str">
            <v>Cumbria</v>
          </cell>
          <cell r="F2035" t="str">
            <v>NORTH</v>
          </cell>
          <cell r="G2035" t="str">
            <v>Cumbria</v>
          </cell>
          <cell r="H2035" t="str">
            <v>North West</v>
          </cell>
          <cell r="I2035">
            <v>114021</v>
          </cell>
          <cell r="J2035" t="str">
            <v>STAINBURN SCHOOL AND SCIENCE COLLEGE</v>
          </cell>
          <cell r="K2035" t="str">
            <v>School Sixth Form</v>
          </cell>
          <cell r="M2035">
            <v>114021</v>
          </cell>
          <cell r="N2035" t="str">
            <v>STAINBURN SCHOOL AND SCIENCE COLLEGE</v>
          </cell>
          <cell r="O2035" t="str">
            <v>SCHOOL SIXTH FORM</v>
          </cell>
          <cell r="P2035" t="str">
            <v/>
          </cell>
          <cell r="Q2035" t="str">
            <v/>
          </cell>
          <cell r="T2035" t="str">
            <v>SCHOOL SIXTH FORM</v>
          </cell>
        </row>
        <row r="2036">
          <cell r="A2036">
            <v>5243</v>
          </cell>
          <cell r="B2036">
            <v>113247</v>
          </cell>
          <cell r="C2036" t="str">
            <v>Whitehaven School</v>
          </cell>
          <cell r="D2036">
            <v>909</v>
          </cell>
          <cell r="E2036" t="str">
            <v>Cumbria</v>
          </cell>
          <cell r="F2036" t="str">
            <v>NORTH</v>
          </cell>
          <cell r="G2036" t="str">
            <v>Cumbria</v>
          </cell>
          <cell r="H2036" t="str">
            <v>North West</v>
          </cell>
          <cell r="I2036">
            <v>113247</v>
          </cell>
          <cell r="J2036" t="str">
            <v>WHITEHAVEN SCHOOL</v>
          </cell>
          <cell r="K2036" t="str">
            <v>School Sixth Form</v>
          </cell>
          <cell r="M2036">
            <v>113247</v>
          </cell>
          <cell r="N2036" t="str">
            <v>WHITEHAVEN SCHOOL</v>
          </cell>
          <cell r="O2036" t="str">
            <v>SCHOOL SIXTH FORM</v>
          </cell>
          <cell r="P2036" t="str">
            <v/>
          </cell>
          <cell r="Q2036" t="str">
            <v/>
          </cell>
          <cell r="T2036" t="str">
            <v>SCHOOL SIXTH FORM</v>
          </cell>
        </row>
        <row r="2037">
          <cell r="A2037">
            <v>5245</v>
          </cell>
          <cell r="B2037">
            <v>114020</v>
          </cell>
          <cell r="C2037" t="str">
            <v>St. Benedict's Catholic High School</v>
          </cell>
          <cell r="D2037">
            <v>909</v>
          </cell>
          <cell r="E2037" t="str">
            <v>Cumbria</v>
          </cell>
          <cell r="F2037" t="str">
            <v>NORTH</v>
          </cell>
          <cell r="G2037" t="str">
            <v>Cumbria</v>
          </cell>
          <cell r="H2037" t="str">
            <v>North West</v>
          </cell>
          <cell r="I2037">
            <v>114020</v>
          </cell>
          <cell r="J2037" t="str">
            <v>ST BENEDICT'S CATHOLIC HIGH SCHOOL</v>
          </cell>
          <cell r="K2037" t="str">
            <v>School Sixth Form</v>
          </cell>
          <cell r="M2037">
            <v>114020</v>
          </cell>
          <cell r="N2037" t="str">
            <v>ST BENEDICT'S CATHOLIC HIGH SCHOOL</v>
          </cell>
          <cell r="O2037" t="str">
            <v>SCHOOL SIXTH FORM</v>
          </cell>
          <cell r="P2037" t="str">
            <v/>
          </cell>
          <cell r="Q2037" t="str">
            <v/>
          </cell>
          <cell r="T2037" t="str">
            <v>SCHOOL SIXTH FORM</v>
          </cell>
        </row>
        <row r="2038">
          <cell r="A2038">
            <v>5247</v>
          </cell>
          <cell r="B2038">
            <v>119686</v>
          </cell>
          <cell r="C2038" t="str">
            <v>KIRKBIE KENDAL SCHOOL</v>
          </cell>
          <cell r="D2038">
            <v>909</v>
          </cell>
          <cell r="E2038" t="str">
            <v>Cumbria</v>
          </cell>
          <cell r="F2038" t="str">
            <v>NORTH</v>
          </cell>
          <cell r="G2038" t="str">
            <v>Cumbria</v>
          </cell>
          <cell r="H2038" t="str">
            <v>North West</v>
          </cell>
          <cell r="I2038">
            <v>119686</v>
          </cell>
          <cell r="J2038" t="str">
            <v>KIRKBIE KENDAL SCHOOL ACADEMY TRUST</v>
          </cell>
          <cell r="K2038" t="str">
            <v>Academy</v>
          </cell>
          <cell r="M2038">
            <v>119686</v>
          </cell>
          <cell r="N2038" t="str">
            <v>KIRKBIE KENDAL SCHOOL</v>
          </cell>
          <cell r="O2038" t="str">
            <v>ACADEMY</v>
          </cell>
          <cell r="P2038">
            <v>9095400</v>
          </cell>
          <cell r="Q2038" t="str">
            <v>ACADEMY Converter</v>
          </cell>
          <cell r="T2038" t="str">
            <v>ACADEMY</v>
          </cell>
        </row>
        <row r="2039">
          <cell r="A2039">
            <v>5252</v>
          </cell>
          <cell r="B2039">
            <v>120107</v>
          </cell>
          <cell r="C2039" t="str">
            <v>KIRKBY STEPHEN GRAMMAR SCHOOL</v>
          </cell>
          <cell r="D2039">
            <v>909</v>
          </cell>
          <cell r="E2039" t="str">
            <v>Cumbria</v>
          </cell>
          <cell r="F2039" t="str">
            <v>NORTH</v>
          </cell>
          <cell r="G2039" t="str">
            <v>Cumbria</v>
          </cell>
          <cell r="H2039" t="str">
            <v>North West</v>
          </cell>
          <cell r="I2039">
            <v>120107</v>
          </cell>
          <cell r="J2039" t="str">
            <v>KIRKBY STEPHEN GRAMMAR SCHOOL</v>
          </cell>
          <cell r="K2039" t="str">
            <v>Academy</v>
          </cell>
          <cell r="M2039">
            <v>120107</v>
          </cell>
          <cell r="N2039" t="str">
            <v>KIRKBY STEPHEN GRAMMAR SCHOOL</v>
          </cell>
          <cell r="O2039" t="str">
            <v>ACADEMY</v>
          </cell>
          <cell r="P2039">
            <v>9095406</v>
          </cell>
          <cell r="Q2039" t="str">
            <v>ACADEMY Converter</v>
          </cell>
          <cell r="T2039" t="str">
            <v>ACADEMY</v>
          </cell>
        </row>
        <row r="2040">
          <cell r="A2040">
            <v>5253</v>
          </cell>
          <cell r="B2040">
            <v>120251</v>
          </cell>
          <cell r="C2040" t="str">
            <v>APPLEBY GRAMMAR SCHOOL</v>
          </cell>
          <cell r="D2040">
            <v>909</v>
          </cell>
          <cell r="E2040" t="str">
            <v>Cumbria</v>
          </cell>
          <cell r="F2040" t="str">
            <v>NORTH</v>
          </cell>
          <cell r="G2040" t="str">
            <v>Cumbria</v>
          </cell>
          <cell r="H2040" t="str">
            <v>North West</v>
          </cell>
          <cell r="I2040">
            <v>120251</v>
          </cell>
          <cell r="J2040" t="str">
            <v>APPLEBY GRAMMAR SCHOOL</v>
          </cell>
          <cell r="K2040" t="str">
            <v>Academy</v>
          </cell>
          <cell r="M2040">
            <v>120251</v>
          </cell>
          <cell r="N2040" t="str">
            <v>APPLEBY GRAMMAR SCHOOL</v>
          </cell>
          <cell r="O2040" t="str">
            <v>ACADEMY</v>
          </cell>
          <cell r="P2040">
            <v>9095407</v>
          </cell>
          <cell r="Q2040" t="str">
            <v>ACADEMY Converter</v>
          </cell>
          <cell r="T2040" t="str">
            <v>ACADEMY</v>
          </cell>
        </row>
        <row r="2041">
          <cell r="A2041">
            <v>5255</v>
          </cell>
          <cell r="B2041">
            <v>120252</v>
          </cell>
          <cell r="C2041" t="str">
            <v>William Howard School</v>
          </cell>
          <cell r="D2041">
            <v>909</v>
          </cell>
          <cell r="E2041" t="str">
            <v>Cumbria</v>
          </cell>
          <cell r="F2041" t="str">
            <v>NORTH</v>
          </cell>
          <cell r="G2041" t="str">
            <v>Cumbria</v>
          </cell>
          <cell r="H2041" t="str">
            <v>North West</v>
          </cell>
          <cell r="I2041">
            <v>120252</v>
          </cell>
          <cell r="J2041" t="str">
            <v>WILLIAM HOWARD SCHOOL (AN ACADEMY) LIMITED</v>
          </cell>
          <cell r="K2041" t="str">
            <v>Academy</v>
          </cell>
          <cell r="M2041">
            <v>120252</v>
          </cell>
          <cell r="N2041" t="str">
            <v>WILLIAM HOWARD SCHOOL</v>
          </cell>
          <cell r="O2041" t="str">
            <v>ACADEMY</v>
          </cell>
          <cell r="P2041">
            <v>9095412</v>
          </cell>
          <cell r="Q2041" t="str">
            <v>ACADEMY Converter</v>
          </cell>
          <cell r="T2041" t="str">
            <v>ACADEMY</v>
          </cell>
        </row>
        <row r="2042">
          <cell r="A2042">
            <v>5256</v>
          </cell>
          <cell r="B2042">
            <v>120254</v>
          </cell>
          <cell r="C2042" t="str">
            <v>CALDEW SCHOOL</v>
          </cell>
          <cell r="D2042">
            <v>909</v>
          </cell>
          <cell r="E2042" t="str">
            <v>Cumbria</v>
          </cell>
          <cell r="F2042" t="str">
            <v>NORTH</v>
          </cell>
          <cell r="G2042" t="str">
            <v>Cumbria</v>
          </cell>
          <cell r="H2042" t="str">
            <v>North West</v>
          </cell>
          <cell r="I2042">
            <v>120254</v>
          </cell>
          <cell r="J2042" t="str">
            <v>CALDEW SCHOOL</v>
          </cell>
          <cell r="K2042" t="str">
            <v>Academy</v>
          </cell>
          <cell r="M2042">
            <v>120254</v>
          </cell>
          <cell r="N2042" t="str">
            <v>CALDEW SCHOOL</v>
          </cell>
          <cell r="O2042" t="str">
            <v>ACADEMY</v>
          </cell>
          <cell r="P2042">
            <v>9095413</v>
          </cell>
          <cell r="Q2042" t="str">
            <v>ACADEMY Converter</v>
          </cell>
          <cell r="T2042" t="str">
            <v>ACADEMY</v>
          </cell>
        </row>
        <row r="2043">
          <cell r="A2043">
            <v>5258</v>
          </cell>
          <cell r="B2043">
            <v>118691</v>
          </cell>
          <cell r="C2043" t="str">
            <v>Richard Rose Morton Academy</v>
          </cell>
          <cell r="D2043">
            <v>909</v>
          </cell>
          <cell r="E2043" t="str">
            <v>Cumbria</v>
          </cell>
          <cell r="F2043" t="str">
            <v>NORTH</v>
          </cell>
          <cell r="G2043" t="str">
            <v>Cumbria</v>
          </cell>
          <cell r="H2043" t="str">
            <v>North West</v>
          </cell>
          <cell r="I2043">
            <v>118691</v>
          </cell>
          <cell r="J2043" t="str">
            <v>RICHARD ROSE MORTON ACADEMY</v>
          </cell>
          <cell r="K2043" t="str">
            <v>Academy</v>
          </cell>
          <cell r="M2043">
            <v>118691</v>
          </cell>
          <cell r="N2043" t="str">
            <v>RICHARD ROSE MORTON ACADEMY</v>
          </cell>
          <cell r="O2043" t="str">
            <v>ACADEMY</v>
          </cell>
          <cell r="P2043">
            <v>9096905</v>
          </cell>
          <cell r="Q2043" t="str">
            <v>ACADEMY Sponsored</v>
          </cell>
          <cell r="T2043" t="str">
            <v>ACADEMY</v>
          </cell>
        </row>
        <row r="2044">
          <cell r="A2044">
            <v>5259</v>
          </cell>
          <cell r="B2044">
            <v>118687</v>
          </cell>
          <cell r="C2044" t="str">
            <v>Richard Rose Central Academy</v>
          </cell>
          <cell r="D2044">
            <v>909</v>
          </cell>
          <cell r="E2044" t="str">
            <v>Cumbria</v>
          </cell>
          <cell r="F2044" t="str">
            <v>NORTH</v>
          </cell>
          <cell r="G2044" t="str">
            <v>Cumbria</v>
          </cell>
          <cell r="H2044" t="str">
            <v>North West</v>
          </cell>
          <cell r="I2044">
            <v>118687</v>
          </cell>
          <cell r="J2044" t="str">
            <v>RICHARD ROSE CENTRAL ACADEMY</v>
          </cell>
          <cell r="K2044" t="str">
            <v>Academy</v>
          </cell>
          <cell r="M2044">
            <v>118687</v>
          </cell>
          <cell r="N2044" t="str">
            <v>RICHARD ROSE CENTRAL ACADEMY</v>
          </cell>
          <cell r="O2044" t="str">
            <v>ACADEMY</v>
          </cell>
          <cell r="P2044">
            <v>9096906</v>
          </cell>
          <cell r="Q2044" t="str">
            <v>ACADEMY Sponsored</v>
          </cell>
          <cell r="T2044" t="str">
            <v>ACADEMY</v>
          </cell>
        </row>
        <row r="2045">
          <cell r="A2045">
            <v>5261</v>
          </cell>
          <cell r="B2045">
            <v>9097002</v>
          </cell>
          <cell r="C2045" t="str">
            <v>Mayfield School</v>
          </cell>
          <cell r="D2045">
            <v>909</v>
          </cell>
          <cell r="E2045" t="str">
            <v>Cumbria</v>
          </cell>
          <cell r="F2045" t="str">
            <v>NORTH</v>
          </cell>
          <cell r="G2045" t="str">
            <v>Cumbria</v>
          </cell>
          <cell r="H2045" t="str">
            <v>North West</v>
          </cell>
          <cell r="I2045">
            <v>123801</v>
          </cell>
          <cell r="J2045" t="str">
            <v>MAYFIELD SCHOOL</v>
          </cell>
          <cell r="K2045" t="str">
            <v>MSS</v>
          </cell>
          <cell r="M2045">
            <v>123801</v>
          </cell>
          <cell r="N2045" t="str">
            <v>MAYFIELD SCHOOL</v>
          </cell>
          <cell r="O2045" t="str">
            <v>MSS</v>
          </cell>
          <cell r="P2045" t="str">
            <v/>
          </cell>
          <cell r="Q2045" t="str">
            <v/>
          </cell>
          <cell r="T2045" t="str">
            <v>MSS</v>
          </cell>
        </row>
        <row r="2046">
          <cell r="A2046">
            <v>5262</v>
          </cell>
          <cell r="B2046">
            <v>9097006</v>
          </cell>
          <cell r="C2046" t="str">
            <v>Sandgate School</v>
          </cell>
          <cell r="D2046">
            <v>909</v>
          </cell>
          <cell r="E2046" t="str">
            <v>Cumbria</v>
          </cell>
          <cell r="F2046" t="str">
            <v>NORTH</v>
          </cell>
          <cell r="G2046" t="str">
            <v>Cumbria</v>
          </cell>
          <cell r="H2046" t="str">
            <v>North West</v>
          </cell>
          <cell r="I2046">
            <v>123465</v>
          </cell>
          <cell r="J2046" t="str">
            <v>SANDGATE SCHOOL</v>
          </cell>
          <cell r="K2046" t="str">
            <v>MSS</v>
          </cell>
          <cell r="M2046">
            <v>123465</v>
          </cell>
          <cell r="N2046" t="str">
            <v>SANDGATE SCHOOL</v>
          </cell>
          <cell r="O2046" t="str">
            <v>MSS</v>
          </cell>
          <cell r="P2046" t="str">
            <v/>
          </cell>
          <cell r="Q2046" t="str">
            <v/>
          </cell>
          <cell r="T2046" t="str">
            <v>MSS</v>
          </cell>
        </row>
        <row r="2047">
          <cell r="A2047">
            <v>5263</v>
          </cell>
          <cell r="B2047">
            <v>9097013</v>
          </cell>
          <cell r="C2047" t="str">
            <v>Sandside Lodge School</v>
          </cell>
          <cell r="D2047">
            <v>909</v>
          </cell>
          <cell r="E2047" t="str">
            <v>Cumbria</v>
          </cell>
          <cell r="F2047" t="str">
            <v>NORTH</v>
          </cell>
          <cell r="G2047" t="str">
            <v>Cumbria</v>
          </cell>
          <cell r="H2047" t="str">
            <v>North West</v>
          </cell>
          <cell r="I2047">
            <v>123466</v>
          </cell>
          <cell r="J2047" t="str">
            <v>SANDSIDE LODGE SCHOOL</v>
          </cell>
          <cell r="K2047" t="str">
            <v>MSS</v>
          </cell>
          <cell r="M2047">
            <v>123466</v>
          </cell>
          <cell r="N2047" t="str">
            <v>SANDSIDE LODGE SCHOOL</v>
          </cell>
          <cell r="O2047" t="str">
            <v>MSS</v>
          </cell>
          <cell r="P2047" t="str">
            <v/>
          </cell>
          <cell r="Q2047" t="str">
            <v/>
          </cell>
          <cell r="T2047" t="str">
            <v>MSS</v>
          </cell>
        </row>
        <row r="2048">
          <cell r="A2048">
            <v>5264</v>
          </cell>
          <cell r="B2048">
            <v>9097017</v>
          </cell>
          <cell r="C2048" t="str">
            <v>George Hastwell School</v>
          </cell>
          <cell r="D2048">
            <v>909</v>
          </cell>
          <cell r="E2048" t="str">
            <v>Cumbria</v>
          </cell>
          <cell r="F2048" t="str">
            <v>NORTH</v>
          </cell>
          <cell r="G2048" t="str">
            <v>Cumbria</v>
          </cell>
          <cell r="H2048" t="str">
            <v>North West</v>
          </cell>
          <cell r="I2048">
            <v>123467</v>
          </cell>
          <cell r="J2048" t="str">
            <v>GEORGE HASTWELL SCHOOL</v>
          </cell>
          <cell r="K2048" t="str">
            <v>MSS</v>
          </cell>
          <cell r="M2048">
            <v>123467</v>
          </cell>
          <cell r="N2048" t="str">
            <v>GEORGE HASTWELL SCHOOL</v>
          </cell>
          <cell r="O2048" t="str">
            <v>MSS</v>
          </cell>
          <cell r="P2048" t="str">
            <v/>
          </cell>
          <cell r="Q2048" t="str">
            <v/>
          </cell>
          <cell r="T2048" t="str">
            <v>MSS</v>
          </cell>
        </row>
        <row r="2049">
          <cell r="A2049">
            <v>5265</v>
          </cell>
          <cell r="B2049">
            <v>9097022</v>
          </cell>
          <cell r="C2049" t="str">
            <v>James Rennie School - Specialist Communication &amp; Interaction College</v>
          </cell>
          <cell r="D2049">
            <v>909</v>
          </cell>
          <cell r="E2049" t="str">
            <v>Cumbria</v>
          </cell>
          <cell r="F2049" t="str">
            <v>NORTH</v>
          </cell>
          <cell r="G2049" t="str">
            <v>Cumbria</v>
          </cell>
          <cell r="H2049" t="str">
            <v>North West</v>
          </cell>
          <cell r="I2049">
            <v>123468</v>
          </cell>
          <cell r="J2049" t="str">
            <v>JAMES RENNIE SCHOOL</v>
          </cell>
          <cell r="K2049" t="str">
            <v>MSS</v>
          </cell>
          <cell r="M2049">
            <v>123468</v>
          </cell>
          <cell r="N2049" t="str">
            <v>JAMES RENNIE SCHOOL</v>
          </cell>
          <cell r="O2049" t="str">
            <v>MSS</v>
          </cell>
          <cell r="P2049" t="str">
            <v/>
          </cell>
          <cell r="Q2049" t="str">
            <v/>
          </cell>
          <cell r="T2049" t="str">
            <v>MSS</v>
          </cell>
        </row>
        <row r="2050">
          <cell r="A2050">
            <v>5267</v>
          </cell>
          <cell r="B2050">
            <v>113221</v>
          </cell>
          <cell r="C2050" t="str">
            <v>Haydon Bridge Community High School &amp; Sports College</v>
          </cell>
          <cell r="D2050">
            <v>929</v>
          </cell>
          <cell r="E2050" t="str">
            <v>Northumberland</v>
          </cell>
          <cell r="F2050" t="str">
            <v>NORTH</v>
          </cell>
          <cell r="G2050" t="str">
            <v>Cumbria</v>
          </cell>
          <cell r="H2050" t="str">
            <v>North West</v>
          </cell>
          <cell r="I2050">
            <v>113221</v>
          </cell>
          <cell r="J2050" t="str">
            <v>Haydon Bridge Community High School and Sports College</v>
          </cell>
          <cell r="K2050" t="str">
            <v>School Sixth Form</v>
          </cell>
          <cell r="M2050">
            <v>113221</v>
          </cell>
          <cell r="N2050" t="str">
            <v>HAYDON BRIDGE COMMUNITY HIGH SCHOOL AND SPORTS COLLEGE</v>
          </cell>
          <cell r="O2050" t="str">
            <v>SCHOOL SIXTH FORM</v>
          </cell>
          <cell r="P2050" t="str">
            <v/>
          </cell>
          <cell r="Q2050" t="str">
            <v/>
          </cell>
          <cell r="T2050" t="str">
            <v>SCHOOL SIXTH FORM</v>
          </cell>
        </row>
        <row r="2051">
          <cell r="A2051">
            <v>5268</v>
          </cell>
          <cell r="B2051">
            <v>113224</v>
          </cell>
          <cell r="C2051" t="str">
            <v>Queen Elizabeth High School</v>
          </cell>
          <cell r="D2051">
            <v>929</v>
          </cell>
          <cell r="E2051" t="str">
            <v>Northumberland</v>
          </cell>
          <cell r="F2051" t="str">
            <v>NORTH</v>
          </cell>
          <cell r="G2051" t="str">
            <v>Cumbria</v>
          </cell>
          <cell r="H2051" t="str">
            <v>North West</v>
          </cell>
          <cell r="I2051">
            <v>113224</v>
          </cell>
          <cell r="J2051" t="str">
            <v>Queen Elizabeth High School</v>
          </cell>
          <cell r="K2051" t="str">
            <v>School Sixth Form</v>
          </cell>
          <cell r="M2051">
            <v>113224</v>
          </cell>
          <cell r="N2051" t="str">
            <v>QUEEN ELIZABETH HIGH SCHOOL</v>
          </cell>
          <cell r="O2051" t="str">
            <v>SCHOOL SIXTH FORM</v>
          </cell>
          <cell r="P2051" t="str">
            <v/>
          </cell>
          <cell r="Q2051" t="str">
            <v/>
          </cell>
          <cell r="T2051" t="str">
            <v>SCHOOL SIXTH FORM</v>
          </cell>
        </row>
        <row r="2052">
          <cell r="A2052">
            <v>5269</v>
          </cell>
          <cell r="B2052">
            <v>105948</v>
          </cell>
          <cell r="C2052" t="str">
            <v xml:space="preserve">Askham Bryan College </v>
          </cell>
          <cell r="D2052">
            <v>816</v>
          </cell>
          <cell r="E2052" t="str">
            <v>York</v>
          </cell>
          <cell r="F2052" t="str">
            <v>NORTH</v>
          </cell>
          <cell r="G2052" t="str">
            <v>Cumbria</v>
          </cell>
          <cell r="H2052" t="str">
            <v>North West</v>
          </cell>
          <cell r="I2052">
            <v>105948</v>
          </cell>
          <cell r="J2052" t="str">
            <v>Askham Bryan College</v>
          </cell>
          <cell r="K2052" t="str">
            <v>FE</v>
          </cell>
          <cell r="M2052">
            <v>105948</v>
          </cell>
          <cell r="N2052" t="str">
            <v>ASKHAM BRYAN COLLEGE</v>
          </cell>
          <cell r="O2052" t="str">
            <v>FE</v>
          </cell>
          <cell r="P2052" t="str">
            <v/>
          </cell>
          <cell r="Q2052" t="str">
            <v/>
          </cell>
          <cell r="T2052" t="str">
            <v>FE</v>
          </cell>
        </row>
        <row r="2053">
          <cell r="A2053">
            <v>5369</v>
          </cell>
          <cell r="B2053">
            <v>105907</v>
          </cell>
          <cell r="C2053" t="str">
            <v>ST HELENS COLLEGE - (105907)</v>
          </cell>
          <cell r="D2053">
            <v>342</v>
          </cell>
          <cell r="E2053" t="str">
            <v>St Helens</v>
          </cell>
          <cell r="F2053" t="str">
            <v>NORTH</v>
          </cell>
          <cell r="G2053" t="str">
            <v>Halton</v>
          </cell>
          <cell r="H2053" t="str">
            <v>North West</v>
          </cell>
          <cell r="I2053">
            <v>105907</v>
          </cell>
          <cell r="J2053" t="str">
            <v>ST HELENS COLLEGE</v>
          </cell>
          <cell r="K2053" t="str">
            <v>FE</v>
          </cell>
          <cell r="M2053">
            <v>105907</v>
          </cell>
          <cell r="N2053" t="str">
            <v>ST HELENS COLLEGE</v>
          </cell>
          <cell r="O2053" t="str">
            <v>FE</v>
          </cell>
          <cell r="P2053" t="str">
            <v/>
          </cell>
          <cell r="Q2053" t="str">
            <v/>
          </cell>
          <cell r="T2053" t="str">
            <v>FE</v>
          </cell>
        </row>
        <row r="2054">
          <cell r="A2054">
            <v>5370</v>
          </cell>
          <cell r="B2054">
            <v>106896</v>
          </cell>
          <cell r="C2054" t="str">
            <v>RIVERSIDE COLLEGE HALTON - (106896)</v>
          </cell>
          <cell r="D2054">
            <v>876</v>
          </cell>
          <cell r="E2054" t="str">
            <v>Halton</v>
          </cell>
          <cell r="F2054" t="str">
            <v>NORTH</v>
          </cell>
          <cell r="G2054" t="str">
            <v>Halton</v>
          </cell>
          <cell r="H2054" t="str">
            <v>North West</v>
          </cell>
          <cell r="I2054">
            <v>106896</v>
          </cell>
          <cell r="J2054" t="str">
            <v>RIVERSIDE COLLEGE HALTON</v>
          </cell>
          <cell r="K2054" t="str">
            <v>FE</v>
          </cell>
          <cell r="M2054">
            <v>106896</v>
          </cell>
          <cell r="N2054" t="str">
            <v>RIVERSIDE COLLEGE HALTON</v>
          </cell>
          <cell r="O2054" t="str">
            <v>FE</v>
          </cell>
          <cell r="P2054" t="str">
            <v/>
          </cell>
          <cell r="Q2054" t="str">
            <v/>
          </cell>
          <cell r="T2054" t="str">
            <v>FE</v>
          </cell>
        </row>
        <row r="2055">
          <cell r="A2055">
            <v>5371</v>
          </cell>
          <cell r="B2055">
            <v>108404</v>
          </cell>
          <cell r="C2055" t="str">
            <v>PRIESTLEY COLLEGE - (108404)</v>
          </cell>
          <cell r="D2055">
            <v>877</v>
          </cell>
          <cell r="E2055" t="str">
            <v>Warrington</v>
          </cell>
          <cell r="F2055" t="str">
            <v>NORTH</v>
          </cell>
          <cell r="G2055" t="str">
            <v>Halton</v>
          </cell>
          <cell r="H2055" t="str">
            <v>North West</v>
          </cell>
          <cell r="I2055">
            <v>108404</v>
          </cell>
          <cell r="J2055" t="str">
            <v>PRIESTLEY COLLEGE</v>
          </cell>
          <cell r="K2055" t="str">
            <v>FE</v>
          </cell>
          <cell r="M2055">
            <v>108404</v>
          </cell>
          <cell r="N2055" t="str">
            <v>PRIESTLEY COLLEGE</v>
          </cell>
          <cell r="O2055" t="str">
            <v>FE</v>
          </cell>
          <cell r="P2055" t="str">
            <v/>
          </cell>
          <cell r="Q2055" t="str">
            <v/>
          </cell>
          <cell r="T2055" t="str">
            <v>FE</v>
          </cell>
        </row>
        <row r="2056">
          <cell r="A2056">
            <v>5372</v>
          </cell>
          <cell r="B2056">
            <v>108444</v>
          </cell>
          <cell r="C2056" t="str">
            <v>SOUTH CHESHIRE COLLEGE - (108444)</v>
          </cell>
          <cell r="D2056">
            <v>895</v>
          </cell>
          <cell r="E2056" t="str">
            <v>Cheshire East</v>
          </cell>
          <cell r="F2056" t="str">
            <v>NORTH</v>
          </cell>
          <cell r="G2056" t="str">
            <v>Halton</v>
          </cell>
          <cell r="H2056" t="str">
            <v>North West</v>
          </cell>
          <cell r="I2056">
            <v>108444</v>
          </cell>
          <cell r="J2056" t="str">
            <v>SOUTH CHESHIRE COLLEGE</v>
          </cell>
          <cell r="K2056" t="str">
            <v>FE</v>
          </cell>
          <cell r="M2056">
            <v>108444</v>
          </cell>
          <cell r="N2056" t="str">
            <v>SOUTH CHESHIRE COLLEGE</v>
          </cell>
          <cell r="O2056" t="str">
            <v>FE</v>
          </cell>
          <cell r="P2056" t="str">
            <v/>
          </cell>
          <cell r="Q2056" t="str">
            <v/>
          </cell>
          <cell r="T2056" t="str">
            <v>FE</v>
          </cell>
        </row>
        <row r="2057">
          <cell r="A2057">
            <v>5373</v>
          </cell>
          <cell r="B2057">
            <v>108512</v>
          </cell>
          <cell r="C2057" t="str">
            <v>MID-CHESHIRE COLLEGE OF FURTHER EDUCATION - (108512)</v>
          </cell>
          <cell r="D2057">
            <v>896</v>
          </cell>
          <cell r="E2057" t="str">
            <v>Cheshire West and Chester</v>
          </cell>
          <cell r="F2057" t="str">
            <v>NORTH</v>
          </cell>
          <cell r="G2057" t="str">
            <v>Halton</v>
          </cell>
          <cell r="H2057" t="str">
            <v>North West</v>
          </cell>
          <cell r="I2057">
            <v>108512</v>
          </cell>
          <cell r="J2057" t="str">
            <v>MID-CHESHIRE COLLEGE OF FURTHER EDUCATION</v>
          </cell>
          <cell r="K2057" t="str">
            <v>FE</v>
          </cell>
          <cell r="M2057">
            <v>108512</v>
          </cell>
          <cell r="N2057" t="str">
            <v>MID-CHESHIRE COLLEGE OF FURTHER EDUCATION</v>
          </cell>
          <cell r="O2057" t="str">
            <v>FE</v>
          </cell>
          <cell r="P2057" t="str">
            <v/>
          </cell>
          <cell r="Q2057" t="str">
            <v/>
          </cell>
          <cell r="T2057" t="str">
            <v>FE</v>
          </cell>
        </row>
        <row r="2058">
          <cell r="A2058">
            <v>5374</v>
          </cell>
          <cell r="B2058">
            <v>111827</v>
          </cell>
          <cell r="C2058" t="str">
            <v>THE DAVID LEWIS CENTRE</v>
          </cell>
          <cell r="D2058">
            <v>895</v>
          </cell>
          <cell r="E2058" t="str">
            <v>Cheshire East</v>
          </cell>
          <cell r="F2058" t="str">
            <v>NORTH</v>
          </cell>
          <cell r="G2058" t="str">
            <v>Halton</v>
          </cell>
          <cell r="H2058" t="str">
            <v>North West</v>
          </cell>
          <cell r="I2058">
            <v>111827</v>
          </cell>
          <cell r="J2058" t="str">
            <v>DAVID LEWIS COLLEGE</v>
          </cell>
          <cell r="K2058" t="str">
            <v>ISP</v>
          </cell>
          <cell r="M2058">
            <v>111827</v>
          </cell>
          <cell r="N2058" t="str">
            <v>DAVID LEWIS COLLEGE</v>
          </cell>
          <cell r="O2058" t="str">
            <v>ISP</v>
          </cell>
          <cell r="P2058" t="str">
            <v/>
          </cell>
          <cell r="Q2058" t="str">
            <v/>
          </cell>
          <cell r="T2058" t="str">
            <v>ISP</v>
          </cell>
        </row>
        <row r="2059">
          <cell r="A2059">
            <v>5375</v>
          </cell>
          <cell r="B2059">
            <v>114838</v>
          </cell>
          <cell r="C2059" t="str">
            <v>BRIDGE COLLEGE</v>
          </cell>
          <cell r="D2059">
            <v>356</v>
          </cell>
          <cell r="E2059" t="str">
            <v>Stockport</v>
          </cell>
          <cell r="F2059" t="str">
            <v>NORTH</v>
          </cell>
          <cell r="G2059" t="str">
            <v>Halton</v>
          </cell>
          <cell r="H2059" t="str">
            <v>North West</v>
          </cell>
          <cell r="I2059">
            <v>114838</v>
          </cell>
          <cell r="J2059" t="str">
            <v>BRIDGE COLLEGE</v>
          </cell>
          <cell r="K2059" t="str">
            <v>ISP</v>
          </cell>
          <cell r="M2059">
            <v>114838</v>
          </cell>
          <cell r="N2059" t="str">
            <v>BRIDGE COLLEGE</v>
          </cell>
          <cell r="O2059" t="str">
            <v>ISP</v>
          </cell>
          <cell r="P2059" t="str">
            <v/>
          </cell>
          <cell r="Q2059" t="str">
            <v/>
          </cell>
          <cell r="T2059" t="str">
            <v>ISP</v>
          </cell>
        </row>
        <row r="2060">
          <cell r="A2060">
            <v>5376</v>
          </cell>
          <cell r="B2060">
            <v>114843</v>
          </cell>
          <cell r="C2060" t="str">
            <v>BEAUMONT COLLEGE - A SCOPE COLLEGE</v>
          </cell>
          <cell r="D2060">
            <v>909</v>
          </cell>
          <cell r="E2060" t="str">
            <v>Cumbria</v>
          </cell>
          <cell r="F2060" t="str">
            <v>NORTH</v>
          </cell>
          <cell r="G2060" t="str">
            <v>Halton</v>
          </cell>
          <cell r="H2060" t="str">
            <v>North West</v>
          </cell>
          <cell r="I2060">
            <v>114843</v>
          </cell>
          <cell r="J2060" t="str">
            <v>BEAUMONT COLLEGE - A SCOPE COLLEGE</v>
          </cell>
          <cell r="K2060" t="str">
            <v>ISP</v>
          </cell>
          <cell r="M2060">
            <v>114843</v>
          </cell>
          <cell r="N2060" t="str">
            <v>BEAUMONT COLLEGE - A SCOPE COLLEGE</v>
          </cell>
          <cell r="O2060" t="str">
            <v>ISP</v>
          </cell>
          <cell r="P2060" t="str">
            <v/>
          </cell>
          <cell r="Q2060" t="str">
            <v/>
          </cell>
          <cell r="T2060" t="str">
            <v>ISP</v>
          </cell>
        </row>
        <row r="2061">
          <cell r="A2061">
            <v>5377</v>
          </cell>
          <cell r="B2061">
            <v>114847</v>
          </cell>
          <cell r="C2061" t="str">
            <v>DERWEN COLLEGE</v>
          </cell>
          <cell r="D2061">
            <v>893</v>
          </cell>
          <cell r="E2061" t="str">
            <v>Shropshire</v>
          </cell>
          <cell r="F2061" t="str">
            <v>WEST</v>
          </cell>
          <cell r="G2061" t="str">
            <v>Halton</v>
          </cell>
          <cell r="H2061" t="str">
            <v>North West</v>
          </cell>
          <cell r="I2061">
            <v>114847</v>
          </cell>
          <cell r="J2061" t="str">
            <v>DERWEN COLLEGE</v>
          </cell>
          <cell r="K2061" t="str">
            <v>ISP</v>
          </cell>
          <cell r="M2061">
            <v>114847</v>
          </cell>
          <cell r="N2061" t="str">
            <v>DERWEN COLLEGE</v>
          </cell>
          <cell r="O2061" t="str">
            <v>ISP</v>
          </cell>
          <cell r="P2061" t="str">
            <v/>
          </cell>
          <cell r="Q2061" t="str">
            <v/>
          </cell>
          <cell r="T2061" t="str">
            <v>ISP</v>
          </cell>
        </row>
        <row r="2062">
          <cell r="A2062">
            <v>5378</v>
          </cell>
          <cell r="B2062">
            <v>114857</v>
          </cell>
          <cell r="C2062" t="str">
            <v>HENSHAW'S COLLEGE</v>
          </cell>
          <cell r="D2062">
            <v>815</v>
          </cell>
          <cell r="E2062" t="str">
            <v>North Yorkshire</v>
          </cell>
          <cell r="F2062" t="str">
            <v>NORTH</v>
          </cell>
          <cell r="G2062" t="str">
            <v>Halton</v>
          </cell>
          <cell r="H2062" t="str">
            <v>North West</v>
          </cell>
          <cell r="I2062">
            <v>114587</v>
          </cell>
          <cell r="J2062" t="str">
            <v>Henshaw's College</v>
          </cell>
          <cell r="K2062" t="str">
            <v>ISP</v>
          </cell>
          <cell r="M2062">
            <v>114857</v>
          </cell>
          <cell r="N2062" t="str">
            <v>HENSHAW'S COLLEGE</v>
          </cell>
          <cell r="O2062" t="str">
            <v>ISP</v>
          </cell>
          <cell r="P2062" t="str">
            <v/>
          </cell>
          <cell r="Q2062" t="str">
            <v/>
          </cell>
          <cell r="T2062" t="str">
            <v>ISP</v>
          </cell>
        </row>
        <row r="2063">
          <cell r="A2063">
            <v>5379</v>
          </cell>
          <cell r="B2063">
            <v>114874</v>
          </cell>
          <cell r="C2063" t="str">
            <v>THE ROYAL NATIONAL COLLEGE FOR THE BLIND</v>
          </cell>
          <cell r="D2063">
            <v>884</v>
          </cell>
          <cell r="E2063" t="str">
            <v>Herefordshire</v>
          </cell>
          <cell r="F2063" t="str">
            <v>WEST</v>
          </cell>
          <cell r="G2063" t="str">
            <v>Halton</v>
          </cell>
          <cell r="H2063" t="str">
            <v>North West</v>
          </cell>
          <cell r="I2063">
            <v>114874</v>
          </cell>
          <cell r="J2063" t="str">
            <v>ROYAL NATIONAL COLLEGE FOR THE BLIND</v>
          </cell>
          <cell r="K2063" t="str">
            <v>ISP</v>
          </cell>
          <cell r="M2063">
            <v>114874</v>
          </cell>
          <cell r="N2063" t="str">
            <v>ROYAL NATIONAL COLLEGE FOR THE BLIND</v>
          </cell>
          <cell r="O2063" t="str">
            <v>ISP</v>
          </cell>
          <cell r="P2063" t="str">
            <v/>
          </cell>
          <cell r="Q2063" t="str">
            <v/>
          </cell>
          <cell r="T2063" t="str">
            <v>ISP</v>
          </cell>
        </row>
        <row r="2064">
          <cell r="A2064">
            <v>5380</v>
          </cell>
          <cell r="B2064">
            <v>117680</v>
          </cell>
          <cell r="C2064" t="str">
            <v>FREEMAN COLLEGE</v>
          </cell>
          <cell r="D2064">
            <v>373</v>
          </cell>
          <cell r="E2064" t="str">
            <v>Sheffield</v>
          </cell>
          <cell r="F2064" t="str">
            <v>NORTH</v>
          </cell>
          <cell r="G2064" t="str">
            <v>Halton</v>
          </cell>
          <cell r="H2064" t="str">
            <v>North West</v>
          </cell>
          <cell r="I2064">
            <v>117680</v>
          </cell>
          <cell r="J2064" t="str">
            <v>FREEMAN COLLEGE</v>
          </cell>
          <cell r="K2064" t="str">
            <v>ISP</v>
          </cell>
          <cell r="M2064">
            <v>117680</v>
          </cell>
          <cell r="N2064" t="str">
            <v>FREEMAN COLLEGE</v>
          </cell>
          <cell r="O2064" t="str">
            <v>ISP</v>
          </cell>
          <cell r="P2064" t="str">
            <v/>
          </cell>
          <cell r="Q2064" t="str">
            <v/>
          </cell>
          <cell r="T2064" t="str">
            <v>ISP</v>
          </cell>
        </row>
        <row r="2065">
          <cell r="A2065">
            <v>5394</v>
          </cell>
          <cell r="B2065">
            <v>119736</v>
          </cell>
          <cell r="C2065" t="str">
            <v>St Edward's College</v>
          </cell>
          <cell r="D2065">
            <v>341</v>
          </cell>
          <cell r="E2065" t="str">
            <v>Liverpool</v>
          </cell>
          <cell r="F2065" t="str">
            <v>NORTH</v>
          </cell>
          <cell r="G2065" t="str">
            <v>Halton</v>
          </cell>
          <cell r="H2065" t="str">
            <v>North West</v>
          </cell>
          <cell r="I2065">
            <v>119736</v>
          </cell>
          <cell r="J2065" t="str">
            <v>ST EDWARD'S COLLEGE</v>
          </cell>
          <cell r="K2065" t="str">
            <v>Academy</v>
          </cell>
          <cell r="M2065">
            <v>119736</v>
          </cell>
          <cell r="N2065" t="str">
            <v>ST EDWARD'S COLLEGE</v>
          </cell>
          <cell r="O2065" t="str">
            <v>ACADEMY</v>
          </cell>
          <cell r="P2065">
            <v>3415900</v>
          </cell>
          <cell r="Q2065" t="str">
            <v>ACADEMY Converter</v>
          </cell>
          <cell r="T2065" t="str">
            <v>ACADEMY</v>
          </cell>
        </row>
        <row r="2066">
          <cell r="A2066">
            <v>5397</v>
          </cell>
          <cell r="B2066">
            <v>122212</v>
          </cell>
          <cell r="C2066" t="str">
            <v>St Vincent's School - a Specialist School</v>
          </cell>
          <cell r="D2066">
            <v>341</v>
          </cell>
          <cell r="E2066" t="str">
            <v>Liverpool</v>
          </cell>
          <cell r="F2066" t="str">
            <v>NORTH</v>
          </cell>
          <cell r="G2066" t="str">
            <v>Halton</v>
          </cell>
          <cell r="H2066" t="str">
            <v>North West</v>
          </cell>
          <cell r="I2066">
            <v>122212</v>
          </cell>
          <cell r="J2066" t="str">
            <v>ST VINCENT'S SCHOOL - A SPECIALIST SCHOOL FOR SENSORY IMPAIRMENT AND OTHER NEEDS</v>
          </cell>
          <cell r="K2066" t="str">
            <v>NMSS</v>
          </cell>
          <cell r="M2066">
            <v>122212</v>
          </cell>
          <cell r="N2066" t="str">
            <v>ST VINCENT'S SCHOOL - A SPECIALIST SCHOOL FOR SENSORY IMPAIRMENT AND OTHER NEEDS</v>
          </cell>
          <cell r="O2066" t="str">
            <v>NMSS</v>
          </cell>
          <cell r="P2066" t="str">
            <v/>
          </cell>
          <cell r="Q2066" t="str">
            <v/>
          </cell>
          <cell r="T2066" t="str">
            <v>NMSS</v>
          </cell>
        </row>
        <row r="2067">
          <cell r="A2067">
            <v>5400</v>
          </cell>
          <cell r="B2067">
            <v>3437014</v>
          </cell>
          <cell r="C2067" t="str">
            <v>Peterhouse School</v>
          </cell>
          <cell r="D2067">
            <v>343</v>
          </cell>
          <cell r="E2067" t="str">
            <v>Sefton</v>
          </cell>
          <cell r="F2067" t="str">
            <v>NORTH</v>
          </cell>
          <cell r="G2067" t="str">
            <v>Halton</v>
          </cell>
          <cell r="H2067" t="str">
            <v>North West</v>
          </cell>
          <cell r="I2067">
            <v>122187</v>
          </cell>
          <cell r="J2067" t="str">
            <v>PETERHOUSE SCHOOL</v>
          </cell>
          <cell r="K2067" t="str">
            <v>NMSS</v>
          </cell>
          <cell r="M2067">
            <v>122187</v>
          </cell>
          <cell r="N2067" t="str">
            <v>PETERHOUSE SCHOOL</v>
          </cell>
          <cell r="O2067" t="str">
            <v>NMSS</v>
          </cell>
          <cell r="P2067" t="str">
            <v/>
          </cell>
          <cell r="Q2067" t="str">
            <v/>
          </cell>
          <cell r="T2067" t="str">
            <v>NMSS</v>
          </cell>
        </row>
        <row r="2068">
          <cell r="A2068">
            <v>5401</v>
          </cell>
          <cell r="B2068">
            <v>113515</v>
          </cell>
          <cell r="C2068" t="str">
            <v>Saints Peter &amp; Paul Catholic College</v>
          </cell>
          <cell r="D2068">
            <v>876</v>
          </cell>
          <cell r="E2068" t="str">
            <v>Halton</v>
          </cell>
          <cell r="F2068" t="str">
            <v>NORTH</v>
          </cell>
          <cell r="G2068" t="str">
            <v>Halton</v>
          </cell>
          <cell r="H2068" t="str">
            <v>North West</v>
          </cell>
          <cell r="I2068">
            <v>113515</v>
          </cell>
          <cell r="J2068" t="str">
            <v>SAINTS PETER AND PAUL CATHOLIC COLLEGE</v>
          </cell>
          <cell r="K2068" t="str">
            <v>School Sixth Form</v>
          </cell>
          <cell r="M2068">
            <v>113515</v>
          </cell>
          <cell r="N2068" t="str">
            <v>SAINTS PETER AND PAUL CATHOLIC COLLEGE</v>
          </cell>
          <cell r="O2068" t="str">
            <v>SCHOOL SIXTH FORM</v>
          </cell>
          <cell r="P2068" t="str">
            <v/>
          </cell>
          <cell r="Q2068" t="str">
            <v/>
          </cell>
          <cell r="T2068" t="str">
            <v>SCHOOL SIXTH FORM</v>
          </cell>
        </row>
        <row r="2069">
          <cell r="A2069">
            <v>5404</v>
          </cell>
          <cell r="B2069">
            <v>8767003</v>
          </cell>
          <cell r="C2069" t="str">
            <v>Cavendish High School</v>
          </cell>
          <cell r="D2069">
            <v>876</v>
          </cell>
          <cell r="E2069" t="str">
            <v>Halton</v>
          </cell>
          <cell r="F2069" t="str">
            <v>NORTH</v>
          </cell>
          <cell r="G2069" t="str">
            <v>Halton</v>
          </cell>
          <cell r="H2069" t="str">
            <v>North West</v>
          </cell>
          <cell r="I2069">
            <v>123697</v>
          </cell>
          <cell r="J2069" t="str">
            <v>CAVENDISH HIGH SCHOOL</v>
          </cell>
          <cell r="K2069" t="str">
            <v>MSS</v>
          </cell>
          <cell r="M2069">
            <v>123697</v>
          </cell>
          <cell r="N2069" t="str">
            <v>CAVENDISH HIGH SCHOOL</v>
          </cell>
          <cell r="O2069" t="str">
            <v>MSS</v>
          </cell>
          <cell r="P2069" t="str">
            <v/>
          </cell>
          <cell r="Q2069" t="str">
            <v/>
          </cell>
          <cell r="T2069" t="str">
            <v>MSS</v>
          </cell>
        </row>
        <row r="2070">
          <cell r="A2070">
            <v>5410</v>
          </cell>
          <cell r="B2070">
            <v>8777002</v>
          </cell>
          <cell r="C2070" t="str">
            <v>Fox Wood School</v>
          </cell>
          <cell r="D2070">
            <v>877</v>
          </cell>
          <cell r="E2070" t="str">
            <v>Warrington</v>
          </cell>
          <cell r="F2070" t="str">
            <v>NORTH</v>
          </cell>
          <cell r="G2070" t="str">
            <v>Halton</v>
          </cell>
          <cell r="H2070" t="str">
            <v>North West</v>
          </cell>
          <cell r="I2070">
            <v>123533</v>
          </cell>
          <cell r="J2070" t="str">
            <v>FOX WOOD SPECIAL SCHOOL</v>
          </cell>
          <cell r="K2070" t="str">
            <v>MSS</v>
          </cell>
          <cell r="M2070">
            <v>123533</v>
          </cell>
          <cell r="N2070" t="str">
            <v>FOX WOOD SPECIAL SCHOOL</v>
          </cell>
          <cell r="O2070" t="str">
            <v>MSS</v>
          </cell>
          <cell r="P2070" t="str">
            <v/>
          </cell>
          <cell r="Q2070" t="str">
            <v/>
          </cell>
          <cell r="T2070" t="str">
            <v>MSS</v>
          </cell>
        </row>
        <row r="2071">
          <cell r="A2071">
            <v>5414</v>
          </cell>
          <cell r="B2071">
            <v>106166</v>
          </cell>
          <cell r="C2071" t="str">
            <v>Seashell Trust</v>
          </cell>
          <cell r="D2071">
            <v>876</v>
          </cell>
          <cell r="E2071" t="str">
            <v>Halton</v>
          </cell>
          <cell r="F2071" t="str">
            <v>NORTH</v>
          </cell>
          <cell r="G2071" t="str">
            <v>Halton</v>
          </cell>
          <cell r="H2071" t="str">
            <v>North West</v>
          </cell>
          <cell r="I2071">
            <v>0</v>
          </cell>
          <cell r="J2071" t="str">
            <v>GLENWOOD SCHOOL (CENTRAL BEDFORDSHIRE)</v>
          </cell>
          <cell r="K2071" t="str">
            <v/>
          </cell>
          <cell r="M2071">
            <v>118858</v>
          </cell>
          <cell r="N2071" t="str">
            <v>SEASHELL TRUST</v>
          </cell>
          <cell r="O2071" t="str">
            <v>ISP</v>
          </cell>
          <cell r="P2071" t="str">
            <v/>
          </cell>
          <cell r="Q2071" t="str">
            <v/>
          </cell>
          <cell r="T2071" t="str">
            <v>ISP</v>
          </cell>
        </row>
        <row r="2072">
          <cell r="A2072">
            <v>5415</v>
          </cell>
          <cell r="B2072">
            <v>111494</v>
          </cell>
          <cell r="C2072" t="str">
            <v>Dee Banks School</v>
          </cell>
          <cell r="D2072">
            <v>896</v>
          </cell>
          <cell r="E2072" t="str">
            <v>Cheshire West and Chester</v>
          </cell>
          <cell r="F2072" t="str">
            <v>NORTH</v>
          </cell>
          <cell r="G2072" t="str">
            <v>Halton</v>
          </cell>
          <cell r="H2072" t="str">
            <v>North West</v>
          </cell>
          <cell r="I2072">
            <v>123767</v>
          </cell>
          <cell r="J2072" t="str">
            <v>DEE BANKS SCHOOL</v>
          </cell>
          <cell r="K2072" t="str">
            <v>MSS</v>
          </cell>
          <cell r="M2072">
            <v>123767</v>
          </cell>
          <cell r="N2072" t="str">
            <v>DEE BANKS SCHOOL</v>
          </cell>
          <cell r="O2072" t="str">
            <v>MSS</v>
          </cell>
          <cell r="P2072" t="str">
            <v/>
          </cell>
          <cell r="Q2072" t="str">
            <v/>
          </cell>
          <cell r="T2072" t="str">
            <v>MSS</v>
          </cell>
        </row>
        <row r="2073">
          <cell r="A2073">
            <v>5416</v>
          </cell>
          <cell r="B2073">
            <v>108080</v>
          </cell>
          <cell r="C2073" t="str">
            <v>GREENBANK PROJECT (THE)</v>
          </cell>
          <cell r="D2073">
            <v>876</v>
          </cell>
          <cell r="E2073" t="str">
            <v>Halton</v>
          </cell>
          <cell r="F2073" t="str">
            <v>NORTH</v>
          </cell>
          <cell r="G2073" t="str">
            <v>Halton</v>
          </cell>
          <cell r="H2073" t="str">
            <v>North West</v>
          </cell>
          <cell r="I2073">
            <v>108080</v>
          </cell>
          <cell r="J2073" t="str">
            <v>GREENBANK PROJECT (THE)</v>
          </cell>
          <cell r="K2073" t="str">
            <v>FE</v>
          </cell>
          <cell r="M2073">
            <v>108080</v>
          </cell>
          <cell r="N2073" t="str">
            <v>GREENBANK PROJECT (THE)</v>
          </cell>
          <cell r="O2073" t="str">
            <v>FE</v>
          </cell>
          <cell r="P2073" t="str">
            <v/>
          </cell>
          <cell r="Q2073" t="str">
            <v/>
          </cell>
          <cell r="T2073" t="str">
            <v>FE</v>
          </cell>
        </row>
        <row r="2074">
          <cell r="A2074">
            <v>5417</v>
          </cell>
          <cell r="B2074">
            <v>3417023</v>
          </cell>
          <cell r="C2074" t="str">
            <v>Royal School for the Blind</v>
          </cell>
          <cell r="D2074">
            <v>341</v>
          </cell>
          <cell r="E2074" t="str">
            <v>Liverpool</v>
          </cell>
          <cell r="F2074" t="str">
            <v>NORTH</v>
          </cell>
          <cell r="G2074" t="str">
            <v>Halton</v>
          </cell>
          <cell r="H2074" t="str">
            <v>North West</v>
          </cell>
          <cell r="I2074">
            <v>122196</v>
          </cell>
          <cell r="J2074" t="str">
            <v>ROYAL SCHOOL FOR THE BLIND (LIVERPOOL)</v>
          </cell>
          <cell r="K2074" t="str">
            <v>NMSS</v>
          </cell>
          <cell r="M2074">
            <v>122196</v>
          </cell>
          <cell r="N2074" t="str">
            <v>ROYAL SCHOOL FOR THE BLIND (LIVERPOOL)</v>
          </cell>
          <cell r="O2074" t="str">
            <v>NMSS</v>
          </cell>
          <cell r="P2074" t="str">
            <v/>
          </cell>
          <cell r="Q2074" t="str">
            <v/>
          </cell>
          <cell r="T2074" t="str">
            <v>NMSS</v>
          </cell>
        </row>
        <row r="2075">
          <cell r="A2075">
            <v>5418</v>
          </cell>
          <cell r="B2075">
            <v>8967110</v>
          </cell>
          <cell r="C2075" t="str">
            <v>The Russett School</v>
          </cell>
          <cell r="D2075">
            <v>896</v>
          </cell>
          <cell r="E2075" t="str">
            <v>Cheshire West and Chester</v>
          </cell>
          <cell r="F2075" t="str">
            <v>NORTH</v>
          </cell>
          <cell r="G2075" t="str">
            <v>Halton</v>
          </cell>
          <cell r="H2075" t="str">
            <v>North West</v>
          </cell>
          <cell r="I2075">
            <v>123506</v>
          </cell>
          <cell r="J2075" t="str">
            <v>THE RUSSETT SCHOOL</v>
          </cell>
          <cell r="K2075" t="str">
            <v>MSS</v>
          </cell>
          <cell r="M2075">
            <v>123506</v>
          </cell>
          <cell r="N2075" t="str">
            <v>THE RUSSETT SCHOOL</v>
          </cell>
          <cell r="O2075" t="str">
            <v>MSS</v>
          </cell>
          <cell r="P2075" t="str">
            <v/>
          </cell>
          <cell r="Q2075" t="str">
            <v/>
          </cell>
          <cell r="T2075" t="str">
            <v>MSS</v>
          </cell>
        </row>
        <row r="2076">
          <cell r="A2076">
            <v>5419</v>
          </cell>
          <cell r="B2076">
            <v>999917</v>
          </cell>
          <cell r="C2076" t="str">
            <v>Undecided destination</v>
          </cell>
          <cell r="D2076">
            <v>876</v>
          </cell>
          <cell r="E2076" t="str">
            <v>Halton</v>
          </cell>
          <cell r="F2076" t="str">
            <v>NORTH</v>
          </cell>
          <cell r="G2076" t="str">
            <v>Halton</v>
          </cell>
          <cell r="H2076" t="str">
            <v>North West</v>
          </cell>
          <cell r="I2076">
            <v>0</v>
          </cell>
          <cell r="J2076" t="str">
            <v>GLENWOOD SCHOOL (CENTRAL BEDFORDSHIRE)</v>
          </cell>
          <cell r="K2076" t="str">
            <v/>
          </cell>
          <cell r="M2076">
            <v>999917</v>
          </cell>
          <cell r="N2076" t="str">
            <v>UNDECIDED DESTINATION</v>
          </cell>
          <cell r="O2076" t="str">
            <v>N/A</v>
          </cell>
          <cell r="P2076" t="str">
            <v/>
          </cell>
          <cell r="Q2076" t="str">
            <v/>
          </cell>
          <cell r="T2076" t="str">
            <v>N/A</v>
          </cell>
        </row>
        <row r="2077">
          <cell r="A2077">
            <v>5420</v>
          </cell>
          <cell r="B2077">
            <v>8967110</v>
          </cell>
          <cell r="C2077" t="str">
            <v>The Russett School</v>
          </cell>
          <cell r="D2077">
            <v>896</v>
          </cell>
          <cell r="E2077" t="str">
            <v>Cheshire West and Chester</v>
          </cell>
          <cell r="F2077" t="str">
            <v>NORTH</v>
          </cell>
          <cell r="G2077" t="str">
            <v>Halton</v>
          </cell>
          <cell r="H2077" t="str">
            <v>North West</v>
          </cell>
          <cell r="I2077">
            <v>123506</v>
          </cell>
          <cell r="J2077" t="str">
            <v>THE RUSSETT SCHOOL</v>
          </cell>
          <cell r="K2077" t="str">
            <v>MSS</v>
          </cell>
          <cell r="M2077">
            <v>123506</v>
          </cell>
          <cell r="N2077" t="str">
            <v>THE RUSSETT SCHOOL</v>
          </cell>
          <cell r="O2077" t="str">
            <v>MSS</v>
          </cell>
          <cell r="P2077" t="str">
            <v/>
          </cell>
          <cell r="Q2077" t="str">
            <v/>
          </cell>
          <cell r="T2077" t="str">
            <v>MSS</v>
          </cell>
        </row>
        <row r="2078">
          <cell r="A2078">
            <v>5421</v>
          </cell>
          <cell r="B2078">
            <v>999918</v>
          </cell>
          <cell r="C2078" t="str">
            <v>Undecided ISPs</v>
          </cell>
          <cell r="D2078">
            <v>876</v>
          </cell>
          <cell r="E2078" t="str">
            <v>Halton</v>
          </cell>
          <cell r="F2078" t="str">
            <v>NORTH</v>
          </cell>
          <cell r="G2078" t="str">
            <v>Halton</v>
          </cell>
          <cell r="H2078" t="str">
            <v>North West</v>
          </cell>
          <cell r="I2078">
            <v>0</v>
          </cell>
          <cell r="J2078" t="str">
            <v>GLENWOOD SCHOOL (CENTRAL BEDFORDSHIRE)</v>
          </cell>
          <cell r="K2078" t="str">
            <v/>
          </cell>
          <cell r="M2078">
            <v>999918</v>
          </cell>
          <cell r="N2078" t="str">
            <v>UNDECIDED ISPS</v>
          </cell>
          <cell r="O2078" t="str">
            <v>N/A</v>
          </cell>
          <cell r="P2078" t="str">
            <v/>
          </cell>
          <cell r="Q2078" t="str">
            <v/>
          </cell>
          <cell r="T2078" t="str">
            <v>N/A</v>
          </cell>
        </row>
        <row r="2079">
          <cell r="A2079">
            <v>5422</v>
          </cell>
          <cell r="B2079">
            <v>999919</v>
          </cell>
          <cell r="C2079" t="str">
            <v>Undecided Riverside College / Wargrave</v>
          </cell>
          <cell r="D2079">
            <v>876</v>
          </cell>
          <cell r="E2079" t="str">
            <v>Halton</v>
          </cell>
          <cell r="F2079" t="str">
            <v>NORTH</v>
          </cell>
          <cell r="G2079" t="str">
            <v>Halton</v>
          </cell>
          <cell r="H2079" t="str">
            <v>North West</v>
          </cell>
          <cell r="I2079">
            <v>0</v>
          </cell>
          <cell r="J2079" t="str">
            <v>GLENWOOD SCHOOL (CENTRAL BEDFORDSHIRE)</v>
          </cell>
          <cell r="K2079" t="str">
            <v/>
          </cell>
          <cell r="M2079">
            <v>999919</v>
          </cell>
          <cell r="N2079" t="str">
            <v>UNDECIDED RIVERSIDE COLLEGE / WARGRAVE</v>
          </cell>
          <cell r="O2079" t="str">
            <v>N/A</v>
          </cell>
          <cell r="P2079" t="str">
            <v/>
          </cell>
          <cell r="Q2079" t="str">
            <v/>
          </cell>
          <cell r="T2079" t="str">
            <v>N/A</v>
          </cell>
        </row>
        <row r="2080">
          <cell r="A2080">
            <v>5529</v>
          </cell>
          <cell r="B2080">
            <v>105907</v>
          </cell>
          <cell r="C2080" t="str">
            <v>ST HELENS COLLEGE - (105907)</v>
          </cell>
          <cell r="D2080">
            <v>342</v>
          </cell>
          <cell r="E2080" t="str">
            <v>St Helens</v>
          </cell>
          <cell r="F2080" t="str">
            <v>NORTH</v>
          </cell>
          <cell r="G2080" t="str">
            <v>Knowsley</v>
          </cell>
          <cell r="H2080" t="str">
            <v>North West</v>
          </cell>
          <cell r="I2080">
            <v>105907</v>
          </cell>
          <cell r="J2080" t="str">
            <v>ST HELENS COLLEGE</v>
          </cell>
          <cell r="K2080" t="str">
            <v>FE</v>
          </cell>
          <cell r="M2080">
            <v>105907</v>
          </cell>
          <cell r="N2080" t="str">
            <v>ST HELENS COLLEGE</v>
          </cell>
          <cell r="O2080" t="str">
            <v>FE</v>
          </cell>
          <cell r="P2080" t="str">
            <v/>
          </cell>
          <cell r="Q2080" t="str">
            <v/>
          </cell>
          <cell r="T2080" t="str">
            <v>FE</v>
          </cell>
        </row>
        <row r="2081">
          <cell r="A2081">
            <v>5530</v>
          </cell>
          <cell r="B2081">
            <v>106900</v>
          </cell>
          <cell r="C2081" t="str">
            <v>HUGH BAIRD COLLEGE - (106900)</v>
          </cell>
          <cell r="D2081">
            <v>343</v>
          </cell>
          <cell r="E2081" t="str">
            <v>Sefton</v>
          </cell>
          <cell r="F2081" t="str">
            <v>NORTH</v>
          </cell>
          <cell r="G2081" t="str">
            <v>Knowsley</v>
          </cell>
          <cell r="H2081" t="str">
            <v>North West</v>
          </cell>
          <cell r="I2081">
            <v>106900</v>
          </cell>
          <cell r="J2081" t="str">
            <v>HUGH BAIRD COLLEGE</v>
          </cell>
          <cell r="K2081" t="str">
            <v>FE</v>
          </cell>
          <cell r="M2081">
            <v>106900</v>
          </cell>
          <cell r="N2081" t="str">
            <v>HUGH BAIRD COLLEGE</v>
          </cell>
          <cell r="O2081" t="str">
            <v>FE</v>
          </cell>
          <cell r="P2081" t="str">
            <v/>
          </cell>
          <cell r="Q2081" t="str">
            <v/>
          </cell>
          <cell r="T2081" t="str">
            <v>FE</v>
          </cell>
        </row>
        <row r="2082">
          <cell r="A2082">
            <v>5531</v>
          </cell>
          <cell r="B2082">
            <v>106909</v>
          </cell>
          <cell r="C2082" t="str">
            <v>KNOWSLEY COMMUNITY COLLEGE - (106909)</v>
          </cell>
          <cell r="D2082">
            <v>340</v>
          </cell>
          <cell r="E2082" t="str">
            <v>Knowsley</v>
          </cell>
          <cell r="F2082" t="str">
            <v>NORTH</v>
          </cell>
          <cell r="G2082" t="str">
            <v>Knowsley</v>
          </cell>
          <cell r="H2082" t="str">
            <v>North West</v>
          </cell>
          <cell r="I2082">
            <v>106909</v>
          </cell>
          <cell r="J2082" t="str">
            <v>KNOWSLEY COMMUNITY COLLEGE</v>
          </cell>
          <cell r="K2082" t="str">
            <v>FE</v>
          </cell>
          <cell r="M2082">
            <v>106909</v>
          </cell>
          <cell r="N2082" t="str">
            <v>KNOWSLEY COMMUNITY COLLEGE</v>
          </cell>
          <cell r="O2082" t="str">
            <v>FE</v>
          </cell>
          <cell r="P2082" t="str">
            <v/>
          </cell>
          <cell r="Q2082" t="str">
            <v/>
          </cell>
          <cell r="T2082" t="str">
            <v>FE</v>
          </cell>
        </row>
        <row r="2083">
          <cell r="A2083">
            <v>5532</v>
          </cell>
          <cell r="B2083">
            <v>106915</v>
          </cell>
          <cell r="C2083" t="str">
            <v>LIVERPOOL COMMUNITY COLLEGE - (106915)</v>
          </cell>
          <cell r="D2083">
            <v>341</v>
          </cell>
          <cell r="E2083" t="str">
            <v>Liverpool</v>
          </cell>
          <cell r="F2083" t="str">
            <v>NORTH</v>
          </cell>
          <cell r="G2083" t="str">
            <v>Knowsley</v>
          </cell>
          <cell r="H2083" t="str">
            <v>North West</v>
          </cell>
          <cell r="I2083">
            <v>106915</v>
          </cell>
          <cell r="J2083" t="str">
            <v>LIVERPOOL COMMUNITY COLLEGE</v>
          </cell>
          <cell r="K2083" t="str">
            <v>FE</v>
          </cell>
          <cell r="M2083">
            <v>106915</v>
          </cell>
          <cell r="N2083" t="str">
            <v>LIVERPOOL COMMUNITY COLLEGE</v>
          </cell>
          <cell r="O2083" t="str">
            <v>FE</v>
          </cell>
          <cell r="P2083" t="str">
            <v/>
          </cell>
          <cell r="Q2083" t="str">
            <v/>
          </cell>
          <cell r="T2083" t="str">
            <v>FE</v>
          </cell>
        </row>
        <row r="2084">
          <cell r="A2084">
            <v>5533</v>
          </cell>
          <cell r="B2084">
            <v>108370</v>
          </cell>
          <cell r="C2084" t="str">
            <v>CARMEL COLLEGE - (108370)</v>
          </cell>
          <cell r="D2084">
            <v>342</v>
          </cell>
          <cell r="E2084" t="str">
            <v>St Helens</v>
          </cell>
          <cell r="F2084" t="str">
            <v>NORTH</v>
          </cell>
          <cell r="G2084" t="str">
            <v>Knowsley</v>
          </cell>
          <cell r="H2084" t="str">
            <v>North West</v>
          </cell>
          <cell r="I2084">
            <v>108370</v>
          </cell>
          <cell r="J2084" t="str">
            <v>CARMEL COLLEGE</v>
          </cell>
          <cell r="K2084" t="str">
            <v>FE</v>
          </cell>
          <cell r="M2084">
            <v>108370</v>
          </cell>
          <cell r="N2084" t="str">
            <v>CARMEL COLLEGE</v>
          </cell>
          <cell r="O2084" t="str">
            <v>FE</v>
          </cell>
          <cell r="P2084" t="str">
            <v/>
          </cell>
          <cell r="Q2084" t="str">
            <v/>
          </cell>
          <cell r="T2084" t="str">
            <v>FE</v>
          </cell>
        </row>
        <row r="2085">
          <cell r="A2085">
            <v>5534</v>
          </cell>
          <cell r="B2085">
            <v>108472</v>
          </cell>
          <cell r="C2085" t="str">
            <v>HEREWARD COLLEGE OF FURTHER EDUCATION - (108472)</v>
          </cell>
          <cell r="D2085">
            <v>331</v>
          </cell>
          <cell r="E2085" t="str">
            <v>Coventry</v>
          </cell>
          <cell r="F2085" t="str">
            <v>WEST</v>
          </cell>
          <cell r="G2085" t="str">
            <v>Knowsley</v>
          </cell>
          <cell r="H2085" t="str">
            <v>North West</v>
          </cell>
          <cell r="I2085">
            <v>108472</v>
          </cell>
          <cell r="J2085" t="str">
            <v>HEREWARD COLLEGE OF FURTHER EDUCATION</v>
          </cell>
          <cell r="K2085" t="str">
            <v>FE</v>
          </cell>
          <cell r="M2085">
            <v>108472</v>
          </cell>
          <cell r="N2085" t="str">
            <v>HEREWARD COLLEGE OF FURTHER EDUCATION</v>
          </cell>
          <cell r="O2085" t="str">
            <v>FE</v>
          </cell>
          <cell r="P2085" t="str">
            <v/>
          </cell>
          <cell r="Q2085" t="str">
            <v/>
          </cell>
          <cell r="T2085" t="str">
            <v>FE</v>
          </cell>
        </row>
        <row r="2086">
          <cell r="A2086">
            <v>5535</v>
          </cell>
          <cell r="B2086">
            <v>114857</v>
          </cell>
          <cell r="C2086" t="str">
            <v>HENSHAW'S COLLEGE</v>
          </cell>
          <cell r="D2086">
            <v>815</v>
          </cell>
          <cell r="E2086" t="str">
            <v>North Yorkshire</v>
          </cell>
          <cell r="F2086" t="str">
            <v>NORTH</v>
          </cell>
          <cell r="G2086" t="str">
            <v>Knowsley</v>
          </cell>
          <cell r="H2086" t="str">
            <v>North West</v>
          </cell>
          <cell r="I2086">
            <v>114587</v>
          </cell>
          <cell r="J2086" t="str">
            <v>Henshaw's College</v>
          </cell>
          <cell r="K2086" t="str">
            <v>ISP</v>
          </cell>
          <cell r="M2086">
            <v>114857</v>
          </cell>
          <cell r="N2086" t="str">
            <v>HENSHAW'S COLLEGE</v>
          </cell>
          <cell r="O2086" t="str">
            <v>ISP</v>
          </cell>
          <cell r="P2086" t="str">
            <v/>
          </cell>
          <cell r="Q2086" t="str">
            <v/>
          </cell>
          <cell r="T2086" t="str">
            <v>ISP</v>
          </cell>
        </row>
        <row r="2087">
          <cell r="A2087">
            <v>5536</v>
          </cell>
          <cell r="B2087">
            <v>117294</v>
          </cell>
          <cell r="C2087" t="str">
            <v>CONDOVER COLLEGE LIMITED</v>
          </cell>
          <cell r="D2087">
            <v>893</v>
          </cell>
          <cell r="E2087" t="str">
            <v>Shropshire</v>
          </cell>
          <cell r="F2087" t="str">
            <v>WEST</v>
          </cell>
          <cell r="G2087" t="str">
            <v>Knowsley</v>
          </cell>
          <cell r="H2087" t="str">
            <v>North West</v>
          </cell>
          <cell r="I2087">
            <v>117294</v>
          </cell>
          <cell r="J2087" t="str">
            <v>CONDOVER COLLEGE LIMITED</v>
          </cell>
          <cell r="K2087" t="str">
            <v>ISP</v>
          </cell>
          <cell r="M2087">
            <v>117294</v>
          </cell>
          <cell r="N2087" t="str">
            <v>CONDOVER COLLEGE LIMITED</v>
          </cell>
          <cell r="O2087" t="str">
            <v>ISP</v>
          </cell>
          <cell r="P2087" t="str">
            <v/>
          </cell>
          <cell r="Q2087" t="str">
            <v/>
          </cell>
          <cell r="T2087" t="str">
            <v>ISP</v>
          </cell>
        </row>
        <row r="2088">
          <cell r="A2088">
            <v>5537</v>
          </cell>
          <cell r="B2088">
            <v>118880</v>
          </cell>
          <cell r="C2088" t="str">
            <v>Halewood Centre for Learning</v>
          </cell>
          <cell r="D2088">
            <v>340</v>
          </cell>
          <cell r="E2088" t="str">
            <v>Knowsley</v>
          </cell>
          <cell r="F2088" t="str">
            <v>NORTH</v>
          </cell>
          <cell r="G2088" t="str">
            <v>Knowsley</v>
          </cell>
          <cell r="H2088" t="str">
            <v>North West</v>
          </cell>
          <cell r="I2088">
            <v>118880</v>
          </cell>
          <cell r="J2088" t="str">
            <v>HALEWOOD CENTRE FOR LEARNING (COMMUNITY)</v>
          </cell>
          <cell r="K2088" t="str">
            <v>School Sixth Form</v>
          </cell>
          <cell r="M2088">
            <v>118880</v>
          </cell>
          <cell r="N2088" t="str">
            <v>HALEWOOD CENTRE FOR LEARNING (COMMUNITY)</v>
          </cell>
          <cell r="O2088" t="str">
            <v>SCHOOL SIXTH FORM</v>
          </cell>
          <cell r="P2088" t="str">
            <v/>
          </cell>
          <cell r="Q2088" t="str">
            <v/>
          </cell>
          <cell r="T2088" t="str">
            <v>SCHOOL SIXTH FORM</v>
          </cell>
        </row>
        <row r="2089">
          <cell r="A2089">
            <v>5539</v>
          </cell>
          <cell r="B2089">
            <v>3407005</v>
          </cell>
          <cell r="C2089" t="str">
            <v>SPRINGFIELD SCHOOL</v>
          </cell>
          <cell r="D2089">
            <v>340</v>
          </cell>
          <cell r="E2089" t="str">
            <v>Knowsley</v>
          </cell>
          <cell r="F2089" t="str">
            <v>NORTH</v>
          </cell>
          <cell r="G2089" t="str">
            <v>Knowsley</v>
          </cell>
          <cell r="H2089" t="str">
            <v>North West</v>
          </cell>
          <cell r="I2089">
            <v>123695</v>
          </cell>
          <cell r="J2089" t="str">
            <v>SPRINGFIELD SCHOOL</v>
          </cell>
          <cell r="K2089" t="str">
            <v>MSS</v>
          </cell>
          <cell r="M2089">
            <v>123695</v>
          </cell>
          <cell r="N2089" t="str">
            <v>SPRINGFIELD SCHOOL</v>
          </cell>
          <cell r="O2089" t="str">
            <v>MSS</v>
          </cell>
          <cell r="P2089" t="str">
            <v/>
          </cell>
          <cell r="Q2089" t="str">
            <v/>
          </cell>
          <cell r="T2089" t="str">
            <v>MSS</v>
          </cell>
        </row>
        <row r="2090">
          <cell r="A2090">
            <v>5540</v>
          </cell>
          <cell r="B2090">
            <v>3407012</v>
          </cell>
          <cell r="C2090" t="str">
            <v>The Elms School</v>
          </cell>
          <cell r="D2090">
            <v>340</v>
          </cell>
          <cell r="E2090" t="str">
            <v>Knowsley</v>
          </cell>
          <cell r="F2090" t="str">
            <v>NORTH</v>
          </cell>
          <cell r="G2090" t="str">
            <v>Knowsley</v>
          </cell>
          <cell r="H2090" t="str">
            <v>North West</v>
          </cell>
          <cell r="I2090">
            <v>123497</v>
          </cell>
          <cell r="J2090" t="str">
            <v>THE ELMS SCHOOL</v>
          </cell>
          <cell r="K2090" t="str">
            <v>MSS</v>
          </cell>
          <cell r="M2090">
            <v>123497</v>
          </cell>
          <cell r="N2090" t="str">
            <v>THE ELMS SCHOOL</v>
          </cell>
          <cell r="O2090" t="str">
            <v>MSS</v>
          </cell>
          <cell r="P2090" t="str">
            <v/>
          </cell>
          <cell r="Q2090" t="str">
            <v/>
          </cell>
          <cell r="T2090" t="str">
            <v>MSS</v>
          </cell>
        </row>
        <row r="2091">
          <cell r="A2091">
            <v>5545</v>
          </cell>
          <cell r="B2091">
            <v>113466</v>
          </cell>
          <cell r="C2091" t="str">
            <v>Broadgreen International School</v>
          </cell>
          <cell r="D2091">
            <v>341</v>
          </cell>
          <cell r="E2091" t="str">
            <v>Liverpool</v>
          </cell>
          <cell r="F2091" t="str">
            <v>NORTH</v>
          </cell>
          <cell r="G2091" t="str">
            <v>Knowsley</v>
          </cell>
          <cell r="H2091" t="str">
            <v>North West</v>
          </cell>
          <cell r="I2091">
            <v>113466</v>
          </cell>
          <cell r="J2091" t="str">
            <v>BROADGREEN INTERNATIONAL SCHOOL, A TECHNOLOGY COLLEGE</v>
          </cell>
          <cell r="K2091" t="str">
            <v>School Sixth Form</v>
          </cell>
          <cell r="M2091">
            <v>113466</v>
          </cell>
          <cell r="N2091" t="str">
            <v>BROADGREEN INTERNATIONAL SCHOOL, A TECHNOLOGY COLLEGE</v>
          </cell>
          <cell r="O2091" t="str">
            <v>SCHOOL SIXTH FORM</v>
          </cell>
          <cell r="P2091" t="str">
            <v/>
          </cell>
          <cell r="Q2091" t="str">
            <v/>
          </cell>
          <cell r="T2091" t="str">
            <v>SCHOOL SIXTH FORM</v>
          </cell>
        </row>
        <row r="2092">
          <cell r="A2092">
            <v>5550</v>
          </cell>
          <cell r="B2092">
            <v>113787</v>
          </cell>
          <cell r="C2092" t="str">
            <v>KING DAVID HIGH SCHOOL</v>
          </cell>
          <cell r="D2092">
            <v>341</v>
          </cell>
          <cell r="E2092" t="str">
            <v>Liverpool</v>
          </cell>
          <cell r="F2092" t="str">
            <v>NORTH</v>
          </cell>
          <cell r="G2092" t="str">
            <v>Knowsley</v>
          </cell>
          <cell r="H2092" t="str">
            <v>North West</v>
          </cell>
          <cell r="I2092">
            <v>113787</v>
          </cell>
          <cell r="J2092" t="str">
            <v>KING DAVID HIGH SCHOOL</v>
          </cell>
          <cell r="K2092" t="str">
            <v>School Sixth Form</v>
          </cell>
          <cell r="M2092">
            <v>113787</v>
          </cell>
          <cell r="N2092" t="str">
            <v>KING DAVID HIGH SCHOOL</v>
          </cell>
          <cell r="O2092" t="str">
            <v>SCHOOL SIXTH FORM</v>
          </cell>
          <cell r="P2092" t="str">
            <v/>
          </cell>
          <cell r="Q2092" t="str">
            <v/>
          </cell>
          <cell r="T2092" t="str">
            <v>SCHOOL SIXTH FORM</v>
          </cell>
        </row>
        <row r="2093">
          <cell r="A2093">
            <v>5554</v>
          </cell>
          <cell r="B2093">
            <v>113531</v>
          </cell>
          <cell r="C2093" t="str">
            <v>St Julie's Catholic High School</v>
          </cell>
          <cell r="D2093">
            <v>341</v>
          </cell>
          <cell r="E2093" t="str">
            <v>Liverpool</v>
          </cell>
          <cell r="F2093" t="str">
            <v>NORTH</v>
          </cell>
          <cell r="G2093" t="str">
            <v>Knowsley</v>
          </cell>
          <cell r="H2093" t="str">
            <v>North West</v>
          </cell>
          <cell r="I2093">
            <v>113531</v>
          </cell>
          <cell r="J2093" t="str">
            <v>ST JULIE'S CATHOLIC HIGH SCHOOL</v>
          </cell>
          <cell r="K2093" t="str">
            <v>School Sixth Form</v>
          </cell>
          <cell r="M2093">
            <v>113531</v>
          </cell>
          <cell r="N2093" t="str">
            <v>ST JULIE'S CATHOLIC HIGH SCHOOL</v>
          </cell>
          <cell r="O2093" t="str">
            <v>SCHOOL SIXTH FORM</v>
          </cell>
          <cell r="P2093" t="str">
            <v/>
          </cell>
          <cell r="Q2093" t="str">
            <v/>
          </cell>
          <cell r="T2093" t="str">
            <v>SCHOOL SIXTH FORM</v>
          </cell>
        </row>
        <row r="2094">
          <cell r="A2094">
            <v>5555</v>
          </cell>
          <cell r="B2094">
            <v>113467</v>
          </cell>
          <cell r="C2094" t="str">
            <v>Broughton Hall High School</v>
          </cell>
          <cell r="D2094">
            <v>341</v>
          </cell>
          <cell r="E2094" t="str">
            <v>Liverpool</v>
          </cell>
          <cell r="F2094" t="str">
            <v>NORTH</v>
          </cell>
          <cell r="G2094" t="str">
            <v>Knowsley</v>
          </cell>
          <cell r="H2094" t="str">
            <v>North West</v>
          </cell>
          <cell r="I2094">
            <v>113467</v>
          </cell>
          <cell r="J2094" t="str">
            <v>BROUGHTON HALL HIGH SCHOOL, A TECHNOLOGY COLLEGE</v>
          </cell>
          <cell r="K2094" t="str">
            <v>School Sixth Form</v>
          </cell>
          <cell r="M2094">
            <v>113467</v>
          </cell>
          <cell r="N2094" t="str">
            <v>BROUGHTON HALL HIGH SCHOOL, A TECHNOLOGY COLLEGE</v>
          </cell>
          <cell r="O2094" t="str">
            <v>SCHOOL SIXTH FORM</v>
          </cell>
          <cell r="P2094" t="str">
            <v/>
          </cell>
          <cell r="Q2094" t="str">
            <v/>
          </cell>
          <cell r="T2094" t="str">
            <v>SCHOOL SIXTH FORM</v>
          </cell>
        </row>
        <row r="2095">
          <cell r="A2095">
            <v>5557</v>
          </cell>
          <cell r="B2095">
            <v>113527</v>
          </cell>
          <cell r="C2095" t="str">
            <v>St John Bosco Arts College</v>
          </cell>
          <cell r="D2095">
            <v>341</v>
          </cell>
          <cell r="E2095" t="str">
            <v>Liverpool</v>
          </cell>
          <cell r="F2095" t="str">
            <v>NORTH</v>
          </cell>
          <cell r="G2095" t="str">
            <v>Knowsley</v>
          </cell>
          <cell r="H2095" t="str">
            <v>North West</v>
          </cell>
          <cell r="I2095">
            <v>113527</v>
          </cell>
          <cell r="J2095" t="str">
            <v>ST JOHN BOSCO ARTS COLLEGE</v>
          </cell>
          <cell r="K2095" t="str">
            <v>School Sixth Form</v>
          </cell>
          <cell r="M2095">
            <v>113527</v>
          </cell>
          <cell r="N2095" t="str">
            <v>ST JOHN BOSCO ARTS COLLEGE</v>
          </cell>
          <cell r="O2095" t="str">
            <v>SCHOOL SIXTH FORM</v>
          </cell>
          <cell r="P2095" t="str">
            <v/>
          </cell>
          <cell r="Q2095" t="str">
            <v/>
          </cell>
          <cell r="T2095" t="str">
            <v>SCHOOL SIXTH FORM</v>
          </cell>
        </row>
        <row r="2096">
          <cell r="A2096">
            <v>5561</v>
          </cell>
          <cell r="B2096">
            <v>113528</v>
          </cell>
          <cell r="C2096" t="str">
            <v>St Margarets C of E High School</v>
          </cell>
          <cell r="D2096">
            <v>341</v>
          </cell>
          <cell r="E2096" t="str">
            <v>Liverpool</v>
          </cell>
          <cell r="F2096" t="str">
            <v>NORTH</v>
          </cell>
          <cell r="G2096" t="str">
            <v>Knowsley</v>
          </cell>
          <cell r="H2096" t="str">
            <v>North West</v>
          </cell>
          <cell r="I2096">
            <v>113528</v>
          </cell>
          <cell r="J2096" t="str">
            <v>ST MARGARET'S CHURCH OF ENGLAND HIGH SCHOOL</v>
          </cell>
          <cell r="K2096" t="str">
            <v>School Sixth Form</v>
          </cell>
          <cell r="M2096">
            <v>122342</v>
          </cell>
          <cell r="N2096" t="str">
            <v>ST MARGARET'S CHURCH OF ENGLAND HIGH SCHOOL</v>
          </cell>
          <cell r="O2096" t="str">
            <v>ACADEMY</v>
          </cell>
          <cell r="P2096">
            <v>3415402</v>
          </cell>
          <cell r="Q2096" t="str">
            <v>ACADEMY Converter</v>
          </cell>
          <cell r="T2096" t="str">
            <v>ACADEMY</v>
          </cell>
        </row>
        <row r="2097">
          <cell r="A2097">
            <v>5564</v>
          </cell>
          <cell r="B2097">
            <v>119736</v>
          </cell>
          <cell r="C2097" t="str">
            <v>St Edward's College</v>
          </cell>
          <cell r="D2097">
            <v>341</v>
          </cell>
          <cell r="E2097" t="str">
            <v>Liverpool</v>
          </cell>
          <cell r="F2097" t="str">
            <v>NORTH</v>
          </cell>
          <cell r="G2097" t="str">
            <v>Knowsley</v>
          </cell>
          <cell r="H2097" t="str">
            <v>North West</v>
          </cell>
          <cell r="I2097">
            <v>119736</v>
          </cell>
          <cell r="J2097" t="str">
            <v>ST EDWARD'S COLLEGE</v>
          </cell>
          <cell r="K2097" t="str">
            <v>Academy</v>
          </cell>
          <cell r="M2097">
            <v>119736</v>
          </cell>
          <cell r="N2097" t="str">
            <v>ST EDWARD'S COLLEGE</v>
          </cell>
          <cell r="O2097" t="str">
            <v>ACADEMY</v>
          </cell>
          <cell r="P2097">
            <v>3415900</v>
          </cell>
          <cell r="Q2097" t="str">
            <v>ACADEMY Converter</v>
          </cell>
          <cell r="T2097" t="str">
            <v>ACADEMY</v>
          </cell>
        </row>
        <row r="2098">
          <cell r="A2098">
            <v>5568</v>
          </cell>
          <cell r="B2098">
            <v>3417023</v>
          </cell>
          <cell r="C2098" t="str">
            <v>Royal School For The Blind, Liverpool</v>
          </cell>
          <cell r="D2098">
            <v>341</v>
          </cell>
          <cell r="E2098" t="str">
            <v>Liverpool</v>
          </cell>
          <cell r="F2098" t="str">
            <v>NORTH</v>
          </cell>
          <cell r="G2098" t="str">
            <v>Knowsley</v>
          </cell>
          <cell r="H2098" t="str">
            <v>North West</v>
          </cell>
          <cell r="I2098">
            <v>122196</v>
          </cell>
          <cell r="J2098" t="str">
            <v>ROYAL SCHOOL FOR THE BLIND (LIVERPOOL)</v>
          </cell>
          <cell r="K2098" t="str">
            <v>NMSS</v>
          </cell>
          <cell r="M2098">
            <v>122196</v>
          </cell>
          <cell r="N2098" t="str">
            <v>ROYAL SCHOOL FOR THE BLIND (LIVERPOOL)</v>
          </cell>
          <cell r="O2098" t="str">
            <v>NMSS</v>
          </cell>
          <cell r="P2098" t="str">
            <v/>
          </cell>
          <cell r="Q2098" t="str">
            <v/>
          </cell>
          <cell r="T2098" t="str">
            <v>NMSS</v>
          </cell>
        </row>
        <row r="2099">
          <cell r="A2099">
            <v>5569</v>
          </cell>
          <cell r="B2099">
            <v>3417052</v>
          </cell>
          <cell r="C2099" t="str">
            <v>Redbridge High School</v>
          </cell>
          <cell r="D2099">
            <v>341</v>
          </cell>
          <cell r="E2099" t="str">
            <v>Liverpool</v>
          </cell>
          <cell r="F2099" t="str">
            <v>NORTH</v>
          </cell>
          <cell r="G2099" t="str">
            <v>Knowsley</v>
          </cell>
          <cell r="H2099" t="str">
            <v>North West</v>
          </cell>
          <cell r="I2099">
            <v>123424</v>
          </cell>
          <cell r="J2099" t="str">
            <v>REDBRIDGE HIGH SCHOOL</v>
          </cell>
          <cell r="K2099" t="str">
            <v>MSS</v>
          </cell>
          <cell r="M2099">
            <v>123424</v>
          </cell>
          <cell r="N2099" t="str">
            <v>REDBRIDGE HIGH SCHOOL</v>
          </cell>
          <cell r="O2099" t="str">
            <v>MSS</v>
          </cell>
          <cell r="P2099" t="str">
            <v/>
          </cell>
          <cell r="Q2099" t="str">
            <v/>
          </cell>
          <cell r="T2099" t="str">
            <v>MSS</v>
          </cell>
        </row>
        <row r="2100">
          <cell r="A2100">
            <v>5570</v>
          </cell>
          <cell r="B2100">
            <v>3417070</v>
          </cell>
          <cell r="C2100" t="str">
            <v>Bank View High School</v>
          </cell>
          <cell r="D2100">
            <v>341</v>
          </cell>
          <cell r="E2100" t="str">
            <v>Liverpool</v>
          </cell>
          <cell r="F2100" t="str">
            <v>NORTH</v>
          </cell>
          <cell r="G2100" t="str">
            <v>Knowsley</v>
          </cell>
          <cell r="H2100" t="str">
            <v>North West</v>
          </cell>
          <cell r="I2100">
            <v>123439</v>
          </cell>
          <cell r="J2100" t="str">
            <v>BANK VIEW HIGH SCHOOL</v>
          </cell>
          <cell r="K2100" t="str">
            <v>MSS</v>
          </cell>
          <cell r="M2100">
            <v>123439</v>
          </cell>
          <cell r="N2100" t="str">
            <v>BANK VIEW HIGH SCHOOL</v>
          </cell>
          <cell r="O2100" t="str">
            <v>MSS</v>
          </cell>
          <cell r="P2100" t="str">
            <v/>
          </cell>
          <cell r="Q2100" t="str">
            <v/>
          </cell>
          <cell r="T2100" t="str">
            <v>MSS</v>
          </cell>
        </row>
        <row r="2101">
          <cell r="A2101">
            <v>5573</v>
          </cell>
          <cell r="B2101">
            <v>113512</v>
          </cell>
          <cell r="C2101" t="str">
            <v>Rainhill High School</v>
          </cell>
          <cell r="D2101">
            <v>342</v>
          </cell>
          <cell r="E2101" t="str">
            <v>St Helens</v>
          </cell>
          <cell r="F2101" t="str">
            <v>NORTH</v>
          </cell>
          <cell r="G2101" t="str">
            <v>Knowsley</v>
          </cell>
          <cell r="H2101" t="str">
            <v>North West</v>
          </cell>
          <cell r="I2101">
            <v>113512</v>
          </cell>
          <cell r="J2101" t="str">
            <v>RAINHILL HIGH SCHOOL</v>
          </cell>
          <cell r="K2101" t="str">
            <v>School Sixth Form</v>
          </cell>
          <cell r="M2101">
            <v>113512</v>
          </cell>
          <cell r="N2101" t="str">
            <v>RAINHILL HIGH SCHOOL</v>
          </cell>
          <cell r="O2101" t="str">
            <v>SCHOOL SIXTH FORM</v>
          </cell>
          <cell r="P2101" t="str">
            <v/>
          </cell>
          <cell r="Q2101" t="str">
            <v/>
          </cell>
          <cell r="T2101" t="str">
            <v>SCHOOL SIXTH FORM</v>
          </cell>
        </row>
        <row r="2102">
          <cell r="A2102">
            <v>5574</v>
          </cell>
          <cell r="B2102">
            <v>3427009</v>
          </cell>
          <cell r="C2102" t="str">
            <v>Wargrave House School</v>
          </cell>
          <cell r="D2102">
            <v>342</v>
          </cell>
          <cell r="E2102" t="str">
            <v>St Helens</v>
          </cell>
          <cell r="F2102" t="str">
            <v>NORTH</v>
          </cell>
          <cell r="G2102" t="str">
            <v>Knowsley</v>
          </cell>
          <cell r="H2102" t="str">
            <v>North West</v>
          </cell>
          <cell r="I2102">
            <v>888007</v>
          </cell>
          <cell r="J2102" t="str">
            <v>WARGRAVE HOUSE SCHOOL</v>
          </cell>
          <cell r="K2102" t="str">
            <v>NMSS</v>
          </cell>
          <cell r="M2102">
            <v>124202</v>
          </cell>
          <cell r="N2102" t="str">
            <v>WARGRAVE HOUSE SCHOOL</v>
          </cell>
          <cell r="O2102" t="str">
            <v>NMSS</v>
          </cell>
          <cell r="P2102" t="str">
            <v/>
          </cell>
          <cell r="Q2102" t="str">
            <v/>
          </cell>
          <cell r="T2102" t="str">
            <v>NMSS</v>
          </cell>
        </row>
        <row r="2103">
          <cell r="A2103">
            <v>5576</v>
          </cell>
          <cell r="B2103">
            <v>120488</v>
          </cell>
          <cell r="C2103" t="str">
            <v>MAGHULL HIGH SCHOOL</v>
          </cell>
          <cell r="D2103">
            <v>343</v>
          </cell>
          <cell r="E2103" t="str">
            <v>Sefton</v>
          </cell>
          <cell r="F2103" t="str">
            <v>NORTH</v>
          </cell>
          <cell r="G2103" t="str">
            <v>Knowsley</v>
          </cell>
          <cell r="H2103" t="str">
            <v>North West</v>
          </cell>
          <cell r="I2103">
            <v>120488</v>
          </cell>
          <cell r="J2103" t="str">
            <v>MAGHULL HIGH SCHOOL</v>
          </cell>
          <cell r="K2103" t="str">
            <v>Academy</v>
          </cell>
          <cell r="M2103">
            <v>120488</v>
          </cell>
          <cell r="N2103" t="str">
            <v>MAGHULL HIGH SCHOOL</v>
          </cell>
          <cell r="O2103" t="str">
            <v>ACADEMY</v>
          </cell>
          <cell r="P2103">
            <v>3434113</v>
          </cell>
          <cell r="Q2103" t="str">
            <v>ACADEMY Converter</v>
          </cell>
          <cell r="T2103" t="str">
            <v>ACADEMY</v>
          </cell>
        </row>
        <row r="2104">
          <cell r="A2104">
            <v>5580</v>
          </cell>
          <cell r="B2104">
            <v>3437013</v>
          </cell>
          <cell r="C2104" t="str">
            <v>ROWAN PARK SCHOOL</v>
          </cell>
          <cell r="D2104">
            <v>343</v>
          </cell>
          <cell r="E2104" t="str">
            <v>Sefton</v>
          </cell>
          <cell r="F2104" t="str">
            <v>NORTH</v>
          </cell>
          <cell r="G2104" t="str">
            <v>Knowsley</v>
          </cell>
          <cell r="H2104" t="str">
            <v>North West</v>
          </cell>
          <cell r="I2104">
            <v>123713</v>
          </cell>
          <cell r="J2104" t="str">
            <v>ROWAN PARK SCHOOL</v>
          </cell>
          <cell r="K2104" t="str">
            <v>MSS</v>
          </cell>
          <cell r="M2104">
            <v>123713</v>
          </cell>
          <cell r="N2104" t="str">
            <v>ROWAN PARK SCHOOL</v>
          </cell>
          <cell r="O2104" t="str">
            <v>MSS</v>
          </cell>
          <cell r="P2104" t="str">
            <v/>
          </cell>
          <cell r="Q2104" t="str">
            <v/>
          </cell>
          <cell r="T2104" t="str">
            <v>MSS</v>
          </cell>
        </row>
        <row r="2105">
          <cell r="A2105">
            <v>5582</v>
          </cell>
          <cell r="B2105">
            <v>122214</v>
          </cell>
          <cell r="C2105" t="str">
            <v>West Kirby Residential School</v>
          </cell>
          <cell r="D2105">
            <v>344</v>
          </cell>
          <cell r="E2105" t="str">
            <v>Wirral</v>
          </cell>
          <cell r="F2105" t="str">
            <v>NORTH</v>
          </cell>
          <cell r="G2105" t="str">
            <v>Knowsley</v>
          </cell>
          <cell r="H2105" t="str">
            <v>North West</v>
          </cell>
          <cell r="I2105">
            <v>122214</v>
          </cell>
          <cell r="J2105" t="str">
            <v>WEST KIRBY RESIDENTIAL SCHOOL</v>
          </cell>
          <cell r="K2105" t="str">
            <v>NMSS</v>
          </cell>
          <cell r="M2105">
            <v>122214</v>
          </cell>
          <cell r="N2105" t="str">
            <v>WEST KIRBY RESIDENTIAL SCHOOL</v>
          </cell>
          <cell r="O2105" t="str">
            <v>NMSS</v>
          </cell>
          <cell r="P2105" t="str">
            <v/>
          </cell>
          <cell r="Q2105" t="str">
            <v/>
          </cell>
          <cell r="T2105" t="str">
            <v>NMSS</v>
          </cell>
        </row>
        <row r="2106">
          <cell r="A2106">
            <v>5585</v>
          </cell>
          <cell r="B2106">
            <v>8767003</v>
          </cell>
          <cell r="C2106" t="str">
            <v>Cavendish High School</v>
          </cell>
          <cell r="D2106">
            <v>876</v>
          </cell>
          <cell r="E2106" t="str">
            <v>Halton</v>
          </cell>
          <cell r="F2106" t="str">
            <v>NORTH</v>
          </cell>
          <cell r="G2106" t="str">
            <v>Knowsley</v>
          </cell>
          <cell r="H2106" t="str">
            <v>North West</v>
          </cell>
          <cell r="I2106">
            <v>123697</v>
          </cell>
          <cell r="J2106" t="str">
            <v>CAVENDISH HIGH SCHOOL</v>
          </cell>
          <cell r="K2106" t="str">
            <v>MSS</v>
          </cell>
          <cell r="M2106">
            <v>123697</v>
          </cell>
          <cell r="N2106" t="str">
            <v>CAVENDISH HIGH SCHOOL</v>
          </cell>
          <cell r="O2106" t="str">
            <v>MSS</v>
          </cell>
          <cell r="P2106" t="str">
            <v/>
          </cell>
          <cell r="Q2106" t="str">
            <v/>
          </cell>
          <cell r="T2106" t="str">
            <v>MSS</v>
          </cell>
        </row>
        <row r="2107">
          <cell r="A2107">
            <v>5588</v>
          </cell>
          <cell r="B2107">
            <v>108080</v>
          </cell>
          <cell r="C2107" t="str">
            <v>GREENBANK PROJECT (THE)</v>
          </cell>
          <cell r="D2107">
            <v>341</v>
          </cell>
          <cell r="E2107" t="str">
            <v>Liverpool</v>
          </cell>
          <cell r="F2107" t="str">
            <v>NORTH</v>
          </cell>
          <cell r="G2107" t="str">
            <v>Knowsley</v>
          </cell>
          <cell r="H2107" t="str">
            <v>North West</v>
          </cell>
          <cell r="I2107">
            <v>108080</v>
          </cell>
          <cell r="J2107" t="str">
            <v>GREENBANK PROJECT (THE)</v>
          </cell>
          <cell r="K2107" t="str">
            <v>FE</v>
          </cell>
          <cell r="M2107">
            <v>108080</v>
          </cell>
          <cell r="N2107" t="str">
            <v>GREENBANK PROJECT (THE)</v>
          </cell>
          <cell r="O2107" t="str">
            <v>FE</v>
          </cell>
          <cell r="P2107" t="str">
            <v/>
          </cell>
          <cell r="Q2107" t="str">
            <v/>
          </cell>
          <cell r="T2107" t="str">
            <v>FE</v>
          </cell>
        </row>
        <row r="2108">
          <cell r="A2108">
            <v>5589</v>
          </cell>
          <cell r="B2108">
            <v>3416047</v>
          </cell>
          <cell r="C2108" t="str">
            <v>Walton Progressive School</v>
          </cell>
          <cell r="D2108">
            <v>341</v>
          </cell>
          <cell r="E2108" t="str">
            <v>Liverpool</v>
          </cell>
          <cell r="F2108" t="str">
            <v>NORTH</v>
          </cell>
          <cell r="G2108" t="str">
            <v>Knowsley</v>
          </cell>
          <cell r="H2108" t="str">
            <v>North West</v>
          </cell>
          <cell r="I2108">
            <v>3416047</v>
          </cell>
          <cell r="J2108" t="str">
            <v/>
          </cell>
          <cell r="K2108" t="str">
            <v/>
          </cell>
          <cell r="M2108">
            <v>3416047</v>
          </cell>
          <cell r="N2108" t="str">
            <v>WALTON PROGRESSIVE SCHOOL</v>
          </cell>
          <cell r="O2108" t="str">
            <v>ISS</v>
          </cell>
          <cell r="P2108" t="str">
            <v/>
          </cell>
          <cell r="Q2108" t="str">
            <v/>
          </cell>
          <cell r="T2108" t="str">
            <v>ISS</v>
          </cell>
        </row>
        <row r="2109">
          <cell r="A2109">
            <v>5590</v>
          </cell>
          <cell r="B2109">
            <v>106896</v>
          </cell>
          <cell r="C2109" t="str">
            <v>RIVERSIDE COLLEGE HALTON - (106896)</v>
          </cell>
          <cell r="D2109">
            <v>876</v>
          </cell>
          <cell r="E2109" t="str">
            <v>Halton</v>
          </cell>
          <cell r="F2109" t="str">
            <v>NORTH</v>
          </cell>
          <cell r="G2109" t="str">
            <v>Knowsley</v>
          </cell>
          <cell r="H2109" t="str">
            <v>North West</v>
          </cell>
          <cell r="I2109">
            <v>106896</v>
          </cell>
          <cell r="J2109" t="str">
            <v>RIVERSIDE COLLEGE HALTON</v>
          </cell>
          <cell r="K2109" t="str">
            <v>FE</v>
          </cell>
          <cell r="M2109">
            <v>106896</v>
          </cell>
          <cell r="N2109" t="str">
            <v>RIVERSIDE COLLEGE HALTON</v>
          </cell>
          <cell r="O2109" t="str">
            <v>FE</v>
          </cell>
          <cell r="P2109" t="str">
            <v/>
          </cell>
          <cell r="Q2109" t="str">
            <v/>
          </cell>
          <cell r="T2109" t="str">
            <v>FE</v>
          </cell>
        </row>
        <row r="2110">
          <cell r="A2110">
            <v>5591</v>
          </cell>
          <cell r="B2110">
            <v>114840</v>
          </cell>
          <cell r="C2110" t="str">
            <v>Arden College</v>
          </cell>
          <cell r="D2110">
            <v>343</v>
          </cell>
          <cell r="E2110" t="str">
            <v>Sefton</v>
          </cell>
          <cell r="F2110" t="str">
            <v>NORTH</v>
          </cell>
          <cell r="G2110" t="str">
            <v>Knowsley</v>
          </cell>
          <cell r="H2110" t="str">
            <v>North West</v>
          </cell>
          <cell r="I2110">
            <v>114840</v>
          </cell>
          <cell r="J2110" t="str">
            <v>SPECIALITY CARE (REST HOMES) LIMITED</v>
          </cell>
          <cell r="K2110" t="str">
            <v>ISP</v>
          </cell>
          <cell r="M2110">
            <v>114840</v>
          </cell>
          <cell r="N2110" t="str">
            <v>SPECIALITY CARE (REST HOMES) LIMITED</v>
          </cell>
          <cell r="O2110" t="str">
            <v>ISP</v>
          </cell>
          <cell r="P2110" t="str">
            <v/>
          </cell>
          <cell r="Q2110" t="str">
            <v/>
          </cell>
          <cell r="T2110" t="str">
            <v>ISP</v>
          </cell>
        </row>
        <row r="2111">
          <cell r="A2111">
            <v>5592</v>
          </cell>
          <cell r="B2111">
            <v>3407006</v>
          </cell>
          <cell r="C2111" t="str">
            <v>Highfield School</v>
          </cell>
          <cell r="D2111">
            <v>340</v>
          </cell>
          <cell r="E2111" t="str">
            <v>Knowsley</v>
          </cell>
          <cell r="F2111" t="str">
            <v>NORTH</v>
          </cell>
          <cell r="G2111" t="str">
            <v>Knowsley</v>
          </cell>
          <cell r="H2111" t="str">
            <v>North West</v>
          </cell>
          <cell r="I2111">
            <v>123496</v>
          </cell>
          <cell r="J2111" t="str">
            <v>HIGHFIELD SCHOOL</v>
          </cell>
          <cell r="K2111" t="str">
            <v>MSS</v>
          </cell>
          <cell r="M2111">
            <v>123496</v>
          </cell>
          <cell r="N2111" t="str">
            <v>HIGHFIELD SCHOOL</v>
          </cell>
          <cell r="O2111" t="str">
            <v>PRE-16</v>
          </cell>
          <cell r="P2111" t="str">
            <v/>
          </cell>
          <cell r="Q2111" t="str">
            <v/>
          </cell>
          <cell r="T2111" t="str">
            <v>PRE-16</v>
          </cell>
        </row>
        <row r="2112">
          <cell r="A2112">
            <v>5593</v>
          </cell>
          <cell r="B2112">
            <v>3407013</v>
          </cell>
          <cell r="C2112" t="str">
            <v>Alt Bridge School</v>
          </cell>
          <cell r="D2112">
            <v>340</v>
          </cell>
          <cell r="E2112" t="str">
            <v>Knowsley</v>
          </cell>
          <cell r="F2112" t="str">
            <v>NORTH</v>
          </cell>
          <cell r="G2112" t="str">
            <v>Knowsley</v>
          </cell>
          <cell r="H2112" t="str">
            <v>North West</v>
          </cell>
          <cell r="I2112">
            <v>123498</v>
          </cell>
          <cell r="J2112" t="str">
            <v>ALT BRIDGE SECONDARY SUPPORT CENTRE</v>
          </cell>
          <cell r="K2112" t="str">
            <v>MSS</v>
          </cell>
          <cell r="M2112">
            <v>123498</v>
          </cell>
          <cell r="N2112" t="str">
            <v>ALT BRIDGE SECONDARY SUPPORT CENTRE</v>
          </cell>
          <cell r="O2112" t="str">
            <v>PRE-16</v>
          </cell>
          <cell r="P2112" t="str">
            <v/>
          </cell>
          <cell r="Q2112" t="str">
            <v/>
          </cell>
          <cell r="T2112" t="str">
            <v>PRE-16</v>
          </cell>
        </row>
        <row r="2113">
          <cell r="A2113">
            <v>5689</v>
          </cell>
          <cell r="B2113">
            <v>105907</v>
          </cell>
          <cell r="C2113" t="str">
            <v>ST HELENS COLLEGE - (105907)</v>
          </cell>
          <cell r="D2113">
            <v>342</v>
          </cell>
          <cell r="E2113" t="str">
            <v>St Helens</v>
          </cell>
          <cell r="F2113" t="str">
            <v>NORTH</v>
          </cell>
          <cell r="G2113" t="str">
            <v>Lancashire</v>
          </cell>
          <cell r="H2113" t="str">
            <v>North West</v>
          </cell>
          <cell r="I2113" t="str">
            <v/>
          </cell>
          <cell r="J2113" t="str">
            <v/>
          </cell>
          <cell r="K2113" t="str">
            <v/>
          </cell>
          <cell r="M2113">
            <v>105907</v>
          </cell>
          <cell r="N2113" t="str">
            <v>ST HELENS COLLEGE</v>
          </cell>
          <cell r="O2113" t="str">
            <v>FE</v>
          </cell>
          <cell r="P2113" t="str">
            <v/>
          </cell>
          <cell r="Q2113" t="str">
            <v/>
          </cell>
          <cell r="T2113" t="str">
            <v>FE</v>
          </cell>
        </row>
        <row r="2114">
          <cell r="A2114">
            <v>5690</v>
          </cell>
          <cell r="B2114">
            <v>106466</v>
          </cell>
          <cell r="C2114" t="str">
            <v>LANCASTER AND MORECAMBE COLLEGE - (106466)</v>
          </cell>
          <cell r="D2114">
            <v>888</v>
          </cell>
          <cell r="E2114" t="str">
            <v>Lancashire</v>
          </cell>
          <cell r="F2114" t="str">
            <v>NORTH</v>
          </cell>
          <cell r="G2114" t="str">
            <v>Lancashire</v>
          </cell>
          <cell r="H2114" t="str">
            <v>North West</v>
          </cell>
          <cell r="I2114">
            <v>106466</v>
          </cell>
          <cell r="J2114" t="str">
            <v>LANCASTER AND MORECAMBE COLLEGE</v>
          </cell>
          <cell r="K2114" t="str">
            <v>FE</v>
          </cell>
          <cell r="M2114">
            <v>106466</v>
          </cell>
          <cell r="N2114" t="str">
            <v>LANCASTER AND MORECAMBE COLLEGE</v>
          </cell>
          <cell r="O2114" t="str">
            <v>FE</v>
          </cell>
          <cell r="P2114" t="str">
            <v/>
          </cell>
          <cell r="Q2114" t="str">
            <v/>
          </cell>
          <cell r="T2114" t="str">
            <v>FE</v>
          </cell>
        </row>
        <row r="2115">
          <cell r="A2115">
            <v>5691</v>
          </cell>
          <cell r="B2115">
            <v>106749</v>
          </cell>
          <cell r="C2115" t="str">
            <v>BLACKBURN COLLEGE - (106749)</v>
          </cell>
          <cell r="D2115">
            <v>889</v>
          </cell>
          <cell r="E2115" t="str">
            <v>Blackburn with Darwen</v>
          </cell>
          <cell r="F2115" t="str">
            <v>NORTH</v>
          </cell>
          <cell r="G2115" t="str">
            <v>Lancashire</v>
          </cell>
          <cell r="H2115" t="str">
            <v>North West</v>
          </cell>
          <cell r="I2115">
            <v>106749</v>
          </cell>
          <cell r="J2115" t="str">
            <v>BLACKBURN COLLEGE</v>
          </cell>
          <cell r="K2115" t="str">
            <v>FE</v>
          </cell>
          <cell r="M2115">
            <v>106749</v>
          </cell>
          <cell r="N2115" t="str">
            <v>BLACKBURN COLLEGE</v>
          </cell>
          <cell r="O2115" t="str">
            <v>FE</v>
          </cell>
          <cell r="P2115" t="str">
            <v/>
          </cell>
          <cell r="Q2115" t="str">
            <v/>
          </cell>
          <cell r="T2115" t="str">
            <v>FE</v>
          </cell>
        </row>
        <row r="2116">
          <cell r="A2116">
            <v>5692</v>
          </cell>
          <cell r="B2116">
            <v>106751</v>
          </cell>
          <cell r="C2116" t="str">
            <v>BURNLEY COLLEGE - (106751)</v>
          </cell>
          <cell r="D2116">
            <v>888</v>
          </cell>
          <cell r="E2116" t="str">
            <v>Lancashire</v>
          </cell>
          <cell r="F2116" t="str">
            <v>NORTH</v>
          </cell>
          <cell r="G2116" t="str">
            <v>Lancashire</v>
          </cell>
          <cell r="H2116" t="str">
            <v>North West</v>
          </cell>
          <cell r="I2116">
            <v>106751</v>
          </cell>
          <cell r="J2116" t="str">
            <v>BURNLEY COLLEGE</v>
          </cell>
          <cell r="K2116" t="str">
            <v>FE</v>
          </cell>
          <cell r="M2116">
            <v>106751</v>
          </cell>
          <cell r="N2116" t="str">
            <v>BURNLEY COLLEGE</v>
          </cell>
          <cell r="O2116" t="str">
            <v>FE</v>
          </cell>
          <cell r="P2116" t="str">
            <v/>
          </cell>
          <cell r="Q2116" t="str">
            <v/>
          </cell>
          <cell r="T2116" t="str">
            <v>FE</v>
          </cell>
        </row>
        <row r="2117">
          <cell r="A2117">
            <v>5693</v>
          </cell>
          <cell r="B2117">
            <v>106753</v>
          </cell>
          <cell r="C2117" t="str">
            <v>NELSON AND COLNE COLLEGE - (106753)</v>
          </cell>
          <cell r="D2117">
            <v>888</v>
          </cell>
          <cell r="E2117" t="str">
            <v>Lancashire</v>
          </cell>
          <cell r="F2117" t="str">
            <v>NORTH</v>
          </cell>
          <cell r="G2117" t="str">
            <v>Lancashire</v>
          </cell>
          <cell r="H2117" t="str">
            <v>North West</v>
          </cell>
          <cell r="I2117">
            <v>106753</v>
          </cell>
          <cell r="J2117" t="str">
            <v>NELSON AND COLNE COLLEGE</v>
          </cell>
          <cell r="K2117" t="str">
            <v>FE</v>
          </cell>
          <cell r="M2117">
            <v>106753</v>
          </cell>
          <cell r="N2117" t="str">
            <v>NELSON AND COLNE COLLEGE</v>
          </cell>
          <cell r="O2117" t="str">
            <v>FE</v>
          </cell>
          <cell r="P2117" t="str">
            <v/>
          </cell>
          <cell r="Q2117" t="str">
            <v/>
          </cell>
          <cell r="T2117" t="str">
            <v>FE</v>
          </cell>
        </row>
        <row r="2118">
          <cell r="A2118">
            <v>5694</v>
          </cell>
          <cell r="B2118">
            <v>106762</v>
          </cell>
          <cell r="C2118" t="str">
            <v>ACCRINGTON AND ROSSENDALE COLLEGE - (106762)</v>
          </cell>
          <cell r="D2118">
            <v>888</v>
          </cell>
          <cell r="E2118" t="str">
            <v>Lancashire</v>
          </cell>
          <cell r="F2118" t="str">
            <v>NORTH</v>
          </cell>
          <cell r="G2118" t="str">
            <v>Lancashire</v>
          </cell>
          <cell r="H2118" t="str">
            <v>North West</v>
          </cell>
          <cell r="I2118">
            <v>106762</v>
          </cell>
          <cell r="J2118" t="str">
            <v>ACCRINGTON AND ROSSENDALE COLLEGE</v>
          </cell>
          <cell r="K2118" t="str">
            <v>FE</v>
          </cell>
          <cell r="M2118">
            <v>106762</v>
          </cell>
          <cell r="N2118" t="str">
            <v>ACCRINGTON AND ROSSENDALE COLLEGE</v>
          </cell>
          <cell r="O2118" t="str">
            <v>FE</v>
          </cell>
          <cell r="P2118" t="str">
            <v/>
          </cell>
          <cell r="Q2118" t="str">
            <v/>
          </cell>
          <cell r="T2118" t="str">
            <v>FE</v>
          </cell>
        </row>
        <row r="2119">
          <cell r="A2119">
            <v>5695</v>
          </cell>
          <cell r="B2119">
            <v>106900</v>
          </cell>
          <cell r="C2119" t="str">
            <v>HUGH BAIRD COLLEGE - (106900)</v>
          </cell>
          <cell r="D2119">
            <v>343</v>
          </cell>
          <cell r="E2119" t="str">
            <v>Sefton</v>
          </cell>
          <cell r="F2119" t="str">
            <v>NORTH</v>
          </cell>
          <cell r="G2119" t="str">
            <v>Lancashire</v>
          </cell>
          <cell r="H2119" t="str">
            <v>North West</v>
          </cell>
          <cell r="I2119" t="str">
            <v/>
          </cell>
          <cell r="J2119" t="str">
            <v/>
          </cell>
          <cell r="K2119" t="str">
            <v/>
          </cell>
          <cell r="M2119">
            <v>106900</v>
          </cell>
          <cell r="N2119" t="str">
            <v>HUGH BAIRD COLLEGE</v>
          </cell>
          <cell r="O2119" t="str">
            <v>FE</v>
          </cell>
          <cell r="P2119" t="str">
            <v/>
          </cell>
          <cell r="Q2119" t="str">
            <v/>
          </cell>
          <cell r="T2119" t="str">
            <v>FE</v>
          </cell>
        </row>
        <row r="2120">
          <cell r="A2120">
            <v>5696</v>
          </cell>
          <cell r="B2120">
            <v>106924</v>
          </cell>
          <cell r="C2120" t="str">
            <v>MYERSCOUGH COLLEGE - (106924)</v>
          </cell>
          <cell r="D2120">
            <v>888</v>
          </cell>
          <cell r="E2120" t="str">
            <v>Lancashire</v>
          </cell>
          <cell r="F2120" t="str">
            <v>NORTH</v>
          </cell>
          <cell r="G2120" t="str">
            <v>Lancashire</v>
          </cell>
          <cell r="H2120" t="str">
            <v>North West</v>
          </cell>
          <cell r="I2120">
            <v>106924</v>
          </cell>
          <cell r="J2120" t="str">
            <v>MYERSCOUGH COLLEGE</v>
          </cell>
          <cell r="K2120" t="str">
            <v>FE</v>
          </cell>
          <cell r="M2120">
            <v>106924</v>
          </cell>
          <cell r="N2120" t="str">
            <v>MYERSCOUGH COLLEGE</v>
          </cell>
          <cell r="O2120" t="str">
            <v>FE</v>
          </cell>
          <cell r="P2120" t="str">
            <v/>
          </cell>
          <cell r="Q2120" t="str">
            <v/>
          </cell>
          <cell r="T2120" t="str">
            <v>FE</v>
          </cell>
        </row>
        <row r="2121">
          <cell r="A2121">
            <v>5697</v>
          </cell>
          <cell r="B2121">
            <v>107111</v>
          </cell>
          <cell r="C2121" t="str">
            <v>NEWCASTLE COLLEGE - (107111)</v>
          </cell>
          <cell r="D2121">
            <v>391</v>
          </cell>
          <cell r="E2121" t="str">
            <v>Newcastle upon Tyne</v>
          </cell>
          <cell r="F2121" t="str">
            <v>NORTH</v>
          </cell>
          <cell r="G2121" t="str">
            <v>Lancashire</v>
          </cell>
          <cell r="H2121" t="str">
            <v>North West</v>
          </cell>
          <cell r="I2121">
            <v>107111</v>
          </cell>
          <cell r="J2121" t="str">
            <v>Newcastle College Group</v>
          </cell>
          <cell r="K2121" t="str">
            <v>FE</v>
          </cell>
          <cell r="M2121">
            <v>107111</v>
          </cell>
          <cell r="N2121" t="str">
            <v>NEWCASTLE COLLEGE GROUP</v>
          </cell>
          <cell r="O2121" t="str">
            <v>FE</v>
          </cell>
          <cell r="P2121" t="str">
            <v/>
          </cell>
          <cell r="Q2121" t="str">
            <v/>
          </cell>
          <cell r="T2121" t="str">
            <v>FE</v>
          </cell>
        </row>
        <row r="2122">
          <cell r="A2122">
            <v>5698</v>
          </cell>
          <cell r="B2122">
            <v>107552</v>
          </cell>
          <cell r="C2122" t="str">
            <v>CRAVEN COLLEGE - (107552)</v>
          </cell>
          <cell r="D2122">
            <v>815</v>
          </cell>
          <cell r="E2122" t="str">
            <v>North Yorkshire</v>
          </cell>
          <cell r="F2122" t="str">
            <v>NORTH</v>
          </cell>
          <cell r="G2122" t="str">
            <v>Lancashire</v>
          </cell>
          <cell r="H2122" t="str">
            <v>North West</v>
          </cell>
          <cell r="I2122">
            <v>107552</v>
          </cell>
          <cell r="J2122" t="str">
            <v>CRAVEN COLLEGE</v>
          </cell>
          <cell r="K2122" t="str">
            <v>FE</v>
          </cell>
          <cell r="M2122">
            <v>107552</v>
          </cell>
          <cell r="N2122" t="str">
            <v>CRAVEN COLLEGE</v>
          </cell>
          <cell r="O2122" t="str">
            <v>FE</v>
          </cell>
          <cell r="P2122" t="str">
            <v/>
          </cell>
          <cell r="Q2122" t="str">
            <v/>
          </cell>
          <cell r="T2122" t="str">
            <v>FE</v>
          </cell>
        </row>
        <row r="2123">
          <cell r="A2123">
            <v>5699</v>
          </cell>
          <cell r="B2123">
            <v>107785</v>
          </cell>
          <cell r="C2123" t="str">
            <v>WIGAN AND LEIGH COLLEGE - (107785)</v>
          </cell>
          <cell r="D2123">
            <v>359</v>
          </cell>
          <cell r="E2123" t="str">
            <v>Wigan</v>
          </cell>
          <cell r="F2123" t="str">
            <v>NORTH</v>
          </cell>
          <cell r="G2123" t="str">
            <v>Lancashire</v>
          </cell>
          <cell r="H2123" t="str">
            <v>North West</v>
          </cell>
          <cell r="I2123" t="str">
            <v/>
          </cell>
          <cell r="J2123" t="str">
            <v/>
          </cell>
          <cell r="K2123" t="str">
            <v/>
          </cell>
          <cell r="M2123">
            <v>107785</v>
          </cell>
          <cell r="N2123" t="str">
            <v>WIGAN AND LEIGH COLLEGE</v>
          </cell>
          <cell r="O2123" t="str">
            <v>FE</v>
          </cell>
          <cell r="P2123" t="str">
            <v/>
          </cell>
          <cell r="Q2123" t="str">
            <v/>
          </cell>
          <cell r="T2123" t="str">
            <v>FE</v>
          </cell>
        </row>
        <row r="2124">
          <cell r="A2124">
            <v>5700</v>
          </cell>
          <cell r="B2124">
            <v>108328</v>
          </cell>
          <cell r="C2124" t="str">
            <v>ST JOHN RIGBY RC SIXTH FORM COLLEGE - (108328)</v>
          </cell>
          <cell r="D2124">
            <v>359</v>
          </cell>
          <cell r="E2124" t="str">
            <v>Wigan</v>
          </cell>
          <cell r="F2124" t="str">
            <v>NORTH</v>
          </cell>
          <cell r="G2124" t="str">
            <v>Lancashire</v>
          </cell>
          <cell r="H2124" t="str">
            <v>North West</v>
          </cell>
          <cell r="I2124" t="str">
            <v/>
          </cell>
          <cell r="J2124" t="str">
            <v/>
          </cell>
          <cell r="K2124" t="str">
            <v/>
          </cell>
          <cell r="M2124">
            <v>108328</v>
          </cell>
          <cell r="N2124" t="str">
            <v>ST JOHN RIGBY ROMAN CATHOLIC SIXTH FORM COLLEGE</v>
          </cell>
          <cell r="O2124" t="str">
            <v>FE</v>
          </cell>
          <cell r="P2124" t="str">
            <v/>
          </cell>
          <cell r="Q2124" t="str">
            <v/>
          </cell>
          <cell r="T2124" t="str">
            <v>FE</v>
          </cell>
        </row>
        <row r="2125">
          <cell r="A2125">
            <v>5701</v>
          </cell>
          <cell r="B2125">
            <v>108339</v>
          </cell>
          <cell r="C2125" t="str">
            <v>ST MARY'S COLLEGE, BLACKBURN - (108339)</v>
          </cell>
          <cell r="D2125">
            <v>889</v>
          </cell>
          <cell r="E2125" t="str">
            <v>Blackburn with Darwen</v>
          </cell>
          <cell r="F2125" t="str">
            <v>NORTH</v>
          </cell>
          <cell r="G2125" t="str">
            <v>Lancashire</v>
          </cell>
          <cell r="H2125" t="str">
            <v>North West</v>
          </cell>
          <cell r="I2125">
            <v>108339</v>
          </cell>
          <cell r="J2125" t="str">
            <v>ST MARY'S COLLEGE BLACKBURN</v>
          </cell>
          <cell r="K2125" t="str">
            <v>FE</v>
          </cell>
          <cell r="M2125">
            <v>108339</v>
          </cell>
          <cell r="N2125" t="str">
            <v>ST MARY'S COLLEGE BLACKBURN</v>
          </cell>
          <cell r="O2125" t="str">
            <v>FE</v>
          </cell>
          <cell r="P2125" t="str">
            <v/>
          </cell>
          <cell r="Q2125" t="str">
            <v/>
          </cell>
          <cell r="T2125" t="str">
            <v>FE</v>
          </cell>
        </row>
        <row r="2126">
          <cell r="A2126">
            <v>5702</v>
          </cell>
          <cell r="B2126">
            <v>108371</v>
          </cell>
          <cell r="C2126" t="str">
            <v>CARDINAL NEWMAN COLLEGE - (108371)</v>
          </cell>
          <cell r="D2126">
            <v>888</v>
          </cell>
          <cell r="E2126" t="str">
            <v>Lancashire</v>
          </cell>
          <cell r="F2126" t="str">
            <v>NORTH</v>
          </cell>
          <cell r="G2126" t="str">
            <v>Lancashire</v>
          </cell>
          <cell r="H2126" t="str">
            <v>North West</v>
          </cell>
          <cell r="I2126">
            <v>108371</v>
          </cell>
          <cell r="J2126" t="str">
            <v>CARDINAL NEWMAN COLLEGE</v>
          </cell>
          <cell r="K2126" t="str">
            <v>FE</v>
          </cell>
          <cell r="M2126">
            <v>108371</v>
          </cell>
          <cell r="N2126" t="str">
            <v>CARDINAL NEWMAN COLLEGE</v>
          </cell>
          <cell r="O2126" t="str">
            <v>FE</v>
          </cell>
          <cell r="P2126" t="str">
            <v/>
          </cell>
          <cell r="Q2126" t="str">
            <v/>
          </cell>
          <cell r="T2126" t="str">
            <v>FE</v>
          </cell>
        </row>
        <row r="2127">
          <cell r="A2127">
            <v>5703</v>
          </cell>
          <cell r="B2127">
            <v>108378</v>
          </cell>
          <cell r="C2127" t="str">
            <v>WINSTANLEY COLLEGE - (108378)</v>
          </cell>
          <cell r="D2127">
            <v>359</v>
          </cell>
          <cell r="E2127" t="str">
            <v>Wigan</v>
          </cell>
          <cell r="F2127" t="str">
            <v>NORTH</v>
          </cell>
          <cell r="G2127" t="str">
            <v>Lancashire</v>
          </cell>
          <cell r="H2127" t="str">
            <v>North West</v>
          </cell>
          <cell r="I2127" t="str">
            <v/>
          </cell>
          <cell r="J2127" t="str">
            <v/>
          </cell>
          <cell r="K2127" t="str">
            <v/>
          </cell>
          <cell r="M2127">
            <v>108378</v>
          </cell>
          <cell r="N2127" t="str">
            <v>WINSTANLEY COLLEGE</v>
          </cell>
          <cell r="O2127" t="str">
            <v>FE</v>
          </cell>
          <cell r="P2127" t="str">
            <v/>
          </cell>
          <cell r="Q2127" t="str">
            <v/>
          </cell>
          <cell r="T2127" t="str">
            <v>FE</v>
          </cell>
        </row>
        <row r="2128">
          <cell r="A2128">
            <v>5704</v>
          </cell>
          <cell r="B2128">
            <v>108433</v>
          </cell>
          <cell r="C2128" t="str">
            <v>THE BLACKPOOL SIXTH FORM COLLEGE - (108433)</v>
          </cell>
          <cell r="D2128">
            <v>890</v>
          </cell>
          <cell r="E2128" t="str">
            <v>Blackpool</v>
          </cell>
          <cell r="F2128" t="str">
            <v>NORTH</v>
          </cell>
          <cell r="G2128" t="str">
            <v>Lancashire</v>
          </cell>
          <cell r="H2128" t="str">
            <v>North West</v>
          </cell>
          <cell r="I2128">
            <v>108433</v>
          </cell>
          <cell r="J2128" t="str">
            <v>THE BLACKPOOL SIXTH FORM COLLEGE</v>
          </cell>
          <cell r="K2128" t="str">
            <v>FE</v>
          </cell>
          <cell r="M2128">
            <v>108433</v>
          </cell>
          <cell r="N2128" t="str">
            <v>THE BLACKPOOL SIXTH FORM COLLEGE</v>
          </cell>
          <cell r="O2128" t="str">
            <v>FE</v>
          </cell>
          <cell r="P2128" t="str">
            <v/>
          </cell>
          <cell r="Q2128" t="str">
            <v/>
          </cell>
          <cell r="T2128" t="str">
            <v>FE</v>
          </cell>
        </row>
        <row r="2129">
          <cell r="A2129">
            <v>5705</v>
          </cell>
          <cell r="B2129">
            <v>108472</v>
          </cell>
          <cell r="C2129" t="str">
            <v>HEREWARD COLLEGE OF FURTHER EDUCATION - (108472)</v>
          </cell>
          <cell r="D2129">
            <v>331</v>
          </cell>
          <cell r="E2129" t="str">
            <v>Coventry</v>
          </cell>
          <cell r="F2129" t="str">
            <v>WEST</v>
          </cell>
          <cell r="G2129" t="str">
            <v>Lancashire</v>
          </cell>
          <cell r="H2129" t="str">
            <v>North West</v>
          </cell>
          <cell r="I2129">
            <v>108472</v>
          </cell>
          <cell r="J2129" t="str">
            <v>HEREWARD COLLEGE OF FURTHER EDUCATION</v>
          </cell>
          <cell r="K2129" t="str">
            <v>FE</v>
          </cell>
          <cell r="M2129">
            <v>108472</v>
          </cell>
          <cell r="N2129" t="str">
            <v>HEREWARD COLLEGE OF FURTHER EDUCATION</v>
          </cell>
          <cell r="O2129" t="str">
            <v>FE</v>
          </cell>
          <cell r="P2129" t="str">
            <v/>
          </cell>
          <cell r="Q2129" t="str">
            <v/>
          </cell>
          <cell r="T2129" t="str">
            <v>FE</v>
          </cell>
        </row>
        <row r="2130">
          <cell r="A2130">
            <v>5706</v>
          </cell>
          <cell r="B2130">
            <v>108529</v>
          </cell>
          <cell r="C2130" t="str">
            <v>BLACKPOOL AND THE FYLDE COLLEGE - (108529)</v>
          </cell>
          <cell r="D2130">
            <v>890</v>
          </cell>
          <cell r="E2130" t="str">
            <v>Blackpool</v>
          </cell>
          <cell r="F2130" t="str">
            <v>NORTH</v>
          </cell>
          <cell r="G2130" t="str">
            <v>Lancashire</v>
          </cell>
          <cell r="H2130" t="str">
            <v>North West</v>
          </cell>
          <cell r="I2130">
            <v>108529</v>
          </cell>
          <cell r="J2130" t="str">
            <v>BLACKPOOL AND THE FYLDE COLLEGE</v>
          </cell>
          <cell r="K2130" t="str">
            <v>FE</v>
          </cell>
          <cell r="M2130">
            <v>108529</v>
          </cell>
          <cell r="N2130" t="str">
            <v>BLACKPOOL AND THE FYLDE COLLEGE</v>
          </cell>
          <cell r="O2130" t="str">
            <v>FE</v>
          </cell>
          <cell r="P2130" t="str">
            <v/>
          </cell>
          <cell r="Q2130" t="str">
            <v/>
          </cell>
          <cell r="T2130" t="str">
            <v>FE</v>
          </cell>
        </row>
        <row r="2131">
          <cell r="A2131">
            <v>5707</v>
          </cell>
          <cell r="B2131">
            <v>108623</v>
          </cell>
          <cell r="C2131" t="str">
            <v>PRESTON COLLEGE - (108623)</v>
          </cell>
          <cell r="D2131">
            <v>888</v>
          </cell>
          <cell r="E2131" t="str">
            <v>Lancashire</v>
          </cell>
          <cell r="F2131" t="str">
            <v>NORTH</v>
          </cell>
          <cell r="G2131" t="str">
            <v>Lancashire</v>
          </cell>
          <cell r="H2131" t="str">
            <v>North West</v>
          </cell>
          <cell r="I2131">
            <v>108623</v>
          </cell>
          <cell r="J2131" t="str">
            <v>PRESTON COLLEGE</v>
          </cell>
          <cell r="K2131" t="str">
            <v>FE</v>
          </cell>
          <cell r="M2131">
            <v>108623</v>
          </cell>
          <cell r="N2131" t="str">
            <v>PRESTON COLLEGE</v>
          </cell>
          <cell r="O2131" t="str">
            <v>FE</v>
          </cell>
          <cell r="P2131" t="str">
            <v/>
          </cell>
          <cell r="Q2131" t="str">
            <v/>
          </cell>
          <cell r="T2131" t="str">
            <v>FE</v>
          </cell>
        </row>
        <row r="2132">
          <cell r="A2132">
            <v>5708</v>
          </cell>
          <cell r="B2132">
            <v>108625</v>
          </cell>
          <cell r="C2132" t="str">
            <v>RUNSHAW COLLEGE - (108625)</v>
          </cell>
          <cell r="D2132">
            <v>888</v>
          </cell>
          <cell r="E2132" t="str">
            <v>Lancashire</v>
          </cell>
          <cell r="F2132" t="str">
            <v>NORTH</v>
          </cell>
          <cell r="G2132" t="str">
            <v>Lancashire</v>
          </cell>
          <cell r="H2132" t="str">
            <v>North West</v>
          </cell>
          <cell r="I2132">
            <v>108625</v>
          </cell>
          <cell r="J2132" t="str">
            <v>RUNSHAW COLLEGE</v>
          </cell>
          <cell r="K2132" t="str">
            <v>FE</v>
          </cell>
          <cell r="M2132">
            <v>108625</v>
          </cell>
          <cell r="N2132" t="str">
            <v>RUNSHAW COLLEGE</v>
          </cell>
          <cell r="O2132" t="str">
            <v>FE</v>
          </cell>
          <cell r="P2132" t="str">
            <v/>
          </cell>
          <cell r="Q2132" t="str">
            <v/>
          </cell>
          <cell r="T2132" t="str">
            <v>FE</v>
          </cell>
        </row>
        <row r="2133">
          <cell r="A2133">
            <v>5709</v>
          </cell>
          <cell r="B2133">
            <v>108767</v>
          </cell>
          <cell r="C2133" t="str">
            <v>HARROW COLLEGE - (108767)</v>
          </cell>
          <cell r="D2133">
            <v>310</v>
          </cell>
          <cell r="E2133" t="str">
            <v>Harrow</v>
          </cell>
          <cell r="F2133" t="str">
            <v>SOUTH</v>
          </cell>
          <cell r="G2133" t="str">
            <v>Lancashire</v>
          </cell>
          <cell r="H2133" t="str">
            <v>North West</v>
          </cell>
          <cell r="I2133">
            <v>108767</v>
          </cell>
          <cell r="J2133" t="str">
            <v>HARROW COLLEGE</v>
          </cell>
          <cell r="K2133" t="str">
            <v>FE</v>
          </cell>
          <cell r="M2133">
            <v>108767</v>
          </cell>
          <cell r="N2133" t="str">
            <v>HARROW COLLEGE</v>
          </cell>
          <cell r="O2133" t="str">
            <v>FE</v>
          </cell>
          <cell r="P2133" t="str">
            <v/>
          </cell>
          <cell r="Q2133" t="str">
            <v/>
          </cell>
          <cell r="T2133" t="str">
            <v>FE</v>
          </cell>
        </row>
        <row r="2134">
          <cell r="A2134">
            <v>5710</v>
          </cell>
          <cell r="B2134">
            <v>109307</v>
          </cell>
          <cell r="C2134" t="str">
            <v>KING GEORGE V COLLEGE - (109307)</v>
          </cell>
          <cell r="D2134">
            <v>343</v>
          </cell>
          <cell r="E2134" t="str">
            <v>Sefton</v>
          </cell>
          <cell r="F2134" t="str">
            <v>NORTH</v>
          </cell>
          <cell r="G2134" t="str">
            <v>Lancashire</v>
          </cell>
          <cell r="H2134" t="str">
            <v>North West</v>
          </cell>
          <cell r="I2134" t="str">
            <v/>
          </cell>
          <cell r="J2134" t="str">
            <v/>
          </cell>
          <cell r="K2134" t="str">
            <v/>
          </cell>
          <cell r="M2134">
            <v>109307</v>
          </cell>
          <cell r="N2134" t="str">
            <v>KING GEORGE V COLLEGE</v>
          </cell>
          <cell r="O2134" t="str">
            <v>FE</v>
          </cell>
          <cell r="P2134" t="str">
            <v/>
          </cell>
          <cell r="Q2134" t="str">
            <v/>
          </cell>
          <cell r="T2134" t="str">
            <v>FE</v>
          </cell>
        </row>
        <row r="2135">
          <cell r="A2135">
            <v>5711</v>
          </cell>
          <cell r="B2135">
            <v>111827</v>
          </cell>
          <cell r="C2135" t="str">
            <v>THE DAVID LEWIS CENTRE</v>
          </cell>
          <cell r="D2135">
            <v>895</v>
          </cell>
          <cell r="E2135" t="str">
            <v>Cheshire East</v>
          </cell>
          <cell r="F2135" t="str">
            <v>NORTH</v>
          </cell>
          <cell r="G2135" t="str">
            <v>Lancashire</v>
          </cell>
          <cell r="H2135" t="str">
            <v>North West</v>
          </cell>
          <cell r="I2135">
            <v>111827</v>
          </cell>
          <cell r="J2135" t="str">
            <v>DAVID LEWIS COLLEGE</v>
          </cell>
          <cell r="K2135" t="str">
            <v>ISP</v>
          </cell>
          <cell r="M2135">
            <v>111827</v>
          </cell>
          <cell r="N2135" t="str">
            <v>DAVID LEWIS COLLEGE</v>
          </cell>
          <cell r="O2135" t="str">
            <v>ISP</v>
          </cell>
          <cell r="P2135" t="str">
            <v/>
          </cell>
          <cell r="Q2135" t="str">
            <v/>
          </cell>
          <cell r="T2135" t="str">
            <v>ISP</v>
          </cell>
        </row>
        <row r="2136">
          <cell r="A2136">
            <v>5712</v>
          </cell>
          <cell r="B2136">
            <v>114840</v>
          </cell>
          <cell r="C2136" t="str">
            <v>SPECIALITY CARE (REST HOMES) LIMITED</v>
          </cell>
          <cell r="D2136">
            <v>343</v>
          </cell>
          <cell r="E2136" t="str">
            <v>Sefton</v>
          </cell>
          <cell r="F2136" t="str">
            <v>NORTH</v>
          </cell>
          <cell r="G2136" t="str">
            <v>Lancashire</v>
          </cell>
          <cell r="H2136" t="str">
            <v>North West</v>
          </cell>
          <cell r="I2136" t="str">
            <v/>
          </cell>
          <cell r="J2136" t="str">
            <v/>
          </cell>
          <cell r="K2136" t="str">
            <v/>
          </cell>
          <cell r="M2136">
            <v>114840</v>
          </cell>
          <cell r="N2136" t="str">
            <v>SPECIALITY CARE (REST HOMES) LIMITED</v>
          </cell>
          <cell r="O2136" t="str">
            <v>ISP</v>
          </cell>
          <cell r="P2136" t="str">
            <v/>
          </cell>
          <cell r="Q2136" t="str">
            <v/>
          </cell>
          <cell r="T2136" t="str">
            <v>ISP</v>
          </cell>
        </row>
        <row r="2137">
          <cell r="A2137">
            <v>5713</v>
          </cell>
          <cell r="B2137">
            <v>114843</v>
          </cell>
          <cell r="C2137" t="str">
            <v>BEAUMONT COLLEGE - A SCOPE COLLEGE</v>
          </cell>
          <cell r="D2137">
            <v>909</v>
          </cell>
          <cell r="E2137" t="str">
            <v>Cumbria</v>
          </cell>
          <cell r="F2137" t="str">
            <v>NORTH</v>
          </cell>
          <cell r="G2137" t="str">
            <v>Lancashire</v>
          </cell>
          <cell r="H2137" t="str">
            <v>North West</v>
          </cell>
          <cell r="I2137">
            <v>114843</v>
          </cell>
          <cell r="J2137" t="str">
            <v>BEAUMONT COLLEGE - A SCOPE COLLEGE</v>
          </cell>
          <cell r="K2137" t="str">
            <v>ISP</v>
          </cell>
          <cell r="M2137">
            <v>114843</v>
          </cell>
          <cell r="N2137" t="str">
            <v>BEAUMONT COLLEGE - A SCOPE COLLEGE</v>
          </cell>
          <cell r="O2137" t="str">
            <v>ISP</v>
          </cell>
          <cell r="P2137" t="str">
            <v/>
          </cell>
          <cell r="Q2137" t="str">
            <v/>
          </cell>
          <cell r="T2137" t="str">
            <v>ISP</v>
          </cell>
        </row>
        <row r="2138">
          <cell r="A2138">
            <v>5714</v>
          </cell>
          <cell r="B2138">
            <v>114847</v>
          </cell>
          <cell r="C2138" t="str">
            <v>DERWEN COLLEGE</v>
          </cell>
          <cell r="D2138">
            <v>893</v>
          </cell>
          <cell r="E2138" t="str">
            <v>Shropshire</v>
          </cell>
          <cell r="F2138" t="str">
            <v>WEST</v>
          </cell>
          <cell r="G2138" t="str">
            <v>Lancashire</v>
          </cell>
          <cell r="H2138" t="str">
            <v>North West</v>
          </cell>
          <cell r="I2138">
            <v>114847</v>
          </cell>
          <cell r="J2138" t="str">
            <v>DERWEN COLLEGE</v>
          </cell>
          <cell r="K2138" t="str">
            <v>ISP</v>
          </cell>
          <cell r="M2138">
            <v>114847</v>
          </cell>
          <cell r="N2138" t="str">
            <v>DERWEN COLLEGE</v>
          </cell>
          <cell r="O2138" t="str">
            <v>ISP</v>
          </cell>
          <cell r="P2138" t="str">
            <v/>
          </cell>
          <cell r="Q2138" t="str">
            <v/>
          </cell>
          <cell r="T2138" t="str">
            <v>ISP</v>
          </cell>
        </row>
        <row r="2139">
          <cell r="A2139">
            <v>5715</v>
          </cell>
          <cell r="B2139">
            <v>114857</v>
          </cell>
          <cell r="C2139" t="str">
            <v>HENSHAW'S COLLEGE</v>
          </cell>
          <cell r="D2139">
            <v>815</v>
          </cell>
          <cell r="E2139" t="str">
            <v>North Yorkshire</v>
          </cell>
          <cell r="F2139" t="str">
            <v>NORTH</v>
          </cell>
          <cell r="G2139" t="str">
            <v>Lancashire</v>
          </cell>
          <cell r="H2139" t="str">
            <v>North West</v>
          </cell>
          <cell r="I2139">
            <v>114587</v>
          </cell>
          <cell r="J2139" t="str">
            <v>Henshaw's College</v>
          </cell>
          <cell r="K2139" t="str">
            <v>ISP</v>
          </cell>
          <cell r="M2139">
            <v>114857</v>
          </cell>
          <cell r="N2139" t="str">
            <v>HENSHAW'S COLLEGE</v>
          </cell>
          <cell r="O2139" t="str">
            <v>ISP</v>
          </cell>
          <cell r="P2139" t="str">
            <v/>
          </cell>
          <cell r="Q2139" t="str">
            <v/>
          </cell>
          <cell r="T2139" t="str">
            <v>ISP</v>
          </cell>
        </row>
        <row r="2140">
          <cell r="A2140">
            <v>5716</v>
          </cell>
          <cell r="B2140">
            <v>114862</v>
          </cell>
          <cell r="C2140" t="str">
            <v>SPECIALISED COURSES OFFERING PURPOSEFUL EDUCATION LIMITED</v>
          </cell>
          <cell r="D2140">
            <v>909</v>
          </cell>
          <cell r="E2140" t="str">
            <v>Cumbria</v>
          </cell>
          <cell r="F2140" t="str">
            <v>NORTH</v>
          </cell>
          <cell r="G2140" t="str">
            <v>Lancashire</v>
          </cell>
          <cell r="H2140" t="str">
            <v>North West</v>
          </cell>
          <cell r="I2140">
            <v>114862</v>
          </cell>
          <cell r="J2140" t="str">
            <v>SPECIALISED COURSES OFFERING PURPOSEFUL EDUCATION LIMITED</v>
          </cell>
          <cell r="K2140" t="str">
            <v>ISP</v>
          </cell>
          <cell r="M2140">
            <v>114862</v>
          </cell>
          <cell r="N2140" t="str">
            <v>SPECIALISED COURSES OFFERING PURPOSEFUL EDUCATION LIMITED</v>
          </cell>
          <cell r="O2140" t="str">
            <v>ISP</v>
          </cell>
          <cell r="P2140" t="str">
            <v/>
          </cell>
          <cell r="Q2140" t="str">
            <v/>
          </cell>
          <cell r="T2140" t="str">
            <v>ISP</v>
          </cell>
        </row>
        <row r="2141">
          <cell r="A2141">
            <v>5717</v>
          </cell>
          <cell r="B2141">
            <v>114868</v>
          </cell>
          <cell r="C2141" t="str">
            <v>NATIONAL STAR CENTRE FOR DISABLED YOUTH LIMITED - (114868)</v>
          </cell>
          <cell r="D2141">
            <v>916</v>
          </cell>
          <cell r="E2141" t="str">
            <v>Gloucestershire</v>
          </cell>
          <cell r="F2141" t="str">
            <v>WEST</v>
          </cell>
          <cell r="G2141" t="str">
            <v>Lancashire</v>
          </cell>
          <cell r="H2141" t="str">
            <v>North West</v>
          </cell>
          <cell r="I2141">
            <v>114868</v>
          </cell>
          <cell r="J2141" t="str">
            <v>NATIONAL STAR CENTRE FOR DISABLED YOUTH LIMITED</v>
          </cell>
          <cell r="K2141" t="str">
            <v>FE</v>
          </cell>
          <cell r="M2141">
            <v>114868</v>
          </cell>
          <cell r="N2141" t="str">
            <v>NATIONAL STAR CENTRE FOR DISABLED YOUTH LIMITED</v>
          </cell>
          <cell r="O2141" t="str">
            <v>FE</v>
          </cell>
          <cell r="P2141" t="str">
            <v/>
          </cell>
          <cell r="Q2141" t="str">
            <v/>
          </cell>
          <cell r="T2141" t="str">
            <v>FE</v>
          </cell>
        </row>
        <row r="2142">
          <cell r="A2142">
            <v>5718</v>
          </cell>
          <cell r="B2142">
            <v>114872</v>
          </cell>
          <cell r="C2142" t="str">
            <v>QUEEN ALEXANDRA COLLEGE</v>
          </cell>
          <cell r="D2142">
            <v>330</v>
          </cell>
          <cell r="E2142" t="str">
            <v>Birmingham</v>
          </cell>
          <cell r="F2142" t="str">
            <v>WEST</v>
          </cell>
          <cell r="G2142" t="str">
            <v>Lancashire</v>
          </cell>
          <cell r="H2142" t="str">
            <v>North West</v>
          </cell>
          <cell r="I2142">
            <v>114872</v>
          </cell>
          <cell r="J2142" t="str">
            <v>QUEEN ALEXANDRA COLLEGE</v>
          </cell>
          <cell r="K2142" t="str">
            <v>ISP</v>
          </cell>
          <cell r="M2142">
            <v>114872</v>
          </cell>
          <cell r="N2142" t="str">
            <v>QUEEN ALEXANDRA COLLEGE</v>
          </cell>
          <cell r="O2142" t="str">
            <v>ISP</v>
          </cell>
          <cell r="P2142" t="str">
            <v/>
          </cell>
          <cell r="Q2142" t="str">
            <v/>
          </cell>
          <cell r="T2142" t="str">
            <v>ISP</v>
          </cell>
        </row>
        <row r="2143">
          <cell r="A2143">
            <v>5719</v>
          </cell>
          <cell r="B2143">
            <v>114874</v>
          </cell>
          <cell r="C2143" t="str">
            <v>THE ROYAL NATIONAL COLLEGE FOR THE BLIND</v>
          </cell>
          <cell r="D2143">
            <v>884</v>
          </cell>
          <cell r="E2143" t="str">
            <v>Herefordshire</v>
          </cell>
          <cell r="F2143" t="str">
            <v>WEST</v>
          </cell>
          <cell r="G2143" t="str">
            <v>Lancashire</v>
          </cell>
          <cell r="H2143" t="str">
            <v>North West</v>
          </cell>
          <cell r="I2143">
            <v>114874</v>
          </cell>
          <cell r="J2143" t="str">
            <v>ROYAL NATIONAL COLLEGE FOR THE BLIND</v>
          </cell>
          <cell r="K2143" t="str">
            <v>ISP</v>
          </cell>
          <cell r="M2143">
            <v>114874</v>
          </cell>
          <cell r="N2143" t="str">
            <v>ROYAL NATIONAL COLLEGE FOR THE BLIND</v>
          </cell>
          <cell r="O2143" t="str">
            <v>ISP</v>
          </cell>
          <cell r="P2143" t="str">
            <v/>
          </cell>
          <cell r="Q2143" t="str">
            <v/>
          </cell>
          <cell r="T2143" t="str">
            <v>ISP</v>
          </cell>
        </row>
        <row r="2144">
          <cell r="A2144">
            <v>5720</v>
          </cell>
          <cell r="B2144">
            <v>117680</v>
          </cell>
          <cell r="C2144" t="str">
            <v>FREEMAN COLLEGE</v>
          </cell>
          <cell r="D2144">
            <v>373</v>
          </cell>
          <cell r="E2144" t="str">
            <v>Sheffield</v>
          </cell>
          <cell r="F2144" t="str">
            <v>NORTH</v>
          </cell>
          <cell r="G2144" t="str">
            <v>Lancashire</v>
          </cell>
          <cell r="H2144" t="str">
            <v>North West</v>
          </cell>
          <cell r="I2144">
            <v>117680</v>
          </cell>
          <cell r="J2144" t="str">
            <v>FREEMAN COLLEGE</v>
          </cell>
          <cell r="K2144" t="str">
            <v>ISP</v>
          </cell>
          <cell r="M2144">
            <v>117680</v>
          </cell>
          <cell r="N2144" t="str">
            <v>FREEMAN COLLEGE</v>
          </cell>
          <cell r="O2144" t="str">
            <v>ISP</v>
          </cell>
          <cell r="P2144" t="str">
            <v/>
          </cell>
          <cell r="Q2144" t="str">
            <v/>
          </cell>
          <cell r="T2144" t="str">
            <v>ISP</v>
          </cell>
        </row>
        <row r="2145">
          <cell r="A2145">
            <v>5721</v>
          </cell>
          <cell r="B2145">
            <v>118858</v>
          </cell>
          <cell r="C2145" t="str">
            <v>SEASHELL TRUST</v>
          </cell>
          <cell r="D2145">
            <v>356</v>
          </cell>
          <cell r="E2145" t="str">
            <v>Stockport</v>
          </cell>
          <cell r="F2145" t="str">
            <v>NORTH</v>
          </cell>
          <cell r="G2145" t="str">
            <v>Lancashire</v>
          </cell>
          <cell r="H2145" t="str">
            <v>North West</v>
          </cell>
          <cell r="I2145" t="str">
            <v/>
          </cell>
          <cell r="J2145" t="str">
            <v/>
          </cell>
          <cell r="K2145" t="str">
            <v/>
          </cell>
          <cell r="M2145">
            <v>118858</v>
          </cell>
          <cell r="N2145" t="str">
            <v>SEASHELL TRUST</v>
          </cell>
          <cell r="O2145" t="str">
            <v>ISP</v>
          </cell>
          <cell r="P2145" t="str">
            <v/>
          </cell>
          <cell r="Q2145" t="str">
            <v/>
          </cell>
          <cell r="T2145" t="str">
            <v>ISP</v>
          </cell>
        </row>
        <row r="2146">
          <cell r="A2146">
            <v>5722</v>
          </cell>
          <cell r="B2146">
            <v>3307063</v>
          </cell>
          <cell r="C2146" t="str">
            <v>James Brindley School Media Arts College</v>
          </cell>
          <cell r="D2146">
            <v>330</v>
          </cell>
          <cell r="E2146" t="str">
            <v>Birmingham</v>
          </cell>
          <cell r="F2146" t="str">
            <v>WEST</v>
          </cell>
          <cell r="G2146" t="str">
            <v>Lancashire</v>
          </cell>
          <cell r="H2146" t="str">
            <v>North West</v>
          </cell>
          <cell r="I2146">
            <v>3307063</v>
          </cell>
          <cell r="J2146" t="str">
            <v>James Brindley School Media Arts College</v>
          </cell>
          <cell r="K2146" t="str">
            <v>MSS</v>
          </cell>
          <cell r="M2146">
            <v>123996</v>
          </cell>
          <cell r="N2146" t="str">
            <v>JAMES BRINDLEY SCHOOL</v>
          </cell>
          <cell r="O2146" t="str">
            <v>MSS</v>
          </cell>
          <cell r="P2146" t="str">
            <v/>
          </cell>
          <cell r="Q2146" t="str">
            <v/>
          </cell>
          <cell r="T2146" t="str">
            <v>MSS</v>
          </cell>
        </row>
        <row r="2147">
          <cell r="A2147">
            <v>5729</v>
          </cell>
          <cell r="B2147">
            <v>3417023</v>
          </cell>
          <cell r="C2147" t="str">
            <v>Royal School For The Blind, Liverpool</v>
          </cell>
          <cell r="D2147">
            <v>341</v>
          </cell>
          <cell r="E2147" t="str">
            <v>Liverpool</v>
          </cell>
          <cell r="F2147" t="str">
            <v>NORTH</v>
          </cell>
          <cell r="G2147" t="str">
            <v>Lancashire</v>
          </cell>
          <cell r="H2147" t="str">
            <v>North West</v>
          </cell>
          <cell r="I2147" t="str">
            <v/>
          </cell>
          <cell r="J2147" t="str">
            <v/>
          </cell>
          <cell r="K2147" t="str">
            <v/>
          </cell>
          <cell r="M2147">
            <v>122196</v>
          </cell>
          <cell r="N2147" t="str">
            <v>ROYAL SCHOOL FOR THE BLIND (LIVERPOOL)</v>
          </cell>
          <cell r="O2147" t="str">
            <v>NMSS</v>
          </cell>
          <cell r="P2147" t="str">
            <v/>
          </cell>
          <cell r="Q2147" t="str">
            <v/>
          </cell>
          <cell r="T2147" t="str">
            <v>NMSS</v>
          </cell>
        </row>
        <row r="2148">
          <cell r="A2148">
            <v>5730</v>
          </cell>
          <cell r="B2148">
            <v>3417070</v>
          </cell>
          <cell r="C2148" t="str">
            <v>Bank View High School</v>
          </cell>
          <cell r="D2148">
            <v>341</v>
          </cell>
          <cell r="E2148" t="str">
            <v>Liverpool</v>
          </cell>
          <cell r="F2148" t="str">
            <v>NORTH</v>
          </cell>
          <cell r="G2148" t="str">
            <v>Lancashire</v>
          </cell>
          <cell r="H2148" t="str">
            <v>North West</v>
          </cell>
          <cell r="I2148" t="str">
            <v/>
          </cell>
          <cell r="J2148" t="str">
            <v/>
          </cell>
          <cell r="K2148" t="str">
            <v/>
          </cell>
          <cell r="M2148">
            <v>123439</v>
          </cell>
          <cell r="N2148" t="str">
            <v>BANK VIEW HIGH SCHOOL</v>
          </cell>
          <cell r="O2148" t="str">
            <v>MSS</v>
          </cell>
          <cell r="P2148" t="str">
            <v/>
          </cell>
          <cell r="Q2148" t="str">
            <v/>
          </cell>
          <cell r="T2148" t="str">
            <v>MSS</v>
          </cell>
        </row>
        <row r="2149">
          <cell r="A2149">
            <v>5731</v>
          </cell>
          <cell r="B2149">
            <v>113511</v>
          </cell>
          <cell r="C2149" t="str">
            <v>Rainford High Technology College</v>
          </cell>
          <cell r="D2149">
            <v>342</v>
          </cell>
          <cell r="E2149" t="str">
            <v>St Helens</v>
          </cell>
          <cell r="F2149" t="str">
            <v>NORTH</v>
          </cell>
          <cell r="G2149" t="str">
            <v>Lancashire</v>
          </cell>
          <cell r="H2149" t="str">
            <v>North West</v>
          </cell>
          <cell r="I2149" t="str">
            <v/>
          </cell>
          <cell r="J2149" t="str">
            <v/>
          </cell>
          <cell r="K2149" t="str">
            <v/>
          </cell>
          <cell r="M2149">
            <v>113511</v>
          </cell>
          <cell r="N2149" t="str">
            <v>RAINFORD HIGH TECHNOLOGY COLLEGE</v>
          </cell>
          <cell r="O2149" t="str">
            <v>SCHOOL SIXTH FORM</v>
          </cell>
          <cell r="P2149" t="str">
            <v/>
          </cell>
          <cell r="Q2149" t="str">
            <v/>
          </cell>
          <cell r="T2149" t="str">
            <v>SCHOOL SIXTH FORM</v>
          </cell>
        </row>
        <row r="2150">
          <cell r="A2150">
            <v>5734</v>
          </cell>
          <cell r="B2150">
            <v>3427009</v>
          </cell>
          <cell r="C2150" t="str">
            <v>Wargrave House School</v>
          </cell>
          <cell r="D2150">
            <v>342</v>
          </cell>
          <cell r="E2150" t="str">
            <v>St Helens</v>
          </cell>
          <cell r="F2150" t="str">
            <v>NORTH</v>
          </cell>
          <cell r="G2150" t="str">
            <v>Lancashire</v>
          </cell>
          <cell r="H2150" t="str">
            <v>North West</v>
          </cell>
          <cell r="I2150" t="str">
            <v/>
          </cell>
          <cell r="J2150" t="str">
            <v/>
          </cell>
          <cell r="K2150" t="str">
            <v/>
          </cell>
          <cell r="M2150">
            <v>124202</v>
          </cell>
          <cell r="N2150" t="str">
            <v>WARGRAVE HOUSE SCHOOL</v>
          </cell>
          <cell r="O2150" t="str">
            <v>NMSS</v>
          </cell>
          <cell r="P2150" t="str">
            <v/>
          </cell>
          <cell r="Q2150" t="str">
            <v/>
          </cell>
          <cell r="T2150" t="str">
            <v>NMSS</v>
          </cell>
        </row>
        <row r="2151">
          <cell r="A2151">
            <v>5740</v>
          </cell>
          <cell r="B2151">
            <v>113474</v>
          </cell>
          <cell r="C2151" t="str">
            <v>CHRIST THE KING</v>
          </cell>
          <cell r="D2151">
            <v>343</v>
          </cell>
          <cell r="E2151" t="str">
            <v>Sefton</v>
          </cell>
          <cell r="F2151" t="str">
            <v>NORTH</v>
          </cell>
          <cell r="G2151" t="str">
            <v>Lancashire</v>
          </cell>
          <cell r="H2151" t="str">
            <v>North West</v>
          </cell>
          <cell r="I2151" t="str">
            <v/>
          </cell>
          <cell r="J2151" t="str">
            <v/>
          </cell>
          <cell r="K2151" t="str">
            <v/>
          </cell>
          <cell r="M2151">
            <v>113474</v>
          </cell>
          <cell r="N2151" t="str">
            <v>CHRIST THE KING CATHOLIC HIGH SCHOOL AND SIXTH FORM CENTRE</v>
          </cell>
          <cell r="O2151" t="str">
            <v>SCHOOL SIXTH FORM</v>
          </cell>
          <cell r="P2151" t="str">
            <v/>
          </cell>
          <cell r="Q2151" t="str">
            <v/>
          </cell>
          <cell r="T2151" t="str">
            <v>SCHOOL SIXTH FORM</v>
          </cell>
        </row>
        <row r="2152">
          <cell r="A2152">
            <v>5741</v>
          </cell>
          <cell r="B2152">
            <v>3437006</v>
          </cell>
          <cell r="C2152" t="str">
            <v>MEREFIELD SCHOOL</v>
          </cell>
          <cell r="D2152">
            <v>343</v>
          </cell>
          <cell r="E2152" t="str">
            <v>Sefton</v>
          </cell>
          <cell r="F2152" t="str">
            <v>NORTH</v>
          </cell>
          <cell r="G2152" t="str">
            <v>Lancashire</v>
          </cell>
          <cell r="H2152" t="str">
            <v>North West</v>
          </cell>
          <cell r="I2152" t="str">
            <v/>
          </cell>
          <cell r="J2152" t="str">
            <v/>
          </cell>
          <cell r="K2152" t="str">
            <v/>
          </cell>
          <cell r="M2152">
            <v>123479</v>
          </cell>
          <cell r="N2152" t="str">
            <v>MEREFIELD SCHOOL</v>
          </cell>
          <cell r="O2152" t="str">
            <v>MSS</v>
          </cell>
          <cell r="P2152" t="str">
            <v/>
          </cell>
          <cell r="Q2152" t="str">
            <v/>
          </cell>
          <cell r="T2152" t="str">
            <v>MSS</v>
          </cell>
        </row>
        <row r="2153">
          <cell r="A2153">
            <v>5742</v>
          </cell>
          <cell r="B2153">
            <v>3437013</v>
          </cell>
          <cell r="C2153" t="str">
            <v>ROWAN PARK SCHOOL</v>
          </cell>
          <cell r="D2153">
            <v>343</v>
          </cell>
          <cell r="E2153" t="str">
            <v>Sefton</v>
          </cell>
          <cell r="F2153" t="str">
            <v>NORTH</v>
          </cell>
          <cell r="G2153" t="str">
            <v>Lancashire</v>
          </cell>
          <cell r="H2153" t="str">
            <v>North West</v>
          </cell>
          <cell r="I2153" t="str">
            <v/>
          </cell>
          <cell r="J2153" t="str">
            <v/>
          </cell>
          <cell r="K2153" t="str">
            <v/>
          </cell>
          <cell r="M2153">
            <v>123713</v>
          </cell>
          <cell r="N2153" t="str">
            <v>ROWAN PARK SCHOOL</v>
          </cell>
          <cell r="O2153" t="str">
            <v>MSS</v>
          </cell>
          <cell r="P2153" t="str">
            <v/>
          </cell>
          <cell r="Q2153" t="str">
            <v/>
          </cell>
          <cell r="T2153" t="str">
            <v>MSS</v>
          </cell>
        </row>
        <row r="2154">
          <cell r="A2154">
            <v>5743</v>
          </cell>
          <cell r="B2154">
            <v>3437014</v>
          </cell>
          <cell r="C2154" t="str">
            <v>Peterhouse School</v>
          </cell>
          <cell r="D2154">
            <v>343</v>
          </cell>
          <cell r="E2154" t="str">
            <v>Sefton</v>
          </cell>
          <cell r="F2154" t="str">
            <v>NORTH</v>
          </cell>
          <cell r="G2154" t="str">
            <v>Lancashire</v>
          </cell>
          <cell r="H2154" t="str">
            <v>North West</v>
          </cell>
          <cell r="I2154">
            <v>122187</v>
          </cell>
          <cell r="J2154" t="str">
            <v>PETERHOUSE SCHOOL</v>
          </cell>
          <cell r="K2154" t="str">
            <v>NMSS</v>
          </cell>
          <cell r="M2154">
            <v>122187</v>
          </cell>
          <cell r="N2154" t="str">
            <v>PETERHOUSE SCHOOL</v>
          </cell>
          <cell r="O2154" t="str">
            <v>NMSS</v>
          </cell>
          <cell r="P2154" t="str">
            <v/>
          </cell>
          <cell r="Q2154" t="str">
            <v/>
          </cell>
          <cell r="T2154" t="str">
            <v>NMSS</v>
          </cell>
        </row>
        <row r="2155">
          <cell r="A2155">
            <v>5747</v>
          </cell>
          <cell r="B2155">
            <v>3527043</v>
          </cell>
          <cell r="C2155" t="str">
            <v>Melland High School</v>
          </cell>
          <cell r="D2155">
            <v>352</v>
          </cell>
          <cell r="E2155" t="str">
            <v>Manchester</v>
          </cell>
          <cell r="F2155" t="str">
            <v>NORTH</v>
          </cell>
          <cell r="G2155" t="str">
            <v>Lancashire</v>
          </cell>
          <cell r="H2155" t="str">
            <v>North West</v>
          </cell>
          <cell r="I2155" t="str">
            <v/>
          </cell>
          <cell r="J2155" t="str">
            <v/>
          </cell>
          <cell r="K2155" t="str">
            <v/>
          </cell>
          <cell r="M2155">
            <v>122273</v>
          </cell>
          <cell r="N2155" t="str">
            <v>MELLAND HIGH SCHOOL</v>
          </cell>
          <cell r="O2155" t="str">
            <v>ACADEMY SPECIAL</v>
          </cell>
          <cell r="P2155">
            <v>3527043</v>
          </cell>
          <cell r="Q2155" t="str">
            <v>ACADEMY Converter</v>
          </cell>
          <cell r="T2155" t="str">
            <v>ACADEMY SPECIAL</v>
          </cell>
        </row>
        <row r="2156">
          <cell r="A2156">
            <v>5751</v>
          </cell>
          <cell r="B2156">
            <v>3545400</v>
          </cell>
          <cell r="C2156" t="str">
            <v>Wardle High School</v>
          </cell>
          <cell r="D2156">
            <v>354</v>
          </cell>
          <cell r="E2156" t="str">
            <v>Rochdale</v>
          </cell>
          <cell r="F2156" t="str">
            <v>NORTH</v>
          </cell>
          <cell r="G2156" t="str">
            <v>Lancashire</v>
          </cell>
          <cell r="H2156" t="str">
            <v>North West</v>
          </cell>
          <cell r="I2156" t="str">
            <v/>
          </cell>
          <cell r="J2156" t="str">
            <v/>
          </cell>
          <cell r="K2156" t="str">
            <v/>
          </cell>
          <cell r="M2156">
            <v>114327</v>
          </cell>
          <cell r="N2156" t="str">
            <v>WARDLE HIGH SCHOOL</v>
          </cell>
          <cell r="O2156" t="str">
            <v>PRE-16</v>
          </cell>
          <cell r="P2156" t="str">
            <v/>
          </cell>
          <cell r="Q2156" t="str">
            <v/>
          </cell>
          <cell r="T2156" t="str">
            <v>PRE-16</v>
          </cell>
        </row>
        <row r="2157">
          <cell r="A2157">
            <v>5752</v>
          </cell>
          <cell r="B2157">
            <v>3547015</v>
          </cell>
          <cell r="C2157" t="str">
            <v>Redwood School</v>
          </cell>
          <cell r="D2157">
            <v>354</v>
          </cell>
          <cell r="E2157" t="str">
            <v>Rochdale</v>
          </cell>
          <cell r="F2157" t="str">
            <v>NORTH</v>
          </cell>
          <cell r="G2157" t="str">
            <v>Lancashire</v>
          </cell>
          <cell r="H2157" t="str">
            <v>North West</v>
          </cell>
          <cell r="I2157" t="str">
            <v/>
          </cell>
          <cell r="J2157" t="str">
            <v/>
          </cell>
          <cell r="K2157" t="str">
            <v/>
          </cell>
          <cell r="M2157">
            <v>123547</v>
          </cell>
          <cell r="N2157" t="str">
            <v>REDWOOD</v>
          </cell>
          <cell r="O2157" t="str">
            <v>MSS</v>
          </cell>
          <cell r="P2157" t="str">
            <v/>
          </cell>
          <cell r="Q2157" t="str">
            <v/>
          </cell>
          <cell r="T2157" t="str">
            <v>MSS</v>
          </cell>
        </row>
        <row r="2158">
          <cell r="A2158">
            <v>5753</v>
          </cell>
          <cell r="B2158">
            <v>3567502</v>
          </cell>
          <cell r="C2158" t="str">
            <v>SEASHELL TRUST</v>
          </cell>
          <cell r="D2158">
            <v>356</v>
          </cell>
          <cell r="E2158" t="str">
            <v>Stockport</v>
          </cell>
          <cell r="F2158" t="str">
            <v>NORTH</v>
          </cell>
          <cell r="G2158" t="str">
            <v>Lancashire</v>
          </cell>
          <cell r="H2158" t="str">
            <v>North West</v>
          </cell>
          <cell r="I2158" t="str">
            <v/>
          </cell>
          <cell r="J2158" t="str">
            <v/>
          </cell>
          <cell r="K2158" t="str">
            <v/>
          </cell>
          <cell r="M2158">
            <v>123923</v>
          </cell>
          <cell r="N2158" t="str">
            <v>ROYAL SCHOOL, MANCHESTER</v>
          </cell>
          <cell r="O2158" t="str">
            <v>NMSS</v>
          </cell>
          <cell r="P2158" t="str">
            <v/>
          </cell>
          <cell r="Q2158" t="str">
            <v/>
          </cell>
          <cell r="T2158" t="str">
            <v>NMSS</v>
          </cell>
        </row>
        <row r="2159">
          <cell r="A2159">
            <v>5754</v>
          </cell>
          <cell r="B2159">
            <v>114754</v>
          </cell>
          <cell r="C2159" t="str">
            <v>All Saints Catholic College</v>
          </cell>
          <cell r="D2159">
            <v>357</v>
          </cell>
          <cell r="E2159" t="str">
            <v>Tameside</v>
          </cell>
          <cell r="F2159" t="str">
            <v>NORTH</v>
          </cell>
          <cell r="G2159" t="str">
            <v>Lancashire</v>
          </cell>
          <cell r="H2159" t="str">
            <v>North West</v>
          </cell>
          <cell r="I2159" t="str">
            <v/>
          </cell>
          <cell r="J2159" t="str">
            <v/>
          </cell>
          <cell r="K2159" t="str">
            <v/>
          </cell>
          <cell r="M2159">
            <v>114754</v>
          </cell>
          <cell r="N2159" t="str">
            <v>ALL SAINTS CATHOLIC COLLEGE</v>
          </cell>
          <cell r="O2159" t="str">
            <v>SCHOOL SIXTH FORM</v>
          </cell>
          <cell r="P2159" t="str">
            <v/>
          </cell>
          <cell r="Q2159" t="str">
            <v/>
          </cell>
          <cell r="T2159" t="str">
            <v>SCHOOL SIXTH FORM</v>
          </cell>
        </row>
        <row r="2160">
          <cell r="A2160">
            <v>5757</v>
          </cell>
          <cell r="B2160">
            <v>114324</v>
          </cell>
          <cell r="C2160" t="str">
            <v>The Deanery Church of England High School &amp; Sixth Form College</v>
          </cell>
          <cell r="D2160">
            <v>359</v>
          </cell>
          <cell r="E2160" t="str">
            <v>Wigan</v>
          </cell>
          <cell r="F2160" t="str">
            <v>NORTH</v>
          </cell>
          <cell r="G2160" t="str">
            <v>Lancashire</v>
          </cell>
          <cell r="H2160" t="str">
            <v>North West</v>
          </cell>
          <cell r="I2160" t="str">
            <v/>
          </cell>
          <cell r="J2160" t="str">
            <v/>
          </cell>
          <cell r="K2160" t="str">
            <v/>
          </cell>
          <cell r="M2160">
            <v>114324</v>
          </cell>
          <cell r="N2160" t="str">
            <v>THE DEANERY CHURCH OF ENGLAND HIGH SCHOOL AND SIXTH FORM COLLEGE</v>
          </cell>
          <cell r="O2160" t="str">
            <v>SCHOOL SIXTH FORM</v>
          </cell>
          <cell r="P2160" t="str">
            <v/>
          </cell>
          <cell r="Q2160" t="str">
            <v/>
          </cell>
          <cell r="T2160" t="str">
            <v>SCHOOL SIXTH FORM</v>
          </cell>
        </row>
        <row r="2161">
          <cell r="A2161">
            <v>5759</v>
          </cell>
          <cell r="B2161">
            <v>3817009</v>
          </cell>
          <cell r="C2161" t="str">
            <v>Ravenscliffe High School and Sports College</v>
          </cell>
          <cell r="D2161">
            <v>381</v>
          </cell>
          <cell r="E2161" t="str">
            <v>Calderdale</v>
          </cell>
          <cell r="F2161" t="str">
            <v>NORTH</v>
          </cell>
          <cell r="G2161" t="str">
            <v>Lancashire</v>
          </cell>
          <cell r="H2161" t="str">
            <v>North West</v>
          </cell>
          <cell r="I2161">
            <v>123588</v>
          </cell>
          <cell r="J2161" t="str">
            <v>RAVENSCLIFFE HIGH SCHOOL</v>
          </cell>
          <cell r="K2161" t="str">
            <v>MSS</v>
          </cell>
          <cell r="M2161">
            <v>123588</v>
          </cell>
          <cell r="N2161" t="str">
            <v>RAVENSCLIFFE HIGH SCHOOL</v>
          </cell>
          <cell r="O2161" t="str">
            <v>MSS</v>
          </cell>
          <cell r="P2161" t="str">
            <v/>
          </cell>
          <cell r="Q2161" t="str">
            <v/>
          </cell>
          <cell r="T2161" t="str">
            <v>MSS</v>
          </cell>
        </row>
        <row r="2162">
          <cell r="A2162">
            <v>5760</v>
          </cell>
          <cell r="B2162">
            <v>3917004</v>
          </cell>
          <cell r="C2162" t="str">
            <v>Northern Counties School</v>
          </cell>
          <cell r="D2162">
            <v>391</v>
          </cell>
          <cell r="E2162" t="str">
            <v>Newcastle upon Tyne</v>
          </cell>
          <cell r="F2162" t="str">
            <v>NORTH</v>
          </cell>
          <cell r="G2162" t="str">
            <v>Lancashire</v>
          </cell>
          <cell r="H2162" t="str">
            <v>North West</v>
          </cell>
          <cell r="I2162">
            <v>123637</v>
          </cell>
          <cell r="J2162" t="str">
            <v>Northern Counties School</v>
          </cell>
          <cell r="K2162" t="str">
            <v>NMSS</v>
          </cell>
          <cell r="M2162">
            <v>123637</v>
          </cell>
          <cell r="N2162" t="str">
            <v>NORTHERN COUNTIES SCHOOL</v>
          </cell>
          <cell r="O2162" t="str">
            <v>NMSS</v>
          </cell>
          <cell r="P2162" t="str">
            <v/>
          </cell>
          <cell r="Q2162" t="str">
            <v/>
          </cell>
          <cell r="T2162" t="str">
            <v>NMSS</v>
          </cell>
        </row>
        <row r="2163">
          <cell r="A2163">
            <v>5764</v>
          </cell>
          <cell r="B2163">
            <v>113396</v>
          </cell>
          <cell r="C2163" t="str">
            <v>Ermysteds Grammar School</v>
          </cell>
          <cell r="D2163">
            <v>815</v>
          </cell>
          <cell r="E2163" t="str">
            <v>North Yorkshire</v>
          </cell>
          <cell r="F2163" t="str">
            <v>NORTH</v>
          </cell>
          <cell r="G2163" t="str">
            <v>Lancashire</v>
          </cell>
          <cell r="H2163" t="str">
            <v>North West</v>
          </cell>
          <cell r="I2163">
            <v>113396</v>
          </cell>
          <cell r="J2163" t="str">
            <v>Ermysted's Grammar School</v>
          </cell>
          <cell r="K2163" t="str">
            <v>School Sixth Form</v>
          </cell>
          <cell r="M2163">
            <v>113396</v>
          </cell>
          <cell r="N2163" t="str">
            <v>ERMYSTED'S GRAMMAR SCHOOL</v>
          </cell>
          <cell r="O2163" t="str">
            <v>SCHOOL SIXTH FORM</v>
          </cell>
          <cell r="P2163" t="str">
            <v/>
          </cell>
          <cell r="Q2163" t="str">
            <v/>
          </cell>
          <cell r="T2163" t="str">
            <v>SCHOOL SIXTH FORM</v>
          </cell>
        </row>
        <row r="2164">
          <cell r="A2164">
            <v>5765</v>
          </cell>
          <cell r="B2164">
            <v>122192</v>
          </cell>
          <cell r="C2164" t="str">
            <v>Spring Hill School</v>
          </cell>
          <cell r="D2164">
            <v>815</v>
          </cell>
          <cell r="E2164" t="str">
            <v>North Yorkshire</v>
          </cell>
          <cell r="F2164" t="str">
            <v>NORTH</v>
          </cell>
          <cell r="G2164" t="str">
            <v>Lancashire</v>
          </cell>
          <cell r="H2164" t="str">
            <v>North West</v>
          </cell>
          <cell r="I2164">
            <v>122192</v>
          </cell>
          <cell r="J2164" t="str">
            <v>Spring Hill School</v>
          </cell>
          <cell r="K2164" t="str">
            <v>NMSS</v>
          </cell>
          <cell r="M2164">
            <v>122192</v>
          </cell>
          <cell r="N2164" t="str">
            <v>SPRING HILL SCHOOL</v>
          </cell>
          <cell r="O2164" t="str">
            <v>NMSS</v>
          </cell>
          <cell r="P2164" t="str">
            <v/>
          </cell>
          <cell r="Q2164" t="str">
            <v/>
          </cell>
          <cell r="T2164" t="str">
            <v>NMSS</v>
          </cell>
        </row>
        <row r="2165">
          <cell r="A2165">
            <v>5766</v>
          </cell>
          <cell r="B2165">
            <v>122197</v>
          </cell>
          <cell r="C2165" t="str">
            <v>Royal School for the Deaf Derby</v>
          </cell>
          <cell r="D2165">
            <v>831</v>
          </cell>
          <cell r="E2165" t="str">
            <v>Derby</v>
          </cell>
          <cell r="F2165" t="str">
            <v>EAST</v>
          </cell>
          <cell r="G2165" t="str">
            <v>Lancashire</v>
          </cell>
          <cell r="H2165" t="str">
            <v>North West</v>
          </cell>
          <cell r="I2165">
            <v>122197</v>
          </cell>
          <cell r="J2165" t="str">
            <v>ROYAL SCHOOL FOR THE DEAF DERBY</v>
          </cell>
          <cell r="K2165" t="str">
            <v>NMSS</v>
          </cell>
          <cell r="M2165">
            <v>122197</v>
          </cell>
          <cell r="N2165" t="str">
            <v>ROYAL SCHOOL FOR THE DEAF DERBY</v>
          </cell>
          <cell r="O2165" t="str">
            <v>NMSS</v>
          </cell>
          <cell r="P2165" t="str">
            <v/>
          </cell>
          <cell r="Q2165" t="str">
            <v/>
          </cell>
          <cell r="T2165" t="str">
            <v>NMSS</v>
          </cell>
        </row>
        <row r="2166">
          <cell r="A2166">
            <v>5767</v>
          </cell>
          <cell r="B2166">
            <v>8857019</v>
          </cell>
          <cell r="C2166" t="str">
            <v>New College Worcester</v>
          </cell>
          <cell r="D2166">
            <v>885</v>
          </cell>
          <cell r="E2166" t="str">
            <v>Worcestershire</v>
          </cell>
          <cell r="F2166" t="str">
            <v>WEST</v>
          </cell>
          <cell r="G2166" t="str">
            <v>Lancashire</v>
          </cell>
          <cell r="H2166" t="str">
            <v>North West</v>
          </cell>
          <cell r="I2166">
            <v>888003</v>
          </cell>
          <cell r="J2166" t="str">
            <v>New College Worcester</v>
          </cell>
          <cell r="K2166" t="str">
            <v>NMSS</v>
          </cell>
          <cell r="M2166">
            <v>124200</v>
          </cell>
          <cell r="N2166" t="str">
            <v>NEW COLLEGE WORCESTER</v>
          </cell>
          <cell r="O2166" t="str">
            <v>NMSS</v>
          </cell>
          <cell r="P2166" t="str">
            <v/>
          </cell>
          <cell r="Q2166" t="str">
            <v/>
          </cell>
          <cell r="T2166" t="str">
            <v>NMSS</v>
          </cell>
        </row>
        <row r="2167">
          <cell r="A2167">
            <v>5768</v>
          </cell>
          <cell r="B2167">
            <v>119180</v>
          </cell>
          <cell r="C2167" t="str">
            <v>Ashton Community Science College</v>
          </cell>
          <cell r="D2167">
            <v>888</v>
          </cell>
          <cell r="E2167" t="str">
            <v>Lancashire</v>
          </cell>
          <cell r="F2167" t="str">
            <v>NORTH</v>
          </cell>
          <cell r="G2167" t="str">
            <v>Lancashire</v>
          </cell>
          <cell r="H2167" t="str">
            <v>North West</v>
          </cell>
          <cell r="I2167">
            <v>119180</v>
          </cell>
          <cell r="J2167" t="str">
            <v>ASHTON COMMUNITY SCIENCE COLLEGE</v>
          </cell>
          <cell r="K2167" t="str">
            <v>School Sixth Form</v>
          </cell>
          <cell r="M2167">
            <v>119180</v>
          </cell>
          <cell r="N2167" t="str">
            <v>ASHTON COMMUNITY SCIENCE COLLEGE</v>
          </cell>
          <cell r="O2167" t="str">
            <v>SCHOOL SIXTH FORM</v>
          </cell>
          <cell r="P2167" t="str">
            <v/>
          </cell>
          <cell r="Q2167" t="str">
            <v/>
          </cell>
          <cell r="T2167" t="str">
            <v>SCHOOL SIXTH FORM</v>
          </cell>
        </row>
        <row r="2168">
          <cell r="A2168">
            <v>5769</v>
          </cell>
          <cell r="B2168">
            <v>113234</v>
          </cell>
          <cell r="C2168" t="str">
            <v>Heysham High School Sports College</v>
          </cell>
          <cell r="D2168">
            <v>888</v>
          </cell>
          <cell r="E2168" t="str">
            <v>Lancashire</v>
          </cell>
          <cell r="F2168" t="str">
            <v>NORTH</v>
          </cell>
          <cell r="G2168" t="str">
            <v>Lancashire</v>
          </cell>
          <cell r="H2168" t="str">
            <v>North West</v>
          </cell>
          <cell r="I2168">
            <v>113234</v>
          </cell>
          <cell r="J2168" t="str">
            <v>HEYSHAM HIGH SCHOOL SPORTS COLLEGE</v>
          </cell>
          <cell r="K2168" t="str">
            <v>School Sixth Form</v>
          </cell>
          <cell r="M2168">
            <v>113234</v>
          </cell>
          <cell r="N2168" t="str">
            <v>HEYSHAM HIGH SCHOOL SPORTS COLLEGE</v>
          </cell>
          <cell r="O2168" t="str">
            <v>SCHOOL SIXTH FORM</v>
          </cell>
          <cell r="P2168" t="str">
            <v/>
          </cell>
          <cell r="Q2168" t="str">
            <v/>
          </cell>
          <cell r="T2168" t="str">
            <v>SCHOOL SIXTH FORM</v>
          </cell>
        </row>
        <row r="2169">
          <cell r="A2169">
            <v>5770</v>
          </cell>
          <cell r="B2169">
            <v>119179</v>
          </cell>
          <cell r="C2169" t="str">
            <v>ALDER GRANGE COMMUNITY &amp; TECHNOLOGY SCHOOL</v>
          </cell>
          <cell r="D2169">
            <v>888</v>
          </cell>
          <cell r="E2169" t="str">
            <v>Lancashire</v>
          </cell>
          <cell r="F2169" t="str">
            <v>NORTH</v>
          </cell>
          <cell r="G2169" t="str">
            <v>Lancashire</v>
          </cell>
          <cell r="H2169" t="str">
            <v>North West</v>
          </cell>
          <cell r="I2169">
            <v>119179</v>
          </cell>
          <cell r="J2169" t="str">
            <v>ALDER GRANGE COMMUNITY AND TECHNOLOGY SCHOOL</v>
          </cell>
          <cell r="K2169" t="str">
            <v>School Sixth Form</v>
          </cell>
          <cell r="M2169">
            <v>119179</v>
          </cell>
          <cell r="N2169" t="str">
            <v>ALDER GRANGE COMMUNITY AND TECHNOLOGY SCHOOL</v>
          </cell>
          <cell r="O2169" t="str">
            <v>SCHOOL SIXTH FORM</v>
          </cell>
          <cell r="P2169" t="str">
            <v/>
          </cell>
          <cell r="Q2169" t="str">
            <v/>
          </cell>
          <cell r="T2169" t="str">
            <v>SCHOOL SIXTH FORM</v>
          </cell>
        </row>
        <row r="2170">
          <cell r="A2170">
            <v>5771</v>
          </cell>
          <cell r="B2170">
            <v>114637</v>
          </cell>
          <cell r="C2170" t="str">
            <v>LSA Technology &amp; Performing Arts College</v>
          </cell>
          <cell r="D2170">
            <v>888</v>
          </cell>
          <cell r="E2170" t="str">
            <v>Lancashire</v>
          </cell>
          <cell r="F2170" t="str">
            <v>NORTH</v>
          </cell>
          <cell r="G2170" t="str">
            <v>Lancashire</v>
          </cell>
          <cell r="H2170" t="str">
            <v>North West</v>
          </cell>
          <cell r="I2170">
            <v>114637</v>
          </cell>
          <cell r="J2170" t="str">
            <v>LYTHAM ST ANNES TECHNOLOGY AND PERFORMING ARTS COLLEGE</v>
          </cell>
          <cell r="K2170" t="str">
            <v>School Sixth Form</v>
          </cell>
          <cell r="M2170">
            <v>114637</v>
          </cell>
          <cell r="N2170" t="str">
            <v>LYTHAM ST ANNES TECHNOLOGY AND PERFORMING ARTS COLLEGE</v>
          </cell>
          <cell r="O2170" t="str">
            <v>SCHOOL SIXTH FORM</v>
          </cell>
          <cell r="P2170" t="str">
            <v/>
          </cell>
          <cell r="Q2170" t="str">
            <v/>
          </cell>
          <cell r="T2170" t="str">
            <v>SCHOOL SIXTH FORM</v>
          </cell>
        </row>
        <row r="2171">
          <cell r="A2171">
            <v>5772</v>
          </cell>
          <cell r="B2171">
            <v>113236</v>
          </cell>
          <cell r="C2171" t="str">
            <v>Carr Hill High School and Sixth Form Centre</v>
          </cell>
          <cell r="D2171">
            <v>888</v>
          </cell>
          <cell r="E2171" t="str">
            <v>Lancashire</v>
          </cell>
          <cell r="F2171" t="str">
            <v>NORTH</v>
          </cell>
          <cell r="G2171" t="str">
            <v>Lancashire</v>
          </cell>
          <cell r="H2171" t="str">
            <v>North West</v>
          </cell>
          <cell r="I2171">
            <v>113236</v>
          </cell>
          <cell r="J2171" t="str">
            <v>CARR HILL HIGH SCHOOL AND SIXTH FORM CENTRE</v>
          </cell>
          <cell r="K2171" t="str">
            <v>School Sixth Form</v>
          </cell>
          <cell r="M2171">
            <v>113236</v>
          </cell>
          <cell r="N2171" t="str">
            <v>CARR HILL HIGH SCHOOL AND SIXTH FORM CENTRE</v>
          </cell>
          <cell r="O2171" t="str">
            <v>SCHOOL SIXTH FORM</v>
          </cell>
          <cell r="P2171" t="str">
            <v/>
          </cell>
          <cell r="Q2171" t="str">
            <v/>
          </cell>
          <cell r="T2171" t="str">
            <v>SCHOOL SIXTH FORM</v>
          </cell>
        </row>
        <row r="2172">
          <cell r="A2172">
            <v>5773</v>
          </cell>
          <cell r="B2172">
            <v>114638</v>
          </cell>
          <cell r="C2172" t="str">
            <v>Morecambe Community High School</v>
          </cell>
          <cell r="D2172">
            <v>888</v>
          </cell>
          <cell r="E2172" t="str">
            <v>Lancashire</v>
          </cell>
          <cell r="F2172" t="str">
            <v>NORTH</v>
          </cell>
          <cell r="G2172" t="str">
            <v>Lancashire</v>
          </cell>
          <cell r="H2172" t="str">
            <v>North West</v>
          </cell>
          <cell r="I2172">
            <v>114638</v>
          </cell>
          <cell r="J2172" t="str">
            <v>MORECAMBE COMMUNITY HIGH SCHOOL</v>
          </cell>
          <cell r="K2172" t="str">
            <v>School Sixth Form</v>
          </cell>
          <cell r="M2172">
            <v>114638</v>
          </cell>
          <cell r="N2172" t="str">
            <v>MORECAMBE COMMUNITY HIGH SCHOOL</v>
          </cell>
          <cell r="O2172" t="str">
            <v>SCHOOL SIXTH FORM</v>
          </cell>
          <cell r="P2172" t="str">
            <v/>
          </cell>
          <cell r="Q2172" t="str">
            <v/>
          </cell>
          <cell r="T2172" t="str">
            <v>SCHOOL SIXTH FORM</v>
          </cell>
        </row>
        <row r="2173">
          <cell r="A2173">
            <v>5774</v>
          </cell>
          <cell r="B2173">
            <v>113637</v>
          </cell>
          <cell r="C2173" t="str">
            <v>Haslingden High School</v>
          </cell>
          <cell r="D2173">
            <v>888</v>
          </cell>
          <cell r="E2173" t="str">
            <v>Lancashire</v>
          </cell>
          <cell r="F2173" t="str">
            <v>NORTH</v>
          </cell>
          <cell r="G2173" t="str">
            <v>Lancashire</v>
          </cell>
          <cell r="H2173" t="str">
            <v>North West</v>
          </cell>
          <cell r="I2173">
            <v>113637</v>
          </cell>
          <cell r="J2173" t="str">
            <v>HASLINGDEN HIGH SCHOOL</v>
          </cell>
          <cell r="K2173" t="str">
            <v>School Sixth Form</v>
          </cell>
          <cell r="M2173">
            <v>113637</v>
          </cell>
          <cell r="N2173" t="str">
            <v>HASLINGDEN HIGH SCHOOL</v>
          </cell>
          <cell r="O2173" t="str">
            <v>SCHOOL SIXTH FORM</v>
          </cell>
          <cell r="P2173" t="str">
            <v/>
          </cell>
          <cell r="Q2173" t="str">
            <v/>
          </cell>
          <cell r="T2173" t="str">
            <v>SCHOOL SIXTH FORM</v>
          </cell>
        </row>
        <row r="2174">
          <cell r="A2174">
            <v>5775</v>
          </cell>
          <cell r="B2174">
            <v>114639</v>
          </cell>
          <cell r="C2174" t="str">
            <v>Ormskirk School</v>
          </cell>
          <cell r="D2174">
            <v>888</v>
          </cell>
          <cell r="E2174" t="str">
            <v>Lancashire</v>
          </cell>
          <cell r="F2174" t="str">
            <v>NORTH</v>
          </cell>
          <cell r="G2174" t="str">
            <v>Lancashire</v>
          </cell>
          <cell r="H2174" t="str">
            <v>North West</v>
          </cell>
          <cell r="I2174">
            <v>114639</v>
          </cell>
          <cell r="J2174" t="str">
            <v>ORMSKIRK SCHOOL</v>
          </cell>
          <cell r="K2174" t="str">
            <v>School Sixth Form</v>
          </cell>
          <cell r="M2174">
            <v>114639</v>
          </cell>
          <cell r="N2174" t="str">
            <v>ORMSKIRK SCHOOL</v>
          </cell>
          <cell r="O2174" t="str">
            <v>SCHOOL SIXTH FORM</v>
          </cell>
          <cell r="P2174" t="str">
            <v/>
          </cell>
          <cell r="Q2174" t="str">
            <v/>
          </cell>
          <cell r="T2174" t="str">
            <v>SCHOOL SIXTH FORM</v>
          </cell>
        </row>
        <row r="2175">
          <cell r="A2175">
            <v>5776</v>
          </cell>
          <cell r="B2175">
            <v>120359</v>
          </cell>
          <cell r="C2175" t="str">
            <v>St.Christopher's C.E. High.</v>
          </cell>
          <cell r="D2175">
            <v>888</v>
          </cell>
          <cell r="E2175" t="str">
            <v>Lancashire</v>
          </cell>
          <cell r="F2175" t="str">
            <v>NORTH</v>
          </cell>
          <cell r="G2175" t="str">
            <v>Lancashire</v>
          </cell>
          <cell r="H2175" t="str">
            <v>North West</v>
          </cell>
          <cell r="I2175">
            <v>120359</v>
          </cell>
          <cell r="J2175" t="str">
            <v>ACCRINGTON ST CHRISTOPHER'S CHURCH OF ENGLAND HIGH SCHOOL</v>
          </cell>
          <cell r="K2175" t="str">
            <v>Academy</v>
          </cell>
          <cell r="M2175">
            <v>120359</v>
          </cell>
          <cell r="N2175" t="str">
            <v>ACCRINGTON ST CHRISTOPHER'S CHURCH OF ENGLAND HIGH SCHOOL</v>
          </cell>
          <cell r="O2175" t="str">
            <v>ACADEMY</v>
          </cell>
          <cell r="P2175">
            <v>8884630</v>
          </cell>
          <cell r="Q2175" t="str">
            <v>ACADEMY Converter</v>
          </cell>
          <cell r="T2175" t="str">
            <v>ACADEMY</v>
          </cell>
        </row>
        <row r="2176">
          <cell r="A2176">
            <v>5777</v>
          </cell>
          <cell r="B2176">
            <v>113235</v>
          </cell>
          <cell r="C2176" t="str">
            <v>Hutton C of E Grammar School</v>
          </cell>
          <cell r="D2176">
            <v>888</v>
          </cell>
          <cell r="E2176" t="str">
            <v>Lancashire</v>
          </cell>
          <cell r="F2176" t="str">
            <v>NORTH</v>
          </cell>
          <cell r="G2176" t="str">
            <v>Lancashire</v>
          </cell>
          <cell r="H2176" t="str">
            <v>North West</v>
          </cell>
          <cell r="I2176">
            <v>113235</v>
          </cell>
          <cell r="J2176" t="str">
            <v>HUTTON CHURCH OF ENGLAND GRAMMAR SCHOOL</v>
          </cell>
          <cell r="K2176" t="str">
            <v>School Sixth Form</v>
          </cell>
          <cell r="M2176">
            <v>113235</v>
          </cell>
          <cell r="N2176" t="str">
            <v>HUTTON CHURCH OF ENGLAND GRAMMAR SCHOOL</v>
          </cell>
          <cell r="O2176" t="str">
            <v>SCHOOL SIXTH FORM</v>
          </cell>
          <cell r="P2176" t="str">
            <v/>
          </cell>
          <cell r="Q2176" t="str">
            <v/>
          </cell>
          <cell r="T2176" t="str">
            <v>SCHOOL SIXTH FORM</v>
          </cell>
        </row>
        <row r="2177">
          <cell r="A2177">
            <v>5778</v>
          </cell>
          <cell r="B2177">
            <v>119732</v>
          </cell>
          <cell r="C2177" t="str">
            <v>Ripley St Thomas C E High School</v>
          </cell>
          <cell r="D2177">
            <v>888</v>
          </cell>
          <cell r="E2177" t="str">
            <v>Lancashire</v>
          </cell>
          <cell r="F2177" t="str">
            <v>NORTH</v>
          </cell>
          <cell r="G2177" t="str">
            <v>Lancashire</v>
          </cell>
          <cell r="H2177" t="str">
            <v>North West</v>
          </cell>
          <cell r="I2177">
            <v>119732</v>
          </cell>
          <cell r="J2177" t="str">
            <v>RIPLEY ST THOMAS CHURCH OF ENGLAND HIGH SCHOOL</v>
          </cell>
          <cell r="K2177" t="str">
            <v>Academy</v>
          </cell>
          <cell r="M2177">
            <v>119732</v>
          </cell>
          <cell r="N2177" t="str">
            <v>RIPLEY ST THOMAS C OF E HIGH SCHOOL</v>
          </cell>
          <cell r="O2177" t="str">
            <v>ACADEMY</v>
          </cell>
          <cell r="P2177">
            <v>8884689</v>
          </cell>
          <cell r="Q2177" t="str">
            <v>ACADEMY Converter</v>
          </cell>
          <cell r="T2177" t="str">
            <v>ACADEMY</v>
          </cell>
        </row>
        <row r="2178">
          <cell r="A2178">
            <v>5779</v>
          </cell>
          <cell r="B2178">
            <v>114640</v>
          </cell>
          <cell r="C2178" t="str">
            <v>Our Lady's Catholic College</v>
          </cell>
          <cell r="D2178">
            <v>888</v>
          </cell>
          <cell r="E2178" t="str">
            <v>Lancashire</v>
          </cell>
          <cell r="F2178" t="str">
            <v>NORTH</v>
          </cell>
          <cell r="G2178" t="str">
            <v>Lancashire</v>
          </cell>
          <cell r="H2178" t="str">
            <v>North West</v>
          </cell>
          <cell r="I2178">
            <v>114640</v>
          </cell>
          <cell r="J2178" t="str">
            <v>OUR LADY'S CATHOLIC COLLEGE</v>
          </cell>
          <cell r="K2178" t="str">
            <v>School Sixth Form</v>
          </cell>
          <cell r="M2178">
            <v>114640</v>
          </cell>
          <cell r="N2178" t="str">
            <v>OUR LADY'S CATHOLIC COLLEGE</v>
          </cell>
          <cell r="O2178" t="str">
            <v>SCHOOL SIXTH FORM</v>
          </cell>
          <cell r="P2178" t="str">
            <v/>
          </cell>
          <cell r="Q2178" t="str">
            <v/>
          </cell>
          <cell r="T2178" t="str">
            <v>SCHOOL SIXTH FORM</v>
          </cell>
        </row>
        <row r="2179">
          <cell r="A2179">
            <v>5780</v>
          </cell>
          <cell r="B2179">
            <v>117694</v>
          </cell>
          <cell r="C2179" t="str">
            <v>Thomas Whitham Sixth Form</v>
          </cell>
          <cell r="D2179">
            <v>888</v>
          </cell>
          <cell r="E2179" t="str">
            <v>Lancashire</v>
          </cell>
          <cell r="F2179" t="str">
            <v>NORTH</v>
          </cell>
          <cell r="G2179" t="str">
            <v>Lancashire</v>
          </cell>
          <cell r="H2179" t="str">
            <v>North West</v>
          </cell>
          <cell r="I2179">
            <v>117694</v>
          </cell>
          <cell r="J2179" t="str">
            <v>THOMAS WHITHAM SIXTH FORM</v>
          </cell>
          <cell r="K2179" t="str">
            <v>School Sixth Form</v>
          </cell>
          <cell r="M2179">
            <v>117694</v>
          </cell>
          <cell r="N2179" t="str">
            <v>THOMAS WHITHAM SIXTH FORM</v>
          </cell>
          <cell r="O2179" t="str">
            <v>SCHOOL SIXTH FORM</v>
          </cell>
          <cell r="P2179" t="str">
            <v/>
          </cell>
          <cell r="Q2179" t="str">
            <v/>
          </cell>
          <cell r="T2179" t="str">
            <v>SCHOOL SIXTH FORM</v>
          </cell>
        </row>
        <row r="2180">
          <cell r="A2180">
            <v>5781</v>
          </cell>
          <cell r="B2180">
            <v>113632</v>
          </cell>
          <cell r="C2180" t="str">
            <v>Bacup and Rawtenstall Grammar</v>
          </cell>
          <cell r="D2180">
            <v>888</v>
          </cell>
          <cell r="E2180" t="str">
            <v>Lancashire</v>
          </cell>
          <cell r="F2180" t="str">
            <v>NORTH</v>
          </cell>
          <cell r="G2180" t="str">
            <v>Lancashire</v>
          </cell>
          <cell r="H2180" t="str">
            <v>North West</v>
          </cell>
          <cell r="I2180">
            <v>113632</v>
          </cell>
          <cell r="J2180" t="str">
            <v>BACUP AND RAWTENSTALL GRAMMAR SCHOOL</v>
          </cell>
          <cell r="K2180" t="str">
            <v>School Sixth Form</v>
          </cell>
          <cell r="M2180">
            <v>122800</v>
          </cell>
          <cell r="N2180" t="str">
            <v>BACUP AND RAWTENSTALL GRAMMAR SCHOOL</v>
          </cell>
          <cell r="O2180" t="str">
            <v>ACADEMY CONVERTER</v>
          </cell>
          <cell r="P2180">
            <v>8885400</v>
          </cell>
          <cell r="Q2180" t="str">
            <v>ACADEMY Converter</v>
          </cell>
          <cell r="T2180" t="str">
            <v>ACADEMY CONVERTER</v>
          </cell>
        </row>
        <row r="2181">
          <cell r="A2181">
            <v>5782</v>
          </cell>
          <cell r="B2181">
            <v>119751</v>
          </cell>
          <cell r="C2181" t="str">
            <v>Lancaster Royal Grammar School</v>
          </cell>
          <cell r="D2181">
            <v>888</v>
          </cell>
          <cell r="E2181" t="str">
            <v>Lancashire</v>
          </cell>
          <cell r="F2181" t="str">
            <v>NORTH</v>
          </cell>
          <cell r="G2181" t="str">
            <v>Lancashire</v>
          </cell>
          <cell r="H2181" t="str">
            <v>North West</v>
          </cell>
          <cell r="I2181">
            <v>119751</v>
          </cell>
          <cell r="J2181" t="str">
            <v>LANCASTER ROYAL GRAMMAR SCHOOL</v>
          </cell>
          <cell r="K2181" t="str">
            <v>Academy</v>
          </cell>
          <cell r="M2181">
            <v>119751</v>
          </cell>
          <cell r="N2181" t="str">
            <v>LANCASTER ROYAL GRAMMAR SCHOOL</v>
          </cell>
          <cell r="O2181" t="str">
            <v>ACADEMY</v>
          </cell>
          <cell r="P2181">
            <v>8885401</v>
          </cell>
          <cell r="Q2181" t="str">
            <v>ACADEMY Converter</v>
          </cell>
          <cell r="T2181" t="str">
            <v>ACADEMY</v>
          </cell>
        </row>
        <row r="2182">
          <cell r="A2182">
            <v>5783</v>
          </cell>
          <cell r="B2182">
            <v>119412</v>
          </cell>
          <cell r="C2182" t="str">
            <v>Lancaster Girls' Grammar School</v>
          </cell>
          <cell r="D2182">
            <v>888</v>
          </cell>
          <cell r="E2182" t="str">
            <v>Lancashire</v>
          </cell>
          <cell r="F2182" t="str">
            <v>NORTH</v>
          </cell>
          <cell r="G2182" t="str">
            <v>Lancashire</v>
          </cell>
          <cell r="H2182" t="str">
            <v>North West</v>
          </cell>
          <cell r="I2182">
            <v>119412</v>
          </cell>
          <cell r="J2182" t="str">
            <v>LANCASTER GIRLS' GRAMMAR SCHOOL</v>
          </cell>
          <cell r="K2182" t="str">
            <v>Academy</v>
          </cell>
          <cell r="M2182">
            <v>119412</v>
          </cell>
          <cell r="N2182" t="str">
            <v>LANCASTER GIRLS' GRAMMAR SCHOOL</v>
          </cell>
          <cell r="O2182" t="str">
            <v>ACADEMY</v>
          </cell>
          <cell r="P2182">
            <v>8885402</v>
          </cell>
          <cell r="Q2182" t="str">
            <v>ACADEMY Converter</v>
          </cell>
          <cell r="T2182" t="str">
            <v>ACADEMY</v>
          </cell>
        </row>
        <row r="2183">
          <cell r="A2183">
            <v>5784</v>
          </cell>
          <cell r="B2183">
            <v>119403</v>
          </cell>
          <cell r="C2183" t="str">
            <v>Clitheroe Royal Grammar School</v>
          </cell>
          <cell r="D2183">
            <v>888</v>
          </cell>
          <cell r="E2183" t="str">
            <v>Lancashire</v>
          </cell>
          <cell r="F2183" t="str">
            <v>NORTH</v>
          </cell>
          <cell r="G2183" t="str">
            <v>Lancashire</v>
          </cell>
          <cell r="H2183" t="str">
            <v>North West</v>
          </cell>
          <cell r="I2183">
            <v>119403</v>
          </cell>
          <cell r="J2183" t="str">
            <v>CLITHEROE ROYAL GRAMMAR SCHOOL</v>
          </cell>
          <cell r="K2183" t="str">
            <v>Academy</v>
          </cell>
          <cell r="M2183">
            <v>119403</v>
          </cell>
          <cell r="N2183" t="str">
            <v>CLITHEROE ROYAL GRAMMAR SCHOOL</v>
          </cell>
          <cell r="O2183" t="str">
            <v>ACADEMY</v>
          </cell>
          <cell r="P2183">
            <v>8885403</v>
          </cell>
          <cell r="Q2183" t="str">
            <v>ACADEMY Converter</v>
          </cell>
          <cell r="T2183" t="str">
            <v>ACADEMY</v>
          </cell>
        </row>
        <row r="2184">
          <cell r="A2184">
            <v>5785</v>
          </cell>
          <cell r="B2184">
            <v>113633</v>
          </cell>
          <cell r="C2184" t="str">
            <v>Baines School</v>
          </cell>
          <cell r="D2184">
            <v>888</v>
          </cell>
          <cell r="E2184" t="str">
            <v>Lancashire</v>
          </cell>
          <cell r="F2184" t="str">
            <v>NORTH</v>
          </cell>
          <cell r="G2184" t="str">
            <v>Lancashire</v>
          </cell>
          <cell r="H2184" t="str">
            <v>North West</v>
          </cell>
          <cell r="I2184">
            <v>113633</v>
          </cell>
          <cell r="J2184" t="str">
            <v>BAINES SCHOOL</v>
          </cell>
          <cell r="K2184" t="str">
            <v>School Sixth Form</v>
          </cell>
          <cell r="M2184">
            <v>113633</v>
          </cell>
          <cell r="N2184" t="str">
            <v>BAINES SCHOOL</v>
          </cell>
          <cell r="O2184" t="str">
            <v>SCHOOL SIXTH FORM</v>
          </cell>
          <cell r="P2184" t="str">
            <v/>
          </cell>
          <cell r="Q2184" t="str">
            <v/>
          </cell>
          <cell r="T2184" t="str">
            <v>SCHOOL SIXTH FORM</v>
          </cell>
        </row>
        <row r="2185">
          <cell r="A2185">
            <v>5786</v>
          </cell>
          <cell r="B2185">
            <v>118597</v>
          </cell>
          <cell r="C2185" t="str">
            <v>Accrington Academy</v>
          </cell>
          <cell r="D2185">
            <v>888</v>
          </cell>
          <cell r="E2185" t="str">
            <v>Lancashire</v>
          </cell>
          <cell r="F2185" t="str">
            <v>NORTH</v>
          </cell>
          <cell r="G2185" t="str">
            <v>Lancashire</v>
          </cell>
          <cell r="H2185" t="str">
            <v>North West</v>
          </cell>
          <cell r="I2185">
            <v>118597</v>
          </cell>
          <cell r="J2185" t="str">
            <v>ACCRINGTON ACADEMY</v>
          </cell>
          <cell r="K2185" t="str">
            <v>Academy</v>
          </cell>
          <cell r="M2185">
            <v>118597</v>
          </cell>
          <cell r="N2185" t="str">
            <v>ACCRINGTON ACADEMY</v>
          </cell>
          <cell r="O2185" t="str">
            <v>ACADEMY</v>
          </cell>
          <cell r="P2185">
            <v>8886905</v>
          </cell>
          <cell r="Q2185" t="str">
            <v>ACADEMY Sponsored</v>
          </cell>
          <cell r="T2185" t="str">
            <v>ACADEMY</v>
          </cell>
        </row>
        <row r="2186">
          <cell r="A2186">
            <v>5787</v>
          </cell>
          <cell r="B2186">
            <v>8887007</v>
          </cell>
          <cell r="C2186" t="str">
            <v>BLEASDALE HOUSE COMMUNITY SPECIAL SCHOOL</v>
          </cell>
          <cell r="D2186">
            <v>888</v>
          </cell>
          <cell r="E2186" t="str">
            <v>Lancashire</v>
          </cell>
          <cell r="F2186" t="str">
            <v>NORTH</v>
          </cell>
          <cell r="G2186" t="str">
            <v>Lancashire</v>
          </cell>
          <cell r="H2186" t="str">
            <v>North West</v>
          </cell>
          <cell r="I2186">
            <v>123786</v>
          </cell>
          <cell r="J2186" t="str">
            <v>BLEASDALE SCHOOL</v>
          </cell>
          <cell r="K2186" t="str">
            <v>MSS</v>
          </cell>
          <cell r="M2186">
            <v>123786</v>
          </cell>
          <cell r="N2186" t="str">
            <v>BLEASDALE SCHOOL</v>
          </cell>
          <cell r="O2186" t="str">
            <v>MSS</v>
          </cell>
          <cell r="P2186" t="str">
            <v/>
          </cell>
          <cell r="Q2186" t="str">
            <v/>
          </cell>
          <cell r="T2186" t="str">
            <v>MSS</v>
          </cell>
        </row>
        <row r="2187">
          <cell r="A2187">
            <v>5788</v>
          </cell>
          <cell r="B2187">
            <v>8887076</v>
          </cell>
          <cell r="C2187" t="str">
            <v>PEAR TREE SPECIALIST SCHOOL</v>
          </cell>
          <cell r="D2187">
            <v>888</v>
          </cell>
          <cell r="E2187" t="str">
            <v>Lancashire</v>
          </cell>
          <cell r="F2187" t="str">
            <v>NORTH</v>
          </cell>
          <cell r="G2187" t="str">
            <v>Lancashire</v>
          </cell>
          <cell r="H2187" t="str">
            <v>North West</v>
          </cell>
          <cell r="I2187">
            <v>123676</v>
          </cell>
          <cell r="J2187" t="str">
            <v>KIRKHAM PEAR TREE SCHOOL</v>
          </cell>
          <cell r="K2187" t="str">
            <v>MSS</v>
          </cell>
          <cell r="M2187">
            <v>123676</v>
          </cell>
          <cell r="N2187" t="str">
            <v>KIRKHAM PEAR TREE SCHOOL</v>
          </cell>
          <cell r="O2187" t="str">
            <v>MSS</v>
          </cell>
          <cell r="P2187" t="str">
            <v/>
          </cell>
          <cell r="Q2187" t="str">
            <v/>
          </cell>
          <cell r="T2187" t="str">
            <v>MSS</v>
          </cell>
        </row>
        <row r="2188">
          <cell r="A2188">
            <v>5789</v>
          </cell>
          <cell r="B2188">
            <v>8887089</v>
          </cell>
          <cell r="C2188" t="str">
            <v>CHORLEY MAYFIELD SCHOOL</v>
          </cell>
          <cell r="D2188">
            <v>888</v>
          </cell>
          <cell r="E2188" t="str">
            <v>Lancashire</v>
          </cell>
          <cell r="F2188" t="str">
            <v>NORTH</v>
          </cell>
          <cell r="G2188" t="str">
            <v>Lancashire</v>
          </cell>
          <cell r="H2188" t="str">
            <v>North West</v>
          </cell>
          <cell r="I2188">
            <v>123766</v>
          </cell>
          <cell r="J2188" t="str">
            <v>MAYFIELD SCHOOL</v>
          </cell>
          <cell r="K2188" t="str">
            <v>MSS</v>
          </cell>
          <cell r="M2188">
            <v>123766</v>
          </cell>
          <cell r="N2188" t="str">
            <v>MAYFIELD SCHOOL</v>
          </cell>
          <cell r="O2188" t="str">
            <v>MSS</v>
          </cell>
          <cell r="P2188" t="str">
            <v/>
          </cell>
          <cell r="Q2188" t="str">
            <v/>
          </cell>
          <cell r="T2188" t="str">
            <v>MSS</v>
          </cell>
        </row>
        <row r="2189">
          <cell r="A2189">
            <v>5790</v>
          </cell>
          <cell r="B2189">
            <v>8887092</v>
          </cell>
          <cell r="C2189" t="str">
            <v>TOR VIEW SCHOOL</v>
          </cell>
          <cell r="D2189">
            <v>888</v>
          </cell>
          <cell r="E2189" t="str">
            <v>Lancashire</v>
          </cell>
          <cell r="F2189" t="str">
            <v>NORTH</v>
          </cell>
          <cell r="G2189" t="str">
            <v>Lancashire</v>
          </cell>
          <cell r="H2189" t="str">
            <v>North West</v>
          </cell>
          <cell r="I2189">
            <v>123692</v>
          </cell>
          <cell r="J2189" t="str">
            <v>TOR VIEW SCHOOL</v>
          </cell>
          <cell r="K2189" t="str">
            <v>MSS</v>
          </cell>
          <cell r="M2189">
            <v>123692</v>
          </cell>
          <cell r="N2189" t="str">
            <v>TOR VIEW SCHOOL</v>
          </cell>
          <cell r="O2189" t="str">
            <v>MSS</v>
          </cell>
          <cell r="P2189" t="str">
            <v/>
          </cell>
          <cell r="Q2189" t="str">
            <v/>
          </cell>
          <cell r="T2189" t="str">
            <v>MSS</v>
          </cell>
        </row>
        <row r="2190">
          <cell r="A2190">
            <v>5791</v>
          </cell>
          <cell r="B2190">
            <v>8887097</v>
          </cell>
          <cell r="C2190" t="str">
            <v>The Loyne Specialist School</v>
          </cell>
          <cell r="D2190">
            <v>888</v>
          </cell>
          <cell r="E2190" t="str">
            <v>Lancashire</v>
          </cell>
          <cell r="F2190" t="str">
            <v>NORTH</v>
          </cell>
          <cell r="G2190" t="str">
            <v>Lancashire</v>
          </cell>
          <cell r="H2190" t="str">
            <v>North West</v>
          </cell>
          <cell r="I2190">
            <v>123699</v>
          </cell>
          <cell r="J2190" t="str">
            <v>THE LOYNE SPECIALIST SCHOOL</v>
          </cell>
          <cell r="K2190" t="str">
            <v>MSS</v>
          </cell>
          <cell r="M2190">
            <v>123699</v>
          </cell>
          <cell r="N2190" t="str">
            <v>THE LOYNE SPECIALIST SCHOOL</v>
          </cell>
          <cell r="O2190" t="str">
            <v>MSS</v>
          </cell>
          <cell r="P2190" t="str">
            <v/>
          </cell>
          <cell r="Q2190" t="str">
            <v/>
          </cell>
          <cell r="T2190" t="str">
            <v>MSS</v>
          </cell>
        </row>
        <row r="2191">
          <cell r="A2191">
            <v>5792</v>
          </cell>
          <cell r="B2191">
            <v>8887098</v>
          </cell>
          <cell r="C2191" t="str">
            <v>THE COPPICE SCHOOL</v>
          </cell>
          <cell r="D2191">
            <v>888</v>
          </cell>
          <cell r="E2191" t="str">
            <v>Lancashire</v>
          </cell>
          <cell r="F2191" t="str">
            <v>NORTH</v>
          </cell>
          <cell r="G2191" t="str">
            <v>Lancashire</v>
          </cell>
          <cell r="H2191" t="str">
            <v>North West</v>
          </cell>
          <cell r="I2191">
            <v>123803</v>
          </cell>
          <cell r="J2191" t="str">
            <v>THE COPPICE SCHOOL</v>
          </cell>
          <cell r="K2191" t="str">
            <v>MSS</v>
          </cell>
          <cell r="M2191">
            <v>123803</v>
          </cell>
          <cell r="N2191" t="str">
            <v>THE COPPICE SCHOOL</v>
          </cell>
          <cell r="O2191" t="str">
            <v>MSS</v>
          </cell>
          <cell r="P2191" t="str">
            <v/>
          </cell>
          <cell r="Q2191" t="str">
            <v/>
          </cell>
          <cell r="T2191" t="str">
            <v>MSS</v>
          </cell>
        </row>
        <row r="2192">
          <cell r="A2192">
            <v>5793</v>
          </cell>
          <cell r="B2192">
            <v>8887099</v>
          </cell>
          <cell r="C2192" t="str">
            <v>WHITE ASH SCHOOL</v>
          </cell>
          <cell r="D2192">
            <v>888</v>
          </cell>
          <cell r="E2192" t="str">
            <v>Lancashire</v>
          </cell>
          <cell r="F2192" t="str">
            <v>NORTH</v>
          </cell>
          <cell r="G2192" t="str">
            <v>Lancashire</v>
          </cell>
          <cell r="H2192" t="str">
            <v>North West</v>
          </cell>
          <cell r="I2192">
            <v>8887099</v>
          </cell>
          <cell r="J2192" t="str">
            <v>OSWALDTWISTLE WHITE ASH SCHOOL</v>
          </cell>
          <cell r="K2192" t="str">
            <v>Pre 16</v>
          </cell>
          <cell r="M2192">
            <v>8887099</v>
          </cell>
          <cell r="N2192" t="str">
            <v>OSWALDTWISTLE WHITE ASH SCHOOL</v>
          </cell>
          <cell r="O2192" t="str">
            <v>PRE-16</v>
          </cell>
          <cell r="P2192" t="str">
            <v/>
          </cell>
          <cell r="Q2192" t="str">
            <v/>
          </cell>
          <cell r="T2192" t="str">
            <v>PRE-16</v>
          </cell>
        </row>
        <row r="2193">
          <cell r="A2193">
            <v>5794</v>
          </cell>
          <cell r="B2193">
            <v>8887102</v>
          </cell>
          <cell r="C2193" t="str">
            <v>RED MARSH SCHOOL</v>
          </cell>
          <cell r="D2193">
            <v>888</v>
          </cell>
          <cell r="E2193" t="str">
            <v>Lancashire</v>
          </cell>
          <cell r="F2193" t="str">
            <v>NORTH</v>
          </cell>
          <cell r="G2193" t="str">
            <v>Lancashire</v>
          </cell>
          <cell r="H2193" t="str">
            <v>North West</v>
          </cell>
          <cell r="I2193">
            <v>123677</v>
          </cell>
          <cell r="J2193" t="str">
            <v>THORNTON-CLEVELEYS RED MARSH SCHOOL</v>
          </cell>
          <cell r="K2193" t="str">
            <v>MSS</v>
          </cell>
          <cell r="M2193">
            <v>123677</v>
          </cell>
          <cell r="N2193" t="str">
            <v>THORNTON-CLEVELEYS RED MARSH SCHOOL</v>
          </cell>
          <cell r="O2193" t="str">
            <v>MSS</v>
          </cell>
          <cell r="P2193" t="str">
            <v/>
          </cell>
          <cell r="Q2193" t="str">
            <v/>
          </cell>
          <cell r="T2193" t="str">
            <v>MSS</v>
          </cell>
        </row>
        <row r="2194">
          <cell r="A2194">
            <v>5795</v>
          </cell>
          <cell r="B2194">
            <v>8887113</v>
          </cell>
          <cell r="C2194" t="str">
            <v>Ridgewood Community High School</v>
          </cell>
          <cell r="D2194">
            <v>888</v>
          </cell>
          <cell r="E2194" t="str">
            <v>Lancashire</v>
          </cell>
          <cell r="F2194" t="str">
            <v>NORTH</v>
          </cell>
          <cell r="G2194" t="str">
            <v>Lancashire</v>
          </cell>
          <cell r="H2194" t="str">
            <v>North West</v>
          </cell>
          <cell r="I2194">
            <v>123778</v>
          </cell>
          <cell r="J2194" t="str">
            <v>RIDGEWOOD COMMUNITY HIGH SCHOOL</v>
          </cell>
          <cell r="K2194" t="str">
            <v>MSS</v>
          </cell>
          <cell r="M2194">
            <v>123778</v>
          </cell>
          <cell r="N2194" t="str">
            <v>RIDGEWOOD COMMUNITY HIGH SCHOOL</v>
          </cell>
          <cell r="O2194" t="str">
            <v>MSS</v>
          </cell>
          <cell r="P2194" t="str">
            <v/>
          </cell>
          <cell r="Q2194" t="str">
            <v/>
          </cell>
          <cell r="T2194" t="str">
            <v>MSS</v>
          </cell>
        </row>
        <row r="2195">
          <cell r="A2195">
            <v>5796</v>
          </cell>
          <cell r="B2195">
            <v>8887115</v>
          </cell>
          <cell r="C2195" t="str">
            <v>Pendle Community High School &amp; College</v>
          </cell>
          <cell r="D2195">
            <v>888</v>
          </cell>
          <cell r="E2195" t="str">
            <v>Lancashire</v>
          </cell>
          <cell r="F2195" t="str">
            <v>NORTH</v>
          </cell>
          <cell r="G2195" t="str">
            <v>Lancashire</v>
          </cell>
          <cell r="H2195" t="str">
            <v>North West</v>
          </cell>
          <cell r="I2195">
            <v>123715</v>
          </cell>
          <cell r="J2195" t="str">
            <v>PENDLE COMMUNITY HIGH SCHOOL &amp; COLLEGE</v>
          </cell>
          <cell r="K2195" t="str">
            <v>MSS</v>
          </cell>
          <cell r="M2195">
            <v>123715</v>
          </cell>
          <cell r="N2195" t="str">
            <v>PENDLE COMMUNITY HIGH SCHOOL &amp; COLLEGE</v>
          </cell>
          <cell r="O2195" t="str">
            <v>MSS</v>
          </cell>
          <cell r="P2195" t="str">
            <v/>
          </cell>
          <cell r="Q2195" t="str">
            <v/>
          </cell>
          <cell r="T2195" t="str">
            <v>MSS</v>
          </cell>
        </row>
        <row r="2196">
          <cell r="A2196">
            <v>5797</v>
          </cell>
          <cell r="B2196">
            <v>8887116</v>
          </cell>
          <cell r="C2196" t="str">
            <v>West Lancashire Community High School</v>
          </cell>
          <cell r="D2196">
            <v>888</v>
          </cell>
          <cell r="E2196" t="str">
            <v>Lancashire</v>
          </cell>
          <cell r="F2196" t="str">
            <v>NORTH</v>
          </cell>
          <cell r="G2196" t="str">
            <v>Lancashire</v>
          </cell>
          <cell r="H2196" t="str">
            <v>North West</v>
          </cell>
          <cell r="I2196">
            <v>123558</v>
          </cell>
          <cell r="J2196" t="str">
            <v>WEST LANCASHIRE COMMUNITY HIGH SCHOOL</v>
          </cell>
          <cell r="K2196" t="str">
            <v>MSS</v>
          </cell>
          <cell r="M2196">
            <v>123558</v>
          </cell>
          <cell r="N2196" t="str">
            <v>WEST LANCASHIRE COMMUNITY HIGH SCHOOL</v>
          </cell>
          <cell r="O2196" t="str">
            <v>MSS</v>
          </cell>
          <cell r="P2196" t="str">
            <v/>
          </cell>
          <cell r="Q2196" t="str">
            <v/>
          </cell>
          <cell r="T2196" t="str">
            <v>MSS</v>
          </cell>
        </row>
        <row r="2197">
          <cell r="A2197">
            <v>5798</v>
          </cell>
          <cell r="B2197">
            <v>8887118</v>
          </cell>
          <cell r="C2197" t="str">
            <v>Sir Tom Finney Community School</v>
          </cell>
          <cell r="D2197">
            <v>888</v>
          </cell>
          <cell r="E2197" t="str">
            <v>Lancashire</v>
          </cell>
          <cell r="F2197" t="str">
            <v>NORTH</v>
          </cell>
          <cell r="G2197" t="str">
            <v>Lancashire</v>
          </cell>
          <cell r="H2197" t="str">
            <v>North West</v>
          </cell>
          <cell r="I2197">
            <v>123796</v>
          </cell>
          <cell r="J2197" t="str">
            <v>SIR TOM FINNEY COMMUNITY HIGH SCHOOL</v>
          </cell>
          <cell r="K2197" t="str">
            <v>MSS</v>
          </cell>
          <cell r="M2197">
            <v>123796</v>
          </cell>
          <cell r="N2197" t="str">
            <v>SIR TOM FINNEY COMMUNITY HIGH SCHOOL</v>
          </cell>
          <cell r="O2197" t="str">
            <v>MSS</v>
          </cell>
          <cell r="P2197" t="str">
            <v/>
          </cell>
          <cell r="Q2197" t="str">
            <v/>
          </cell>
          <cell r="T2197" t="str">
            <v>MSS</v>
          </cell>
        </row>
        <row r="2198">
          <cell r="A2198">
            <v>5799</v>
          </cell>
          <cell r="B2198">
            <v>118809</v>
          </cell>
          <cell r="C2198" t="str">
            <v>Our Lady &amp; St John Catholic College</v>
          </cell>
          <cell r="D2198">
            <v>889</v>
          </cell>
          <cell r="E2198" t="str">
            <v>Blackburn with Darwen</v>
          </cell>
          <cell r="F2198" t="str">
            <v>NORTH</v>
          </cell>
          <cell r="G2198" t="str">
            <v>Lancashire</v>
          </cell>
          <cell r="H2198" t="str">
            <v>North West</v>
          </cell>
          <cell r="I2198">
            <v>118809</v>
          </cell>
          <cell r="J2198" t="str">
            <v>OUR LADY AND ST JOHN CATHOLIC COLLEGE</v>
          </cell>
          <cell r="K2198" t="str">
            <v>School Sixth Form</v>
          </cell>
          <cell r="M2198">
            <v>118809</v>
          </cell>
          <cell r="N2198" t="str">
            <v>OUR LADY AND ST JOHN CATHOLIC COLLEGE</v>
          </cell>
          <cell r="O2198" t="str">
            <v>SCHOOL SIXTH FORM</v>
          </cell>
          <cell r="P2198" t="str">
            <v/>
          </cell>
          <cell r="Q2198" t="str">
            <v/>
          </cell>
          <cell r="T2198" t="str">
            <v>SCHOOL SIXTH FORM</v>
          </cell>
        </row>
        <row r="2199">
          <cell r="A2199">
            <v>5800</v>
          </cell>
          <cell r="B2199">
            <v>119872</v>
          </cell>
          <cell r="C2199" t="str">
            <v>St Wilfrid's C of E High School &amp; Technology College</v>
          </cell>
          <cell r="D2199">
            <v>889</v>
          </cell>
          <cell r="E2199" t="str">
            <v>Blackburn with Darwen</v>
          </cell>
          <cell r="F2199" t="str">
            <v>NORTH</v>
          </cell>
          <cell r="G2199" t="str">
            <v>Lancashire</v>
          </cell>
          <cell r="H2199" t="str">
            <v>North West</v>
          </cell>
          <cell r="I2199">
            <v>119872</v>
          </cell>
          <cell r="J2199" t="str">
            <v>ST WILFRID'S COFE HIGH SCHOOL AND TECHNOLOGY COLLEGE</v>
          </cell>
          <cell r="K2199" t="str">
            <v>Academy</v>
          </cell>
          <cell r="M2199">
            <v>119872</v>
          </cell>
          <cell r="N2199" t="str">
            <v>ST WILFRID'S COF E HIGH SCHOOL AND TECHNOLOGY COLLEGE.</v>
          </cell>
          <cell r="O2199" t="str">
            <v>ACADEMY</v>
          </cell>
          <cell r="P2199">
            <v>8895406</v>
          </cell>
          <cell r="Q2199" t="str">
            <v>ACADEMY Converter</v>
          </cell>
          <cell r="T2199" t="str">
            <v>ACADEMY</v>
          </cell>
        </row>
        <row r="2200">
          <cell r="A2200">
            <v>5801</v>
          </cell>
          <cell r="B2200">
            <v>118611</v>
          </cell>
          <cell r="C2200" t="str">
            <v>Darwen Aldridge Community Academy</v>
          </cell>
          <cell r="D2200">
            <v>889</v>
          </cell>
          <cell r="E2200" t="str">
            <v>Blackburn with Darwen</v>
          </cell>
          <cell r="F2200" t="str">
            <v>NORTH</v>
          </cell>
          <cell r="G2200" t="str">
            <v>Lancashire</v>
          </cell>
          <cell r="H2200" t="str">
            <v>North West</v>
          </cell>
          <cell r="I2200">
            <v>118611</v>
          </cell>
          <cell r="J2200" t="str">
            <v>DARWEN ALDRIDGE COMMUNITY ACADEMY</v>
          </cell>
          <cell r="K2200" t="str">
            <v>Academy</v>
          </cell>
          <cell r="M2200">
            <v>118611</v>
          </cell>
          <cell r="N2200" t="str">
            <v>DARWEN ALDRIDGE COMMUNITY ACADEMY</v>
          </cell>
          <cell r="O2200" t="str">
            <v>ACADEMY</v>
          </cell>
          <cell r="P2200">
            <v>8896905</v>
          </cell>
          <cell r="Q2200" t="str">
            <v>ACADEMY Sponsored</v>
          </cell>
          <cell r="T2200" t="str">
            <v>ACADEMY</v>
          </cell>
        </row>
        <row r="2201">
          <cell r="A2201">
            <v>5802</v>
          </cell>
          <cell r="B2201">
            <v>8897107</v>
          </cell>
          <cell r="C2201" t="str">
            <v>Newfield School</v>
          </cell>
          <cell r="D2201">
            <v>889</v>
          </cell>
          <cell r="E2201" t="str">
            <v>Blackburn with Darwen</v>
          </cell>
          <cell r="F2201" t="str">
            <v>NORTH</v>
          </cell>
          <cell r="G2201" t="str">
            <v>Lancashire</v>
          </cell>
          <cell r="H2201" t="str">
            <v>North West</v>
          </cell>
          <cell r="I2201">
            <v>123716</v>
          </cell>
          <cell r="J2201" t="str">
            <v>NEWFIELD SCHOOL</v>
          </cell>
          <cell r="K2201" t="str">
            <v>MSS</v>
          </cell>
          <cell r="M2201">
            <v>123716</v>
          </cell>
          <cell r="N2201" t="str">
            <v>NEWFIELD SCHOOL</v>
          </cell>
          <cell r="O2201" t="str">
            <v>MSS</v>
          </cell>
          <cell r="P2201" t="str">
            <v/>
          </cell>
          <cell r="Q2201" t="str">
            <v/>
          </cell>
          <cell r="T2201" t="str">
            <v>MSS</v>
          </cell>
        </row>
        <row r="2202">
          <cell r="A2202">
            <v>5803</v>
          </cell>
          <cell r="B2202">
            <v>114642</v>
          </cell>
          <cell r="C2202" t="str">
            <v>St Mary's Catholic College</v>
          </cell>
          <cell r="D2202">
            <v>890</v>
          </cell>
          <cell r="E2202" t="str">
            <v>Blackpool</v>
          </cell>
          <cell r="F2202" t="str">
            <v>NORTH</v>
          </cell>
          <cell r="G2202" t="str">
            <v>Lancashire</v>
          </cell>
          <cell r="H2202" t="str">
            <v>North West</v>
          </cell>
          <cell r="I2202">
            <v>114642</v>
          </cell>
          <cell r="J2202" t="str">
            <v>ST MARY'S CATHOLIC COLLEGE</v>
          </cell>
          <cell r="K2202" t="str">
            <v>School Sixth Form</v>
          </cell>
          <cell r="M2202">
            <v>114642</v>
          </cell>
          <cell r="N2202" t="str">
            <v>ST MARY'S CATHOLIC COLLEGE</v>
          </cell>
          <cell r="O2202" t="str">
            <v>SCHOOL SIXTH FORM</v>
          </cell>
          <cell r="P2202" t="str">
            <v/>
          </cell>
          <cell r="Q2202" t="str">
            <v/>
          </cell>
          <cell r="T2202" t="str">
            <v>SCHOOL SIXTH FORM</v>
          </cell>
        </row>
        <row r="2203">
          <cell r="A2203">
            <v>5804</v>
          </cell>
          <cell r="B2203">
            <v>8907020</v>
          </cell>
          <cell r="C2203" t="str">
            <v>HIGHFURLONG SCHOOL</v>
          </cell>
          <cell r="D2203">
            <v>890</v>
          </cell>
          <cell r="E2203" t="str">
            <v>Blackpool</v>
          </cell>
          <cell r="F2203" t="str">
            <v>NORTH</v>
          </cell>
          <cell r="G2203" t="str">
            <v>Lancashire</v>
          </cell>
          <cell r="H2203" t="str">
            <v>North West</v>
          </cell>
          <cell r="I2203">
            <v>123720</v>
          </cell>
          <cell r="J2203" t="str">
            <v>HIGHFURLONG SCHOOL</v>
          </cell>
          <cell r="K2203" t="str">
            <v>MSS</v>
          </cell>
          <cell r="M2203">
            <v>123720</v>
          </cell>
          <cell r="N2203" t="str">
            <v>HIGHFURLONG SCHOOL</v>
          </cell>
          <cell r="O2203" t="str">
            <v>MSS</v>
          </cell>
          <cell r="P2203" t="str">
            <v/>
          </cell>
          <cell r="Q2203" t="str">
            <v/>
          </cell>
          <cell r="T2203" t="str">
            <v>MSS</v>
          </cell>
        </row>
        <row r="2204">
          <cell r="A2204">
            <v>5805</v>
          </cell>
          <cell r="B2204">
            <v>8907025</v>
          </cell>
          <cell r="C2204" t="str">
            <v>WOODLANDS SCHOOL</v>
          </cell>
          <cell r="D2204">
            <v>890</v>
          </cell>
          <cell r="E2204" t="str">
            <v>Blackpool</v>
          </cell>
          <cell r="F2204" t="str">
            <v>NORTH</v>
          </cell>
          <cell r="G2204" t="str">
            <v>Lancashire</v>
          </cell>
          <cell r="H2204" t="str">
            <v>North West</v>
          </cell>
          <cell r="I2204">
            <v>123771</v>
          </cell>
          <cell r="J2204" t="str">
            <v>WOODLANDS SCHOOL</v>
          </cell>
          <cell r="K2204" t="str">
            <v>MSS</v>
          </cell>
          <cell r="M2204">
            <v>123771</v>
          </cell>
          <cell r="N2204" t="str">
            <v>WOODLANDS SCHOOL</v>
          </cell>
          <cell r="O2204" t="str">
            <v>MSS</v>
          </cell>
          <cell r="P2204" t="str">
            <v/>
          </cell>
          <cell r="Q2204" t="str">
            <v/>
          </cell>
          <cell r="T2204" t="str">
            <v>MSS</v>
          </cell>
        </row>
        <row r="2205">
          <cell r="A2205">
            <v>5806</v>
          </cell>
          <cell r="B2205">
            <v>888001</v>
          </cell>
          <cell r="C2205" t="str">
            <v>The David Lewis School</v>
          </cell>
          <cell r="D2205">
            <v>895</v>
          </cell>
          <cell r="E2205" t="str">
            <v>Cheshire East</v>
          </cell>
          <cell r="F2205" t="str">
            <v>NORTH</v>
          </cell>
          <cell r="G2205" t="str">
            <v>Lancashire</v>
          </cell>
          <cell r="H2205" t="str">
            <v>North West</v>
          </cell>
          <cell r="I2205">
            <v>888001</v>
          </cell>
          <cell r="J2205" t="str">
            <v>DAVID LEWIS SCHOOL</v>
          </cell>
          <cell r="K2205" t="str">
            <v>NMSS</v>
          </cell>
          <cell r="M2205">
            <v>123921</v>
          </cell>
          <cell r="N2205" t="str">
            <v>DAVID LEWIS SCHOOL</v>
          </cell>
          <cell r="O2205" t="str">
            <v>NMSS</v>
          </cell>
          <cell r="P2205" t="str">
            <v/>
          </cell>
          <cell r="Q2205" t="str">
            <v/>
          </cell>
          <cell r="T2205" t="str">
            <v>NMSS</v>
          </cell>
        </row>
        <row r="2206">
          <cell r="A2206">
            <v>5810</v>
          </cell>
          <cell r="B2206">
            <v>120205</v>
          </cell>
          <cell r="C2206" t="str">
            <v>Dallam School</v>
          </cell>
          <cell r="D2206">
            <v>909</v>
          </cell>
          <cell r="E2206" t="str">
            <v>Cumbria</v>
          </cell>
          <cell r="F2206" t="str">
            <v>NORTH</v>
          </cell>
          <cell r="G2206" t="str">
            <v>Lancashire</v>
          </cell>
          <cell r="H2206" t="str">
            <v>North West</v>
          </cell>
          <cell r="I2206">
            <v>120205</v>
          </cell>
          <cell r="J2206" t="str">
            <v>DALLAM SCHOOL</v>
          </cell>
          <cell r="K2206" t="str">
            <v>Academy</v>
          </cell>
          <cell r="M2206">
            <v>120205</v>
          </cell>
          <cell r="N2206" t="str">
            <v>DALLAM SCHOOL</v>
          </cell>
          <cell r="O2206" t="str">
            <v>ACADEMY</v>
          </cell>
          <cell r="P2206">
            <v>9095405</v>
          </cell>
          <cell r="Q2206" t="str">
            <v>ACADEMY Converter</v>
          </cell>
          <cell r="T2206" t="str">
            <v>ACADEMY</v>
          </cell>
        </row>
        <row r="2207">
          <cell r="A2207">
            <v>5811</v>
          </cell>
          <cell r="B2207">
            <v>119387</v>
          </cell>
          <cell r="C2207" t="str">
            <v>QUEEN ELIZABETH SCHOOL</v>
          </cell>
          <cell r="D2207">
            <v>909</v>
          </cell>
          <cell r="E2207" t="str">
            <v>Cumbria</v>
          </cell>
          <cell r="F2207" t="str">
            <v>NORTH</v>
          </cell>
          <cell r="G2207" t="str">
            <v>Lancashire</v>
          </cell>
          <cell r="H2207" t="str">
            <v>North West</v>
          </cell>
          <cell r="I2207">
            <v>119387</v>
          </cell>
          <cell r="J2207" t="str">
            <v>QUEEN ELIZABETH SCHOOL, KIRKBY LONSDALE</v>
          </cell>
          <cell r="K2207" t="str">
            <v>Academy</v>
          </cell>
          <cell r="M2207">
            <v>119387</v>
          </cell>
          <cell r="N2207" t="str">
            <v>QUEEN ELIZABETH SCHOOL</v>
          </cell>
          <cell r="O2207" t="str">
            <v>ACADEMY</v>
          </cell>
          <cell r="P2207">
            <v>9095411</v>
          </cell>
          <cell r="Q2207" t="str">
            <v>ACADEMY Converter</v>
          </cell>
          <cell r="T2207" t="str">
            <v>ACADEMY</v>
          </cell>
        </row>
        <row r="2208">
          <cell r="A2208">
            <v>5812</v>
          </cell>
          <cell r="B2208">
            <v>9297023</v>
          </cell>
          <cell r="C2208" t="str">
            <v>Nunnykirk Centre for Dyslexia</v>
          </cell>
          <cell r="D2208">
            <v>929</v>
          </cell>
          <cell r="E2208" t="str">
            <v>Northumberland</v>
          </cell>
          <cell r="F2208" t="str">
            <v>NORTH</v>
          </cell>
          <cell r="G2208" t="str">
            <v>Lancashire</v>
          </cell>
          <cell r="H2208" t="str">
            <v>North West</v>
          </cell>
          <cell r="I2208">
            <v>122193</v>
          </cell>
          <cell r="J2208" t="str">
            <v>Nunnykirk Centre for Dyslexia</v>
          </cell>
          <cell r="K2208" t="str">
            <v>NMSS</v>
          </cell>
          <cell r="M2208">
            <v>122193</v>
          </cell>
          <cell r="N2208" t="str">
            <v>NUNNYKIRK CENTRE FOR DYSLEXIA</v>
          </cell>
          <cell r="O2208" t="str">
            <v>NMSS</v>
          </cell>
          <cell r="P2208" t="str">
            <v/>
          </cell>
          <cell r="Q2208" t="str">
            <v/>
          </cell>
          <cell r="T2208" t="str">
            <v>NMSS</v>
          </cell>
        </row>
        <row r="2209">
          <cell r="A2209">
            <v>5813</v>
          </cell>
          <cell r="B2209">
            <v>8884185</v>
          </cell>
          <cell r="C2209" t="str">
            <v>The Hollins Technology College Accrington</v>
          </cell>
          <cell r="D2209">
            <v>888</v>
          </cell>
          <cell r="E2209" t="str">
            <v>Lancashire</v>
          </cell>
          <cell r="F2209" t="str">
            <v>NORTH</v>
          </cell>
          <cell r="G2209" t="str">
            <v>Lancashire</v>
          </cell>
          <cell r="H2209" t="str">
            <v>North West</v>
          </cell>
          <cell r="I2209">
            <v>8884195</v>
          </cell>
          <cell r="J2209" t="str">
            <v>The Hollins Technology College</v>
          </cell>
          <cell r="K2209" t="str">
            <v>Pre 16</v>
          </cell>
          <cell r="M2209">
            <v>8884195</v>
          </cell>
          <cell r="N2209" t="str">
            <v>THE HOLLINS TECHNOLOGY COLLEGE</v>
          </cell>
          <cell r="O2209" t="str">
            <v>PRE-16</v>
          </cell>
          <cell r="P2209" t="str">
            <v/>
          </cell>
          <cell r="Q2209" t="str">
            <v/>
          </cell>
          <cell r="T2209" t="str">
            <v>PRE-16</v>
          </cell>
        </row>
        <row r="2210">
          <cell r="A2210">
            <v>5814</v>
          </cell>
          <cell r="B2210">
            <v>8884040</v>
          </cell>
          <cell r="C2210" t="str">
            <v>West craven High Technology college, Barnoldswick</v>
          </cell>
          <cell r="D2210">
            <v>888</v>
          </cell>
          <cell r="E2210" t="str">
            <v>Lancashire</v>
          </cell>
          <cell r="F2210" t="str">
            <v>NORTH</v>
          </cell>
          <cell r="G2210" t="str">
            <v>Lancashire</v>
          </cell>
          <cell r="H2210" t="str">
            <v>North West</v>
          </cell>
          <cell r="I2210">
            <v>8884040</v>
          </cell>
          <cell r="J2210" t="str">
            <v>West craven High Technology college</v>
          </cell>
          <cell r="K2210" t="str">
            <v>Pre 16</v>
          </cell>
          <cell r="M2210">
            <v>8884040</v>
          </cell>
          <cell r="N2210" t="str">
            <v>WEST CRAVEN HIGH TECHNOLOGY COLLEGE</v>
          </cell>
          <cell r="O2210" t="str">
            <v>PRE-16</v>
          </cell>
          <cell r="P2210" t="str">
            <v/>
          </cell>
          <cell r="Q2210" t="str">
            <v/>
          </cell>
          <cell r="T2210" t="str">
            <v>PRE-16</v>
          </cell>
        </row>
        <row r="2211">
          <cell r="A2211">
            <v>5815</v>
          </cell>
          <cell r="B2211">
            <v>8887060</v>
          </cell>
          <cell r="C2211" t="str">
            <v>Broadfield specialist school, Oswaldtwistle</v>
          </cell>
          <cell r="D2211">
            <v>888</v>
          </cell>
          <cell r="E2211" t="str">
            <v>Lancashire</v>
          </cell>
          <cell r="F2211" t="str">
            <v>NORTH</v>
          </cell>
          <cell r="G2211" t="str">
            <v>Lancashire</v>
          </cell>
          <cell r="H2211" t="str">
            <v>North West</v>
          </cell>
          <cell r="I2211">
            <v>123833</v>
          </cell>
          <cell r="J2211" t="str">
            <v>BROADFIELD SPECIALIST SCHOOL</v>
          </cell>
          <cell r="K2211" t="str">
            <v>MSS</v>
          </cell>
          <cell r="M2211">
            <v>123833</v>
          </cell>
          <cell r="N2211" t="str">
            <v>BROADFIELD SPECIALIST SCHOOL</v>
          </cell>
          <cell r="O2211" t="str">
            <v>MSS</v>
          </cell>
          <cell r="P2211" t="str">
            <v/>
          </cell>
          <cell r="Q2211" t="str">
            <v/>
          </cell>
          <cell r="T2211" t="str">
            <v>MSS</v>
          </cell>
        </row>
        <row r="2212">
          <cell r="A2212">
            <v>5816</v>
          </cell>
          <cell r="B2212">
            <v>8087029</v>
          </cell>
          <cell r="C2212" t="str">
            <v>Abbeyhill School and Technology College  CLEVELAND</v>
          </cell>
          <cell r="D2212">
            <v>808</v>
          </cell>
          <cell r="E2212" t="str">
            <v>Stockton-on-Tees</v>
          </cell>
          <cell r="F2212" t="str">
            <v>NORTH</v>
          </cell>
          <cell r="G2212" t="str">
            <v>Lancashire</v>
          </cell>
          <cell r="H2212" t="str">
            <v>North West</v>
          </cell>
          <cell r="I2212">
            <v>123581</v>
          </cell>
          <cell r="J2212" t="str">
            <v>Abbey Hill School and Technology College</v>
          </cell>
          <cell r="K2212" t="str">
            <v>MSS</v>
          </cell>
          <cell r="M2212">
            <v>123581</v>
          </cell>
          <cell r="N2212" t="str">
            <v>ABBEY HILL SCHOOL AND TECHNOLOGY COLLEGE</v>
          </cell>
          <cell r="O2212" t="str">
            <v>MSS</v>
          </cell>
          <cell r="P2212" t="str">
            <v/>
          </cell>
          <cell r="Q2212" t="str">
            <v/>
          </cell>
          <cell r="T2212" t="str">
            <v>MSS</v>
          </cell>
        </row>
        <row r="2213">
          <cell r="A2213">
            <v>5817</v>
          </cell>
          <cell r="B2213">
            <v>3407013</v>
          </cell>
          <cell r="C2213" t="str">
            <v>Alt Bridge School</v>
          </cell>
          <cell r="D2213">
            <v>340</v>
          </cell>
          <cell r="E2213" t="str">
            <v>Knowsley</v>
          </cell>
          <cell r="F2213" t="str">
            <v>NORTH</v>
          </cell>
          <cell r="G2213" t="str">
            <v>Lancashire</v>
          </cell>
          <cell r="H2213" t="str">
            <v>North West</v>
          </cell>
          <cell r="I2213" t="str">
            <v/>
          </cell>
          <cell r="J2213" t="str">
            <v/>
          </cell>
          <cell r="K2213" t="str">
            <v/>
          </cell>
          <cell r="M2213">
            <v>123498</v>
          </cell>
          <cell r="N2213" t="str">
            <v>ALT BRIDGE SECONDARY SUPPORT CENTRE</v>
          </cell>
          <cell r="O2213" t="str">
            <v>PRE-16</v>
          </cell>
          <cell r="P2213" t="str">
            <v/>
          </cell>
          <cell r="Q2213" t="str">
            <v/>
          </cell>
          <cell r="T2213" t="str">
            <v>PRE-16</v>
          </cell>
        </row>
        <row r="2214">
          <cell r="A2214">
            <v>5818</v>
          </cell>
          <cell r="B2214">
            <v>8886017</v>
          </cell>
          <cell r="C2214" t="str">
            <v>Beech Tree</v>
          </cell>
          <cell r="D2214">
            <v>888</v>
          </cell>
          <cell r="E2214" t="str">
            <v>Lancashire</v>
          </cell>
          <cell r="F2214" t="str">
            <v>NORTH</v>
          </cell>
          <cell r="G2214" t="str">
            <v>Lancashire</v>
          </cell>
          <cell r="H2214" t="str">
            <v>North West</v>
          </cell>
          <cell r="I2214">
            <v>0</v>
          </cell>
          <cell r="J2214" t="str">
            <v>GLENWOOD SCHOOL (CENTRAL BEDFORDSHIRE)</v>
          </cell>
          <cell r="K2214" t="str">
            <v/>
          </cell>
          <cell r="M2214">
            <v>8886017</v>
          </cell>
          <cell r="N2214" t="str">
            <v>BEECH TREE SCHOOL - A SCOPE SCHOOL</v>
          </cell>
          <cell r="O2214" t="str">
            <v>ISS</v>
          </cell>
          <cell r="P2214" t="str">
            <v/>
          </cell>
          <cell r="Q2214" t="str">
            <v/>
          </cell>
          <cell r="T2214" t="str">
            <v>ISS</v>
          </cell>
        </row>
        <row r="2215">
          <cell r="A2215">
            <v>5819</v>
          </cell>
          <cell r="B2215">
            <v>3507007</v>
          </cell>
          <cell r="C2215" t="str">
            <v>Birtenshaw Hall School</v>
          </cell>
          <cell r="D2215">
            <v>350</v>
          </cell>
          <cell r="E2215" t="str">
            <v>Bolton</v>
          </cell>
          <cell r="F2215" t="str">
            <v>NORTH</v>
          </cell>
          <cell r="G2215" t="str">
            <v>Lancashire</v>
          </cell>
          <cell r="H2215" t="str">
            <v>North West</v>
          </cell>
          <cell r="I2215" t="str">
            <v/>
          </cell>
          <cell r="J2215" t="str">
            <v/>
          </cell>
          <cell r="K2215" t="str">
            <v/>
          </cell>
          <cell r="M2215">
            <v>122211</v>
          </cell>
          <cell r="N2215" t="str">
            <v>BIRTENSHAW</v>
          </cell>
          <cell r="O2215" t="str">
            <v>NMSS</v>
          </cell>
          <cell r="P2215" t="str">
            <v/>
          </cell>
          <cell r="Q2215" t="str">
            <v/>
          </cell>
          <cell r="T2215" t="str">
            <v>NMSS</v>
          </cell>
        </row>
        <row r="2216">
          <cell r="A2216">
            <v>5820</v>
          </cell>
          <cell r="B2216">
            <v>119899</v>
          </cell>
          <cell r="C2216" t="str">
            <v>Carnforth High School</v>
          </cell>
          <cell r="D2216">
            <v>888</v>
          </cell>
          <cell r="E2216" t="str">
            <v>Lancashire</v>
          </cell>
          <cell r="F2216" t="str">
            <v>NORTH</v>
          </cell>
          <cell r="G2216" t="str">
            <v>Lancashire</v>
          </cell>
          <cell r="H2216" t="str">
            <v>North West</v>
          </cell>
          <cell r="I2216">
            <v>119899</v>
          </cell>
          <cell r="J2216" t="str">
            <v>CARNFORTH HIGH SCHOOL</v>
          </cell>
          <cell r="K2216" t="str">
            <v>School Sixth Form</v>
          </cell>
          <cell r="M2216">
            <v>119899</v>
          </cell>
          <cell r="N2216" t="str">
            <v>CARNFORTH HIGH SCHOOL</v>
          </cell>
          <cell r="O2216" t="str">
            <v>SCHOOL SIXTH FORM</v>
          </cell>
          <cell r="P2216" t="str">
            <v/>
          </cell>
          <cell r="Q2216" t="str">
            <v/>
          </cell>
          <cell r="T2216" t="str">
            <v>SCHOOL SIXTH FORM</v>
          </cell>
        </row>
        <row r="2217">
          <cell r="A2217">
            <v>5821</v>
          </cell>
          <cell r="B2217">
            <v>9096005</v>
          </cell>
          <cell r="C2217" t="str">
            <v>Casterton School</v>
          </cell>
          <cell r="D2217">
            <v>909</v>
          </cell>
          <cell r="E2217" t="str">
            <v>Cumbria</v>
          </cell>
          <cell r="F2217" t="str">
            <v>NORTH</v>
          </cell>
          <cell r="G2217" t="str">
            <v>Lancashire</v>
          </cell>
          <cell r="H2217" t="str">
            <v>North West</v>
          </cell>
          <cell r="I2217">
            <v>0</v>
          </cell>
          <cell r="J2217" t="str">
            <v>GLENWOOD SCHOOL (CENTRAL BEDFORDSHIRE)</v>
          </cell>
          <cell r="K2217" t="str">
            <v/>
          </cell>
          <cell r="M2217">
            <v>9096005</v>
          </cell>
          <cell r="N2217" t="str">
            <v>CASTERTON SCHOOL</v>
          </cell>
          <cell r="O2217" t="str">
            <v>ISS</v>
          </cell>
          <cell r="P2217" t="str">
            <v/>
          </cell>
          <cell r="Q2217" t="str">
            <v/>
          </cell>
          <cell r="T2217" t="str">
            <v>ISS</v>
          </cell>
        </row>
        <row r="2218">
          <cell r="A2218">
            <v>5822</v>
          </cell>
          <cell r="B2218">
            <v>8884018</v>
          </cell>
          <cell r="C2218" t="str">
            <v>Colne Park High School</v>
          </cell>
          <cell r="D2218">
            <v>888</v>
          </cell>
          <cell r="E2218" t="str">
            <v>Lancashire</v>
          </cell>
          <cell r="F2218" t="str">
            <v>NORTH</v>
          </cell>
          <cell r="G2218" t="str">
            <v>Lancashire</v>
          </cell>
          <cell r="H2218" t="str">
            <v>North West</v>
          </cell>
          <cell r="I2218">
            <v>8884018</v>
          </cell>
          <cell r="J2218" t="str">
            <v>Colne Park High School</v>
          </cell>
          <cell r="K2218" t="str">
            <v>Pre 16</v>
          </cell>
          <cell r="M2218">
            <v>8884018</v>
          </cell>
          <cell r="N2218" t="str">
            <v>COLNE PARK HIGH SCHOOL</v>
          </cell>
          <cell r="O2218" t="str">
            <v>PRE-16</v>
          </cell>
          <cell r="P2218" t="str">
            <v/>
          </cell>
          <cell r="Q2218" t="str">
            <v/>
          </cell>
          <cell r="T2218" t="str">
            <v>PRE-16</v>
          </cell>
        </row>
        <row r="2219">
          <cell r="A2219">
            <v>5823</v>
          </cell>
          <cell r="B2219">
            <v>8884019</v>
          </cell>
          <cell r="C2219" t="str">
            <v>Colne Primet High School</v>
          </cell>
          <cell r="D2219">
            <v>888</v>
          </cell>
          <cell r="E2219" t="str">
            <v>Lancashire</v>
          </cell>
          <cell r="F2219" t="str">
            <v>NORTH</v>
          </cell>
          <cell r="G2219" t="str">
            <v>Lancashire</v>
          </cell>
          <cell r="H2219" t="str">
            <v>North West</v>
          </cell>
          <cell r="I2219">
            <v>122260</v>
          </cell>
          <cell r="J2219" t="str">
            <v>COLNE PRIMET HIGH SCHOOL</v>
          </cell>
          <cell r="K2219" t="str">
            <v>Academy</v>
          </cell>
          <cell r="M2219">
            <v>122260</v>
          </cell>
          <cell r="N2219" t="str">
            <v>COLNE PRIMET HIGH SCHOOL</v>
          </cell>
          <cell r="O2219" t="str">
            <v>PRE-16</v>
          </cell>
          <cell r="P2219">
            <v>8884003</v>
          </cell>
          <cell r="Q2219" t="str">
            <v>ACADEMY Sponsored Fast Track</v>
          </cell>
          <cell r="T2219" t="str">
            <v>PRE-16</v>
          </cell>
        </row>
        <row r="2220">
          <cell r="A2220">
            <v>5824</v>
          </cell>
          <cell r="B2220">
            <v>8886022</v>
          </cell>
          <cell r="C2220" t="str">
            <v>Crookhey Hall</v>
          </cell>
          <cell r="D2220">
            <v>888</v>
          </cell>
          <cell r="E2220" t="str">
            <v>Lancashire</v>
          </cell>
          <cell r="F2220" t="str">
            <v>NORTH</v>
          </cell>
          <cell r="G2220" t="str">
            <v>Lancashire</v>
          </cell>
          <cell r="H2220" t="str">
            <v>North West</v>
          </cell>
          <cell r="I2220">
            <v>8886022</v>
          </cell>
          <cell r="J2220" t="str">
            <v/>
          </cell>
          <cell r="K2220" t="str">
            <v/>
          </cell>
          <cell r="M2220">
            <v>8886022</v>
          </cell>
          <cell r="N2220" t="str">
            <v>CROOKHEY HALL SCHOOL</v>
          </cell>
          <cell r="O2220" t="str">
            <v>ISS</v>
          </cell>
          <cell r="P2220" t="str">
            <v/>
          </cell>
          <cell r="Q2220" t="str">
            <v/>
          </cell>
          <cell r="T2220" t="str">
            <v>ISS</v>
          </cell>
        </row>
        <row r="2221">
          <cell r="A2221">
            <v>5825</v>
          </cell>
          <cell r="B2221">
            <v>118611</v>
          </cell>
          <cell r="C2221" t="str">
            <v>Darwen Aldridge Community Academy</v>
          </cell>
          <cell r="D2221">
            <v>889</v>
          </cell>
          <cell r="E2221" t="str">
            <v>Blackburn with Darwen</v>
          </cell>
          <cell r="F2221" t="str">
            <v>NORTH</v>
          </cell>
          <cell r="G2221" t="str">
            <v>Lancashire</v>
          </cell>
          <cell r="H2221" t="str">
            <v>North West</v>
          </cell>
          <cell r="I2221">
            <v>118611</v>
          </cell>
          <cell r="J2221" t="str">
            <v>DARWEN ALDRIDGE COMMUNITY ACADEMY</v>
          </cell>
          <cell r="K2221" t="str">
            <v>Academy</v>
          </cell>
          <cell r="M2221">
            <v>118611</v>
          </cell>
          <cell r="N2221" t="str">
            <v>DARWEN ALDRIDGE COMMUNITY ACADEMY</v>
          </cell>
          <cell r="O2221" t="str">
            <v>ACADEMY</v>
          </cell>
          <cell r="P2221">
            <v>8896905</v>
          </cell>
          <cell r="Q2221" t="str">
            <v>ACADEMY Sponsored</v>
          </cell>
          <cell r="T2221" t="str">
            <v>ACADEMY</v>
          </cell>
        </row>
        <row r="2222">
          <cell r="A2222">
            <v>5826</v>
          </cell>
          <cell r="B2222">
            <v>8884158</v>
          </cell>
          <cell r="C2222" t="str">
            <v>Fearns Community High School</v>
          </cell>
          <cell r="D2222">
            <v>888</v>
          </cell>
          <cell r="E2222" t="str">
            <v>Lancashire</v>
          </cell>
          <cell r="F2222" t="str">
            <v>NORTH</v>
          </cell>
          <cell r="G2222" t="str">
            <v>Lancashire</v>
          </cell>
          <cell r="H2222" t="str">
            <v>North West</v>
          </cell>
          <cell r="I2222">
            <v>8884158</v>
          </cell>
          <cell r="J2222" t="str">
            <v>FEARNS COMMUNITY SPORTS COLLEGE</v>
          </cell>
          <cell r="K2222" t="str">
            <v>Pre 16</v>
          </cell>
          <cell r="M2222">
            <v>8884158</v>
          </cell>
          <cell r="N2222" t="str">
            <v>FEARNS COMMUNITY SPORTS COLLEGE</v>
          </cell>
          <cell r="O2222" t="str">
            <v>PRE-16</v>
          </cell>
          <cell r="P2222" t="str">
            <v/>
          </cell>
          <cell r="Q2222" t="str">
            <v/>
          </cell>
          <cell r="T2222" t="str">
            <v>PRE-16</v>
          </cell>
        </row>
        <row r="2223">
          <cell r="A2223">
            <v>5827</v>
          </cell>
          <cell r="B2223">
            <v>8157030</v>
          </cell>
          <cell r="C2223" t="str">
            <v>Foremost School. North Yorkshire</v>
          </cell>
          <cell r="D2223">
            <v>815</v>
          </cell>
          <cell r="E2223" t="str">
            <v>North Yorkshire</v>
          </cell>
          <cell r="F2223" t="str">
            <v>NORTH</v>
          </cell>
          <cell r="G2223" t="str">
            <v>Lancashire</v>
          </cell>
          <cell r="H2223" t="str">
            <v>North West</v>
          </cell>
          <cell r="I2223" t="str">
            <v>Pre-16</v>
          </cell>
          <cell r="J2223" t="str">
            <v>Upper Wharfedale</v>
          </cell>
          <cell r="K2223" t="str">
            <v>MSS</v>
          </cell>
          <cell r="M2223">
            <v>123630</v>
          </cell>
          <cell r="N2223" t="str">
            <v>FOREMOST SCHOOL</v>
          </cell>
          <cell r="O2223" t="str">
            <v>PRE-16</v>
          </cell>
          <cell r="P2223" t="str">
            <v/>
          </cell>
          <cell r="Q2223" t="str">
            <v/>
          </cell>
          <cell r="T2223" t="str">
            <v>PRE-16</v>
          </cell>
        </row>
        <row r="2224">
          <cell r="A2224">
            <v>5828</v>
          </cell>
          <cell r="B2224">
            <v>3716011</v>
          </cell>
          <cell r="C2224" t="str">
            <v>Fullerton House School</v>
          </cell>
          <cell r="D2224">
            <v>371</v>
          </cell>
          <cell r="E2224" t="str">
            <v>Doncaster</v>
          </cell>
          <cell r="F2224" t="str">
            <v>NORTH</v>
          </cell>
          <cell r="G2224" t="str">
            <v>Lancashire</v>
          </cell>
          <cell r="H2224" t="str">
            <v>North West</v>
          </cell>
          <cell r="I2224">
            <v>0</v>
          </cell>
          <cell r="J2224" t="str">
            <v>GLENWOOD SCHOOL (CENTRAL BEDFORDSHIRE)</v>
          </cell>
          <cell r="K2224" t="str">
            <v/>
          </cell>
          <cell r="M2224">
            <v>3716011</v>
          </cell>
          <cell r="N2224" t="str">
            <v>FULLERTON HOUSE SCHOOL</v>
          </cell>
          <cell r="O2224" t="str">
            <v>ISS</v>
          </cell>
          <cell r="P2224" t="str">
            <v/>
          </cell>
          <cell r="Q2224" t="str">
            <v/>
          </cell>
          <cell r="T2224" t="str">
            <v>ISS</v>
          </cell>
        </row>
        <row r="2225">
          <cell r="A2225">
            <v>5829</v>
          </cell>
          <cell r="B2225">
            <v>119131</v>
          </cell>
          <cell r="C2225" t="str">
            <v>Fulwood Academy</v>
          </cell>
          <cell r="D2225">
            <v>888</v>
          </cell>
          <cell r="E2225" t="str">
            <v>Lancashire</v>
          </cell>
          <cell r="F2225" t="str">
            <v>NORTH</v>
          </cell>
          <cell r="G2225" t="str">
            <v>Lancashire</v>
          </cell>
          <cell r="H2225" t="str">
            <v>North West</v>
          </cell>
          <cell r="I2225">
            <v>119131</v>
          </cell>
          <cell r="J2225" t="str">
            <v>FULWOOD ACADEMY</v>
          </cell>
          <cell r="K2225" t="str">
            <v>Academy</v>
          </cell>
          <cell r="M2225">
            <v>119131</v>
          </cell>
          <cell r="N2225" t="str">
            <v>FULWOOD ACADEMY</v>
          </cell>
          <cell r="O2225" t="str">
            <v>PRE-16</v>
          </cell>
          <cell r="P2225">
            <v>8886906</v>
          </cell>
          <cell r="Q2225" t="str">
            <v>ACADEMY Sponsored</v>
          </cell>
          <cell r="T2225" t="str">
            <v>PRE-16</v>
          </cell>
        </row>
        <row r="2226">
          <cell r="A2226">
            <v>5830</v>
          </cell>
          <cell r="B2226">
            <v>8884802</v>
          </cell>
          <cell r="C2226" t="str">
            <v>Hameldon Community College</v>
          </cell>
          <cell r="D2226">
            <v>888</v>
          </cell>
          <cell r="E2226" t="str">
            <v>Lancashire</v>
          </cell>
          <cell r="F2226" t="str">
            <v>NORTH</v>
          </cell>
          <cell r="G2226" t="str">
            <v>Lancashire</v>
          </cell>
          <cell r="H2226" t="str">
            <v>North West</v>
          </cell>
          <cell r="I2226">
            <v>8884802</v>
          </cell>
          <cell r="J2226" t="str">
            <v>Hameldon Community College</v>
          </cell>
          <cell r="K2226" t="str">
            <v>Pre 16</v>
          </cell>
          <cell r="M2226">
            <v>8884802</v>
          </cell>
          <cell r="N2226" t="str">
            <v>HAMELDON COMMUNITY COLLEGE</v>
          </cell>
          <cell r="O2226" t="str">
            <v>PRE-16</v>
          </cell>
          <cell r="P2226" t="str">
            <v/>
          </cell>
          <cell r="Q2226" t="str">
            <v/>
          </cell>
          <cell r="T2226" t="str">
            <v>PRE-16</v>
          </cell>
        </row>
        <row r="2227">
          <cell r="A2227">
            <v>5831</v>
          </cell>
          <cell r="B2227">
            <v>8884010</v>
          </cell>
          <cell r="C2227" t="str">
            <v>Hodgson academy</v>
          </cell>
          <cell r="D2227">
            <v>888</v>
          </cell>
          <cell r="E2227" t="str">
            <v>Lancashire</v>
          </cell>
          <cell r="F2227" t="str">
            <v>NORTH</v>
          </cell>
          <cell r="G2227" t="str">
            <v>Lancashire</v>
          </cell>
          <cell r="H2227" t="str">
            <v>North West</v>
          </cell>
          <cell r="I2227">
            <v>119726</v>
          </cell>
          <cell r="J2227" t="str">
            <v>HODGSON ACADEMY</v>
          </cell>
          <cell r="K2227" t="str">
            <v>Academy</v>
          </cell>
          <cell r="M2227">
            <v>119726</v>
          </cell>
          <cell r="N2227" t="str">
            <v>HODGSON ACADEMY</v>
          </cell>
          <cell r="O2227" t="str">
            <v>PRE-16</v>
          </cell>
          <cell r="P2227">
            <v>8884010</v>
          </cell>
          <cell r="Q2227" t="str">
            <v>ACADEMY Converter</v>
          </cell>
          <cell r="T2227" t="str">
            <v>PRE-16</v>
          </cell>
        </row>
        <row r="2228">
          <cell r="A2228">
            <v>5832</v>
          </cell>
          <cell r="B2228">
            <v>8756024</v>
          </cell>
          <cell r="C2228" t="str">
            <v>Lambs House School, Congelton, Cheshire</v>
          </cell>
          <cell r="D2228">
            <v>895</v>
          </cell>
          <cell r="E2228" t="str">
            <v>Cheshire East</v>
          </cell>
          <cell r="F2228" t="str">
            <v>NORTH</v>
          </cell>
          <cell r="G2228" t="str">
            <v>Lancashire</v>
          </cell>
          <cell r="H2228" t="str">
            <v>North West</v>
          </cell>
          <cell r="I2228">
            <v>0</v>
          </cell>
          <cell r="J2228" t="str">
            <v>GLENWOOD SCHOOL (CENTRAL BEDFORDSHIRE)</v>
          </cell>
          <cell r="K2228" t="str">
            <v/>
          </cell>
          <cell r="M2228">
            <v>8956024</v>
          </cell>
          <cell r="N2228" t="str">
            <v>LAMBS HOUSE SCHOOL</v>
          </cell>
          <cell r="O2228" t="str">
            <v>ISS</v>
          </cell>
          <cell r="P2228" t="str">
            <v/>
          </cell>
          <cell r="Q2228" t="str">
            <v/>
          </cell>
          <cell r="T2228" t="str">
            <v>ISS</v>
          </cell>
        </row>
        <row r="2229">
          <cell r="A2229">
            <v>5833</v>
          </cell>
          <cell r="B2229">
            <v>119879</v>
          </cell>
          <cell r="C2229" t="str">
            <v>Lancaster Central Lancaster High School</v>
          </cell>
          <cell r="D2229">
            <v>888</v>
          </cell>
          <cell r="E2229" t="str">
            <v>Lancashire</v>
          </cell>
          <cell r="F2229" t="str">
            <v>NORTH</v>
          </cell>
          <cell r="G2229" t="str">
            <v>Lancashire</v>
          </cell>
          <cell r="H2229" t="str">
            <v>North West</v>
          </cell>
          <cell r="I2229">
            <v>119879</v>
          </cell>
          <cell r="J2229" t="str">
            <v>CENTRAL LANCASTER HIGH SCHOOL</v>
          </cell>
          <cell r="K2229" t="str">
            <v>School Sixth Form</v>
          </cell>
          <cell r="M2229">
            <v>119879</v>
          </cell>
          <cell r="N2229" t="str">
            <v>CENTRAL LANCASTER HIGH SCHOOL</v>
          </cell>
          <cell r="O2229" t="str">
            <v>SCHOOL SIXTH FORM</v>
          </cell>
          <cell r="P2229" t="str">
            <v/>
          </cell>
          <cell r="Q2229" t="str">
            <v/>
          </cell>
          <cell r="T2229" t="str">
            <v>SCHOOL SIXTH FORM</v>
          </cell>
        </row>
        <row r="2230">
          <cell r="A2230">
            <v>5834</v>
          </cell>
          <cell r="B2230">
            <v>8885407</v>
          </cell>
          <cell r="C2230" t="str">
            <v>Leyland St Mary's Catholic Technology College</v>
          </cell>
          <cell r="D2230">
            <v>888</v>
          </cell>
          <cell r="E2230" t="str">
            <v>Lancashire</v>
          </cell>
          <cell r="F2230" t="str">
            <v>NORTH</v>
          </cell>
          <cell r="G2230" t="str">
            <v>Lancashire</v>
          </cell>
          <cell r="H2230" t="str">
            <v>North West</v>
          </cell>
          <cell r="I2230">
            <v>8885407</v>
          </cell>
          <cell r="J2230" t="str">
            <v>Leyland St Mary's Catholic Technology College</v>
          </cell>
          <cell r="K2230" t="str">
            <v>Pre 16</v>
          </cell>
          <cell r="M2230">
            <v>8885407</v>
          </cell>
          <cell r="N2230" t="str">
            <v>LEYLAND ST MARY'S CATHOLIC TECHNOLOGY COLLEGE</v>
          </cell>
          <cell r="O2230" t="str">
            <v>PRE-16</v>
          </cell>
          <cell r="P2230" t="str">
            <v/>
          </cell>
          <cell r="Q2230" t="str">
            <v/>
          </cell>
          <cell r="T2230" t="str">
            <v>PRE-16</v>
          </cell>
        </row>
        <row r="2231">
          <cell r="A2231">
            <v>5835</v>
          </cell>
          <cell r="B2231">
            <v>8887049</v>
          </cell>
          <cell r="C2231" t="str">
            <v>Lostock Hall Moor Hey School</v>
          </cell>
          <cell r="D2231">
            <v>888</v>
          </cell>
          <cell r="E2231" t="str">
            <v>Lancashire</v>
          </cell>
          <cell r="F2231" t="str">
            <v>NORTH</v>
          </cell>
          <cell r="G2231" t="str">
            <v>Lancashire</v>
          </cell>
          <cell r="H2231" t="str">
            <v>North West</v>
          </cell>
          <cell r="I2231">
            <v>123680</v>
          </cell>
          <cell r="J2231" t="str">
            <v>LOSTOCK HALL MOOR HEY SCHOOL</v>
          </cell>
          <cell r="K2231" t="str">
            <v>MSS</v>
          </cell>
          <cell r="M2231">
            <v>123680</v>
          </cell>
          <cell r="N2231" t="str">
            <v>LOSTOCK HALL MOOR HEY SCHOOL</v>
          </cell>
          <cell r="O2231" t="str">
            <v>PRE-16</v>
          </cell>
          <cell r="P2231" t="str">
            <v/>
          </cell>
          <cell r="Q2231" t="str">
            <v/>
          </cell>
          <cell r="T2231" t="str">
            <v>PRE-16</v>
          </cell>
        </row>
        <row r="2232">
          <cell r="A2232">
            <v>5836</v>
          </cell>
          <cell r="B2232">
            <v>114637</v>
          </cell>
          <cell r="C2232" t="str">
            <v>Lytham St Annes High Technology and Performing Arts College</v>
          </cell>
          <cell r="D2232">
            <v>888</v>
          </cell>
          <cell r="E2232" t="str">
            <v>Lancashire</v>
          </cell>
          <cell r="F2232" t="str">
            <v>NORTH</v>
          </cell>
          <cell r="G2232" t="str">
            <v>Lancashire</v>
          </cell>
          <cell r="H2232" t="str">
            <v>North West</v>
          </cell>
          <cell r="I2232">
            <v>114637</v>
          </cell>
          <cell r="J2232" t="str">
            <v>LYTHAM ST ANNES TECHNOLOGY AND PERFORMING ARTS COLLEGE</v>
          </cell>
          <cell r="K2232" t="str">
            <v>School Sixth Form</v>
          </cell>
          <cell r="M2232">
            <v>114637</v>
          </cell>
          <cell r="N2232" t="str">
            <v>LYTHAM ST ANNES TECHNOLOGY AND PERFORMING ARTS COLLEGE</v>
          </cell>
          <cell r="O2232" t="str">
            <v>SCHOOL SIXTH FORM</v>
          </cell>
          <cell r="P2232" t="str">
            <v/>
          </cell>
          <cell r="Q2232" t="str">
            <v/>
          </cell>
          <cell r="T2232" t="str">
            <v>SCHOOL SIXTH FORM</v>
          </cell>
        </row>
        <row r="2233">
          <cell r="A2233">
            <v>5837</v>
          </cell>
          <cell r="B2233">
            <v>8884800</v>
          </cell>
          <cell r="C2233" t="str">
            <v>Marsden Heights Community College, nelson</v>
          </cell>
          <cell r="D2233">
            <v>888</v>
          </cell>
          <cell r="E2233" t="str">
            <v>Lancashire</v>
          </cell>
          <cell r="F2233" t="str">
            <v>NORTH</v>
          </cell>
          <cell r="G2233" t="str">
            <v>Lancashire</v>
          </cell>
          <cell r="H2233" t="str">
            <v>North West</v>
          </cell>
          <cell r="I2233">
            <v>8884800</v>
          </cell>
          <cell r="J2233" t="str">
            <v>Marsden Heights Community College, nelson</v>
          </cell>
          <cell r="K2233" t="str">
            <v>Pre 16</v>
          </cell>
          <cell r="M2233">
            <v>8884800</v>
          </cell>
          <cell r="N2233" t="str">
            <v>MARSDEN HEIGHTS COMMUNITY COLLEGE, NELSON</v>
          </cell>
          <cell r="O2233" t="str">
            <v>PRE-16</v>
          </cell>
          <cell r="P2233" t="str">
            <v/>
          </cell>
          <cell r="Q2233" t="str">
            <v/>
          </cell>
          <cell r="T2233" t="str">
            <v>PRE-16</v>
          </cell>
        </row>
        <row r="2234">
          <cell r="A2234">
            <v>5838</v>
          </cell>
          <cell r="B2234">
            <v>119320</v>
          </cell>
          <cell r="C2234" t="str">
            <v>Mary Hare Grammar School</v>
          </cell>
          <cell r="D2234">
            <v>869</v>
          </cell>
          <cell r="E2234" t="str">
            <v>West Berkshire</v>
          </cell>
          <cell r="F2234" t="str">
            <v>SOUTH</v>
          </cell>
          <cell r="G2234" t="str">
            <v>Lancashire</v>
          </cell>
          <cell r="H2234" t="str">
            <v>North West</v>
          </cell>
          <cell r="I2234">
            <v>119320</v>
          </cell>
          <cell r="J2234" t="str">
            <v>MARY HARE SCHOOL</v>
          </cell>
          <cell r="K2234" t="str">
            <v>NMSS</v>
          </cell>
          <cell r="M2234">
            <v>119320</v>
          </cell>
          <cell r="N2234" t="str">
            <v>MARY HARE SCHOOL</v>
          </cell>
          <cell r="O2234" t="str">
            <v>NMSS</v>
          </cell>
          <cell r="P2234" t="str">
            <v/>
          </cell>
          <cell r="Q2234" t="str">
            <v/>
          </cell>
          <cell r="T2234" t="str">
            <v>NMSS</v>
          </cell>
        </row>
        <row r="2235">
          <cell r="A2235">
            <v>5839</v>
          </cell>
          <cell r="B2235">
            <v>8887014</v>
          </cell>
          <cell r="C2235" t="str">
            <v>Moorbrook School</v>
          </cell>
          <cell r="D2235">
            <v>888</v>
          </cell>
          <cell r="E2235" t="str">
            <v>Lancashire</v>
          </cell>
          <cell r="F2235" t="str">
            <v>NORTH</v>
          </cell>
          <cell r="G2235" t="str">
            <v>Lancashire</v>
          </cell>
          <cell r="H2235" t="str">
            <v>North West</v>
          </cell>
          <cell r="I2235">
            <v>123666</v>
          </cell>
          <cell r="J2235" t="str">
            <v>MOORBROOK SCHOOL</v>
          </cell>
          <cell r="K2235" t="str">
            <v>MSS</v>
          </cell>
          <cell r="M2235">
            <v>123666</v>
          </cell>
          <cell r="N2235" t="str">
            <v>MOORBROOK SCHOOL</v>
          </cell>
          <cell r="O2235" t="str">
            <v>PRE-16</v>
          </cell>
          <cell r="P2235" t="str">
            <v/>
          </cell>
          <cell r="Q2235" t="str">
            <v/>
          </cell>
          <cell r="T2235" t="str">
            <v>PRE-16</v>
          </cell>
        </row>
        <row r="2236">
          <cell r="A2236">
            <v>5840</v>
          </cell>
          <cell r="B2236">
            <v>9369990</v>
          </cell>
          <cell r="C2236" t="str">
            <v>More House School</v>
          </cell>
          <cell r="D2236">
            <v>936</v>
          </cell>
          <cell r="E2236" t="str">
            <v>Surrey</v>
          </cell>
          <cell r="F2236" t="str">
            <v>NORTH</v>
          </cell>
          <cell r="G2236" t="str">
            <v>Lancashire</v>
          </cell>
          <cell r="H2236" t="str">
            <v>North West</v>
          </cell>
          <cell r="I2236">
            <v>9366420</v>
          </cell>
          <cell r="J2236" t="str">
            <v>MORE HOUSE SCHOOL</v>
          </cell>
          <cell r="K2236">
            <v>0</v>
          </cell>
          <cell r="M2236">
            <v>9366420</v>
          </cell>
          <cell r="N2236" t="str">
            <v>MORE HOUSE SCHOOL</v>
          </cell>
          <cell r="O2236" t="str">
            <v>ROW INDEX NO STUDENTS</v>
          </cell>
          <cell r="P2236" t="str">
            <v/>
          </cell>
          <cell r="Q2236" t="str">
            <v/>
          </cell>
          <cell r="T2236" t="str">
            <v>ROW INDEX NO STUDENTS</v>
          </cell>
        </row>
        <row r="2237">
          <cell r="A2237">
            <v>5841</v>
          </cell>
          <cell r="B2237">
            <v>8887034</v>
          </cell>
          <cell r="C2237" t="str">
            <v>Morecambe And Heysham Morecambe Road School</v>
          </cell>
          <cell r="D2237">
            <v>888</v>
          </cell>
          <cell r="E2237" t="str">
            <v>Lancashire</v>
          </cell>
          <cell r="F2237" t="str">
            <v>NORTH</v>
          </cell>
          <cell r="G2237" t="str">
            <v>Lancashire</v>
          </cell>
          <cell r="H2237" t="str">
            <v>North West</v>
          </cell>
          <cell r="I2237">
            <v>123608</v>
          </cell>
          <cell r="J2237" t="str">
            <v>MORECAMBE ROAD SCHOOL</v>
          </cell>
          <cell r="K2237" t="str">
            <v>MSS</v>
          </cell>
          <cell r="M2237">
            <v>123608</v>
          </cell>
          <cell r="N2237" t="str">
            <v>MORECAMBE ROAD SCHOOL</v>
          </cell>
          <cell r="O2237" t="str">
            <v>PRE-16</v>
          </cell>
          <cell r="P2237" t="str">
            <v/>
          </cell>
          <cell r="Q2237" t="str">
            <v/>
          </cell>
          <cell r="T2237" t="str">
            <v>PRE-16</v>
          </cell>
        </row>
        <row r="2238">
          <cell r="A2238">
            <v>5842</v>
          </cell>
          <cell r="B2238">
            <v>3437011</v>
          </cell>
          <cell r="C2238" t="str">
            <v>Newfield School (Liverpool)</v>
          </cell>
          <cell r="D2238">
            <v>343</v>
          </cell>
          <cell r="E2238" t="str">
            <v>Sefton</v>
          </cell>
          <cell r="F2238" t="str">
            <v>NORTH</v>
          </cell>
          <cell r="G2238" t="str">
            <v>Lancashire</v>
          </cell>
          <cell r="H2238" t="str">
            <v>North West</v>
          </cell>
          <cell r="I2238">
            <v>123698</v>
          </cell>
          <cell r="J2238" t="str">
            <v/>
          </cell>
          <cell r="K2238" t="str">
            <v/>
          </cell>
          <cell r="M2238">
            <v>123698</v>
          </cell>
          <cell r="N2238" t="str">
            <v>NEWFIELD SCHOOL</v>
          </cell>
          <cell r="O2238" t="str">
            <v>PRE-16</v>
          </cell>
          <cell r="P2238" t="str">
            <v/>
          </cell>
          <cell r="Q2238" t="str">
            <v/>
          </cell>
          <cell r="T2238" t="str">
            <v>PRE-16</v>
          </cell>
        </row>
        <row r="2239">
          <cell r="A2239">
            <v>5843</v>
          </cell>
          <cell r="B2239">
            <v>8886094</v>
          </cell>
          <cell r="C2239" t="str">
            <v>Oliver House School</v>
          </cell>
          <cell r="D2239">
            <v>888</v>
          </cell>
          <cell r="E2239" t="str">
            <v>Lancashire</v>
          </cell>
          <cell r="F2239" t="str">
            <v>NORTH</v>
          </cell>
          <cell r="G2239" t="str">
            <v>Lancashire</v>
          </cell>
          <cell r="H2239" t="str">
            <v>North West</v>
          </cell>
          <cell r="I2239" t="str">
            <v/>
          </cell>
          <cell r="J2239" t="str">
            <v/>
          </cell>
          <cell r="K2239" t="str">
            <v/>
          </cell>
          <cell r="M2239">
            <v>8886094</v>
          </cell>
          <cell r="N2239" t="str">
            <v>OLIVER HOUSE SCHOOL</v>
          </cell>
          <cell r="O2239" t="str">
            <v>ISS</v>
          </cell>
          <cell r="P2239" t="str">
            <v/>
          </cell>
          <cell r="Q2239" t="str">
            <v/>
          </cell>
          <cell r="T2239" t="str">
            <v>ISS</v>
          </cell>
        </row>
        <row r="2240">
          <cell r="A2240">
            <v>5844</v>
          </cell>
          <cell r="B2240">
            <v>8884606</v>
          </cell>
          <cell r="C2240" t="str">
            <v>Our Lady's Catholic High School (Fulwood)</v>
          </cell>
          <cell r="D2240">
            <v>888</v>
          </cell>
          <cell r="E2240" t="str">
            <v>Lancashire</v>
          </cell>
          <cell r="F2240" t="str">
            <v>NORTH</v>
          </cell>
          <cell r="G2240" t="str">
            <v>Lancashire</v>
          </cell>
          <cell r="H2240" t="str">
            <v>North West</v>
          </cell>
          <cell r="I2240">
            <v>8884606</v>
          </cell>
          <cell r="J2240" t="str">
            <v>Our Lady's Catholic High School (Fulwood)</v>
          </cell>
          <cell r="K2240" t="str">
            <v>Pre 16</v>
          </cell>
          <cell r="M2240">
            <v>8884606</v>
          </cell>
          <cell r="N2240" t="str">
            <v>OUR LADY'S CATHOLIC HIGH SCHOOL (FULWOOD)</v>
          </cell>
          <cell r="O2240" t="str">
            <v>PRE-16</v>
          </cell>
          <cell r="P2240" t="str">
            <v/>
          </cell>
          <cell r="Q2240" t="str">
            <v/>
          </cell>
          <cell r="T2240" t="str">
            <v>PRE-16</v>
          </cell>
        </row>
        <row r="2241">
          <cell r="A2241">
            <v>5845</v>
          </cell>
          <cell r="B2241">
            <v>8884799</v>
          </cell>
          <cell r="C2241" t="str">
            <v>Pendle Vale College</v>
          </cell>
          <cell r="D2241">
            <v>888</v>
          </cell>
          <cell r="E2241" t="str">
            <v>Lancashire</v>
          </cell>
          <cell r="F2241" t="str">
            <v>NORTH</v>
          </cell>
          <cell r="G2241" t="str">
            <v>Lancashire</v>
          </cell>
          <cell r="H2241" t="str">
            <v>North West</v>
          </cell>
          <cell r="I2241">
            <v>8884799</v>
          </cell>
          <cell r="J2241" t="str">
            <v>Pendle Vale College</v>
          </cell>
          <cell r="K2241" t="str">
            <v>Pre 16</v>
          </cell>
          <cell r="M2241">
            <v>8884799</v>
          </cell>
          <cell r="N2241" t="str">
            <v>PENDLE VALE COLLEGE</v>
          </cell>
          <cell r="O2241" t="str">
            <v>PRE-16</v>
          </cell>
          <cell r="P2241" t="str">
            <v/>
          </cell>
          <cell r="Q2241" t="str">
            <v/>
          </cell>
          <cell r="T2241" t="str">
            <v>PRE-16</v>
          </cell>
        </row>
        <row r="2242">
          <cell r="A2242">
            <v>5846</v>
          </cell>
          <cell r="B2242">
            <v>8886050</v>
          </cell>
          <cell r="C2242" t="str">
            <v>Pontville Residential School</v>
          </cell>
          <cell r="D2242">
            <v>888</v>
          </cell>
          <cell r="E2242" t="str">
            <v>Lancashire</v>
          </cell>
          <cell r="F2242" t="str">
            <v>NORTH</v>
          </cell>
          <cell r="G2242" t="str">
            <v>Lancashire</v>
          </cell>
          <cell r="H2242" t="str">
            <v>North West</v>
          </cell>
          <cell r="I2242" t="str">
            <v/>
          </cell>
          <cell r="J2242" t="str">
            <v/>
          </cell>
          <cell r="K2242" t="str">
            <v/>
          </cell>
          <cell r="M2242">
            <v>8886050</v>
          </cell>
          <cell r="N2242" t="str">
            <v>PONTVILLE RESIDENTIAL SCHOOL</v>
          </cell>
          <cell r="O2242" t="str">
            <v>ISS</v>
          </cell>
          <cell r="P2242" t="str">
            <v/>
          </cell>
          <cell r="Q2242" t="str">
            <v/>
          </cell>
          <cell r="T2242" t="str">
            <v>ISS</v>
          </cell>
        </row>
        <row r="2243">
          <cell r="A2243">
            <v>5847</v>
          </cell>
          <cell r="B2243">
            <v>8884015</v>
          </cell>
          <cell r="C2243" t="str">
            <v>Rishton Norden High School and Sports College</v>
          </cell>
          <cell r="D2243">
            <v>888</v>
          </cell>
          <cell r="E2243" t="str">
            <v>Lancashire</v>
          </cell>
          <cell r="F2243" t="str">
            <v>NORTH</v>
          </cell>
          <cell r="G2243" t="str">
            <v>Lancashire</v>
          </cell>
          <cell r="H2243" t="str">
            <v>North West</v>
          </cell>
          <cell r="I2243">
            <v>8884015</v>
          </cell>
          <cell r="J2243" t="str">
            <v>Norden High School and Sports College</v>
          </cell>
          <cell r="K2243" t="str">
            <v>Pre 16</v>
          </cell>
          <cell r="M2243">
            <v>8884015</v>
          </cell>
          <cell r="N2243" t="str">
            <v>NORDEN HIGH SCHOOL AND SPORTS COLLEGE</v>
          </cell>
          <cell r="O2243" t="str">
            <v>PRE-16</v>
          </cell>
          <cell r="P2243" t="str">
            <v/>
          </cell>
          <cell r="Q2243" t="str">
            <v/>
          </cell>
          <cell r="T2243" t="str">
            <v>PRE-16</v>
          </cell>
        </row>
        <row r="2244">
          <cell r="A2244">
            <v>5848</v>
          </cell>
          <cell r="B2244">
            <v>8886095</v>
          </cell>
          <cell r="C2244" t="str">
            <v>Roselyn House School</v>
          </cell>
          <cell r="D2244">
            <v>888</v>
          </cell>
          <cell r="E2244" t="str">
            <v>Lancashire</v>
          </cell>
          <cell r="F2244" t="str">
            <v>NORTH</v>
          </cell>
          <cell r="G2244" t="str">
            <v>Lancashire</v>
          </cell>
          <cell r="H2244" t="str">
            <v>North West</v>
          </cell>
          <cell r="I2244">
            <v>0</v>
          </cell>
          <cell r="J2244" t="str">
            <v>GLENWOOD SCHOOL (CENTRAL BEDFORDSHIRE)</v>
          </cell>
          <cell r="K2244" t="str">
            <v/>
          </cell>
          <cell r="M2244">
            <v>8886095</v>
          </cell>
          <cell r="N2244" t="str">
            <v>ROSELYN HOUSE SCHOOL</v>
          </cell>
          <cell r="O2244" t="str">
            <v>ISS</v>
          </cell>
          <cell r="P2244" t="str">
            <v/>
          </cell>
          <cell r="Q2244" t="str">
            <v/>
          </cell>
          <cell r="T2244" t="str">
            <v>ISS</v>
          </cell>
        </row>
        <row r="2245">
          <cell r="A2245">
            <v>5849</v>
          </cell>
          <cell r="B2245">
            <v>8884801</v>
          </cell>
          <cell r="C2245" t="str">
            <v>Shuttleworth College</v>
          </cell>
          <cell r="D2245">
            <v>888</v>
          </cell>
          <cell r="E2245" t="str">
            <v>Lancashire</v>
          </cell>
          <cell r="F2245" t="str">
            <v>NORTH</v>
          </cell>
          <cell r="G2245" t="str">
            <v>Lancashire</v>
          </cell>
          <cell r="H2245" t="str">
            <v>North West</v>
          </cell>
          <cell r="I2245">
            <v>8884801</v>
          </cell>
          <cell r="J2245" t="str">
            <v>Shuttleworth College</v>
          </cell>
          <cell r="K2245" t="str">
            <v>Pre 16</v>
          </cell>
          <cell r="M2245">
            <v>8884801</v>
          </cell>
          <cell r="N2245" t="str">
            <v>SHUTTLEWORTH COLLEGE</v>
          </cell>
          <cell r="O2245" t="str">
            <v>PRE-16</v>
          </cell>
          <cell r="P2245" t="str">
            <v/>
          </cell>
          <cell r="Q2245" t="str">
            <v/>
          </cell>
          <cell r="T2245" t="str">
            <v>PRE-16</v>
          </cell>
        </row>
        <row r="2246">
          <cell r="A2246">
            <v>5850</v>
          </cell>
          <cell r="B2246">
            <v>8884803</v>
          </cell>
          <cell r="C2246" t="str">
            <v>Sir John Thursby Community College</v>
          </cell>
          <cell r="D2246">
            <v>888</v>
          </cell>
          <cell r="E2246" t="str">
            <v>Lancashire</v>
          </cell>
          <cell r="F2246" t="str">
            <v>NORTH</v>
          </cell>
          <cell r="G2246" t="str">
            <v>Lancashire</v>
          </cell>
          <cell r="H2246" t="str">
            <v>North West</v>
          </cell>
          <cell r="I2246">
            <v>8884803</v>
          </cell>
          <cell r="J2246" t="str">
            <v>Sir John Thursby Community College</v>
          </cell>
          <cell r="K2246" t="str">
            <v>Pre 16</v>
          </cell>
          <cell r="M2246">
            <v>8884803</v>
          </cell>
          <cell r="N2246" t="str">
            <v>SIR JOHN THURSBY COMMUNITY COLLEGE</v>
          </cell>
          <cell r="O2246" t="str">
            <v>PRE-16</v>
          </cell>
          <cell r="P2246" t="str">
            <v/>
          </cell>
          <cell r="Q2246" t="str">
            <v/>
          </cell>
          <cell r="T2246" t="str">
            <v>PRE-16</v>
          </cell>
        </row>
        <row r="2247">
          <cell r="A2247">
            <v>5851</v>
          </cell>
          <cell r="B2247">
            <v>8884005</v>
          </cell>
          <cell r="C2247" t="str">
            <v>Skerton Community High School</v>
          </cell>
          <cell r="D2247">
            <v>888</v>
          </cell>
          <cell r="E2247" t="str">
            <v>Lancashire</v>
          </cell>
          <cell r="F2247" t="str">
            <v>NORTH</v>
          </cell>
          <cell r="G2247" t="str">
            <v>Lancashire</v>
          </cell>
          <cell r="H2247" t="str">
            <v>North West</v>
          </cell>
          <cell r="I2247">
            <v>8884005</v>
          </cell>
          <cell r="J2247" t="str">
            <v>Skerton Community High School</v>
          </cell>
          <cell r="K2247" t="str">
            <v>Pre 16</v>
          </cell>
          <cell r="M2247">
            <v>8884005</v>
          </cell>
          <cell r="N2247" t="str">
            <v>SKERTON COMMUNITY HIGH SCHOOL</v>
          </cell>
          <cell r="O2247" t="str">
            <v>PRE-16</v>
          </cell>
          <cell r="P2247" t="str">
            <v/>
          </cell>
          <cell r="Q2247" t="str">
            <v/>
          </cell>
          <cell r="T2247" t="str">
            <v>PRE-16</v>
          </cell>
        </row>
        <row r="2248">
          <cell r="A2248">
            <v>5852</v>
          </cell>
          <cell r="B2248">
            <v>8884624</v>
          </cell>
          <cell r="C2248" t="str">
            <v>Ss John Fisher And Thomas More Roman Catholic High School (Colne)</v>
          </cell>
          <cell r="D2248">
            <v>888</v>
          </cell>
          <cell r="E2248" t="str">
            <v>Lancashire</v>
          </cell>
          <cell r="F2248" t="str">
            <v>NORTH</v>
          </cell>
          <cell r="G2248" t="str">
            <v>Lancashire</v>
          </cell>
          <cell r="H2248" t="str">
            <v>North West</v>
          </cell>
          <cell r="I2248">
            <v>8884624</v>
          </cell>
          <cell r="J2248" t="str">
            <v>St John Fisher And Thomas More Roman Catholic High School (Colne)</v>
          </cell>
          <cell r="K2248" t="str">
            <v>Pre 16</v>
          </cell>
          <cell r="M2248">
            <v>8884624</v>
          </cell>
          <cell r="N2248" t="str">
            <v>ST JOHN FISHER AND THOMAS MORE ROMAN CATHOLIC HIGH SCHOOL (COLNE)</v>
          </cell>
          <cell r="O2248" t="str">
            <v>PRE-16</v>
          </cell>
          <cell r="P2248" t="str">
            <v/>
          </cell>
          <cell r="Q2248" t="str">
            <v/>
          </cell>
          <cell r="T2248" t="str">
            <v>PRE-16</v>
          </cell>
        </row>
        <row r="2249">
          <cell r="A2249">
            <v>5853</v>
          </cell>
          <cell r="B2249">
            <v>8884725</v>
          </cell>
          <cell r="C2249" t="str">
            <v>St Augustine's Roman Catholic High School (Billington)</v>
          </cell>
          <cell r="D2249">
            <v>888</v>
          </cell>
          <cell r="E2249" t="str">
            <v>Lancashire</v>
          </cell>
          <cell r="F2249" t="str">
            <v>NORTH</v>
          </cell>
          <cell r="G2249" t="str">
            <v>Lancashire</v>
          </cell>
          <cell r="H2249" t="str">
            <v>North West</v>
          </cell>
          <cell r="I2249">
            <v>8884725</v>
          </cell>
          <cell r="J2249" t="str">
            <v>St Augustine's Roman Catholic High School, Billington</v>
          </cell>
          <cell r="K2249" t="str">
            <v>Pre 16</v>
          </cell>
          <cell r="M2249">
            <v>8884725</v>
          </cell>
          <cell r="N2249" t="str">
            <v>ST AUGUSTINE'S ROMAN CATHOLIC HIGH SCHOOL, BILLINGTON</v>
          </cell>
          <cell r="O2249" t="str">
            <v>PRE-16</v>
          </cell>
          <cell r="P2249" t="str">
            <v/>
          </cell>
          <cell r="Q2249" t="str">
            <v/>
          </cell>
          <cell r="T2249" t="str">
            <v>PRE-16</v>
          </cell>
        </row>
        <row r="2250">
          <cell r="A2250">
            <v>5854</v>
          </cell>
          <cell r="B2250">
            <v>3514607</v>
          </cell>
          <cell r="C2250" t="str">
            <v>St Gabriel's Roman Catholic High School. Bury</v>
          </cell>
          <cell r="D2250">
            <v>351</v>
          </cell>
          <cell r="E2250" t="str">
            <v>Bury</v>
          </cell>
          <cell r="F2250" t="str">
            <v>NORTH</v>
          </cell>
          <cell r="G2250" t="str">
            <v>Lancashire</v>
          </cell>
          <cell r="H2250" t="str">
            <v>North West</v>
          </cell>
          <cell r="I2250" t="str">
            <v/>
          </cell>
          <cell r="J2250" t="str">
            <v/>
          </cell>
          <cell r="K2250" t="str">
            <v/>
          </cell>
          <cell r="M2250" t="str">
            <v/>
          </cell>
          <cell r="N2250" t="str">
            <v/>
          </cell>
          <cell r="O2250" t="str">
            <v>ROW INDEX NO STUDENTS</v>
          </cell>
          <cell r="P2250" t="str">
            <v/>
          </cell>
          <cell r="Q2250" t="str">
            <v/>
          </cell>
          <cell r="T2250" t="str">
            <v>ROW INDEX NO STUDENTS</v>
          </cell>
        </row>
        <row r="2251">
          <cell r="A2251">
            <v>5855</v>
          </cell>
          <cell r="B2251">
            <v>3436128</v>
          </cell>
          <cell r="C2251" t="str">
            <v>St Mary's College (Liverpool)</v>
          </cell>
          <cell r="D2251">
            <v>343</v>
          </cell>
          <cell r="E2251" t="str">
            <v>Sefton</v>
          </cell>
          <cell r="F2251" t="str">
            <v>NORTH</v>
          </cell>
          <cell r="G2251" t="str">
            <v>Lancashire</v>
          </cell>
          <cell r="H2251" t="str">
            <v>North West</v>
          </cell>
          <cell r="I2251" t="str">
            <v/>
          </cell>
          <cell r="J2251" t="str">
            <v/>
          </cell>
          <cell r="K2251" t="str">
            <v/>
          </cell>
          <cell r="M2251" t="str">
            <v/>
          </cell>
          <cell r="N2251" t="str">
            <v/>
          </cell>
          <cell r="O2251" t="str">
            <v>ROW INDEX NO STUDENTS</v>
          </cell>
          <cell r="P2251" t="str">
            <v/>
          </cell>
          <cell r="Q2251" t="str">
            <v/>
          </cell>
          <cell r="T2251" t="str">
            <v>ROW INDEX NO STUDENTS</v>
          </cell>
        </row>
        <row r="2252">
          <cell r="A2252">
            <v>5856</v>
          </cell>
          <cell r="B2252">
            <v>122212</v>
          </cell>
          <cell r="C2252" t="str">
            <v>St Vincent's School - a Specialist School</v>
          </cell>
          <cell r="D2252">
            <v>341</v>
          </cell>
          <cell r="E2252" t="str">
            <v>Liverpool</v>
          </cell>
          <cell r="F2252" t="str">
            <v>NORTH</v>
          </cell>
          <cell r="G2252" t="str">
            <v>Lancashire</v>
          </cell>
          <cell r="H2252" t="str">
            <v>North West</v>
          </cell>
          <cell r="I2252" t="str">
            <v/>
          </cell>
          <cell r="J2252" t="str">
            <v/>
          </cell>
          <cell r="K2252" t="str">
            <v/>
          </cell>
          <cell r="M2252">
            <v>122212</v>
          </cell>
          <cell r="N2252" t="str">
            <v>ST VINCENT'S SCHOOL - A SPECIALIST SCHOOL FOR SENSORY IMPAIRMENT AND OTHER NEEDS</v>
          </cell>
          <cell r="O2252" t="str">
            <v>NMSS</v>
          </cell>
          <cell r="P2252" t="str">
            <v/>
          </cell>
          <cell r="Q2252" t="str">
            <v/>
          </cell>
          <cell r="T2252" t="str">
            <v>NMSS</v>
          </cell>
        </row>
        <row r="2253">
          <cell r="A2253">
            <v>5857</v>
          </cell>
          <cell r="B2253">
            <v>8886000</v>
          </cell>
          <cell r="C2253" t="str">
            <v>Stonyhurst College</v>
          </cell>
          <cell r="D2253">
            <v>888</v>
          </cell>
          <cell r="E2253" t="str">
            <v>Lancashire</v>
          </cell>
          <cell r="F2253" t="str">
            <v>NORTH</v>
          </cell>
          <cell r="G2253" t="str">
            <v>Lancashire</v>
          </cell>
          <cell r="H2253" t="str">
            <v>North West</v>
          </cell>
          <cell r="I2253">
            <v>0</v>
          </cell>
          <cell r="J2253" t="str">
            <v>GLENWOOD SCHOOL (CENTRAL BEDFORDSHIRE)</v>
          </cell>
          <cell r="K2253" t="str">
            <v/>
          </cell>
          <cell r="M2253">
            <v>0</v>
          </cell>
          <cell r="N2253" t="str">
            <v>0</v>
          </cell>
          <cell r="O2253" t="str">
            <v>ROW INDEX NO STUDENTS</v>
          </cell>
          <cell r="P2253" t="str">
            <v/>
          </cell>
          <cell r="Q2253" t="str">
            <v/>
          </cell>
          <cell r="T2253" t="str">
            <v>ROW INDEX NO STUDENTS</v>
          </cell>
        </row>
        <row r="2254">
          <cell r="A2254">
            <v>5858</v>
          </cell>
          <cell r="B2254">
            <v>8887111</v>
          </cell>
          <cell r="C2254" t="str">
            <v>The Rose School</v>
          </cell>
          <cell r="D2254">
            <v>888</v>
          </cell>
          <cell r="E2254" t="str">
            <v>Lancashire</v>
          </cell>
          <cell r="F2254" t="str">
            <v>NORTH</v>
          </cell>
          <cell r="G2254" t="str">
            <v>Lancashire</v>
          </cell>
          <cell r="H2254" t="str">
            <v>North West</v>
          </cell>
          <cell r="I2254">
            <v>123625</v>
          </cell>
          <cell r="J2254" t="str">
            <v>THE ROSE SCHOOL</v>
          </cell>
          <cell r="K2254" t="str">
            <v>MSS</v>
          </cell>
          <cell r="M2254">
            <v>123625</v>
          </cell>
          <cell r="N2254" t="str">
            <v>THE ROSE SCHOOL</v>
          </cell>
          <cell r="O2254" t="str">
            <v>PRE-16</v>
          </cell>
          <cell r="P2254" t="str">
            <v/>
          </cell>
          <cell r="Q2254" t="str">
            <v/>
          </cell>
          <cell r="T2254" t="str">
            <v>PRE-16</v>
          </cell>
        </row>
        <row r="2255">
          <cell r="A2255">
            <v>5859</v>
          </cell>
          <cell r="B2255">
            <v>9096044</v>
          </cell>
          <cell r="C2255" t="str">
            <v>Underley Garden School</v>
          </cell>
          <cell r="D2255">
            <v>909</v>
          </cell>
          <cell r="E2255" t="str">
            <v>Cumbria</v>
          </cell>
          <cell r="F2255" t="str">
            <v>NORTH</v>
          </cell>
          <cell r="G2255" t="str">
            <v>Lancashire</v>
          </cell>
          <cell r="H2255" t="str">
            <v>North West</v>
          </cell>
          <cell r="I2255" t="str">
            <v/>
          </cell>
          <cell r="J2255" t="str">
            <v/>
          </cell>
          <cell r="K2255" t="str">
            <v/>
          </cell>
          <cell r="M2255">
            <v>9096044</v>
          </cell>
          <cell r="N2255" t="str">
            <v xml:space="preserve">UNDERLEY GARDEN SCHOOL </v>
          </cell>
          <cell r="O2255" t="str">
            <v>ISS</v>
          </cell>
          <cell r="P2255" t="str">
            <v/>
          </cell>
          <cell r="Q2255" t="str">
            <v/>
          </cell>
          <cell r="T2255" t="str">
            <v>ISS</v>
          </cell>
        </row>
        <row r="2256">
          <cell r="A2256">
            <v>5860</v>
          </cell>
          <cell r="B2256">
            <v>8884806</v>
          </cell>
          <cell r="C2256" t="str">
            <v>Unity College</v>
          </cell>
          <cell r="D2256">
            <v>888</v>
          </cell>
          <cell r="E2256" t="str">
            <v>Lancashire</v>
          </cell>
          <cell r="F2256" t="str">
            <v>NORTH</v>
          </cell>
          <cell r="G2256" t="str">
            <v>Lancashire</v>
          </cell>
          <cell r="H2256" t="str">
            <v>North West</v>
          </cell>
          <cell r="I2256">
            <v>8884806</v>
          </cell>
          <cell r="J2256" t="str">
            <v>UNITY COLLEGE</v>
          </cell>
          <cell r="K2256" t="str">
            <v>Pre 16</v>
          </cell>
          <cell r="M2256">
            <v>8884806</v>
          </cell>
          <cell r="N2256" t="str">
            <v>UNITY COLLEGE</v>
          </cell>
          <cell r="O2256" t="str">
            <v>PRE-16</v>
          </cell>
          <cell r="P2256" t="str">
            <v/>
          </cell>
          <cell r="Q2256" t="str">
            <v/>
          </cell>
          <cell r="T2256" t="str">
            <v>PRE-16</v>
          </cell>
        </row>
        <row r="2257">
          <cell r="A2257">
            <v>5861</v>
          </cell>
          <cell r="B2257">
            <v>8887028</v>
          </cell>
          <cell r="C2257" t="str">
            <v>Wennington Hall School</v>
          </cell>
          <cell r="D2257">
            <v>888</v>
          </cell>
          <cell r="E2257" t="str">
            <v>Lancashire</v>
          </cell>
          <cell r="F2257" t="str">
            <v>NORTH</v>
          </cell>
          <cell r="G2257" t="str">
            <v>Lancashire</v>
          </cell>
          <cell r="H2257" t="str">
            <v>North West</v>
          </cell>
          <cell r="I2257">
            <v>123739</v>
          </cell>
          <cell r="J2257" t="str">
            <v>WENNINGTON HALL SCHOOL</v>
          </cell>
          <cell r="K2257" t="str">
            <v>MSS</v>
          </cell>
          <cell r="M2257">
            <v>123739</v>
          </cell>
          <cell r="N2257" t="str">
            <v>WENNINGTON HALL SCHOOL</v>
          </cell>
          <cell r="O2257" t="str">
            <v>PRE-16</v>
          </cell>
          <cell r="P2257" t="str">
            <v/>
          </cell>
          <cell r="Q2257" t="str">
            <v/>
          </cell>
          <cell r="T2257" t="str">
            <v>PRE-16</v>
          </cell>
        </row>
        <row r="2258">
          <cell r="A2258">
            <v>5862</v>
          </cell>
          <cell r="B2258">
            <v>8896000</v>
          </cell>
          <cell r="C2258" t="str">
            <v>Westholme, Blackburn</v>
          </cell>
          <cell r="D2258">
            <v>889</v>
          </cell>
          <cell r="E2258" t="str">
            <v>Blackburn with Darwen</v>
          </cell>
          <cell r="F2258" t="str">
            <v>NORTH</v>
          </cell>
          <cell r="G2258" t="str">
            <v>Lancashire</v>
          </cell>
          <cell r="H2258" t="str">
            <v>North West</v>
          </cell>
          <cell r="I2258">
            <v>0</v>
          </cell>
          <cell r="J2258" t="str">
            <v>GLENWOOD SCHOOL (CENTRAL BEDFORDSHIRE)</v>
          </cell>
          <cell r="K2258" t="str">
            <v/>
          </cell>
          <cell r="M2258">
            <v>0</v>
          </cell>
          <cell r="N2258" t="str">
            <v>0</v>
          </cell>
          <cell r="O2258" t="str">
            <v>ROW INDEX NO STUDENTS</v>
          </cell>
          <cell r="P2258" t="str">
            <v/>
          </cell>
          <cell r="Q2258" t="str">
            <v/>
          </cell>
          <cell r="T2258" t="str">
            <v>ROW INDEX NO STUDENTS</v>
          </cell>
        </row>
        <row r="2259">
          <cell r="A2259">
            <v>5863</v>
          </cell>
          <cell r="B2259">
            <v>8889903</v>
          </cell>
          <cell r="C2259" t="str">
            <v>Whinfield Study Trust</v>
          </cell>
          <cell r="D2259">
            <v>888</v>
          </cell>
          <cell r="E2259" t="str">
            <v>Lancashire</v>
          </cell>
          <cell r="F2259" t="str">
            <v>NORTH</v>
          </cell>
          <cell r="G2259" t="str">
            <v>Lancashire</v>
          </cell>
          <cell r="H2259" t="str">
            <v>North West</v>
          </cell>
          <cell r="I2259">
            <v>8889903</v>
          </cell>
          <cell r="J2259" t="str">
            <v>Whinfield Study Trust</v>
          </cell>
          <cell r="K2259" t="str">
            <v>Pre 16</v>
          </cell>
          <cell r="M2259">
            <v>8889903</v>
          </cell>
          <cell r="N2259" t="str">
            <v>WHINFIELD STUDY TRUST</v>
          </cell>
          <cell r="O2259" t="str">
            <v>PRE-16</v>
          </cell>
          <cell r="P2259" t="str">
            <v/>
          </cell>
          <cell r="Q2259" t="str">
            <v/>
          </cell>
          <cell r="T2259" t="str">
            <v>PRE-16</v>
          </cell>
        </row>
        <row r="2260">
          <cell r="A2260">
            <v>5864</v>
          </cell>
          <cell r="B2260">
            <v>8884184</v>
          </cell>
          <cell r="C2260" t="str">
            <v>Whitworth Community High School</v>
          </cell>
          <cell r="D2260">
            <v>888</v>
          </cell>
          <cell r="E2260" t="str">
            <v>Lancashire</v>
          </cell>
          <cell r="F2260" t="str">
            <v>NORTH</v>
          </cell>
          <cell r="G2260" t="str">
            <v>Lancashire</v>
          </cell>
          <cell r="H2260" t="str">
            <v>North West</v>
          </cell>
          <cell r="I2260">
            <v>8884184</v>
          </cell>
          <cell r="J2260" t="str">
            <v>Whitworth Community High School</v>
          </cell>
          <cell r="K2260" t="str">
            <v>Pre 16</v>
          </cell>
          <cell r="M2260">
            <v>8884184</v>
          </cell>
          <cell r="N2260" t="str">
            <v>WHITWORTH COMMUNITY HIGH SCHOOL</v>
          </cell>
          <cell r="O2260" t="str">
            <v>PRE-16</v>
          </cell>
          <cell r="P2260" t="str">
            <v/>
          </cell>
          <cell r="Q2260" t="str">
            <v/>
          </cell>
          <cell r="T2260" t="str">
            <v>PRE-16</v>
          </cell>
        </row>
        <row r="2261">
          <cell r="A2261">
            <v>5865</v>
          </cell>
          <cell r="B2261">
            <v>9096053</v>
          </cell>
          <cell r="C2261" t="str">
            <v>Wings School</v>
          </cell>
          <cell r="D2261">
            <v>909</v>
          </cell>
          <cell r="E2261" t="str">
            <v>Cumbria</v>
          </cell>
          <cell r="F2261" t="str">
            <v>NORTH</v>
          </cell>
          <cell r="G2261" t="str">
            <v>Lancashire</v>
          </cell>
          <cell r="H2261" t="str">
            <v>North West</v>
          </cell>
          <cell r="I2261">
            <v>0</v>
          </cell>
          <cell r="J2261" t="str">
            <v>GLENWOOD SCHOOL (CENTRAL BEDFORDSHIRE)</v>
          </cell>
          <cell r="K2261" t="str">
            <v/>
          </cell>
          <cell r="M2261">
            <v>9096053</v>
          </cell>
          <cell r="N2261" t="str">
            <v>WINGS SCHOOL</v>
          </cell>
          <cell r="O2261" t="str">
            <v>ISS</v>
          </cell>
          <cell r="P2261" t="str">
            <v/>
          </cell>
          <cell r="Q2261" t="str">
            <v/>
          </cell>
          <cell r="T2261" t="str">
            <v>ISS</v>
          </cell>
        </row>
        <row r="2262">
          <cell r="A2262">
            <v>5866</v>
          </cell>
          <cell r="B2262">
            <v>114840</v>
          </cell>
          <cell r="C2262" t="str">
            <v>Arden College</v>
          </cell>
          <cell r="D2262">
            <v>343</v>
          </cell>
          <cell r="E2262" t="str">
            <v>Sefton</v>
          </cell>
          <cell r="F2262" t="str">
            <v>NORTH</v>
          </cell>
          <cell r="G2262" t="str">
            <v>Lancashire</v>
          </cell>
          <cell r="H2262" t="str">
            <v>North West</v>
          </cell>
          <cell r="I2262" t="str">
            <v/>
          </cell>
          <cell r="J2262" t="str">
            <v/>
          </cell>
          <cell r="K2262" t="str">
            <v/>
          </cell>
          <cell r="M2262">
            <v>114840</v>
          </cell>
          <cell r="N2262" t="str">
            <v>SPECIALITY CARE (REST HOMES) LIMITED</v>
          </cell>
          <cell r="O2262" t="str">
            <v>ISP</v>
          </cell>
          <cell r="P2262" t="str">
            <v/>
          </cell>
          <cell r="Q2262" t="str">
            <v/>
          </cell>
          <cell r="T2262" t="str">
            <v>ISP</v>
          </cell>
        </row>
        <row r="2263">
          <cell r="A2263">
            <v>5867</v>
          </cell>
          <cell r="B2263">
            <v>117042</v>
          </cell>
          <cell r="C2263" t="str">
            <v>Eduation and Services for People with Autism (ESPA)</v>
          </cell>
          <cell r="D2263">
            <v>394</v>
          </cell>
          <cell r="E2263" t="str">
            <v>Sunderland</v>
          </cell>
          <cell r="F2263" t="str">
            <v>NORTH</v>
          </cell>
          <cell r="G2263" t="str">
            <v>Lancashire</v>
          </cell>
          <cell r="H2263" t="str">
            <v>North West</v>
          </cell>
          <cell r="I2263">
            <v>117042</v>
          </cell>
          <cell r="J2263" t="str">
            <v>Eduation and Services for People with Autism</v>
          </cell>
          <cell r="K2263" t="str">
            <v>ISP</v>
          </cell>
          <cell r="M2263">
            <v>117042</v>
          </cell>
          <cell r="N2263" t="str">
            <v>EDUATION AND SERVICES FOR PEOPLE WITH AUTISM</v>
          </cell>
          <cell r="O2263" t="str">
            <v>ISP</v>
          </cell>
          <cell r="P2263" t="str">
            <v/>
          </cell>
          <cell r="Q2263" t="str">
            <v/>
          </cell>
          <cell r="T2263" t="str">
            <v>ISP</v>
          </cell>
        </row>
        <row r="2264">
          <cell r="A2264">
            <v>5868</v>
          </cell>
          <cell r="B2264">
            <v>114862</v>
          </cell>
          <cell r="C2264" t="str">
            <v>Lindeth College</v>
          </cell>
          <cell r="D2264">
            <v>909</v>
          </cell>
          <cell r="E2264" t="str">
            <v>Cumbria</v>
          </cell>
          <cell r="F2264" t="str">
            <v>NORTH</v>
          </cell>
          <cell r="G2264" t="str">
            <v>Lancashire</v>
          </cell>
          <cell r="H2264" t="str">
            <v>North West</v>
          </cell>
          <cell r="I2264">
            <v>114862</v>
          </cell>
          <cell r="J2264" t="str">
            <v>SPECIALISED COURSES OFFERING PURPOSEFUL EDUCATION LIMITED</v>
          </cell>
          <cell r="K2264" t="str">
            <v>ISP</v>
          </cell>
          <cell r="M2264">
            <v>114862</v>
          </cell>
          <cell r="N2264" t="str">
            <v>SPECIALISED COURSES OFFERING PURPOSEFUL EDUCATION LIMITED</v>
          </cell>
          <cell r="O2264" t="str">
            <v>ISP</v>
          </cell>
          <cell r="P2264" t="str">
            <v/>
          </cell>
          <cell r="Q2264" t="str">
            <v/>
          </cell>
          <cell r="T2264" t="str">
            <v>ISP</v>
          </cell>
        </row>
        <row r="2265">
          <cell r="A2265">
            <v>5869</v>
          </cell>
          <cell r="B2265">
            <v>114839</v>
          </cell>
          <cell r="C2265" t="str">
            <v>PENGWERN COLLEGE</v>
          </cell>
          <cell r="D2265">
            <v>663</v>
          </cell>
          <cell r="E2265" t="str">
            <v>WELSH - Denbighshire</v>
          </cell>
          <cell r="F2265" t="str">
            <v>WEST</v>
          </cell>
          <cell r="G2265" t="str">
            <v>Lancashire</v>
          </cell>
          <cell r="H2265" t="str">
            <v>North West</v>
          </cell>
          <cell r="I2265">
            <v>114839</v>
          </cell>
          <cell r="J2265" t="str">
            <v>PENGWERN COLLEGE</v>
          </cell>
          <cell r="K2265" t="str">
            <v>ISP</v>
          </cell>
          <cell r="L2265">
            <v>0</v>
          </cell>
          <cell r="M2265">
            <v>114839</v>
          </cell>
          <cell r="N2265" t="str">
            <v>PENGWERN COLLEGE</v>
          </cell>
          <cell r="O2265" t="str">
            <v>ISP</v>
          </cell>
          <cell r="P2265" t="str">
            <v/>
          </cell>
          <cell r="Q2265" t="str">
            <v/>
          </cell>
          <cell r="T2265" t="str">
            <v>ISP</v>
          </cell>
        </row>
        <row r="2266">
          <cell r="A2266">
            <v>5870</v>
          </cell>
          <cell r="B2266">
            <v>9997250</v>
          </cell>
          <cell r="C2266" t="str">
            <v>Weelsby Hall Linkage College, Grimbsy, South Humberside.</v>
          </cell>
          <cell r="D2266">
            <v>999</v>
          </cell>
          <cell r="F2266" t="str">
            <v>999</v>
          </cell>
          <cell r="G2266" t="str">
            <v>Lancashire</v>
          </cell>
          <cell r="H2266" t="str">
            <v>North West</v>
          </cell>
          <cell r="I2266">
            <v>9997250</v>
          </cell>
          <cell r="J2266" t="str">
            <v>Weelsby Hall Linkage College</v>
          </cell>
          <cell r="K2266" t="str">
            <v>NOT KNOWN</v>
          </cell>
          <cell r="L2266">
            <v>0</v>
          </cell>
          <cell r="M2266">
            <v>116139</v>
          </cell>
          <cell r="N2266" t="str">
            <v>LINKAGE COMMUNITY TRUST</v>
          </cell>
          <cell r="O2266" t="str">
            <v>ISP</v>
          </cell>
          <cell r="P2266" t="str">
            <v/>
          </cell>
          <cell r="Q2266" t="str">
            <v/>
          </cell>
          <cell r="T2266" t="str">
            <v>ISP</v>
          </cell>
        </row>
        <row r="2267">
          <cell r="A2267">
            <v>5871</v>
          </cell>
          <cell r="B2267">
            <v>8158223</v>
          </cell>
          <cell r="C2267" t="str">
            <v>Henshaws college</v>
          </cell>
          <cell r="D2267">
            <v>815</v>
          </cell>
          <cell r="E2267" t="str">
            <v>North Yorkshire</v>
          </cell>
          <cell r="F2267" t="str">
            <v>NORTH</v>
          </cell>
          <cell r="G2267" t="str">
            <v>Lancashire</v>
          </cell>
          <cell r="H2267" t="str">
            <v>North West</v>
          </cell>
          <cell r="I2267">
            <v>114587</v>
          </cell>
          <cell r="J2267" t="str">
            <v>Henshaw's College</v>
          </cell>
          <cell r="K2267" t="str">
            <v>ISP</v>
          </cell>
          <cell r="M2267">
            <v>114857</v>
          </cell>
          <cell r="N2267" t="str">
            <v>HENSHAW'S COLLEGE</v>
          </cell>
          <cell r="O2267" t="str">
            <v>ISP</v>
          </cell>
          <cell r="P2267" t="str">
            <v/>
          </cell>
          <cell r="Q2267" t="str">
            <v/>
          </cell>
          <cell r="T2267" t="str">
            <v>ISP</v>
          </cell>
        </row>
        <row r="2268">
          <cell r="A2268">
            <v>5872</v>
          </cell>
          <cell r="B2268">
            <v>888006</v>
          </cell>
          <cell r="C2268" t="str">
            <v>Treloar School</v>
          </cell>
          <cell r="D2268">
            <v>850</v>
          </cell>
          <cell r="E2268" t="str">
            <v>Hampshire</v>
          </cell>
          <cell r="F2268" t="str">
            <v>SOUTH</v>
          </cell>
          <cell r="G2268" t="str">
            <v>Lancashire</v>
          </cell>
          <cell r="H2268" t="str">
            <v>North West</v>
          </cell>
          <cell r="I2268">
            <v>888006</v>
          </cell>
          <cell r="J2268" t="str">
            <v>TRELOAR SCHOOL</v>
          </cell>
          <cell r="K2268" t="str">
            <v>NMSS</v>
          </cell>
          <cell r="M2268">
            <v>123925</v>
          </cell>
          <cell r="N2268" t="str">
            <v>TRELOAR SCHOOL</v>
          </cell>
          <cell r="O2268" t="str">
            <v>NMSS</v>
          </cell>
          <cell r="P2268" t="str">
            <v/>
          </cell>
          <cell r="Q2268" t="str">
            <v/>
          </cell>
          <cell r="T2268" t="str">
            <v>NMSS</v>
          </cell>
        </row>
        <row r="2269">
          <cell r="A2269">
            <v>5873</v>
          </cell>
          <cell r="B2269">
            <v>108472</v>
          </cell>
          <cell r="C2269" t="str">
            <v>Herewood</v>
          </cell>
          <cell r="D2269">
            <v>888</v>
          </cell>
          <cell r="E2269" t="str">
            <v>Lancashire</v>
          </cell>
          <cell r="F2269" t="str">
            <v>WEST</v>
          </cell>
          <cell r="G2269" t="str">
            <v>Lancashire</v>
          </cell>
          <cell r="H2269" t="str">
            <v>North West</v>
          </cell>
          <cell r="I2269">
            <v>108472</v>
          </cell>
          <cell r="J2269" t="str">
            <v>HEREWARD COLLEGE OF FURTHER EDUCATION</v>
          </cell>
          <cell r="K2269" t="str">
            <v>FE</v>
          </cell>
          <cell r="M2269">
            <v>108472</v>
          </cell>
          <cell r="N2269" t="str">
            <v>HEREWARD COLLEGE OF FURTHER EDUCATION</v>
          </cell>
          <cell r="O2269" t="str">
            <v>FE</v>
          </cell>
          <cell r="P2269" t="str">
            <v/>
          </cell>
          <cell r="Q2269" t="str">
            <v/>
          </cell>
          <cell r="T2269" t="str">
            <v>FE</v>
          </cell>
        </row>
        <row r="2270">
          <cell r="A2270">
            <v>5874</v>
          </cell>
          <cell r="B2270">
            <v>9996530</v>
          </cell>
          <cell r="C2270" t="str">
            <v>Dilston Hall</v>
          </cell>
          <cell r="D2270">
            <v>999</v>
          </cell>
          <cell r="F2270" t="str">
            <v>999</v>
          </cell>
          <cell r="G2270" t="str">
            <v>Lancashire</v>
          </cell>
          <cell r="H2270" t="str">
            <v>North West</v>
          </cell>
          <cell r="I2270">
            <v>9996530</v>
          </cell>
          <cell r="J2270" t="str">
            <v>Dilston Hall</v>
          </cell>
          <cell r="K2270" t="str">
            <v>NOT KNOWN</v>
          </cell>
          <cell r="L2270">
            <v>0</v>
          </cell>
          <cell r="M2270">
            <v>114848</v>
          </cell>
          <cell r="N2270" t="str">
            <v xml:space="preserve">DILSTON COLLEGE OF FURTHER EDUCATION
</v>
          </cell>
          <cell r="O2270" t="str">
            <v>ISP</v>
          </cell>
          <cell r="P2270" t="str">
            <v/>
          </cell>
          <cell r="Q2270" t="str">
            <v/>
          </cell>
          <cell r="T2270" t="str">
            <v>ISP</v>
          </cell>
        </row>
        <row r="2271">
          <cell r="A2271">
            <v>5890</v>
          </cell>
          <cell r="B2271">
            <v>106900</v>
          </cell>
          <cell r="C2271" t="str">
            <v>HUGH BAIRD COLLEGE - (106900)</v>
          </cell>
          <cell r="D2271">
            <v>343</v>
          </cell>
          <cell r="E2271" t="str">
            <v>Sefton</v>
          </cell>
          <cell r="F2271" t="str">
            <v>NORTH</v>
          </cell>
          <cell r="G2271" t="str">
            <v>Liverpool</v>
          </cell>
          <cell r="H2271" t="str">
            <v>North West</v>
          </cell>
          <cell r="I2271">
            <v>106900</v>
          </cell>
          <cell r="J2271" t="str">
            <v>HUGH BAIRD COLLEGE</v>
          </cell>
          <cell r="K2271" t="str">
            <v>FE</v>
          </cell>
          <cell r="M2271">
            <v>106900</v>
          </cell>
          <cell r="N2271" t="str">
            <v>HUGH BAIRD COLLEGE</v>
          </cell>
          <cell r="O2271" t="str">
            <v>FE</v>
          </cell>
          <cell r="P2271" t="str">
            <v/>
          </cell>
          <cell r="Q2271" t="str">
            <v/>
          </cell>
          <cell r="T2271" t="str">
            <v>FE</v>
          </cell>
        </row>
        <row r="2272">
          <cell r="A2272">
            <v>5891</v>
          </cell>
          <cell r="B2272">
            <v>106909</v>
          </cell>
          <cell r="C2272" t="str">
            <v>KNOWSLEY COMMUNITY COLLEGE - (106909)</v>
          </cell>
          <cell r="D2272">
            <v>340</v>
          </cell>
          <cell r="E2272" t="str">
            <v>Knowsley</v>
          </cell>
          <cell r="F2272" t="str">
            <v>NORTH</v>
          </cell>
          <cell r="G2272" t="str">
            <v>Liverpool</v>
          </cell>
          <cell r="H2272" t="str">
            <v>North West</v>
          </cell>
          <cell r="I2272">
            <v>106909</v>
          </cell>
          <cell r="J2272" t="str">
            <v>KNOWSLEY COMMUNITY COLLEGE</v>
          </cell>
          <cell r="K2272" t="str">
            <v>FE</v>
          </cell>
          <cell r="M2272">
            <v>106909</v>
          </cell>
          <cell r="N2272" t="str">
            <v>KNOWSLEY COMMUNITY COLLEGE</v>
          </cell>
          <cell r="O2272" t="str">
            <v>FE</v>
          </cell>
          <cell r="P2272" t="str">
            <v/>
          </cell>
          <cell r="Q2272" t="str">
            <v/>
          </cell>
          <cell r="T2272" t="str">
            <v>FE</v>
          </cell>
        </row>
        <row r="2273">
          <cell r="A2273">
            <v>5892</v>
          </cell>
          <cell r="B2273">
            <v>106915</v>
          </cell>
          <cell r="C2273" t="str">
            <v>LIVERPOOL COMMUNITY COLLEGE - (106915)</v>
          </cell>
          <cell r="D2273">
            <v>341</v>
          </cell>
          <cell r="E2273" t="str">
            <v>Liverpool</v>
          </cell>
          <cell r="F2273" t="str">
            <v>NORTH</v>
          </cell>
          <cell r="G2273" t="str">
            <v>Liverpool</v>
          </cell>
          <cell r="H2273" t="str">
            <v>North West</v>
          </cell>
          <cell r="I2273">
            <v>106915</v>
          </cell>
          <cell r="J2273" t="str">
            <v>LIVERPOOL COMMUNITY COLLEGE</v>
          </cell>
          <cell r="K2273" t="str">
            <v>FE</v>
          </cell>
          <cell r="M2273">
            <v>106915</v>
          </cell>
          <cell r="N2273" t="str">
            <v>LIVERPOOL COMMUNITY COLLEGE</v>
          </cell>
          <cell r="O2273" t="str">
            <v>FE</v>
          </cell>
          <cell r="P2273" t="str">
            <v/>
          </cell>
          <cell r="Q2273" t="str">
            <v/>
          </cell>
          <cell r="T2273" t="str">
            <v>FE</v>
          </cell>
        </row>
        <row r="2274">
          <cell r="A2274">
            <v>5893</v>
          </cell>
          <cell r="B2274">
            <v>106924</v>
          </cell>
          <cell r="C2274" t="str">
            <v>MYERSCOUGH COLLEGE - (106924)</v>
          </cell>
          <cell r="D2274">
            <v>888</v>
          </cell>
          <cell r="E2274" t="str">
            <v>Lancashire</v>
          </cell>
          <cell r="F2274" t="str">
            <v>NORTH</v>
          </cell>
          <cell r="G2274" t="str">
            <v>Liverpool</v>
          </cell>
          <cell r="H2274" t="str">
            <v>North West</v>
          </cell>
          <cell r="I2274">
            <v>106924</v>
          </cell>
          <cell r="J2274" t="str">
            <v>MYERSCOUGH COLLEGE</v>
          </cell>
          <cell r="K2274" t="str">
            <v>FE</v>
          </cell>
          <cell r="M2274">
            <v>106924</v>
          </cell>
          <cell r="N2274" t="str">
            <v>MYERSCOUGH COLLEGE</v>
          </cell>
          <cell r="O2274" t="str">
            <v>FE</v>
          </cell>
          <cell r="P2274" t="str">
            <v/>
          </cell>
          <cell r="Q2274" t="str">
            <v/>
          </cell>
          <cell r="T2274" t="str">
            <v>FE</v>
          </cell>
        </row>
        <row r="2275">
          <cell r="A2275">
            <v>5894</v>
          </cell>
          <cell r="B2275">
            <v>108080</v>
          </cell>
          <cell r="C2275" t="str">
            <v>GREENBANK PROJECT (THE) - (108080)</v>
          </cell>
          <cell r="D2275">
            <v>341</v>
          </cell>
          <cell r="E2275" t="str">
            <v>Liverpool</v>
          </cell>
          <cell r="F2275" t="str">
            <v>NORTH</v>
          </cell>
          <cell r="G2275" t="str">
            <v>Liverpool</v>
          </cell>
          <cell r="H2275" t="str">
            <v>North West</v>
          </cell>
          <cell r="I2275">
            <v>108080</v>
          </cell>
          <cell r="J2275" t="str">
            <v>GREENBANK PROJECT (THE)</v>
          </cell>
          <cell r="K2275" t="str">
            <v>FE</v>
          </cell>
          <cell r="M2275">
            <v>108080</v>
          </cell>
          <cell r="N2275" t="str">
            <v>GREENBANK PROJECT (THE)</v>
          </cell>
          <cell r="O2275" t="str">
            <v>FE</v>
          </cell>
          <cell r="P2275" t="str">
            <v/>
          </cell>
          <cell r="Q2275" t="str">
            <v/>
          </cell>
          <cell r="T2275" t="str">
            <v>FE</v>
          </cell>
        </row>
        <row r="2276">
          <cell r="A2276">
            <v>5895</v>
          </cell>
          <cell r="B2276">
            <v>108371</v>
          </cell>
          <cell r="C2276" t="str">
            <v>CARDINAL NEWMAN COLLEGE - (108371)</v>
          </cell>
          <cell r="D2276">
            <v>888</v>
          </cell>
          <cell r="E2276" t="str">
            <v>Lancashire</v>
          </cell>
          <cell r="F2276" t="str">
            <v>NORTH</v>
          </cell>
          <cell r="G2276" t="str">
            <v>Liverpool</v>
          </cell>
          <cell r="H2276" t="str">
            <v>North West</v>
          </cell>
          <cell r="I2276">
            <v>108371</v>
          </cell>
          <cell r="J2276" t="str">
            <v>CARDINAL NEWMAN COLLEGE</v>
          </cell>
          <cell r="K2276" t="str">
            <v>FE</v>
          </cell>
          <cell r="M2276">
            <v>108371</v>
          </cell>
          <cell r="N2276" t="str">
            <v>CARDINAL NEWMAN COLLEGE</v>
          </cell>
          <cell r="O2276" t="str">
            <v>FE</v>
          </cell>
          <cell r="P2276" t="str">
            <v/>
          </cell>
          <cell r="Q2276" t="str">
            <v/>
          </cell>
          <cell r="T2276" t="str">
            <v>FE</v>
          </cell>
        </row>
        <row r="2277">
          <cell r="A2277">
            <v>5896</v>
          </cell>
          <cell r="B2277">
            <v>108472</v>
          </cell>
          <cell r="C2277" t="str">
            <v>HEREWARD COLLEGE OF FURTHER EDUCATION - (108472)</v>
          </cell>
          <cell r="D2277">
            <v>331</v>
          </cell>
          <cell r="E2277" t="str">
            <v>Coventry</v>
          </cell>
          <cell r="F2277" t="str">
            <v>WEST</v>
          </cell>
          <cell r="G2277" t="str">
            <v>Liverpool</v>
          </cell>
          <cell r="H2277" t="str">
            <v>North West</v>
          </cell>
          <cell r="I2277">
            <v>108472</v>
          </cell>
          <cell r="J2277" t="str">
            <v>HEREWARD COLLEGE OF FURTHER EDUCATION</v>
          </cell>
          <cell r="K2277" t="str">
            <v>FE</v>
          </cell>
          <cell r="M2277">
            <v>108472</v>
          </cell>
          <cell r="N2277" t="str">
            <v>HEREWARD COLLEGE OF FURTHER EDUCATION</v>
          </cell>
          <cell r="O2277" t="str">
            <v>FE</v>
          </cell>
          <cell r="P2277" t="str">
            <v/>
          </cell>
          <cell r="Q2277" t="str">
            <v/>
          </cell>
          <cell r="T2277" t="str">
            <v>FE</v>
          </cell>
        </row>
        <row r="2278">
          <cell r="A2278">
            <v>5897</v>
          </cell>
          <cell r="B2278">
            <v>114838</v>
          </cell>
          <cell r="C2278" t="str">
            <v>BRIDGE COLLEGE</v>
          </cell>
          <cell r="D2278">
            <v>356</v>
          </cell>
          <cell r="E2278" t="str">
            <v>Stockport</v>
          </cell>
          <cell r="F2278" t="str">
            <v>NORTH</v>
          </cell>
          <cell r="G2278" t="str">
            <v>Liverpool</v>
          </cell>
          <cell r="H2278" t="str">
            <v>North West</v>
          </cell>
          <cell r="I2278">
            <v>114838</v>
          </cell>
          <cell r="J2278" t="str">
            <v>BRIDGE COLLEGE</v>
          </cell>
          <cell r="K2278" t="str">
            <v>ISP</v>
          </cell>
          <cell r="M2278">
            <v>114838</v>
          </cell>
          <cell r="N2278" t="str">
            <v>BRIDGE COLLEGE</v>
          </cell>
          <cell r="O2278" t="str">
            <v>ISP</v>
          </cell>
          <cell r="P2278" t="str">
            <v/>
          </cell>
          <cell r="Q2278" t="str">
            <v/>
          </cell>
          <cell r="T2278" t="str">
            <v>ISP</v>
          </cell>
        </row>
        <row r="2279">
          <cell r="A2279">
            <v>5898</v>
          </cell>
          <cell r="B2279">
            <v>114839</v>
          </cell>
          <cell r="C2279" t="str">
            <v>PENGWERN COLLEGE</v>
          </cell>
          <cell r="D2279">
            <v>2000</v>
          </cell>
          <cell r="E2279" t="str">
            <v>Welsh LAs</v>
          </cell>
          <cell r="F2279" t="str">
            <v>WEST</v>
          </cell>
          <cell r="G2279" t="str">
            <v>Liverpool</v>
          </cell>
          <cell r="H2279" t="str">
            <v>North West</v>
          </cell>
          <cell r="I2279">
            <v>114839</v>
          </cell>
          <cell r="J2279" t="str">
            <v>PENGWERN COLLEGE</v>
          </cell>
          <cell r="K2279" t="str">
            <v>ISP</v>
          </cell>
          <cell r="L2279">
            <v>0</v>
          </cell>
          <cell r="M2279">
            <v>114839</v>
          </cell>
          <cell r="N2279" t="str">
            <v>PENGWERN COLLEGE</v>
          </cell>
          <cell r="O2279" t="str">
            <v>ISP</v>
          </cell>
          <cell r="P2279" t="str">
            <v/>
          </cell>
          <cell r="Q2279" t="str">
            <v/>
          </cell>
          <cell r="T2279" t="str">
            <v>ISP</v>
          </cell>
        </row>
        <row r="2280">
          <cell r="A2280">
            <v>5899</v>
          </cell>
          <cell r="B2280">
            <v>114840</v>
          </cell>
          <cell r="C2280" t="str">
            <v>SPECIALITY CARE (REST HOMES) LIMITED</v>
          </cell>
          <cell r="D2280">
            <v>343</v>
          </cell>
          <cell r="E2280" t="str">
            <v>Sefton</v>
          </cell>
          <cell r="F2280" t="str">
            <v>NORTH</v>
          </cell>
          <cell r="G2280" t="str">
            <v>Liverpool</v>
          </cell>
          <cell r="H2280" t="str">
            <v>North West</v>
          </cell>
          <cell r="I2280">
            <v>114840</v>
          </cell>
          <cell r="J2280" t="str">
            <v>SPECIALITY CARE (REST HOMES) LIMITED</v>
          </cell>
          <cell r="K2280" t="str">
            <v>ISP</v>
          </cell>
          <cell r="M2280">
            <v>114840</v>
          </cell>
          <cell r="N2280" t="str">
            <v>SPECIALITY CARE (REST HOMES) LIMITED</v>
          </cell>
          <cell r="O2280" t="str">
            <v>ISP</v>
          </cell>
          <cell r="P2280" t="str">
            <v/>
          </cell>
          <cell r="Q2280" t="str">
            <v/>
          </cell>
          <cell r="T2280" t="str">
            <v>ISP</v>
          </cell>
        </row>
        <row r="2281">
          <cell r="A2281">
            <v>5900</v>
          </cell>
          <cell r="B2281">
            <v>114847</v>
          </cell>
          <cell r="C2281" t="str">
            <v>DERWEN COLLEGE</v>
          </cell>
          <cell r="D2281">
            <v>893</v>
          </cell>
          <cell r="E2281" t="str">
            <v>Shropshire</v>
          </cell>
          <cell r="F2281" t="str">
            <v>WEST</v>
          </cell>
          <cell r="G2281" t="str">
            <v>Liverpool</v>
          </cell>
          <cell r="H2281" t="str">
            <v>North West</v>
          </cell>
          <cell r="I2281">
            <v>114847</v>
          </cell>
          <cell r="J2281" t="str">
            <v>DERWEN COLLEGE</v>
          </cell>
          <cell r="K2281" t="str">
            <v>ISP</v>
          </cell>
          <cell r="M2281">
            <v>114847</v>
          </cell>
          <cell r="N2281" t="str">
            <v>DERWEN COLLEGE</v>
          </cell>
          <cell r="O2281" t="str">
            <v>ISP</v>
          </cell>
          <cell r="P2281" t="str">
            <v/>
          </cell>
          <cell r="Q2281" t="str">
            <v/>
          </cell>
          <cell r="T2281" t="str">
            <v>ISP</v>
          </cell>
        </row>
        <row r="2282">
          <cell r="A2282">
            <v>5901</v>
          </cell>
          <cell r="B2282">
            <v>114857</v>
          </cell>
          <cell r="C2282" t="str">
            <v>HENSHAW'S COLLEGE</v>
          </cell>
          <cell r="D2282">
            <v>815</v>
          </cell>
          <cell r="E2282" t="str">
            <v>North Yorkshire</v>
          </cell>
          <cell r="F2282" t="str">
            <v>NORTH</v>
          </cell>
          <cell r="G2282" t="str">
            <v>Liverpool</v>
          </cell>
          <cell r="H2282" t="str">
            <v>North West</v>
          </cell>
          <cell r="I2282">
            <v>114587</v>
          </cell>
          <cell r="J2282" t="str">
            <v>Henshaw's College</v>
          </cell>
          <cell r="K2282" t="str">
            <v>ISP</v>
          </cell>
          <cell r="M2282">
            <v>114857</v>
          </cell>
          <cell r="N2282" t="str">
            <v>HENSHAW'S COLLEGE</v>
          </cell>
          <cell r="O2282" t="str">
            <v>ISP</v>
          </cell>
          <cell r="P2282" t="str">
            <v/>
          </cell>
          <cell r="Q2282" t="str">
            <v/>
          </cell>
          <cell r="T2282" t="str">
            <v>ISP</v>
          </cell>
        </row>
        <row r="2283">
          <cell r="A2283">
            <v>5902</v>
          </cell>
          <cell r="B2283">
            <v>114868</v>
          </cell>
          <cell r="C2283" t="str">
            <v>NATIONAL STAR CENTRE FOR DISABLED YOUTH LIMITED - (114868)</v>
          </cell>
          <cell r="D2283">
            <v>916</v>
          </cell>
          <cell r="E2283" t="str">
            <v>Gloucestershire</v>
          </cell>
          <cell r="F2283" t="str">
            <v>WEST</v>
          </cell>
          <cell r="G2283" t="str">
            <v>Liverpool</v>
          </cell>
          <cell r="H2283" t="str">
            <v>North West</v>
          </cell>
          <cell r="I2283">
            <v>114868</v>
          </cell>
          <cell r="J2283" t="str">
            <v>NATIONAL STAR CENTRE FOR DISABLED YOUTH LIMITED</v>
          </cell>
          <cell r="K2283" t="str">
            <v>FE</v>
          </cell>
          <cell r="M2283">
            <v>114868</v>
          </cell>
          <cell r="N2283" t="str">
            <v>NATIONAL STAR CENTRE FOR DISABLED YOUTH LIMITED</v>
          </cell>
          <cell r="O2283" t="str">
            <v>FE</v>
          </cell>
          <cell r="P2283" t="str">
            <v/>
          </cell>
          <cell r="Q2283" t="str">
            <v/>
          </cell>
          <cell r="T2283" t="str">
            <v>FE</v>
          </cell>
        </row>
        <row r="2284">
          <cell r="A2284">
            <v>5903</v>
          </cell>
          <cell r="B2284">
            <v>118858</v>
          </cell>
          <cell r="C2284" t="str">
            <v>SEASHELL TRUST</v>
          </cell>
          <cell r="D2284">
            <v>356</v>
          </cell>
          <cell r="E2284" t="str">
            <v>Stockport</v>
          </cell>
          <cell r="F2284" t="str">
            <v>NORTH</v>
          </cell>
          <cell r="G2284" t="str">
            <v>Liverpool</v>
          </cell>
          <cell r="H2284" t="str">
            <v>North West</v>
          </cell>
          <cell r="I2284">
            <v>118858</v>
          </cell>
          <cell r="J2284" t="str">
            <v>SEASHELL TRUST</v>
          </cell>
          <cell r="K2284" t="str">
            <v>ISP</v>
          </cell>
          <cell r="M2284">
            <v>118858</v>
          </cell>
          <cell r="N2284" t="str">
            <v>SEASHELL TRUST</v>
          </cell>
          <cell r="O2284" t="str">
            <v>ISP</v>
          </cell>
          <cell r="P2284" t="str">
            <v/>
          </cell>
          <cell r="Q2284" t="str">
            <v/>
          </cell>
          <cell r="T2284" t="str">
            <v>ISP</v>
          </cell>
        </row>
        <row r="2285">
          <cell r="A2285">
            <v>5905</v>
          </cell>
          <cell r="B2285">
            <v>118880</v>
          </cell>
          <cell r="C2285" t="str">
            <v>Halewood Centre for Learning</v>
          </cell>
          <cell r="D2285">
            <v>340</v>
          </cell>
          <cell r="E2285" t="str">
            <v>Knowsley</v>
          </cell>
          <cell r="F2285" t="str">
            <v>NORTH</v>
          </cell>
          <cell r="G2285" t="str">
            <v>Liverpool</v>
          </cell>
          <cell r="H2285" t="str">
            <v>North West</v>
          </cell>
          <cell r="I2285">
            <v>118880</v>
          </cell>
          <cell r="J2285" t="str">
            <v>HALEWOOD CENTRE FOR LEARNING (COMMUNITY)</v>
          </cell>
          <cell r="K2285" t="str">
            <v>School Sixth Form</v>
          </cell>
          <cell r="M2285">
            <v>118880</v>
          </cell>
          <cell r="N2285" t="str">
            <v>HALEWOOD CENTRE FOR LEARNING (COMMUNITY)</v>
          </cell>
          <cell r="O2285" t="str">
            <v>SCHOOL SIXTH FORM</v>
          </cell>
          <cell r="P2285" t="str">
            <v/>
          </cell>
          <cell r="Q2285" t="str">
            <v/>
          </cell>
          <cell r="T2285" t="str">
            <v>SCHOOL SIXTH FORM</v>
          </cell>
        </row>
        <row r="2286">
          <cell r="A2286">
            <v>5907</v>
          </cell>
          <cell r="B2286">
            <v>3407012</v>
          </cell>
          <cell r="C2286" t="str">
            <v>The Elms School</v>
          </cell>
          <cell r="D2286">
            <v>340</v>
          </cell>
          <cell r="E2286" t="str">
            <v>Knowsley</v>
          </cell>
          <cell r="F2286" t="str">
            <v>NORTH</v>
          </cell>
          <cell r="G2286" t="str">
            <v>Liverpool</v>
          </cell>
          <cell r="H2286" t="str">
            <v>North West</v>
          </cell>
          <cell r="I2286">
            <v>123497</v>
          </cell>
          <cell r="J2286" t="str">
            <v>THE ELMS SCHOOL</v>
          </cell>
          <cell r="K2286" t="str">
            <v>MSS</v>
          </cell>
          <cell r="M2286">
            <v>123497</v>
          </cell>
          <cell r="N2286" t="str">
            <v>THE ELMS SCHOOL</v>
          </cell>
          <cell r="O2286" t="str">
            <v>MSS</v>
          </cell>
          <cell r="P2286" t="str">
            <v/>
          </cell>
          <cell r="Q2286" t="str">
            <v/>
          </cell>
          <cell r="T2286" t="str">
            <v>MSS</v>
          </cell>
        </row>
        <row r="2287">
          <cell r="A2287">
            <v>5908</v>
          </cell>
          <cell r="B2287">
            <v>113982</v>
          </cell>
          <cell r="C2287" t="str">
            <v>West Derby</v>
          </cell>
          <cell r="D2287">
            <v>341</v>
          </cell>
          <cell r="E2287" t="str">
            <v>Liverpool</v>
          </cell>
          <cell r="F2287" t="str">
            <v>NORTH</v>
          </cell>
          <cell r="G2287" t="str">
            <v>Liverpool</v>
          </cell>
          <cell r="H2287" t="str">
            <v>North West</v>
          </cell>
          <cell r="I2287">
            <v>113982</v>
          </cell>
          <cell r="J2287" t="str">
            <v>WEST DERBY SCHOOL</v>
          </cell>
          <cell r="K2287" t="str">
            <v>School Sixth Form</v>
          </cell>
          <cell r="M2287">
            <v>113982</v>
          </cell>
          <cell r="N2287" t="str">
            <v>WEST DERBY SCHOOL</v>
          </cell>
          <cell r="O2287" t="str">
            <v>SCHOOL SIXTH FORM</v>
          </cell>
          <cell r="P2287" t="str">
            <v/>
          </cell>
          <cell r="Q2287" t="str">
            <v/>
          </cell>
          <cell r="T2287" t="str">
            <v>SCHOOL SIXTH FORM</v>
          </cell>
        </row>
        <row r="2288">
          <cell r="A2288">
            <v>5911</v>
          </cell>
          <cell r="B2288">
            <v>113479</v>
          </cell>
          <cell r="C2288" t="str">
            <v>Fazakerley High School</v>
          </cell>
          <cell r="D2288">
            <v>341</v>
          </cell>
          <cell r="E2288" t="str">
            <v>Liverpool</v>
          </cell>
          <cell r="F2288" t="str">
            <v>NORTH</v>
          </cell>
          <cell r="G2288" t="str">
            <v>Liverpool</v>
          </cell>
          <cell r="H2288" t="str">
            <v>North West</v>
          </cell>
          <cell r="I2288">
            <v>113479</v>
          </cell>
          <cell r="J2288" t="str">
            <v>FAZAKERLEY HIGH SCHOOL</v>
          </cell>
          <cell r="K2288" t="str">
            <v>School Sixth Form</v>
          </cell>
          <cell r="M2288">
            <v>113479</v>
          </cell>
          <cell r="N2288" t="str">
            <v>FAZAKERLEY HIGH SCHOOL</v>
          </cell>
          <cell r="O2288" t="str">
            <v>SCHOOL SIXTH FORM</v>
          </cell>
          <cell r="P2288" t="str">
            <v/>
          </cell>
          <cell r="Q2288" t="str">
            <v/>
          </cell>
          <cell r="T2288" t="str">
            <v>SCHOOL SIXTH FORM</v>
          </cell>
        </row>
        <row r="2289">
          <cell r="A2289">
            <v>5912</v>
          </cell>
          <cell r="B2289">
            <v>113460</v>
          </cell>
          <cell r="C2289" t="str">
            <v>Alsop High School</v>
          </cell>
          <cell r="D2289">
            <v>341</v>
          </cell>
          <cell r="E2289" t="str">
            <v>Liverpool</v>
          </cell>
          <cell r="F2289" t="str">
            <v>NORTH</v>
          </cell>
          <cell r="G2289" t="str">
            <v>Liverpool</v>
          </cell>
          <cell r="H2289" t="str">
            <v>North West</v>
          </cell>
          <cell r="I2289">
            <v>113460</v>
          </cell>
          <cell r="J2289" t="str">
            <v>ALSOP HIGH SCHOOL TECHNOLOGY &amp; APPLIED LEARNING SPECIALIST COLLEGE</v>
          </cell>
          <cell r="K2289" t="str">
            <v>School Sixth Form</v>
          </cell>
          <cell r="M2289">
            <v>113460</v>
          </cell>
          <cell r="N2289" t="str">
            <v>ALSOP HIGH SCHOOL TECHNOLOGY &amp; APPLIED LEARNING SPECIALIST COLLEGE</v>
          </cell>
          <cell r="O2289" t="str">
            <v>SCHOOL SIXTH FORM</v>
          </cell>
          <cell r="P2289" t="str">
            <v/>
          </cell>
          <cell r="Q2289" t="str">
            <v/>
          </cell>
          <cell r="T2289" t="str">
            <v>SCHOOL SIXTH FORM</v>
          </cell>
        </row>
        <row r="2290">
          <cell r="A2290">
            <v>5913</v>
          </cell>
          <cell r="B2290">
            <v>113466</v>
          </cell>
          <cell r="C2290" t="str">
            <v>Broadgreen International School</v>
          </cell>
          <cell r="D2290">
            <v>341</v>
          </cell>
          <cell r="E2290" t="str">
            <v>Liverpool</v>
          </cell>
          <cell r="F2290" t="str">
            <v>NORTH</v>
          </cell>
          <cell r="G2290" t="str">
            <v>Liverpool</v>
          </cell>
          <cell r="H2290" t="str">
            <v>North West</v>
          </cell>
          <cell r="I2290">
            <v>113466</v>
          </cell>
          <cell r="J2290" t="str">
            <v>BROADGREEN INTERNATIONAL SCHOOL, A TECHNOLOGY COLLEGE</v>
          </cell>
          <cell r="K2290" t="str">
            <v>School Sixth Form</v>
          </cell>
          <cell r="M2290">
            <v>113466</v>
          </cell>
          <cell r="N2290" t="str">
            <v>BROADGREEN INTERNATIONAL SCHOOL, A TECHNOLOGY COLLEGE</v>
          </cell>
          <cell r="O2290" t="str">
            <v>SCHOOL SIXTH FORM</v>
          </cell>
          <cell r="P2290" t="str">
            <v/>
          </cell>
          <cell r="Q2290" t="str">
            <v/>
          </cell>
          <cell r="T2290" t="str">
            <v>SCHOOL SIXTH FORM</v>
          </cell>
        </row>
        <row r="2291">
          <cell r="A2291">
            <v>5914</v>
          </cell>
          <cell r="B2291">
            <v>113473</v>
          </cell>
          <cell r="C2291" t="str">
            <v>Childwall School: A Specialist Sports College</v>
          </cell>
          <cell r="D2291">
            <v>341</v>
          </cell>
          <cell r="E2291" t="str">
            <v>Liverpool</v>
          </cell>
          <cell r="F2291" t="str">
            <v>NORTH</v>
          </cell>
          <cell r="G2291" t="str">
            <v>Liverpool</v>
          </cell>
          <cell r="H2291" t="str">
            <v>North West</v>
          </cell>
          <cell r="I2291">
            <v>113473</v>
          </cell>
          <cell r="J2291" t="str">
            <v>CHILDWALL SCHOOL - A SPECIALIST SPORTS COLLEGE</v>
          </cell>
          <cell r="K2291" t="str">
            <v>School Sixth Form</v>
          </cell>
          <cell r="M2291">
            <v>122492</v>
          </cell>
          <cell r="N2291" t="str">
            <v>CHILDWALL SCHOOL - A SPECIALIST SPORTS COLLEGE</v>
          </cell>
          <cell r="O2291" t="str">
            <v>ACADEMY</v>
          </cell>
          <cell r="P2291">
            <v>3414001</v>
          </cell>
          <cell r="Q2291" t="str">
            <v>ACADEMY Sponsored Fast Track</v>
          </cell>
          <cell r="T2291" t="str">
            <v>ACADEMY</v>
          </cell>
        </row>
        <row r="2292">
          <cell r="A2292">
            <v>5916</v>
          </cell>
          <cell r="B2292">
            <v>114284</v>
          </cell>
          <cell r="C2292" t="str">
            <v>GATEACRE COMPREHENSIVE SCHOOL</v>
          </cell>
          <cell r="D2292">
            <v>341</v>
          </cell>
          <cell r="E2292" t="str">
            <v>Liverpool</v>
          </cell>
          <cell r="F2292" t="str">
            <v>NORTH</v>
          </cell>
          <cell r="G2292" t="str">
            <v>Liverpool</v>
          </cell>
          <cell r="H2292" t="str">
            <v>North West</v>
          </cell>
          <cell r="I2292">
            <v>114284</v>
          </cell>
          <cell r="J2292" t="str">
            <v>GATEACRE COMMUNITY COMPREHENSIVE SCHOOL</v>
          </cell>
          <cell r="K2292" t="str">
            <v>School Sixth Form</v>
          </cell>
          <cell r="M2292">
            <v>114284</v>
          </cell>
          <cell r="N2292" t="str">
            <v>GATEACRE COMMUNITY COMPREHENSIVE SCHOOL</v>
          </cell>
          <cell r="O2292" t="str">
            <v>SCHOOL SIXTH FORM</v>
          </cell>
          <cell r="P2292" t="str">
            <v/>
          </cell>
          <cell r="Q2292" t="str">
            <v/>
          </cell>
          <cell r="T2292" t="str">
            <v>SCHOOL SIXTH FORM</v>
          </cell>
        </row>
        <row r="2293">
          <cell r="A2293">
            <v>5917</v>
          </cell>
          <cell r="B2293">
            <v>113519</v>
          </cell>
          <cell r="C2293" t="str">
            <v>Parklands High School</v>
          </cell>
          <cell r="D2293">
            <v>341</v>
          </cell>
          <cell r="E2293" t="str">
            <v>Liverpool</v>
          </cell>
          <cell r="F2293" t="str">
            <v>NORTH</v>
          </cell>
          <cell r="G2293" t="str">
            <v>Liverpool</v>
          </cell>
          <cell r="H2293" t="str">
            <v>North West</v>
          </cell>
          <cell r="I2293">
            <v>113519</v>
          </cell>
          <cell r="J2293" t="str">
            <v>PARKLANDS HIGH SCHOOL</v>
          </cell>
          <cell r="K2293" t="str">
            <v>School Sixth Form</v>
          </cell>
          <cell r="M2293">
            <v>113519</v>
          </cell>
          <cell r="N2293" t="str">
            <v>PARKLANDS HIGH SCHOOL</v>
          </cell>
          <cell r="O2293" t="str">
            <v>SCHOOL SIXTH FORM</v>
          </cell>
          <cell r="P2293" t="str">
            <v/>
          </cell>
          <cell r="Q2293" t="str">
            <v/>
          </cell>
          <cell r="T2293" t="str">
            <v>SCHOOL SIXTH FORM</v>
          </cell>
        </row>
        <row r="2294">
          <cell r="A2294">
            <v>5919</v>
          </cell>
          <cell r="B2294">
            <v>113463</v>
          </cell>
          <cell r="C2294" t="str">
            <v>ARCHBISHOP BLANCH SCHOOL</v>
          </cell>
          <cell r="D2294">
            <v>341</v>
          </cell>
          <cell r="E2294" t="str">
            <v>Liverpool</v>
          </cell>
          <cell r="F2294" t="str">
            <v>NORTH</v>
          </cell>
          <cell r="G2294" t="str">
            <v>Liverpool</v>
          </cell>
          <cell r="H2294" t="str">
            <v>North West</v>
          </cell>
          <cell r="I2294">
            <v>113463</v>
          </cell>
          <cell r="J2294" t="str">
            <v>ARCHBISHOP BLANCH COFE VA HIGH SCHOOL, A TECHNOLOGY COLLEGE AND TRAINING SCHOOL</v>
          </cell>
          <cell r="K2294" t="str">
            <v>School Sixth Form</v>
          </cell>
          <cell r="M2294">
            <v>113463</v>
          </cell>
          <cell r="N2294" t="str">
            <v>ARCHBISHOP BLANCH COFE VA HIGH SCHOOL, A TECHNOLOGY COLLEGE AND TRAINING SCHOOL</v>
          </cell>
          <cell r="O2294" t="str">
            <v>SCHOOL SIXTH FORM</v>
          </cell>
          <cell r="P2294" t="str">
            <v/>
          </cell>
          <cell r="Q2294" t="str">
            <v/>
          </cell>
          <cell r="T2294" t="str">
            <v>SCHOOL SIXTH FORM</v>
          </cell>
        </row>
        <row r="2295">
          <cell r="A2295">
            <v>5920</v>
          </cell>
          <cell r="B2295">
            <v>114057</v>
          </cell>
          <cell r="C2295" t="str">
            <v>Notre Dame Catholic College for the Arts</v>
          </cell>
          <cell r="D2295">
            <v>341</v>
          </cell>
          <cell r="E2295" t="str">
            <v>Liverpool</v>
          </cell>
          <cell r="F2295" t="str">
            <v>NORTH</v>
          </cell>
          <cell r="G2295" t="str">
            <v>Liverpool</v>
          </cell>
          <cell r="H2295" t="str">
            <v>North West</v>
          </cell>
          <cell r="I2295">
            <v>114057</v>
          </cell>
          <cell r="J2295" t="str">
            <v>NOTRE DAME CATHOLIC COLLEGE</v>
          </cell>
          <cell r="K2295" t="str">
            <v>School Sixth Form</v>
          </cell>
          <cell r="M2295">
            <v>114057</v>
          </cell>
          <cell r="N2295" t="str">
            <v>NOTRE DAME CATHOLIC COLLEGE</v>
          </cell>
          <cell r="O2295" t="str">
            <v>SCHOOL SIXTH FORM</v>
          </cell>
          <cell r="P2295" t="str">
            <v/>
          </cell>
          <cell r="Q2295" t="str">
            <v/>
          </cell>
          <cell r="T2295" t="str">
            <v>SCHOOL SIXTH FORM</v>
          </cell>
        </row>
        <row r="2296">
          <cell r="A2296">
            <v>5926</v>
          </cell>
          <cell r="B2296">
            <v>113462</v>
          </cell>
          <cell r="C2296" t="str">
            <v>Archbishop Beck Catholic Sports College</v>
          </cell>
          <cell r="D2296">
            <v>341</v>
          </cell>
          <cell r="E2296" t="str">
            <v>Liverpool</v>
          </cell>
          <cell r="F2296" t="str">
            <v>NORTH</v>
          </cell>
          <cell r="G2296" t="str">
            <v>Liverpool</v>
          </cell>
          <cell r="H2296" t="str">
            <v>North West</v>
          </cell>
          <cell r="I2296">
            <v>113462</v>
          </cell>
          <cell r="J2296" t="str">
            <v>ARCHBISHOP BECK CATHOLIC SPORTS COLLEGE</v>
          </cell>
          <cell r="K2296" t="str">
            <v>School Sixth Form</v>
          </cell>
          <cell r="M2296">
            <v>113462</v>
          </cell>
          <cell r="N2296" t="str">
            <v>ARCHBISHOP BECK CATHOLIC SPORTS COLLEGE</v>
          </cell>
          <cell r="O2296" t="str">
            <v>SCHOOL SIXTH FORM</v>
          </cell>
          <cell r="P2296" t="str">
            <v/>
          </cell>
          <cell r="Q2296" t="str">
            <v/>
          </cell>
          <cell r="T2296" t="str">
            <v>SCHOOL SIXTH FORM</v>
          </cell>
        </row>
        <row r="2297">
          <cell r="A2297">
            <v>5930</v>
          </cell>
          <cell r="B2297">
            <v>113525</v>
          </cell>
          <cell r="C2297" t="str">
            <v>St Hilda's Church of England High School</v>
          </cell>
          <cell r="D2297">
            <v>341</v>
          </cell>
          <cell r="E2297" t="str">
            <v>Liverpool</v>
          </cell>
          <cell r="F2297" t="str">
            <v>NORTH</v>
          </cell>
          <cell r="G2297" t="str">
            <v>Liverpool</v>
          </cell>
          <cell r="H2297" t="str">
            <v>North West</v>
          </cell>
          <cell r="I2297">
            <v>113525</v>
          </cell>
          <cell r="J2297" t="str">
            <v>ST HILDA'S CHURCH OF ENGLAND HIGH SCHOOL</v>
          </cell>
          <cell r="K2297" t="str">
            <v>School Sixth Form</v>
          </cell>
          <cell r="M2297">
            <v>113525</v>
          </cell>
          <cell r="N2297" t="str">
            <v>ST HILDA'S CHURCH OF ENGLAND HIGH SCHOOL</v>
          </cell>
          <cell r="O2297" t="str">
            <v>SCHOOL SIXTH FORM</v>
          </cell>
          <cell r="P2297" t="str">
            <v/>
          </cell>
          <cell r="Q2297" t="str">
            <v/>
          </cell>
          <cell r="T2297" t="str">
            <v>SCHOOL SIXTH FORM</v>
          </cell>
        </row>
        <row r="2298">
          <cell r="A2298">
            <v>5932</v>
          </cell>
          <cell r="B2298">
            <v>119736</v>
          </cell>
          <cell r="C2298" t="str">
            <v>St Edward's College</v>
          </cell>
          <cell r="D2298">
            <v>341</v>
          </cell>
          <cell r="E2298" t="str">
            <v>Liverpool</v>
          </cell>
          <cell r="F2298" t="str">
            <v>NORTH</v>
          </cell>
          <cell r="G2298" t="str">
            <v>Liverpool</v>
          </cell>
          <cell r="H2298" t="str">
            <v>North West</v>
          </cell>
          <cell r="I2298">
            <v>119736</v>
          </cell>
          <cell r="J2298" t="str">
            <v>ST EDWARD'S COLLEGE</v>
          </cell>
          <cell r="K2298" t="str">
            <v>Academy</v>
          </cell>
          <cell r="M2298">
            <v>119736</v>
          </cell>
          <cell r="N2298" t="str">
            <v>ST EDWARD'S COLLEGE</v>
          </cell>
          <cell r="O2298" t="str">
            <v>ACADEMY</v>
          </cell>
          <cell r="P2298">
            <v>3415900</v>
          </cell>
          <cell r="Q2298" t="str">
            <v>ACADEMY Converter</v>
          </cell>
          <cell r="T2298" t="str">
            <v>ACADEMY</v>
          </cell>
        </row>
        <row r="2299">
          <cell r="A2299">
            <v>5933</v>
          </cell>
          <cell r="B2299">
            <v>118629</v>
          </cell>
          <cell r="C2299" t="str">
            <v>North Liverpool Academy</v>
          </cell>
          <cell r="D2299">
            <v>341</v>
          </cell>
          <cell r="E2299" t="str">
            <v>Liverpool</v>
          </cell>
          <cell r="F2299" t="str">
            <v>NORTH</v>
          </cell>
          <cell r="G2299" t="str">
            <v>Liverpool</v>
          </cell>
          <cell r="H2299" t="str">
            <v>North West</v>
          </cell>
          <cell r="I2299">
            <v>118629</v>
          </cell>
          <cell r="J2299" t="str">
            <v>NORTH LIVERPOOL ACADEMY</v>
          </cell>
          <cell r="K2299" t="str">
            <v>Academy</v>
          </cell>
          <cell r="M2299">
            <v>118629</v>
          </cell>
          <cell r="N2299" t="str">
            <v>NORTH LIVERPOOL ACADEMY</v>
          </cell>
          <cell r="O2299" t="str">
            <v>ACADEMY</v>
          </cell>
          <cell r="P2299">
            <v>3416906</v>
          </cell>
          <cell r="Q2299" t="str">
            <v>ACADEMY Sponsored</v>
          </cell>
          <cell r="T2299" t="str">
            <v>ACADEMY</v>
          </cell>
        </row>
        <row r="2300">
          <cell r="A2300">
            <v>5935</v>
          </cell>
          <cell r="B2300">
            <v>119202</v>
          </cell>
          <cell r="C2300" t="str">
            <v>Enterprise South Liverpool Academy</v>
          </cell>
          <cell r="D2300">
            <v>341</v>
          </cell>
          <cell r="E2300" t="str">
            <v>Liverpool</v>
          </cell>
          <cell r="F2300" t="str">
            <v>NORTH</v>
          </cell>
          <cell r="G2300" t="str">
            <v>Liverpool</v>
          </cell>
          <cell r="H2300" t="str">
            <v>North West</v>
          </cell>
          <cell r="I2300">
            <v>119202</v>
          </cell>
          <cell r="J2300" t="str">
            <v>ENTERPRISE SOUTH LIVERPOOL ACADEMY</v>
          </cell>
          <cell r="K2300" t="str">
            <v>Academy</v>
          </cell>
          <cell r="M2300">
            <v>119202</v>
          </cell>
          <cell r="N2300" t="str">
            <v>ENTERPRISE SOUTH LIVERPOOL ACADEMY</v>
          </cell>
          <cell r="O2300" t="str">
            <v>ACADEMY</v>
          </cell>
          <cell r="P2300">
            <v>3416908</v>
          </cell>
          <cell r="Q2300" t="str">
            <v>ACADEMY Sponsored</v>
          </cell>
          <cell r="T2300" t="str">
            <v>ACADEMY</v>
          </cell>
        </row>
        <row r="2301">
          <cell r="A2301">
            <v>5936</v>
          </cell>
          <cell r="B2301">
            <v>3417023</v>
          </cell>
          <cell r="C2301" t="str">
            <v>Royal School For The Blind, Liverpool</v>
          </cell>
          <cell r="D2301">
            <v>341</v>
          </cell>
          <cell r="E2301" t="str">
            <v>Liverpool</v>
          </cell>
          <cell r="F2301" t="str">
            <v>NORTH</v>
          </cell>
          <cell r="G2301" t="str">
            <v>Liverpool</v>
          </cell>
          <cell r="H2301" t="str">
            <v>North West</v>
          </cell>
          <cell r="I2301">
            <v>122196</v>
          </cell>
          <cell r="J2301" t="str">
            <v>ROYAL SCHOOL FOR THE BLIND (LIVERPOOL)</v>
          </cell>
          <cell r="K2301" t="str">
            <v>NMSS</v>
          </cell>
          <cell r="M2301">
            <v>122196</v>
          </cell>
          <cell r="N2301" t="str">
            <v>ROYAL SCHOOL FOR THE BLIND (LIVERPOOL)</v>
          </cell>
          <cell r="O2301" t="str">
            <v>NMSS</v>
          </cell>
          <cell r="P2301" t="str">
            <v/>
          </cell>
          <cell r="Q2301" t="str">
            <v/>
          </cell>
          <cell r="T2301" t="str">
            <v>NMSS</v>
          </cell>
        </row>
        <row r="2302">
          <cell r="A2302">
            <v>5937</v>
          </cell>
          <cell r="B2302">
            <v>3417025</v>
          </cell>
          <cell r="C2302" t="str">
            <v>Abbots Lea Special School</v>
          </cell>
          <cell r="D2302">
            <v>341</v>
          </cell>
          <cell r="E2302" t="str">
            <v>Liverpool</v>
          </cell>
          <cell r="F2302" t="str">
            <v>NORTH</v>
          </cell>
          <cell r="G2302" t="str">
            <v>Liverpool</v>
          </cell>
          <cell r="H2302" t="str">
            <v>North West</v>
          </cell>
          <cell r="I2302">
            <v>123756</v>
          </cell>
          <cell r="J2302" t="str">
            <v>ABBOT'S LEA SCHOOL</v>
          </cell>
          <cell r="K2302" t="str">
            <v>MSS</v>
          </cell>
          <cell r="M2302">
            <v>123756</v>
          </cell>
          <cell r="N2302" t="str">
            <v>ABBOT'S LEA SCHOOL</v>
          </cell>
          <cell r="O2302" t="str">
            <v>MSS</v>
          </cell>
          <cell r="P2302" t="str">
            <v/>
          </cell>
          <cell r="Q2302" t="str">
            <v/>
          </cell>
          <cell r="T2302" t="str">
            <v>MSS</v>
          </cell>
        </row>
        <row r="2303">
          <cell r="A2303">
            <v>5938</v>
          </cell>
          <cell r="B2303">
            <v>3417051</v>
          </cell>
          <cell r="C2303" t="str">
            <v>Palmerston School</v>
          </cell>
          <cell r="D2303">
            <v>341</v>
          </cell>
          <cell r="E2303" t="str">
            <v>Liverpool</v>
          </cell>
          <cell r="F2303" t="str">
            <v>NORTH</v>
          </cell>
          <cell r="G2303" t="str">
            <v>Liverpool</v>
          </cell>
          <cell r="H2303" t="str">
            <v>North West</v>
          </cell>
          <cell r="I2303">
            <v>123748</v>
          </cell>
          <cell r="J2303" t="str">
            <v>PALMERSTON SCHOOL</v>
          </cell>
          <cell r="K2303" t="str">
            <v>MSS</v>
          </cell>
          <cell r="M2303">
            <v>123748</v>
          </cell>
          <cell r="N2303" t="str">
            <v>PALMERSTON SCHOOL</v>
          </cell>
          <cell r="O2303" t="str">
            <v>MSS</v>
          </cell>
          <cell r="P2303" t="str">
            <v/>
          </cell>
          <cell r="Q2303" t="str">
            <v/>
          </cell>
          <cell r="T2303" t="str">
            <v>MSS</v>
          </cell>
        </row>
        <row r="2304">
          <cell r="A2304">
            <v>5939</v>
          </cell>
          <cell r="B2304">
            <v>3417052</v>
          </cell>
          <cell r="C2304" t="str">
            <v>Redbridge High School</v>
          </cell>
          <cell r="D2304">
            <v>341</v>
          </cell>
          <cell r="E2304" t="str">
            <v>Liverpool</v>
          </cell>
          <cell r="F2304" t="str">
            <v>NORTH</v>
          </cell>
          <cell r="G2304" t="str">
            <v>Liverpool</v>
          </cell>
          <cell r="H2304" t="str">
            <v>North West</v>
          </cell>
          <cell r="I2304">
            <v>123424</v>
          </cell>
          <cell r="J2304" t="str">
            <v>REDBRIDGE HIGH SCHOOL</v>
          </cell>
          <cell r="K2304" t="str">
            <v>MSS</v>
          </cell>
          <cell r="M2304">
            <v>123424</v>
          </cell>
          <cell r="N2304" t="str">
            <v>REDBRIDGE HIGH SCHOOL</v>
          </cell>
          <cell r="O2304" t="str">
            <v>MSS</v>
          </cell>
          <cell r="P2304" t="str">
            <v/>
          </cell>
          <cell r="Q2304" t="str">
            <v/>
          </cell>
          <cell r="T2304" t="str">
            <v>MSS</v>
          </cell>
        </row>
        <row r="2305">
          <cell r="A2305">
            <v>5940</v>
          </cell>
          <cell r="B2305">
            <v>3417059</v>
          </cell>
          <cell r="C2305" t="str">
            <v>Sandfield Park School</v>
          </cell>
          <cell r="D2305">
            <v>341</v>
          </cell>
          <cell r="E2305" t="str">
            <v>Liverpool</v>
          </cell>
          <cell r="F2305" t="str">
            <v>NORTH</v>
          </cell>
          <cell r="G2305" t="str">
            <v>Liverpool</v>
          </cell>
          <cell r="H2305" t="str">
            <v>North West</v>
          </cell>
          <cell r="I2305">
            <v>123515</v>
          </cell>
          <cell r="J2305" t="str">
            <v>SANDFIELD PARK SCHOOL</v>
          </cell>
          <cell r="K2305" t="str">
            <v>MSS</v>
          </cell>
          <cell r="M2305">
            <v>123515</v>
          </cell>
          <cell r="N2305" t="str">
            <v>SANDFIELD PARK SCHOOL</v>
          </cell>
          <cell r="O2305" t="str">
            <v>MSS</v>
          </cell>
          <cell r="P2305" t="str">
            <v/>
          </cell>
          <cell r="Q2305" t="str">
            <v/>
          </cell>
          <cell r="T2305" t="str">
            <v>MSS</v>
          </cell>
        </row>
        <row r="2306">
          <cell r="A2306">
            <v>5941</v>
          </cell>
          <cell r="B2306">
            <v>3417070</v>
          </cell>
          <cell r="C2306" t="str">
            <v>Bank View High School</v>
          </cell>
          <cell r="D2306">
            <v>341</v>
          </cell>
          <cell r="E2306" t="str">
            <v>Liverpool</v>
          </cell>
          <cell r="F2306" t="str">
            <v>NORTH</v>
          </cell>
          <cell r="G2306" t="str">
            <v>Liverpool</v>
          </cell>
          <cell r="H2306" t="str">
            <v>North West</v>
          </cell>
          <cell r="I2306">
            <v>123439</v>
          </cell>
          <cell r="J2306" t="str">
            <v>BANK VIEW HIGH SCHOOL</v>
          </cell>
          <cell r="K2306" t="str">
            <v>MSS</v>
          </cell>
          <cell r="M2306">
            <v>123439</v>
          </cell>
          <cell r="N2306" t="str">
            <v>BANK VIEW HIGH SCHOOL</v>
          </cell>
          <cell r="O2306" t="str">
            <v>MSS</v>
          </cell>
          <cell r="P2306" t="str">
            <v/>
          </cell>
          <cell r="Q2306" t="str">
            <v/>
          </cell>
          <cell r="T2306" t="str">
            <v>MSS</v>
          </cell>
        </row>
        <row r="2307">
          <cell r="A2307">
            <v>5944</v>
          </cell>
          <cell r="B2307">
            <v>3427007</v>
          </cell>
          <cell r="C2307" t="str">
            <v>Mill Green School</v>
          </cell>
          <cell r="D2307">
            <v>342</v>
          </cell>
          <cell r="E2307" t="str">
            <v>St Helens</v>
          </cell>
          <cell r="F2307" t="str">
            <v>NORTH</v>
          </cell>
          <cell r="G2307" t="str">
            <v>Liverpool</v>
          </cell>
          <cell r="H2307" t="str">
            <v>North West</v>
          </cell>
          <cell r="I2307">
            <v>118312</v>
          </cell>
          <cell r="J2307" t="str">
            <v>MILL GREEN SCHOOL</v>
          </cell>
          <cell r="K2307" t="str">
            <v>MSS</v>
          </cell>
          <cell r="M2307">
            <v>118312</v>
          </cell>
          <cell r="N2307" t="str">
            <v>MILL GREEN SCHOOL</v>
          </cell>
          <cell r="O2307" t="str">
            <v>MSS</v>
          </cell>
          <cell r="P2307" t="str">
            <v/>
          </cell>
          <cell r="Q2307" t="str">
            <v/>
          </cell>
          <cell r="T2307" t="str">
            <v>MSS</v>
          </cell>
        </row>
        <row r="2308">
          <cell r="A2308">
            <v>5954</v>
          </cell>
          <cell r="B2308">
            <v>3437013</v>
          </cell>
          <cell r="C2308" t="str">
            <v>ROWAN PARK SCHOOL</v>
          </cell>
          <cell r="D2308">
            <v>343</v>
          </cell>
          <cell r="E2308" t="str">
            <v>Sefton</v>
          </cell>
          <cell r="F2308" t="str">
            <v>NORTH</v>
          </cell>
          <cell r="G2308" t="str">
            <v>Liverpool</v>
          </cell>
          <cell r="H2308" t="str">
            <v>North West</v>
          </cell>
          <cell r="I2308">
            <v>123713</v>
          </cell>
          <cell r="J2308" t="str">
            <v>ROWAN PARK SCHOOL</v>
          </cell>
          <cell r="K2308" t="str">
            <v>MSS</v>
          </cell>
          <cell r="M2308">
            <v>123713</v>
          </cell>
          <cell r="N2308" t="str">
            <v>ROWAN PARK SCHOOL</v>
          </cell>
          <cell r="O2308" t="str">
            <v>MSS</v>
          </cell>
          <cell r="P2308" t="str">
            <v/>
          </cell>
          <cell r="Q2308" t="str">
            <v/>
          </cell>
          <cell r="T2308" t="str">
            <v>MSS</v>
          </cell>
        </row>
        <row r="2309">
          <cell r="A2309">
            <v>5955</v>
          </cell>
          <cell r="B2309">
            <v>3437014</v>
          </cell>
          <cell r="C2309" t="str">
            <v>Peterhouse School</v>
          </cell>
          <cell r="D2309">
            <v>343</v>
          </cell>
          <cell r="E2309" t="str">
            <v>Sefton</v>
          </cell>
          <cell r="F2309" t="str">
            <v>NORTH</v>
          </cell>
          <cell r="G2309" t="str">
            <v>Liverpool</v>
          </cell>
          <cell r="H2309" t="str">
            <v>North West</v>
          </cell>
          <cell r="I2309">
            <v>122187</v>
          </cell>
          <cell r="J2309" t="str">
            <v>PETERHOUSE SCHOOL</v>
          </cell>
          <cell r="K2309" t="str">
            <v>NMSS</v>
          </cell>
          <cell r="M2309">
            <v>122187</v>
          </cell>
          <cell r="N2309" t="str">
            <v>PETERHOUSE SCHOOL</v>
          </cell>
          <cell r="O2309" t="str">
            <v>NMSS</v>
          </cell>
          <cell r="P2309" t="str">
            <v/>
          </cell>
          <cell r="Q2309" t="str">
            <v/>
          </cell>
          <cell r="T2309" t="str">
            <v>NMSS</v>
          </cell>
        </row>
        <row r="2310">
          <cell r="A2310">
            <v>5958</v>
          </cell>
          <cell r="B2310">
            <v>3567502</v>
          </cell>
          <cell r="C2310" t="str">
            <v>SEASHELL TRUST</v>
          </cell>
          <cell r="D2310">
            <v>356</v>
          </cell>
          <cell r="E2310" t="str">
            <v>Stockport</v>
          </cell>
          <cell r="F2310" t="str">
            <v>NORTH</v>
          </cell>
          <cell r="G2310" t="str">
            <v>Liverpool</v>
          </cell>
          <cell r="H2310" t="str">
            <v>North West</v>
          </cell>
          <cell r="I2310">
            <v>888004</v>
          </cell>
          <cell r="J2310" t="str">
            <v>ROYAL SCHOOL, MANCHESTER</v>
          </cell>
          <cell r="K2310" t="str">
            <v>NMSS</v>
          </cell>
          <cell r="M2310">
            <v>123923</v>
          </cell>
          <cell r="N2310" t="str">
            <v>ROYAL SCHOOL, MANCHESTER</v>
          </cell>
          <cell r="O2310" t="str">
            <v>NMSS</v>
          </cell>
          <cell r="P2310" t="str">
            <v/>
          </cell>
          <cell r="Q2310" t="str">
            <v/>
          </cell>
          <cell r="T2310" t="str">
            <v>NMSS</v>
          </cell>
        </row>
        <row r="2311">
          <cell r="A2311">
            <v>5965</v>
          </cell>
          <cell r="B2311">
            <v>3417069</v>
          </cell>
          <cell r="C2311" t="str">
            <v>Aigburth High</v>
          </cell>
          <cell r="D2311">
            <v>341</v>
          </cell>
          <cell r="E2311" t="str">
            <v>Liverpool</v>
          </cell>
          <cell r="F2311" t="str">
            <v>NORTH</v>
          </cell>
          <cell r="G2311" t="str">
            <v>Liverpool</v>
          </cell>
          <cell r="H2311" t="str">
            <v>North West</v>
          </cell>
          <cell r="I2311">
            <v>123830</v>
          </cell>
          <cell r="J2311" t="str">
            <v>AIGBURTH HIGH SCHOOL</v>
          </cell>
          <cell r="K2311" t="str">
            <v>MSS</v>
          </cell>
          <cell r="M2311">
            <v>123830</v>
          </cell>
          <cell r="N2311" t="str">
            <v>AIGBURTH HIGH SCHOOL</v>
          </cell>
          <cell r="O2311" t="str">
            <v>PRE-16</v>
          </cell>
          <cell r="P2311" t="str">
            <v/>
          </cell>
          <cell r="Q2311" t="str">
            <v/>
          </cell>
          <cell r="T2311" t="str">
            <v>PRE-16</v>
          </cell>
        </row>
        <row r="2312">
          <cell r="A2312">
            <v>5967</v>
          </cell>
          <cell r="B2312">
            <v>3437014</v>
          </cell>
          <cell r="C2312" t="str">
            <v>Autism Initiatives (Peterhouse)</v>
          </cell>
          <cell r="D2312">
            <v>343</v>
          </cell>
          <cell r="E2312" t="str">
            <v>Sefton</v>
          </cell>
          <cell r="F2312" t="str">
            <v>NORTH</v>
          </cell>
          <cell r="G2312" t="str">
            <v>Liverpool</v>
          </cell>
          <cell r="H2312" t="str">
            <v>North West</v>
          </cell>
          <cell r="I2312">
            <v>122187</v>
          </cell>
          <cell r="J2312" t="str">
            <v>PETERHOUSE SCHOOL</v>
          </cell>
          <cell r="K2312" t="str">
            <v>NMSS</v>
          </cell>
          <cell r="M2312">
            <v>122187</v>
          </cell>
          <cell r="N2312" t="str">
            <v>PETERHOUSE SCHOOL</v>
          </cell>
          <cell r="O2312" t="str">
            <v>NMSS</v>
          </cell>
          <cell r="P2312" t="str">
            <v/>
          </cell>
          <cell r="Q2312" t="str">
            <v/>
          </cell>
          <cell r="T2312" t="str">
            <v>NMSS</v>
          </cell>
        </row>
        <row r="2313">
          <cell r="A2313">
            <v>5968</v>
          </cell>
          <cell r="B2313">
            <v>114843</v>
          </cell>
          <cell r="C2313" t="str">
            <v>BEAUMONT COLLEGE - A SCOPE COLLEGE</v>
          </cell>
          <cell r="D2313">
            <v>909</v>
          </cell>
          <cell r="E2313" t="str">
            <v>Cumbria</v>
          </cell>
          <cell r="F2313" t="str">
            <v>NORTH</v>
          </cell>
          <cell r="G2313" t="str">
            <v>Liverpool</v>
          </cell>
          <cell r="H2313" t="str">
            <v>North West</v>
          </cell>
          <cell r="I2313">
            <v>114843</v>
          </cell>
          <cell r="J2313" t="str">
            <v>BEAUMONT COLLEGE - A SCOPE COLLEGE</v>
          </cell>
          <cell r="K2313" t="str">
            <v>ISP</v>
          </cell>
          <cell r="M2313">
            <v>114843</v>
          </cell>
          <cell r="N2313" t="str">
            <v>BEAUMONT COLLEGE - A SCOPE COLLEGE</v>
          </cell>
          <cell r="O2313" t="str">
            <v>ISP</v>
          </cell>
          <cell r="P2313" t="str">
            <v/>
          </cell>
          <cell r="Q2313" t="str">
            <v/>
          </cell>
          <cell r="T2313" t="str">
            <v>ISP</v>
          </cell>
        </row>
        <row r="2314">
          <cell r="A2314">
            <v>5969</v>
          </cell>
          <cell r="B2314">
            <v>8886029</v>
          </cell>
          <cell r="C2314" t="str">
            <v>Belmont School</v>
          </cell>
          <cell r="D2314">
            <v>888</v>
          </cell>
          <cell r="E2314" t="str">
            <v>Lancashire</v>
          </cell>
          <cell r="F2314" t="str">
            <v>NORTH</v>
          </cell>
          <cell r="G2314" t="str">
            <v>Liverpool</v>
          </cell>
          <cell r="H2314" t="str">
            <v>North West</v>
          </cell>
          <cell r="I2314">
            <v>0</v>
          </cell>
          <cell r="J2314" t="str">
            <v>GLENWOOD SCHOOL (CENTRAL BEDFORDSHIRE)</v>
          </cell>
          <cell r="K2314" t="str">
            <v/>
          </cell>
          <cell r="M2314">
            <v>8886029</v>
          </cell>
          <cell r="N2314" t="str">
            <v>BELMONT SCHOOL</v>
          </cell>
          <cell r="O2314" t="str">
            <v>ISS</v>
          </cell>
          <cell r="P2314" t="str">
            <v/>
          </cell>
          <cell r="Q2314" t="str">
            <v/>
          </cell>
          <cell r="T2314" t="str">
            <v>ISS</v>
          </cell>
        </row>
        <row r="2315">
          <cell r="A2315">
            <v>5970</v>
          </cell>
          <cell r="B2315">
            <v>3428600</v>
          </cell>
          <cell r="C2315" t="str">
            <v>CARMEL COLLEGE - (108370)</v>
          </cell>
          <cell r="D2315">
            <v>342</v>
          </cell>
          <cell r="E2315" t="str">
            <v>St Helens</v>
          </cell>
          <cell r="F2315" t="str">
            <v>NORTH</v>
          </cell>
          <cell r="G2315" t="str">
            <v>Liverpool</v>
          </cell>
          <cell r="H2315" t="str">
            <v>North West</v>
          </cell>
          <cell r="I2315">
            <v>108370</v>
          </cell>
          <cell r="J2315" t="str">
            <v>CARMEL COLLEGE</v>
          </cell>
          <cell r="K2315" t="str">
            <v>FE</v>
          </cell>
          <cell r="M2315">
            <v>108370</v>
          </cell>
          <cell r="N2315" t="str">
            <v>CARMEL COLLEGE</v>
          </cell>
          <cell r="O2315" t="str">
            <v>FE</v>
          </cell>
          <cell r="P2315" t="str">
            <v/>
          </cell>
          <cell r="Q2315" t="str">
            <v/>
          </cell>
          <cell r="T2315" t="str">
            <v>FE</v>
          </cell>
        </row>
        <row r="2316">
          <cell r="A2316">
            <v>5973</v>
          </cell>
          <cell r="B2316">
            <v>3416040</v>
          </cell>
          <cell r="C2316" t="str">
            <v>Christian Fellowship</v>
          </cell>
          <cell r="D2316">
            <v>341</v>
          </cell>
          <cell r="E2316" t="str">
            <v>Liverpool</v>
          </cell>
          <cell r="F2316" t="str">
            <v>NORTH</v>
          </cell>
          <cell r="G2316" t="str">
            <v>Liverpool</v>
          </cell>
          <cell r="H2316" t="str">
            <v>North West</v>
          </cell>
          <cell r="I2316">
            <v>3416040</v>
          </cell>
          <cell r="J2316" t="str">
            <v/>
          </cell>
          <cell r="K2316" t="str">
            <v/>
          </cell>
          <cell r="M2316">
            <v>3416040</v>
          </cell>
          <cell r="N2316" t="str">
            <v>CHRISTIAN FELLOWSHIP SCHOOL</v>
          </cell>
          <cell r="O2316" t="str">
            <v>ISS</v>
          </cell>
          <cell r="P2316" t="str">
            <v/>
          </cell>
          <cell r="Q2316" t="str">
            <v/>
          </cell>
          <cell r="T2316" t="str">
            <v>ISS</v>
          </cell>
        </row>
        <row r="2317">
          <cell r="A2317">
            <v>5975</v>
          </cell>
          <cell r="B2317">
            <v>3436131</v>
          </cell>
          <cell r="C2317" t="str">
            <v>Clarence House School</v>
          </cell>
          <cell r="D2317">
            <v>343</v>
          </cell>
          <cell r="E2317" t="str">
            <v>Sefton</v>
          </cell>
          <cell r="F2317" t="str">
            <v>NORTH</v>
          </cell>
          <cell r="G2317" t="str">
            <v>Liverpool</v>
          </cell>
          <cell r="H2317" t="str">
            <v>North West</v>
          </cell>
          <cell r="I2317">
            <v>3436131</v>
          </cell>
          <cell r="J2317" t="str">
            <v/>
          </cell>
          <cell r="K2317" t="str">
            <v/>
          </cell>
          <cell r="M2317">
            <v>3436131</v>
          </cell>
          <cell r="N2317" t="str">
            <v>CLARENCE HIGH SCHOOL</v>
          </cell>
          <cell r="O2317" t="str">
            <v>ISS</v>
          </cell>
          <cell r="P2317" t="str">
            <v/>
          </cell>
          <cell r="Q2317" t="str">
            <v/>
          </cell>
          <cell r="T2317" t="str">
            <v>ISS</v>
          </cell>
        </row>
        <row r="2318">
          <cell r="A2318">
            <v>5976</v>
          </cell>
          <cell r="B2318">
            <v>3426004</v>
          </cell>
          <cell r="C2318" t="str">
            <v>Nugent House</v>
          </cell>
          <cell r="D2318">
            <v>342</v>
          </cell>
          <cell r="E2318" t="str">
            <v>St Helens</v>
          </cell>
          <cell r="F2318" t="str">
            <v>NORTH</v>
          </cell>
          <cell r="G2318" t="str">
            <v>Liverpool</v>
          </cell>
          <cell r="H2318" t="str">
            <v>North West</v>
          </cell>
          <cell r="I2318">
            <v>3426004</v>
          </cell>
          <cell r="J2318" t="str">
            <v/>
          </cell>
          <cell r="K2318" t="str">
            <v/>
          </cell>
          <cell r="M2318">
            <v>3426004</v>
          </cell>
          <cell r="N2318" t="str">
            <v>NUGENT HOUSE SCHOOL</v>
          </cell>
          <cell r="O2318" t="str">
            <v>ISS</v>
          </cell>
          <cell r="P2318" t="str">
            <v/>
          </cell>
          <cell r="Q2318" t="str">
            <v/>
          </cell>
          <cell r="T2318" t="str">
            <v>ISS</v>
          </cell>
        </row>
        <row r="2319">
          <cell r="A2319">
            <v>5977</v>
          </cell>
          <cell r="B2319">
            <v>3436134</v>
          </cell>
          <cell r="C2319" t="str">
            <v>Olsen House</v>
          </cell>
          <cell r="D2319">
            <v>343</v>
          </cell>
          <cell r="E2319" t="str">
            <v>Sefton</v>
          </cell>
          <cell r="F2319" t="str">
            <v>NORTH</v>
          </cell>
          <cell r="G2319" t="str">
            <v>Liverpool</v>
          </cell>
          <cell r="H2319" t="str">
            <v>North West</v>
          </cell>
          <cell r="I2319">
            <v>3436134</v>
          </cell>
          <cell r="J2319" t="str">
            <v/>
          </cell>
          <cell r="K2319" t="str">
            <v/>
          </cell>
          <cell r="M2319">
            <v>3436134</v>
          </cell>
          <cell r="N2319" t="str">
            <v>OLSEN HOUSE SCHOOL</v>
          </cell>
          <cell r="O2319" t="str">
            <v>ISS</v>
          </cell>
          <cell r="P2319" t="str">
            <v/>
          </cell>
          <cell r="Q2319" t="str">
            <v/>
          </cell>
          <cell r="T2319" t="str">
            <v>ISS</v>
          </cell>
        </row>
        <row r="2320">
          <cell r="A2320">
            <v>5978</v>
          </cell>
          <cell r="B2320">
            <v>999920</v>
          </cell>
          <cell r="C2320" t="str">
            <v>QAF</v>
          </cell>
          <cell r="D2320">
            <v>341</v>
          </cell>
          <cell r="E2320" t="str">
            <v>Liverpool</v>
          </cell>
          <cell r="F2320" t="str">
            <v>NORTH</v>
          </cell>
          <cell r="G2320" t="str">
            <v>Liverpool</v>
          </cell>
          <cell r="H2320" t="str">
            <v>North West</v>
          </cell>
          <cell r="I2320">
            <v>0</v>
          </cell>
          <cell r="J2320" t="str">
            <v>GLENWOOD SCHOOL (CENTRAL BEDFORDSHIRE)</v>
          </cell>
          <cell r="K2320" t="str">
            <v/>
          </cell>
          <cell r="M2320">
            <v>114842</v>
          </cell>
          <cell r="N2320" t="str">
            <v>QUEEN ELIZABETH FOUNDATION ISP</v>
          </cell>
          <cell r="O2320" t="str">
            <v>ISP</v>
          </cell>
          <cell r="P2320" t="str">
            <v/>
          </cell>
          <cell r="Q2320" t="str">
            <v/>
          </cell>
          <cell r="T2320" t="str">
            <v>ISP</v>
          </cell>
        </row>
        <row r="2321">
          <cell r="A2321">
            <v>5979</v>
          </cell>
          <cell r="B2321">
            <v>105341</v>
          </cell>
          <cell r="C2321" t="str">
            <v>Rathbone Training</v>
          </cell>
          <cell r="D2321">
            <v>341</v>
          </cell>
          <cell r="E2321" t="str">
            <v>Liverpool</v>
          </cell>
          <cell r="F2321" t="str">
            <v>NORTH</v>
          </cell>
          <cell r="G2321" t="str">
            <v>Liverpool</v>
          </cell>
          <cell r="H2321" t="str">
            <v>North West</v>
          </cell>
          <cell r="I2321">
            <v>105341</v>
          </cell>
          <cell r="J2321" t="str">
            <v>Rathbone Training</v>
          </cell>
          <cell r="K2321" t="str">
            <v>FE</v>
          </cell>
          <cell r="M2321">
            <v>107111</v>
          </cell>
          <cell r="N2321" t="str">
            <v>RATHBONE TRAINING</v>
          </cell>
          <cell r="O2321" t="str">
            <v>FE</v>
          </cell>
          <cell r="P2321" t="str">
            <v/>
          </cell>
          <cell r="Q2321" t="str">
            <v/>
          </cell>
          <cell r="T2321" t="str">
            <v>FE</v>
          </cell>
        </row>
        <row r="2322">
          <cell r="A2322">
            <v>5981</v>
          </cell>
          <cell r="B2322">
            <v>3307045</v>
          </cell>
          <cell r="C2322" t="str">
            <v>The Pines School</v>
          </cell>
          <cell r="D2322">
            <v>330</v>
          </cell>
          <cell r="E2322" t="str">
            <v>Birmingham</v>
          </cell>
          <cell r="F2322" t="str">
            <v>WEST</v>
          </cell>
          <cell r="G2322" t="str">
            <v>Liverpool</v>
          </cell>
          <cell r="H2322" t="str">
            <v>North West</v>
          </cell>
          <cell r="I2322">
            <v>3307045</v>
          </cell>
          <cell r="J2322" t="str">
            <v>The Pines School</v>
          </cell>
          <cell r="K2322" t="str">
            <v>Pre 16</v>
          </cell>
          <cell r="M2322">
            <v>3307045</v>
          </cell>
          <cell r="N2322" t="str">
            <v>THE PINES SCHOOL</v>
          </cell>
          <cell r="O2322" t="str">
            <v>PRE-16</v>
          </cell>
          <cell r="P2322" t="str">
            <v/>
          </cell>
          <cell r="Q2322" t="str">
            <v/>
          </cell>
          <cell r="T2322" t="str">
            <v>PRE-16</v>
          </cell>
        </row>
        <row r="2323">
          <cell r="A2323">
            <v>5982</v>
          </cell>
          <cell r="B2323">
            <v>3416047</v>
          </cell>
          <cell r="C2323" t="str">
            <v>Walton Progressive School</v>
          </cell>
          <cell r="D2323">
            <v>341</v>
          </cell>
          <cell r="E2323" t="str">
            <v>Liverpool</v>
          </cell>
          <cell r="F2323" t="str">
            <v>NORTH</v>
          </cell>
          <cell r="G2323" t="str">
            <v>Liverpool</v>
          </cell>
          <cell r="H2323" t="str">
            <v>North West</v>
          </cell>
          <cell r="I2323">
            <v>3416047</v>
          </cell>
          <cell r="J2323" t="str">
            <v/>
          </cell>
          <cell r="K2323" t="str">
            <v/>
          </cell>
          <cell r="M2323">
            <v>3416047</v>
          </cell>
          <cell r="N2323" t="str">
            <v>WALTON PROGRESSIVE SCHOOL</v>
          </cell>
          <cell r="O2323" t="str">
            <v>ISS</v>
          </cell>
          <cell r="P2323" t="str">
            <v/>
          </cell>
          <cell r="Q2323" t="str">
            <v/>
          </cell>
          <cell r="T2323" t="str">
            <v>ISS</v>
          </cell>
        </row>
        <row r="2324">
          <cell r="A2324">
            <v>5983</v>
          </cell>
          <cell r="B2324">
            <v>3427009</v>
          </cell>
          <cell r="C2324" t="str">
            <v>Wargrave House School</v>
          </cell>
          <cell r="D2324">
            <v>342</v>
          </cell>
          <cell r="E2324" t="str">
            <v>St Helens</v>
          </cell>
          <cell r="F2324" t="str">
            <v>NORTH</v>
          </cell>
          <cell r="G2324" t="str">
            <v>Liverpool</v>
          </cell>
          <cell r="H2324" t="str">
            <v>North West</v>
          </cell>
          <cell r="I2324">
            <v>888007</v>
          </cell>
          <cell r="J2324" t="str">
            <v>WARGRAVE HOUSE SCHOOL</v>
          </cell>
          <cell r="K2324" t="str">
            <v>NMSS</v>
          </cell>
          <cell r="M2324">
            <v>124202</v>
          </cell>
          <cell r="N2324" t="str">
            <v>WARGRAVE HOUSE SCHOOL</v>
          </cell>
          <cell r="O2324" t="str">
            <v>NMSS</v>
          </cell>
          <cell r="P2324" t="str">
            <v/>
          </cell>
          <cell r="Q2324" t="str">
            <v/>
          </cell>
          <cell r="T2324" t="str">
            <v>NMSS</v>
          </cell>
        </row>
        <row r="2325">
          <cell r="A2325">
            <v>5984</v>
          </cell>
          <cell r="B2325">
            <v>9096053</v>
          </cell>
          <cell r="C2325" t="str">
            <v>Wings School</v>
          </cell>
          <cell r="D2325">
            <v>909</v>
          </cell>
          <cell r="E2325" t="str">
            <v>Cumbria</v>
          </cell>
          <cell r="F2325" t="str">
            <v>NORTH</v>
          </cell>
          <cell r="G2325" t="str">
            <v>Liverpool</v>
          </cell>
          <cell r="H2325" t="str">
            <v>North West</v>
          </cell>
          <cell r="I2325">
            <v>0</v>
          </cell>
          <cell r="J2325" t="str">
            <v>GLENWOOD SCHOOL (CENTRAL BEDFORDSHIRE)</v>
          </cell>
          <cell r="K2325" t="str">
            <v/>
          </cell>
          <cell r="M2325">
            <v>9096053</v>
          </cell>
          <cell r="N2325" t="str">
            <v>WINGS SCHOOL</v>
          </cell>
          <cell r="O2325" t="str">
            <v>ISS</v>
          </cell>
          <cell r="P2325" t="str">
            <v/>
          </cell>
          <cell r="Q2325" t="str">
            <v/>
          </cell>
          <cell r="T2325" t="str">
            <v>ISS</v>
          </cell>
        </row>
        <row r="2326">
          <cell r="A2326">
            <v>5985</v>
          </cell>
          <cell r="B2326">
            <v>6656042</v>
          </cell>
          <cell r="C2326" t="str">
            <v>Woodlands Children's Development Centre</v>
          </cell>
          <cell r="D2326">
            <v>665</v>
          </cell>
          <cell r="E2326" t="str">
            <v>WELSH - Wrexham</v>
          </cell>
          <cell r="F2326" t="str">
            <v>999</v>
          </cell>
          <cell r="G2326" t="str">
            <v>Liverpool</v>
          </cell>
          <cell r="H2326" t="str">
            <v>North West</v>
          </cell>
          <cell r="J2326" t="str">
            <v>GLENWOOD SCHOOL (CENTRAL BEDFORDSHIRE)</v>
          </cell>
          <cell r="K2326">
            <v>0</v>
          </cell>
          <cell r="L2326">
            <v>1</v>
          </cell>
          <cell r="M2326">
            <v>6656042</v>
          </cell>
          <cell r="N2326" t="str">
            <v>WOODLANDS CHILDREN'S DEVELOPMENT CENTRE</v>
          </cell>
          <cell r="O2326" t="str">
            <v>WELSH</v>
          </cell>
          <cell r="P2326" t="str">
            <v/>
          </cell>
          <cell r="Q2326" t="str">
            <v/>
          </cell>
          <cell r="T2326" t="str">
            <v>WELSH</v>
          </cell>
        </row>
        <row r="2327">
          <cell r="A2327">
            <v>6050</v>
          </cell>
          <cell r="B2327">
            <v>105763</v>
          </cell>
          <cell r="C2327" t="str">
            <v>BURY COLLEGE - (105763)</v>
          </cell>
          <cell r="D2327">
            <v>351</v>
          </cell>
          <cell r="E2327" t="str">
            <v>Bury</v>
          </cell>
          <cell r="F2327" t="str">
            <v>NORTH</v>
          </cell>
          <cell r="G2327" t="str">
            <v>Manchester</v>
          </cell>
          <cell r="H2327" t="str">
            <v>North West</v>
          </cell>
          <cell r="I2327">
            <v>105763</v>
          </cell>
          <cell r="J2327" t="str">
            <v>BURY COLLEGE</v>
          </cell>
          <cell r="K2327" t="str">
            <v>FE</v>
          </cell>
          <cell r="M2327">
            <v>105763</v>
          </cell>
          <cell r="N2327" t="str">
            <v>BURY COLLEGE</v>
          </cell>
          <cell r="O2327" t="str">
            <v>FE</v>
          </cell>
          <cell r="P2327" t="str">
            <v/>
          </cell>
          <cell r="Q2327" t="str">
            <v/>
          </cell>
          <cell r="T2327" t="str">
            <v>FE</v>
          </cell>
        </row>
        <row r="2328">
          <cell r="A2328">
            <v>6051</v>
          </cell>
          <cell r="B2328">
            <v>106815</v>
          </cell>
          <cell r="C2328" t="str">
            <v>BOLTON COLLEGE - (106815)</v>
          </cell>
          <cell r="D2328">
            <v>350</v>
          </cell>
          <cell r="E2328" t="str">
            <v>Bolton</v>
          </cell>
          <cell r="F2328" t="str">
            <v>NORTH</v>
          </cell>
          <cell r="G2328" t="str">
            <v>Manchester</v>
          </cell>
          <cell r="H2328" t="str">
            <v>North West</v>
          </cell>
          <cell r="I2328">
            <v>106815</v>
          </cell>
          <cell r="J2328" t="str">
            <v>BOLTON COLLEGE</v>
          </cell>
          <cell r="K2328" t="str">
            <v>FE</v>
          </cell>
          <cell r="M2328">
            <v>106815</v>
          </cell>
          <cell r="N2328" t="str">
            <v>BOLTON COLLEGE</v>
          </cell>
          <cell r="O2328" t="str">
            <v>FE</v>
          </cell>
          <cell r="P2328" t="str">
            <v/>
          </cell>
          <cell r="Q2328" t="str">
            <v/>
          </cell>
          <cell r="T2328" t="str">
            <v>FE</v>
          </cell>
        </row>
        <row r="2329">
          <cell r="A2329">
            <v>6052</v>
          </cell>
          <cell r="B2329">
            <v>106834</v>
          </cell>
          <cell r="C2329" t="str">
            <v>HOPWOOD HALL COLLEGE - (106834)</v>
          </cell>
          <cell r="D2329">
            <v>354</v>
          </cell>
          <cell r="E2329" t="str">
            <v>Rochdale</v>
          </cell>
          <cell r="F2329" t="str">
            <v>NORTH</v>
          </cell>
          <cell r="G2329" t="str">
            <v>Manchester</v>
          </cell>
          <cell r="H2329" t="str">
            <v>North West</v>
          </cell>
          <cell r="I2329">
            <v>106834</v>
          </cell>
          <cell r="J2329" t="str">
            <v>HOPWOOD HALL COLLEGE</v>
          </cell>
          <cell r="K2329" t="str">
            <v>FE</v>
          </cell>
          <cell r="M2329">
            <v>106834</v>
          </cell>
          <cell r="N2329" t="str">
            <v>HOPWOOD HALL COLLEGE</v>
          </cell>
          <cell r="O2329" t="str">
            <v>FE</v>
          </cell>
          <cell r="P2329" t="str">
            <v/>
          </cell>
          <cell r="Q2329" t="str">
            <v/>
          </cell>
          <cell r="T2329" t="str">
            <v>FE</v>
          </cell>
        </row>
        <row r="2330">
          <cell r="A2330">
            <v>6053</v>
          </cell>
          <cell r="B2330">
            <v>106863</v>
          </cell>
          <cell r="C2330" t="str">
            <v>STOCKPORT COLLEGE OF FURTHER AND HIGHER EDUCATION - (106863)</v>
          </cell>
          <cell r="D2330">
            <v>356</v>
          </cell>
          <cell r="E2330" t="str">
            <v>Stockport</v>
          </cell>
          <cell r="F2330" t="str">
            <v>NORTH</v>
          </cell>
          <cell r="G2330" t="str">
            <v>Manchester</v>
          </cell>
          <cell r="H2330" t="str">
            <v>North West</v>
          </cell>
          <cell r="I2330">
            <v>106863</v>
          </cell>
          <cell r="J2330" t="str">
            <v>STOCKPORT COLLEGE OF FURTHER AND HIGHER EDUCATION</v>
          </cell>
          <cell r="K2330" t="str">
            <v>FE</v>
          </cell>
          <cell r="M2330">
            <v>106863</v>
          </cell>
          <cell r="N2330" t="str">
            <v>STOCKPORT COLLEGE OF FURTHER AND HIGHER EDUCATION</v>
          </cell>
          <cell r="O2330" t="str">
            <v>FE</v>
          </cell>
          <cell r="P2330" t="str">
            <v/>
          </cell>
          <cell r="Q2330" t="str">
            <v/>
          </cell>
          <cell r="T2330" t="str">
            <v>FE</v>
          </cell>
        </row>
        <row r="2331">
          <cell r="A2331">
            <v>6054</v>
          </cell>
          <cell r="B2331">
            <v>106867</v>
          </cell>
          <cell r="C2331" t="str">
            <v>CHEADLE AND MARPLE SIXTH FORM COLLEGE - (106867)</v>
          </cell>
          <cell r="D2331">
            <v>356</v>
          </cell>
          <cell r="E2331" t="str">
            <v>Stockport</v>
          </cell>
          <cell r="F2331" t="str">
            <v>NORTH</v>
          </cell>
          <cell r="G2331" t="str">
            <v>Manchester</v>
          </cell>
          <cell r="H2331" t="str">
            <v>North West</v>
          </cell>
          <cell r="I2331">
            <v>106867</v>
          </cell>
          <cell r="J2331" t="str">
            <v>CHEADLE AND MARPLE SIXTH FORM COLLEGE</v>
          </cell>
          <cell r="K2331" t="str">
            <v>FE</v>
          </cell>
          <cell r="M2331">
            <v>106867</v>
          </cell>
          <cell r="N2331" t="str">
            <v>CHEADLE AND MARPLE SIXTH FORM COLLEGE</v>
          </cell>
          <cell r="O2331" t="str">
            <v>FE</v>
          </cell>
          <cell r="P2331" t="str">
            <v/>
          </cell>
          <cell r="Q2331" t="str">
            <v/>
          </cell>
          <cell r="T2331" t="str">
            <v>FE</v>
          </cell>
        </row>
        <row r="2332">
          <cell r="A2332">
            <v>6055</v>
          </cell>
          <cell r="B2332">
            <v>106868</v>
          </cell>
          <cell r="C2332" t="str">
            <v>TAMESIDE COLLEGE - (106868)</v>
          </cell>
          <cell r="D2332">
            <v>357</v>
          </cell>
          <cell r="E2332" t="str">
            <v>Tameside</v>
          </cell>
          <cell r="F2332" t="str">
            <v>NORTH</v>
          </cell>
          <cell r="G2332" t="str">
            <v>Manchester</v>
          </cell>
          <cell r="H2332" t="str">
            <v>North West</v>
          </cell>
          <cell r="I2332">
            <v>106868</v>
          </cell>
          <cell r="J2332" t="str">
            <v>TAMESIDE COLLEGE</v>
          </cell>
          <cell r="K2332" t="str">
            <v>FE</v>
          </cell>
          <cell r="M2332">
            <v>106868</v>
          </cell>
          <cell r="N2332" t="str">
            <v>TAMESIDE COLLEGE</v>
          </cell>
          <cell r="O2332" t="str">
            <v>FE</v>
          </cell>
          <cell r="P2332" t="str">
            <v/>
          </cell>
          <cell r="Q2332" t="str">
            <v/>
          </cell>
          <cell r="T2332" t="str">
            <v>FE</v>
          </cell>
        </row>
        <row r="2333">
          <cell r="A2333">
            <v>6056</v>
          </cell>
          <cell r="B2333">
            <v>108357</v>
          </cell>
          <cell r="C2333" t="str">
            <v>XAVERIAN COLLEGE - (108357)</v>
          </cell>
          <cell r="D2333">
            <v>352</v>
          </cell>
          <cell r="E2333" t="str">
            <v>Manchester</v>
          </cell>
          <cell r="F2333" t="str">
            <v>NORTH</v>
          </cell>
          <cell r="G2333" t="str">
            <v>Manchester</v>
          </cell>
          <cell r="H2333" t="str">
            <v>North West</v>
          </cell>
          <cell r="I2333">
            <v>108357</v>
          </cell>
          <cell r="J2333" t="str">
            <v>XAVERIAN COLLEGE</v>
          </cell>
          <cell r="K2333" t="str">
            <v>FE</v>
          </cell>
          <cell r="M2333">
            <v>108357</v>
          </cell>
          <cell r="N2333" t="str">
            <v>XAVERIAN COLLEGE</v>
          </cell>
          <cell r="O2333" t="str">
            <v>FE</v>
          </cell>
          <cell r="P2333" t="str">
            <v/>
          </cell>
          <cell r="Q2333" t="str">
            <v/>
          </cell>
          <cell r="T2333" t="str">
            <v>FE</v>
          </cell>
        </row>
        <row r="2334">
          <cell r="A2334">
            <v>6057</v>
          </cell>
          <cell r="B2334">
            <v>108364</v>
          </cell>
          <cell r="C2334" t="str">
            <v>LORETO COLLEGE - (108364)</v>
          </cell>
          <cell r="D2334">
            <v>352</v>
          </cell>
          <cell r="E2334" t="str">
            <v>Manchester</v>
          </cell>
          <cell r="F2334" t="str">
            <v>NORTH</v>
          </cell>
          <cell r="G2334" t="str">
            <v>Manchester</v>
          </cell>
          <cell r="H2334" t="str">
            <v>North West</v>
          </cell>
          <cell r="I2334">
            <v>108364</v>
          </cell>
          <cell r="J2334" t="str">
            <v>LORETO COLLEGE</v>
          </cell>
          <cell r="K2334" t="str">
            <v>FE</v>
          </cell>
          <cell r="M2334">
            <v>108364</v>
          </cell>
          <cell r="N2334" t="str">
            <v>LORETO COLLEGE</v>
          </cell>
          <cell r="O2334" t="str">
            <v>FE</v>
          </cell>
          <cell r="P2334" t="str">
            <v/>
          </cell>
          <cell r="Q2334" t="str">
            <v/>
          </cell>
          <cell r="T2334" t="str">
            <v>FE</v>
          </cell>
        </row>
        <row r="2335">
          <cell r="A2335">
            <v>6058</v>
          </cell>
          <cell r="B2335">
            <v>108367</v>
          </cell>
          <cell r="C2335" t="str">
            <v>HOLY CROSS COLLEGE - (108367)</v>
          </cell>
          <cell r="D2335">
            <v>351</v>
          </cell>
          <cell r="E2335" t="str">
            <v>Bury</v>
          </cell>
          <cell r="F2335" t="str">
            <v>NORTH</v>
          </cell>
          <cell r="G2335" t="str">
            <v>Manchester</v>
          </cell>
          <cell r="H2335" t="str">
            <v>North West</v>
          </cell>
          <cell r="I2335">
            <v>108367</v>
          </cell>
          <cell r="J2335" t="str">
            <v>Holy Cross College</v>
          </cell>
          <cell r="K2335" t="str">
            <v>FE</v>
          </cell>
          <cell r="M2335">
            <v>108367</v>
          </cell>
          <cell r="N2335" t="str">
            <v>HOLY CROSS COLLEGE</v>
          </cell>
          <cell r="O2335" t="str">
            <v>FE</v>
          </cell>
          <cell r="P2335" t="str">
            <v/>
          </cell>
          <cell r="Q2335" t="str">
            <v/>
          </cell>
          <cell r="T2335" t="str">
            <v>FE</v>
          </cell>
        </row>
        <row r="2336">
          <cell r="A2336">
            <v>6059</v>
          </cell>
          <cell r="B2336">
            <v>108472</v>
          </cell>
          <cell r="C2336" t="str">
            <v>HEREWARD COLLEGE OF FURTHER EDUCATION - (108472)</v>
          </cell>
          <cell r="D2336">
            <v>331</v>
          </cell>
          <cell r="E2336" t="str">
            <v>Coventry</v>
          </cell>
          <cell r="F2336" t="str">
            <v>WEST</v>
          </cell>
          <cell r="G2336" t="str">
            <v>Manchester</v>
          </cell>
          <cell r="H2336" t="str">
            <v>North West</v>
          </cell>
          <cell r="I2336">
            <v>108472</v>
          </cell>
          <cell r="J2336" t="str">
            <v>HEREWARD COLLEGE OF FURTHER EDUCATION</v>
          </cell>
          <cell r="K2336" t="str">
            <v>FE</v>
          </cell>
          <cell r="M2336">
            <v>108472</v>
          </cell>
          <cell r="N2336" t="str">
            <v>HEREWARD COLLEGE OF FURTHER EDUCATION</v>
          </cell>
          <cell r="O2336" t="str">
            <v>FE</v>
          </cell>
          <cell r="P2336" t="str">
            <v/>
          </cell>
          <cell r="Q2336" t="str">
            <v/>
          </cell>
          <cell r="T2336" t="str">
            <v>FE</v>
          </cell>
        </row>
        <row r="2337">
          <cell r="A2337">
            <v>6060</v>
          </cell>
          <cell r="B2337">
            <v>108484</v>
          </cell>
          <cell r="C2337" t="str">
            <v>TRAFFORD COLLEGE - (108484)</v>
          </cell>
          <cell r="D2337">
            <v>358</v>
          </cell>
          <cell r="E2337" t="str">
            <v>Trafford</v>
          </cell>
          <cell r="F2337" t="str">
            <v>NORTH</v>
          </cell>
          <cell r="G2337" t="str">
            <v>Manchester</v>
          </cell>
          <cell r="H2337" t="str">
            <v>North West</v>
          </cell>
          <cell r="I2337">
            <v>108484</v>
          </cell>
          <cell r="J2337" t="str">
            <v>TRAFFORD COLLEGE</v>
          </cell>
          <cell r="K2337" t="str">
            <v>FE</v>
          </cell>
          <cell r="M2337">
            <v>108484</v>
          </cell>
          <cell r="N2337" t="str">
            <v>TRAFFORD COLLEGE</v>
          </cell>
          <cell r="O2337" t="str">
            <v>FE</v>
          </cell>
          <cell r="P2337" t="str">
            <v/>
          </cell>
          <cell r="Q2337" t="str">
            <v/>
          </cell>
          <cell r="T2337" t="str">
            <v>FE</v>
          </cell>
        </row>
        <row r="2338">
          <cell r="A2338">
            <v>6061</v>
          </cell>
          <cell r="B2338">
            <v>111827</v>
          </cell>
          <cell r="C2338" t="str">
            <v>THE DAVID LEWIS CENTRE</v>
          </cell>
          <cell r="D2338">
            <v>895</v>
          </cell>
          <cell r="E2338" t="str">
            <v>Cheshire East</v>
          </cell>
          <cell r="F2338" t="str">
            <v>NORTH</v>
          </cell>
          <cell r="G2338" t="str">
            <v>Manchester</v>
          </cell>
          <cell r="H2338" t="str">
            <v>North West</v>
          </cell>
          <cell r="I2338">
            <v>111827</v>
          </cell>
          <cell r="J2338" t="str">
            <v>DAVID LEWIS COLLEGE</v>
          </cell>
          <cell r="K2338" t="str">
            <v>ISP</v>
          </cell>
          <cell r="M2338">
            <v>111827</v>
          </cell>
          <cell r="N2338" t="str">
            <v>DAVID LEWIS COLLEGE</v>
          </cell>
          <cell r="O2338" t="str">
            <v>ISP</v>
          </cell>
          <cell r="P2338" t="str">
            <v/>
          </cell>
          <cell r="Q2338" t="str">
            <v/>
          </cell>
          <cell r="T2338" t="str">
            <v>ISP</v>
          </cell>
        </row>
        <row r="2339">
          <cell r="A2339">
            <v>6062</v>
          </cell>
          <cell r="B2339">
            <v>114838</v>
          </cell>
          <cell r="C2339" t="str">
            <v>BRIDGE COLLEGE</v>
          </cell>
          <cell r="D2339">
            <v>356</v>
          </cell>
          <cell r="E2339" t="str">
            <v>Stockport</v>
          </cell>
          <cell r="F2339" t="str">
            <v>NORTH</v>
          </cell>
          <cell r="G2339" t="str">
            <v>Manchester</v>
          </cell>
          <cell r="H2339" t="str">
            <v>North West</v>
          </cell>
          <cell r="I2339">
            <v>114838</v>
          </cell>
          <cell r="J2339" t="str">
            <v>BRIDGE COLLEGE</v>
          </cell>
          <cell r="K2339" t="str">
            <v>ISP</v>
          </cell>
          <cell r="M2339">
            <v>114838</v>
          </cell>
          <cell r="N2339" t="str">
            <v>BRIDGE COLLEGE</v>
          </cell>
          <cell r="O2339" t="str">
            <v>ISP</v>
          </cell>
          <cell r="P2339" t="str">
            <v/>
          </cell>
          <cell r="Q2339" t="str">
            <v/>
          </cell>
          <cell r="T2339" t="str">
            <v>ISP</v>
          </cell>
        </row>
        <row r="2340">
          <cell r="A2340">
            <v>6063</v>
          </cell>
          <cell r="B2340">
            <v>114857</v>
          </cell>
          <cell r="C2340" t="str">
            <v>HENSHAW'S COLLEGE</v>
          </cell>
          <cell r="D2340">
            <v>815</v>
          </cell>
          <cell r="E2340" t="str">
            <v>North Yorkshire</v>
          </cell>
          <cell r="F2340" t="str">
            <v>NORTH</v>
          </cell>
          <cell r="G2340" t="str">
            <v>Manchester</v>
          </cell>
          <cell r="H2340" t="str">
            <v>North West</v>
          </cell>
          <cell r="I2340">
            <v>114587</v>
          </cell>
          <cell r="J2340" t="str">
            <v>Henshaw's College</v>
          </cell>
          <cell r="K2340" t="str">
            <v>ISP</v>
          </cell>
          <cell r="M2340">
            <v>114857</v>
          </cell>
          <cell r="N2340" t="str">
            <v>HENSHAW'S COLLEGE</v>
          </cell>
          <cell r="O2340" t="str">
            <v>ISP</v>
          </cell>
          <cell r="P2340" t="str">
            <v/>
          </cell>
          <cell r="Q2340" t="str">
            <v/>
          </cell>
          <cell r="T2340" t="str">
            <v>ISP</v>
          </cell>
        </row>
        <row r="2341">
          <cell r="A2341">
            <v>6064</v>
          </cell>
          <cell r="B2341">
            <v>114872</v>
          </cell>
          <cell r="C2341" t="str">
            <v>QUEEN ALEXANDRA COLLEGE</v>
          </cell>
          <cell r="D2341">
            <v>330</v>
          </cell>
          <cell r="E2341" t="str">
            <v>Birmingham</v>
          </cell>
          <cell r="F2341" t="str">
            <v>WEST</v>
          </cell>
          <cell r="G2341" t="str">
            <v>Manchester</v>
          </cell>
          <cell r="H2341" t="str">
            <v>North West</v>
          </cell>
          <cell r="I2341">
            <v>114872</v>
          </cell>
          <cell r="J2341" t="str">
            <v>QUEEN ALEXANDRA COLLEGE</v>
          </cell>
          <cell r="K2341" t="str">
            <v>ISP</v>
          </cell>
          <cell r="M2341">
            <v>114872</v>
          </cell>
          <cell r="N2341" t="str">
            <v>QUEEN ALEXANDRA COLLEGE</v>
          </cell>
          <cell r="O2341" t="str">
            <v>ISP</v>
          </cell>
          <cell r="P2341" t="str">
            <v/>
          </cell>
          <cell r="Q2341" t="str">
            <v/>
          </cell>
          <cell r="T2341" t="str">
            <v>ISP</v>
          </cell>
        </row>
        <row r="2342">
          <cell r="A2342">
            <v>6065</v>
          </cell>
          <cell r="B2342">
            <v>114874</v>
          </cell>
          <cell r="C2342" t="str">
            <v>THE ROYAL NATIONAL COLLEGE FOR THE BLIND</v>
          </cell>
          <cell r="D2342">
            <v>884</v>
          </cell>
          <cell r="E2342" t="str">
            <v>Herefordshire</v>
          </cell>
          <cell r="F2342" t="str">
            <v>WEST</v>
          </cell>
          <cell r="G2342" t="str">
            <v>Manchester</v>
          </cell>
          <cell r="H2342" t="str">
            <v>North West</v>
          </cell>
          <cell r="I2342">
            <v>114874</v>
          </cell>
          <cell r="J2342" t="str">
            <v>ROYAL NATIONAL COLLEGE FOR THE BLIND</v>
          </cell>
          <cell r="K2342" t="str">
            <v>ISP</v>
          </cell>
          <cell r="M2342">
            <v>114874</v>
          </cell>
          <cell r="N2342" t="str">
            <v>ROYAL NATIONAL COLLEGE FOR THE BLIND</v>
          </cell>
          <cell r="O2342" t="str">
            <v>ISP</v>
          </cell>
          <cell r="P2342" t="str">
            <v/>
          </cell>
          <cell r="Q2342" t="str">
            <v/>
          </cell>
          <cell r="T2342" t="str">
            <v>ISP</v>
          </cell>
        </row>
        <row r="2343">
          <cell r="A2343">
            <v>6066</v>
          </cell>
          <cell r="B2343">
            <v>118446</v>
          </cell>
          <cell r="C2343" t="str">
            <v>THE MANCHESTER COLLEGE - (118446)</v>
          </cell>
          <cell r="D2343">
            <v>352</v>
          </cell>
          <cell r="E2343" t="str">
            <v>Manchester</v>
          </cell>
          <cell r="F2343" t="str">
            <v>NORTH</v>
          </cell>
          <cell r="G2343" t="str">
            <v>Manchester</v>
          </cell>
          <cell r="H2343" t="str">
            <v>North West</v>
          </cell>
          <cell r="I2343">
            <v>118446</v>
          </cell>
          <cell r="J2343" t="str">
            <v>THE MANCHESTER COLLEGE</v>
          </cell>
          <cell r="K2343" t="str">
            <v>FE</v>
          </cell>
          <cell r="M2343">
            <v>118446</v>
          </cell>
          <cell r="N2343" t="str">
            <v>THE MANCHESTER COLLEGE</v>
          </cell>
          <cell r="O2343" t="str">
            <v>FE</v>
          </cell>
          <cell r="P2343" t="str">
            <v/>
          </cell>
          <cell r="Q2343" t="str">
            <v/>
          </cell>
          <cell r="T2343" t="str">
            <v>FE</v>
          </cell>
        </row>
        <row r="2344">
          <cell r="A2344">
            <v>6067</v>
          </cell>
          <cell r="B2344">
            <v>118858</v>
          </cell>
          <cell r="C2344" t="str">
            <v>SEASHELL TRUST</v>
          </cell>
          <cell r="D2344">
            <v>356</v>
          </cell>
          <cell r="E2344" t="str">
            <v>Stockport</v>
          </cell>
          <cell r="F2344" t="str">
            <v>NORTH</v>
          </cell>
          <cell r="G2344" t="str">
            <v>Manchester</v>
          </cell>
          <cell r="H2344" t="str">
            <v>North West</v>
          </cell>
          <cell r="I2344">
            <v>118858</v>
          </cell>
          <cell r="J2344" t="str">
            <v>SEASHELL TRUST</v>
          </cell>
          <cell r="K2344" t="str">
            <v>ISP</v>
          </cell>
          <cell r="M2344">
            <v>118858</v>
          </cell>
          <cell r="N2344" t="str">
            <v>SEASHELL TRUST</v>
          </cell>
          <cell r="O2344" t="str">
            <v>ISP</v>
          </cell>
          <cell r="P2344" t="str">
            <v/>
          </cell>
          <cell r="Q2344" t="str">
            <v/>
          </cell>
          <cell r="T2344" t="str">
            <v>ISP</v>
          </cell>
        </row>
        <row r="2345">
          <cell r="A2345">
            <v>6068</v>
          </cell>
          <cell r="B2345">
            <v>122214</v>
          </cell>
          <cell r="C2345" t="str">
            <v>West Kirby Residential School</v>
          </cell>
          <cell r="D2345">
            <v>344</v>
          </cell>
          <cell r="E2345" t="str">
            <v>Wirral</v>
          </cell>
          <cell r="F2345" t="str">
            <v>NORTH</v>
          </cell>
          <cell r="G2345" t="str">
            <v>Manchester</v>
          </cell>
          <cell r="H2345" t="str">
            <v>North West</v>
          </cell>
          <cell r="I2345">
            <v>122214</v>
          </cell>
          <cell r="J2345" t="str">
            <v>WEST KIRBY RESIDENTIAL SCHOOL</v>
          </cell>
          <cell r="K2345" t="str">
            <v>NMSS</v>
          </cell>
          <cell r="M2345">
            <v>122214</v>
          </cell>
          <cell r="N2345" t="str">
            <v>WEST KIRBY RESIDENTIAL SCHOOL</v>
          </cell>
          <cell r="O2345" t="str">
            <v>NMSS</v>
          </cell>
          <cell r="P2345" t="str">
            <v/>
          </cell>
          <cell r="Q2345" t="str">
            <v/>
          </cell>
          <cell r="T2345" t="str">
            <v>NMSS</v>
          </cell>
        </row>
        <row r="2346">
          <cell r="A2346">
            <v>6069</v>
          </cell>
          <cell r="B2346">
            <v>123518</v>
          </cell>
          <cell r="C2346" t="str">
            <v>Cloughside Community Special College</v>
          </cell>
          <cell r="D2346">
            <v>351</v>
          </cell>
          <cell r="E2346" t="str">
            <v>Bury</v>
          </cell>
          <cell r="F2346" t="str">
            <v>NORTH</v>
          </cell>
          <cell r="G2346" t="str">
            <v>Manchester</v>
          </cell>
          <cell r="H2346" t="str">
            <v>North West</v>
          </cell>
          <cell r="I2346">
            <v>123518</v>
          </cell>
          <cell r="J2346" t="str">
            <v>CLOUGHSIDE COLLEGE</v>
          </cell>
          <cell r="K2346" t="str">
            <v>MSS</v>
          </cell>
          <cell r="M2346">
            <v>123518</v>
          </cell>
          <cell r="N2346" t="str">
            <v>CLOUGHSIDE COLLEGE</v>
          </cell>
          <cell r="O2346" t="str">
            <v>MSS</v>
          </cell>
          <cell r="P2346" t="str">
            <v/>
          </cell>
          <cell r="Q2346" t="str">
            <v/>
          </cell>
          <cell r="T2346" t="str">
            <v>MSS</v>
          </cell>
        </row>
        <row r="2347">
          <cell r="A2347">
            <v>6070</v>
          </cell>
          <cell r="B2347">
            <v>114318</v>
          </cell>
          <cell r="C2347" t="str">
            <v>Parrs Wood High School</v>
          </cell>
          <cell r="D2347">
            <v>352</v>
          </cell>
          <cell r="E2347" t="str">
            <v>Manchester</v>
          </cell>
          <cell r="F2347" t="str">
            <v>NORTH</v>
          </cell>
          <cell r="G2347" t="str">
            <v>Manchester</v>
          </cell>
          <cell r="H2347" t="str">
            <v>North West</v>
          </cell>
          <cell r="I2347">
            <v>114318</v>
          </cell>
          <cell r="J2347" t="str">
            <v>PARRS WOOD HIGH SCHOOL</v>
          </cell>
          <cell r="K2347" t="str">
            <v>School Sixth Form</v>
          </cell>
          <cell r="M2347">
            <v>114318</v>
          </cell>
          <cell r="N2347" t="str">
            <v>PARRS WOOD HIGH SCHOOL</v>
          </cell>
          <cell r="O2347" t="str">
            <v>SCHOOL SIXTH FORM</v>
          </cell>
          <cell r="P2347" t="str">
            <v/>
          </cell>
          <cell r="Q2347" t="str">
            <v/>
          </cell>
          <cell r="T2347" t="str">
            <v>SCHOOL SIXTH FORM</v>
          </cell>
        </row>
        <row r="2348">
          <cell r="A2348">
            <v>6071</v>
          </cell>
          <cell r="B2348">
            <v>114329</v>
          </cell>
          <cell r="C2348" t="str">
            <v>Whalley Range 11-18 High School</v>
          </cell>
          <cell r="D2348">
            <v>352</v>
          </cell>
          <cell r="E2348" t="str">
            <v>Manchester</v>
          </cell>
          <cell r="F2348" t="str">
            <v>NORTH</v>
          </cell>
          <cell r="G2348" t="str">
            <v>Manchester</v>
          </cell>
          <cell r="H2348" t="str">
            <v>North West</v>
          </cell>
          <cell r="I2348">
            <v>114329</v>
          </cell>
          <cell r="J2348" t="str">
            <v>WHALLEY RANGE 11-18 HIGH SCHOOL AND BUSINESS AND ENTERPRISE COLLEGE</v>
          </cell>
          <cell r="K2348" t="str">
            <v>School Sixth Form</v>
          </cell>
          <cell r="M2348">
            <v>114329</v>
          </cell>
          <cell r="N2348" t="str">
            <v>WHALLEY RANGE 11-18 HIGH SCHOOL AND BUSINESS AND ENTERPRISE COLLEGE</v>
          </cell>
          <cell r="O2348" t="str">
            <v>SCHOOL SIXTH FORM</v>
          </cell>
          <cell r="P2348" t="str">
            <v/>
          </cell>
          <cell r="Q2348" t="str">
            <v/>
          </cell>
          <cell r="T2348" t="str">
            <v>SCHOOL SIXTH FORM</v>
          </cell>
        </row>
        <row r="2349">
          <cell r="A2349">
            <v>6072</v>
          </cell>
          <cell r="B2349">
            <v>118819</v>
          </cell>
          <cell r="C2349" t="str">
            <v>Newall Green High School</v>
          </cell>
          <cell r="D2349">
            <v>352</v>
          </cell>
          <cell r="E2349" t="str">
            <v>Manchester</v>
          </cell>
          <cell r="F2349" t="str">
            <v>NORTH</v>
          </cell>
          <cell r="G2349" t="str">
            <v>Manchester</v>
          </cell>
          <cell r="H2349" t="str">
            <v>North West</v>
          </cell>
          <cell r="I2349">
            <v>118819</v>
          </cell>
          <cell r="J2349" t="str">
            <v>NEWALL GREEN HIGH SCHOOL</v>
          </cell>
          <cell r="K2349" t="str">
            <v>School Sixth Form</v>
          </cell>
          <cell r="M2349">
            <v>118819</v>
          </cell>
          <cell r="N2349" t="str">
            <v>NEWALL GREEN HIGH SCHOOL</v>
          </cell>
          <cell r="O2349" t="str">
            <v>SCHOOL SIXTH FORM</v>
          </cell>
          <cell r="P2349" t="str">
            <v/>
          </cell>
          <cell r="Q2349" t="str">
            <v/>
          </cell>
          <cell r="T2349" t="str">
            <v>SCHOOL SIXTH FORM</v>
          </cell>
        </row>
        <row r="2350">
          <cell r="A2350">
            <v>6073</v>
          </cell>
          <cell r="B2350">
            <v>120309</v>
          </cell>
          <cell r="C2350" t="str">
            <v>KING DAVID HIGH SCHOOL</v>
          </cell>
          <cell r="D2350">
            <v>352</v>
          </cell>
          <cell r="E2350" t="str">
            <v>Manchester</v>
          </cell>
          <cell r="F2350" t="str">
            <v>NORTH</v>
          </cell>
          <cell r="G2350" t="str">
            <v>Manchester</v>
          </cell>
          <cell r="H2350" t="str">
            <v>North West</v>
          </cell>
          <cell r="I2350">
            <v>120309</v>
          </cell>
          <cell r="J2350" t="str">
            <v>THE KING DAVID HIGH SCHOOL</v>
          </cell>
          <cell r="K2350" t="str">
            <v>Academy</v>
          </cell>
          <cell r="M2350">
            <v>120309</v>
          </cell>
          <cell r="N2350" t="str">
            <v>THE KING DAVID HIGH SCHOOL</v>
          </cell>
          <cell r="O2350" t="str">
            <v>ACADEMY</v>
          </cell>
          <cell r="P2350">
            <v>3524810</v>
          </cell>
          <cell r="Q2350" t="str">
            <v>ACADEMY Converter</v>
          </cell>
          <cell r="T2350" t="str">
            <v>ACADEMY</v>
          </cell>
        </row>
        <row r="2351">
          <cell r="A2351">
            <v>6075</v>
          </cell>
          <cell r="B2351">
            <v>118652</v>
          </cell>
          <cell r="C2351" t="str">
            <v>William Hulme's Grammar School</v>
          </cell>
          <cell r="D2351">
            <v>352</v>
          </cell>
          <cell r="E2351" t="str">
            <v>Manchester</v>
          </cell>
          <cell r="F2351" t="str">
            <v>NORTH</v>
          </cell>
          <cell r="G2351" t="str">
            <v>Manchester</v>
          </cell>
          <cell r="H2351" t="str">
            <v>North West</v>
          </cell>
          <cell r="I2351">
            <v>118652</v>
          </cell>
          <cell r="J2351" t="str">
            <v>WILLIAM HULME'S GRAMMAR SCHOOL</v>
          </cell>
          <cell r="K2351" t="str">
            <v>Academy</v>
          </cell>
          <cell r="M2351">
            <v>118652</v>
          </cell>
          <cell r="N2351" t="str">
            <v>WILLIAM HULME'S GRAMMAR SCHOOL</v>
          </cell>
          <cell r="O2351" t="str">
            <v>ACADEMY</v>
          </cell>
          <cell r="P2351">
            <v>3526907</v>
          </cell>
          <cell r="Q2351" t="str">
            <v>ACADEMY Sponsored</v>
          </cell>
          <cell r="T2351" t="str">
            <v>ACADEMY</v>
          </cell>
        </row>
        <row r="2352">
          <cell r="A2352">
            <v>6076</v>
          </cell>
          <cell r="B2352">
            <v>118890</v>
          </cell>
          <cell r="C2352" t="str">
            <v>Manchester Enterprise Academy</v>
          </cell>
          <cell r="D2352">
            <v>352</v>
          </cell>
          <cell r="E2352" t="str">
            <v>Manchester</v>
          </cell>
          <cell r="F2352" t="str">
            <v>WEST</v>
          </cell>
          <cell r="G2352" t="str">
            <v>Manchester</v>
          </cell>
          <cell r="H2352" t="str">
            <v>North West</v>
          </cell>
          <cell r="I2352">
            <v>118890</v>
          </cell>
          <cell r="J2352" t="str">
            <v>MANCHESTER ENTERPRISE ACADEMY</v>
          </cell>
          <cell r="K2352" t="str">
            <v>Academy</v>
          </cell>
          <cell r="M2352">
            <v>118890</v>
          </cell>
          <cell r="N2352" t="str">
            <v>MANCHESTER ENTERPRISE ACADEMY</v>
          </cell>
          <cell r="O2352" t="str">
            <v>ACADEMY</v>
          </cell>
          <cell r="P2352">
            <v>3526908</v>
          </cell>
          <cell r="Q2352" t="str">
            <v>ACADEMY Sponsored</v>
          </cell>
          <cell r="T2352" t="str">
            <v>ACADEMY</v>
          </cell>
        </row>
        <row r="2353">
          <cell r="A2353">
            <v>6080</v>
          </cell>
          <cell r="B2353">
            <v>3527039</v>
          </cell>
          <cell r="C2353" t="str">
            <v>Piper Hill School</v>
          </cell>
          <cell r="D2353">
            <v>352</v>
          </cell>
          <cell r="E2353" t="str">
            <v>Manchester</v>
          </cell>
          <cell r="F2353" t="str">
            <v>NORTH</v>
          </cell>
          <cell r="G2353" t="str">
            <v>Manchester</v>
          </cell>
          <cell r="H2353" t="str">
            <v>North West</v>
          </cell>
          <cell r="I2353">
            <v>123539</v>
          </cell>
          <cell r="J2353" t="str">
            <v>PIPER HILL HIGH SCHOOL</v>
          </cell>
          <cell r="K2353" t="str">
            <v>MSS</v>
          </cell>
          <cell r="M2353">
            <v>123539</v>
          </cell>
          <cell r="N2353" t="str">
            <v>PIPER HILL HIGH SCHOOL</v>
          </cell>
          <cell r="O2353" t="str">
            <v>MSS</v>
          </cell>
          <cell r="P2353" t="str">
            <v/>
          </cell>
          <cell r="Q2353" t="str">
            <v/>
          </cell>
          <cell r="T2353" t="str">
            <v>MSS</v>
          </cell>
        </row>
        <row r="2354">
          <cell r="A2354">
            <v>6082</v>
          </cell>
          <cell r="B2354">
            <v>3527043</v>
          </cell>
          <cell r="C2354" t="str">
            <v>Melland High School</v>
          </cell>
          <cell r="D2354">
            <v>352</v>
          </cell>
          <cell r="E2354" t="str">
            <v>Manchester</v>
          </cell>
          <cell r="F2354" t="str">
            <v>NORTH</v>
          </cell>
          <cell r="G2354" t="str">
            <v>Manchester</v>
          </cell>
          <cell r="H2354" t="str">
            <v>North West</v>
          </cell>
          <cell r="I2354">
            <v>122273</v>
          </cell>
          <cell r="J2354" t="str">
            <v>Melland High School</v>
          </cell>
          <cell r="K2354" t="str">
            <v>Academy</v>
          </cell>
          <cell r="M2354">
            <v>122273</v>
          </cell>
          <cell r="N2354" t="str">
            <v>MELLAND HIGH SCHOOL</v>
          </cell>
          <cell r="O2354" t="str">
            <v>ACADEMY SPECIAL</v>
          </cell>
          <cell r="P2354">
            <v>3527043</v>
          </cell>
          <cell r="Q2354" t="str">
            <v>ACADEMY Converter</v>
          </cell>
          <cell r="T2354" t="str">
            <v>ACADEMY SPECIAL</v>
          </cell>
        </row>
        <row r="2355">
          <cell r="A2355">
            <v>6083</v>
          </cell>
          <cell r="B2355">
            <v>3527055</v>
          </cell>
          <cell r="C2355" t="str">
            <v>Grange School</v>
          </cell>
          <cell r="D2355">
            <v>352</v>
          </cell>
          <cell r="E2355" t="str">
            <v>Manchester</v>
          </cell>
          <cell r="F2355" t="str">
            <v>NORTH</v>
          </cell>
          <cell r="G2355" t="str">
            <v>Manchester</v>
          </cell>
          <cell r="H2355" t="str">
            <v>North West</v>
          </cell>
          <cell r="I2355">
            <v>123454</v>
          </cell>
          <cell r="J2355" t="str">
            <v>GRANGE SCHOOL</v>
          </cell>
          <cell r="K2355" t="str">
            <v>MSS</v>
          </cell>
          <cell r="M2355">
            <v>123454</v>
          </cell>
          <cell r="N2355" t="str">
            <v>GRANGE SCHOOL</v>
          </cell>
          <cell r="O2355" t="str">
            <v>MSS</v>
          </cell>
          <cell r="P2355" t="str">
            <v/>
          </cell>
          <cell r="Q2355" t="str">
            <v/>
          </cell>
          <cell r="T2355" t="str">
            <v>MSS</v>
          </cell>
        </row>
        <row r="2356">
          <cell r="A2356">
            <v>6084</v>
          </cell>
          <cell r="B2356">
            <v>3527061</v>
          </cell>
          <cell r="C2356" t="str">
            <v>North Ridge High School</v>
          </cell>
          <cell r="D2356">
            <v>352</v>
          </cell>
          <cell r="E2356" t="str">
            <v>Manchester</v>
          </cell>
          <cell r="F2356" t="str">
            <v>NORTH</v>
          </cell>
          <cell r="G2356" t="str">
            <v>Manchester</v>
          </cell>
          <cell r="H2356" t="str">
            <v>North West</v>
          </cell>
          <cell r="I2356">
            <v>123461</v>
          </cell>
          <cell r="J2356" t="str">
            <v>NORTH RIDGE HIGH SCHOOL</v>
          </cell>
          <cell r="K2356" t="str">
            <v>MSS</v>
          </cell>
          <cell r="M2356">
            <v>123461</v>
          </cell>
          <cell r="N2356" t="str">
            <v>NORTH RIDGE HIGH SCHOOL</v>
          </cell>
          <cell r="O2356" t="str">
            <v>MSS</v>
          </cell>
          <cell r="P2356" t="str">
            <v/>
          </cell>
          <cell r="Q2356" t="str">
            <v/>
          </cell>
          <cell r="T2356" t="str">
            <v>MSS</v>
          </cell>
        </row>
        <row r="2357">
          <cell r="A2357">
            <v>6085</v>
          </cell>
          <cell r="B2357">
            <v>120133</v>
          </cell>
          <cell r="C2357" t="str">
            <v>The Blue Coat School</v>
          </cell>
          <cell r="D2357">
            <v>353</v>
          </cell>
          <cell r="E2357" t="str">
            <v>Oldham</v>
          </cell>
          <cell r="F2357" t="str">
            <v>NORTH</v>
          </cell>
          <cell r="G2357" t="str">
            <v>Manchester</v>
          </cell>
          <cell r="H2357" t="str">
            <v>North West</v>
          </cell>
          <cell r="I2357">
            <v>120133</v>
          </cell>
          <cell r="J2357" t="str">
            <v>THE BLUE COAT SCHOOL</v>
          </cell>
          <cell r="K2357" t="str">
            <v>Academy</v>
          </cell>
          <cell r="M2357">
            <v>120133</v>
          </cell>
          <cell r="N2357" t="str">
            <v>THE BLUE COAT COFE SCHOOL</v>
          </cell>
          <cell r="O2357" t="str">
            <v>ACADEMY</v>
          </cell>
          <cell r="P2357">
            <v>3534600</v>
          </cell>
          <cell r="Q2357" t="str">
            <v>ACADEMY Converter</v>
          </cell>
          <cell r="T2357" t="str">
            <v>ACADEMY</v>
          </cell>
        </row>
        <row r="2358">
          <cell r="A2358">
            <v>6088</v>
          </cell>
          <cell r="B2358">
            <v>121914</v>
          </cell>
          <cell r="C2358" t="str">
            <v>New Bridge School</v>
          </cell>
          <cell r="D2358">
            <v>353</v>
          </cell>
          <cell r="E2358" t="str">
            <v>Oldham</v>
          </cell>
          <cell r="F2358" t="str">
            <v>NORTH</v>
          </cell>
          <cell r="G2358" t="str">
            <v>Manchester</v>
          </cell>
          <cell r="H2358" t="str">
            <v>North West</v>
          </cell>
          <cell r="I2358">
            <v>121914</v>
          </cell>
          <cell r="J2358" t="str">
            <v>New Bridge School</v>
          </cell>
          <cell r="K2358" t="str">
            <v>Academy</v>
          </cell>
          <cell r="M2358">
            <v>121914</v>
          </cell>
          <cell r="N2358" t="str">
            <v>NEW BRIDGE SCHOOL</v>
          </cell>
          <cell r="O2358" t="str">
            <v>ACADEMY SPECIAL</v>
          </cell>
          <cell r="P2358">
            <v>3537014</v>
          </cell>
          <cell r="Q2358" t="str">
            <v>ACADEMY Converter</v>
          </cell>
          <cell r="T2358" t="str">
            <v>ACADEMY SPECIAL</v>
          </cell>
        </row>
        <row r="2359">
          <cell r="A2359">
            <v>6089</v>
          </cell>
          <cell r="B2359">
            <v>114757</v>
          </cell>
          <cell r="C2359" t="str">
            <v>Cardinal Langley RC High School</v>
          </cell>
          <cell r="D2359">
            <v>354</v>
          </cell>
          <cell r="E2359" t="str">
            <v>Rochdale</v>
          </cell>
          <cell r="F2359" t="str">
            <v>NORTH</v>
          </cell>
          <cell r="G2359" t="str">
            <v>Manchester</v>
          </cell>
          <cell r="H2359" t="str">
            <v>North West</v>
          </cell>
          <cell r="I2359">
            <v>114757</v>
          </cell>
          <cell r="J2359" t="str">
            <v>CARDINAL LANGLEY ROMAN CATHOLIC HIGH SCHOOL</v>
          </cell>
          <cell r="K2359" t="str">
            <v>School Sixth Form</v>
          </cell>
          <cell r="M2359">
            <v>114757</v>
          </cell>
          <cell r="N2359" t="str">
            <v>CARDINAL LANGLEY ROMAN CATHOLIC HIGH SCHOOL</v>
          </cell>
          <cell r="O2359" t="str">
            <v>SCHOOL SIXTH FORM</v>
          </cell>
          <cell r="P2359" t="str">
            <v/>
          </cell>
          <cell r="Q2359" t="str">
            <v/>
          </cell>
          <cell r="T2359" t="str">
            <v>SCHOOL SIXTH FORM</v>
          </cell>
        </row>
        <row r="2360">
          <cell r="A2360">
            <v>6091</v>
          </cell>
          <cell r="B2360">
            <v>3547015</v>
          </cell>
          <cell r="C2360" t="str">
            <v>Redwood School</v>
          </cell>
          <cell r="D2360">
            <v>354</v>
          </cell>
          <cell r="E2360" t="str">
            <v>Rochdale</v>
          </cell>
          <cell r="F2360" t="str">
            <v>NORTH</v>
          </cell>
          <cell r="G2360" t="str">
            <v>Manchester</v>
          </cell>
          <cell r="H2360" t="str">
            <v>North West</v>
          </cell>
          <cell r="I2360">
            <v>123547</v>
          </cell>
          <cell r="J2360" t="str">
            <v>REDWOOD</v>
          </cell>
          <cell r="K2360" t="str">
            <v>MSS</v>
          </cell>
          <cell r="M2360">
            <v>123547</v>
          </cell>
          <cell r="N2360" t="str">
            <v>REDWOOD</v>
          </cell>
          <cell r="O2360" t="str">
            <v>MSS</v>
          </cell>
          <cell r="P2360" t="str">
            <v/>
          </cell>
          <cell r="Q2360" t="str">
            <v/>
          </cell>
          <cell r="T2360" t="str">
            <v>MSS</v>
          </cell>
        </row>
        <row r="2361">
          <cell r="A2361">
            <v>6093</v>
          </cell>
          <cell r="B2361">
            <v>3557030</v>
          </cell>
          <cell r="C2361" t="str">
            <v>Inscape House School Salford</v>
          </cell>
          <cell r="D2361">
            <v>355</v>
          </cell>
          <cell r="E2361" t="str">
            <v>Salford</v>
          </cell>
          <cell r="F2361" t="str">
            <v>NORTH</v>
          </cell>
          <cell r="G2361" t="str">
            <v>Manchester</v>
          </cell>
          <cell r="H2361" t="str">
            <v>North West</v>
          </cell>
          <cell r="I2361">
            <v>123621</v>
          </cell>
          <cell r="J2361" t="str">
            <v>Inscape House School Salford</v>
          </cell>
          <cell r="K2361" t="str">
            <v>NMSS</v>
          </cell>
          <cell r="M2361">
            <v>123612</v>
          </cell>
          <cell r="N2361" t="str">
            <v>INSCAPE HOUSE SCHOOL SALFORD</v>
          </cell>
          <cell r="O2361" t="str">
            <v>NMSS</v>
          </cell>
          <cell r="P2361" t="str">
            <v/>
          </cell>
          <cell r="Q2361" t="str">
            <v/>
          </cell>
          <cell r="T2361" t="str">
            <v>NMSS</v>
          </cell>
        </row>
        <row r="2362">
          <cell r="A2362">
            <v>6095</v>
          </cell>
          <cell r="B2362">
            <v>3567103</v>
          </cell>
          <cell r="C2362" t="str">
            <v>Inscape House School</v>
          </cell>
          <cell r="D2362">
            <v>356</v>
          </cell>
          <cell r="E2362" t="str">
            <v>Stockport</v>
          </cell>
          <cell r="F2362" t="str">
            <v>NORTH</v>
          </cell>
          <cell r="G2362" t="str">
            <v>Manchester</v>
          </cell>
          <cell r="H2362" t="str">
            <v>North West</v>
          </cell>
          <cell r="I2362">
            <v>123612</v>
          </cell>
          <cell r="J2362" t="str">
            <v>INSCAPE HOUSE SCHOOL</v>
          </cell>
          <cell r="K2362" t="str">
            <v>NMSS</v>
          </cell>
          <cell r="M2362">
            <v>123612</v>
          </cell>
          <cell r="N2362" t="str">
            <v>INSCAPE HOUSE SCHOOL</v>
          </cell>
          <cell r="O2362" t="str">
            <v>NMSS</v>
          </cell>
          <cell r="P2362" t="str">
            <v/>
          </cell>
          <cell r="Q2362" t="str">
            <v/>
          </cell>
          <cell r="T2362" t="str">
            <v>NMSS</v>
          </cell>
        </row>
        <row r="2363">
          <cell r="A2363">
            <v>6096</v>
          </cell>
          <cell r="B2363">
            <v>3567502</v>
          </cell>
          <cell r="C2363" t="str">
            <v>SEASHELL TRUST</v>
          </cell>
          <cell r="D2363">
            <v>356</v>
          </cell>
          <cell r="E2363" t="str">
            <v>Stockport</v>
          </cell>
          <cell r="F2363" t="str">
            <v>NORTH</v>
          </cell>
          <cell r="G2363" t="str">
            <v>Manchester</v>
          </cell>
          <cell r="H2363" t="str">
            <v>North West</v>
          </cell>
          <cell r="I2363">
            <v>888004</v>
          </cell>
          <cell r="J2363" t="str">
            <v>ROYAL SCHOOL, MANCHESTER</v>
          </cell>
          <cell r="K2363" t="str">
            <v>NMSS</v>
          </cell>
          <cell r="M2363">
            <v>123923</v>
          </cell>
          <cell r="N2363" t="str">
            <v>ROYAL SCHOOL, MANCHESTER</v>
          </cell>
          <cell r="O2363" t="str">
            <v>NMSS</v>
          </cell>
          <cell r="P2363" t="str">
            <v/>
          </cell>
          <cell r="Q2363" t="str">
            <v/>
          </cell>
          <cell r="T2363" t="str">
            <v>NMSS</v>
          </cell>
        </row>
        <row r="2364">
          <cell r="A2364">
            <v>6110</v>
          </cell>
          <cell r="B2364">
            <v>3587008</v>
          </cell>
          <cell r="C2364" t="str">
            <v>MANOR HIGH SCHOOL</v>
          </cell>
          <cell r="D2364">
            <v>358</v>
          </cell>
          <cell r="E2364" t="str">
            <v>Trafford</v>
          </cell>
          <cell r="F2364" t="str">
            <v>NORTH</v>
          </cell>
          <cell r="G2364" t="str">
            <v>Manchester</v>
          </cell>
          <cell r="H2364" t="str">
            <v>North West</v>
          </cell>
          <cell r="I2364">
            <v>123464</v>
          </cell>
          <cell r="J2364" t="str">
            <v>MANOR HIGH SCHOOL</v>
          </cell>
          <cell r="K2364" t="str">
            <v>MSS</v>
          </cell>
          <cell r="M2364">
            <v>123464</v>
          </cell>
          <cell r="N2364" t="str">
            <v>MANOR HIGH SCHOOL</v>
          </cell>
          <cell r="O2364" t="str">
            <v>MSS</v>
          </cell>
          <cell r="P2364" t="str">
            <v/>
          </cell>
          <cell r="Q2364" t="str">
            <v/>
          </cell>
          <cell r="T2364" t="str">
            <v>MSS</v>
          </cell>
        </row>
        <row r="2365">
          <cell r="A2365">
            <v>6111</v>
          </cell>
          <cell r="B2365">
            <v>3587503</v>
          </cell>
          <cell r="C2365" t="str">
            <v>St John Vianney  School</v>
          </cell>
          <cell r="D2365">
            <v>358</v>
          </cell>
          <cell r="E2365" t="str">
            <v>Trafford</v>
          </cell>
          <cell r="F2365" t="str">
            <v>NORTH</v>
          </cell>
          <cell r="G2365" t="str">
            <v>Manchester</v>
          </cell>
          <cell r="H2365" t="str">
            <v>North West</v>
          </cell>
          <cell r="I2365">
            <v>122201</v>
          </cell>
          <cell r="J2365" t="str">
            <v>ST JOHN VIANNEY SCHOOL</v>
          </cell>
          <cell r="K2365" t="str">
            <v>NMSS</v>
          </cell>
          <cell r="M2365">
            <v>122201</v>
          </cell>
          <cell r="N2365" t="str">
            <v>ST JOHN VIANNEY SCHOOL</v>
          </cell>
          <cell r="O2365" t="str">
            <v>NMSS</v>
          </cell>
          <cell r="P2365" t="str">
            <v/>
          </cell>
          <cell r="Q2365" t="str">
            <v/>
          </cell>
          <cell r="T2365" t="str">
            <v>NMSS</v>
          </cell>
        </row>
        <row r="2366">
          <cell r="A2366">
            <v>6112</v>
          </cell>
          <cell r="B2366">
            <v>122192</v>
          </cell>
          <cell r="C2366" t="str">
            <v>Spring Hill School</v>
          </cell>
          <cell r="D2366">
            <v>815</v>
          </cell>
          <cell r="E2366" t="str">
            <v>North Yorkshire</v>
          </cell>
          <cell r="F2366" t="str">
            <v>NORTH</v>
          </cell>
          <cell r="G2366" t="str">
            <v>Manchester</v>
          </cell>
          <cell r="H2366" t="str">
            <v>North West</v>
          </cell>
          <cell r="I2366">
            <v>122192</v>
          </cell>
          <cell r="J2366" t="str">
            <v>Spring Hill School</v>
          </cell>
          <cell r="K2366" t="str">
            <v>NMSS</v>
          </cell>
          <cell r="M2366">
            <v>122192</v>
          </cell>
          <cell r="N2366" t="str">
            <v>SPRING HILL SCHOOL</v>
          </cell>
          <cell r="O2366" t="str">
            <v>NMSS</v>
          </cell>
          <cell r="P2366" t="str">
            <v/>
          </cell>
          <cell r="Q2366" t="str">
            <v/>
          </cell>
          <cell r="T2366" t="str">
            <v>NMSS</v>
          </cell>
        </row>
        <row r="2367">
          <cell r="A2367">
            <v>6117</v>
          </cell>
          <cell r="B2367">
            <v>888001</v>
          </cell>
          <cell r="C2367" t="str">
            <v>The David Lewis School</v>
          </cell>
          <cell r="D2367">
            <v>895</v>
          </cell>
          <cell r="E2367" t="str">
            <v>Cheshire East</v>
          </cell>
          <cell r="F2367" t="str">
            <v>NORTH</v>
          </cell>
          <cell r="G2367" t="str">
            <v>Manchester</v>
          </cell>
          <cell r="H2367" t="str">
            <v>North West</v>
          </cell>
          <cell r="I2367">
            <v>888001</v>
          </cell>
          <cell r="J2367" t="str">
            <v>DAVID LEWIS SCHOOL</v>
          </cell>
          <cell r="K2367" t="str">
            <v>NMSS</v>
          </cell>
          <cell r="M2367">
            <v>123921</v>
          </cell>
          <cell r="N2367" t="str">
            <v>DAVID LEWIS SCHOOL</v>
          </cell>
          <cell r="O2367" t="str">
            <v>NMSS</v>
          </cell>
          <cell r="P2367" t="str">
            <v/>
          </cell>
          <cell r="Q2367" t="str">
            <v/>
          </cell>
          <cell r="T2367" t="str">
            <v>NMSS</v>
          </cell>
        </row>
        <row r="2368">
          <cell r="A2368">
            <v>6119</v>
          </cell>
          <cell r="B2368">
            <v>108406</v>
          </cell>
          <cell r="C2368" t="str">
            <v>SALFORD CITY COLLEGE - (108406)</v>
          </cell>
          <cell r="D2368">
            <v>352</v>
          </cell>
          <cell r="E2368" t="str">
            <v>Manchester</v>
          </cell>
          <cell r="F2368" t="str">
            <v>NORTH</v>
          </cell>
          <cell r="G2368" t="str">
            <v>Manchester</v>
          </cell>
          <cell r="H2368" t="str">
            <v>North West</v>
          </cell>
          <cell r="I2368">
            <v>108406</v>
          </cell>
          <cell r="J2368" t="str">
            <v>SALFORD CITY COLLEGE</v>
          </cell>
          <cell r="K2368" t="str">
            <v>FE</v>
          </cell>
          <cell r="M2368">
            <v>108406</v>
          </cell>
          <cell r="N2368" t="str">
            <v>SALFORD CITY COLLEGE</v>
          </cell>
          <cell r="O2368" t="str">
            <v>FE</v>
          </cell>
          <cell r="P2368" t="str">
            <v/>
          </cell>
          <cell r="Q2368" t="str">
            <v/>
          </cell>
          <cell r="T2368" t="str">
            <v>FE</v>
          </cell>
        </row>
        <row r="2369">
          <cell r="A2369">
            <v>6120</v>
          </cell>
          <cell r="B2369">
            <v>110734</v>
          </cell>
          <cell r="C2369" t="str">
            <v>Oldham College</v>
          </cell>
          <cell r="D2369">
            <v>353</v>
          </cell>
          <cell r="E2369" t="str">
            <v>Oldham</v>
          </cell>
          <cell r="F2369" t="str">
            <v>NORTH</v>
          </cell>
          <cell r="G2369" t="str">
            <v>Manchester</v>
          </cell>
          <cell r="H2369" t="str">
            <v>North West</v>
          </cell>
          <cell r="I2369">
            <v>110734</v>
          </cell>
          <cell r="J2369" t="str">
            <v>THE OLDHAM COLLEGE</v>
          </cell>
          <cell r="K2369" t="str">
            <v>FE</v>
          </cell>
          <cell r="M2369">
            <v>110734</v>
          </cell>
          <cell r="N2369" t="str">
            <v>THE OLDHAM COLLEGE</v>
          </cell>
          <cell r="O2369" t="str">
            <v>FE</v>
          </cell>
          <cell r="P2369" t="str">
            <v/>
          </cell>
          <cell r="Q2369" t="str">
            <v/>
          </cell>
          <cell r="T2369" t="str">
            <v>FE</v>
          </cell>
        </row>
        <row r="2370">
          <cell r="A2370">
            <v>6121</v>
          </cell>
          <cell r="B2370">
            <v>3526068</v>
          </cell>
          <cell r="C2370" t="str">
            <v>Manchester Progressive School</v>
          </cell>
          <cell r="D2370">
            <v>352</v>
          </cell>
          <cell r="E2370" t="str">
            <v>Manchester</v>
          </cell>
          <cell r="F2370" t="str">
            <v>NORTH</v>
          </cell>
          <cell r="G2370" t="str">
            <v>Manchester</v>
          </cell>
          <cell r="H2370" t="str">
            <v>North West</v>
          </cell>
          <cell r="I2370">
            <v>3526068</v>
          </cell>
          <cell r="J2370" t="str">
            <v/>
          </cell>
          <cell r="K2370" t="str">
            <v/>
          </cell>
          <cell r="M2370">
            <v>3526068</v>
          </cell>
          <cell r="N2370" t="str">
            <v/>
          </cell>
          <cell r="O2370" t="str">
            <v>ROW INDEX NO STUDENTS</v>
          </cell>
          <cell r="P2370" t="str">
            <v/>
          </cell>
          <cell r="Q2370" t="str">
            <v/>
          </cell>
          <cell r="T2370" t="str">
            <v>ROW INDEX NO STUDENTS</v>
          </cell>
        </row>
        <row r="2371">
          <cell r="A2371">
            <v>6122</v>
          </cell>
          <cell r="B2371">
            <v>8886050</v>
          </cell>
          <cell r="C2371" t="str">
            <v>Pontville Residential School, Lancashire</v>
          </cell>
          <cell r="D2371">
            <v>888</v>
          </cell>
          <cell r="E2371" t="str">
            <v>Lancashire</v>
          </cell>
          <cell r="F2371" t="str">
            <v>NORTH</v>
          </cell>
          <cell r="G2371" t="str">
            <v>Manchester</v>
          </cell>
          <cell r="H2371" t="str">
            <v>North West</v>
          </cell>
          <cell r="I2371" t="str">
            <v/>
          </cell>
          <cell r="J2371" t="str">
            <v/>
          </cell>
          <cell r="K2371" t="str">
            <v/>
          </cell>
          <cell r="M2371">
            <v>8886050</v>
          </cell>
          <cell r="N2371" t="str">
            <v>PONTVILLE RESIDENTIAL SCHOOL</v>
          </cell>
          <cell r="O2371" t="str">
            <v>ISS</v>
          </cell>
          <cell r="P2371" t="str">
            <v/>
          </cell>
          <cell r="Q2371" t="str">
            <v/>
          </cell>
          <cell r="T2371" t="str">
            <v>ISS</v>
          </cell>
        </row>
        <row r="2372">
          <cell r="A2372">
            <v>6123</v>
          </cell>
          <cell r="B2372">
            <v>3716005</v>
          </cell>
          <cell r="C2372" t="str">
            <v>Wilsic Hall School</v>
          </cell>
          <cell r="D2372">
            <v>371</v>
          </cell>
          <cell r="E2372" t="str">
            <v>Doncaster</v>
          </cell>
          <cell r="F2372" t="str">
            <v>NORTH</v>
          </cell>
          <cell r="G2372" t="str">
            <v>Manchester</v>
          </cell>
          <cell r="H2372" t="str">
            <v>North West</v>
          </cell>
          <cell r="I2372">
            <v>0</v>
          </cell>
          <cell r="J2372" t="str">
            <v>GLENWOOD SCHOOL (CENTRAL BEDFORDSHIRE)</v>
          </cell>
          <cell r="K2372" t="str">
            <v/>
          </cell>
          <cell r="M2372">
            <v>3716005</v>
          </cell>
          <cell r="N2372" t="str">
            <v>WILSIC HALL SCHOOL</v>
          </cell>
          <cell r="O2372" t="str">
            <v>ISS</v>
          </cell>
          <cell r="P2372" t="str">
            <v/>
          </cell>
          <cell r="Q2372" t="str">
            <v/>
          </cell>
          <cell r="T2372" t="str">
            <v>ISS</v>
          </cell>
        </row>
        <row r="2373">
          <cell r="A2373">
            <v>6124</v>
          </cell>
          <cell r="B2373">
            <v>6647021</v>
          </cell>
          <cell r="C2373" t="str">
            <v>Ysgol Maes School, Flintshire</v>
          </cell>
          <cell r="D2373">
            <v>664</v>
          </cell>
          <cell r="E2373" t="str">
            <v>WELSH - Flintshire</v>
          </cell>
          <cell r="F2373" t="str">
            <v>999</v>
          </cell>
          <cell r="G2373" t="str">
            <v>Manchester</v>
          </cell>
          <cell r="H2373" t="str">
            <v>North West</v>
          </cell>
          <cell r="J2373" t="str">
            <v>GLENWOOD SCHOOL (CENTRAL BEDFORDSHIRE)</v>
          </cell>
          <cell r="K2373">
            <v>0</v>
          </cell>
          <cell r="L2373">
            <v>1</v>
          </cell>
          <cell r="M2373">
            <v>6647021</v>
          </cell>
          <cell r="N2373" t="str">
            <v>YSGOL MAES SCHOOL, FLINTSHIRE</v>
          </cell>
          <cell r="O2373" t="str">
            <v>WELSH</v>
          </cell>
          <cell r="P2373" t="str">
            <v/>
          </cell>
          <cell r="Q2373" t="str">
            <v/>
          </cell>
          <cell r="T2373" t="str">
            <v>WELSH</v>
          </cell>
        </row>
        <row r="2374">
          <cell r="A2374">
            <v>6125</v>
          </cell>
          <cell r="B2374">
            <v>3566025</v>
          </cell>
          <cell r="C2374" t="str">
            <v>CYCES, Stockport</v>
          </cell>
          <cell r="D2374">
            <v>356</v>
          </cell>
          <cell r="E2374" t="str">
            <v>Stockport</v>
          </cell>
          <cell r="F2374" t="str">
            <v>NORTH</v>
          </cell>
          <cell r="G2374" t="str">
            <v>Manchester</v>
          </cell>
          <cell r="H2374" t="str">
            <v>North West</v>
          </cell>
          <cell r="I2374">
            <v>3566025</v>
          </cell>
          <cell r="J2374" t="str">
            <v/>
          </cell>
          <cell r="K2374" t="str">
            <v/>
          </cell>
          <cell r="M2374">
            <v>3566025</v>
          </cell>
          <cell r="N2374" t="str">
            <v>ASHCROFT SCHOOL</v>
          </cell>
          <cell r="O2374" t="str">
            <v>ISS</v>
          </cell>
          <cell r="P2374" t="str">
            <v/>
          </cell>
          <cell r="Q2374" t="str">
            <v/>
          </cell>
          <cell r="T2374" t="str">
            <v>ISS</v>
          </cell>
        </row>
        <row r="2375">
          <cell r="A2375">
            <v>6126</v>
          </cell>
          <cell r="B2375">
            <v>8967118</v>
          </cell>
          <cell r="C2375" t="str">
            <v>Dorin Park School, Cheshire West</v>
          </cell>
          <cell r="D2375">
            <v>896</v>
          </cell>
          <cell r="E2375" t="str">
            <v>Cheshire West and Chester</v>
          </cell>
          <cell r="F2375" t="str">
            <v>NORTH</v>
          </cell>
          <cell r="G2375" t="str">
            <v>Manchester</v>
          </cell>
          <cell r="H2375" t="str">
            <v>North West</v>
          </cell>
          <cell r="I2375">
            <v>123538</v>
          </cell>
          <cell r="J2375" t="str">
            <v>DORIN PARK SCHOOL &amp; SPECIALIST SEN COLLEGE</v>
          </cell>
          <cell r="K2375" t="str">
            <v>MSS</v>
          </cell>
          <cell r="M2375">
            <v>123538</v>
          </cell>
          <cell r="N2375" t="str">
            <v>DORIN PARK SCHOOL &amp; SPECIALIST SEN COLLEGE</v>
          </cell>
          <cell r="O2375" t="str">
            <v>MSS</v>
          </cell>
          <cell r="P2375" t="str">
            <v/>
          </cell>
          <cell r="Q2375" t="str">
            <v/>
          </cell>
          <cell r="T2375" t="str">
            <v>MSS</v>
          </cell>
        </row>
        <row r="2376">
          <cell r="A2376">
            <v>6127</v>
          </cell>
          <cell r="B2376">
            <v>3567509</v>
          </cell>
          <cell r="C2376" t="str">
            <v>Heaton School, Stockport</v>
          </cell>
          <cell r="D2376">
            <v>356</v>
          </cell>
          <cell r="E2376" t="str">
            <v>Stockport</v>
          </cell>
          <cell r="F2376" t="str">
            <v>NORTH</v>
          </cell>
          <cell r="G2376" t="str">
            <v>Manchester</v>
          </cell>
          <cell r="H2376" t="str">
            <v>North West</v>
          </cell>
          <cell r="I2376">
            <v>123509</v>
          </cell>
          <cell r="J2376" t="str">
            <v>HEATON SCHOOL</v>
          </cell>
          <cell r="K2376" t="str">
            <v>MSS</v>
          </cell>
          <cell r="M2376">
            <v>123509</v>
          </cell>
          <cell r="N2376" t="str">
            <v>HEATON SCHOOL</v>
          </cell>
          <cell r="O2376" t="str">
            <v>MSS</v>
          </cell>
          <cell r="P2376" t="str">
            <v/>
          </cell>
          <cell r="Q2376" t="str">
            <v/>
          </cell>
          <cell r="T2376" t="str">
            <v>MSS</v>
          </cell>
        </row>
        <row r="2377">
          <cell r="A2377">
            <v>6128</v>
          </cell>
          <cell r="B2377">
            <v>8317026</v>
          </cell>
          <cell r="C2377" t="str">
            <v>Ivy House School, Derby</v>
          </cell>
          <cell r="D2377">
            <v>831</v>
          </cell>
          <cell r="E2377" t="str">
            <v>Derby</v>
          </cell>
          <cell r="F2377" t="str">
            <v>EAST</v>
          </cell>
          <cell r="G2377" t="str">
            <v>Manchester</v>
          </cell>
          <cell r="H2377" t="str">
            <v>North West</v>
          </cell>
          <cell r="I2377">
            <v>123770</v>
          </cell>
          <cell r="J2377" t="str">
            <v>IVY HOUSE SCHOOL</v>
          </cell>
          <cell r="K2377" t="str">
            <v>MSS</v>
          </cell>
          <cell r="M2377">
            <v>123770</v>
          </cell>
          <cell r="N2377" t="str">
            <v>IVY HOUSE SCHOOL</v>
          </cell>
          <cell r="O2377" t="str">
            <v>MSS</v>
          </cell>
          <cell r="P2377" t="str">
            <v/>
          </cell>
          <cell r="Q2377" t="str">
            <v/>
          </cell>
          <cell r="T2377" t="str">
            <v>MSS</v>
          </cell>
        </row>
        <row r="2378">
          <cell r="A2378">
            <v>6129</v>
          </cell>
          <cell r="B2378">
            <v>8886030</v>
          </cell>
          <cell r="C2378" t="str">
            <v>Progress School</v>
          </cell>
          <cell r="D2378">
            <v>888</v>
          </cell>
          <cell r="E2378" t="str">
            <v>Lancashire</v>
          </cell>
          <cell r="F2378" t="str">
            <v>NORTH</v>
          </cell>
          <cell r="G2378" t="str">
            <v>Manchester</v>
          </cell>
          <cell r="H2378" t="str">
            <v>North West</v>
          </cell>
          <cell r="I2378" t="str">
            <v/>
          </cell>
          <cell r="J2378" t="str">
            <v/>
          </cell>
          <cell r="K2378" t="str">
            <v/>
          </cell>
          <cell r="M2378">
            <v>8886030</v>
          </cell>
          <cell r="N2378" t="str">
            <v>PROGRESS SCHOOL</v>
          </cell>
          <cell r="O2378" t="str">
            <v>ISS</v>
          </cell>
          <cell r="P2378" t="str">
            <v/>
          </cell>
          <cell r="Q2378" t="str">
            <v/>
          </cell>
          <cell r="T2378" t="str">
            <v>ISS</v>
          </cell>
        </row>
        <row r="2379">
          <cell r="A2379">
            <v>6130</v>
          </cell>
          <cell r="B2379">
            <v>119700</v>
          </cell>
          <cell r="C2379" t="str">
            <v>St Monica's High Bury</v>
          </cell>
          <cell r="D2379">
            <v>351</v>
          </cell>
          <cell r="E2379" t="str">
            <v>Bury</v>
          </cell>
          <cell r="F2379" t="str">
            <v>NORTH</v>
          </cell>
          <cell r="G2379" t="str">
            <v>Manchester</v>
          </cell>
          <cell r="H2379" t="str">
            <v>North West</v>
          </cell>
          <cell r="I2379">
            <v>119700</v>
          </cell>
          <cell r="J2379" t="str">
            <v>ST MONICA'S RC HIGH SCHOOL</v>
          </cell>
          <cell r="K2379" t="str">
            <v>School Sixth Form</v>
          </cell>
          <cell r="M2379">
            <v>119700</v>
          </cell>
          <cell r="N2379" t="str">
            <v>ST MONICA'S RC HIGH SCHOOL</v>
          </cell>
          <cell r="O2379" t="str">
            <v>SCHOOL SIXTH FORM</v>
          </cell>
          <cell r="P2379" t="str">
            <v/>
          </cell>
          <cell r="Q2379" t="str">
            <v/>
          </cell>
          <cell r="T2379" t="str">
            <v>SCHOOL SIXTH FORM</v>
          </cell>
        </row>
        <row r="2380">
          <cell r="A2380">
            <v>6131</v>
          </cell>
          <cell r="B2380">
            <v>114839</v>
          </cell>
          <cell r="C2380" t="str">
            <v>PENGWERN COLLEGE</v>
          </cell>
          <cell r="D2380">
            <v>663</v>
          </cell>
          <cell r="E2380" t="str">
            <v>WELSH - Denbighshire</v>
          </cell>
          <cell r="F2380" t="str">
            <v>WEST</v>
          </cell>
          <cell r="G2380" t="str">
            <v>Manchester</v>
          </cell>
          <cell r="H2380" t="str">
            <v>North West</v>
          </cell>
          <cell r="I2380">
            <v>114839</v>
          </cell>
          <cell r="J2380" t="str">
            <v>PENGWERN COLLEGE</v>
          </cell>
          <cell r="K2380" t="str">
            <v>ISP</v>
          </cell>
          <cell r="L2380">
            <v>0</v>
          </cell>
          <cell r="M2380">
            <v>114839</v>
          </cell>
          <cell r="N2380" t="str">
            <v>PENGWERN COLLEGE</v>
          </cell>
          <cell r="O2380" t="str">
            <v>ISP</v>
          </cell>
          <cell r="P2380" t="str">
            <v/>
          </cell>
          <cell r="Q2380" t="str">
            <v/>
          </cell>
          <cell r="T2380" t="str">
            <v>ISP</v>
          </cell>
        </row>
        <row r="2381">
          <cell r="A2381">
            <v>6132</v>
          </cell>
          <cell r="B2381">
            <v>3416047</v>
          </cell>
          <cell r="C2381" t="str">
            <v>Walton Progressive School</v>
          </cell>
          <cell r="D2381">
            <v>341</v>
          </cell>
          <cell r="E2381" t="str">
            <v>Liverpool</v>
          </cell>
          <cell r="F2381" t="str">
            <v>WEST</v>
          </cell>
          <cell r="G2381" t="str">
            <v>Manchester</v>
          </cell>
          <cell r="H2381" t="str">
            <v>North West</v>
          </cell>
          <cell r="I2381">
            <v>3416047</v>
          </cell>
          <cell r="J2381" t="str">
            <v/>
          </cell>
          <cell r="K2381" t="str">
            <v/>
          </cell>
          <cell r="M2381">
            <v>3416047</v>
          </cell>
          <cell r="N2381" t="str">
            <v>WALTON PROGRESSIVE SCHOOL</v>
          </cell>
          <cell r="O2381" t="str">
            <v>ISS</v>
          </cell>
          <cell r="P2381" t="str">
            <v/>
          </cell>
          <cell r="Q2381" t="str">
            <v/>
          </cell>
          <cell r="T2381" t="str">
            <v>ISS</v>
          </cell>
        </row>
        <row r="2382">
          <cell r="A2382">
            <v>6133</v>
          </cell>
          <cell r="B2382">
            <v>3420611</v>
          </cell>
          <cell r="C2382" t="str">
            <v>St Catherine's Centre, St Helen's</v>
          </cell>
          <cell r="D2382">
            <v>342</v>
          </cell>
          <cell r="E2382" t="str">
            <v>St Helens</v>
          </cell>
          <cell r="F2382" t="str">
            <v>NORTH</v>
          </cell>
          <cell r="G2382" t="str">
            <v>Manchester</v>
          </cell>
          <cell r="H2382" t="str">
            <v>North West</v>
          </cell>
          <cell r="I2382">
            <v>0</v>
          </cell>
          <cell r="J2382" t="str">
            <v>GLENWOOD SCHOOL (CENTRAL BEDFORDSHIRE)</v>
          </cell>
          <cell r="K2382" t="str">
            <v/>
          </cell>
          <cell r="M2382">
            <v>0</v>
          </cell>
          <cell r="N2382" t="str">
            <v>0</v>
          </cell>
          <cell r="O2382" t="str">
            <v>ROW INDEX NO STUDENTS</v>
          </cell>
          <cell r="P2382" t="str">
            <v/>
          </cell>
          <cell r="Q2382" t="str">
            <v/>
          </cell>
          <cell r="T2382" t="str">
            <v>ROW INDEX NO STUDENTS</v>
          </cell>
        </row>
        <row r="2383">
          <cell r="A2383">
            <v>6134</v>
          </cell>
          <cell r="B2383">
            <v>8886056</v>
          </cell>
          <cell r="C2383" t="str">
            <v>Mountwood Academy, Lancashire</v>
          </cell>
          <cell r="D2383">
            <v>888</v>
          </cell>
          <cell r="E2383" t="str">
            <v>Lancashire</v>
          </cell>
          <cell r="F2383" t="str">
            <v>NORTH</v>
          </cell>
          <cell r="G2383" t="str">
            <v>Manchester</v>
          </cell>
          <cell r="H2383" t="str">
            <v>North West</v>
          </cell>
          <cell r="I2383">
            <v>0</v>
          </cell>
          <cell r="J2383" t="str">
            <v>GLENWOOD SCHOOL (CENTRAL BEDFORDSHIRE)</v>
          </cell>
          <cell r="K2383" t="str">
            <v/>
          </cell>
          <cell r="M2383">
            <v>0</v>
          </cell>
          <cell r="N2383" t="str">
            <v>0</v>
          </cell>
          <cell r="O2383" t="str">
            <v>ROW INDEX NO STUDENTS</v>
          </cell>
          <cell r="P2383" t="str">
            <v/>
          </cell>
          <cell r="Q2383" t="str">
            <v/>
          </cell>
          <cell r="T2383" t="str">
            <v>ROW INDEX NO STUDENTS</v>
          </cell>
        </row>
        <row r="2384">
          <cell r="A2384">
            <v>6135</v>
          </cell>
          <cell r="B2384">
            <v>8506085</v>
          </cell>
          <cell r="C2384" t="str">
            <v>Tadley Horizon</v>
          </cell>
          <cell r="D2384">
            <v>850</v>
          </cell>
          <cell r="E2384" t="str">
            <v>Hampshire</v>
          </cell>
          <cell r="F2384" t="str">
            <v>NORTH</v>
          </cell>
          <cell r="G2384" t="str">
            <v>Manchester</v>
          </cell>
          <cell r="H2384" t="str">
            <v>North West</v>
          </cell>
          <cell r="I2384">
            <v>8506085</v>
          </cell>
          <cell r="J2384" t="str">
            <v>TADLEY HORIZON</v>
          </cell>
          <cell r="K2384">
            <v>0</v>
          </cell>
          <cell r="M2384">
            <v>8506085</v>
          </cell>
          <cell r="N2384" t="str">
            <v>TADLEY HORIZON</v>
          </cell>
          <cell r="O2384" t="str">
            <v>ISS</v>
          </cell>
          <cell r="P2384" t="str">
            <v/>
          </cell>
          <cell r="Q2384" t="str">
            <v/>
          </cell>
          <cell r="T2384" t="str">
            <v>ISS</v>
          </cell>
        </row>
        <row r="2385">
          <cell r="A2385">
            <v>6136</v>
          </cell>
          <cell r="B2385">
            <v>3554616</v>
          </cell>
          <cell r="C2385" t="str">
            <v>St Patrick's RC High School, Salford</v>
          </cell>
          <cell r="D2385">
            <v>355</v>
          </cell>
          <cell r="E2385" t="str">
            <v>Salford</v>
          </cell>
          <cell r="F2385" t="str">
            <v>NORTH</v>
          </cell>
          <cell r="G2385" t="str">
            <v>Manchester</v>
          </cell>
          <cell r="H2385" t="str">
            <v>North West</v>
          </cell>
          <cell r="I2385">
            <v>0</v>
          </cell>
          <cell r="J2385" t="str">
            <v>GLENWOOD SCHOOL (CENTRAL BEDFORDSHIRE)</v>
          </cell>
          <cell r="K2385" t="str">
            <v/>
          </cell>
          <cell r="M2385">
            <v>0</v>
          </cell>
          <cell r="N2385" t="str">
            <v>0</v>
          </cell>
          <cell r="O2385" t="str">
            <v>ROW INDEX NO STUDENTS</v>
          </cell>
          <cell r="P2385" t="str">
            <v/>
          </cell>
          <cell r="Q2385" t="str">
            <v/>
          </cell>
          <cell r="T2385" t="str">
            <v>ROW INDEX NO STUDENTS</v>
          </cell>
        </row>
        <row r="2386">
          <cell r="A2386">
            <v>6210</v>
          </cell>
          <cell r="B2386">
            <v>106834</v>
          </cell>
          <cell r="C2386" t="str">
            <v>HOPWOOD HALL COLLEGE - (106834)</v>
          </cell>
          <cell r="D2386">
            <v>354</v>
          </cell>
          <cell r="E2386" t="str">
            <v>Rochdale</v>
          </cell>
          <cell r="F2386" t="str">
            <v>NORTH</v>
          </cell>
          <cell r="G2386" t="str">
            <v>Oldham</v>
          </cell>
          <cell r="H2386" t="str">
            <v>North West</v>
          </cell>
          <cell r="I2386">
            <v>106834</v>
          </cell>
          <cell r="J2386" t="str">
            <v>HOPWOOD HALL COLLEGE</v>
          </cell>
          <cell r="K2386" t="str">
            <v>FE</v>
          </cell>
          <cell r="M2386">
            <v>106834</v>
          </cell>
          <cell r="N2386" t="str">
            <v>HOPWOOD HALL COLLEGE</v>
          </cell>
          <cell r="O2386" t="str">
            <v>FE</v>
          </cell>
          <cell r="P2386" t="str">
            <v/>
          </cell>
          <cell r="Q2386" t="str">
            <v/>
          </cell>
          <cell r="T2386" t="str">
            <v>FE</v>
          </cell>
        </row>
        <row r="2387">
          <cell r="A2387">
            <v>6211</v>
          </cell>
          <cell r="B2387">
            <v>106868</v>
          </cell>
          <cell r="C2387" t="str">
            <v>TAMESIDE COLLEGE - (106868)</v>
          </cell>
          <cell r="D2387">
            <v>357</v>
          </cell>
          <cell r="E2387" t="str">
            <v>Tameside</v>
          </cell>
          <cell r="F2387" t="str">
            <v>NORTH</v>
          </cell>
          <cell r="G2387" t="str">
            <v>Oldham</v>
          </cell>
          <cell r="H2387" t="str">
            <v>North West</v>
          </cell>
          <cell r="I2387">
            <v>106868</v>
          </cell>
          <cell r="J2387" t="str">
            <v>TAMESIDE COLLEGE</v>
          </cell>
          <cell r="K2387" t="str">
            <v>FE</v>
          </cell>
          <cell r="M2387">
            <v>106868</v>
          </cell>
          <cell r="N2387" t="str">
            <v>TAMESIDE COLLEGE</v>
          </cell>
          <cell r="O2387" t="str">
            <v>FE</v>
          </cell>
          <cell r="P2387" t="str">
            <v/>
          </cell>
          <cell r="Q2387" t="str">
            <v/>
          </cell>
          <cell r="T2387" t="str">
            <v>FE</v>
          </cell>
        </row>
        <row r="2388">
          <cell r="A2388">
            <v>6212</v>
          </cell>
          <cell r="B2388">
            <v>108401</v>
          </cell>
          <cell r="C2388" t="str">
            <v>OLDHAM SIXTH FORM COLLEGE - (108401)</v>
          </cell>
          <cell r="D2388">
            <v>353</v>
          </cell>
          <cell r="E2388" t="str">
            <v>Oldham</v>
          </cell>
          <cell r="F2388" t="str">
            <v>NORTH</v>
          </cell>
          <cell r="G2388" t="str">
            <v>Oldham</v>
          </cell>
          <cell r="H2388" t="str">
            <v>North West</v>
          </cell>
          <cell r="I2388">
            <v>108401</v>
          </cell>
          <cell r="J2388" t="str">
            <v>OLDHAM SIXTH FORM COLLEGE</v>
          </cell>
          <cell r="K2388" t="str">
            <v>FE</v>
          </cell>
          <cell r="M2388">
            <v>108401</v>
          </cell>
          <cell r="N2388" t="str">
            <v>OLDHAM SIXTH FORM COLLEGE</v>
          </cell>
          <cell r="O2388" t="str">
            <v>FE</v>
          </cell>
          <cell r="P2388" t="str">
            <v/>
          </cell>
          <cell r="Q2388" t="str">
            <v/>
          </cell>
          <cell r="T2388" t="str">
            <v>FE</v>
          </cell>
        </row>
        <row r="2389">
          <cell r="A2389">
            <v>6213</v>
          </cell>
          <cell r="B2389">
            <v>108767</v>
          </cell>
          <cell r="C2389" t="str">
            <v>HARROW COLLEGE - (108767)</v>
          </cell>
          <cell r="D2389">
            <v>310</v>
          </cell>
          <cell r="E2389" t="str">
            <v>Harrow</v>
          </cell>
          <cell r="F2389" t="str">
            <v>SOUTH</v>
          </cell>
          <cell r="G2389" t="str">
            <v>Oldham</v>
          </cell>
          <cell r="H2389" t="str">
            <v>North West</v>
          </cell>
          <cell r="I2389">
            <v>108767</v>
          </cell>
          <cell r="J2389" t="str">
            <v>HARROW COLLEGE</v>
          </cell>
          <cell r="K2389" t="str">
            <v>FE</v>
          </cell>
          <cell r="M2389">
            <v>108767</v>
          </cell>
          <cell r="N2389" t="str">
            <v>HARROW COLLEGE</v>
          </cell>
          <cell r="O2389" t="str">
            <v>FE</v>
          </cell>
          <cell r="P2389" t="str">
            <v/>
          </cell>
          <cell r="Q2389" t="str">
            <v/>
          </cell>
          <cell r="T2389" t="str">
            <v>FE</v>
          </cell>
        </row>
        <row r="2390">
          <cell r="A2390">
            <v>6214</v>
          </cell>
          <cell r="B2390">
            <v>110734</v>
          </cell>
          <cell r="C2390" t="str">
            <v>THE OLDHAM COLLEGE - (110734)</v>
          </cell>
          <cell r="D2390">
            <v>353</v>
          </cell>
          <cell r="E2390" t="str">
            <v>Oldham</v>
          </cell>
          <cell r="F2390" t="str">
            <v>NORTH</v>
          </cell>
          <cell r="G2390" t="str">
            <v>Oldham</v>
          </cell>
          <cell r="H2390" t="str">
            <v>North West</v>
          </cell>
          <cell r="I2390">
            <v>110734</v>
          </cell>
          <cell r="J2390" t="str">
            <v>THE OLDHAM COLLEGE</v>
          </cell>
          <cell r="K2390" t="str">
            <v>FE</v>
          </cell>
          <cell r="M2390">
            <v>110734</v>
          </cell>
          <cell r="N2390" t="str">
            <v>THE OLDHAM COLLEGE</v>
          </cell>
          <cell r="O2390" t="str">
            <v>FE</v>
          </cell>
          <cell r="P2390" t="str">
            <v/>
          </cell>
          <cell r="Q2390" t="str">
            <v/>
          </cell>
          <cell r="T2390" t="str">
            <v>FE</v>
          </cell>
        </row>
        <row r="2391">
          <cell r="A2391">
            <v>6215</v>
          </cell>
          <cell r="B2391">
            <v>111827</v>
          </cell>
          <cell r="C2391" t="str">
            <v>THE DAVID LEWIS CENTRE</v>
          </cell>
          <cell r="D2391">
            <v>895</v>
          </cell>
          <cell r="E2391" t="str">
            <v>Cheshire East</v>
          </cell>
          <cell r="F2391" t="str">
            <v>NORTH</v>
          </cell>
          <cell r="G2391" t="str">
            <v>Oldham</v>
          </cell>
          <cell r="H2391" t="str">
            <v>North West</v>
          </cell>
          <cell r="I2391">
            <v>111827</v>
          </cell>
          <cell r="J2391" t="str">
            <v>DAVID LEWIS COLLEGE</v>
          </cell>
          <cell r="K2391" t="str">
            <v>ISP</v>
          </cell>
          <cell r="M2391">
            <v>111827</v>
          </cell>
          <cell r="N2391" t="str">
            <v>DAVID LEWIS COLLEGE</v>
          </cell>
          <cell r="O2391" t="str">
            <v>ISP</v>
          </cell>
          <cell r="P2391" t="str">
            <v/>
          </cell>
          <cell r="Q2391" t="str">
            <v/>
          </cell>
          <cell r="T2391" t="str">
            <v>ISP</v>
          </cell>
        </row>
        <row r="2392">
          <cell r="A2392">
            <v>6216</v>
          </cell>
          <cell r="B2392">
            <v>114838</v>
          </cell>
          <cell r="C2392" t="str">
            <v>BRIDGE COLLEGE</v>
          </cell>
          <cell r="D2392">
            <v>356</v>
          </cell>
          <cell r="E2392" t="str">
            <v>Stockport</v>
          </cell>
          <cell r="F2392" t="str">
            <v>NORTH</v>
          </cell>
          <cell r="G2392" t="str">
            <v>Oldham</v>
          </cell>
          <cell r="H2392" t="str">
            <v>North West</v>
          </cell>
          <cell r="I2392">
            <v>114838</v>
          </cell>
          <cell r="J2392" t="str">
            <v>BRIDGE COLLEGE</v>
          </cell>
          <cell r="K2392" t="str">
            <v>ISP</v>
          </cell>
          <cell r="M2392">
            <v>114838</v>
          </cell>
          <cell r="N2392" t="str">
            <v>BRIDGE COLLEGE</v>
          </cell>
          <cell r="O2392" t="str">
            <v>ISP</v>
          </cell>
          <cell r="P2392" t="str">
            <v/>
          </cell>
          <cell r="Q2392" t="str">
            <v/>
          </cell>
          <cell r="T2392" t="str">
            <v>ISP</v>
          </cell>
        </row>
        <row r="2393">
          <cell r="A2393">
            <v>6217</v>
          </cell>
          <cell r="B2393">
            <v>114874</v>
          </cell>
          <cell r="C2393" t="str">
            <v>THE ROYAL NATIONAL COLLEGE FOR THE BLIND</v>
          </cell>
          <cell r="D2393">
            <v>884</v>
          </cell>
          <cell r="E2393" t="str">
            <v>Herefordshire</v>
          </cell>
          <cell r="F2393" t="str">
            <v>WEST</v>
          </cell>
          <cell r="G2393" t="str">
            <v>Oldham</v>
          </cell>
          <cell r="H2393" t="str">
            <v>North West</v>
          </cell>
          <cell r="I2393">
            <v>114874</v>
          </cell>
          <cell r="J2393" t="str">
            <v>ROYAL NATIONAL COLLEGE FOR THE BLIND</v>
          </cell>
          <cell r="K2393" t="str">
            <v>ISP</v>
          </cell>
          <cell r="M2393">
            <v>114874</v>
          </cell>
          <cell r="N2393" t="str">
            <v>ROYAL NATIONAL COLLEGE FOR THE BLIND</v>
          </cell>
          <cell r="O2393" t="str">
            <v>ISP</v>
          </cell>
          <cell r="P2393" t="str">
            <v/>
          </cell>
          <cell r="Q2393" t="str">
            <v/>
          </cell>
          <cell r="T2393" t="str">
            <v>ISP</v>
          </cell>
        </row>
        <row r="2394">
          <cell r="A2394">
            <v>6218</v>
          </cell>
          <cell r="B2394">
            <v>118446</v>
          </cell>
          <cell r="C2394" t="str">
            <v>THE MANCHESTER COLLEGE - (118446)</v>
          </cell>
          <cell r="D2394">
            <v>352</v>
          </cell>
          <cell r="E2394" t="str">
            <v>Manchester</v>
          </cell>
          <cell r="F2394" t="str">
            <v>NORTH</v>
          </cell>
          <cell r="G2394" t="str">
            <v>Oldham</v>
          </cell>
          <cell r="H2394" t="str">
            <v>North West</v>
          </cell>
          <cell r="I2394">
            <v>118446</v>
          </cell>
          <cell r="J2394" t="str">
            <v>THE MANCHESTER COLLEGE</v>
          </cell>
          <cell r="K2394" t="str">
            <v>FE</v>
          </cell>
          <cell r="M2394">
            <v>118446</v>
          </cell>
          <cell r="N2394" t="str">
            <v>THE MANCHESTER COLLEGE</v>
          </cell>
          <cell r="O2394" t="str">
            <v>FE</v>
          </cell>
          <cell r="P2394" t="str">
            <v/>
          </cell>
          <cell r="Q2394" t="str">
            <v/>
          </cell>
          <cell r="T2394" t="str">
            <v>FE</v>
          </cell>
        </row>
        <row r="2395">
          <cell r="A2395">
            <v>6224</v>
          </cell>
          <cell r="B2395">
            <v>114760</v>
          </cell>
          <cell r="C2395" t="str">
            <v>NORTH CHADDERTON SCHOOL &amp; SIXTH FORM CENTRE</v>
          </cell>
          <cell r="D2395">
            <v>353</v>
          </cell>
          <cell r="E2395" t="str">
            <v>Oldham</v>
          </cell>
          <cell r="F2395" t="str">
            <v>NORTH</v>
          </cell>
          <cell r="G2395" t="str">
            <v>Oldham</v>
          </cell>
          <cell r="H2395" t="str">
            <v>North West</v>
          </cell>
          <cell r="I2395">
            <v>114760</v>
          </cell>
          <cell r="J2395" t="str">
            <v>NORTH CHADDERTON SCHOOL</v>
          </cell>
          <cell r="K2395" t="str">
            <v>School Sixth Form</v>
          </cell>
          <cell r="M2395">
            <v>114760</v>
          </cell>
          <cell r="N2395" t="str">
            <v>NORTH CHADDERTON SCHOOL</v>
          </cell>
          <cell r="O2395" t="str">
            <v>SCHOOL SIXTH FORM</v>
          </cell>
          <cell r="P2395" t="str">
            <v/>
          </cell>
          <cell r="Q2395" t="str">
            <v/>
          </cell>
          <cell r="T2395" t="str">
            <v>SCHOOL SIXTH FORM</v>
          </cell>
        </row>
        <row r="2396">
          <cell r="A2396">
            <v>6225</v>
          </cell>
          <cell r="B2396">
            <v>120133</v>
          </cell>
          <cell r="C2396" t="str">
            <v>The Blue Coat School</v>
          </cell>
          <cell r="D2396">
            <v>353</v>
          </cell>
          <cell r="E2396" t="str">
            <v>Oldham</v>
          </cell>
          <cell r="F2396" t="str">
            <v>NORTH</v>
          </cell>
          <cell r="G2396" t="str">
            <v>Oldham</v>
          </cell>
          <cell r="H2396" t="str">
            <v>North West</v>
          </cell>
          <cell r="I2396">
            <v>120133</v>
          </cell>
          <cell r="J2396" t="str">
            <v>THE BLUE COAT SCHOOL</v>
          </cell>
          <cell r="K2396" t="str">
            <v>Academy</v>
          </cell>
          <cell r="M2396">
            <v>120133</v>
          </cell>
          <cell r="N2396" t="str">
            <v>THE BLUE COAT COFE SCHOOL</v>
          </cell>
          <cell r="O2396" t="str">
            <v>ACADEMY</v>
          </cell>
          <cell r="P2396">
            <v>3534600</v>
          </cell>
          <cell r="Q2396" t="str">
            <v>ACADEMY Converter</v>
          </cell>
          <cell r="T2396" t="str">
            <v>ACADEMY</v>
          </cell>
        </row>
        <row r="2397">
          <cell r="A2397">
            <v>6226</v>
          </cell>
          <cell r="B2397">
            <v>120294</v>
          </cell>
          <cell r="C2397" t="str">
            <v>Crompton House</v>
          </cell>
          <cell r="D2397">
            <v>353</v>
          </cell>
          <cell r="E2397" t="str">
            <v>Oldham</v>
          </cell>
          <cell r="F2397" t="str">
            <v>NORTH</v>
          </cell>
          <cell r="G2397" t="str">
            <v>Oldham</v>
          </cell>
          <cell r="H2397" t="str">
            <v>North West</v>
          </cell>
          <cell r="I2397">
            <v>120294</v>
          </cell>
          <cell r="J2397" t="str">
            <v>CROMPTON HOUSE CHURCH OF ENGLAND SCHOOL</v>
          </cell>
          <cell r="K2397" t="str">
            <v>Academy</v>
          </cell>
          <cell r="M2397">
            <v>120294</v>
          </cell>
          <cell r="N2397" t="str">
            <v>CROMPTON HOUSE COFE SCHOOL</v>
          </cell>
          <cell r="O2397" t="str">
            <v>ACADEMY</v>
          </cell>
          <cell r="P2397">
            <v>3534605</v>
          </cell>
          <cell r="Q2397" t="str">
            <v>ACADEMY Converter</v>
          </cell>
          <cell r="T2397" t="str">
            <v>ACADEMY</v>
          </cell>
        </row>
        <row r="2398">
          <cell r="A2398">
            <v>6228</v>
          </cell>
          <cell r="B2398">
            <v>121914</v>
          </cell>
          <cell r="C2398" t="str">
            <v>New Bridge School</v>
          </cell>
          <cell r="D2398">
            <v>353</v>
          </cell>
          <cell r="E2398" t="str">
            <v>Oldham</v>
          </cell>
          <cell r="F2398" t="str">
            <v>NORTH</v>
          </cell>
          <cell r="G2398" t="str">
            <v>Oldham</v>
          </cell>
          <cell r="H2398" t="str">
            <v>North West</v>
          </cell>
          <cell r="I2398">
            <v>121914</v>
          </cell>
          <cell r="J2398" t="str">
            <v>New Bridge School</v>
          </cell>
          <cell r="K2398" t="str">
            <v>Academy</v>
          </cell>
          <cell r="M2398">
            <v>121914</v>
          </cell>
          <cell r="N2398" t="str">
            <v>NEW BRIDGE SCHOOL</v>
          </cell>
          <cell r="O2398" t="str">
            <v>ACADEMY SPECIAL</v>
          </cell>
          <cell r="P2398">
            <v>3537014</v>
          </cell>
          <cell r="Q2398" t="str">
            <v>ACADEMY Converter</v>
          </cell>
          <cell r="T2398" t="str">
            <v>ACADEMY SPECIAL</v>
          </cell>
        </row>
        <row r="2399">
          <cell r="A2399">
            <v>6235</v>
          </cell>
          <cell r="B2399">
            <v>118597</v>
          </cell>
          <cell r="C2399" t="str">
            <v>Accrington Academy</v>
          </cell>
          <cell r="D2399">
            <v>888</v>
          </cell>
          <cell r="E2399" t="str">
            <v>Lancashire</v>
          </cell>
          <cell r="F2399" t="str">
            <v>NORTH</v>
          </cell>
          <cell r="G2399" t="str">
            <v>Oldham</v>
          </cell>
          <cell r="H2399" t="str">
            <v>North West</v>
          </cell>
          <cell r="I2399">
            <v>118597</v>
          </cell>
          <cell r="J2399" t="str">
            <v>ACCRINGTON ACADEMY</v>
          </cell>
          <cell r="K2399" t="str">
            <v>Academy</v>
          </cell>
          <cell r="M2399">
            <v>118597</v>
          </cell>
          <cell r="N2399" t="str">
            <v>ACCRINGTON ACADEMY</v>
          </cell>
          <cell r="O2399" t="str">
            <v>ACADEMY</v>
          </cell>
          <cell r="P2399">
            <v>8886905</v>
          </cell>
          <cell r="Q2399" t="str">
            <v>ACADEMY Sponsored</v>
          </cell>
          <cell r="T2399" t="str">
            <v>ACADEMY</v>
          </cell>
        </row>
        <row r="2400">
          <cell r="A2400">
            <v>6236</v>
          </cell>
          <cell r="B2400">
            <v>3527043</v>
          </cell>
          <cell r="C2400" t="str">
            <v>Melland High School</v>
          </cell>
          <cell r="D2400">
            <v>352</v>
          </cell>
          <cell r="E2400" t="str">
            <v>Manchester</v>
          </cell>
          <cell r="F2400" t="str">
            <v>NORTH</v>
          </cell>
          <cell r="G2400" t="str">
            <v>Oldham</v>
          </cell>
          <cell r="H2400" t="str">
            <v>North West</v>
          </cell>
          <cell r="I2400">
            <v>122273</v>
          </cell>
          <cell r="J2400" t="str">
            <v>Melland High School</v>
          </cell>
          <cell r="K2400" t="str">
            <v>Academy</v>
          </cell>
          <cell r="M2400">
            <v>122273</v>
          </cell>
          <cell r="N2400" t="str">
            <v>MELLAND HIGH SCHOOL</v>
          </cell>
          <cell r="O2400" t="str">
            <v>ACADEMY SPECIAL</v>
          </cell>
          <cell r="P2400">
            <v>3527043</v>
          </cell>
          <cell r="Q2400" t="str">
            <v>ACADEMY Converter</v>
          </cell>
          <cell r="T2400" t="str">
            <v>ACADEMY SPECIAL</v>
          </cell>
        </row>
        <row r="2401">
          <cell r="A2401">
            <v>6237</v>
          </cell>
          <cell r="B2401">
            <v>3567103</v>
          </cell>
          <cell r="C2401" t="str">
            <v>Inscape House School</v>
          </cell>
          <cell r="D2401">
            <v>356</v>
          </cell>
          <cell r="E2401" t="str">
            <v>Stockport</v>
          </cell>
          <cell r="F2401" t="str">
            <v>NORTH</v>
          </cell>
          <cell r="G2401" t="str">
            <v>Oldham</v>
          </cell>
          <cell r="H2401" t="str">
            <v>North West</v>
          </cell>
          <cell r="I2401">
            <v>123612</v>
          </cell>
          <cell r="J2401" t="str">
            <v>INSCAPE HOUSE SCHOOL</v>
          </cell>
          <cell r="K2401" t="str">
            <v>NMSS</v>
          </cell>
          <cell r="M2401">
            <v>123612</v>
          </cell>
          <cell r="N2401" t="str">
            <v>INSCAPE HOUSE SCHOOL</v>
          </cell>
          <cell r="O2401" t="str">
            <v>NMSS</v>
          </cell>
          <cell r="P2401" t="str">
            <v/>
          </cell>
          <cell r="Q2401" t="str">
            <v/>
          </cell>
          <cell r="T2401" t="str">
            <v>NMSS</v>
          </cell>
        </row>
        <row r="2402">
          <cell r="A2402">
            <v>6238</v>
          </cell>
          <cell r="B2402">
            <v>3416047</v>
          </cell>
          <cell r="C2402" t="str">
            <v>Walton Progressive School</v>
          </cell>
          <cell r="D2402">
            <v>341</v>
          </cell>
          <cell r="E2402" t="str">
            <v>Liverpool</v>
          </cell>
          <cell r="F2402" t="str">
            <v>NORTH</v>
          </cell>
          <cell r="G2402" t="str">
            <v>Oldham</v>
          </cell>
          <cell r="H2402" t="str">
            <v>North West</v>
          </cell>
          <cell r="I2402">
            <v>3416047</v>
          </cell>
          <cell r="J2402" t="str">
            <v/>
          </cell>
          <cell r="K2402" t="str">
            <v/>
          </cell>
          <cell r="M2402">
            <v>3416047</v>
          </cell>
          <cell r="N2402" t="str">
            <v>WALTON PROGRESSIVE SCHOOL</v>
          </cell>
          <cell r="O2402" t="str">
            <v>ISS</v>
          </cell>
          <cell r="P2402" t="str">
            <v/>
          </cell>
          <cell r="Q2402" t="str">
            <v/>
          </cell>
          <cell r="T2402" t="str">
            <v>ISS</v>
          </cell>
        </row>
        <row r="2403">
          <cell r="A2403">
            <v>6239</v>
          </cell>
          <cell r="B2403">
            <v>3528601</v>
          </cell>
          <cell r="C2403" t="str">
            <v>Loreto College</v>
          </cell>
          <cell r="D2403">
            <v>352</v>
          </cell>
          <cell r="E2403" t="str">
            <v>Manchester</v>
          </cell>
          <cell r="F2403" t="str">
            <v>NORTH</v>
          </cell>
          <cell r="G2403" t="str">
            <v>Oldham</v>
          </cell>
          <cell r="H2403" t="str">
            <v>North West</v>
          </cell>
          <cell r="I2403">
            <v>108364</v>
          </cell>
          <cell r="J2403" t="str">
            <v>LORETO COLLEGE</v>
          </cell>
          <cell r="K2403" t="str">
            <v>FE</v>
          </cell>
          <cell r="M2403">
            <v>108364</v>
          </cell>
          <cell r="N2403" t="str">
            <v>LORETO COLLEGE</v>
          </cell>
          <cell r="O2403" t="str">
            <v>FE</v>
          </cell>
          <cell r="P2403" t="str">
            <v/>
          </cell>
          <cell r="Q2403" t="str">
            <v/>
          </cell>
          <cell r="T2403" t="str">
            <v>FE</v>
          </cell>
        </row>
        <row r="2404">
          <cell r="A2404">
            <v>6240</v>
          </cell>
          <cell r="B2404">
            <v>3534608</v>
          </cell>
          <cell r="C2404" t="str">
            <v>Blessed John Henry Newman</v>
          </cell>
          <cell r="D2404">
            <v>353</v>
          </cell>
          <cell r="E2404" t="str">
            <v>Oldham</v>
          </cell>
          <cell r="F2404" t="str">
            <v>NORTH</v>
          </cell>
          <cell r="G2404" t="str">
            <v>Oldham</v>
          </cell>
          <cell r="H2404" t="str">
            <v>North West</v>
          </cell>
          <cell r="I2404">
            <v>120658</v>
          </cell>
          <cell r="J2404" t="str">
            <v/>
          </cell>
          <cell r="K2404" t="str">
            <v/>
          </cell>
          <cell r="M2404">
            <v>120658</v>
          </cell>
          <cell r="N2404" t="str">
            <v>BLESSED JOHN HENRY NEWMAN</v>
          </cell>
          <cell r="O2404" t="str">
            <v>SCHOOL SIXTH FORM</v>
          </cell>
          <cell r="P2404" t="str">
            <v/>
          </cell>
          <cell r="Q2404" t="str">
            <v/>
          </cell>
          <cell r="T2404" t="str">
            <v>SCHOOL SIXTH FORM</v>
          </cell>
        </row>
        <row r="2405">
          <cell r="A2405">
            <v>6241</v>
          </cell>
          <cell r="B2405">
            <v>118307</v>
          </cell>
          <cell r="C2405" t="str">
            <v>The Bemrose School</v>
          </cell>
          <cell r="D2405">
            <v>831</v>
          </cell>
          <cell r="E2405" t="str">
            <v>Derby</v>
          </cell>
          <cell r="F2405" t="str">
            <v>NORTH</v>
          </cell>
          <cell r="G2405" t="str">
            <v>Oldham</v>
          </cell>
          <cell r="H2405" t="str">
            <v>North West</v>
          </cell>
          <cell r="I2405">
            <v>118307</v>
          </cell>
          <cell r="J2405" t="str">
            <v>BEMROSE SCHOOL</v>
          </cell>
          <cell r="K2405" t="str">
            <v>MSS</v>
          </cell>
          <cell r="M2405">
            <v>118307</v>
          </cell>
          <cell r="N2405" t="str">
            <v>BEMROSE SCHOOL</v>
          </cell>
          <cell r="O2405" t="str">
            <v>SCHOOL SIXTH FORM</v>
          </cell>
          <cell r="P2405" t="str">
            <v/>
          </cell>
          <cell r="Q2405" t="str">
            <v/>
          </cell>
          <cell r="T2405" t="str">
            <v>SCHOOL SIXTH FORM</v>
          </cell>
        </row>
        <row r="2406">
          <cell r="A2406">
            <v>6242</v>
          </cell>
          <cell r="B2406">
            <v>8352026</v>
          </cell>
          <cell r="C2406" t="str">
            <v>Ryburn Valley High</v>
          </cell>
          <cell r="D2406">
            <v>835</v>
          </cell>
          <cell r="E2406" t="str">
            <v>Dorset</v>
          </cell>
          <cell r="F2406" t="str">
            <v>WEST</v>
          </cell>
          <cell r="G2406" t="str">
            <v>Oldham</v>
          </cell>
          <cell r="H2406" t="str">
            <v>North West</v>
          </cell>
          <cell r="I2406">
            <v>8352026</v>
          </cell>
          <cell r="J2406" t="str">
            <v>Upton Infants School</v>
          </cell>
          <cell r="K2406" t="str">
            <v>Pre 16</v>
          </cell>
          <cell r="M2406">
            <v>8352026</v>
          </cell>
          <cell r="N2406" t="str">
            <v>UPTON INFANTS SCHOOL</v>
          </cell>
          <cell r="O2406" t="str">
            <v>PRE-16</v>
          </cell>
          <cell r="P2406" t="str">
            <v/>
          </cell>
          <cell r="Q2406" t="str">
            <v/>
          </cell>
          <cell r="T2406" t="str">
            <v>PRE-16</v>
          </cell>
        </row>
        <row r="2407">
          <cell r="A2407">
            <v>6243</v>
          </cell>
          <cell r="B2407">
            <v>3547015</v>
          </cell>
          <cell r="C2407" t="str">
            <v>Redwood School</v>
          </cell>
          <cell r="D2407">
            <v>354</v>
          </cell>
          <cell r="E2407" t="str">
            <v>Rochdale</v>
          </cell>
          <cell r="F2407" t="str">
            <v>NORTH</v>
          </cell>
          <cell r="G2407" t="str">
            <v>Oldham</v>
          </cell>
          <cell r="H2407" t="str">
            <v>North West</v>
          </cell>
          <cell r="I2407">
            <v>123547</v>
          </cell>
          <cell r="J2407" t="str">
            <v>REDWOOD</v>
          </cell>
          <cell r="K2407" t="str">
            <v>MSS</v>
          </cell>
          <cell r="M2407">
            <v>123547</v>
          </cell>
          <cell r="N2407" t="str">
            <v>REDWOOD</v>
          </cell>
          <cell r="O2407" t="str">
            <v>MSS</v>
          </cell>
          <cell r="P2407" t="str">
            <v/>
          </cell>
          <cell r="Q2407" t="str">
            <v/>
          </cell>
          <cell r="T2407" t="str">
            <v>MSS</v>
          </cell>
        </row>
        <row r="2408">
          <cell r="A2408">
            <v>6370</v>
          </cell>
          <cell r="B2408">
            <v>105763</v>
          </cell>
          <cell r="C2408" t="str">
            <v>BURY COLLEGE - (105763)</v>
          </cell>
          <cell r="D2408">
            <v>351</v>
          </cell>
          <cell r="E2408" t="str">
            <v>Bury</v>
          </cell>
          <cell r="F2408" t="str">
            <v>NORTH</v>
          </cell>
          <cell r="G2408" t="str">
            <v>Rochdale</v>
          </cell>
          <cell r="H2408" t="str">
            <v>North West</v>
          </cell>
          <cell r="I2408">
            <v>105763</v>
          </cell>
          <cell r="J2408" t="str">
            <v>BURY COLLEGE</v>
          </cell>
          <cell r="K2408" t="str">
            <v>FE</v>
          </cell>
          <cell r="M2408">
            <v>105763</v>
          </cell>
          <cell r="N2408" t="str">
            <v>BURY COLLEGE</v>
          </cell>
          <cell r="O2408" t="str">
            <v>FE</v>
          </cell>
          <cell r="P2408" t="str">
            <v/>
          </cell>
          <cell r="Q2408" t="str">
            <v/>
          </cell>
          <cell r="T2408" t="str">
            <v>FE</v>
          </cell>
        </row>
        <row r="2409">
          <cell r="A2409">
            <v>6371</v>
          </cell>
          <cell r="B2409">
            <v>106834</v>
          </cell>
          <cell r="C2409" t="str">
            <v>HOPWOOD HALL COLLEGE - (106834)</v>
          </cell>
          <cell r="D2409">
            <v>354</v>
          </cell>
          <cell r="E2409" t="str">
            <v>Rochdale</v>
          </cell>
          <cell r="F2409" t="str">
            <v>NORTH</v>
          </cell>
          <cell r="G2409" t="str">
            <v>Rochdale</v>
          </cell>
          <cell r="H2409" t="str">
            <v>North West</v>
          </cell>
          <cell r="I2409">
            <v>106834</v>
          </cell>
          <cell r="J2409" t="str">
            <v>HOPWOOD HALL COLLEGE</v>
          </cell>
          <cell r="K2409" t="str">
            <v>FE</v>
          </cell>
          <cell r="M2409">
            <v>106834</v>
          </cell>
          <cell r="N2409" t="str">
            <v>HOPWOOD HALL COLLEGE</v>
          </cell>
          <cell r="O2409" t="str">
            <v>FE</v>
          </cell>
          <cell r="P2409" t="str">
            <v/>
          </cell>
          <cell r="Q2409" t="str">
            <v/>
          </cell>
          <cell r="T2409" t="str">
            <v>FE</v>
          </cell>
        </row>
        <row r="2410">
          <cell r="A2410">
            <v>6372</v>
          </cell>
          <cell r="B2410">
            <v>106868</v>
          </cell>
          <cell r="C2410" t="str">
            <v>TAMESIDE COLLEGE - (106868)</v>
          </cell>
          <cell r="D2410">
            <v>357</v>
          </cell>
          <cell r="E2410" t="str">
            <v>Tameside</v>
          </cell>
          <cell r="F2410" t="str">
            <v>NORTH</v>
          </cell>
          <cell r="G2410" t="str">
            <v>Rochdale</v>
          </cell>
          <cell r="H2410" t="str">
            <v>North West</v>
          </cell>
          <cell r="I2410">
            <v>106868</v>
          </cell>
          <cell r="J2410" t="str">
            <v>TAMESIDE COLLEGE</v>
          </cell>
          <cell r="K2410" t="str">
            <v>FE</v>
          </cell>
          <cell r="M2410">
            <v>106868</v>
          </cell>
          <cell r="N2410" t="str">
            <v>TAMESIDE COLLEGE</v>
          </cell>
          <cell r="O2410" t="str">
            <v>FE</v>
          </cell>
          <cell r="P2410" t="str">
            <v/>
          </cell>
          <cell r="Q2410" t="str">
            <v/>
          </cell>
          <cell r="T2410" t="str">
            <v>FE</v>
          </cell>
        </row>
        <row r="2411">
          <cell r="A2411">
            <v>6373</v>
          </cell>
          <cell r="B2411">
            <v>108364</v>
          </cell>
          <cell r="C2411" t="str">
            <v>LORETO COLLEGE - (108364)</v>
          </cell>
          <cell r="D2411">
            <v>352</v>
          </cell>
          <cell r="E2411" t="str">
            <v>Manchester</v>
          </cell>
          <cell r="F2411" t="str">
            <v>NORTH</v>
          </cell>
          <cell r="G2411" t="str">
            <v>Rochdale</v>
          </cell>
          <cell r="H2411" t="str">
            <v>North West</v>
          </cell>
          <cell r="I2411">
            <v>108364</v>
          </cell>
          <cell r="J2411" t="str">
            <v>LORETO COLLEGE</v>
          </cell>
          <cell r="K2411" t="str">
            <v>FE</v>
          </cell>
          <cell r="M2411">
            <v>108364</v>
          </cell>
          <cell r="N2411" t="str">
            <v>LORETO COLLEGE</v>
          </cell>
          <cell r="O2411" t="str">
            <v>FE</v>
          </cell>
          <cell r="P2411" t="str">
            <v/>
          </cell>
          <cell r="Q2411" t="str">
            <v/>
          </cell>
          <cell r="T2411" t="str">
            <v>FE</v>
          </cell>
        </row>
        <row r="2412">
          <cell r="A2412">
            <v>6374</v>
          </cell>
          <cell r="B2412">
            <v>110734</v>
          </cell>
          <cell r="C2412" t="str">
            <v>THE OLDHAM COLLEGE - (110734)</v>
          </cell>
          <cell r="D2412">
            <v>353</v>
          </cell>
          <cell r="E2412" t="str">
            <v>Oldham</v>
          </cell>
          <cell r="F2412" t="str">
            <v>NORTH</v>
          </cell>
          <cell r="G2412" t="str">
            <v>Rochdale</v>
          </cell>
          <cell r="H2412" t="str">
            <v>North West</v>
          </cell>
          <cell r="I2412">
            <v>110734</v>
          </cell>
          <cell r="J2412" t="str">
            <v>THE OLDHAM COLLEGE</v>
          </cell>
          <cell r="K2412" t="str">
            <v>FE</v>
          </cell>
          <cell r="M2412">
            <v>110734</v>
          </cell>
          <cell r="N2412" t="str">
            <v>THE OLDHAM COLLEGE</v>
          </cell>
          <cell r="O2412" t="str">
            <v>FE</v>
          </cell>
          <cell r="P2412" t="str">
            <v/>
          </cell>
          <cell r="Q2412" t="str">
            <v/>
          </cell>
          <cell r="T2412" t="str">
            <v>FE</v>
          </cell>
        </row>
        <row r="2413">
          <cell r="A2413">
            <v>6375</v>
          </cell>
          <cell r="B2413">
            <v>114838</v>
          </cell>
          <cell r="C2413" t="str">
            <v>BRIDGE COLLEGE</v>
          </cell>
          <cell r="D2413">
            <v>356</v>
          </cell>
          <cell r="E2413" t="str">
            <v>Stockport</v>
          </cell>
          <cell r="F2413" t="str">
            <v>NORTH</v>
          </cell>
          <cell r="G2413" t="str">
            <v>Rochdale</v>
          </cell>
          <cell r="H2413" t="str">
            <v>North West</v>
          </cell>
          <cell r="I2413">
            <v>114838</v>
          </cell>
          <cell r="J2413" t="str">
            <v>BRIDGE COLLEGE</v>
          </cell>
          <cell r="K2413" t="str">
            <v>ISP</v>
          </cell>
          <cell r="M2413">
            <v>114838</v>
          </cell>
          <cell r="N2413" t="str">
            <v>BRIDGE COLLEGE</v>
          </cell>
          <cell r="O2413" t="str">
            <v>ISP</v>
          </cell>
          <cell r="P2413" t="str">
            <v/>
          </cell>
          <cell r="Q2413" t="str">
            <v/>
          </cell>
          <cell r="T2413" t="str">
            <v>ISP</v>
          </cell>
        </row>
        <row r="2414">
          <cell r="A2414">
            <v>6377</v>
          </cell>
          <cell r="B2414">
            <v>118446</v>
          </cell>
          <cell r="C2414" t="str">
            <v>THE MANCHESTER COLLEGE - (118446)</v>
          </cell>
          <cell r="D2414">
            <v>352</v>
          </cell>
          <cell r="E2414" t="str">
            <v>Manchester</v>
          </cell>
          <cell r="F2414" t="str">
            <v>NORTH</v>
          </cell>
          <cell r="G2414" t="str">
            <v>Rochdale</v>
          </cell>
          <cell r="H2414" t="str">
            <v>North West</v>
          </cell>
          <cell r="I2414">
            <v>118446</v>
          </cell>
          <cell r="J2414" t="str">
            <v>THE MANCHESTER COLLEGE</v>
          </cell>
          <cell r="K2414" t="str">
            <v>FE</v>
          </cell>
          <cell r="M2414">
            <v>118446</v>
          </cell>
          <cell r="N2414" t="str">
            <v>THE MANCHESTER COLLEGE</v>
          </cell>
          <cell r="O2414" t="str">
            <v>FE</v>
          </cell>
          <cell r="P2414" t="str">
            <v/>
          </cell>
          <cell r="Q2414" t="str">
            <v/>
          </cell>
          <cell r="T2414" t="str">
            <v>FE</v>
          </cell>
        </row>
        <row r="2415">
          <cell r="A2415">
            <v>6381</v>
          </cell>
          <cell r="B2415">
            <v>120133</v>
          </cell>
          <cell r="C2415" t="str">
            <v>The Blue Coat School</v>
          </cell>
          <cell r="D2415">
            <v>353</v>
          </cell>
          <cell r="E2415" t="str">
            <v>Oldham</v>
          </cell>
          <cell r="F2415" t="str">
            <v>NORTH</v>
          </cell>
          <cell r="G2415" t="str">
            <v>Rochdale</v>
          </cell>
          <cell r="H2415" t="str">
            <v>North West</v>
          </cell>
          <cell r="I2415">
            <v>120133</v>
          </cell>
          <cell r="J2415" t="str">
            <v>THE BLUE COAT SCHOOL</v>
          </cell>
          <cell r="K2415" t="str">
            <v>Academy</v>
          </cell>
          <cell r="M2415">
            <v>120133</v>
          </cell>
          <cell r="N2415" t="str">
            <v>THE BLUE COAT COFE SCHOOL</v>
          </cell>
          <cell r="O2415" t="str">
            <v>ACADEMY</v>
          </cell>
          <cell r="P2415">
            <v>3534600</v>
          </cell>
          <cell r="Q2415" t="str">
            <v>ACADEMY Converter</v>
          </cell>
          <cell r="T2415" t="str">
            <v>ACADEMY</v>
          </cell>
        </row>
        <row r="2416">
          <cell r="A2416">
            <v>6384</v>
          </cell>
          <cell r="B2416">
            <v>121914</v>
          </cell>
          <cell r="C2416" t="str">
            <v>New Bridge School</v>
          </cell>
          <cell r="D2416">
            <v>353</v>
          </cell>
          <cell r="E2416" t="str">
            <v>Oldham</v>
          </cell>
          <cell r="F2416" t="str">
            <v>NORTH</v>
          </cell>
          <cell r="G2416" t="str">
            <v>Rochdale</v>
          </cell>
          <cell r="H2416" t="str">
            <v>North West</v>
          </cell>
          <cell r="I2416">
            <v>121914</v>
          </cell>
          <cell r="J2416" t="str">
            <v>New Bridge School</v>
          </cell>
          <cell r="K2416" t="str">
            <v>Academy</v>
          </cell>
          <cell r="M2416">
            <v>121914</v>
          </cell>
          <cell r="N2416" t="str">
            <v>NEW BRIDGE SCHOOL</v>
          </cell>
          <cell r="O2416" t="str">
            <v>ACADEMY SPECIAL</v>
          </cell>
          <cell r="P2416">
            <v>3537014</v>
          </cell>
          <cell r="Q2416" t="str">
            <v>ACADEMY Converter</v>
          </cell>
          <cell r="T2416" t="str">
            <v>ACADEMY SPECIAL</v>
          </cell>
        </row>
        <row r="2417">
          <cell r="A2417">
            <v>6387</v>
          </cell>
          <cell r="B2417">
            <v>114757</v>
          </cell>
          <cell r="C2417" t="str">
            <v>Cardinal Langley RC High School</v>
          </cell>
          <cell r="D2417">
            <v>354</v>
          </cell>
          <cell r="E2417" t="str">
            <v>Rochdale</v>
          </cell>
          <cell r="F2417" t="str">
            <v>NORTH</v>
          </cell>
          <cell r="G2417" t="str">
            <v>Rochdale</v>
          </cell>
          <cell r="H2417" t="str">
            <v>North West</v>
          </cell>
          <cell r="I2417">
            <v>114757</v>
          </cell>
          <cell r="J2417" t="str">
            <v>CARDINAL LANGLEY ROMAN CATHOLIC HIGH SCHOOL</v>
          </cell>
          <cell r="K2417" t="str">
            <v>School Sixth Form</v>
          </cell>
          <cell r="M2417">
            <v>114757</v>
          </cell>
          <cell r="N2417" t="str">
            <v>CARDINAL LANGLEY ROMAN CATHOLIC HIGH SCHOOL</v>
          </cell>
          <cell r="O2417" t="str">
            <v>SCHOOL SIXTH FORM</v>
          </cell>
          <cell r="P2417" t="str">
            <v/>
          </cell>
          <cell r="Q2417" t="str">
            <v/>
          </cell>
          <cell r="T2417" t="str">
            <v>SCHOOL SIXTH FORM</v>
          </cell>
        </row>
        <row r="2418">
          <cell r="A2418">
            <v>6389</v>
          </cell>
          <cell r="B2418">
            <v>3545400</v>
          </cell>
          <cell r="C2418" t="str">
            <v>Wardle High School</v>
          </cell>
          <cell r="D2418">
            <v>354</v>
          </cell>
          <cell r="E2418" t="str">
            <v>Rochdale</v>
          </cell>
          <cell r="F2418" t="str">
            <v>NORTH</v>
          </cell>
          <cell r="G2418" t="str">
            <v>Rochdale</v>
          </cell>
          <cell r="H2418" t="str">
            <v>North West</v>
          </cell>
          <cell r="I2418">
            <v>114327</v>
          </cell>
          <cell r="J2418" t="str">
            <v>Wardle High School</v>
          </cell>
          <cell r="K2418" t="str">
            <v>Pre 16</v>
          </cell>
          <cell r="M2418">
            <v>114327</v>
          </cell>
          <cell r="N2418" t="str">
            <v>WARDLE HIGH SCHOOL</v>
          </cell>
          <cell r="O2418" t="str">
            <v>PRE-16</v>
          </cell>
          <cell r="P2418" t="str">
            <v/>
          </cell>
          <cell r="Q2418" t="str">
            <v/>
          </cell>
          <cell r="T2418" t="str">
            <v>PRE-16</v>
          </cell>
        </row>
        <row r="2419">
          <cell r="A2419">
            <v>6390</v>
          </cell>
          <cell r="B2419">
            <v>118645</v>
          </cell>
          <cell r="C2419" t="str">
            <v>St. Anne's Academy</v>
          </cell>
          <cell r="D2419">
            <v>354</v>
          </cell>
          <cell r="E2419" t="str">
            <v>Rochdale</v>
          </cell>
          <cell r="F2419" t="str">
            <v>NORTH</v>
          </cell>
          <cell r="G2419" t="str">
            <v>Rochdale</v>
          </cell>
          <cell r="H2419" t="str">
            <v>North West</v>
          </cell>
          <cell r="I2419">
            <v>118645</v>
          </cell>
          <cell r="J2419" t="str">
            <v>ST ANNE'S ACADEMY</v>
          </cell>
          <cell r="K2419" t="str">
            <v>Academy</v>
          </cell>
          <cell r="M2419">
            <v>118645</v>
          </cell>
          <cell r="N2419" t="str">
            <v>ST ANNE'S ACADEMY</v>
          </cell>
          <cell r="O2419" t="str">
            <v>ACADEMY</v>
          </cell>
          <cell r="P2419">
            <v>3546905</v>
          </cell>
          <cell r="Q2419" t="str">
            <v>ACADEMY Sponsored</v>
          </cell>
          <cell r="T2419" t="str">
            <v>ACADEMY</v>
          </cell>
        </row>
        <row r="2420">
          <cell r="A2420">
            <v>6391</v>
          </cell>
          <cell r="B2420">
            <v>3547015</v>
          </cell>
          <cell r="C2420" t="str">
            <v>Redwood School</v>
          </cell>
          <cell r="D2420">
            <v>354</v>
          </cell>
          <cell r="E2420" t="str">
            <v>Rochdale</v>
          </cell>
          <cell r="F2420" t="str">
            <v>NORTH</v>
          </cell>
          <cell r="G2420" t="str">
            <v>Rochdale</v>
          </cell>
          <cell r="H2420" t="str">
            <v>North West</v>
          </cell>
          <cell r="I2420">
            <v>123547</v>
          </cell>
          <cell r="J2420" t="str">
            <v>REDWOOD</v>
          </cell>
          <cell r="K2420" t="str">
            <v>MSS</v>
          </cell>
          <cell r="M2420">
            <v>123547</v>
          </cell>
          <cell r="N2420" t="str">
            <v>REDWOOD</v>
          </cell>
          <cell r="O2420" t="str">
            <v>MSS</v>
          </cell>
          <cell r="P2420" t="str">
            <v/>
          </cell>
          <cell r="Q2420" t="str">
            <v/>
          </cell>
          <cell r="T2420" t="str">
            <v>MSS</v>
          </cell>
        </row>
        <row r="2421">
          <cell r="A2421">
            <v>6392</v>
          </cell>
          <cell r="B2421">
            <v>3557030</v>
          </cell>
          <cell r="C2421" t="str">
            <v>Inscape House School Salford</v>
          </cell>
          <cell r="D2421">
            <v>355</v>
          </cell>
          <cell r="E2421" t="str">
            <v>Salford</v>
          </cell>
          <cell r="F2421" t="str">
            <v>WEST</v>
          </cell>
          <cell r="G2421" t="str">
            <v>Rochdale</v>
          </cell>
          <cell r="H2421" t="str">
            <v>North West</v>
          </cell>
          <cell r="I2421">
            <v>123621</v>
          </cell>
          <cell r="J2421" t="str">
            <v>Inscape House School Salford</v>
          </cell>
          <cell r="K2421" t="str">
            <v>NMSS</v>
          </cell>
          <cell r="M2421">
            <v>123612</v>
          </cell>
          <cell r="N2421" t="str">
            <v>INSCAPE HOUSE SCHOOL SALFORD</v>
          </cell>
          <cell r="O2421" t="str">
            <v>NMSS</v>
          </cell>
          <cell r="P2421" t="str">
            <v/>
          </cell>
          <cell r="Q2421" t="str">
            <v/>
          </cell>
          <cell r="T2421" t="str">
            <v>NMSS</v>
          </cell>
        </row>
        <row r="2422">
          <cell r="A2422">
            <v>6400</v>
          </cell>
          <cell r="B2422">
            <v>8887092</v>
          </cell>
          <cell r="C2422" t="str">
            <v>TOR VIEW SCHOOL</v>
          </cell>
          <cell r="D2422">
            <v>888</v>
          </cell>
          <cell r="E2422" t="str">
            <v>Lancashire</v>
          </cell>
          <cell r="F2422" t="str">
            <v>NORTH</v>
          </cell>
          <cell r="G2422" t="str">
            <v>Rochdale</v>
          </cell>
          <cell r="H2422" t="str">
            <v>North West</v>
          </cell>
          <cell r="I2422">
            <v>123692</v>
          </cell>
          <cell r="J2422" t="str">
            <v>TOR VIEW SCHOOL</v>
          </cell>
          <cell r="K2422" t="str">
            <v>MSS</v>
          </cell>
          <cell r="M2422">
            <v>123692</v>
          </cell>
          <cell r="N2422" t="str">
            <v>TOR VIEW SCHOOL</v>
          </cell>
          <cell r="O2422" t="str">
            <v>MSS</v>
          </cell>
          <cell r="P2422" t="str">
            <v/>
          </cell>
          <cell r="Q2422" t="str">
            <v/>
          </cell>
          <cell r="T2422" t="str">
            <v>MSS</v>
          </cell>
        </row>
        <row r="2423">
          <cell r="A2423">
            <v>6402</v>
          </cell>
          <cell r="B2423">
            <v>3567502</v>
          </cell>
          <cell r="C2423" t="str">
            <v>SEASHELL TRUST</v>
          </cell>
          <cell r="D2423">
            <v>356</v>
          </cell>
          <cell r="E2423" t="str">
            <v>Stockport</v>
          </cell>
          <cell r="F2423" t="str">
            <v>NORTH</v>
          </cell>
          <cell r="G2423" t="str">
            <v>Rochdale</v>
          </cell>
          <cell r="H2423" t="str">
            <v>North West</v>
          </cell>
          <cell r="I2423">
            <v>888004</v>
          </cell>
          <cell r="J2423" t="str">
            <v>ROYAL SCHOOL, MANCHESTER</v>
          </cell>
          <cell r="K2423" t="str">
            <v>NMSS</v>
          </cell>
          <cell r="M2423">
            <v>123923</v>
          </cell>
          <cell r="N2423" t="str">
            <v>ROYAL SCHOOL, MANCHESTER</v>
          </cell>
          <cell r="O2423" t="str">
            <v>NMSS</v>
          </cell>
          <cell r="P2423" t="str">
            <v/>
          </cell>
          <cell r="Q2423" t="str">
            <v/>
          </cell>
          <cell r="T2423" t="str">
            <v>NMSS</v>
          </cell>
        </row>
        <row r="2424">
          <cell r="A2424">
            <v>6403</v>
          </cell>
          <cell r="B2424">
            <v>118701</v>
          </cell>
          <cell r="C2424" t="str">
            <v>ROCHDALE SIXTH FORM COLLEGE</v>
          </cell>
          <cell r="D2424">
            <v>354</v>
          </cell>
          <cell r="E2424" t="str">
            <v>Rochdale</v>
          </cell>
          <cell r="F2424" t="str">
            <v>NORTH</v>
          </cell>
          <cell r="G2424" t="str">
            <v>Rochdale</v>
          </cell>
          <cell r="H2424" t="str">
            <v>North West</v>
          </cell>
          <cell r="I2424">
            <v>118701</v>
          </cell>
          <cell r="J2424" t="str">
            <v>THE ROCHDALE SIXTH FORM COLLEGE</v>
          </cell>
          <cell r="K2424" t="str">
            <v>FE</v>
          </cell>
          <cell r="M2424">
            <v>118701</v>
          </cell>
          <cell r="N2424" t="str">
            <v>THE ROCHDALE SIXTH FORM COLLEGE</v>
          </cell>
          <cell r="O2424" t="str">
            <v>FE</v>
          </cell>
          <cell r="P2424" t="str">
            <v/>
          </cell>
          <cell r="Q2424" t="str">
            <v/>
          </cell>
          <cell r="T2424" t="str">
            <v>FE</v>
          </cell>
        </row>
        <row r="2425">
          <cell r="A2425">
            <v>6404</v>
          </cell>
          <cell r="B2425">
            <v>114874</v>
          </cell>
          <cell r="C2425" t="str">
            <v>THE ROYAL NATIONAL COLLEGE FOR THE BLIND</v>
          </cell>
          <cell r="D2425">
            <v>884</v>
          </cell>
          <cell r="E2425" t="str">
            <v>Herefordshire</v>
          </cell>
          <cell r="F2425" t="str">
            <v>WEST</v>
          </cell>
          <cell r="G2425" t="str">
            <v>Rochdale</v>
          </cell>
          <cell r="H2425" t="str">
            <v>North West</v>
          </cell>
          <cell r="I2425">
            <v>114874</v>
          </cell>
          <cell r="J2425" t="str">
            <v>ROYAL NATIONAL COLLEGE FOR THE BLIND</v>
          </cell>
          <cell r="K2425" t="str">
            <v>ISP</v>
          </cell>
          <cell r="M2425">
            <v>114874</v>
          </cell>
          <cell r="N2425" t="str">
            <v>ROYAL NATIONAL COLLEGE FOR THE BLIND</v>
          </cell>
          <cell r="O2425" t="str">
            <v>ISP</v>
          </cell>
          <cell r="P2425" t="str">
            <v/>
          </cell>
          <cell r="Q2425" t="str">
            <v/>
          </cell>
          <cell r="T2425" t="str">
            <v>ISP</v>
          </cell>
        </row>
        <row r="2426">
          <cell r="A2426">
            <v>6405</v>
          </cell>
          <cell r="B2426">
            <v>8887097</v>
          </cell>
          <cell r="C2426" t="str">
            <v>THE LOYNE SCHOOL</v>
          </cell>
          <cell r="D2426">
            <v>888</v>
          </cell>
          <cell r="E2426" t="str">
            <v>Lancashire</v>
          </cell>
          <cell r="F2426" t="str">
            <v>NORTH</v>
          </cell>
          <cell r="G2426" t="str">
            <v>Rochdale</v>
          </cell>
          <cell r="H2426" t="str">
            <v>North West</v>
          </cell>
          <cell r="I2426">
            <v>123699</v>
          </cell>
          <cell r="J2426" t="str">
            <v>THE LOYNE SPECIALIST SCHOOL</v>
          </cell>
          <cell r="K2426" t="str">
            <v>MSS</v>
          </cell>
          <cell r="M2426">
            <v>123699</v>
          </cell>
          <cell r="N2426" t="str">
            <v>THE LOYNE SPECIALIST SCHOOL</v>
          </cell>
          <cell r="O2426" t="str">
            <v>MSS</v>
          </cell>
          <cell r="P2426" t="str">
            <v/>
          </cell>
          <cell r="Q2426" t="str">
            <v/>
          </cell>
          <cell r="T2426" t="str">
            <v>MSS</v>
          </cell>
        </row>
        <row r="2427">
          <cell r="A2427">
            <v>6406</v>
          </cell>
          <cell r="B2427">
            <v>3557030</v>
          </cell>
          <cell r="C2427" t="str">
            <v>Inscape House School Salford</v>
          </cell>
          <cell r="D2427">
            <v>355</v>
          </cell>
          <cell r="E2427" t="str">
            <v>Salford</v>
          </cell>
          <cell r="F2427" t="str">
            <v>NORTH</v>
          </cell>
          <cell r="G2427" t="str">
            <v>Rochdale</v>
          </cell>
          <cell r="H2427" t="str">
            <v>North West</v>
          </cell>
          <cell r="I2427">
            <v>123621</v>
          </cell>
          <cell r="J2427" t="str">
            <v>Inscape House School Salford</v>
          </cell>
          <cell r="K2427" t="str">
            <v>NMSS</v>
          </cell>
          <cell r="M2427">
            <v>123612</v>
          </cell>
          <cell r="N2427" t="str">
            <v>INSCAPE HOUSE SCHOOL SALFORD</v>
          </cell>
          <cell r="O2427" t="str">
            <v>NMSS</v>
          </cell>
          <cell r="P2427" t="str">
            <v/>
          </cell>
          <cell r="Q2427" t="str">
            <v/>
          </cell>
          <cell r="T2427" t="str">
            <v>NMSS</v>
          </cell>
        </row>
        <row r="2428">
          <cell r="A2428">
            <v>6407</v>
          </cell>
          <cell r="B2428">
            <v>9096044</v>
          </cell>
          <cell r="C2428" t="str">
            <v xml:space="preserve">Underley Garden School </v>
          </cell>
          <cell r="D2428">
            <v>909</v>
          </cell>
          <cell r="E2428" t="str">
            <v>Cumbria</v>
          </cell>
          <cell r="F2428" t="str">
            <v>NORTH</v>
          </cell>
          <cell r="G2428" t="str">
            <v>Rochdale</v>
          </cell>
          <cell r="H2428" t="str">
            <v>North West</v>
          </cell>
          <cell r="I2428" t="str">
            <v/>
          </cell>
          <cell r="J2428" t="str">
            <v/>
          </cell>
          <cell r="K2428" t="str">
            <v/>
          </cell>
          <cell r="M2428">
            <v>9096044</v>
          </cell>
          <cell r="N2428" t="str">
            <v xml:space="preserve">UNDERLEY GARDEN SCHOOL </v>
          </cell>
          <cell r="O2428" t="str">
            <v>ISS</v>
          </cell>
          <cell r="P2428" t="str">
            <v/>
          </cell>
          <cell r="Q2428" t="str">
            <v/>
          </cell>
          <cell r="T2428" t="str">
            <v>ISS</v>
          </cell>
        </row>
        <row r="2429">
          <cell r="A2429">
            <v>6408</v>
          </cell>
          <cell r="B2429">
            <v>122212</v>
          </cell>
          <cell r="C2429" t="str">
            <v>St Vincent's School - a Specialist School</v>
          </cell>
          <cell r="D2429">
            <v>341</v>
          </cell>
          <cell r="E2429" t="str">
            <v>Liverpool</v>
          </cell>
          <cell r="F2429" t="str">
            <v>NORTH</v>
          </cell>
          <cell r="G2429" t="str">
            <v>Rochdale</v>
          </cell>
          <cell r="H2429" t="str">
            <v>North West</v>
          </cell>
          <cell r="I2429">
            <v>122212</v>
          </cell>
          <cell r="J2429" t="str">
            <v>ST VINCENT'S SCHOOL - A SPECIALIST SCHOOL FOR SENSORY IMPAIRMENT AND OTHER NEEDS</v>
          </cell>
          <cell r="K2429" t="str">
            <v>NMSS</v>
          </cell>
          <cell r="M2429">
            <v>122212</v>
          </cell>
          <cell r="N2429" t="str">
            <v>ST VINCENT'S SCHOOL - A SPECIALIST SCHOOL FOR SENSORY IMPAIRMENT AND OTHER NEEDS</v>
          </cell>
          <cell r="O2429" t="str">
            <v>NMSS</v>
          </cell>
          <cell r="P2429" t="str">
            <v/>
          </cell>
          <cell r="Q2429" t="str">
            <v/>
          </cell>
          <cell r="T2429" t="str">
            <v>NMSS</v>
          </cell>
        </row>
        <row r="2430">
          <cell r="A2430">
            <v>6409</v>
          </cell>
          <cell r="B2430">
            <v>3716005</v>
          </cell>
          <cell r="C2430" t="str">
            <v>Wilsic Hall School</v>
          </cell>
          <cell r="D2430">
            <v>371</v>
          </cell>
          <cell r="E2430" t="str">
            <v>Doncaster</v>
          </cell>
          <cell r="F2430" t="str">
            <v>NORTH</v>
          </cell>
          <cell r="G2430" t="str">
            <v>Rochdale</v>
          </cell>
          <cell r="H2430" t="str">
            <v>North West</v>
          </cell>
          <cell r="I2430">
            <v>0</v>
          </cell>
          <cell r="J2430" t="str">
            <v>GLENWOOD SCHOOL (CENTRAL BEDFORDSHIRE)</v>
          </cell>
          <cell r="K2430" t="str">
            <v/>
          </cell>
          <cell r="M2430">
            <v>3716005</v>
          </cell>
          <cell r="N2430" t="str">
            <v>WILSIC HALL SCHOOL</v>
          </cell>
          <cell r="O2430" t="str">
            <v>ISS</v>
          </cell>
          <cell r="P2430" t="str">
            <v/>
          </cell>
          <cell r="Q2430" t="str">
            <v/>
          </cell>
          <cell r="T2430" t="str">
            <v>ISS</v>
          </cell>
        </row>
        <row r="2431">
          <cell r="A2431">
            <v>6530</v>
          </cell>
          <cell r="B2431">
            <v>106815</v>
          </cell>
          <cell r="C2431" t="str">
            <v>BOLTON COLLEGE - (106815)</v>
          </cell>
          <cell r="D2431">
            <v>350</v>
          </cell>
          <cell r="E2431" t="str">
            <v>Bolton</v>
          </cell>
          <cell r="F2431" t="str">
            <v>NORTH</v>
          </cell>
          <cell r="G2431" t="str">
            <v>Salford</v>
          </cell>
          <cell r="H2431" t="str">
            <v>North West</v>
          </cell>
          <cell r="I2431">
            <v>106815</v>
          </cell>
          <cell r="J2431" t="str">
            <v>BOLTON COLLEGE</v>
          </cell>
          <cell r="K2431" t="str">
            <v>FE</v>
          </cell>
          <cell r="M2431">
            <v>106815</v>
          </cell>
          <cell r="N2431" t="str">
            <v>BOLTON COLLEGE</v>
          </cell>
          <cell r="O2431" t="str">
            <v>FE</v>
          </cell>
          <cell r="P2431" t="str">
            <v/>
          </cell>
          <cell r="Q2431" t="str">
            <v/>
          </cell>
          <cell r="T2431" t="str">
            <v>FE</v>
          </cell>
        </row>
        <row r="2432">
          <cell r="A2432">
            <v>6531</v>
          </cell>
          <cell r="B2432">
            <v>108364</v>
          </cell>
          <cell r="C2432" t="str">
            <v>LORETO COLLEGE - (108364)</v>
          </cell>
          <cell r="D2432">
            <v>352</v>
          </cell>
          <cell r="E2432" t="str">
            <v>Manchester</v>
          </cell>
          <cell r="F2432" t="str">
            <v>NORTH</v>
          </cell>
          <cell r="G2432" t="str">
            <v>Salford</v>
          </cell>
          <cell r="H2432" t="str">
            <v>North West</v>
          </cell>
          <cell r="I2432">
            <v>108364</v>
          </cell>
          <cell r="J2432" t="str">
            <v>LORETO COLLEGE</v>
          </cell>
          <cell r="K2432" t="str">
            <v>FE</v>
          </cell>
          <cell r="M2432">
            <v>108364</v>
          </cell>
          <cell r="N2432" t="str">
            <v>LORETO COLLEGE</v>
          </cell>
          <cell r="O2432" t="str">
            <v>FE</v>
          </cell>
          <cell r="P2432" t="str">
            <v/>
          </cell>
          <cell r="Q2432" t="str">
            <v/>
          </cell>
          <cell r="T2432" t="str">
            <v>FE</v>
          </cell>
        </row>
        <row r="2433">
          <cell r="A2433">
            <v>6532</v>
          </cell>
          <cell r="B2433">
            <v>108406</v>
          </cell>
          <cell r="C2433" t="str">
            <v>SALFORD CITY COLLEGE - (108406)</v>
          </cell>
          <cell r="D2433">
            <v>355</v>
          </cell>
          <cell r="E2433" t="str">
            <v>Salford</v>
          </cell>
          <cell r="F2433" t="str">
            <v>NORTH</v>
          </cell>
          <cell r="G2433" t="str">
            <v>Salford</v>
          </cell>
          <cell r="H2433" t="str">
            <v>North West</v>
          </cell>
          <cell r="I2433">
            <v>108406</v>
          </cell>
          <cell r="J2433" t="str">
            <v>SALFORD CITY COLLEGE</v>
          </cell>
          <cell r="K2433" t="str">
            <v>FE</v>
          </cell>
          <cell r="M2433">
            <v>108406</v>
          </cell>
          <cell r="N2433" t="str">
            <v>SALFORD CITY COLLEGE</v>
          </cell>
          <cell r="O2433" t="str">
            <v>FE</v>
          </cell>
          <cell r="P2433" t="str">
            <v/>
          </cell>
          <cell r="Q2433" t="str">
            <v/>
          </cell>
          <cell r="T2433" t="str">
            <v>FE</v>
          </cell>
        </row>
        <row r="2434">
          <cell r="A2434">
            <v>6533</v>
          </cell>
          <cell r="B2434">
            <v>108484</v>
          </cell>
          <cell r="C2434" t="str">
            <v>TRAFFORD COLLEGE - (108484)</v>
          </cell>
          <cell r="D2434">
            <v>358</v>
          </cell>
          <cell r="E2434" t="str">
            <v>Trafford</v>
          </cell>
          <cell r="F2434" t="str">
            <v>NORTH</v>
          </cell>
          <cell r="G2434" t="str">
            <v>Salford</v>
          </cell>
          <cell r="H2434" t="str">
            <v>North West</v>
          </cell>
          <cell r="I2434">
            <v>108484</v>
          </cell>
          <cell r="J2434" t="str">
            <v>TRAFFORD COLLEGE</v>
          </cell>
          <cell r="K2434" t="str">
            <v>FE</v>
          </cell>
          <cell r="M2434">
            <v>108484</v>
          </cell>
          <cell r="N2434" t="str">
            <v>TRAFFORD COLLEGE</v>
          </cell>
          <cell r="O2434" t="str">
            <v>FE</v>
          </cell>
          <cell r="P2434" t="str">
            <v/>
          </cell>
          <cell r="Q2434" t="str">
            <v/>
          </cell>
          <cell r="T2434" t="str">
            <v>FE</v>
          </cell>
        </row>
        <row r="2435">
          <cell r="A2435">
            <v>6534</v>
          </cell>
          <cell r="B2435">
            <v>111827</v>
          </cell>
          <cell r="C2435" t="str">
            <v>THE DAVID LEWIS CENTRE</v>
          </cell>
          <cell r="D2435">
            <v>895</v>
          </cell>
          <cell r="E2435" t="str">
            <v>Cheshire East</v>
          </cell>
          <cell r="F2435" t="str">
            <v>NORTH</v>
          </cell>
          <cell r="G2435" t="str">
            <v>Salford</v>
          </cell>
          <cell r="H2435" t="str">
            <v>North West</v>
          </cell>
          <cell r="I2435">
            <v>111827</v>
          </cell>
          <cell r="J2435" t="str">
            <v>DAVID LEWIS COLLEGE</v>
          </cell>
          <cell r="K2435" t="str">
            <v>ISP</v>
          </cell>
          <cell r="M2435">
            <v>111827</v>
          </cell>
          <cell r="N2435" t="str">
            <v>DAVID LEWIS COLLEGE</v>
          </cell>
          <cell r="O2435" t="str">
            <v>ISP</v>
          </cell>
          <cell r="P2435" t="str">
            <v/>
          </cell>
          <cell r="Q2435" t="str">
            <v/>
          </cell>
          <cell r="T2435" t="str">
            <v>ISP</v>
          </cell>
        </row>
        <row r="2436">
          <cell r="A2436">
            <v>6535</v>
          </cell>
          <cell r="B2436">
            <v>114838</v>
          </cell>
          <cell r="C2436" t="str">
            <v>BRIDGE COLLEGE</v>
          </cell>
          <cell r="D2436">
            <v>356</v>
          </cell>
          <cell r="E2436" t="str">
            <v>Stockport</v>
          </cell>
          <cell r="F2436" t="str">
            <v>NORTH</v>
          </cell>
          <cell r="G2436" t="str">
            <v>Salford</v>
          </cell>
          <cell r="H2436" t="str">
            <v>North West</v>
          </cell>
          <cell r="I2436">
            <v>114838</v>
          </cell>
          <cell r="J2436" t="str">
            <v>BRIDGE COLLEGE</v>
          </cell>
          <cell r="K2436" t="str">
            <v>ISP</v>
          </cell>
          <cell r="M2436">
            <v>114838</v>
          </cell>
          <cell r="N2436" t="str">
            <v>BRIDGE COLLEGE</v>
          </cell>
          <cell r="O2436" t="str">
            <v>ISP</v>
          </cell>
          <cell r="P2436" t="str">
            <v/>
          </cell>
          <cell r="Q2436" t="str">
            <v/>
          </cell>
          <cell r="T2436" t="str">
            <v>ISP</v>
          </cell>
        </row>
        <row r="2437">
          <cell r="A2437">
            <v>6536</v>
          </cell>
          <cell r="B2437">
            <v>114889</v>
          </cell>
          <cell r="C2437" t="str">
            <v>LANGDON COLLEGE</v>
          </cell>
          <cell r="D2437">
            <v>355</v>
          </cell>
          <cell r="E2437" t="str">
            <v>Salford</v>
          </cell>
          <cell r="F2437" t="str">
            <v>NORTH</v>
          </cell>
          <cell r="G2437" t="str">
            <v>Salford</v>
          </cell>
          <cell r="H2437" t="str">
            <v>North West</v>
          </cell>
          <cell r="I2437">
            <v>114889</v>
          </cell>
          <cell r="J2437" t="str">
            <v>LANGDON COLLEGE</v>
          </cell>
          <cell r="K2437" t="str">
            <v>ISP</v>
          </cell>
          <cell r="M2437">
            <v>114889</v>
          </cell>
          <cell r="N2437" t="str">
            <v>LANGDON COLLEGE</v>
          </cell>
          <cell r="O2437" t="str">
            <v>ISP</v>
          </cell>
          <cell r="P2437" t="str">
            <v/>
          </cell>
          <cell r="Q2437" t="str">
            <v/>
          </cell>
          <cell r="T2437" t="str">
            <v>ISP</v>
          </cell>
        </row>
        <row r="2438">
          <cell r="A2438">
            <v>6537</v>
          </cell>
          <cell r="B2438">
            <v>118446</v>
          </cell>
          <cell r="C2438" t="str">
            <v>THE MANCHESTER COLLEGE - (118446)</v>
          </cell>
          <cell r="D2438">
            <v>352</v>
          </cell>
          <cell r="E2438" t="str">
            <v>Manchester</v>
          </cell>
          <cell r="F2438" t="str">
            <v>NORTH</v>
          </cell>
          <cell r="G2438" t="str">
            <v>Salford</v>
          </cell>
          <cell r="H2438" t="str">
            <v>North West</v>
          </cell>
          <cell r="I2438">
            <v>118446</v>
          </cell>
          <cell r="J2438" t="str">
            <v>THE MANCHESTER COLLEGE</v>
          </cell>
          <cell r="K2438" t="str">
            <v>FE</v>
          </cell>
          <cell r="M2438">
            <v>118446</v>
          </cell>
          <cell r="N2438" t="str">
            <v>THE MANCHESTER COLLEGE</v>
          </cell>
          <cell r="O2438" t="str">
            <v>FE</v>
          </cell>
          <cell r="P2438" t="str">
            <v/>
          </cell>
          <cell r="Q2438" t="str">
            <v/>
          </cell>
          <cell r="T2438" t="str">
            <v>FE</v>
          </cell>
        </row>
        <row r="2439">
          <cell r="A2439">
            <v>6538</v>
          </cell>
          <cell r="B2439">
            <v>118858</v>
          </cell>
          <cell r="C2439" t="str">
            <v>SEASHELL TRUST</v>
          </cell>
          <cell r="D2439">
            <v>356</v>
          </cell>
          <cell r="E2439" t="str">
            <v>Stockport</v>
          </cell>
          <cell r="F2439" t="str">
            <v>NORTH</v>
          </cell>
          <cell r="G2439" t="str">
            <v>Salford</v>
          </cell>
          <cell r="H2439" t="str">
            <v>North West</v>
          </cell>
          <cell r="I2439">
            <v>118858</v>
          </cell>
          <cell r="J2439" t="str">
            <v>SEASHELL TRUST</v>
          </cell>
          <cell r="K2439" t="str">
            <v>ISP</v>
          </cell>
          <cell r="M2439">
            <v>118858</v>
          </cell>
          <cell r="N2439" t="str">
            <v>SEASHELL TRUST</v>
          </cell>
          <cell r="O2439" t="str">
            <v>ISP</v>
          </cell>
          <cell r="P2439" t="str">
            <v/>
          </cell>
          <cell r="Q2439" t="str">
            <v/>
          </cell>
          <cell r="T2439" t="str">
            <v>ISP</v>
          </cell>
        </row>
        <row r="2440">
          <cell r="A2440">
            <v>6541</v>
          </cell>
          <cell r="B2440">
            <v>3514005</v>
          </cell>
          <cell r="C2440" t="str">
            <v>Manchester Mesivta</v>
          </cell>
          <cell r="D2440">
            <v>351</v>
          </cell>
          <cell r="E2440" t="str">
            <v>Bury</v>
          </cell>
          <cell r="F2440" t="str">
            <v>NORTH</v>
          </cell>
          <cell r="G2440" t="str">
            <v>Salford</v>
          </cell>
          <cell r="H2440" t="str">
            <v>North West</v>
          </cell>
          <cell r="I2440">
            <v>120755</v>
          </cell>
          <cell r="J2440" t="str">
            <v>Manchester Mesivta</v>
          </cell>
          <cell r="K2440" t="str">
            <v>Pre 16</v>
          </cell>
          <cell r="M2440">
            <v>120755</v>
          </cell>
          <cell r="N2440" t="str">
            <v>MANCHESTER MESIVTA</v>
          </cell>
          <cell r="O2440" t="str">
            <v>PRE-16</v>
          </cell>
          <cell r="P2440" t="str">
            <v/>
          </cell>
          <cell r="Q2440" t="str">
            <v/>
          </cell>
          <cell r="T2440" t="str">
            <v>PRE-16</v>
          </cell>
        </row>
        <row r="2441">
          <cell r="A2441">
            <v>6542</v>
          </cell>
          <cell r="B2441">
            <v>120309</v>
          </cell>
          <cell r="C2441" t="str">
            <v>KING DAVID HIGH SCHOOL</v>
          </cell>
          <cell r="D2441">
            <v>352</v>
          </cell>
          <cell r="E2441" t="str">
            <v>Manchester</v>
          </cell>
          <cell r="F2441" t="str">
            <v>NORTH</v>
          </cell>
          <cell r="G2441" t="str">
            <v>Salford</v>
          </cell>
          <cell r="H2441" t="str">
            <v>North West</v>
          </cell>
          <cell r="I2441">
            <v>120309</v>
          </cell>
          <cell r="J2441" t="str">
            <v>THE KING DAVID HIGH SCHOOL</v>
          </cell>
          <cell r="K2441" t="str">
            <v>Academy</v>
          </cell>
          <cell r="M2441">
            <v>120309</v>
          </cell>
          <cell r="N2441" t="str">
            <v>THE KING DAVID HIGH SCHOOL</v>
          </cell>
          <cell r="O2441" t="str">
            <v>ACADEMY</v>
          </cell>
          <cell r="P2441">
            <v>3524810</v>
          </cell>
          <cell r="Q2441" t="str">
            <v>ACADEMY Converter</v>
          </cell>
          <cell r="T2441" t="str">
            <v>ACADEMY</v>
          </cell>
        </row>
        <row r="2442">
          <cell r="A2442">
            <v>6545</v>
          </cell>
          <cell r="B2442">
            <v>3527039</v>
          </cell>
          <cell r="C2442" t="str">
            <v>Piper Hill School</v>
          </cell>
          <cell r="D2442">
            <v>352</v>
          </cell>
          <cell r="E2442" t="str">
            <v>Manchester</v>
          </cell>
          <cell r="F2442" t="str">
            <v>NORTH</v>
          </cell>
          <cell r="G2442" t="str">
            <v>Salford</v>
          </cell>
          <cell r="H2442" t="str">
            <v>North West</v>
          </cell>
          <cell r="I2442">
            <v>123539</v>
          </cell>
          <cell r="J2442" t="str">
            <v>PIPER HILL HIGH SCHOOL</v>
          </cell>
          <cell r="K2442" t="str">
            <v>MSS</v>
          </cell>
          <cell r="M2442">
            <v>123539</v>
          </cell>
          <cell r="N2442" t="str">
            <v>PIPER HILL HIGH SCHOOL</v>
          </cell>
          <cell r="O2442" t="str">
            <v>MSS</v>
          </cell>
          <cell r="P2442" t="str">
            <v/>
          </cell>
          <cell r="Q2442" t="str">
            <v/>
          </cell>
          <cell r="T2442" t="str">
            <v>MSS</v>
          </cell>
        </row>
        <row r="2443">
          <cell r="A2443">
            <v>6546</v>
          </cell>
          <cell r="B2443">
            <v>117722</v>
          </cell>
          <cell r="C2443" t="str">
            <v>IRLAM AND CADISHEAD COMMUNITY HIGH SCHOOL</v>
          </cell>
          <cell r="D2443">
            <v>355</v>
          </cell>
          <cell r="E2443" t="str">
            <v>Salford</v>
          </cell>
          <cell r="F2443" t="str">
            <v>NORTH</v>
          </cell>
          <cell r="G2443" t="str">
            <v>Salford</v>
          </cell>
          <cell r="H2443" t="str">
            <v>North West</v>
          </cell>
          <cell r="I2443">
            <v>117722</v>
          </cell>
          <cell r="J2443" t="str">
            <v>IRLAM AND CADISHEAD COMMUNITY HIGH SCHOOL</v>
          </cell>
          <cell r="K2443" t="str">
            <v>School Sixth Form</v>
          </cell>
          <cell r="M2443">
            <v>117722</v>
          </cell>
          <cell r="N2443" t="str">
            <v>IRLAM AND CADISHEAD COMMUNITY HIGH SCHOOL</v>
          </cell>
          <cell r="O2443" t="str">
            <v>SCHOOL SIXTH FORM</v>
          </cell>
          <cell r="P2443" t="str">
            <v/>
          </cell>
          <cell r="Q2443" t="str">
            <v/>
          </cell>
          <cell r="T2443" t="str">
            <v>SCHOOL SIXTH FORM</v>
          </cell>
        </row>
        <row r="2444">
          <cell r="A2444">
            <v>6549</v>
          </cell>
          <cell r="B2444">
            <v>3557026</v>
          </cell>
          <cell r="C2444" t="str">
            <v>CHATSWORTH HIGH SCHOOL</v>
          </cell>
          <cell r="D2444">
            <v>355</v>
          </cell>
          <cell r="E2444" t="str">
            <v>Salford</v>
          </cell>
          <cell r="F2444" t="str">
            <v>NORTH</v>
          </cell>
          <cell r="G2444" t="str">
            <v>Salford</v>
          </cell>
          <cell r="H2444" t="str">
            <v>North West</v>
          </cell>
          <cell r="I2444">
            <v>123448</v>
          </cell>
          <cell r="J2444" t="str">
            <v>CHATSWORTH HIGH SCHOOL AND COMMUNITY COLLEGE</v>
          </cell>
          <cell r="K2444" t="str">
            <v>MSS</v>
          </cell>
          <cell r="M2444">
            <v>123448</v>
          </cell>
          <cell r="N2444" t="str">
            <v>CHATSWORTH HIGH SCHOOL AND COMMUNITY COLLEGE</v>
          </cell>
          <cell r="O2444" t="str">
            <v>MSS</v>
          </cell>
          <cell r="P2444" t="str">
            <v/>
          </cell>
          <cell r="Q2444" t="str">
            <v/>
          </cell>
          <cell r="T2444" t="str">
            <v>MSS</v>
          </cell>
        </row>
        <row r="2445">
          <cell r="A2445">
            <v>6550</v>
          </cell>
          <cell r="B2445">
            <v>3557030</v>
          </cell>
          <cell r="C2445" t="str">
            <v>Inscape House School Salford</v>
          </cell>
          <cell r="D2445">
            <v>355</v>
          </cell>
          <cell r="E2445" t="str">
            <v>Salford</v>
          </cell>
          <cell r="F2445" t="str">
            <v>NORTH</v>
          </cell>
          <cell r="G2445" t="str">
            <v>Salford</v>
          </cell>
          <cell r="H2445" t="str">
            <v>North West</v>
          </cell>
          <cell r="I2445">
            <v>123621</v>
          </cell>
          <cell r="J2445" t="str">
            <v>Inscape House School Salford</v>
          </cell>
          <cell r="K2445" t="str">
            <v>NMSS</v>
          </cell>
          <cell r="M2445">
            <v>123612</v>
          </cell>
          <cell r="N2445" t="str">
            <v>INSCAPE HOUSE SCHOOL SALFORD</v>
          </cell>
          <cell r="O2445" t="str">
            <v>NMSS</v>
          </cell>
          <cell r="P2445" t="str">
            <v/>
          </cell>
          <cell r="Q2445" t="str">
            <v/>
          </cell>
          <cell r="T2445" t="str">
            <v>NMSS</v>
          </cell>
        </row>
        <row r="2446">
          <cell r="A2446">
            <v>6551</v>
          </cell>
          <cell r="B2446">
            <v>3557102</v>
          </cell>
          <cell r="C2446" t="str">
            <v>Delamere Forest School</v>
          </cell>
          <cell r="D2446">
            <v>355</v>
          </cell>
          <cell r="E2446" t="str">
            <v>Salford</v>
          </cell>
          <cell r="F2446" t="str">
            <v>NORTH</v>
          </cell>
          <cell r="G2446" t="str">
            <v>Salford</v>
          </cell>
          <cell r="H2446" t="str">
            <v>North West</v>
          </cell>
          <cell r="I2446">
            <v>0</v>
          </cell>
          <cell r="J2446" t="str">
            <v>GLENWOOD SCHOOL (CENTRAL BEDFORDSHIRE)</v>
          </cell>
          <cell r="K2446" t="str">
            <v/>
          </cell>
          <cell r="M2446">
            <v>0</v>
          </cell>
          <cell r="N2446" t="str">
            <v>0</v>
          </cell>
          <cell r="O2446" t="str">
            <v>ROW INDEX NO STUDENTS</v>
          </cell>
          <cell r="P2446" t="str">
            <v/>
          </cell>
          <cell r="Q2446" t="str">
            <v/>
          </cell>
          <cell r="T2446" t="str">
            <v>ROW INDEX NO STUDENTS</v>
          </cell>
        </row>
        <row r="2447">
          <cell r="A2447">
            <v>6552</v>
          </cell>
          <cell r="B2447">
            <v>3567103</v>
          </cell>
          <cell r="C2447" t="str">
            <v>Inscape House School</v>
          </cell>
          <cell r="D2447">
            <v>356</v>
          </cell>
          <cell r="E2447" t="str">
            <v>Stockport</v>
          </cell>
          <cell r="F2447" t="str">
            <v>NORTH</v>
          </cell>
          <cell r="G2447" t="str">
            <v>Salford</v>
          </cell>
          <cell r="H2447" t="str">
            <v>North West</v>
          </cell>
          <cell r="I2447">
            <v>123612</v>
          </cell>
          <cell r="J2447" t="str">
            <v>INSCAPE HOUSE SCHOOL</v>
          </cell>
          <cell r="K2447" t="str">
            <v>NMSS</v>
          </cell>
          <cell r="M2447">
            <v>123612</v>
          </cell>
          <cell r="N2447" t="str">
            <v>INSCAPE HOUSE SCHOOL</v>
          </cell>
          <cell r="O2447" t="str">
            <v>NMSS</v>
          </cell>
          <cell r="P2447" t="str">
            <v/>
          </cell>
          <cell r="Q2447" t="str">
            <v/>
          </cell>
          <cell r="T2447" t="str">
            <v>NMSS</v>
          </cell>
        </row>
        <row r="2448">
          <cell r="A2448">
            <v>6553</v>
          </cell>
          <cell r="B2448">
            <v>3567502</v>
          </cell>
          <cell r="C2448" t="str">
            <v>SEASHELL TRUST</v>
          </cell>
          <cell r="D2448">
            <v>356</v>
          </cell>
          <cell r="E2448" t="str">
            <v>Stockport</v>
          </cell>
          <cell r="F2448" t="str">
            <v>NORTH</v>
          </cell>
          <cell r="G2448" t="str">
            <v>Salford</v>
          </cell>
          <cell r="H2448" t="str">
            <v>North West</v>
          </cell>
          <cell r="I2448">
            <v>888004</v>
          </cell>
          <cell r="J2448" t="str">
            <v>ROYAL SCHOOL, MANCHESTER</v>
          </cell>
          <cell r="K2448" t="str">
            <v>NMSS</v>
          </cell>
          <cell r="M2448">
            <v>123923</v>
          </cell>
          <cell r="N2448" t="str">
            <v>ROYAL SCHOOL, MANCHESTER</v>
          </cell>
          <cell r="O2448" t="str">
            <v>NMSS</v>
          </cell>
          <cell r="P2448" t="str">
            <v/>
          </cell>
          <cell r="Q2448" t="str">
            <v/>
          </cell>
          <cell r="T2448" t="str">
            <v>NMSS</v>
          </cell>
        </row>
        <row r="2449">
          <cell r="A2449">
            <v>6560</v>
          </cell>
          <cell r="B2449">
            <v>3587008</v>
          </cell>
          <cell r="C2449" t="str">
            <v>MANOR HIGH SCHOOL</v>
          </cell>
          <cell r="D2449">
            <v>358</v>
          </cell>
          <cell r="E2449" t="str">
            <v>Trafford</v>
          </cell>
          <cell r="F2449" t="str">
            <v>NORTH</v>
          </cell>
          <cell r="G2449" t="str">
            <v>Salford</v>
          </cell>
          <cell r="H2449" t="str">
            <v>North West</v>
          </cell>
          <cell r="I2449">
            <v>123464</v>
          </cell>
          <cell r="J2449" t="str">
            <v>MANOR HIGH SCHOOL</v>
          </cell>
          <cell r="K2449" t="str">
            <v>MSS</v>
          </cell>
          <cell r="M2449">
            <v>123464</v>
          </cell>
          <cell r="N2449" t="str">
            <v>MANOR HIGH SCHOOL</v>
          </cell>
          <cell r="O2449" t="str">
            <v>MSS</v>
          </cell>
          <cell r="P2449" t="str">
            <v/>
          </cell>
          <cell r="Q2449" t="str">
            <v/>
          </cell>
          <cell r="T2449" t="str">
            <v>MSS</v>
          </cell>
        </row>
        <row r="2450">
          <cell r="A2450">
            <v>6561</v>
          </cell>
          <cell r="B2450">
            <v>3587503</v>
          </cell>
          <cell r="C2450" t="str">
            <v>St John Vianney  School</v>
          </cell>
          <cell r="D2450">
            <v>358</v>
          </cell>
          <cell r="E2450" t="str">
            <v>Trafford</v>
          </cell>
          <cell r="F2450" t="str">
            <v>NORTH</v>
          </cell>
          <cell r="G2450" t="str">
            <v>Salford</v>
          </cell>
          <cell r="H2450" t="str">
            <v>North West</v>
          </cell>
          <cell r="I2450">
            <v>122201</v>
          </cell>
          <cell r="J2450" t="str">
            <v>ST JOHN VIANNEY SCHOOL</v>
          </cell>
          <cell r="K2450" t="str">
            <v>NMSS</v>
          </cell>
          <cell r="M2450">
            <v>122201</v>
          </cell>
          <cell r="N2450" t="str">
            <v>ST JOHN VIANNEY SCHOOL</v>
          </cell>
          <cell r="O2450" t="str">
            <v>NMSS</v>
          </cell>
          <cell r="P2450" t="str">
            <v/>
          </cell>
          <cell r="Q2450" t="str">
            <v/>
          </cell>
          <cell r="T2450" t="str">
            <v>NMSS</v>
          </cell>
        </row>
        <row r="2451">
          <cell r="A2451">
            <v>6563</v>
          </cell>
          <cell r="B2451">
            <v>3597022</v>
          </cell>
          <cell r="C2451" t="str">
            <v>Oakfield High School</v>
          </cell>
          <cell r="D2451">
            <v>359</v>
          </cell>
          <cell r="E2451" t="str">
            <v>Wigan</v>
          </cell>
          <cell r="F2451" t="str">
            <v>NORTH</v>
          </cell>
          <cell r="G2451" t="str">
            <v>Salford</v>
          </cell>
          <cell r="H2451" t="str">
            <v>North West</v>
          </cell>
          <cell r="I2451">
            <v>123530</v>
          </cell>
          <cell r="J2451" t="str">
            <v>OAKFIELD HIGH SCHOOL AND COLLEGE</v>
          </cell>
          <cell r="K2451" t="str">
            <v>MSS</v>
          </cell>
          <cell r="M2451">
            <v>123530</v>
          </cell>
          <cell r="N2451" t="str">
            <v>OAKFIELD HIGH SCHOOL AND COLLEGE</v>
          </cell>
          <cell r="O2451" t="str">
            <v>MSS</v>
          </cell>
          <cell r="P2451" t="str">
            <v/>
          </cell>
          <cell r="Q2451" t="str">
            <v/>
          </cell>
          <cell r="T2451" t="str">
            <v>MSS</v>
          </cell>
        </row>
        <row r="2452">
          <cell r="A2452">
            <v>6567</v>
          </cell>
          <cell r="B2452">
            <v>8907025</v>
          </cell>
          <cell r="C2452" t="str">
            <v>WOODLANDS SCHOOL</v>
          </cell>
          <cell r="D2452">
            <v>890</v>
          </cell>
          <cell r="E2452" t="str">
            <v>Blackpool</v>
          </cell>
          <cell r="F2452" t="str">
            <v>NORTH</v>
          </cell>
          <cell r="G2452" t="str">
            <v>Salford</v>
          </cell>
          <cell r="H2452" t="str">
            <v>North West</v>
          </cell>
          <cell r="I2452">
            <v>123771</v>
          </cell>
          <cell r="J2452" t="str">
            <v>WOODLANDS SCHOOL</v>
          </cell>
          <cell r="K2452" t="str">
            <v>MSS</v>
          </cell>
          <cell r="M2452">
            <v>123771</v>
          </cell>
          <cell r="N2452" t="str">
            <v>WOODLANDS SCHOOL</v>
          </cell>
          <cell r="O2452" t="str">
            <v>MSS</v>
          </cell>
          <cell r="P2452" t="str">
            <v/>
          </cell>
          <cell r="Q2452" t="str">
            <v/>
          </cell>
          <cell r="T2452" t="str">
            <v>MSS</v>
          </cell>
        </row>
        <row r="2453">
          <cell r="A2453">
            <v>6569</v>
          </cell>
          <cell r="B2453">
            <v>3566025</v>
          </cell>
          <cell r="C2453" t="str">
            <v>Ashcroft School Together Trust</v>
          </cell>
          <cell r="D2453">
            <v>356</v>
          </cell>
          <cell r="E2453" t="str">
            <v>Stockport</v>
          </cell>
          <cell r="F2453" t="str">
            <v>NORTH</v>
          </cell>
          <cell r="G2453" t="str">
            <v>Salford</v>
          </cell>
          <cell r="H2453" t="str">
            <v>North West</v>
          </cell>
          <cell r="I2453">
            <v>3566025</v>
          </cell>
          <cell r="J2453" t="str">
            <v/>
          </cell>
          <cell r="K2453" t="str">
            <v/>
          </cell>
          <cell r="M2453">
            <v>3566025</v>
          </cell>
          <cell r="N2453" t="str">
            <v>ASHCROFT SCHOOL</v>
          </cell>
          <cell r="O2453" t="str">
            <v>ISS</v>
          </cell>
          <cell r="P2453" t="str">
            <v/>
          </cell>
          <cell r="Q2453" t="str">
            <v/>
          </cell>
          <cell r="T2453" t="str">
            <v>ISS</v>
          </cell>
        </row>
        <row r="2454">
          <cell r="A2454">
            <v>6570</v>
          </cell>
          <cell r="B2454">
            <v>3567103</v>
          </cell>
          <cell r="C2454" t="str">
            <v>The New Russell Centre Together Trust</v>
          </cell>
          <cell r="D2454">
            <v>356</v>
          </cell>
          <cell r="E2454" t="str">
            <v>Stockport</v>
          </cell>
          <cell r="F2454" t="str">
            <v>NORTH</v>
          </cell>
          <cell r="G2454" t="str">
            <v>Salford</v>
          </cell>
          <cell r="H2454" t="str">
            <v>North West</v>
          </cell>
          <cell r="I2454">
            <v>123612</v>
          </cell>
          <cell r="J2454" t="str">
            <v>INSCAPE HOUSE SCHOOL</v>
          </cell>
          <cell r="K2454" t="str">
            <v>NMSS</v>
          </cell>
          <cell r="M2454">
            <v>123612</v>
          </cell>
          <cell r="N2454" t="str">
            <v>INSCAPE HOUSE SCHOOL</v>
          </cell>
          <cell r="O2454" t="str">
            <v>NMSS</v>
          </cell>
          <cell r="P2454" t="str">
            <v/>
          </cell>
          <cell r="Q2454" t="str">
            <v/>
          </cell>
          <cell r="T2454" t="str">
            <v>NMSS</v>
          </cell>
        </row>
        <row r="2455">
          <cell r="A2455">
            <v>6578</v>
          </cell>
          <cell r="B2455">
            <v>105763</v>
          </cell>
          <cell r="C2455" t="str">
            <v>BURY COLLEGE - (105763) New Horizon Project</v>
          </cell>
          <cell r="D2455">
            <v>351</v>
          </cell>
          <cell r="E2455" t="str">
            <v>Bury</v>
          </cell>
          <cell r="F2455" t="str">
            <v>NORTH</v>
          </cell>
          <cell r="G2455" t="str">
            <v>Salford</v>
          </cell>
          <cell r="H2455" t="str">
            <v>North West</v>
          </cell>
          <cell r="I2455">
            <v>105763</v>
          </cell>
          <cell r="J2455" t="str">
            <v>BURY COLLEGE</v>
          </cell>
          <cell r="K2455" t="str">
            <v>FE</v>
          </cell>
          <cell r="M2455">
            <v>105763</v>
          </cell>
          <cell r="N2455" t="str">
            <v>BURY COLLEGE</v>
          </cell>
          <cell r="O2455" t="str">
            <v>FE</v>
          </cell>
          <cell r="P2455" t="str">
            <v/>
          </cell>
          <cell r="Q2455" t="str">
            <v/>
          </cell>
          <cell r="T2455" t="str">
            <v>FE</v>
          </cell>
        </row>
        <row r="2456">
          <cell r="A2456">
            <v>6579</v>
          </cell>
          <cell r="B2456">
            <v>3737904</v>
          </cell>
          <cell r="C2456" t="str">
            <v>Freeman College, Sheffield (Ruskin College )</v>
          </cell>
          <cell r="D2456">
            <v>373</v>
          </cell>
          <cell r="E2456" t="str">
            <v>Sheffield</v>
          </cell>
          <cell r="F2456" t="str">
            <v>NORTH</v>
          </cell>
          <cell r="G2456" t="str">
            <v>Salford</v>
          </cell>
          <cell r="H2456" t="str">
            <v>North West</v>
          </cell>
          <cell r="I2456">
            <v>117680</v>
          </cell>
          <cell r="J2456" t="str">
            <v>FREEMAN COLLEGE</v>
          </cell>
          <cell r="K2456" t="str">
            <v>ISP</v>
          </cell>
          <cell r="M2456">
            <v>117680</v>
          </cell>
          <cell r="N2456" t="str">
            <v>FREEMAN COLLEGE</v>
          </cell>
          <cell r="O2456" t="str">
            <v>ISP</v>
          </cell>
          <cell r="P2456" t="str">
            <v/>
          </cell>
          <cell r="Q2456" t="str">
            <v/>
          </cell>
          <cell r="T2456" t="str">
            <v>ISP</v>
          </cell>
        </row>
        <row r="2457">
          <cell r="A2457">
            <v>6583</v>
          </cell>
          <cell r="B2457">
            <v>113592</v>
          </cell>
          <cell r="C2457" t="str">
            <v xml:space="preserve">Sandhurst School </v>
          </cell>
          <cell r="D2457">
            <v>876</v>
          </cell>
          <cell r="E2457" t="str">
            <v>Halton</v>
          </cell>
          <cell r="F2457" t="str">
            <v>SOUTH</v>
          </cell>
          <cell r="G2457" t="str">
            <v>Salford</v>
          </cell>
          <cell r="H2457" t="str">
            <v>North West</v>
          </cell>
          <cell r="I2457">
            <v>113592</v>
          </cell>
          <cell r="J2457" t="str">
            <v>SANDHURST SCHOOL</v>
          </cell>
          <cell r="K2457" t="str">
            <v>School Sixth Form</v>
          </cell>
          <cell r="M2457">
            <v>113592</v>
          </cell>
          <cell r="N2457" t="str">
            <v>SANDHURST SCHOOL</v>
          </cell>
          <cell r="O2457" t="str">
            <v>SCHOOL SIXTH FORM</v>
          </cell>
          <cell r="P2457" t="str">
            <v/>
          </cell>
          <cell r="Q2457" t="str">
            <v/>
          </cell>
          <cell r="T2457" t="str">
            <v>SCHOOL SIXTH FORM</v>
          </cell>
        </row>
        <row r="2458">
          <cell r="A2458">
            <v>6585</v>
          </cell>
          <cell r="B2458">
            <v>6627007</v>
          </cell>
          <cell r="C2458" t="str">
            <v xml:space="preserve">Ysgol Y Gogarth </v>
          </cell>
          <cell r="D2458">
            <v>662</v>
          </cell>
          <cell r="E2458" t="str">
            <v>WELSH - Conwy</v>
          </cell>
          <cell r="F2458" t="str">
            <v>999</v>
          </cell>
          <cell r="G2458" t="str">
            <v>Salford</v>
          </cell>
          <cell r="H2458" t="str">
            <v>North West</v>
          </cell>
          <cell r="J2458" t="str">
            <v>GLENWOOD SCHOOL (CENTRAL BEDFORDSHIRE)</v>
          </cell>
          <cell r="K2458">
            <v>0</v>
          </cell>
          <cell r="L2458">
            <v>1</v>
          </cell>
          <cell r="M2458">
            <v>6627007</v>
          </cell>
          <cell r="N2458" t="str">
            <v xml:space="preserve">YSGOL Y GOGARTH </v>
          </cell>
          <cell r="O2458" t="str">
            <v>WELSH</v>
          </cell>
          <cell r="P2458" t="str">
            <v/>
          </cell>
          <cell r="Q2458" t="str">
            <v/>
          </cell>
          <cell r="T2458" t="str">
            <v>WELSH</v>
          </cell>
        </row>
        <row r="2459">
          <cell r="A2459">
            <v>6586</v>
          </cell>
          <cell r="B2459">
            <v>8787906</v>
          </cell>
          <cell r="C2459" t="str">
            <v>Exeter Royal Academy for the Blind</v>
          </cell>
          <cell r="D2459">
            <v>878</v>
          </cell>
          <cell r="E2459" t="str">
            <v>Devon</v>
          </cell>
          <cell r="F2459" t="str">
            <v>WEST</v>
          </cell>
          <cell r="G2459" t="str">
            <v>Salford</v>
          </cell>
          <cell r="H2459" t="str">
            <v>North West</v>
          </cell>
          <cell r="I2459">
            <v>123493</v>
          </cell>
          <cell r="J2459" t="str">
            <v xml:space="preserve">EXHALL GRANGE SCHOOL AND SCIENCE COLLEGE </v>
          </cell>
          <cell r="K2459" t="str">
            <v>MSS</v>
          </cell>
          <cell r="M2459">
            <v>123493</v>
          </cell>
          <cell r="N2459" t="str">
            <v xml:space="preserve">EXHALL GRANGE SCHOOL AND SCIENCE COLLEGE </v>
          </cell>
          <cell r="O2459" t="str">
            <v>MSS</v>
          </cell>
          <cell r="P2459" t="str">
            <v/>
          </cell>
          <cell r="Q2459" t="str">
            <v/>
          </cell>
          <cell r="T2459" t="str">
            <v>MSS</v>
          </cell>
        </row>
        <row r="2460">
          <cell r="A2460">
            <v>6690</v>
          </cell>
          <cell r="B2460">
            <v>106900</v>
          </cell>
          <cell r="C2460" t="str">
            <v>HUGH BAIRD COLLEGE - (106900)</v>
          </cell>
          <cell r="D2460">
            <v>343</v>
          </cell>
          <cell r="E2460" t="str">
            <v>Sefton</v>
          </cell>
          <cell r="F2460" t="str">
            <v>NORTH</v>
          </cell>
          <cell r="G2460" t="str">
            <v>Sefton</v>
          </cell>
          <cell r="H2460" t="str">
            <v>North West</v>
          </cell>
          <cell r="I2460">
            <v>106900</v>
          </cell>
          <cell r="J2460" t="str">
            <v>HUGH BAIRD COLLEGE</v>
          </cell>
          <cell r="K2460" t="str">
            <v>FE</v>
          </cell>
          <cell r="M2460">
            <v>106900</v>
          </cell>
          <cell r="N2460" t="str">
            <v>HUGH BAIRD COLLEGE</v>
          </cell>
          <cell r="O2460" t="str">
            <v>FE</v>
          </cell>
          <cell r="P2460" t="str">
            <v/>
          </cell>
          <cell r="Q2460" t="str">
            <v/>
          </cell>
          <cell r="T2460" t="str">
            <v>FE</v>
          </cell>
        </row>
        <row r="2461">
          <cell r="A2461">
            <v>6691</v>
          </cell>
          <cell r="B2461">
            <v>106915</v>
          </cell>
          <cell r="C2461" t="str">
            <v>LIVERPOOL COMMUNITY COLLEGE - (106915)</v>
          </cell>
          <cell r="D2461">
            <v>341</v>
          </cell>
          <cell r="E2461" t="str">
            <v>Liverpool</v>
          </cell>
          <cell r="F2461" t="str">
            <v>NORTH</v>
          </cell>
          <cell r="G2461" t="str">
            <v>Sefton</v>
          </cell>
          <cell r="H2461" t="str">
            <v>North West</v>
          </cell>
          <cell r="I2461">
            <v>106915</v>
          </cell>
          <cell r="J2461" t="str">
            <v>LIVERPOOL COMMUNITY COLLEGE</v>
          </cell>
          <cell r="K2461" t="str">
            <v>FE</v>
          </cell>
          <cell r="M2461">
            <v>106915</v>
          </cell>
          <cell r="N2461" t="str">
            <v>LIVERPOOL COMMUNITY COLLEGE</v>
          </cell>
          <cell r="O2461" t="str">
            <v>FE</v>
          </cell>
          <cell r="P2461" t="str">
            <v/>
          </cell>
          <cell r="Q2461" t="str">
            <v/>
          </cell>
          <cell r="T2461" t="str">
            <v>FE</v>
          </cell>
        </row>
        <row r="2462">
          <cell r="A2462">
            <v>6692</v>
          </cell>
          <cell r="B2462">
            <v>106924</v>
          </cell>
          <cell r="C2462" t="str">
            <v>MYERSCOUGH COLLEGE - (106924)</v>
          </cell>
          <cell r="D2462">
            <v>888</v>
          </cell>
          <cell r="E2462" t="str">
            <v>Lancashire</v>
          </cell>
          <cell r="F2462" t="str">
            <v>NORTH</v>
          </cell>
          <cell r="G2462" t="str">
            <v>Sefton</v>
          </cell>
          <cell r="H2462" t="str">
            <v>North West</v>
          </cell>
          <cell r="I2462">
            <v>106924</v>
          </cell>
          <cell r="J2462" t="str">
            <v>MYERSCOUGH COLLEGE</v>
          </cell>
          <cell r="K2462" t="str">
            <v>FE</v>
          </cell>
          <cell r="M2462">
            <v>106924</v>
          </cell>
          <cell r="N2462" t="str">
            <v>MYERSCOUGH COLLEGE</v>
          </cell>
          <cell r="O2462" t="str">
            <v>FE</v>
          </cell>
          <cell r="P2462" t="str">
            <v/>
          </cell>
          <cell r="Q2462" t="str">
            <v/>
          </cell>
          <cell r="T2462" t="str">
            <v>FE</v>
          </cell>
        </row>
        <row r="2463">
          <cell r="A2463">
            <v>6693</v>
          </cell>
          <cell r="B2463">
            <v>106934</v>
          </cell>
          <cell r="C2463" t="str">
            <v>SOUTHPORT COLLEGE - (106934)</v>
          </cell>
          <cell r="D2463">
            <v>343</v>
          </cell>
          <cell r="E2463" t="str">
            <v>Sefton</v>
          </cell>
          <cell r="F2463" t="str">
            <v>NORTH</v>
          </cell>
          <cell r="G2463" t="str">
            <v>Sefton</v>
          </cell>
          <cell r="H2463" t="str">
            <v>North West</v>
          </cell>
          <cell r="I2463">
            <v>106934</v>
          </cell>
          <cell r="J2463" t="str">
            <v>SOUTHPORT COLLEGE</v>
          </cell>
          <cell r="K2463" t="str">
            <v>FE</v>
          </cell>
          <cell r="M2463">
            <v>106934</v>
          </cell>
          <cell r="N2463" t="str">
            <v>SOUTHPORT COLLEGE</v>
          </cell>
          <cell r="O2463" t="str">
            <v>FE</v>
          </cell>
          <cell r="P2463" t="str">
            <v/>
          </cell>
          <cell r="Q2463" t="str">
            <v/>
          </cell>
          <cell r="T2463" t="str">
            <v>FE</v>
          </cell>
        </row>
        <row r="2464">
          <cell r="A2464">
            <v>6694</v>
          </cell>
          <cell r="B2464">
            <v>107111</v>
          </cell>
          <cell r="C2464" t="str">
            <v>NEWCASTLE COLLEGE - (107111)</v>
          </cell>
          <cell r="D2464">
            <v>391</v>
          </cell>
          <cell r="E2464" t="str">
            <v>Newcastle upon Tyne</v>
          </cell>
          <cell r="F2464" t="str">
            <v>NORTH</v>
          </cell>
          <cell r="G2464" t="str">
            <v>Sefton</v>
          </cell>
          <cell r="H2464" t="str">
            <v>North West</v>
          </cell>
          <cell r="I2464">
            <v>107111</v>
          </cell>
          <cell r="J2464" t="str">
            <v>Newcastle College Group</v>
          </cell>
          <cell r="K2464" t="str">
            <v>FE</v>
          </cell>
          <cell r="M2464">
            <v>107111</v>
          </cell>
          <cell r="N2464" t="str">
            <v>NEWCASTLE COLLEGE GROUP</v>
          </cell>
          <cell r="O2464" t="str">
            <v>FE</v>
          </cell>
          <cell r="P2464" t="str">
            <v/>
          </cell>
          <cell r="Q2464" t="str">
            <v/>
          </cell>
          <cell r="T2464" t="str">
            <v>FE</v>
          </cell>
        </row>
        <row r="2465">
          <cell r="A2465">
            <v>6695</v>
          </cell>
          <cell r="B2465">
            <v>109307</v>
          </cell>
          <cell r="C2465" t="str">
            <v>KING GEORGE V COLLEGE - (109307)</v>
          </cell>
          <cell r="D2465">
            <v>343</v>
          </cell>
          <cell r="E2465" t="str">
            <v>Sefton</v>
          </cell>
          <cell r="F2465" t="str">
            <v>NORTH</v>
          </cell>
          <cell r="G2465" t="str">
            <v>Sefton</v>
          </cell>
          <cell r="H2465" t="str">
            <v>North West</v>
          </cell>
          <cell r="I2465">
            <v>109307</v>
          </cell>
          <cell r="J2465" t="str">
            <v>KING GEORGE V COLLEGE</v>
          </cell>
          <cell r="K2465" t="str">
            <v>FE</v>
          </cell>
          <cell r="M2465">
            <v>109307</v>
          </cell>
          <cell r="N2465" t="str">
            <v>KING GEORGE V COLLEGE</v>
          </cell>
          <cell r="O2465" t="str">
            <v>FE</v>
          </cell>
          <cell r="P2465" t="str">
            <v/>
          </cell>
          <cell r="Q2465" t="str">
            <v/>
          </cell>
          <cell r="T2465" t="str">
            <v>FE</v>
          </cell>
        </row>
        <row r="2466">
          <cell r="A2466">
            <v>6696</v>
          </cell>
          <cell r="B2466">
            <v>111827</v>
          </cell>
          <cell r="C2466" t="str">
            <v>THE DAVID LEWIS CENTRE</v>
          </cell>
          <cell r="D2466">
            <v>895</v>
          </cell>
          <cell r="E2466" t="str">
            <v>Cheshire East</v>
          </cell>
          <cell r="F2466" t="str">
            <v>NORTH</v>
          </cell>
          <cell r="G2466" t="str">
            <v>Sefton</v>
          </cell>
          <cell r="H2466" t="str">
            <v>North West</v>
          </cell>
          <cell r="I2466">
            <v>111827</v>
          </cell>
          <cell r="J2466" t="str">
            <v>DAVID LEWIS COLLEGE</v>
          </cell>
          <cell r="K2466" t="str">
            <v>ISP</v>
          </cell>
          <cell r="M2466">
            <v>111827</v>
          </cell>
          <cell r="N2466" t="str">
            <v>DAVID LEWIS COLLEGE</v>
          </cell>
          <cell r="O2466" t="str">
            <v>ISP</v>
          </cell>
          <cell r="P2466" t="str">
            <v/>
          </cell>
          <cell r="Q2466" t="str">
            <v/>
          </cell>
          <cell r="T2466" t="str">
            <v>ISP</v>
          </cell>
        </row>
        <row r="2467">
          <cell r="A2467">
            <v>6697</v>
          </cell>
          <cell r="B2467">
            <v>114840</v>
          </cell>
          <cell r="C2467" t="str">
            <v>SPECIALITY CARE (REST HOMES) LIMITED</v>
          </cell>
          <cell r="D2467">
            <v>343</v>
          </cell>
          <cell r="E2467" t="str">
            <v>Sefton</v>
          </cell>
          <cell r="F2467" t="str">
            <v>NORTH</v>
          </cell>
          <cell r="G2467" t="str">
            <v>Sefton</v>
          </cell>
          <cell r="H2467" t="str">
            <v>North West</v>
          </cell>
          <cell r="I2467">
            <v>114840</v>
          </cell>
          <cell r="J2467" t="str">
            <v>SPECIALITY CARE (REST HOMES) LIMITED</v>
          </cell>
          <cell r="K2467" t="str">
            <v>ISP</v>
          </cell>
          <cell r="M2467">
            <v>114840</v>
          </cell>
          <cell r="N2467" t="str">
            <v>SPECIALITY CARE (REST HOMES) LIMITED</v>
          </cell>
          <cell r="O2467" t="str">
            <v>ISP</v>
          </cell>
          <cell r="P2467" t="str">
            <v/>
          </cell>
          <cell r="Q2467" t="str">
            <v/>
          </cell>
          <cell r="T2467" t="str">
            <v>ISP</v>
          </cell>
        </row>
        <row r="2468">
          <cell r="A2468">
            <v>6698</v>
          </cell>
          <cell r="B2468">
            <v>114843</v>
          </cell>
          <cell r="C2468" t="str">
            <v>BEAUMONT COLLEGE - A SCOPE COLLEGE</v>
          </cell>
          <cell r="D2468">
            <v>909</v>
          </cell>
          <cell r="E2468" t="str">
            <v>Cumbria</v>
          </cell>
          <cell r="F2468" t="str">
            <v>NORTH</v>
          </cell>
          <cell r="G2468" t="str">
            <v>Sefton</v>
          </cell>
          <cell r="H2468" t="str">
            <v>North West</v>
          </cell>
          <cell r="I2468">
            <v>114843</v>
          </cell>
          <cell r="J2468" t="str">
            <v>BEAUMONT COLLEGE - A SCOPE COLLEGE</v>
          </cell>
          <cell r="K2468" t="str">
            <v>ISP</v>
          </cell>
          <cell r="M2468">
            <v>114843</v>
          </cell>
          <cell r="N2468" t="str">
            <v>BEAUMONT COLLEGE - A SCOPE COLLEGE</v>
          </cell>
          <cell r="O2468" t="str">
            <v>ISP</v>
          </cell>
          <cell r="P2468" t="str">
            <v/>
          </cell>
          <cell r="Q2468" t="str">
            <v/>
          </cell>
          <cell r="T2468" t="str">
            <v>ISP</v>
          </cell>
        </row>
        <row r="2469">
          <cell r="A2469">
            <v>6699</v>
          </cell>
          <cell r="B2469">
            <v>114847</v>
          </cell>
          <cell r="C2469" t="str">
            <v>DERWEN COLLEGE</v>
          </cell>
          <cell r="D2469">
            <v>893</v>
          </cell>
          <cell r="E2469" t="str">
            <v>Shropshire</v>
          </cell>
          <cell r="F2469" t="str">
            <v>WEST</v>
          </cell>
          <cell r="G2469" t="str">
            <v>Sefton</v>
          </cell>
          <cell r="H2469" t="str">
            <v>North West</v>
          </cell>
          <cell r="I2469">
            <v>114847</v>
          </cell>
          <cell r="J2469" t="str">
            <v>DERWEN COLLEGE</v>
          </cell>
          <cell r="K2469" t="str">
            <v>ISP</v>
          </cell>
          <cell r="M2469">
            <v>114847</v>
          </cell>
          <cell r="N2469" t="str">
            <v>DERWEN COLLEGE</v>
          </cell>
          <cell r="O2469" t="str">
            <v>ISP</v>
          </cell>
          <cell r="P2469" t="str">
            <v/>
          </cell>
          <cell r="Q2469" t="str">
            <v/>
          </cell>
          <cell r="T2469" t="str">
            <v>ISP</v>
          </cell>
        </row>
        <row r="2470">
          <cell r="A2470">
            <v>6700</v>
          </cell>
          <cell r="B2470">
            <v>114862</v>
          </cell>
          <cell r="C2470" t="str">
            <v>SPECIALISED COURSES OFFERING PURPOSEFUL EDUCATION LIMITED</v>
          </cell>
          <cell r="D2470">
            <v>909</v>
          </cell>
          <cell r="E2470" t="str">
            <v>Cumbria</v>
          </cell>
          <cell r="F2470" t="str">
            <v>NORTH</v>
          </cell>
          <cell r="G2470" t="str">
            <v>Sefton</v>
          </cell>
          <cell r="H2470" t="str">
            <v>North West</v>
          </cell>
          <cell r="I2470">
            <v>114862</v>
          </cell>
          <cell r="J2470" t="str">
            <v>SPECIALISED COURSES OFFERING PURPOSEFUL EDUCATION LIMITED</v>
          </cell>
          <cell r="K2470" t="str">
            <v>ISP</v>
          </cell>
          <cell r="M2470">
            <v>114862</v>
          </cell>
          <cell r="N2470" t="str">
            <v>SPECIALISED COURSES OFFERING PURPOSEFUL EDUCATION LIMITED</v>
          </cell>
          <cell r="O2470" t="str">
            <v>ISP</v>
          </cell>
          <cell r="P2470" t="str">
            <v/>
          </cell>
          <cell r="Q2470" t="str">
            <v/>
          </cell>
          <cell r="T2470" t="str">
            <v>ISP</v>
          </cell>
        </row>
        <row r="2471">
          <cell r="A2471">
            <v>6701</v>
          </cell>
          <cell r="B2471">
            <v>114868</v>
          </cell>
          <cell r="C2471" t="str">
            <v>NATIONAL STAR CENTRE FOR DISABLED YOUTH LIMITED - (114868)</v>
          </cell>
          <cell r="D2471">
            <v>916</v>
          </cell>
          <cell r="E2471" t="str">
            <v>Gloucestershire</v>
          </cell>
          <cell r="F2471" t="str">
            <v>WEST</v>
          </cell>
          <cell r="G2471" t="str">
            <v>Sefton</v>
          </cell>
          <cell r="H2471" t="str">
            <v>North West</v>
          </cell>
          <cell r="I2471">
            <v>114868</v>
          </cell>
          <cell r="J2471" t="str">
            <v>NATIONAL STAR CENTRE FOR DISABLED YOUTH LIMITED</v>
          </cell>
          <cell r="K2471" t="str">
            <v>FE</v>
          </cell>
          <cell r="M2471">
            <v>114868</v>
          </cell>
          <cell r="N2471" t="str">
            <v>NATIONAL STAR CENTRE FOR DISABLED YOUTH LIMITED</v>
          </cell>
          <cell r="O2471" t="str">
            <v>FE</v>
          </cell>
          <cell r="P2471" t="str">
            <v/>
          </cell>
          <cell r="Q2471" t="str">
            <v/>
          </cell>
          <cell r="T2471" t="str">
            <v>FE</v>
          </cell>
        </row>
        <row r="2472">
          <cell r="A2472">
            <v>6702</v>
          </cell>
          <cell r="B2472">
            <v>117042</v>
          </cell>
          <cell r="C2472" t="str">
            <v>Eduation and Services for People with Autism (ESPA)</v>
          </cell>
          <cell r="D2472">
            <v>394</v>
          </cell>
          <cell r="E2472" t="str">
            <v>Sunderland</v>
          </cell>
          <cell r="F2472" t="str">
            <v>NORTH</v>
          </cell>
          <cell r="G2472" t="str">
            <v>Sefton</v>
          </cell>
          <cell r="H2472" t="str">
            <v>North West</v>
          </cell>
          <cell r="I2472">
            <v>117042</v>
          </cell>
          <cell r="J2472" t="str">
            <v>Eduation and Services for People with Autism</v>
          </cell>
          <cell r="K2472" t="str">
            <v>ISP</v>
          </cell>
          <cell r="M2472">
            <v>117042</v>
          </cell>
          <cell r="N2472" t="str">
            <v>EDUATION AND SERVICES FOR PEOPLE WITH AUTISM</v>
          </cell>
          <cell r="O2472" t="str">
            <v>ISP</v>
          </cell>
          <cell r="P2472" t="str">
            <v/>
          </cell>
          <cell r="Q2472" t="str">
            <v/>
          </cell>
          <cell r="T2472" t="str">
            <v>ISP</v>
          </cell>
        </row>
        <row r="2473">
          <cell r="A2473">
            <v>6703</v>
          </cell>
          <cell r="B2473">
            <v>117680</v>
          </cell>
          <cell r="C2473" t="str">
            <v>FREEMAN COLLEGE</v>
          </cell>
          <cell r="D2473">
            <v>373</v>
          </cell>
          <cell r="E2473" t="str">
            <v>Sheffield</v>
          </cell>
          <cell r="F2473" t="str">
            <v>NORTH</v>
          </cell>
          <cell r="G2473" t="str">
            <v>Sefton</v>
          </cell>
          <cell r="H2473" t="str">
            <v>North West</v>
          </cell>
          <cell r="I2473">
            <v>117680</v>
          </cell>
          <cell r="J2473" t="str">
            <v>FREEMAN COLLEGE</v>
          </cell>
          <cell r="K2473" t="str">
            <v>ISP</v>
          </cell>
          <cell r="M2473">
            <v>117680</v>
          </cell>
          <cell r="N2473" t="str">
            <v>FREEMAN COLLEGE</v>
          </cell>
          <cell r="O2473" t="str">
            <v>ISP</v>
          </cell>
          <cell r="P2473" t="str">
            <v/>
          </cell>
          <cell r="Q2473" t="str">
            <v/>
          </cell>
          <cell r="T2473" t="str">
            <v>ISP</v>
          </cell>
        </row>
        <row r="2474">
          <cell r="A2474">
            <v>6704</v>
          </cell>
          <cell r="B2474">
            <v>118858</v>
          </cell>
          <cell r="C2474" t="str">
            <v>SEASHELL TRUST</v>
          </cell>
          <cell r="D2474">
            <v>356</v>
          </cell>
          <cell r="E2474" t="str">
            <v>Stockport</v>
          </cell>
          <cell r="F2474" t="str">
            <v>NORTH</v>
          </cell>
          <cell r="G2474" t="str">
            <v>Sefton</v>
          </cell>
          <cell r="H2474" t="str">
            <v>North West</v>
          </cell>
          <cell r="I2474">
            <v>118858</v>
          </cell>
          <cell r="J2474" t="str">
            <v>SEASHELL TRUST</v>
          </cell>
          <cell r="K2474" t="str">
            <v>ISP</v>
          </cell>
          <cell r="M2474">
            <v>118858</v>
          </cell>
          <cell r="N2474" t="str">
            <v>SEASHELL TRUST</v>
          </cell>
          <cell r="O2474" t="str">
            <v>ISP</v>
          </cell>
          <cell r="P2474" t="str">
            <v/>
          </cell>
          <cell r="Q2474" t="str">
            <v/>
          </cell>
          <cell r="T2474" t="str">
            <v>ISP</v>
          </cell>
        </row>
        <row r="2475">
          <cell r="A2475">
            <v>6706</v>
          </cell>
          <cell r="B2475">
            <v>3407012</v>
          </cell>
          <cell r="C2475" t="str">
            <v>The Elms School</v>
          </cell>
          <cell r="D2475">
            <v>340</v>
          </cell>
          <cell r="E2475" t="str">
            <v>Knowsley</v>
          </cell>
          <cell r="F2475" t="str">
            <v>NORTH</v>
          </cell>
          <cell r="G2475" t="str">
            <v>Sefton</v>
          </cell>
          <cell r="H2475" t="str">
            <v>North West</v>
          </cell>
          <cell r="I2475">
            <v>123497</v>
          </cell>
          <cell r="J2475" t="str">
            <v>THE ELMS SCHOOL</v>
          </cell>
          <cell r="K2475" t="str">
            <v>MSS</v>
          </cell>
          <cell r="M2475">
            <v>123497</v>
          </cell>
          <cell r="N2475" t="str">
            <v>THE ELMS SCHOOL</v>
          </cell>
          <cell r="O2475" t="str">
            <v>MSS</v>
          </cell>
          <cell r="P2475" t="str">
            <v/>
          </cell>
          <cell r="Q2475" t="str">
            <v/>
          </cell>
          <cell r="T2475" t="str">
            <v>MSS</v>
          </cell>
        </row>
        <row r="2476">
          <cell r="A2476">
            <v>6727</v>
          </cell>
          <cell r="B2476">
            <v>3417023</v>
          </cell>
          <cell r="C2476" t="str">
            <v>Royal School For The Blind, Liverpool</v>
          </cell>
          <cell r="D2476">
            <v>341</v>
          </cell>
          <cell r="E2476" t="str">
            <v>Liverpool</v>
          </cell>
          <cell r="F2476" t="str">
            <v>NORTH</v>
          </cell>
          <cell r="G2476" t="str">
            <v>Sefton</v>
          </cell>
          <cell r="H2476" t="str">
            <v>North West</v>
          </cell>
          <cell r="I2476">
            <v>122196</v>
          </cell>
          <cell r="J2476" t="str">
            <v>ROYAL SCHOOL FOR THE BLIND (LIVERPOOL)</v>
          </cell>
          <cell r="K2476" t="str">
            <v>NMSS</v>
          </cell>
          <cell r="M2476">
            <v>122196</v>
          </cell>
          <cell r="N2476" t="str">
            <v>ROYAL SCHOOL FOR THE BLIND (LIVERPOOL)</v>
          </cell>
          <cell r="O2476" t="str">
            <v>NMSS</v>
          </cell>
          <cell r="P2476" t="str">
            <v/>
          </cell>
          <cell r="Q2476" t="str">
            <v/>
          </cell>
          <cell r="T2476" t="str">
            <v>NMSS</v>
          </cell>
        </row>
        <row r="2477">
          <cell r="A2477">
            <v>6728</v>
          </cell>
          <cell r="B2477">
            <v>3417059</v>
          </cell>
          <cell r="C2477" t="str">
            <v>Sandfield Park School</v>
          </cell>
          <cell r="D2477">
            <v>341</v>
          </cell>
          <cell r="E2477" t="str">
            <v>Liverpool</v>
          </cell>
          <cell r="F2477" t="str">
            <v>NORTH</v>
          </cell>
          <cell r="G2477" t="str">
            <v>Sefton</v>
          </cell>
          <cell r="H2477" t="str">
            <v>North West</v>
          </cell>
          <cell r="I2477">
            <v>123515</v>
          </cell>
          <cell r="J2477" t="str">
            <v>SANDFIELD PARK SCHOOL</v>
          </cell>
          <cell r="K2477" t="str">
            <v>MSS</v>
          </cell>
          <cell r="M2477">
            <v>123515</v>
          </cell>
          <cell r="N2477" t="str">
            <v>SANDFIELD PARK SCHOOL</v>
          </cell>
          <cell r="O2477" t="str">
            <v>MSS</v>
          </cell>
          <cell r="P2477" t="str">
            <v/>
          </cell>
          <cell r="Q2477" t="str">
            <v/>
          </cell>
          <cell r="T2477" t="str">
            <v>MSS</v>
          </cell>
        </row>
        <row r="2478">
          <cell r="A2478">
            <v>6729</v>
          </cell>
          <cell r="B2478">
            <v>3417070</v>
          </cell>
          <cell r="C2478" t="str">
            <v>Bank View High School</v>
          </cell>
          <cell r="D2478">
            <v>341</v>
          </cell>
          <cell r="E2478" t="str">
            <v>Liverpool</v>
          </cell>
          <cell r="F2478" t="str">
            <v>NORTH</v>
          </cell>
          <cell r="G2478" t="str">
            <v>Sefton</v>
          </cell>
          <cell r="H2478" t="str">
            <v>North West</v>
          </cell>
          <cell r="I2478">
            <v>123439</v>
          </cell>
          <cell r="J2478" t="str">
            <v>BANK VIEW HIGH SCHOOL</v>
          </cell>
          <cell r="K2478" t="str">
            <v>MSS</v>
          </cell>
          <cell r="M2478">
            <v>123439</v>
          </cell>
          <cell r="N2478" t="str">
            <v>BANK VIEW HIGH SCHOOL</v>
          </cell>
          <cell r="O2478" t="str">
            <v>MSS</v>
          </cell>
          <cell r="P2478" t="str">
            <v/>
          </cell>
          <cell r="Q2478" t="str">
            <v/>
          </cell>
          <cell r="T2478" t="str">
            <v>MSS</v>
          </cell>
        </row>
        <row r="2479">
          <cell r="A2479">
            <v>6731</v>
          </cell>
          <cell r="B2479">
            <v>3427009</v>
          </cell>
          <cell r="C2479" t="str">
            <v>Wargrave House School</v>
          </cell>
          <cell r="D2479">
            <v>342</v>
          </cell>
          <cell r="E2479" t="str">
            <v>St Helens</v>
          </cell>
          <cell r="F2479" t="str">
            <v>NORTH</v>
          </cell>
          <cell r="G2479" t="str">
            <v>Sefton</v>
          </cell>
          <cell r="H2479" t="str">
            <v>North West</v>
          </cell>
          <cell r="I2479">
            <v>888007</v>
          </cell>
          <cell r="J2479" t="str">
            <v>WARGRAVE HOUSE SCHOOL</v>
          </cell>
          <cell r="K2479" t="str">
            <v>NMSS</v>
          </cell>
          <cell r="M2479">
            <v>124202</v>
          </cell>
          <cell r="N2479" t="str">
            <v>WARGRAVE HOUSE SCHOOL</v>
          </cell>
          <cell r="O2479" t="str">
            <v>NMSS</v>
          </cell>
          <cell r="P2479" t="str">
            <v/>
          </cell>
          <cell r="Q2479" t="str">
            <v/>
          </cell>
          <cell r="T2479" t="str">
            <v>NMSS</v>
          </cell>
        </row>
        <row r="2480">
          <cell r="A2480">
            <v>6732</v>
          </cell>
          <cell r="B2480">
            <v>120485</v>
          </cell>
          <cell r="C2480" t="str">
            <v>DEYES HIGH SCHOOL</v>
          </cell>
          <cell r="D2480">
            <v>343</v>
          </cell>
          <cell r="E2480" t="str">
            <v>Sefton</v>
          </cell>
          <cell r="F2480" t="str">
            <v>NORTH</v>
          </cell>
          <cell r="G2480" t="str">
            <v>Sefton</v>
          </cell>
          <cell r="H2480" t="str">
            <v>North West</v>
          </cell>
          <cell r="I2480">
            <v>120485</v>
          </cell>
          <cell r="J2480" t="str">
            <v>DEYES HIGH ACADEMY TRUST</v>
          </cell>
          <cell r="K2480" t="str">
            <v>Academy</v>
          </cell>
          <cell r="M2480">
            <v>120485</v>
          </cell>
          <cell r="N2480" t="str">
            <v>DEYES HIGH SCHOOL</v>
          </cell>
          <cell r="O2480" t="str">
            <v>ACADEMY</v>
          </cell>
          <cell r="P2480">
            <v>3434100</v>
          </cell>
          <cell r="Q2480" t="str">
            <v>ACADEMY Converter</v>
          </cell>
          <cell r="T2480" t="str">
            <v>ACADEMY</v>
          </cell>
        </row>
        <row r="2481">
          <cell r="A2481">
            <v>6733</v>
          </cell>
          <cell r="B2481">
            <v>120363</v>
          </cell>
          <cell r="C2481" t="str">
            <v>FORMBY HIGH SCHOOL</v>
          </cell>
          <cell r="D2481">
            <v>343</v>
          </cell>
          <cell r="E2481" t="str">
            <v>Sefton</v>
          </cell>
          <cell r="F2481" t="str">
            <v>NORTH</v>
          </cell>
          <cell r="G2481" t="str">
            <v>Sefton</v>
          </cell>
          <cell r="H2481" t="str">
            <v>North West</v>
          </cell>
          <cell r="I2481">
            <v>120363</v>
          </cell>
          <cell r="J2481" t="str">
            <v>FORMBY HIGH SCHOOL</v>
          </cell>
          <cell r="K2481" t="str">
            <v>Academy</v>
          </cell>
          <cell r="M2481">
            <v>120363</v>
          </cell>
          <cell r="N2481" t="str">
            <v>FORMBY HIGH SCHOOL</v>
          </cell>
          <cell r="O2481" t="str">
            <v>ACADEMY</v>
          </cell>
          <cell r="P2481">
            <v>3434101</v>
          </cell>
          <cell r="Q2481" t="str">
            <v>ACADEMY Converter</v>
          </cell>
          <cell r="T2481" t="str">
            <v>ACADEMY</v>
          </cell>
        </row>
        <row r="2482">
          <cell r="A2482">
            <v>6734</v>
          </cell>
          <cell r="B2482">
            <v>120486</v>
          </cell>
          <cell r="C2482" t="str">
            <v>Chesterfield High School</v>
          </cell>
          <cell r="D2482">
            <v>343</v>
          </cell>
          <cell r="E2482" t="str">
            <v>Sefton</v>
          </cell>
          <cell r="F2482" t="str">
            <v>NORTH</v>
          </cell>
          <cell r="G2482" t="str">
            <v>Sefton</v>
          </cell>
          <cell r="H2482" t="str">
            <v>North West</v>
          </cell>
          <cell r="I2482">
            <v>120486</v>
          </cell>
          <cell r="J2482" t="str">
            <v>CHESTERFIELD HIGH SCHOOL</v>
          </cell>
          <cell r="K2482" t="str">
            <v>Academy</v>
          </cell>
          <cell r="M2482">
            <v>120486</v>
          </cell>
          <cell r="N2482" t="str">
            <v>CHESTERFIELD HIGH SCHOOL</v>
          </cell>
          <cell r="O2482" t="str">
            <v>ACADEMY</v>
          </cell>
          <cell r="P2482">
            <v>3434105</v>
          </cell>
          <cell r="Q2482" t="str">
            <v>ACADEMY Converter</v>
          </cell>
          <cell r="T2482" t="str">
            <v>ACADEMY</v>
          </cell>
        </row>
        <row r="2483">
          <cell r="A2483">
            <v>6735</v>
          </cell>
          <cell r="B2483">
            <v>120526</v>
          </cell>
          <cell r="C2483" t="str">
            <v>RANGE HIGH SCHOOL</v>
          </cell>
          <cell r="D2483">
            <v>343</v>
          </cell>
          <cell r="E2483" t="str">
            <v>Sefton</v>
          </cell>
          <cell r="F2483" t="str">
            <v>NORTH</v>
          </cell>
          <cell r="G2483" t="str">
            <v>Sefton</v>
          </cell>
          <cell r="H2483" t="str">
            <v>North West</v>
          </cell>
          <cell r="I2483">
            <v>120526</v>
          </cell>
          <cell r="J2483" t="str">
            <v>RANGE HIGH SCHOOL</v>
          </cell>
          <cell r="K2483" t="str">
            <v>Academy</v>
          </cell>
          <cell r="M2483">
            <v>120526</v>
          </cell>
          <cell r="N2483" t="str">
            <v>RANGE HIGH SCHOOL</v>
          </cell>
          <cell r="O2483" t="str">
            <v>ACADEMY</v>
          </cell>
          <cell r="P2483">
            <v>3434106</v>
          </cell>
          <cell r="Q2483" t="str">
            <v>ACADEMY Converter</v>
          </cell>
          <cell r="T2483" t="str">
            <v>ACADEMY</v>
          </cell>
        </row>
        <row r="2484">
          <cell r="A2484">
            <v>6736</v>
          </cell>
          <cell r="B2484">
            <v>120488</v>
          </cell>
          <cell r="C2484" t="str">
            <v>MAGHULL HIGH SCHOOL</v>
          </cell>
          <cell r="D2484">
            <v>343</v>
          </cell>
          <cell r="E2484" t="str">
            <v>Sefton</v>
          </cell>
          <cell r="F2484" t="str">
            <v>NORTH</v>
          </cell>
          <cell r="G2484" t="str">
            <v>Sefton</v>
          </cell>
          <cell r="H2484" t="str">
            <v>North West</v>
          </cell>
          <cell r="I2484">
            <v>120488</v>
          </cell>
          <cell r="J2484" t="str">
            <v>MAGHULL HIGH SCHOOL</v>
          </cell>
          <cell r="K2484" t="str">
            <v>Academy</v>
          </cell>
          <cell r="M2484">
            <v>120488</v>
          </cell>
          <cell r="N2484" t="str">
            <v>MAGHULL HIGH SCHOOL</v>
          </cell>
          <cell r="O2484" t="str">
            <v>ACADEMY</v>
          </cell>
          <cell r="P2484">
            <v>3434113</v>
          </cell>
          <cell r="Q2484" t="str">
            <v>ACADEMY Converter</v>
          </cell>
          <cell r="T2484" t="str">
            <v>ACADEMY</v>
          </cell>
        </row>
        <row r="2485">
          <cell r="A2485">
            <v>6737</v>
          </cell>
          <cell r="B2485">
            <v>113790</v>
          </cell>
          <cell r="C2485" t="str">
            <v>MARICOURT CATHOLIC HIGH SCHOOL</v>
          </cell>
          <cell r="D2485">
            <v>343</v>
          </cell>
          <cell r="E2485" t="str">
            <v>Sefton</v>
          </cell>
          <cell r="F2485" t="str">
            <v>NORTH</v>
          </cell>
          <cell r="G2485" t="str">
            <v>Sefton</v>
          </cell>
          <cell r="H2485" t="str">
            <v>North West</v>
          </cell>
          <cell r="I2485">
            <v>113790</v>
          </cell>
          <cell r="J2485" t="str">
            <v>MARICOURT CATHOLIC HIGH SCHOOL</v>
          </cell>
          <cell r="K2485" t="str">
            <v>School Sixth Form</v>
          </cell>
          <cell r="M2485">
            <v>113790</v>
          </cell>
          <cell r="N2485" t="str">
            <v>MARICOURT CATHOLIC HIGH SCHOOL</v>
          </cell>
          <cell r="O2485" t="str">
            <v>SCHOOL SIXTH FORM</v>
          </cell>
          <cell r="P2485" t="str">
            <v/>
          </cell>
          <cell r="Q2485" t="str">
            <v/>
          </cell>
          <cell r="T2485" t="str">
            <v>SCHOOL SIXTH FORM</v>
          </cell>
        </row>
        <row r="2486">
          <cell r="A2486">
            <v>6738</v>
          </cell>
          <cell r="B2486">
            <v>113514</v>
          </cell>
          <cell r="C2486" t="str">
            <v>SACRED HEART CATHOLIC COLLEGE</v>
          </cell>
          <cell r="D2486">
            <v>343</v>
          </cell>
          <cell r="E2486" t="str">
            <v>Sefton</v>
          </cell>
          <cell r="F2486" t="str">
            <v>NORTH</v>
          </cell>
          <cell r="G2486" t="str">
            <v>Sefton</v>
          </cell>
          <cell r="H2486" t="str">
            <v>North West</v>
          </cell>
          <cell r="I2486">
            <v>113514</v>
          </cell>
          <cell r="J2486" t="str">
            <v>SACRED HEART CATHOLIC COLLEGE</v>
          </cell>
          <cell r="K2486" t="str">
            <v>School Sixth Form</v>
          </cell>
          <cell r="M2486">
            <v>113514</v>
          </cell>
          <cell r="N2486" t="str">
            <v>SACRED HEART CATHOLIC COLLEGE</v>
          </cell>
          <cell r="O2486" t="str">
            <v>SCHOOL SIXTH FORM</v>
          </cell>
          <cell r="P2486" t="str">
            <v/>
          </cell>
          <cell r="Q2486" t="str">
            <v/>
          </cell>
          <cell r="T2486" t="str">
            <v>SCHOOL SIXTH FORM</v>
          </cell>
        </row>
        <row r="2487">
          <cell r="A2487">
            <v>6739</v>
          </cell>
          <cell r="B2487">
            <v>113786</v>
          </cell>
          <cell r="C2487" t="str">
            <v>HOLY FAMILY CATHOLIC HIGH</v>
          </cell>
          <cell r="D2487">
            <v>343</v>
          </cell>
          <cell r="E2487" t="str">
            <v>Sefton</v>
          </cell>
          <cell r="F2487" t="str">
            <v>NORTH</v>
          </cell>
          <cell r="G2487" t="str">
            <v>Sefton</v>
          </cell>
          <cell r="H2487" t="str">
            <v>North West</v>
          </cell>
          <cell r="I2487">
            <v>113786</v>
          </cell>
          <cell r="J2487" t="str">
            <v>HOLY FAMILY CATHOLIC HIGH SCHOOL</v>
          </cell>
          <cell r="K2487" t="str">
            <v>School Sixth Form</v>
          </cell>
          <cell r="M2487">
            <v>113786</v>
          </cell>
          <cell r="N2487" t="str">
            <v>HOLY FAMILY CATHOLIC HIGH SCHOOL</v>
          </cell>
          <cell r="O2487" t="str">
            <v>SCHOOL SIXTH FORM</v>
          </cell>
          <cell r="P2487" t="str">
            <v/>
          </cell>
          <cell r="Q2487" t="str">
            <v/>
          </cell>
          <cell r="T2487" t="str">
            <v>SCHOOL SIXTH FORM</v>
          </cell>
        </row>
        <row r="2488">
          <cell r="A2488">
            <v>6741</v>
          </cell>
          <cell r="B2488">
            <v>3434802</v>
          </cell>
          <cell r="C2488" t="str">
            <v>St Michael's CE High School</v>
          </cell>
          <cell r="D2488">
            <v>343</v>
          </cell>
          <cell r="E2488" t="str">
            <v>Sefton</v>
          </cell>
          <cell r="F2488" t="str">
            <v>NORTH</v>
          </cell>
          <cell r="G2488" t="str">
            <v>Sefton</v>
          </cell>
          <cell r="H2488" t="str">
            <v>North West</v>
          </cell>
          <cell r="I2488">
            <v>0</v>
          </cell>
          <cell r="J2488" t="str">
            <v>GLENWOOD SCHOOL (CENTRAL BEDFORDSHIRE)</v>
          </cell>
          <cell r="K2488" t="str">
            <v/>
          </cell>
          <cell r="M2488">
            <v>113789</v>
          </cell>
          <cell r="N2488" t="str">
            <v>ST MICHAEL'S CHURCH OF ENGLAND HIGH SCHOOL</v>
          </cell>
          <cell r="O2488" t="str">
            <v>NON PROGRAMME FUNDED PROVIDER</v>
          </cell>
          <cell r="P2488" t="str">
            <v/>
          </cell>
          <cell r="Q2488" t="str">
            <v/>
          </cell>
          <cell r="T2488" t="str">
            <v>NON PROGRAMME FUNDED PROVIDER</v>
          </cell>
        </row>
        <row r="2489">
          <cell r="A2489">
            <v>6742</v>
          </cell>
          <cell r="B2489">
            <v>118708</v>
          </cell>
          <cell r="C2489" t="str">
            <v>South Sefton Sixth Form College</v>
          </cell>
          <cell r="D2489">
            <v>343</v>
          </cell>
          <cell r="E2489" t="str">
            <v>Sefton</v>
          </cell>
          <cell r="F2489" t="str">
            <v>NORTH</v>
          </cell>
          <cell r="G2489" t="str">
            <v>Sefton</v>
          </cell>
          <cell r="H2489" t="str">
            <v>North West</v>
          </cell>
          <cell r="I2489">
            <v>118708</v>
          </cell>
          <cell r="J2489" t="str">
            <v>SOUTH SEFTON SIXTH FORM COLLEGE</v>
          </cell>
          <cell r="K2489" t="str">
            <v>School Sixth Form</v>
          </cell>
          <cell r="M2489">
            <v>118708</v>
          </cell>
          <cell r="N2489" t="str">
            <v>SOUTH SEFTON SIXTH FORM COLLEGE</v>
          </cell>
          <cell r="O2489" t="str">
            <v>SCHOOL SIXTH FORM</v>
          </cell>
          <cell r="P2489" t="str">
            <v/>
          </cell>
          <cell r="Q2489" t="str">
            <v/>
          </cell>
          <cell r="T2489" t="str">
            <v>SCHOOL SIXTH FORM</v>
          </cell>
        </row>
        <row r="2490">
          <cell r="A2490">
            <v>6743</v>
          </cell>
          <cell r="B2490">
            <v>3437004</v>
          </cell>
          <cell r="C2490" t="str">
            <v>PRESFIELD SCHOOL</v>
          </cell>
          <cell r="D2490">
            <v>343</v>
          </cell>
          <cell r="E2490" t="str">
            <v>Sefton</v>
          </cell>
          <cell r="F2490" t="str">
            <v>NORTH</v>
          </cell>
          <cell r="G2490" t="str">
            <v>Sefton</v>
          </cell>
          <cell r="H2490" t="str">
            <v>North West</v>
          </cell>
          <cell r="I2490">
            <v>123749</v>
          </cell>
          <cell r="J2490" t="str">
            <v>PRESFIELD HIGH SCHOOL AND SPECIALIST COLLEGE</v>
          </cell>
          <cell r="K2490" t="str">
            <v>MSS</v>
          </cell>
          <cell r="M2490">
            <v>123749</v>
          </cell>
          <cell r="N2490" t="str">
            <v>PRESFIELD HIGH SCHOOL AND SPECIALIST COLLEGE</v>
          </cell>
          <cell r="O2490" t="str">
            <v>MSS</v>
          </cell>
          <cell r="P2490" t="str">
            <v/>
          </cell>
          <cell r="Q2490" t="str">
            <v/>
          </cell>
          <cell r="T2490" t="str">
            <v>MSS</v>
          </cell>
        </row>
        <row r="2491">
          <cell r="A2491">
            <v>6744</v>
          </cell>
          <cell r="B2491">
            <v>3437006</v>
          </cell>
          <cell r="C2491" t="str">
            <v>MEREFIELD SCHOOL</v>
          </cell>
          <cell r="D2491">
            <v>343</v>
          </cell>
          <cell r="E2491" t="str">
            <v>Sefton</v>
          </cell>
          <cell r="F2491" t="str">
            <v>NORTH</v>
          </cell>
          <cell r="G2491" t="str">
            <v>Sefton</v>
          </cell>
          <cell r="H2491" t="str">
            <v>North West</v>
          </cell>
          <cell r="I2491">
            <v>123479</v>
          </cell>
          <cell r="J2491" t="str">
            <v>MEREFIELD SCHOOL</v>
          </cell>
          <cell r="K2491" t="str">
            <v>MSS</v>
          </cell>
          <cell r="M2491">
            <v>123479</v>
          </cell>
          <cell r="N2491" t="str">
            <v>MEREFIELD SCHOOL</v>
          </cell>
          <cell r="O2491" t="str">
            <v>MSS</v>
          </cell>
          <cell r="P2491" t="str">
            <v/>
          </cell>
          <cell r="Q2491" t="str">
            <v/>
          </cell>
          <cell r="T2491" t="str">
            <v>MSS</v>
          </cell>
        </row>
        <row r="2492">
          <cell r="A2492">
            <v>6745</v>
          </cell>
          <cell r="B2492">
            <v>3437013</v>
          </cell>
          <cell r="C2492" t="str">
            <v>ROWAN PARK SCHOOL</v>
          </cell>
          <cell r="D2492">
            <v>343</v>
          </cell>
          <cell r="E2492" t="str">
            <v>Sefton</v>
          </cell>
          <cell r="F2492" t="str">
            <v>NORTH</v>
          </cell>
          <cell r="G2492" t="str">
            <v>Sefton</v>
          </cell>
          <cell r="H2492" t="str">
            <v>North West</v>
          </cell>
          <cell r="I2492">
            <v>123713</v>
          </cell>
          <cell r="J2492" t="str">
            <v>ROWAN PARK SCHOOL</v>
          </cell>
          <cell r="K2492" t="str">
            <v>MSS</v>
          </cell>
          <cell r="M2492">
            <v>123713</v>
          </cell>
          <cell r="N2492" t="str">
            <v>ROWAN PARK SCHOOL</v>
          </cell>
          <cell r="O2492" t="str">
            <v>MSS</v>
          </cell>
          <cell r="P2492" t="str">
            <v/>
          </cell>
          <cell r="Q2492" t="str">
            <v/>
          </cell>
          <cell r="T2492" t="str">
            <v>MSS</v>
          </cell>
        </row>
        <row r="2493">
          <cell r="A2493">
            <v>6746</v>
          </cell>
          <cell r="B2493">
            <v>3437014</v>
          </cell>
          <cell r="C2493" t="str">
            <v>Peterhouse School</v>
          </cell>
          <cell r="D2493">
            <v>343</v>
          </cell>
          <cell r="E2493" t="str">
            <v>Sefton</v>
          </cell>
          <cell r="F2493" t="str">
            <v>NORTH</v>
          </cell>
          <cell r="G2493" t="str">
            <v>Sefton</v>
          </cell>
          <cell r="H2493" t="str">
            <v>North West</v>
          </cell>
          <cell r="I2493">
            <v>122187</v>
          </cell>
          <cell r="J2493" t="str">
            <v>PETERHOUSE SCHOOL</v>
          </cell>
          <cell r="K2493" t="str">
            <v>NMSS</v>
          </cell>
          <cell r="M2493">
            <v>122187</v>
          </cell>
          <cell r="N2493" t="str">
            <v>PETERHOUSE SCHOOL</v>
          </cell>
          <cell r="O2493" t="str">
            <v>NMSS</v>
          </cell>
          <cell r="P2493" t="str">
            <v/>
          </cell>
          <cell r="Q2493" t="str">
            <v/>
          </cell>
          <cell r="T2493" t="str">
            <v>NMSS</v>
          </cell>
        </row>
        <row r="2494">
          <cell r="A2494">
            <v>6747</v>
          </cell>
          <cell r="B2494">
            <v>122214</v>
          </cell>
          <cell r="C2494" t="str">
            <v>West Kirby Residential School</v>
          </cell>
          <cell r="D2494">
            <v>344</v>
          </cell>
          <cell r="E2494" t="str">
            <v>Wirral</v>
          </cell>
          <cell r="F2494" t="str">
            <v>NORTH</v>
          </cell>
          <cell r="G2494" t="str">
            <v>Sefton</v>
          </cell>
          <cell r="H2494" t="str">
            <v>North West</v>
          </cell>
          <cell r="I2494">
            <v>122214</v>
          </cell>
          <cell r="J2494" t="str">
            <v>WEST KIRBY RESIDENTIAL SCHOOL</v>
          </cell>
          <cell r="K2494" t="str">
            <v>NMSS</v>
          </cell>
          <cell r="M2494">
            <v>122214</v>
          </cell>
          <cell r="N2494" t="str">
            <v>WEST KIRBY RESIDENTIAL SCHOOL</v>
          </cell>
          <cell r="O2494" t="str">
            <v>NMSS</v>
          </cell>
          <cell r="P2494" t="str">
            <v/>
          </cell>
          <cell r="Q2494" t="str">
            <v/>
          </cell>
          <cell r="T2494" t="str">
            <v>NMSS</v>
          </cell>
        </row>
        <row r="2495">
          <cell r="A2495">
            <v>6748</v>
          </cell>
          <cell r="B2495">
            <v>3567502</v>
          </cell>
          <cell r="C2495" t="str">
            <v>SEASHELL TRUST</v>
          </cell>
          <cell r="D2495">
            <v>356</v>
          </cell>
          <cell r="E2495" t="str">
            <v>Stockport</v>
          </cell>
          <cell r="F2495" t="str">
            <v>NORTH</v>
          </cell>
          <cell r="G2495" t="str">
            <v>Sefton</v>
          </cell>
          <cell r="H2495" t="str">
            <v>North West</v>
          </cell>
          <cell r="I2495">
            <v>888004</v>
          </cell>
          <cell r="J2495" t="str">
            <v>ROYAL SCHOOL, MANCHESTER</v>
          </cell>
          <cell r="K2495" t="str">
            <v>NMSS</v>
          </cell>
          <cell r="M2495">
            <v>123923</v>
          </cell>
          <cell r="N2495" t="str">
            <v>ROYAL SCHOOL, MANCHESTER</v>
          </cell>
          <cell r="O2495" t="str">
            <v>NMSS</v>
          </cell>
          <cell r="P2495" t="str">
            <v/>
          </cell>
          <cell r="Q2495" t="str">
            <v/>
          </cell>
          <cell r="T2495" t="str">
            <v>NMSS</v>
          </cell>
        </row>
        <row r="2496">
          <cell r="A2496">
            <v>6751</v>
          </cell>
          <cell r="B2496">
            <v>888001</v>
          </cell>
          <cell r="C2496" t="str">
            <v>The David Lewis School</v>
          </cell>
          <cell r="D2496">
            <v>895</v>
          </cell>
          <cell r="E2496" t="str">
            <v>Cheshire East</v>
          </cell>
          <cell r="F2496" t="str">
            <v>NORTH</v>
          </cell>
          <cell r="G2496" t="str">
            <v>Sefton</v>
          </cell>
          <cell r="H2496" t="str">
            <v>North West</v>
          </cell>
          <cell r="I2496">
            <v>888001</v>
          </cell>
          <cell r="J2496" t="str">
            <v>DAVID LEWIS SCHOOL</v>
          </cell>
          <cell r="K2496" t="str">
            <v>NMSS</v>
          </cell>
          <cell r="M2496">
            <v>123921</v>
          </cell>
          <cell r="N2496" t="str">
            <v>DAVID LEWIS SCHOOL</v>
          </cell>
          <cell r="O2496" t="str">
            <v>NMSS</v>
          </cell>
          <cell r="P2496" t="str">
            <v/>
          </cell>
          <cell r="Q2496" t="str">
            <v/>
          </cell>
          <cell r="T2496" t="str">
            <v>NMSS</v>
          </cell>
        </row>
        <row r="2497">
          <cell r="A2497">
            <v>6753</v>
          </cell>
          <cell r="B2497">
            <v>3416047</v>
          </cell>
          <cell r="C2497" t="str">
            <v>Walton Progressive School</v>
          </cell>
          <cell r="D2497">
            <v>341</v>
          </cell>
          <cell r="E2497" t="str">
            <v>Liverpool</v>
          </cell>
          <cell r="F2497" t="str">
            <v>NORTH</v>
          </cell>
          <cell r="G2497" t="str">
            <v>Sefton</v>
          </cell>
          <cell r="H2497" t="str">
            <v>North West</v>
          </cell>
          <cell r="I2497">
            <v>3416047</v>
          </cell>
          <cell r="J2497" t="str">
            <v/>
          </cell>
          <cell r="K2497" t="str">
            <v/>
          </cell>
          <cell r="M2497">
            <v>3416047</v>
          </cell>
          <cell r="N2497" t="str">
            <v>WALTON PROGRESSIVE SCHOOL</v>
          </cell>
          <cell r="O2497" t="str">
            <v>ISS</v>
          </cell>
          <cell r="P2497" t="str">
            <v/>
          </cell>
          <cell r="Q2497" t="str">
            <v/>
          </cell>
          <cell r="T2497" t="str">
            <v>ISS</v>
          </cell>
        </row>
        <row r="2498">
          <cell r="A2498">
            <v>6754</v>
          </cell>
          <cell r="B2498">
            <v>3417025</v>
          </cell>
          <cell r="C2498" t="str">
            <v>Abbots Lea Special School</v>
          </cell>
          <cell r="D2498">
            <v>341</v>
          </cell>
          <cell r="E2498" t="str">
            <v>Liverpool</v>
          </cell>
          <cell r="F2498" t="str">
            <v>NORTH</v>
          </cell>
          <cell r="G2498" t="str">
            <v>Sefton</v>
          </cell>
          <cell r="H2498" t="str">
            <v>North West</v>
          </cell>
          <cell r="I2498">
            <v>123756</v>
          </cell>
          <cell r="J2498" t="str">
            <v>ABBOT'S LEA SCHOOL</v>
          </cell>
          <cell r="K2498" t="str">
            <v>MSS</v>
          </cell>
          <cell r="M2498">
            <v>123756</v>
          </cell>
          <cell r="N2498" t="str">
            <v>ABBOT'S LEA SCHOOL</v>
          </cell>
          <cell r="O2498" t="str">
            <v>MSS</v>
          </cell>
          <cell r="P2498" t="str">
            <v/>
          </cell>
          <cell r="Q2498" t="str">
            <v/>
          </cell>
          <cell r="T2498" t="str">
            <v>MSS</v>
          </cell>
        </row>
        <row r="2499">
          <cell r="A2499">
            <v>6755</v>
          </cell>
          <cell r="B2499">
            <v>3426004</v>
          </cell>
          <cell r="C2499" t="str">
            <v>NUGENT HOUSE</v>
          </cell>
          <cell r="D2499">
            <v>342</v>
          </cell>
          <cell r="E2499" t="str">
            <v>St Helens</v>
          </cell>
          <cell r="F2499" t="str">
            <v>NORTH</v>
          </cell>
          <cell r="G2499" t="str">
            <v>Sefton</v>
          </cell>
          <cell r="H2499" t="str">
            <v>North West</v>
          </cell>
          <cell r="I2499">
            <v>3426004</v>
          </cell>
          <cell r="J2499" t="str">
            <v/>
          </cell>
          <cell r="K2499" t="str">
            <v/>
          </cell>
          <cell r="M2499">
            <v>3426004</v>
          </cell>
          <cell r="N2499" t="str">
            <v>NUGENT HOUSE SCHOOL</v>
          </cell>
          <cell r="O2499" t="str">
            <v>ISS</v>
          </cell>
          <cell r="P2499" t="str">
            <v/>
          </cell>
          <cell r="Q2499" t="str">
            <v/>
          </cell>
          <cell r="T2499" t="str">
            <v>ISS</v>
          </cell>
        </row>
        <row r="2500">
          <cell r="A2500">
            <v>6756</v>
          </cell>
          <cell r="B2500">
            <v>8886030</v>
          </cell>
          <cell r="C2500" t="str">
            <v>PROGRESS SCHOOL</v>
          </cell>
          <cell r="D2500">
            <v>888</v>
          </cell>
          <cell r="E2500" t="str">
            <v>Lancashire</v>
          </cell>
          <cell r="F2500" t="str">
            <v>NORTH</v>
          </cell>
          <cell r="G2500" t="str">
            <v>Sefton</v>
          </cell>
          <cell r="H2500" t="str">
            <v>North West</v>
          </cell>
          <cell r="I2500" t="str">
            <v/>
          </cell>
          <cell r="J2500" t="str">
            <v/>
          </cell>
          <cell r="K2500" t="str">
            <v/>
          </cell>
          <cell r="M2500">
            <v>8886030</v>
          </cell>
          <cell r="N2500" t="str">
            <v>PROGRESS SCHOOL</v>
          </cell>
          <cell r="O2500" t="str">
            <v>ISS</v>
          </cell>
          <cell r="P2500" t="str">
            <v/>
          </cell>
          <cell r="Q2500" t="str">
            <v/>
          </cell>
          <cell r="T2500" t="str">
            <v>ISS</v>
          </cell>
        </row>
        <row r="2501">
          <cell r="A2501">
            <v>6757</v>
          </cell>
          <cell r="B2501">
            <v>114839</v>
          </cell>
          <cell r="C2501" t="str">
            <v>PENGWERN COLLEGE</v>
          </cell>
          <cell r="D2501">
            <v>663</v>
          </cell>
          <cell r="E2501" t="str">
            <v>WELSH - Denbighshire</v>
          </cell>
          <cell r="F2501" t="str">
            <v>WEST</v>
          </cell>
          <cell r="G2501" t="str">
            <v>Sefton</v>
          </cell>
          <cell r="H2501" t="str">
            <v>North West</v>
          </cell>
          <cell r="I2501">
            <v>114839</v>
          </cell>
          <cell r="J2501" t="str">
            <v>PENGWERN COLLEGE</v>
          </cell>
          <cell r="K2501" t="str">
            <v>ISP</v>
          </cell>
          <cell r="L2501">
            <v>0</v>
          </cell>
          <cell r="M2501">
            <v>114839</v>
          </cell>
          <cell r="N2501" t="str">
            <v>PENGWERN COLLEGE</v>
          </cell>
          <cell r="O2501" t="str">
            <v>ISP</v>
          </cell>
          <cell r="P2501" t="str">
            <v/>
          </cell>
          <cell r="Q2501" t="str">
            <v/>
          </cell>
          <cell r="T2501" t="str">
            <v>ISP</v>
          </cell>
        </row>
        <row r="2502">
          <cell r="A2502">
            <v>6758</v>
          </cell>
          <cell r="B2502">
            <v>999921</v>
          </cell>
          <cell r="C2502" t="str">
            <v>HOLLYBANK TRUST</v>
          </cell>
          <cell r="D2502">
            <v>382</v>
          </cell>
          <cell r="E2502" t="str">
            <v>Kirklees</v>
          </cell>
          <cell r="F2502" t="str">
            <v>NORTH</v>
          </cell>
          <cell r="G2502" t="str">
            <v>Sefton</v>
          </cell>
          <cell r="H2502" t="str">
            <v>North West</v>
          </cell>
          <cell r="I2502">
            <v>3827000</v>
          </cell>
          <cell r="J2502" t="str">
            <v>HOLLYBANK TRUST</v>
          </cell>
          <cell r="K2502" t="str">
            <v>NMSS</v>
          </cell>
          <cell r="M2502">
            <v>122190</v>
          </cell>
          <cell r="N2502" t="str">
            <v>HOLLYBANK TRUST</v>
          </cell>
          <cell r="O2502" t="str">
            <v>NMSS</v>
          </cell>
          <cell r="P2502" t="str">
            <v/>
          </cell>
          <cell r="Q2502" t="str">
            <v/>
          </cell>
          <cell r="T2502" t="str">
            <v>NMSS</v>
          </cell>
        </row>
        <row r="2503">
          <cell r="A2503">
            <v>6850</v>
          </cell>
          <cell r="B2503">
            <v>105907</v>
          </cell>
          <cell r="C2503" t="str">
            <v>ST HELENS COLLEGE - (105907)</v>
          </cell>
          <cell r="D2503">
            <v>342</v>
          </cell>
          <cell r="E2503" t="str">
            <v>St Helens</v>
          </cell>
          <cell r="F2503" t="str">
            <v>NORTH</v>
          </cell>
          <cell r="G2503" t="str">
            <v>St. Helens</v>
          </cell>
          <cell r="H2503" t="str">
            <v>North West</v>
          </cell>
          <cell r="I2503">
            <v>105907</v>
          </cell>
          <cell r="J2503" t="str">
            <v>ST HELENS COLLEGE</v>
          </cell>
          <cell r="K2503" t="str">
            <v>FE</v>
          </cell>
          <cell r="M2503">
            <v>105907</v>
          </cell>
          <cell r="N2503" t="str">
            <v>ST HELENS COLLEGE</v>
          </cell>
          <cell r="O2503" t="str">
            <v>FE</v>
          </cell>
          <cell r="P2503" t="str">
            <v/>
          </cell>
          <cell r="Q2503" t="str">
            <v/>
          </cell>
          <cell r="T2503" t="str">
            <v>FE</v>
          </cell>
        </row>
        <row r="2504">
          <cell r="A2504">
            <v>6851</v>
          </cell>
          <cell r="B2504">
            <v>106909</v>
          </cell>
          <cell r="C2504" t="str">
            <v>KNOWSLEY COMMUNITY COLLEGE - (106909)</v>
          </cell>
          <cell r="D2504">
            <v>340</v>
          </cell>
          <cell r="E2504" t="str">
            <v>Knowsley</v>
          </cell>
          <cell r="F2504" t="str">
            <v>NORTH</v>
          </cell>
          <cell r="G2504" t="str">
            <v>St. Helens</v>
          </cell>
          <cell r="H2504" t="str">
            <v>North West</v>
          </cell>
          <cell r="I2504">
            <v>106909</v>
          </cell>
          <cell r="J2504" t="str">
            <v>KNOWSLEY COMMUNITY COLLEGE</v>
          </cell>
          <cell r="K2504" t="str">
            <v>FE</v>
          </cell>
          <cell r="M2504">
            <v>106909</v>
          </cell>
          <cell r="N2504" t="str">
            <v>KNOWSLEY COMMUNITY COLLEGE</v>
          </cell>
          <cell r="O2504" t="str">
            <v>FE</v>
          </cell>
          <cell r="P2504" t="str">
            <v/>
          </cell>
          <cell r="Q2504" t="str">
            <v/>
          </cell>
          <cell r="T2504" t="str">
            <v>FE</v>
          </cell>
        </row>
        <row r="2505">
          <cell r="A2505">
            <v>6852</v>
          </cell>
          <cell r="B2505">
            <v>108328</v>
          </cell>
          <cell r="C2505" t="str">
            <v>ST JOHN RIGBY RC SIXTH FORM COLLEGE - (108328)</v>
          </cell>
          <cell r="D2505">
            <v>359</v>
          </cell>
          <cell r="E2505" t="str">
            <v>Wigan</v>
          </cell>
          <cell r="F2505" t="str">
            <v>NORTH</v>
          </cell>
          <cell r="G2505" t="str">
            <v>St. Helens</v>
          </cell>
          <cell r="H2505" t="str">
            <v>North West</v>
          </cell>
          <cell r="I2505">
            <v>108328</v>
          </cell>
          <cell r="J2505" t="str">
            <v>ST JOHN RIGBY ROMAN CATHOLIC SIXTH FORM COLLEGE</v>
          </cell>
          <cell r="K2505" t="str">
            <v>FE</v>
          </cell>
          <cell r="M2505">
            <v>108328</v>
          </cell>
          <cell r="N2505" t="str">
            <v>ST JOHN RIGBY ROMAN CATHOLIC SIXTH FORM COLLEGE</v>
          </cell>
          <cell r="O2505" t="str">
            <v>FE</v>
          </cell>
          <cell r="P2505" t="str">
            <v/>
          </cell>
          <cell r="Q2505" t="str">
            <v/>
          </cell>
          <cell r="T2505" t="str">
            <v>FE</v>
          </cell>
        </row>
        <row r="2506">
          <cell r="A2506">
            <v>6853</v>
          </cell>
          <cell r="B2506">
            <v>108370</v>
          </cell>
          <cell r="C2506" t="str">
            <v>CARMEL COLLEGE - (108370)</v>
          </cell>
          <cell r="D2506">
            <v>342</v>
          </cell>
          <cell r="E2506" t="str">
            <v>St Helens</v>
          </cell>
          <cell r="F2506" t="str">
            <v>NORTH</v>
          </cell>
          <cell r="G2506" t="str">
            <v>St. Helens</v>
          </cell>
          <cell r="H2506" t="str">
            <v>North West</v>
          </cell>
          <cell r="I2506">
            <v>108370</v>
          </cell>
          <cell r="J2506" t="str">
            <v>CARMEL COLLEGE</v>
          </cell>
          <cell r="K2506" t="str">
            <v>FE</v>
          </cell>
          <cell r="M2506">
            <v>108370</v>
          </cell>
          <cell r="N2506" t="str">
            <v>CARMEL COLLEGE</v>
          </cell>
          <cell r="O2506" t="str">
            <v>FE</v>
          </cell>
          <cell r="P2506" t="str">
            <v/>
          </cell>
          <cell r="Q2506" t="str">
            <v/>
          </cell>
          <cell r="T2506" t="str">
            <v>FE</v>
          </cell>
        </row>
        <row r="2507">
          <cell r="A2507">
            <v>6854</v>
          </cell>
          <cell r="B2507">
            <v>108404</v>
          </cell>
          <cell r="C2507" t="str">
            <v>PRIESTLEY COLLEGE - (108404)</v>
          </cell>
          <cell r="D2507">
            <v>877</v>
          </cell>
          <cell r="E2507" t="str">
            <v>Warrington</v>
          </cell>
          <cell r="F2507" t="str">
            <v>NORTH</v>
          </cell>
          <cell r="G2507" t="str">
            <v>St. Helens</v>
          </cell>
          <cell r="H2507" t="str">
            <v>North West</v>
          </cell>
          <cell r="I2507">
            <v>108404</v>
          </cell>
          <cell r="J2507" t="str">
            <v>PRIESTLEY COLLEGE</v>
          </cell>
          <cell r="K2507" t="str">
            <v>FE</v>
          </cell>
          <cell r="M2507">
            <v>108404</v>
          </cell>
          <cell r="N2507" t="str">
            <v>PRIESTLEY COLLEGE</v>
          </cell>
          <cell r="O2507" t="str">
            <v>FE</v>
          </cell>
          <cell r="P2507" t="str">
            <v/>
          </cell>
          <cell r="Q2507" t="str">
            <v/>
          </cell>
          <cell r="T2507" t="str">
            <v>FE</v>
          </cell>
        </row>
        <row r="2508">
          <cell r="A2508">
            <v>6855</v>
          </cell>
          <cell r="B2508">
            <v>114840</v>
          </cell>
          <cell r="C2508" t="str">
            <v>SPECIALITY CARE (REST HOMES) LIMITED</v>
          </cell>
          <cell r="D2508">
            <v>343</v>
          </cell>
          <cell r="E2508" t="str">
            <v>Sefton</v>
          </cell>
          <cell r="F2508" t="str">
            <v>NORTH</v>
          </cell>
          <cell r="G2508" t="str">
            <v>St. Helens</v>
          </cell>
          <cell r="H2508" t="str">
            <v>North West</v>
          </cell>
          <cell r="I2508">
            <v>114840</v>
          </cell>
          <cell r="J2508" t="str">
            <v>SPECIALITY CARE (REST HOMES) LIMITED</v>
          </cell>
          <cell r="K2508" t="str">
            <v>ISP</v>
          </cell>
          <cell r="M2508">
            <v>114840</v>
          </cell>
          <cell r="N2508" t="str">
            <v>SPECIALITY CARE (REST HOMES) LIMITED</v>
          </cell>
          <cell r="O2508" t="str">
            <v>ISP</v>
          </cell>
          <cell r="P2508" t="str">
            <v/>
          </cell>
          <cell r="Q2508" t="str">
            <v/>
          </cell>
          <cell r="T2508" t="str">
            <v>ISP</v>
          </cell>
        </row>
        <row r="2509">
          <cell r="A2509">
            <v>6856</v>
          </cell>
          <cell r="B2509">
            <v>114843</v>
          </cell>
          <cell r="C2509" t="str">
            <v>BEAUMONT COLLEGE - A SCOPE COLLEGE</v>
          </cell>
          <cell r="D2509">
            <v>909</v>
          </cell>
          <cell r="E2509" t="str">
            <v>Cumbria</v>
          </cell>
          <cell r="F2509" t="str">
            <v>NORTH</v>
          </cell>
          <cell r="G2509" t="str">
            <v>St. Helens</v>
          </cell>
          <cell r="H2509" t="str">
            <v>North West</v>
          </cell>
          <cell r="I2509">
            <v>114843</v>
          </cell>
          <cell r="J2509" t="str">
            <v>BEAUMONT COLLEGE - A SCOPE COLLEGE</v>
          </cell>
          <cell r="K2509" t="str">
            <v>ISP</v>
          </cell>
          <cell r="M2509">
            <v>114843</v>
          </cell>
          <cell r="N2509" t="str">
            <v>BEAUMONT COLLEGE - A SCOPE COLLEGE</v>
          </cell>
          <cell r="O2509" t="str">
            <v>ISP</v>
          </cell>
          <cell r="P2509" t="str">
            <v/>
          </cell>
          <cell r="Q2509" t="str">
            <v/>
          </cell>
          <cell r="T2509" t="str">
            <v>ISP</v>
          </cell>
        </row>
        <row r="2510">
          <cell r="A2510">
            <v>6857</v>
          </cell>
          <cell r="B2510">
            <v>114847</v>
          </cell>
          <cell r="C2510" t="str">
            <v>DERWEN COLLEGE</v>
          </cell>
          <cell r="D2510">
            <v>893</v>
          </cell>
          <cell r="E2510" t="str">
            <v>Shropshire</v>
          </cell>
          <cell r="F2510" t="str">
            <v>WEST</v>
          </cell>
          <cell r="G2510" t="str">
            <v>St. Helens</v>
          </cell>
          <cell r="H2510" t="str">
            <v>North West</v>
          </cell>
          <cell r="I2510">
            <v>114847</v>
          </cell>
          <cell r="J2510" t="str">
            <v>DERWEN COLLEGE</v>
          </cell>
          <cell r="K2510" t="str">
            <v>ISP</v>
          </cell>
          <cell r="M2510">
            <v>114847</v>
          </cell>
          <cell r="N2510" t="str">
            <v>DERWEN COLLEGE</v>
          </cell>
          <cell r="O2510" t="str">
            <v>ISP</v>
          </cell>
          <cell r="P2510" t="str">
            <v/>
          </cell>
          <cell r="Q2510" t="str">
            <v/>
          </cell>
          <cell r="T2510" t="str">
            <v>ISP</v>
          </cell>
        </row>
        <row r="2511">
          <cell r="A2511">
            <v>6858</v>
          </cell>
          <cell r="B2511">
            <v>114863</v>
          </cell>
          <cell r="C2511" t="str">
            <v>LOPPINGTON HOUSE LIMITED</v>
          </cell>
          <cell r="D2511">
            <v>893</v>
          </cell>
          <cell r="E2511" t="str">
            <v>Shropshire</v>
          </cell>
          <cell r="F2511" t="str">
            <v>NORTH</v>
          </cell>
          <cell r="G2511" t="str">
            <v>St. Helens</v>
          </cell>
          <cell r="H2511" t="str">
            <v>North West</v>
          </cell>
          <cell r="I2511">
            <v>114863</v>
          </cell>
          <cell r="J2511" t="str">
            <v>LOPPINGTON HOUSE LIMITED</v>
          </cell>
          <cell r="K2511" t="str">
            <v>FE</v>
          </cell>
          <cell r="M2511">
            <v>114863</v>
          </cell>
          <cell r="N2511" t="str">
            <v>LOPPINGTON HOUSE LIMITED</v>
          </cell>
          <cell r="O2511" t="str">
            <v>FE</v>
          </cell>
          <cell r="P2511" t="str">
            <v/>
          </cell>
          <cell r="Q2511" t="str">
            <v/>
          </cell>
          <cell r="T2511" t="str">
            <v>FE</v>
          </cell>
        </row>
        <row r="2512">
          <cell r="A2512">
            <v>6859</v>
          </cell>
          <cell r="B2512">
            <v>114874</v>
          </cell>
          <cell r="C2512" t="str">
            <v>THE ROYAL NATIONAL COLLEGE FOR THE BLIND</v>
          </cell>
          <cell r="D2512">
            <v>884</v>
          </cell>
          <cell r="E2512" t="str">
            <v>Herefordshire</v>
          </cell>
          <cell r="F2512" t="str">
            <v>WEST</v>
          </cell>
          <cell r="G2512" t="str">
            <v>St. Helens</v>
          </cell>
          <cell r="H2512" t="str">
            <v>North West</v>
          </cell>
          <cell r="I2512">
            <v>114874</v>
          </cell>
          <cell r="J2512" t="str">
            <v>ROYAL NATIONAL COLLEGE FOR THE BLIND</v>
          </cell>
          <cell r="K2512" t="str">
            <v>ISP</v>
          </cell>
          <cell r="M2512">
            <v>114874</v>
          </cell>
          <cell r="N2512" t="str">
            <v>ROYAL NATIONAL COLLEGE FOR THE BLIND</v>
          </cell>
          <cell r="O2512" t="str">
            <v>ISP</v>
          </cell>
          <cell r="P2512" t="str">
            <v/>
          </cell>
          <cell r="Q2512" t="str">
            <v/>
          </cell>
          <cell r="T2512" t="str">
            <v>ISP</v>
          </cell>
        </row>
        <row r="2513">
          <cell r="A2513">
            <v>6873</v>
          </cell>
          <cell r="B2513">
            <v>119197</v>
          </cell>
          <cell r="C2513" t="str">
            <v>The Sutton Academy</v>
          </cell>
          <cell r="D2513">
            <v>342</v>
          </cell>
          <cell r="E2513" t="str">
            <v>St Helens</v>
          </cell>
          <cell r="F2513" t="str">
            <v>NORTH</v>
          </cell>
          <cell r="G2513" t="str">
            <v>St. Helens</v>
          </cell>
          <cell r="H2513" t="str">
            <v>North West</v>
          </cell>
          <cell r="I2513">
            <v>119197</v>
          </cell>
          <cell r="J2513" t="str">
            <v>THE SUTTON ACADEMY</v>
          </cell>
          <cell r="K2513" t="str">
            <v>Academy</v>
          </cell>
          <cell r="M2513">
            <v>119197</v>
          </cell>
          <cell r="N2513" t="str">
            <v>THE SUTTON ACADEMY</v>
          </cell>
          <cell r="O2513" t="str">
            <v>ACADEMY</v>
          </cell>
          <cell r="P2513">
            <v>3426905</v>
          </cell>
          <cell r="Q2513" t="str">
            <v>ACADEMY Sponsored</v>
          </cell>
          <cell r="T2513" t="str">
            <v>ACADEMY</v>
          </cell>
        </row>
        <row r="2514">
          <cell r="A2514">
            <v>6874</v>
          </cell>
          <cell r="B2514">
            <v>3427007</v>
          </cell>
          <cell r="C2514" t="str">
            <v>Mill Green School</v>
          </cell>
          <cell r="D2514">
            <v>342</v>
          </cell>
          <cell r="E2514" t="str">
            <v>St Helens</v>
          </cell>
          <cell r="F2514" t="str">
            <v>NORTH</v>
          </cell>
          <cell r="G2514" t="str">
            <v>St. Helens</v>
          </cell>
          <cell r="H2514" t="str">
            <v>North West</v>
          </cell>
          <cell r="I2514">
            <v>118312</v>
          </cell>
          <cell r="J2514" t="str">
            <v>MILL GREEN SCHOOL</v>
          </cell>
          <cell r="K2514" t="str">
            <v>MSS</v>
          </cell>
          <cell r="M2514">
            <v>118312</v>
          </cell>
          <cell r="N2514" t="str">
            <v>MILL GREEN SCHOOL</v>
          </cell>
          <cell r="O2514" t="str">
            <v>MSS</v>
          </cell>
          <cell r="P2514" t="str">
            <v/>
          </cell>
          <cell r="Q2514" t="str">
            <v/>
          </cell>
          <cell r="T2514" t="str">
            <v>MSS</v>
          </cell>
        </row>
        <row r="2515">
          <cell r="A2515">
            <v>6875</v>
          </cell>
          <cell r="B2515">
            <v>3427009</v>
          </cell>
          <cell r="C2515" t="str">
            <v>Wargrave House School</v>
          </cell>
          <cell r="D2515">
            <v>342</v>
          </cell>
          <cell r="E2515" t="str">
            <v>St Helens</v>
          </cell>
          <cell r="F2515" t="str">
            <v>NORTH</v>
          </cell>
          <cell r="G2515" t="str">
            <v>St. Helens</v>
          </cell>
          <cell r="H2515" t="str">
            <v>North West</v>
          </cell>
          <cell r="I2515">
            <v>888007</v>
          </cell>
          <cell r="J2515" t="str">
            <v>WARGRAVE HOUSE SCHOOL</v>
          </cell>
          <cell r="K2515" t="str">
            <v>NMSS</v>
          </cell>
          <cell r="M2515">
            <v>124202</v>
          </cell>
          <cell r="N2515" t="str">
            <v>WARGRAVE HOUSE SCHOOL</v>
          </cell>
          <cell r="O2515" t="str">
            <v>NMSS</v>
          </cell>
          <cell r="P2515" t="str">
            <v/>
          </cell>
          <cell r="Q2515" t="str">
            <v/>
          </cell>
          <cell r="T2515" t="str">
            <v>NMSS</v>
          </cell>
        </row>
        <row r="2516">
          <cell r="A2516">
            <v>6877</v>
          </cell>
          <cell r="B2516">
            <v>3437013</v>
          </cell>
          <cell r="C2516" t="str">
            <v>ROWAN PARK SCHOOL</v>
          </cell>
          <cell r="D2516">
            <v>343</v>
          </cell>
          <cell r="E2516" t="str">
            <v>Sefton</v>
          </cell>
          <cell r="F2516" t="str">
            <v>NORTH</v>
          </cell>
          <cell r="G2516" t="str">
            <v>St. Helens</v>
          </cell>
          <cell r="H2516" t="str">
            <v>North West</v>
          </cell>
          <cell r="I2516">
            <v>123713</v>
          </cell>
          <cell r="J2516" t="str">
            <v>ROWAN PARK SCHOOL</v>
          </cell>
          <cell r="K2516" t="str">
            <v>MSS</v>
          </cell>
          <cell r="M2516">
            <v>123713</v>
          </cell>
          <cell r="N2516" t="str">
            <v>ROWAN PARK SCHOOL</v>
          </cell>
          <cell r="O2516" t="str">
            <v>MSS</v>
          </cell>
          <cell r="P2516" t="str">
            <v/>
          </cell>
          <cell r="Q2516" t="str">
            <v/>
          </cell>
          <cell r="T2516" t="str">
            <v>MSS</v>
          </cell>
        </row>
        <row r="2517">
          <cell r="A2517">
            <v>6878</v>
          </cell>
          <cell r="B2517">
            <v>3437014</v>
          </cell>
          <cell r="C2517" t="str">
            <v>Peterhouse School</v>
          </cell>
          <cell r="D2517">
            <v>343</v>
          </cell>
          <cell r="E2517" t="str">
            <v>Sefton</v>
          </cell>
          <cell r="F2517" t="str">
            <v>NORTH</v>
          </cell>
          <cell r="G2517" t="str">
            <v>St. Helens</v>
          </cell>
          <cell r="H2517" t="str">
            <v>North West</v>
          </cell>
          <cell r="I2517">
            <v>122187</v>
          </cell>
          <cell r="J2517" t="str">
            <v>PETERHOUSE SCHOOL</v>
          </cell>
          <cell r="K2517" t="str">
            <v>NMSS</v>
          </cell>
          <cell r="M2517">
            <v>122187</v>
          </cell>
          <cell r="N2517" t="str">
            <v>PETERHOUSE SCHOOL</v>
          </cell>
          <cell r="O2517" t="str">
            <v>NMSS</v>
          </cell>
          <cell r="P2517" t="str">
            <v/>
          </cell>
          <cell r="Q2517" t="str">
            <v/>
          </cell>
          <cell r="T2517" t="str">
            <v>NMSS</v>
          </cell>
        </row>
        <row r="2518">
          <cell r="A2518">
            <v>6882</v>
          </cell>
          <cell r="B2518">
            <v>114324</v>
          </cell>
          <cell r="C2518" t="str">
            <v>The Deanery Church of England High School &amp; Sixth Form College</v>
          </cell>
          <cell r="D2518">
            <v>359</v>
          </cell>
          <cell r="E2518" t="str">
            <v>Wigan</v>
          </cell>
          <cell r="F2518" t="str">
            <v>NORTH</v>
          </cell>
          <cell r="G2518" t="str">
            <v>St. Helens</v>
          </cell>
          <cell r="H2518" t="str">
            <v>North West</v>
          </cell>
          <cell r="I2518">
            <v>114324</v>
          </cell>
          <cell r="J2518" t="str">
            <v>THE DEANERY CHURCH OF ENGLAND HIGH SCHOOL AND SIXTH FORM COLLEGE</v>
          </cell>
          <cell r="K2518" t="str">
            <v>School Sixth Form</v>
          </cell>
          <cell r="M2518">
            <v>114324</v>
          </cell>
          <cell r="N2518" t="str">
            <v>THE DEANERY CHURCH OF ENGLAND HIGH SCHOOL AND SIXTH FORM COLLEGE</v>
          </cell>
          <cell r="O2518" t="str">
            <v>SCHOOL SIXTH FORM</v>
          </cell>
          <cell r="P2518" t="str">
            <v/>
          </cell>
          <cell r="Q2518" t="str">
            <v/>
          </cell>
          <cell r="T2518" t="str">
            <v>SCHOOL SIXTH FORM</v>
          </cell>
        </row>
        <row r="2519">
          <cell r="A2519">
            <v>6883</v>
          </cell>
          <cell r="B2519">
            <v>3597002</v>
          </cell>
          <cell r="C2519" t="str">
            <v>HOPE SCHOOL</v>
          </cell>
          <cell r="D2519">
            <v>359</v>
          </cell>
          <cell r="E2519" t="str">
            <v>Wigan</v>
          </cell>
          <cell r="F2519" t="str">
            <v>NORTH</v>
          </cell>
          <cell r="G2519" t="str">
            <v>St. Helens</v>
          </cell>
          <cell r="H2519" t="str">
            <v>North West</v>
          </cell>
          <cell r="I2519">
            <v>114837</v>
          </cell>
          <cell r="J2519" t="str">
            <v>HOPE SCHOOL</v>
          </cell>
          <cell r="K2519" t="str">
            <v>MSS</v>
          </cell>
          <cell r="M2519">
            <v>114837</v>
          </cell>
          <cell r="N2519" t="str">
            <v>HOPE SCHOOL</v>
          </cell>
          <cell r="O2519" t="str">
            <v>MSS</v>
          </cell>
          <cell r="P2519" t="str">
            <v/>
          </cell>
          <cell r="Q2519" t="str">
            <v/>
          </cell>
          <cell r="T2519" t="str">
            <v>MSS</v>
          </cell>
        </row>
        <row r="2520">
          <cell r="A2520">
            <v>6884</v>
          </cell>
          <cell r="B2520">
            <v>3597022</v>
          </cell>
          <cell r="C2520" t="str">
            <v>Oakfield High School</v>
          </cell>
          <cell r="D2520">
            <v>359</v>
          </cell>
          <cell r="E2520" t="str">
            <v>Wigan</v>
          </cell>
          <cell r="F2520" t="str">
            <v>NORTH</v>
          </cell>
          <cell r="G2520" t="str">
            <v>St. Helens</v>
          </cell>
          <cell r="H2520" t="str">
            <v>North West</v>
          </cell>
          <cell r="I2520">
            <v>123530</v>
          </cell>
          <cell r="J2520" t="str">
            <v>OAKFIELD HIGH SCHOOL AND COLLEGE</v>
          </cell>
          <cell r="K2520" t="str">
            <v>MSS</v>
          </cell>
          <cell r="M2520">
            <v>123530</v>
          </cell>
          <cell r="N2520" t="str">
            <v>OAKFIELD HIGH SCHOOL AND COLLEGE</v>
          </cell>
          <cell r="O2520" t="str">
            <v>MSS</v>
          </cell>
          <cell r="P2520" t="str">
            <v/>
          </cell>
          <cell r="Q2520" t="str">
            <v/>
          </cell>
          <cell r="T2520" t="str">
            <v>MSS</v>
          </cell>
        </row>
        <row r="2521">
          <cell r="A2521">
            <v>6888</v>
          </cell>
          <cell r="B2521">
            <v>8777002</v>
          </cell>
          <cell r="C2521" t="str">
            <v>Fox Wood School</v>
          </cell>
          <cell r="D2521">
            <v>877</v>
          </cell>
          <cell r="E2521" t="str">
            <v>Warrington</v>
          </cell>
          <cell r="F2521" t="str">
            <v>NORTH</v>
          </cell>
          <cell r="G2521" t="str">
            <v>St. Helens</v>
          </cell>
          <cell r="H2521" t="str">
            <v>North West</v>
          </cell>
          <cell r="I2521">
            <v>123533</v>
          </cell>
          <cell r="J2521" t="str">
            <v>FOX WOOD SPECIAL SCHOOL</v>
          </cell>
          <cell r="K2521" t="str">
            <v>MSS</v>
          </cell>
          <cell r="M2521">
            <v>123533</v>
          </cell>
          <cell r="N2521" t="str">
            <v>FOX WOOD SPECIAL SCHOOL</v>
          </cell>
          <cell r="O2521" t="str">
            <v>MSS</v>
          </cell>
          <cell r="P2521" t="str">
            <v/>
          </cell>
          <cell r="Q2521" t="str">
            <v/>
          </cell>
          <cell r="T2521" t="str">
            <v>MSS</v>
          </cell>
        </row>
        <row r="2522">
          <cell r="A2522">
            <v>6889</v>
          </cell>
          <cell r="B2522">
            <v>3434109</v>
          </cell>
          <cell r="C2522" t="str">
            <v>GREENBANK HIGH SCHOOL</v>
          </cell>
          <cell r="D2522">
            <v>343</v>
          </cell>
          <cell r="E2522" t="str">
            <v>Sefton</v>
          </cell>
          <cell r="F2522" t="str">
            <v>NORTH</v>
          </cell>
          <cell r="G2522" t="str">
            <v>St. Helens</v>
          </cell>
          <cell r="H2522" t="str">
            <v>North West</v>
          </cell>
          <cell r="I2522">
            <v>120609</v>
          </cell>
          <cell r="J2522" t="str">
            <v>Greenbank High School</v>
          </cell>
          <cell r="K2522" t="str">
            <v>Academy</v>
          </cell>
          <cell r="M2522">
            <v>120609</v>
          </cell>
          <cell r="N2522" t="str">
            <v>GREENBANK HIGH SCHOOL</v>
          </cell>
          <cell r="O2522" t="str">
            <v>PRE-16</v>
          </cell>
          <cell r="P2522">
            <v>3434109</v>
          </cell>
          <cell r="Q2522" t="str">
            <v>ACADEMY Converter</v>
          </cell>
          <cell r="T2522" t="str">
            <v>PRE-16</v>
          </cell>
        </row>
        <row r="2523">
          <cell r="A2523">
            <v>6890</v>
          </cell>
          <cell r="B2523">
            <v>122212</v>
          </cell>
          <cell r="C2523" t="str">
            <v>St Vincent's School - a Specialist School</v>
          </cell>
          <cell r="D2523">
            <v>341</v>
          </cell>
          <cell r="E2523" t="str">
            <v>Liverpool</v>
          </cell>
          <cell r="F2523" t="str">
            <v>NORTH</v>
          </cell>
          <cell r="G2523" t="str">
            <v>St. Helens</v>
          </cell>
          <cell r="H2523" t="str">
            <v>North West</v>
          </cell>
          <cell r="I2523">
            <v>122212</v>
          </cell>
          <cell r="J2523" t="str">
            <v>ST VINCENT'S SCHOOL - A SPECIALIST SCHOOL FOR SENSORY IMPAIRMENT AND OTHER NEEDS</v>
          </cell>
          <cell r="K2523" t="str">
            <v>NMSS</v>
          </cell>
          <cell r="M2523">
            <v>122212</v>
          </cell>
          <cell r="N2523" t="str">
            <v>ST VINCENT'S SCHOOL - A SPECIALIST SCHOOL FOR SENSORY IMPAIRMENT AND OTHER NEEDS</v>
          </cell>
          <cell r="O2523" t="str">
            <v>NMSS</v>
          </cell>
          <cell r="P2523" t="str">
            <v/>
          </cell>
          <cell r="Q2523" t="str">
            <v/>
          </cell>
          <cell r="T2523" t="str">
            <v>NMSS</v>
          </cell>
        </row>
        <row r="2524">
          <cell r="A2524">
            <v>6891</v>
          </cell>
          <cell r="B2524">
            <v>3721111</v>
          </cell>
          <cell r="C2524" t="str">
            <v>Riverside College</v>
          </cell>
          <cell r="D2524">
            <v>372</v>
          </cell>
          <cell r="E2524" t="str">
            <v>Rotherham</v>
          </cell>
          <cell r="F2524" t="str">
            <v>SOUTH</v>
          </cell>
          <cell r="G2524" t="str">
            <v>St. Helens</v>
          </cell>
          <cell r="H2524" t="str">
            <v>North West</v>
          </cell>
          <cell r="I2524">
            <v>106895</v>
          </cell>
          <cell r="J2524" t="str">
            <v>RIVERSIDE COLLEGE HALTON</v>
          </cell>
          <cell r="K2524" t="str">
            <v>FE</v>
          </cell>
          <cell r="M2524">
            <v>106896</v>
          </cell>
          <cell r="N2524" t="str">
            <v>RIVERSIDE COLLEGE HALTON</v>
          </cell>
          <cell r="O2524" t="str">
            <v>FE</v>
          </cell>
          <cell r="P2524" t="str">
            <v/>
          </cell>
          <cell r="Q2524" t="str">
            <v/>
          </cell>
          <cell r="T2524" t="str">
            <v>FE</v>
          </cell>
        </row>
        <row r="2525">
          <cell r="A2525">
            <v>6892</v>
          </cell>
          <cell r="B2525">
            <v>8886050</v>
          </cell>
          <cell r="C2525" t="str">
            <v>Pontville Residential School</v>
          </cell>
          <cell r="D2525">
            <v>888</v>
          </cell>
          <cell r="E2525" t="str">
            <v>Lancashire</v>
          </cell>
          <cell r="F2525" t="str">
            <v>NORTH</v>
          </cell>
          <cell r="G2525" t="str">
            <v>St. Helens</v>
          </cell>
          <cell r="H2525" t="str">
            <v>North West</v>
          </cell>
          <cell r="I2525" t="str">
            <v/>
          </cell>
          <cell r="J2525" t="str">
            <v/>
          </cell>
          <cell r="K2525" t="str">
            <v/>
          </cell>
          <cell r="M2525">
            <v>8886050</v>
          </cell>
          <cell r="N2525" t="str">
            <v>PONTVILLE RESIDENTIAL SCHOOL</v>
          </cell>
          <cell r="O2525" t="str">
            <v>ISS</v>
          </cell>
          <cell r="P2525" t="str">
            <v/>
          </cell>
          <cell r="Q2525" t="str">
            <v/>
          </cell>
          <cell r="T2525" t="str">
            <v>ISS</v>
          </cell>
        </row>
        <row r="2526">
          <cell r="A2526">
            <v>6893</v>
          </cell>
          <cell r="B2526">
            <v>114875</v>
          </cell>
          <cell r="C2526" t="str">
            <v>RUSKIN MILL COLLEGE</v>
          </cell>
          <cell r="D2526">
            <v>916</v>
          </cell>
          <cell r="E2526" t="str">
            <v>Gloucestershire</v>
          </cell>
          <cell r="F2526" t="str">
            <v>WEST</v>
          </cell>
          <cell r="G2526" t="str">
            <v>St. Helens</v>
          </cell>
          <cell r="H2526" t="str">
            <v>North West</v>
          </cell>
          <cell r="I2526">
            <v>114875</v>
          </cell>
          <cell r="J2526" t="str">
            <v>RUSKIN MILL COLLEGE</v>
          </cell>
          <cell r="K2526" t="str">
            <v>ISP</v>
          </cell>
          <cell r="M2526">
            <v>114875</v>
          </cell>
          <cell r="N2526" t="str">
            <v>RUSKIN MILL COLLEGE</v>
          </cell>
          <cell r="O2526" t="str">
            <v>ISP</v>
          </cell>
          <cell r="P2526" t="str">
            <v/>
          </cell>
          <cell r="Q2526" t="str">
            <v/>
          </cell>
          <cell r="T2526" t="str">
            <v>ISP</v>
          </cell>
        </row>
        <row r="2527">
          <cell r="A2527">
            <v>6894</v>
          </cell>
          <cell r="B2527">
            <v>888001</v>
          </cell>
          <cell r="C2527" t="str">
            <v>The David Lewis School</v>
          </cell>
          <cell r="D2527">
            <v>895</v>
          </cell>
          <cell r="E2527" t="str">
            <v>Cheshire East</v>
          </cell>
          <cell r="F2527" t="str">
            <v>NORTH</v>
          </cell>
          <cell r="G2527" t="str">
            <v>St. Helens</v>
          </cell>
          <cell r="H2527" t="str">
            <v>North West</v>
          </cell>
          <cell r="I2527">
            <v>888001</v>
          </cell>
          <cell r="J2527" t="str">
            <v>DAVID LEWIS SCHOOL</v>
          </cell>
          <cell r="K2527" t="str">
            <v>NMSS</v>
          </cell>
          <cell r="M2527">
            <v>123921</v>
          </cell>
          <cell r="N2527" t="str">
            <v>DAVID LEWIS SCHOOL</v>
          </cell>
          <cell r="O2527" t="str">
            <v>NMSS</v>
          </cell>
          <cell r="P2527" t="str">
            <v/>
          </cell>
          <cell r="Q2527" t="str">
            <v/>
          </cell>
          <cell r="T2527" t="str">
            <v>NMSS</v>
          </cell>
        </row>
        <row r="2528">
          <cell r="A2528">
            <v>6895</v>
          </cell>
          <cell r="B2528">
            <v>114839</v>
          </cell>
          <cell r="C2528" t="str">
            <v>PENGWERN COLLEGE</v>
          </cell>
          <cell r="D2528">
            <v>663</v>
          </cell>
          <cell r="E2528" t="str">
            <v>WELSH - Denbighshire</v>
          </cell>
          <cell r="F2528" t="str">
            <v>WEST</v>
          </cell>
          <cell r="G2528" t="str">
            <v>St. Helens</v>
          </cell>
          <cell r="H2528" t="str">
            <v>North West</v>
          </cell>
          <cell r="I2528">
            <v>114839</v>
          </cell>
          <cell r="J2528" t="str">
            <v>PENGWERN COLLEGE</v>
          </cell>
          <cell r="K2528" t="str">
            <v>ISP</v>
          </cell>
          <cell r="L2528">
            <v>0</v>
          </cell>
          <cell r="M2528">
            <v>114839</v>
          </cell>
          <cell r="N2528" t="str">
            <v>PENGWERN COLLEGE</v>
          </cell>
          <cell r="O2528" t="str">
            <v>ISP</v>
          </cell>
          <cell r="P2528" t="str">
            <v/>
          </cell>
          <cell r="Q2528" t="str">
            <v/>
          </cell>
          <cell r="T2528" t="str">
            <v>ISP</v>
          </cell>
        </row>
        <row r="2529">
          <cell r="A2529">
            <v>6896</v>
          </cell>
          <cell r="B2529">
            <v>3426004</v>
          </cell>
          <cell r="C2529" t="str">
            <v>Nugent House</v>
          </cell>
          <cell r="D2529">
            <v>342</v>
          </cell>
          <cell r="E2529" t="str">
            <v>St Helens</v>
          </cell>
          <cell r="F2529" t="str">
            <v>NORTH</v>
          </cell>
          <cell r="G2529" t="str">
            <v>St. Helens</v>
          </cell>
          <cell r="H2529" t="str">
            <v>North West</v>
          </cell>
          <cell r="I2529">
            <v>3426004</v>
          </cell>
          <cell r="J2529" t="str">
            <v/>
          </cell>
          <cell r="K2529" t="str">
            <v/>
          </cell>
          <cell r="M2529">
            <v>3426004</v>
          </cell>
          <cell r="N2529" t="str">
            <v>NUGENT HOUSE SCHOOL</v>
          </cell>
          <cell r="O2529" t="str">
            <v>ISS</v>
          </cell>
          <cell r="P2529" t="str">
            <v/>
          </cell>
          <cell r="Q2529" t="str">
            <v/>
          </cell>
          <cell r="T2529" t="str">
            <v>ISS</v>
          </cell>
        </row>
        <row r="2530">
          <cell r="A2530">
            <v>7010</v>
          </cell>
          <cell r="B2530">
            <v>105301</v>
          </cell>
          <cell r="C2530" t="str">
            <v>REASEHEATH COLLEGE - (105301)</v>
          </cell>
          <cell r="D2530">
            <v>895</v>
          </cell>
          <cell r="E2530" t="str">
            <v>Cheshire East</v>
          </cell>
          <cell r="F2530" t="str">
            <v>NORTH</v>
          </cell>
          <cell r="G2530" t="str">
            <v>Stockport</v>
          </cell>
          <cell r="H2530" t="str">
            <v>North West</v>
          </cell>
          <cell r="I2530">
            <v>105301</v>
          </cell>
          <cell r="J2530" t="str">
            <v>REASEHEATH COLLEGE</v>
          </cell>
          <cell r="K2530" t="str">
            <v>FE</v>
          </cell>
          <cell r="M2530">
            <v>105301</v>
          </cell>
          <cell r="N2530" t="str">
            <v>REASEHEATH COLLEGE</v>
          </cell>
          <cell r="O2530" t="str">
            <v>FE</v>
          </cell>
          <cell r="P2530" t="str">
            <v/>
          </cell>
          <cell r="Q2530" t="str">
            <v/>
          </cell>
          <cell r="T2530" t="str">
            <v>FE</v>
          </cell>
        </row>
        <row r="2531">
          <cell r="A2531">
            <v>7011</v>
          </cell>
          <cell r="B2531">
            <v>106863</v>
          </cell>
          <cell r="C2531" t="str">
            <v>STOCKPORT COLLEGE OF FURTHER AND HIGHER EDUCATION - (106863)</v>
          </cell>
          <cell r="D2531">
            <v>356</v>
          </cell>
          <cell r="E2531" t="str">
            <v>Stockport</v>
          </cell>
          <cell r="F2531" t="str">
            <v>NORTH</v>
          </cell>
          <cell r="G2531" t="str">
            <v>Stockport</v>
          </cell>
          <cell r="H2531" t="str">
            <v>North West</v>
          </cell>
          <cell r="I2531">
            <v>106863</v>
          </cell>
          <cell r="J2531" t="str">
            <v>STOCKPORT COLLEGE OF FURTHER AND HIGHER EDUCATION</v>
          </cell>
          <cell r="K2531" t="str">
            <v>FE</v>
          </cell>
          <cell r="M2531">
            <v>106863</v>
          </cell>
          <cell r="N2531" t="str">
            <v>STOCKPORT COLLEGE OF FURTHER AND HIGHER EDUCATION</v>
          </cell>
          <cell r="O2531" t="str">
            <v>FE</v>
          </cell>
          <cell r="P2531" t="str">
            <v/>
          </cell>
          <cell r="Q2531" t="str">
            <v/>
          </cell>
          <cell r="T2531" t="str">
            <v>FE</v>
          </cell>
        </row>
        <row r="2532">
          <cell r="A2532">
            <v>7012</v>
          </cell>
          <cell r="B2532">
            <v>106867</v>
          </cell>
          <cell r="C2532" t="str">
            <v>CHEADLE AND MARPLE SIXTH FORM COLLEGE - (106867)</v>
          </cell>
          <cell r="D2532">
            <v>356</v>
          </cell>
          <cell r="E2532" t="str">
            <v>Stockport</v>
          </cell>
          <cell r="F2532" t="str">
            <v>NORTH</v>
          </cell>
          <cell r="G2532" t="str">
            <v>Stockport</v>
          </cell>
          <cell r="H2532" t="str">
            <v>North West</v>
          </cell>
          <cell r="I2532">
            <v>106867</v>
          </cell>
          <cell r="J2532" t="str">
            <v>CHEADLE AND MARPLE SIXTH FORM COLLEGE</v>
          </cell>
          <cell r="K2532" t="str">
            <v>FE</v>
          </cell>
          <cell r="M2532">
            <v>106867</v>
          </cell>
          <cell r="N2532" t="str">
            <v>CHEADLE AND MARPLE SIXTH FORM COLLEGE</v>
          </cell>
          <cell r="O2532" t="str">
            <v>FE</v>
          </cell>
          <cell r="P2532" t="str">
            <v/>
          </cell>
          <cell r="Q2532" t="str">
            <v/>
          </cell>
          <cell r="T2532" t="str">
            <v>FE</v>
          </cell>
        </row>
        <row r="2533">
          <cell r="A2533">
            <v>7013</v>
          </cell>
          <cell r="B2533">
            <v>106868</v>
          </cell>
          <cell r="C2533" t="str">
            <v>TAMESIDE COLLEGE - (106868)</v>
          </cell>
          <cell r="D2533">
            <v>357</v>
          </cell>
          <cell r="E2533" t="str">
            <v>Tameside</v>
          </cell>
          <cell r="F2533" t="str">
            <v>NORTH</v>
          </cell>
          <cell r="G2533" t="str">
            <v>Stockport</v>
          </cell>
          <cell r="H2533" t="str">
            <v>North West</v>
          </cell>
          <cell r="I2533">
            <v>106868</v>
          </cell>
          <cell r="J2533" t="str">
            <v>TAMESIDE COLLEGE</v>
          </cell>
          <cell r="K2533" t="str">
            <v>FE</v>
          </cell>
          <cell r="M2533">
            <v>106868</v>
          </cell>
          <cell r="N2533" t="str">
            <v>TAMESIDE COLLEGE</v>
          </cell>
          <cell r="O2533" t="str">
            <v>FE</v>
          </cell>
          <cell r="P2533" t="str">
            <v/>
          </cell>
          <cell r="Q2533" t="str">
            <v/>
          </cell>
          <cell r="T2533" t="str">
            <v>FE</v>
          </cell>
        </row>
        <row r="2534">
          <cell r="A2534">
            <v>7014</v>
          </cell>
          <cell r="B2534">
            <v>106924</v>
          </cell>
          <cell r="C2534" t="str">
            <v>MYERSCOUGH COLLEGE - (106924)</v>
          </cell>
          <cell r="D2534">
            <v>888</v>
          </cell>
          <cell r="E2534" t="str">
            <v>Lancashire</v>
          </cell>
          <cell r="F2534" t="str">
            <v>NORTH</v>
          </cell>
          <cell r="G2534" t="str">
            <v>Stockport</v>
          </cell>
          <cell r="H2534" t="str">
            <v>North West</v>
          </cell>
          <cell r="I2534">
            <v>106924</v>
          </cell>
          <cell r="J2534" t="str">
            <v>MYERSCOUGH COLLEGE</v>
          </cell>
          <cell r="K2534" t="str">
            <v>FE</v>
          </cell>
          <cell r="M2534">
            <v>106924</v>
          </cell>
          <cell r="N2534" t="str">
            <v>MYERSCOUGH COLLEGE</v>
          </cell>
          <cell r="O2534" t="str">
            <v>FE</v>
          </cell>
          <cell r="P2534" t="str">
            <v/>
          </cell>
          <cell r="Q2534" t="str">
            <v/>
          </cell>
          <cell r="T2534" t="str">
            <v>FE</v>
          </cell>
        </row>
        <row r="2535">
          <cell r="A2535">
            <v>7015</v>
          </cell>
          <cell r="B2535">
            <v>108357</v>
          </cell>
          <cell r="C2535" t="str">
            <v>XAVERIAN COLLEGE - (108357)</v>
          </cell>
          <cell r="D2535">
            <v>352</v>
          </cell>
          <cell r="E2535" t="str">
            <v>Manchester</v>
          </cell>
          <cell r="F2535" t="str">
            <v>NORTH</v>
          </cell>
          <cell r="G2535" t="str">
            <v>Stockport</v>
          </cell>
          <cell r="H2535" t="str">
            <v>North West</v>
          </cell>
          <cell r="I2535">
            <v>108357</v>
          </cell>
          <cell r="J2535" t="str">
            <v>XAVERIAN COLLEGE</v>
          </cell>
          <cell r="K2535" t="str">
            <v>FE</v>
          </cell>
          <cell r="M2535">
            <v>108357</v>
          </cell>
          <cell r="N2535" t="str">
            <v>XAVERIAN COLLEGE</v>
          </cell>
          <cell r="O2535" t="str">
            <v>FE</v>
          </cell>
          <cell r="P2535" t="str">
            <v/>
          </cell>
          <cell r="Q2535" t="str">
            <v/>
          </cell>
          <cell r="T2535" t="str">
            <v>FE</v>
          </cell>
        </row>
        <row r="2536">
          <cell r="A2536">
            <v>7016</v>
          </cell>
          <cell r="B2536">
            <v>108372</v>
          </cell>
          <cell r="C2536" t="str">
            <v>AQUINAS COLLEGE - (108372)</v>
          </cell>
          <cell r="D2536">
            <v>356</v>
          </cell>
          <cell r="E2536" t="str">
            <v>Stockport</v>
          </cell>
          <cell r="F2536" t="str">
            <v>NORTH</v>
          </cell>
          <cell r="G2536" t="str">
            <v>Stockport</v>
          </cell>
          <cell r="H2536" t="str">
            <v>North West</v>
          </cell>
          <cell r="I2536">
            <v>108372</v>
          </cell>
          <cell r="J2536" t="str">
            <v>AQUINAS COLLEGE</v>
          </cell>
          <cell r="K2536" t="str">
            <v>FE</v>
          </cell>
          <cell r="M2536">
            <v>108372</v>
          </cell>
          <cell r="N2536" t="str">
            <v>AQUINAS COLLEGE</v>
          </cell>
          <cell r="O2536" t="str">
            <v>FE</v>
          </cell>
          <cell r="P2536" t="str">
            <v/>
          </cell>
          <cell r="Q2536" t="str">
            <v/>
          </cell>
          <cell r="T2536" t="str">
            <v>FE</v>
          </cell>
        </row>
        <row r="2537">
          <cell r="A2537">
            <v>7017</v>
          </cell>
          <cell r="B2537">
            <v>111827</v>
          </cell>
          <cell r="C2537" t="str">
            <v>THE DAVID LEWIS CENTRE</v>
          </cell>
          <cell r="D2537">
            <v>895</v>
          </cell>
          <cell r="E2537" t="str">
            <v>Cheshire East</v>
          </cell>
          <cell r="F2537" t="str">
            <v>NORTH</v>
          </cell>
          <cell r="G2537" t="str">
            <v>Stockport</v>
          </cell>
          <cell r="H2537" t="str">
            <v>North West</v>
          </cell>
          <cell r="I2537">
            <v>111827</v>
          </cell>
          <cell r="J2537" t="str">
            <v>DAVID LEWIS COLLEGE</v>
          </cell>
          <cell r="K2537" t="str">
            <v>ISP</v>
          </cell>
          <cell r="M2537">
            <v>111827</v>
          </cell>
          <cell r="N2537" t="str">
            <v>DAVID LEWIS COLLEGE</v>
          </cell>
          <cell r="O2537" t="str">
            <v>ISP</v>
          </cell>
          <cell r="P2537" t="str">
            <v/>
          </cell>
          <cell r="Q2537" t="str">
            <v/>
          </cell>
          <cell r="T2537" t="str">
            <v>ISP</v>
          </cell>
        </row>
        <row r="2538">
          <cell r="A2538">
            <v>7018</v>
          </cell>
          <cell r="B2538">
            <v>114838</v>
          </cell>
          <cell r="C2538" t="str">
            <v>BRIDGE COLLEGE</v>
          </cell>
          <cell r="D2538">
            <v>356</v>
          </cell>
          <cell r="E2538" t="str">
            <v>Stockport</v>
          </cell>
          <cell r="F2538" t="str">
            <v>NORTH</v>
          </cell>
          <cell r="G2538" t="str">
            <v>Stockport</v>
          </cell>
          <cell r="H2538" t="str">
            <v>North West</v>
          </cell>
          <cell r="I2538">
            <v>114838</v>
          </cell>
          <cell r="J2538" t="str">
            <v>BRIDGE COLLEGE</v>
          </cell>
          <cell r="K2538" t="str">
            <v>ISP</v>
          </cell>
          <cell r="M2538">
            <v>114838</v>
          </cell>
          <cell r="N2538" t="str">
            <v>BRIDGE COLLEGE</v>
          </cell>
          <cell r="O2538" t="str">
            <v>ISP</v>
          </cell>
          <cell r="P2538" t="str">
            <v/>
          </cell>
          <cell r="Q2538" t="str">
            <v/>
          </cell>
          <cell r="T2538" t="str">
            <v>ISP</v>
          </cell>
        </row>
        <row r="2539">
          <cell r="A2539">
            <v>7019</v>
          </cell>
          <cell r="B2539">
            <v>114847</v>
          </cell>
          <cell r="C2539" t="str">
            <v>DERWEN COLLEGE</v>
          </cell>
          <cell r="D2539">
            <v>893</v>
          </cell>
          <cell r="E2539" t="str">
            <v>Shropshire</v>
          </cell>
          <cell r="F2539" t="str">
            <v>WEST</v>
          </cell>
          <cell r="G2539" t="str">
            <v>Stockport</v>
          </cell>
          <cell r="H2539" t="str">
            <v>North West</v>
          </cell>
          <cell r="I2539">
            <v>114847</v>
          </cell>
          <cell r="J2539" t="str">
            <v>DERWEN COLLEGE</v>
          </cell>
          <cell r="K2539" t="str">
            <v>ISP</v>
          </cell>
          <cell r="M2539">
            <v>114847</v>
          </cell>
          <cell r="N2539" t="str">
            <v>DERWEN COLLEGE</v>
          </cell>
          <cell r="O2539" t="str">
            <v>ISP</v>
          </cell>
          <cell r="P2539" t="str">
            <v/>
          </cell>
          <cell r="Q2539" t="str">
            <v/>
          </cell>
          <cell r="T2539" t="str">
            <v>ISP</v>
          </cell>
        </row>
        <row r="2540">
          <cell r="A2540">
            <v>7020</v>
          </cell>
          <cell r="B2540">
            <v>114855</v>
          </cell>
          <cell r="C2540" t="str">
            <v>FOXES ACADEMY LIMITED</v>
          </cell>
          <cell r="D2540">
            <v>933</v>
          </cell>
          <cell r="E2540" t="str">
            <v>Somerset</v>
          </cell>
          <cell r="F2540" t="str">
            <v>WEST</v>
          </cell>
          <cell r="G2540" t="str">
            <v>Stockport</v>
          </cell>
          <cell r="H2540" t="str">
            <v>North West</v>
          </cell>
          <cell r="I2540">
            <v>114855</v>
          </cell>
          <cell r="J2540" t="str">
            <v>FOXES ACADEMY</v>
          </cell>
          <cell r="K2540" t="str">
            <v>ISP</v>
          </cell>
          <cell r="M2540">
            <v>114855</v>
          </cell>
          <cell r="N2540" t="str">
            <v>FOXES ACADEMY</v>
          </cell>
          <cell r="O2540" t="str">
            <v>ISP</v>
          </cell>
          <cell r="P2540" t="str">
            <v/>
          </cell>
          <cell r="Q2540" t="str">
            <v/>
          </cell>
          <cell r="T2540" t="str">
            <v>ISP</v>
          </cell>
        </row>
        <row r="2541">
          <cell r="A2541">
            <v>7021</v>
          </cell>
          <cell r="B2541">
            <v>114874</v>
          </cell>
          <cell r="C2541" t="str">
            <v>THE ROYAL NATIONAL COLLEGE FOR THE BLIND</v>
          </cell>
          <cell r="D2541">
            <v>884</v>
          </cell>
          <cell r="E2541" t="str">
            <v>Herefordshire</v>
          </cell>
          <cell r="F2541" t="str">
            <v>WEST</v>
          </cell>
          <cell r="G2541" t="str">
            <v>Stockport</v>
          </cell>
          <cell r="H2541" t="str">
            <v>North West</v>
          </cell>
          <cell r="I2541">
            <v>114874</v>
          </cell>
          <cell r="J2541" t="str">
            <v>ROYAL NATIONAL COLLEGE FOR THE BLIND</v>
          </cell>
          <cell r="K2541" t="str">
            <v>ISP</v>
          </cell>
          <cell r="M2541">
            <v>114874</v>
          </cell>
          <cell r="N2541" t="str">
            <v>ROYAL NATIONAL COLLEGE FOR THE BLIND</v>
          </cell>
          <cell r="O2541" t="str">
            <v>ISP</v>
          </cell>
          <cell r="P2541" t="str">
            <v/>
          </cell>
          <cell r="Q2541" t="str">
            <v/>
          </cell>
          <cell r="T2541" t="str">
            <v>ISP</v>
          </cell>
        </row>
        <row r="2542">
          <cell r="A2542">
            <v>7023</v>
          </cell>
          <cell r="B2542">
            <v>118446</v>
          </cell>
          <cell r="C2542" t="str">
            <v>THE MANCHESTER COLLEGE - (118446)</v>
          </cell>
          <cell r="D2542">
            <v>352</v>
          </cell>
          <cell r="E2542" t="str">
            <v>Manchester</v>
          </cell>
          <cell r="F2542" t="str">
            <v>NORTH</v>
          </cell>
          <cell r="G2542" t="str">
            <v>Stockport</v>
          </cell>
          <cell r="H2542" t="str">
            <v>North West</v>
          </cell>
          <cell r="I2542">
            <v>118446</v>
          </cell>
          <cell r="J2542" t="str">
            <v>THE MANCHESTER COLLEGE</v>
          </cell>
          <cell r="K2542" t="str">
            <v>FE</v>
          </cell>
          <cell r="M2542">
            <v>118446</v>
          </cell>
          <cell r="N2542" t="str">
            <v>THE MANCHESTER COLLEGE</v>
          </cell>
          <cell r="O2542" t="str">
            <v>FE</v>
          </cell>
          <cell r="P2542" t="str">
            <v/>
          </cell>
          <cell r="Q2542" t="str">
            <v/>
          </cell>
          <cell r="T2542" t="str">
            <v>FE</v>
          </cell>
        </row>
        <row r="2543">
          <cell r="A2543">
            <v>7024</v>
          </cell>
          <cell r="B2543">
            <v>118858</v>
          </cell>
          <cell r="C2543" t="str">
            <v>SEASHELL TRUST</v>
          </cell>
          <cell r="D2543">
            <v>356</v>
          </cell>
          <cell r="E2543" t="str">
            <v>Stockport</v>
          </cell>
          <cell r="F2543" t="str">
            <v>NORTH</v>
          </cell>
          <cell r="G2543" t="str">
            <v>Stockport</v>
          </cell>
          <cell r="H2543" t="str">
            <v>North West</v>
          </cell>
          <cell r="I2543">
            <v>118858</v>
          </cell>
          <cell r="J2543" t="str">
            <v>SEASHELL TRUST</v>
          </cell>
          <cell r="K2543" t="str">
            <v>ISP</v>
          </cell>
          <cell r="M2543">
            <v>118858</v>
          </cell>
          <cell r="N2543" t="str">
            <v>SEASHELL TRUST</v>
          </cell>
          <cell r="O2543" t="str">
            <v>ISP</v>
          </cell>
          <cell r="P2543" t="str">
            <v/>
          </cell>
          <cell r="Q2543" t="str">
            <v/>
          </cell>
          <cell r="T2543" t="str">
            <v>ISP</v>
          </cell>
        </row>
        <row r="2544">
          <cell r="A2544">
            <v>7033</v>
          </cell>
          <cell r="B2544">
            <v>3527039</v>
          </cell>
          <cell r="C2544" t="str">
            <v>Piper Hill School</v>
          </cell>
          <cell r="D2544">
            <v>352</v>
          </cell>
          <cell r="E2544" t="str">
            <v>Manchester</v>
          </cell>
          <cell r="F2544" t="str">
            <v>NORTH</v>
          </cell>
          <cell r="G2544" t="str">
            <v>Stockport</v>
          </cell>
          <cell r="H2544" t="str">
            <v>North West</v>
          </cell>
          <cell r="I2544">
            <v>123539</v>
          </cell>
          <cell r="J2544" t="str">
            <v>PIPER HILL HIGH SCHOOL</v>
          </cell>
          <cell r="K2544" t="str">
            <v>MSS</v>
          </cell>
          <cell r="M2544">
            <v>123539</v>
          </cell>
          <cell r="N2544" t="str">
            <v>PIPER HILL HIGH SCHOOL</v>
          </cell>
          <cell r="O2544" t="str">
            <v>MSS</v>
          </cell>
          <cell r="P2544" t="str">
            <v/>
          </cell>
          <cell r="Q2544" t="str">
            <v/>
          </cell>
          <cell r="T2544" t="str">
            <v>MSS</v>
          </cell>
        </row>
        <row r="2545">
          <cell r="A2545">
            <v>7034</v>
          </cell>
          <cell r="B2545">
            <v>3557030</v>
          </cell>
          <cell r="C2545" t="str">
            <v>Inscape House School Salford</v>
          </cell>
          <cell r="D2545">
            <v>355</v>
          </cell>
          <cell r="E2545" t="str">
            <v>Salford</v>
          </cell>
          <cell r="F2545" t="str">
            <v>NORTH</v>
          </cell>
          <cell r="G2545" t="str">
            <v>Stockport</v>
          </cell>
          <cell r="H2545" t="str">
            <v>North West</v>
          </cell>
          <cell r="I2545">
            <v>123621</v>
          </cell>
          <cell r="J2545" t="str">
            <v>Inscape House School Salford</v>
          </cell>
          <cell r="K2545" t="str">
            <v>NMSS</v>
          </cell>
          <cell r="M2545">
            <v>123612</v>
          </cell>
          <cell r="N2545" t="str">
            <v>INSCAPE HOUSE SCHOOL SALFORD</v>
          </cell>
          <cell r="O2545" t="str">
            <v>NMSS</v>
          </cell>
          <cell r="P2545" t="str">
            <v/>
          </cell>
          <cell r="Q2545" t="str">
            <v/>
          </cell>
          <cell r="T2545" t="str">
            <v>NMSS</v>
          </cell>
        </row>
        <row r="2546">
          <cell r="A2546">
            <v>7035</v>
          </cell>
          <cell r="B2546">
            <v>118648</v>
          </cell>
          <cell r="C2546" t="str">
            <v>Stockport Academy</v>
          </cell>
          <cell r="D2546">
            <v>356</v>
          </cell>
          <cell r="E2546" t="str">
            <v>Stockport</v>
          </cell>
          <cell r="F2546" t="str">
            <v>NORTH</v>
          </cell>
          <cell r="G2546" t="str">
            <v>Stockport</v>
          </cell>
          <cell r="H2546" t="str">
            <v>North West</v>
          </cell>
          <cell r="I2546">
            <v>118648</v>
          </cell>
          <cell r="J2546" t="str">
            <v>STOCKPORT ACADEMY</v>
          </cell>
          <cell r="K2546" t="str">
            <v>Academy</v>
          </cell>
          <cell r="M2546">
            <v>118648</v>
          </cell>
          <cell r="N2546" t="str">
            <v>STOCKPORT ACADEMY</v>
          </cell>
          <cell r="O2546" t="str">
            <v>ACADEMY</v>
          </cell>
          <cell r="P2546">
            <v>3566905</v>
          </cell>
          <cell r="Q2546" t="str">
            <v>ACADEMY Sponsored</v>
          </cell>
          <cell r="T2546" t="str">
            <v>ACADEMY</v>
          </cell>
        </row>
        <row r="2547">
          <cell r="A2547">
            <v>7036</v>
          </cell>
          <cell r="B2547">
            <v>3567502</v>
          </cell>
          <cell r="C2547" t="str">
            <v>SEASHELL TRUST</v>
          </cell>
          <cell r="D2547">
            <v>356</v>
          </cell>
          <cell r="E2547" t="str">
            <v>Stockport</v>
          </cell>
          <cell r="F2547" t="str">
            <v>NORTH</v>
          </cell>
          <cell r="G2547" t="str">
            <v>Stockport</v>
          </cell>
          <cell r="H2547" t="str">
            <v>North West</v>
          </cell>
          <cell r="I2547">
            <v>888004</v>
          </cell>
          <cell r="J2547" t="str">
            <v>ROYAL SCHOOL, MANCHESTER</v>
          </cell>
          <cell r="K2547" t="str">
            <v>NMSS</v>
          </cell>
          <cell r="M2547">
            <v>123923</v>
          </cell>
          <cell r="N2547" t="str">
            <v>ROYAL SCHOOL, MANCHESTER</v>
          </cell>
          <cell r="O2547" t="str">
            <v>NMSS</v>
          </cell>
          <cell r="P2547" t="str">
            <v/>
          </cell>
          <cell r="Q2547" t="str">
            <v/>
          </cell>
          <cell r="T2547" t="str">
            <v>NMSS</v>
          </cell>
        </row>
        <row r="2548">
          <cell r="A2548">
            <v>7037</v>
          </cell>
          <cell r="B2548">
            <v>3567509</v>
          </cell>
          <cell r="C2548" t="str">
            <v>Heaton School</v>
          </cell>
          <cell r="D2548">
            <v>356</v>
          </cell>
          <cell r="E2548" t="str">
            <v>Stockport</v>
          </cell>
          <cell r="F2548" t="str">
            <v>NORTH</v>
          </cell>
          <cell r="G2548" t="str">
            <v>Stockport</v>
          </cell>
          <cell r="H2548" t="str">
            <v>North West</v>
          </cell>
          <cell r="I2548">
            <v>123509</v>
          </cell>
          <cell r="J2548" t="str">
            <v>HEATON SCHOOL</v>
          </cell>
          <cell r="K2548" t="str">
            <v>MSS</v>
          </cell>
          <cell r="M2548">
            <v>123509</v>
          </cell>
          <cell r="N2548" t="str">
            <v>HEATON SCHOOL</v>
          </cell>
          <cell r="O2548" t="str">
            <v>MSS</v>
          </cell>
          <cell r="P2548" t="str">
            <v/>
          </cell>
          <cell r="Q2548" t="str">
            <v/>
          </cell>
          <cell r="T2548" t="str">
            <v>MSS</v>
          </cell>
        </row>
        <row r="2549">
          <cell r="A2549">
            <v>7048</v>
          </cell>
          <cell r="B2549">
            <v>3587503</v>
          </cell>
          <cell r="C2549" t="str">
            <v>St John Vianney  School</v>
          </cell>
          <cell r="D2549">
            <v>358</v>
          </cell>
          <cell r="E2549" t="str">
            <v>Trafford</v>
          </cell>
          <cell r="F2549" t="str">
            <v>NORTH</v>
          </cell>
          <cell r="G2549" t="str">
            <v>Stockport</v>
          </cell>
          <cell r="H2549" t="str">
            <v>North West</v>
          </cell>
          <cell r="I2549">
            <v>122201</v>
          </cell>
          <cell r="J2549" t="str">
            <v>ST JOHN VIANNEY SCHOOL</v>
          </cell>
          <cell r="K2549" t="str">
            <v>NMSS</v>
          </cell>
          <cell r="M2549">
            <v>122201</v>
          </cell>
          <cell r="N2549" t="str">
            <v>ST JOHN VIANNEY SCHOOL</v>
          </cell>
          <cell r="O2549" t="str">
            <v>NMSS</v>
          </cell>
          <cell r="P2549" t="str">
            <v/>
          </cell>
          <cell r="Q2549" t="str">
            <v/>
          </cell>
          <cell r="T2549" t="str">
            <v>NMSS</v>
          </cell>
        </row>
        <row r="2550">
          <cell r="A2550">
            <v>7050</v>
          </cell>
          <cell r="B2550">
            <v>119320</v>
          </cell>
          <cell r="C2550" t="str">
            <v>Mary Hare Grammar School</v>
          </cell>
          <cell r="D2550">
            <v>869</v>
          </cell>
          <cell r="E2550" t="str">
            <v>West Berkshire</v>
          </cell>
          <cell r="F2550" t="str">
            <v>SOUTH</v>
          </cell>
          <cell r="G2550" t="str">
            <v>Stockport</v>
          </cell>
          <cell r="H2550" t="str">
            <v>North West</v>
          </cell>
          <cell r="I2550">
            <v>119320</v>
          </cell>
          <cell r="J2550" t="str">
            <v>MARY HARE SCHOOL</v>
          </cell>
          <cell r="K2550" t="str">
            <v>NMSS</v>
          </cell>
          <cell r="M2550">
            <v>119320</v>
          </cell>
          <cell r="N2550" t="str">
            <v>MARY HARE SCHOOL</v>
          </cell>
          <cell r="O2550" t="str">
            <v>NMSS</v>
          </cell>
          <cell r="P2550" t="str">
            <v/>
          </cell>
          <cell r="Q2550" t="str">
            <v/>
          </cell>
          <cell r="T2550" t="str">
            <v>NMSS</v>
          </cell>
        </row>
        <row r="2551">
          <cell r="A2551">
            <v>7051</v>
          </cell>
          <cell r="B2551">
            <v>8857019</v>
          </cell>
          <cell r="C2551" t="str">
            <v>New College Worcester</v>
          </cell>
          <cell r="D2551">
            <v>885</v>
          </cell>
          <cell r="E2551" t="str">
            <v>Worcestershire</v>
          </cell>
          <cell r="F2551" t="str">
            <v>WEST</v>
          </cell>
          <cell r="G2551" t="str">
            <v>Stockport</v>
          </cell>
          <cell r="H2551" t="str">
            <v>North West</v>
          </cell>
          <cell r="I2551">
            <v>888003</v>
          </cell>
          <cell r="J2551" t="str">
            <v>New College Worcester</v>
          </cell>
          <cell r="K2551" t="str">
            <v>NMSS</v>
          </cell>
          <cell r="M2551">
            <v>124200</v>
          </cell>
          <cell r="N2551" t="str">
            <v>NEW COLLEGE WORCESTER</v>
          </cell>
          <cell r="O2551" t="str">
            <v>NMSS</v>
          </cell>
          <cell r="P2551" t="str">
            <v/>
          </cell>
          <cell r="Q2551" t="str">
            <v/>
          </cell>
          <cell r="T2551" t="str">
            <v>NMSS</v>
          </cell>
        </row>
        <row r="2552">
          <cell r="A2552">
            <v>7053</v>
          </cell>
          <cell r="B2552">
            <v>114225</v>
          </cell>
          <cell r="C2552" t="str">
            <v>Wilmslow High School - 1437000</v>
          </cell>
          <cell r="D2552">
            <v>895</v>
          </cell>
          <cell r="E2552" t="str">
            <v>Cheshire East</v>
          </cell>
          <cell r="F2552" t="str">
            <v>NORTH</v>
          </cell>
          <cell r="G2552" t="str">
            <v>Stockport</v>
          </cell>
          <cell r="H2552" t="str">
            <v>North West</v>
          </cell>
          <cell r="I2552">
            <v>114225</v>
          </cell>
          <cell r="J2552" t="str">
            <v>WILMSLOW HIGH SCHOOL</v>
          </cell>
          <cell r="K2552" t="str">
            <v>School Sixth Form</v>
          </cell>
          <cell r="M2552">
            <v>114225</v>
          </cell>
          <cell r="N2552" t="str">
            <v>WILMSLOW HIGH SCHOOL</v>
          </cell>
          <cell r="O2552" t="str">
            <v>SCHOOL SIXTH FORM</v>
          </cell>
          <cell r="P2552" t="str">
            <v/>
          </cell>
          <cell r="Q2552" t="str">
            <v/>
          </cell>
          <cell r="T2552" t="str">
            <v>SCHOOL SIXTH FORM</v>
          </cell>
        </row>
        <row r="2553">
          <cell r="A2553">
            <v>7057</v>
          </cell>
          <cell r="B2553">
            <v>888001</v>
          </cell>
          <cell r="C2553" t="str">
            <v>The David Lewis School</v>
          </cell>
          <cell r="D2553">
            <v>895</v>
          </cell>
          <cell r="E2553" t="str">
            <v>Cheshire East</v>
          </cell>
          <cell r="F2553" t="str">
            <v>NORTH</v>
          </cell>
          <cell r="G2553" t="str">
            <v>Stockport</v>
          </cell>
          <cell r="H2553" t="str">
            <v>North West</v>
          </cell>
          <cell r="I2553">
            <v>888001</v>
          </cell>
          <cell r="J2553" t="str">
            <v>DAVID LEWIS SCHOOL</v>
          </cell>
          <cell r="K2553" t="str">
            <v>NMSS</v>
          </cell>
          <cell r="M2553">
            <v>123921</v>
          </cell>
          <cell r="N2553" t="str">
            <v>DAVID LEWIS SCHOOL</v>
          </cell>
          <cell r="O2553" t="str">
            <v>NMSS</v>
          </cell>
          <cell r="P2553" t="str">
            <v/>
          </cell>
          <cell r="Q2553" t="str">
            <v/>
          </cell>
          <cell r="T2553" t="str">
            <v>NMSS</v>
          </cell>
        </row>
        <row r="2554">
          <cell r="A2554">
            <v>7058</v>
          </cell>
          <cell r="B2554">
            <v>114870</v>
          </cell>
          <cell r="C2554" t="str">
            <v>PENNINE CAMPHILL COMMUNITY LIMITED(THE)</v>
          </cell>
          <cell r="D2554">
            <v>384</v>
          </cell>
          <cell r="E2554" t="str">
            <v>Wakefield</v>
          </cell>
          <cell r="F2554" t="str">
            <v>NORTH</v>
          </cell>
          <cell r="G2554" t="str">
            <v>Stockport</v>
          </cell>
          <cell r="H2554" t="str">
            <v>North West</v>
          </cell>
          <cell r="I2554">
            <v>114870</v>
          </cell>
          <cell r="J2554" t="str">
            <v>PENNINE CAMPHILL COMMUNITY</v>
          </cell>
          <cell r="K2554" t="str">
            <v>ISP</v>
          </cell>
          <cell r="M2554">
            <v>114870</v>
          </cell>
          <cell r="N2554" t="str">
            <v>PENNINE CAMPHILL COMMUNITY</v>
          </cell>
          <cell r="O2554" t="str">
            <v>ISP</v>
          </cell>
          <cell r="P2554" t="str">
            <v/>
          </cell>
          <cell r="Q2554" t="str">
            <v/>
          </cell>
          <cell r="T2554" t="str">
            <v>ISP</v>
          </cell>
        </row>
        <row r="2555">
          <cell r="A2555">
            <v>7059</v>
          </cell>
          <cell r="B2555">
            <v>8887092</v>
          </cell>
          <cell r="C2555" t="str">
            <v>TOR VIEW SCHOOL</v>
          </cell>
          <cell r="D2555">
            <v>888</v>
          </cell>
          <cell r="E2555" t="str">
            <v>Lancashire</v>
          </cell>
          <cell r="F2555" t="str">
            <v>NORTH</v>
          </cell>
          <cell r="G2555" t="str">
            <v>Stockport</v>
          </cell>
          <cell r="H2555" t="str">
            <v>North West</v>
          </cell>
          <cell r="I2555">
            <v>123692</v>
          </cell>
          <cell r="J2555" t="str">
            <v>TOR VIEW SCHOOL</v>
          </cell>
          <cell r="K2555" t="str">
            <v>MSS</v>
          </cell>
          <cell r="M2555">
            <v>123692</v>
          </cell>
          <cell r="N2555" t="str">
            <v>TOR VIEW SCHOOL</v>
          </cell>
          <cell r="O2555" t="str">
            <v>MSS</v>
          </cell>
          <cell r="P2555" t="str">
            <v/>
          </cell>
          <cell r="Q2555" t="str">
            <v/>
          </cell>
          <cell r="T2555" t="str">
            <v>MSS</v>
          </cell>
        </row>
        <row r="2556">
          <cell r="A2556">
            <v>7060</v>
          </cell>
          <cell r="B2556">
            <v>3417023</v>
          </cell>
          <cell r="C2556" t="str">
            <v>Royal School for the Blind Liverpool</v>
          </cell>
          <cell r="D2556">
            <v>341</v>
          </cell>
          <cell r="E2556" t="str">
            <v>Liverpool</v>
          </cell>
          <cell r="F2556" t="str">
            <v>NORTH</v>
          </cell>
          <cell r="G2556" t="str">
            <v>Stockport</v>
          </cell>
          <cell r="H2556" t="str">
            <v>North West</v>
          </cell>
          <cell r="I2556">
            <v>122196</v>
          </cell>
          <cell r="J2556" t="str">
            <v>ROYAL SCHOOL FOR THE BLIND (LIVERPOOL)</v>
          </cell>
          <cell r="K2556" t="str">
            <v>NMSS</v>
          </cell>
          <cell r="M2556">
            <v>122196</v>
          </cell>
          <cell r="N2556" t="str">
            <v>ROYAL SCHOOL FOR THE BLIND (LIVERPOOL)</v>
          </cell>
          <cell r="O2556" t="str">
            <v>NMSS</v>
          </cell>
          <cell r="P2556" t="str">
            <v/>
          </cell>
          <cell r="Q2556" t="str">
            <v/>
          </cell>
          <cell r="T2556" t="str">
            <v>NMSS</v>
          </cell>
        </row>
        <row r="2557">
          <cell r="A2557">
            <v>7061</v>
          </cell>
          <cell r="B2557">
            <v>108444</v>
          </cell>
          <cell r="C2557" t="str">
            <v>SOUTH CHESHIRE COLLEGE - (108444)</v>
          </cell>
          <cell r="D2557">
            <v>895</v>
          </cell>
          <cell r="E2557" t="str">
            <v>Cheshire East</v>
          </cell>
          <cell r="F2557" t="str">
            <v>NORTH</v>
          </cell>
          <cell r="G2557" t="str">
            <v>Stockport</v>
          </cell>
          <cell r="H2557" t="str">
            <v>North West</v>
          </cell>
          <cell r="I2557">
            <v>108444</v>
          </cell>
          <cell r="J2557" t="str">
            <v>SOUTH CHESHIRE COLLEGE</v>
          </cell>
          <cell r="K2557" t="str">
            <v>FE</v>
          </cell>
          <cell r="M2557">
            <v>108444</v>
          </cell>
          <cell r="N2557" t="str">
            <v>SOUTH CHESHIRE COLLEGE</v>
          </cell>
          <cell r="O2557" t="str">
            <v>FE</v>
          </cell>
          <cell r="P2557" t="str">
            <v/>
          </cell>
          <cell r="Q2557" t="str">
            <v/>
          </cell>
          <cell r="T2557" t="str">
            <v>FE</v>
          </cell>
        </row>
        <row r="2558">
          <cell r="A2558">
            <v>7170</v>
          </cell>
          <cell r="B2558">
            <v>106867</v>
          </cell>
          <cell r="C2558" t="str">
            <v>CHEADLE AND MARPLE SIXTH FORM COLLEGE - (106867)</v>
          </cell>
          <cell r="D2558">
            <v>356</v>
          </cell>
          <cell r="E2558" t="str">
            <v>Stockport</v>
          </cell>
          <cell r="F2558" t="str">
            <v>NORTH</v>
          </cell>
          <cell r="G2558" t="str">
            <v>Tameside</v>
          </cell>
          <cell r="H2558" t="str">
            <v>North West</v>
          </cell>
          <cell r="I2558">
            <v>106867</v>
          </cell>
          <cell r="J2558" t="str">
            <v>CHEADLE AND MARPLE SIXTH FORM COLLEGE</v>
          </cell>
          <cell r="K2558" t="str">
            <v>FE</v>
          </cell>
          <cell r="M2558">
            <v>106867</v>
          </cell>
          <cell r="N2558" t="str">
            <v>CHEADLE AND MARPLE SIXTH FORM COLLEGE</v>
          </cell>
          <cell r="O2558" t="str">
            <v>FE</v>
          </cell>
          <cell r="P2558" t="str">
            <v/>
          </cell>
          <cell r="Q2558" t="str">
            <v/>
          </cell>
          <cell r="T2558" t="str">
            <v>FE</v>
          </cell>
        </row>
        <row r="2559">
          <cell r="A2559">
            <v>7171</v>
          </cell>
          <cell r="B2559">
            <v>106868</v>
          </cell>
          <cell r="C2559" t="str">
            <v>TAMESIDE COLLEGE - (106868)</v>
          </cell>
          <cell r="D2559">
            <v>357</v>
          </cell>
          <cell r="E2559" t="str">
            <v>Tameside</v>
          </cell>
          <cell r="F2559" t="str">
            <v>NORTH</v>
          </cell>
          <cell r="G2559" t="str">
            <v>Tameside</v>
          </cell>
          <cell r="H2559" t="str">
            <v>North West</v>
          </cell>
          <cell r="I2559">
            <v>106868</v>
          </cell>
          <cell r="J2559" t="str">
            <v>TAMESIDE COLLEGE</v>
          </cell>
          <cell r="K2559" t="str">
            <v>FE</v>
          </cell>
          <cell r="M2559">
            <v>106868</v>
          </cell>
          <cell r="N2559" t="str">
            <v>TAMESIDE COLLEGE</v>
          </cell>
          <cell r="O2559" t="str">
            <v>FE</v>
          </cell>
          <cell r="P2559" t="str">
            <v/>
          </cell>
          <cell r="Q2559" t="str">
            <v/>
          </cell>
          <cell r="T2559" t="str">
            <v>FE</v>
          </cell>
        </row>
        <row r="2560">
          <cell r="A2560">
            <v>7172</v>
          </cell>
          <cell r="B2560">
            <v>106909</v>
          </cell>
          <cell r="C2560" t="str">
            <v>KNOWSLEY COMMUNITY COLLEGE - (106909)</v>
          </cell>
          <cell r="D2560">
            <v>340</v>
          </cell>
          <cell r="E2560" t="str">
            <v>Knowsley</v>
          </cell>
          <cell r="F2560" t="str">
            <v>NORTH</v>
          </cell>
          <cell r="G2560" t="str">
            <v>Tameside</v>
          </cell>
          <cell r="H2560" t="str">
            <v>North West</v>
          </cell>
          <cell r="I2560">
            <v>106909</v>
          </cell>
          <cell r="J2560" t="str">
            <v>KNOWSLEY COMMUNITY COLLEGE</v>
          </cell>
          <cell r="K2560" t="str">
            <v>FE</v>
          </cell>
          <cell r="M2560">
            <v>106909</v>
          </cell>
          <cell r="N2560" t="str">
            <v>KNOWSLEY COMMUNITY COLLEGE</v>
          </cell>
          <cell r="O2560" t="str">
            <v>FE</v>
          </cell>
          <cell r="P2560" t="str">
            <v/>
          </cell>
          <cell r="Q2560" t="str">
            <v/>
          </cell>
          <cell r="T2560" t="str">
            <v>FE</v>
          </cell>
        </row>
        <row r="2561">
          <cell r="A2561">
            <v>7173</v>
          </cell>
          <cell r="B2561">
            <v>108364</v>
          </cell>
          <cell r="C2561" t="str">
            <v>LORETO COLLEGE - (108364)</v>
          </cell>
          <cell r="D2561">
            <v>352</v>
          </cell>
          <cell r="E2561" t="str">
            <v>Manchester</v>
          </cell>
          <cell r="F2561" t="str">
            <v>NORTH</v>
          </cell>
          <cell r="G2561" t="str">
            <v>Tameside</v>
          </cell>
          <cell r="H2561" t="str">
            <v>North West</v>
          </cell>
          <cell r="I2561">
            <v>108364</v>
          </cell>
          <cell r="J2561" t="str">
            <v>LORETO COLLEGE</v>
          </cell>
          <cell r="K2561" t="str">
            <v>FE</v>
          </cell>
          <cell r="M2561">
            <v>108364</v>
          </cell>
          <cell r="N2561" t="str">
            <v>LORETO COLLEGE</v>
          </cell>
          <cell r="O2561" t="str">
            <v>FE</v>
          </cell>
          <cell r="P2561" t="str">
            <v/>
          </cell>
          <cell r="Q2561" t="str">
            <v/>
          </cell>
          <cell r="T2561" t="str">
            <v>FE</v>
          </cell>
        </row>
        <row r="2562">
          <cell r="A2562">
            <v>7174</v>
          </cell>
          <cell r="B2562">
            <v>108439</v>
          </cell>
          <cell r="C2562" t="str">
            <v>ASHTON SIXTH FORM COLLEGE - (108439)</v>
          </cell>
          <cell r="D2562">
            <v>357</v>
          </cell>
          <cell r="E2562" t="str">
            <v>Tameside</v>
          </cell>
          <cell r="F2562" t="str">
            <v>NORTH</v>
          </cell>
          <cell r="G2562" t="str">
            <v>Tameside</v>
          </cell>
          <cell r="H2562" t="str">
            <v>North West</v>
          </cell>
          <cell r="I2562">
            <v>108439</v>
          </cell>
          <cell r="J2562" t="str">
            <v>ASHTON-UNDER-LYNE SIXTH FORM COLLEGE</v>
          </cell>
          <cell r="K2562" t="str">
            <v>FE</v>
          </cell>
          <cell r="M2562">
            <v>108439</v>
          </cell>
          <cell r="N2562" t="str">
            <v>ASHTON-UNDER-LYNE SIXTH FORM COLLEGE</v>
          </cell>
          <cell r="O2562" t="str">
            <v>FE</v>
          </cell>
          <cell r="P2562" t="str">
            <v/>
          </cell>
          <cell r="Q2562" t="str">
            <v/>
          </cell>
          <cell r="T2562" t="str">
            <v>FE</v>
          </cell>
        </row>
        <row r="2563">
          <cell r="A2563">
            <v>7175</v>
          </cell>
          <cell r="B2563">
            <v>108444</v>
          </cell>
          <cell r="C2563" t="str">
            <v>SOUTH CHESHIRE COLLEGE - (108444)</v>
          </cell>
          <cell r="D2563">
            <v>895</v>
          </cell>
          <cell r="E2563" t="str">
            <v>Cheshire East</v>
          </cell>
          <cell r="F2563" t="str">
            <v>NORTH</v>
          </cell>
          <cell r="G2563" t="str">
            <v>Tameside</v>
          </cell>
          <cell r="H2563" t="str">
            <v>North West</v>
          </cell>
          <cell r="I2563">
            <v>108444</v>
          </cell>
          <cell r="J2563" t="str">
            <v>SOUTH CHESHIRE COLLEGE</v>
          </cell>
          <cell r="K2563" t="str">
            <v>FE</v>
          </cell>
          <cell r="M2563">
            <v>108444</v>
          </cell>
          <cell r="N2563" t="str">
            <v>SOUTH CHESHIRE COLLEGE</v>
          </cell>
          <cell r="O2563" t="str">
            <v>FE</v>
          </cell>
          <cell r="P2563" t="str">
            <v/>
          </cell>
          <cell r="Q2563" t="str">
            <v/>
          </cell>
          <cell r="T2563" t="str">
            <v>FE</v>
          </cell>
        </row>
        <row r="2564">
          <cell r="A2564">
            <v>7176</v>
          </cell>
          <cell r="B2564">
            <v>110734</v>
          </cell>
          <cell r="C2564" t="str">
            <v>THE OLDHAM COLLEGE - (110734)</v>
          </cell>
          <cell r="D2564">
            <v>353</v>
          </cell>
          <cell r="E2564" t="str">
            <v>Oldham</v>
          </cell>
          <cell r="F2564" t="str">
            <v>NORTH</v>
          </cell>
          <cell r="G2564" t="str">
            <v>Tameside</v>
          </cell>
          <cell r="H2564" t="str">
            <v>North West</v>
          </cell>
          <cell r="I2564">
            <v>110734</v>
          </cell>
          <cell r="J2564" t="str">
            <v>THE OLDHAM COLLEGE</v>
          </cell>
          <cell r="K2564" t="str">
            <v>FE</v>
          </cell>
          <cell r="M2564">
            <v>110734</v>
          </cell>
          <cell r="N2564" t="str">
            <v>THE OLDHAM COLLEGE</v>
          </cell>
          <cell r="O2564" t="str">
            <v>FE</v>
          </cell>
          <cell r="P2564" t="str">
            <v/>
          </cell>
          <cell r="Q2564" t="str">
            <v/>
          </cell>
          <cell r="T2564" t="str">
            <v>FE</v>
          </cell>
        </row>
        <row r="2565">
          <cell r="A2565">
            <v>7177</v>
          </cell>
          <cell r="B2565">
            <v>111827</v>
          </cell>
          <cell r="C2565" t="str">
            <v>THE DAVID LEWIS CENTRE</v>
          </cell>
          <cell r="D2565">
            <v>895</v>
          </cell>
          <cell r="E2565" t="str">
            <v>Cheshire East</v>
          </cell>
          <cell r="F2565" t="str">
            <v>NORTH</v>
          </cell>
          <cell r="G2565" t="str">
            <v>Tameside</v>
          </cell>
          <cell r="H2565" t="str">
            <v>North West</v>
          </cell>
          <cell r="I2565">
            <v>111827</v>
          </cell>
          <cell r="J2565" t="str">
            <v>DAVID LEWIS COLLEGE</v>
          </cell>
          <cell r="K2565" t="str">
            <v>ISP</v>
          </cell>
          <cell r="M2565">
            <v>111827</v>
          </cell>
          <cell r="N2565" t="str">
            <v>DAVID LEWIS COLLEGE</v>
          </cell>
          <cell r="O2565" t="str">
            <v>ISP</v>
          </cell>
          <cell r="P2565" t="str">
            <v/>
          </cell>
          <cell r="Q2565" t="str">
            <v/>
          </cell>
          <cell r="T2565" t="str">
            <v>ISP</v>
          </cell>
        </row>
        <row r="2566">
          <cell r="A2566">
            <v>7178</v>
          </cell>
          <cell r="B2566">
            <v>114838</v>
          </cell>
          <cell r="C2566" t="str">
            <v>BRIDGE COLLEGE</v>
          </cell>
          <cell r="D2566">
            <v>356</v>
          </cell>
          <cell r="E2566" t="str">
            <v>Stockport</v>
          </cell>
          <cell r="F2566" t="str">
            <v>NORTH</v>
          </cell>
          <cell r="G2566" t="str">
            <v>Tameside</v>
          </cell>
          <cell r="H2566" t="str">
            <v>North West</v>
          </cell>
          <cell r="I2566">
            <v>114838</v>
          </cell>
          <cell r="J2566" t="str">
            <v>BRIDGE COLLEGE</v>
          </cell>
          <cell r="K2566" t="str">
            <v>ISP</v>
          </cell>
          <cell r="M2566">
            <v>114838</v>
          </cell>
          <cell r="N2566" t="str">
            <v>BRIDGE COLLEGE</v>
          </cell>
          <cell r="O2566" t="str">
            <v>ISP</v>
          </cell>
          <cell r="P2566" t="str">
            <v/>
          </cell>
          <cell r="Q2566" t="str">
            <v/>
          </cell>
          <cell r="T2566" t="str">
            <v>ISP</v>
          </cell>
        </row>
        <row r="2567">
          <cell r="A2567">
            <v>7179</v>
          </cell>
          <cell r="B2567">
            <v>118446</v>
          </cell>
          <cell r="C2567" t="str">
            <v>THE MANCHESTER COLLEGE - (118446)</v>
          </cell>
          <cell r="D2567">
            <v>352</v>
          </cell>
          <cell r="E2567" t="str">
            <v>Manchester</v>
          </cell>
          <cell r="F2567" t="str">
            <v>NORTH</v>
          </cell>
          <cell r="G2567" t="str">
            <v>Tameside</v>
          </cell>
          <cell r="H2567" t="str">
            <v>North West</v>
          </cell>
          <cell r="I2567">
            <v>118446</v>
          </cell>
          <cell r="J2567" t="str">
            <v>THE MANCHESTER COLLEGE</v>
          </cell>
          <cell r="K2567" t="str">
            <v>FE</v>
          </cell>
          <cell r="M2567">
            <v>118446</v>
          </cell>
          <cell r="N2567" t="str">
            <v>THE MANCHESTER COLLEGE</v>
          </cell>
          <cell r="O2567" t="str">
            <v>FE</v>
          </cell>
          <cell r="P2567" t="str">
            <v/>
          </cell>
          <cell r="Q2567" t="str">
            <v/>
          </cell>
          <cell r="T2567" t="str">
            <v>FE</v>
          </cell>
        </row>
        <row r="2568">
          <cell r="A2568">
            <v>7180</v>
          </cell>
          <cell r="B2568">
            <v>118858</v>
          </cell>
          <cell r="C2568" t="str">
            <v>SEASHELL TRUST</v>
          </cell>
          <cell r="D2568">
            <v>356</v>
          </cell>
          <cell r="E2568" t="str">
            <v>Stockport</v>
          </cell>
          <cell r="F2568" t="str">
            <v>NORTH</v>
          </cell>
          <cell r="G2568" t="str">
            <v>Tameside</v>
          </cell>
          <cell r="H2568" t="str">
            <v>North West</v>
          </cell>
          <cell r="I2568">
            <v>118858</v>
          </cell>
          <cell r="J2568" t="str">
            <v>SEASHELL TRUST</v>
          </cell>
          <cell r="K2568" t="str">
            <v>ISP</v>
          </cell>
          <cell r="M2568">
            <v>118858</v>
          </cell>
          <cell r="N2568" t="str">
            <v>SEASHELL TRUST</v>
          </cell>
          <cell r="O2568" t="str">
            <v>ISP</v>
          </cell>
          <cell r="P2568" t="str">
            <v/>
          </cell>
          <cell r="Q2568" t="str">
            <v/>
          </cell>
          <cell r="T2568" t="str">
            <v>ISP</v>
          </cell>
        </row>
        <row r="2569">
          <cell r="A2569">
            <v>7185</v>
          </cell>
          <cell r="B2569">
            <v>3527043</v>
          </cell>
          <cell r="C2569" t="str">
            <v>Melland High School</v>
          </cell>
          <cell r="D2569">
            <v>352</v>
          </cell>
          <cell r="E2569" t="str">
            <v>Manchester</v>
          </cell>
          <cell r="F2569" t="str">
            <v>NORTH</v>
          </cell>
          <cell r="G2569" t="str">
            <v>Tameside</v>
          </cell>
          <cell r="H2569" t="str">
            <v>North West</v>
          </cell>
          <cell r="I2569">
            <v>122273</v>
          </cell>
          <cell r="J2569" t="str">
            <v>Melland High School</v>
          </cell>
          <cell r="K2569" t="str">
            <v>Academy</v>
          </cell>
          <cell r="M2569">
            <v>122273</v>
          </cell>
          <cell r="N2569" t="str">
            <v>MELLAND HIGH SCHOOL</v>
          </cell>
          <cell r="O2569" t="str">
            <v>ACADEMY SPECIAL</v>
          </cell>
          <cell r="P2569">
            <v>3527043</v>
          </cell>
          <cell r="Q2569" t="str">
            <v>ACADEMY Converter</v>
          </cell>
          <cell r="T2569" t="str">
            <v>ACADEMY SPECIAL</v>
          </cell>
        </row>
        <row r="2570">
          <cell r="A2570">
            <v>7186</v>
          </cell>
          <cell r="B2570">
            <v>3527055</v>
          </cell>
          <cell r="C2570" t="str">
            <v>Grange School</v>
          </cell>
          <cell r="D2570">
            <v>352</v>
          </cell>
          <cell r="E2570" t="str">
            <v>Manchester</v>
          </cell>
          <cell r="F2570" t="str">
            <v>NORTH</v>
          </cell>
          <cell r="G2570" t="str">
            <v>Tameside</v>
          </cell>
          <cell r="H2570" t="str">
            <v>North West</v>
          </cell>
          <cell r="I2570">
            <v>123454</v>
          </cell>
          <cell r="J2570" t="str">
            <v>GRANGE SCHOOL</v>
          </cell>
          <cell r="K2570" t="str">
            <v>MSS</v>
          </cell>
          <cell r="M2570">
            <v>123454</v>
          </cell>
          <cell r="N2570" t="str">
            <v>GRANGE SCHOOL</v>
          </cell>
          <cell r="O2570" t="str">
            <v>MSS</v>
          </cell>
          <cell r="P2570" t="str">
            <v/>
          </cell>
          <cell r="Q2570" t="str">
            <v/>
          </cell>
          <cell r="T2570" t="str">
            <v>MSS</v>
          </cell>
        </row>
        <row r="2571">
          <cell r="A2571">
            <v>7187</v>
          </cell>
          <cell r="B2571">
            <v>3527061</v>
          </cell>
          <cell r="C2571" t="str">
            <v>North Ridge High School</v>
          </cell>
          <cell r="D2571">
            <v>352</v>
          </cell>
          <cell r="E2571" t="str">
            <v>Manchester</v>
          </cell>
          <cell r="F2571" t="str">
            <v>NORTH</v>
          </cell>
          <cell r="G2571" t="str">
            <v>Tameside</v>
          </cell>
          <cell r="H2571" t="str">
            <v>North West</v>
          </cell>
          <cell r="I2571">
            <v>123461</v>
          </cell>
          <cell r="J2571" t="str">
            <v>NORTH RIDGE HIGH SCHOOL</v>
          </cell>
          <cell r="K2571" t="str">
            <v>MSS</v>
          </cell>
          <cell r="M2571">
            <v>123461</v>
          </cell>
          <cell r="N2571" t="str">
            <v>NORTH RIDGE HIGH SCHOOL</v>
          </cell>
          <cell r="O2571" t="str">
            <v>MSS</v>
          </cell>
          <cell r="P2571" t="str">
            <v/>
          </cell>
          <cell r="Q2571" t="str">
            <v/>
          </cell>
          <cell r="T2571" t="str">
            <v>MSS</v>
          </cell>
        </row>
        <row r="2572">
          <cell r="A2572">
            <v>7190</v>
          </cell>
          <cell r="B2572">
            <v>121914</v>
          </cell>
          <cell r="C2572" t="str">
            <v>New Bridge School</v>
          </cell>
          <cell r="D2572">
            <v>353</v>
          </cell>
          <cell r="E2572" t="str">
            <v>Oldham</v>
          </cell>
          <cell r="F2572" t="str">
            <v>NORTH</v>
          </cell>
          <cell r="G2572" t="str">
            <v>Tameside</v>
          </cell>
          <cell r="H2572" t="str">
            <v>North West</v>
          </cell>
          <cell r="I2572">
            <v>121914</v>
          </cell>
          <cell r="J2572" t="str">
            <v>New Bridge School</v>
          </cell>
          <cell r="K2572" t="str">
            <v>Academy</v>
          </cell>
          <cell r="M2572">
            <v>121914</v>
          </cell>
          <cell r="N2572" t="str">
            <v>NEW BRIDGE SCHOOL</v>
          </cell>
          <cell r="O2572" t="str">
            <v>ACADEMY SPECIAL</v>
          </cell>
          <cell r="P2572">
            <v>3537014</v>
          </cell>
          <cell r="Q2572" t="str">
            <v>ACADEMY Converter</v>
          </cell>
          <cell r="T2572" t="str">
            <v>ACADEMY SPECIAL</v>
          </cell>
        </row>
        <row r="2573">
          <cell r="A2573">
            <v>7192</v>
          </cell>
          <cell r="B2573">
            <v>3567502</v>
          </cell>
          <cell r="C2573" t="str">
            <v>SEASHELL TRUST</v>
          </cell>
          <cell r="D2573">
            <v>356</v>
          </cell>
          <cell r="E2573" t="str">
            <v>Stockport</v>
          </cell>
          <cell r="F2573" t="str">
            <v>NORTH</v>
          </cell>
          <cell r="G2573" t="str">
            <v>Tameside</v>
          </cell>
          <cell r="H2573" t="str">
            <v>North West</v>
          </cell>
          <cell r="I2573">
            <v>888004</v>
          </cell>
          <cell r="J2573" t="str">
            <v>ROYAL SCHOOL, MANCHESTER</v>
          </cell>
          <cell r="K2573" t="str">
            <v>NMSS</v>
          </cell>
          <cell r="M2573">
            <v>123923</v>
          </cell>
          <cell r="N2573" t="str">
            <v>ROYAL SCHOOL, MANCHESTER</v>
          </cell>
          <cell r="O2573" t="str">
            <v>NMSS</v>
          </cell>
          <cell r="P2573" t="str">
            <v/>
          </cell>
          <cell r="Q2573" t="str">
            <v/>
          </cell>
          <cell r="T2573" t="str">
            <v>NMSS</v>
          </cell>
        </row>
        <row r="2574">
          <cell r="A2574">
            <v>7193</v>
          </cell>
          <cell r="B2574">
            <v>114754</v>
          </cell>
          <cell r="C2574" t="str">
            <v>All Saints Catholic College</v>
          </cell>
          <cell r="D2574">
            <v>357</v>
          </cell>
          <cell r="E2574" t="str">
            <v>Tameside</v>
          </cell>
          <cell r="F2574" t="str">
            <v>NORTH</v>
          </cell>
          <cell r="G2574" t="str">
            <v>Tameside</v>
          </cell>
          <cell r="H2574" t="str">
            <v>North West</v>
          </cell>
          <cell r="I2574">
            <v>114754</v>
          </cell>
          <cell r="J2574" t="str">
            <v>ALL SAINTS CATHOLIC COLLEGE</v>
          </cell>
          <cell r="K2574" t="str">
            <v>School Sixth Form</v>
          </cell>
          <cell r="M2574">
            <v>114754</v>
          </cell>
          <cell r="N2574" t="str">
            <v>ALL SAINTS CATHOLIC COLLEGE</v>
          </cell>
          <cell r="O2574" t="str">
            <v>SCHOOL SIXTH FORM</v>
          </cell>
          <cell r="P2574" t="str">
            <v/>
          </cell>
          <cell r="Q2574" t="str">
            <v/>
          </cell>
          <cell r="T2574" t="str">
            <v>SCHOOL SIXTH FORM</v>
          </cell>
        </row>
        <row r="2575">
          <cell r="A2575">
            <v>7194</v>
          </cell>
          <cell r="B2575">
            <v>119350</v>
          </cell>
          <cell r="C2575" t="str">
            <v>Audenshaw  School</v>
          </cell>
          <cell r="D2575">
            <v>357</v>
          </cell>
          <cell r="E2575" t="str">
            <v>Tameside</v>
          </cell>
          <cell r="F2575" t="str">
            <v>NORTH</v>
          </cell>
          <cell r="G2575" t="str">
            <v>Tameside</v>
          </cell>
          <cell r="H2575" t="str">
            <v>North West</v>
          </cell>
          <cell r="I2575">
            <v>119350</v>
          </cell>
          <cell r="J2575" t="str">
            <v>AUDENSHAW SCHOOL ACADEMY TRUST</v>
          </cell>
          <cell r="K2575" t="str">
            <v>Academy</v>
          </cell>
          <cell r="M2575">
            <v>119350</v>
          </cell>
          <cell r="N2575" t="str">
            <v>AUDENSHAW SCHOOL</v>
          </cell>
          <cell r="O2575" t="str">
            <v>ACADEMY</v>
          </cell>
          <cell r="P2575">
            <v>3575400</v>
          </cell>
          <cell r="Q2575" t="str">
            <v>ACADEMY Converter</v>
          </cell>
          <cell r="T2575" t="str">
            <v>ACADEMY</v>
          </cell>
        </row>
        <row r="2576">
          <cell r="A2576">
            <v>7199</v>
          </cell>
          <cell r="B2576">
            <v>3587503</v>
          </cell>
          <cell r="C2576" t="str">
            <v>St John Vianney  School</v>
          </cell>
          <cell r="D2576">
            <v>358</v>
          </cell>
          <cell r="E2576" t="str">
            <v>Trafford</v>
          </cell>
          <cell r="F2576" t="str">
            <v>NORTH</v>
          </cell>
          <cell r="G2576" t="str">
            <v>Tameside</v>
          </cell>
          <cell r="H2576" t="str">
            <v>North West</v>
          </cell>
          <cell r="I2576">
            <v>122201</v>
          </cell>
          <cell r="J2576" t="str">
            <v>ST JOHN VIANNEY SCHOOL</v>
          </cell>
          <cell r="K2576" t="str">
            <v>NMSS</v>
          </cell>
          <cell r="M2576">
            <v>122201</v>
          </cell>
          <cell r="N2576" t="str">
            <v>ST JOHN VIANNEY SCHOOL</v>
          </cell>
          <cell r="O2576" t="str">
            <v>NMSS</v>
          </cell>
          <cell r="P2576" t="str">
            <v/>
          </cell>
          <cell r="Q2576" t="str">
            <v/>
          </cell>
          <cell r="T2576" t="str">
            <v>NMSS</v>
          </cell>
        </row>
        <row r="2577">
          <cell r="A2577">
            <v>7201</v>
          </cell>
          <cell r="B2577">
            <v>3567103</v>
          </cell>
          <cell r="C2577" t="str">
            <v>Inscape House School</v>
          </cell>
          <cell r="D2577">
            <v>356</v>
          </cell>
          <cell r="E2577" t="str">
            <v>Stockport</v>
          </cell>
          <cell r="F2577" t="str">
            <v>NORTH</v>
          </cell>
          <cell r="G2577" t="str">
            <v>Tameside</v>
          </cell>
          <cell r="H2577" t="str">
            <v>North West</v>
          </cell>
          <cell r="I2577">
            <v>123612</v>
          </cell>
          <cell r="J2577" t="str">
            <v>INSCAPE HOUSE SCHOOL</v>
          </cell>
          <cell r="K2577" t="str">
            <v>NMSS</v>
          </cell>
          <cell r="M2577">
            <v>123612</v>
          </cell>
          <cell r="N2577" t="str">
            <v>INSCAPE HOUSE SCHOOL</v>
          </cell>
          <cell r="O2577" t="str">
            <v>NMSS</v>
          </cell>
          <cell r="P2577" t="str">
            <v/>
          </cell>
          <cell r="Q2577" t="str">
            <v/>
          </cell>
          <cell r="T2577" t="str">
            <v>NMSS</v>
          </cell>
        </row>
        <row r="2578">
          <cell r="A2578">
            <v>7202</v>
          </cell>
          <cell r="B2578">
            <v>9162122</v>
          </cell>
          <cell r="C2578" t="str">
            <v>Works 4 U</v>
          </cell>
          <cell r="D2578">
            <v>916</v>
          </cell>
          <cell r="E2578" t="str">
            <v>Gloucestershire</v>
          </cell>
          <cell r="F2578" t="str">
            <v>WEST</v>
          </cell>
          <cell r="G2578" t="str">
            <v>Tameside</v>
          </cell>
          <cell r="H2578" t="str">
            <v>North West</v>
          </cell>
          <cell r="I2578">
            <v>9162122</v>
          </cell>
          <cell r="J2578" t="str">
            <v>Works 4 U</v>
          </cell>
          <cell r="K2578" t="str">
            <v>Pre 16</v>
          </cell>
          <cell r="M2578">
            <v>9162122</v>
          </cell>
          <cell r="N2578" t="str">
            <v>WORKS 4 U</v>
          </cell>
          <cell r="O2578" t="str">
            <v>PRE-16</v>
          </cell>
          <cell r="P2578" t="str">
            <v/>
          </cell>
          <cell r="Q2578" t="str">
            <v/>
          </cell>
          <cell r="T2578" t="str">
            <v>PRE-16</v>
          </cell>
        </row>
        <row r="2579">
          <cell r="A2579">
            <v>7203</v>
          </cell>
          <cell r="B2579">
            <v>122212</v>
          </cell>
          <cell r="C2579" t="str">
            <v>St Vincent's School - a Specialist School</v>
          </cell>
          <cell r="D2579">
            <v>341</v>
          </cell>
          <cell r="E2579" t="str">
            <v>Liverpool</v>
          </cell>
          <cell r="F2579" t="str">
            <v>NORTH</v>
          </cell>
          <cell r="G2579" t="str">
            <v>Tameside</v>
          </cell>
          <cell r="H2579" t="str">
            <v>North West</v>
          </cell>
          <cell r="I2579">
            <v>122212</v>
          </cell>
          <cell r="J2579" t="str">
            <v>ST VINCENT'S SCHOOL - A SPECIALIST SCHOOL FOR SENSORY IMPAIRMENT AND OTHER NEEDS</v>
          </cell>
          <cell r="K2579" t="str">
            <v>NMSS</v>
          </cell>
          <cell r="M2579">
            <v>122212</v>
          </cell>
          <cell r="N2579" t="str">
            <v>ST VINCENT'S SCHOOL - A SPECIALIST SCHOOL FOR SENSORY IMPAIRMENT AND OTHER NEEDS</v>
          </cell>
          <cell r="O2579" t="str">
            <v>NMSS</v>
          </cell>
          <cell r="P2579" t="str">
            <v/>
          </cell>
          <cell r="Q2579" t="str">
            <v/>
          </cell>
          <cell r="T2579" t="str">
            <v>NMSS</v>
          </cell>
        </row>
        <row r="2580">
          <cell r="A2580">
            <v>7204</v>
          </cell>
          <cell r="B2580">
            <v>122197</v>
          </cell>
          <cell r="C2580" t="str">
            <v>Royal School for the Deaf Derby</v>
          </cell>
          <cell r="D2580">
            <v>831</v>
          </cell>
          <cell r="E2580" t="str">
            <v>Derby</v>
          </cell>
          <cell r="F2580" t="str">
            <v>EAST</v>
          </cell>
          <cell r="G2580" t="str">
            <v>Tameside</v>
          </cell>
          <cell r="H2580" t="str">
            <v>North West</v>
          </cell>
          <cell r="I2580">
            <v>122197</v>
          </cell>
          <cell r="J2580" t="str">
            <v>ROYAL SCHOOL FOR THE DEAF DERBY</v>
          </cell>
          <cell r="K2580" t="str">
            <v>NMSS</v>
          </cell>
          <cell r="M2580">
            <v>122197</v>
          </cell>
          <cell r="N2580" t="str">
            <v>ROYAL SCHOOL FOR THE DEAF DERBY</v>
          </cell>
          <cell r="O2580" t="str">
            <v>NMSS</v>
          </cell>
          <cell r="P2580" t="str">
            <v/>
          </cell>
          <cell r="Q2580" t="str">
            <v/>
          </cell>
          <cell r="T2580" t="str">
            <v>NMSS</v>
          </cell>
        </row>
        <row r="2581">
          <cell r="A2581">
            <v>7330</v>
          </cell>
          <cell r="B2581">
            <v>106815</v>
          </cell>
          <cell r="C2581" t="str">
            <v>BOLTON COLLEGE - (106815)</v>
          </cell>
          <cell r="D2581">
            <v>350</v>
          </cell>
          <cell r="E2581" t="str">
            <v>Bolton</v>
          </cell>
          <cell r="F2581" t="str">
            <v>NORTH</v>
          </cell>
          <cell r="G2581" t="str">
            <v>Trafford</v>
          </cell>
          <cell r="H2581" t="str">
            <v>North West</v>
          </cell>
          <cell r="I2581">
            <v>106815</v>
          </cell>
          <cell r="J2581" t="str">
            <v>BOLTON COLLEGE</v>
          </cell>
          <cell r="K2581" t="str">
            <v>FE</v>
          </cell>
          <cell r="M2581">
            <v>106815</v>
          </cell>
          <cell r="N2581" t="str">
            <v>BOLTON COLLEGE</v>
          </cell>
          <cell r="O2581" t="str">
            <v>FE</v>
          </cell>
          <cell r="P2581" t="str">
            <v/>
          </cell>
          <cell r="Q2581" t="str">
            <v/>
          </cell>
          <cell r="T2581" t="str">
            <v>FE</v>
          </cell>
        </row>
        <row r="2582">
          <cell r="A2582">
            <v>7331</v>
          </cell>
          <cell r="B2582">
            <v>106924</v>
          </cell>
          <cell r="C2582" t="str">
            <v>MYERSCOUGH COLLEGE - (106924)</v>
          </cell>
          <cell r="D2582">
            <v>888</v>
          </cell>
          <cell r="E2582" t="str">
            <v>Lancashire</v>
          </cell>
          <cell r="F2582" t="str">
            <v>NORTH</v>
          </cell>
          <cell r="G2582" t="str">
            <v>Trafford</v>
          </cell>
          <cell r="H2582" t="str">
            <v>North West</v>
          </cell>
          <cell r="I2582">
            <v>106924</v>
          </cell>
          <cell r="J2582" t="str">
            <v>MYERSCOUGH COLLEGE</v>
          </cell>
          <cell r="K2582" t="str">
            <v>FE</v>
          </cell>
          <cell r="M2582">
            <v>106924</v>
          </cell>
          <cell r="N2582" t="str">
            <v>MYERSCOUGH COLLEGE</v>
          </cell>
          <cell r="O2582" t="str">
            <v>FE</v>
          </cell>
          <cell r="P2582" t="str">
            <v/>
          </cell>
          <cell r="Q2582" t="str">
            <v/>
          </cell>
          <cell r="T2582" t="str">
            <v>FE</v>
          </cell>
        </row>
        <row r="2583">
          <cell r="A2583">
            <v>7332</v>
          </cell>
          <cell r="B2583">
            <v>108357</v>
          </cell>
          <cell r="C2583" t="str">
            <v>XAVERIAN COLLEGE - (108357)</v>
          </cell>
          <cell r="D2583">
            <v>352</v>
          </cell>
          <cell r="E2583" t="str">
            <v>Manchester</v>
          </cell>
          <cell r="F2583" t="str">
            <v>NORTH</v>
          </cell>
          <cell r="G2583" t="str">
            <v>Trafford</v>
          </cell>
          <cell r="H2583" t="str">
            <v>North West</v>
          </cell>
          <cell r="I2583">
            <v>108357</v>
          </cell>
          <cell r="J2583" t="str">
            <v>XAVERIAN COLLEGE</v>
          </cell>
          <cell r="K2583" t="str">
            <v>FE</v>
          </cell>
          <cell r="M2583">
            <v>108357</v>
          </cell>
          <cell r="N2583" t="str">
            <v>XAVERIAN COLLEGE</v>
          </cell>
          <cell r="O2583" t="str">
            <v>FE</v>
          </cell>
          <cell r="P2583" t="str">
            <v/>
          </cell>
          <cell r="Q2583" t="str">
            <v/>
          </cell>
          <cell r="T2583" t="str">
            <v>FE</v>
          </cell>
        </row>
        <row r="2584">
          <cell r="A2584">
            <v>7333</v>
          </cell>
          <cell r="B2584">
            <v>108364</v>
          </cell>
          <cell r="C2584" t="str">
            <v>LORETO COLLEGE - (108364)</v>
          </cell>
          <cell r="D2584">
            <v>352</v>
          </cell>
          <cell r="E2584" t="str">
            <v>Manchester</v>
          </cell>
          <cell r="F2584" t="str">
            <v>NORTH</v>
          </cell>
          <cell r="G2584" t="str">
            <v>Trafford</v>
          </cell>
          <cell r="H2584" t="str">
            <v>North West</v>
          </cell>
          <cell r="I2584">
            <v>108364</v>
          </cell>
          <cell r="J2584" t="str">
            <v>LORETO COLLEGE</v>
          </cell>
          <cell r="K2584" t="str">
            <v>FE</v>
          </cell>
          <cell r="M2584">
            <v>108364</v>
          </cell>
          <cell r="N2584" t="str">
            <v>LORETO COLLEGE</v>
          </cell>
          <cell r="O2584" t="str">
            <v>FE</v>
          </cell>
          <cell r="P2584" t="str">
            <v/>
          </cell>
          <cell r="Q2584" t="str">
            <v/>
          </cell>
          <cell r="T2584" t="str">
            <v>FE</v>
          </cell>
        </row>
        <row r="2585">
          <cell r="A2585">
            <v>7334</v>
          </cell>
          <cell r="B2585">
            <v>108404</v>
          </cell>
          <cell r="C2585" t="str">
            <v>PRIESTLEY COLLEGE - (108404)</v>
          </cell>
          <cell r="D2585">
            <v>877</v>
          </cell>
          <cell r="E2585" t="str">
            <v>Warrington</v>
          </cell>
          <cell r="F2585" t="str">
            <v>NORTH</v>
          </cell>
          <cell r="G2585" t="str">
            <v>Trafford</v>
          </cell>
          <cell r="H2585" t="str">
            <v>North West</v>
          </cell>
          <cell r="I2585">
            <v>108404</v>
          </cell>
          <cell r="J2585" t="str">
            <v>PRIESTLEY COLLEGE</v>
          </cell>
          <cell r="K2585" t="str">
            <v>FE</v>
          </cell>
          <cell r="M2585">
            <v>108404</v>
          </cell>
          <cell r="N2585" t="str">
            <v>PRIESTLEY COLLEGE</v>
          </cell>
          <cell r="O2585" t="str">
            <v>FE</v>
          </cell>
          <cell r="P2585" t="str">
            <v/>
          </cell>
          <cell r="Q2585" t="str">
            <v/>
          </cell>
          <cell r="T2585" t="str">
            <v>FE</v>
          </cell>
        </row>
        <row r="2586">
          <cell r="A2586">
            <v>7335</v>
          </cell>
          <cell r="B2586">
            <v>108406</v>
          </cell>
          <cell r="C2586" t="str">
            <v>SALFORD CITY COLLEGE - (108406)</v>
          </cell>
          <cell r="D2586">
            <v>355</v>
          </cell>
          <cell r="E2586" t="str">
            <v>Salford</v>
          </cell>
          <cell r="F2586" t="str">
            <v>NORTH</v>
          </cell>
          <cell r="G2586" t="str">
            <v>Trafford</v>
          </cell>
          <cell r="H2586" t="str">
            <v>North West</v>
          </cell>
          <cell r="I2586">
            <v>108406</v>
          </cell>
          <cell r="J2586" t="str">
            <v>SALFORD CITY COLLEGE</v>
          </cell>
          <cell r="K2586" t="str">
            <v>FE</v>
          </cell>
          <cell r="M2586">
            <v>108406</v>
          </cell>
          <cell r="N2586" t="str">
            <v>SALFORD CITY COLLEGE</v>
          </cell>
          <cell r="O2586" t="str">
            <v>FE</v>
          </cell>
          <cell r="P2586" t="str">
            <v/>
          </cell>
          <cell r="Q2586" t="str">
            <v/>
          </cell>
          <cell r="T2586" t="str">
            <v>FE</v>
          </cell>
        </row>
        <row r="2587">
          <cell r="A2587">
            <v>7336</v>
          </cell>
          <cell r="B2587">
            <v>108484</v>
          </cell>
          <cell r="C2587" t="str">
            <v>TRAFFORD COLLEGE - (108484)</v>
          </cell>
          <cell r="D2587">
            <v>358</v>
          </cell>
          <cell r="E2587" t="str">
            <v>Trafford</v>
          </cell>
          <cell r="F2587" t="str">
            <v>NORTH</v>
          </cell>
          <cell r="G2587" t="str">
            <v>Trafford</v>
          </cell>
          <cell r="H2587" t="str">
            <v>North West</v>
          </cell>
          <cell r="I2587">
            <v>108484</v>
          </cell>
          <cell r="J2587" t="str">
            <v>TRAFFORD COLLEGE</v>
          </cell>
          <cell r="K2587" t="str">
            <v>FE</v>
          </cell>
          <cell r="M2587">
            <v>108484</v>
          </cell>
          <cell r="N2587" t="str">
            <v>TRAFFORD COLLEGE</v>
          </cell>
          <cell r="O2587" t="str">
            <v>FE</v>
          </cell>
          <cell r="P2587" t="str">
            <v/>
          </cell>
          <cell r="Q2587" t="str">
            <v/>
          </cell>
          <cell r="T2587" t="str">
            <v>FE</v>
          </cell>
        </row>
        <row r="2588">
          <cell r="A2588">
            <v>7337</v>
          </cell>
          <cell r="B2588">
            <v>111827</v>
          </cell>
          <cell r="C2588" t="str">
            <v>THE DAVID LEWIS CENTRE</v>
          </cell>
          <cell r="D2588">
            <v>895</v>
          </cell>
          <cell r="E2588" t="str">
            <v>Cheshire East</v>
          </cell>
          <cell r="F2588" t="str">
            <v>NORTH</v>
          </cell>
          <cell r="G2588" t="str">
            <v>Trafford</v>
          </cell>
          <cell r="H2588" t="str">
            <v>North West</v>
          </cell>
          <cell r="I2588">
            <v>111827</v>
          </cell>
          <cell r="J2588" t="str">
            <v>DAVID LEWIS COLLEGE</v>
          </cell>
          <cell r="K2588" t="str">
            <v>ISP</v>
          </cell>
          <cell r="M2588">
            <v>111827</v>
          </cell>
          <cell r="N2588" t="str">
            <v>DAVID LEWIS COLLEGE</v>
          </cell>
          <cell r="O2588" t="str">
            <v>ISP</v>
          </cell>
          <cell r="P2588" t="str">
            <v/>
          </cell>
          <cell r="Q2588" t="str">
            <v/>
          </cell>
          <cell r="T2588" t="str">
            <v>ISP</v>
          </cell>
        </row>
        <row r="2589">
          <cell r="A2589">
            <v>7338</v>
          </cell>
          <cell r="B2589">
            <v>114838</v>
          </cell>
          <cell r="C2589" t="str">
            <v>BRIDGE COLLEGE</v>
          </cell>
          <cell r="D2589">
            <v>356</v>
          </cell>
          <cell r="E2589" t="str">
            <v>Stockport</v>
          </cell>
          <cell r="F2589" t="str">
            <v>NORTH</v>
          </cell>
          <cell r="G2589" t="str">
            <v>Trafford</v>
          </cell>
          <cell r="H2589" t="str">
            <v>North West</v>
          </cell>
          <cell r="I2589">
            <v>114838</v>
          </cell>
          <cell r="J2589" t="str">
            <v>BRIDGE COLLEGE</v>
          </cell>
          <cell r="K2589" t="str">
            <v>ISP</v>
          </cell>
          <cell r="M2589">
            <v>114838</v>
          </cell>
          <cell r="N2589" t="str">
            <v>BRIDGE COLLEGE</v>
          </cell>
          <cell r="O2589" t="str">
            <v>ISP</v>
          </cell>
          <cell r="P2589" t="str">
            <v/>
          </cell>
          <cell r="Q2589" t="str">
            <v/>
          </cell>
          <cell r="T2589" t="str">
            <v>ISP</v>
          </cell>
        </row>
        <row r="2590">
          <cell r="A2590">
            <v>7339</v>
          </cell>
          <cell r="B2590">
            <v>114839</v>
          </cell>
          <cell r="C2590" t="str">
            <v>PENGWERN COLLEGE</v>
          </cell>
          <cell r="D2590">
            <v>2000</v>
          </cell>
          <cell r="E2590" t="str">
            <v>Welsh LAs</v>
          </cell>
          <cell r="F2590" t="str">
            <v>WEST</v>
          </cell>
          <cell r="G2590" t="str">
            <v>Trafford</v>
          </cell>
          <cell r="H2590" t="str">
            <v>North West</v>
          </cell>
          <cell r="I2590">
            <v>114839</v>
          </cell>
          <cell r="J2590" t="str">
            <v>PENGWERN COLLEGE</v>
          </cell>
          <cell r="K2590" t="str">
            <v>ISP</v>
          </cell>
          <cell r="L2590">
            <v>0</v>
          </cell>
          <cell r="M2590">
            <v>114839</v>
          </cell>
          <cell r="N2590" t="str">
            <v>PENGWERN COLLEGE</v>
          </cell>
          <cell r="O2590" t="str">
            <v>ISP</v>
          </cell>
          <cell r="P2590" t="str">
            <v/>
          </cell>
          <cell r="Q2590" t="str">
            <v/>
          </cell>
          <cell r="T2590" t="str">
            <v>ISP</v>
          </cell>
        </row>
        <row r="2591">
          <cell r="A2591">
            <v>7340</v>
          </cell>
          <cell r="B2591">
            <v>114840</v>
          </cell>
          <cell r="C2591" t="str">
            <v>SPECIALITY CARE (REST HOMES) LIMITED</v>
          </cell>
          <cell r="D2591">
            <v>343</v>
          </cell>
          <cell r="E2591" t="str">
            <v>Sefton</v>
          </cell>
          <cell r="F2591" t="str">
            <v>NORTH</v>
          </cell>
          <cell r="G2591" t="str">
            <v>Trafford</v>
          </cell>
          <cell r="H2591" t="str">
            <v>North West</v>
          </cell>
          <cell r="I2591">
            <v>114840</v>
          </cell>
          <cell r="J2591" t="str">
            <v>SPECIALITY CARE (REST HOMES) LIMITED</v>
          </cell>
          <cell r="K2591" t="str">
            <v>ISP</v>
          </cell>
          <cell r="M2591">
            <v>114840</v>
          </cell>
          <cell r="N2591" t="str">
            <v>SPECIALITY CARE (REST HOMES) LIMITED</v>
          </cell>
          <cell r="O2591" t="str">
            <v>ISP</v>
          </cell>
          <cell r="P2591" t="str">
            <v/>
          </cell>
          <cell r="Q2591" t="str">
            <v/>
          </cell>
          <cell r="T2591" t="str">
            <v>ISP</v>
          </cell>
        </row>
        <row r="2592">
          <cell r="A2592">
            <v>7341</v>
          </cell>
          <cell r="B2592">
            <v>114843</v>
          </cell>
          <cell r="C2592" t="str">
            <v>BEAUMONT COLLEGE - A SCOPE COLLEGE</v>
          </cell>
          <cell r="D2592">
            <v>909</v>
          </cell>
          <cell r="E2592" t="str">
            <v>Cumbria</v>
          </cell>
          <cell r="F2592" t="str">
            <v>NORTH</v>
          </cell>
          <cell r="G2592" t="str">
            <v>Trafford</v>
          </cell>
          <cell r="H2592" t="str">
            <v>North West</v>
          </cell>
          <cell r="I2592">
            <v>114843</v>
          </cell>
          <cell r="J2592" t="str">
            <v>BEAUMONT COLLEGE - A SCOPE COLLEGE</v>
          </cell>
          <cell r="K2592" t="str">
            <v>ISP</v>
          </cell>
          <cell r="M2592">
            <v>114843</v>
          </cell>
          <cell r="N2592" t="str">
            <v>BEAUMONT COLLEGE - A SCOPE COLLEGE</v>
          </cell>
          <cell r="O2592" t="str">
            <v>ISP</v>
          </cell>
          <cell r="P2592" t="str">
            <v/>
          </cell>
          <cell r="Q2592" t="str">
            <v/>
          </cell>
          <cell r="T2592" t="str">
            <v>ISP</v>
          </cell>
        </row>
        <row r="2593">
          <cell r="A2593">
            <v>7342</v>
          </cell>
          <cell r="B2593">
            <v>114847</v>
          </cell>
          <cell r="C2593" t="str">
            <v>DERWEN COLLEGE</v>
          </cell>
          <cell r="D2593">
            <v>893</v>
          </cell>
          <cell r="E2593" t="str">
            <v>Shropshire</v>
          </cell>
          <cell r="F2593" t="str">
            <v>WEST</v>
          </cell>
          <cell r="G2593" t="str">
            <v>Trafford</v>
          </cell>
          <cell r="H2593" t="str">
            <v>North West</v>
          </cell>
          <cell r="I2593">
            <v>114847</v>
          </cell>
          <cell r="J2593" t="str">
            <v>DERWEN COLLEGE</v>
          </cell>
          <cell r="K2593" t="str">
            <v>ISP</v>
          </cell>
          <cell r="M2593">
            <v>114847</v>
          </cell>
          <cell r="N2593" t="str">
            <v>DERWEN COLLEGE</v>
          </cell>
          <cell r="O2593" t="str">
            <v>ISP</v>
          </cell>
          <cell r="P2593" t="str">
            <v/>
          </cell>
          <cell r="Q2593" t="str">
            <v/>
          </cell>
          <cell r="T2593" t="str">
            <v>ISP</v>
          </cell>
        </row>
        <row r="2594">
          <cell r="A2594">
            <v>7343</v>
          </cell>
          <cell r="B2594">
            <v>117680</v>
          </cell>
          <cell r="C2594" t="str">
            <v>FREEMAN COLLEGE</v>
          </cell>
          <cell r="D2594">
            <v>373</v>
          </cell>
          <cell r="E2594" t="str">
            <v>Sheffield</v>
          </cell>
          <cell r="F2594" t="str">
            <v>NORTH</v>
          </cell>
          <cell r="G2594" t="str">
            <v>Trafford</v>
          </cell>
          <cell r="H2594" t="str">
            <v>North West</v>
          </cell>
          <cell r="I2594">
            <v>117680</v>
          </cell>
          <cell r="J2594" t="str">
            <v>FREEMAN COLLEGE</v>
          </cell>
          <cell r="K2594" t="str">
            <v>ISP</v>
          </cell>
          <cell r="M2594">
            <v>117680</v>
          </cell>
          <cell r="N2594" t="str">
            <v>FREEMAN COLLEGE</v>
          </cell>
          <cell r="O2594" t="str">
            <v>ISP</v>
          </cell>
          <cell r="P2594" t="str">
            <v/>
          </cell>
          <cell r="Q2594" t="str">
            <v/>
          </cell>
          <cell r="T2594" t="str">
            <v>ISP</v>
          </cell>
        </row>
        <row r="2595">
          <cell r="A2595">
            <v>7344</v>
          </cell>
          <cell r="B2595">
            <v>118446</v>
          </cell>
          <cell r="C2595" t="str">
            <v>THE MANCHESTER COLLEGE - (118446)</v>
          </cell>
          <cell r="D2595">
            <v>352</v>
          </cell>
          <cell r="E2595" t="str">
            <v>Manchester</v>
          </cell>
          <cell r="F2595" t="str">
            <v>NORTH</v>
          </cell>
          <cell r="G2595" t="str">
            <v>Trafford</v>
          </cell>
          <cell r="H2595" t="str">
            <v>North West</v>
          </cell>
          <cell r="I2595">
            <v>118446</v>
          </cell>
          <cell r="J2595" t="str">
            <v>THE MANCHESTER COLLEGE</v>
          </cell>
          <cell r="K2595" t="str">
            <v>FE</v>
          </cell>
          <cell r="M2595">
            <v>118446</v>
          </cell>
          <cell r="N2595" t="str">
            <v>THE MANCHESTER COLLEGE</v>
          </cell>
          <cell r="O2595" t="str">
            <v>FE</v>
          </cell>
          <cell r="P2595" t="str">
            <v/>
          </cell>
          <cell r="Q2595" t="str">
            <v/>
          </cell>
          <cell r="T2595" t="str">
            <v>FE</v>
          </cell>
        </row>
        <row r="2596">
          <cell r="A2596">
            <v>7345</v>
          </cell>
          <cell r="B2596">
            <v>118858</v>
          </cell>
          <cell r="C2596" t="str">
            <v>SEASHELL TRUST</v>
          </cell>
          <cell r="D2596">
            <v>356</v>
          </cell>
          <cell r="E2596" t="str">
            <v>Stockport</v>
          </cell>
          <cell r="F2596" t="str">
            <v>NORTH</v>
          </cell>
          <cell r="G2596" t="str">
            <v>Trafford</v>
          </cell>
          <cell r="H2596" t="str">
            <v>North West</v>
          </cell>
          <cell r="I2596">
            <v>118858</v>
          </cell>
          <cell r="J2596" t="str">
            <v>SEASHELL TRUST</v>
          </cell>
          <cell r="K2596" t="str">
            <v>ISP</v>
          </cell>
          <cell r="M2596">
            <v>118858</v>
          </cell>
          <cell r="N2596" t="str">
            <v>SEASHELL TRUST</v>
          </cell>
          <cell r="O2596" t="str">
            <v>ISP</v>
          </cell>
          <cell r="P2596" t="str">
            <v/>
          </cell>
          <cell r="Q2596" t="str">
            <v/>
          </cell>
          <cell r="T2596" t="str">
            <v>ISP</v>
          </cell>
        </row>
        <row r="2597">
          <cell r="A2597">
            <v>7346</v>
          </cell>
          <cell r="B2597">
            <v>3427009</v>
          </cell>
          <cell r="C2597" t="str">
            <v>Wargrave House School</v>
          </cell>
          <cell r="D2597">
            <v>342</v>
          </cell>
          <cell r="E2597" t="str">
            <v>St Helens</v>
          </cell>
          <cell r="F2597" t="str">
            <v>NORTH</v>
          </cell>
          <cell r="G2597" t="str">
            <v>Trafford</v>
          </cell>
          <cell r="H2597" t="str">
            <v>North West</v>
          </cell>
          <cell r="I2597">
            <v>888007</v>
          </cell>
          <cell r="J2597" t="str">
            <v>WARGRAVE HOUSE SCHOOL</v>
          </cell>
          <cell r="K2597" t="str">
            <v>NMSS</v>
          </cell>
          <cell r="M2597">
            <v>124202</v>
          </cell>
          <cell r="N2597" t="str">
            <v>WARGRAVE HOUSE SCHOOL</v>
          </cell>
          <cell r="O2597" t="str">
            <v>NMSS</v>
          </cell>
          <cell r="P2597" t="str">
            <v/>
          </cell>
          <cell r="Q2597" t="str">
            <v/>
          </cell>
          <cell r="T2597" t="str">
            <v>NMSS</v>
          </cell>
        </row>
        <row r="2598">
          <cell r="A2598">
            <v>7347</v>
          </cell>
          <cell r="B2598">
            <v>3437014</v>
          </cell>
          <cell r="C2598" t="str">
            <v>Peterhouse School</v>
          </cell>
          <cell r="D2598">
            <v>343</v>
          </cell>
          <cell r="E2598" t="str">
            <v>Sefton</v>
          </cell>
          <cell r="F2598" t="str">
            <v>NORTH</v>
          </cell>
          <cell r="G2598" t="str">
            <v>Trafford</v>
          </cell>
          <cell r="H2598" t="str">
            <v>North West</v>
          </cell>
          <cell r="I2598">
            <v>122187</v>
          </cell>
          <cell r="J2598" t="str">
            <v>PETERHOUSE SCHOOL</v>
          </cell>
          <cell r="K2598" t="str">
            <v>NMSS</v>
          </cell>
          <cell r="M2598">
            <v>122187</v>
          </cell>
          <cell r="N2598" t="str">
            <v>PETERHOUSE SCHOOL</v>
          </cell>
          <cell r="O2598" t="str">
            <v>NMSS</v>
          </cell>
          <cell r="P2598" t="str">
            <v/>
          </cell>
          <cell r="Q2598" t="str">
            <v/>
          </cell>
          <cell r="T2598" t="str">
            <v>NMSS</v>
          </cell>
        </row>
        <row r="2599">
          <cell r="A2599">
            <v>7351</v>
          </cell>
          <cell r="B2599">
            <v>120309</v>
          </cell>
          <cell r="C2599" t="str">
            <v>KING DAVID HIGH SCHOOL</v>
          </cell>
          <cell r="D2599">
            <v>352</v>
          </cell>
          <cell r="E2599" t="str">
            <v>Manchester</v>
          </cell>
          <cell r="F2599" t="str">
            <v>NORTH</v>
          </cell>
          <cell r="G2599" t="str">
            <v>Trafford</v>
          </cell>
          <cell r="H2599" t="str">
            <v>North West</v>
          </cell>
          <cell r="I2599">
            <v>120309</v>
          </cell>
          <cell r="J2599" t="str">
            <v>THE KING DAVID HIGH SCHOOL</v>
          </cell>
          <cell r="K2599" t="str">
            <v>Academy</v>
          </cell>
          <cell r="M2599">
            <v>120309</v>
          </cell>
          <cell r="N2599" t="str">
            <v>THE KING DAVID HIGH SCHOOL</v>
          </cell>
          <cell r="O2599" t="str">
            <v>ACADEMY</v>
          </cell>
          <cell r="P2599">
            <v>3524810</v>
          </cell>
          <cell r="Q2599" t="str">
            <v>ACADEMY Converter</v>
          </cell>
          <cell r="T2599" t="str">
            <v>ACADEMY</v>
          </cell>
        </row>
        <row r="2600">
          <cell r="A2600">
            <v>7355</v>
          </cell>
          <cell r="B2600">
            <v>3527043</v>
          </cell>
          <cell r="C2600" t="str">
            <v>Melland High School</v>
          </cell>
          <cell r="D2600">
            <v>352</v>
          </cell>
          <cell r="E2600" t="str">
            <v>Manchester</v>
          </cell>
          <cell r="F2600" t="str">
            <v>NORTH</v>
          </cell>
          <cell r="G2600" t="str">
            <v>Trafford</v>
          </cell>
          <cell r="H2600" t="str">
            <v>North West</v>
          </cell>
          <cell r="I2600">
            <v>122273</v>
          </cell>
          <cell r="J2600" t="str">
            <v>Melland High School</v>
          </cell>
          <cell r="K2600" t="str">
            <v>Academy</v>
          </cell>
          <cell r="M2600">
            <v>122273</v>
          </cell>
          <cell r="N2600" t="str">
            <v>MELLAND HIGH SCHOOL</v>
          </cell>
          <cell r="O2600" t="str">
            <v>ACADEMY SPECIAL</v>
          </cell>
          <cell r="P2600">
            <v>3527043</v>
          </cell>
          <cell r="Q2600" t="str">
            <v>ACADEMY Converter</v>
          </cell>
          <cell r="T2600" t="str">
            <v>ACADEMY SPECIAL</v>
          </cell>
        </row>
        <row r="2601">
          <cell r="A2601">
            <v>7357</v>
          </cell>
          <cell r="B2601">
            <v>3557030</v>
          </cell>
          <cell r="C2601" t="str">
            <v>Inscape House School Salford</v>
          </cell>
          <cell r="D2601">
            <v>355</v>
          </cell>
          <cell r="E2601" t="str">
            <v>Salford</v>
          </cell>
          <cell r="F2601" t="str">
            <v>NORTH</v>
          </cell>
          <cell r="G2601" t="str">
            <v>Trafford</v>
          </cell>
          <cell r="H2601" t="str">
            <v>North West</v>
          </cell>
          <cell r="I2601">
            <v>123621</v>
          </cell>
          <cell r="J2601" t="str">
            <v>Inscape House School Salford</v>
          </cell>
          <cell r="K2601" t="str">
            <v>NMSS</v>
          </cell>
          <cell r="M2601">
            <v>123612</v>
          </cell>
          <cell r="N2601" t="str">
            <v>INSCAPE HOUSE SCHOOL SALFORD</v>
          </cell>
          <cell r="O2601" t="str">
            <v>NMSS</v>
          </cell>
          <cell r="P2601" t="str">
            <v/>
          </cell>
          <cell r="Q2601" t="str">
            <v/>
          </cell>
          <cell r="T2601" t="str">
            <v>NMSS</v>
          </cell>
        </row>
        <row r="2602">
          <cell r="A2602">
            <v>7358</v>
          </cell>
          <cell r="B2602">
            <v>3567502</v>
          </cell>
          <cell r="C2602" t="str">
            <v>SEASHELL TRUST</v>
          </cell>
          <cell r="D2602">
            <v>356</v>
          </cell>
          <cell r="E2602" t="str">
            <v>Stockport</v>
          </cell>
          <cell r="F2602" t="str">
            <v>NORTH</v>
          </cell>
          <cell r="G2602" t="str">
            <v>Trafford</v>
          </cell>
          <cell r="H2602" t="str">
            <v>North West</v>
          </cell>
          <cell r="I2602">
            <v>888004</v>
          </cell>
          <cell r="J2602" t="str">
            <v>ROYAL SCHOOL, MANCHESTER</v>
          </cell>
          <cell r="K2602" t="str">
            <v>NMSS</v>
          </cell>
          <cell r="M2602">
            <v>123923</v>
          </cell>
          <cell r="N2602" t="str">
            <v>ROYAL SCHOOL, MANCHESTER</v>
          </cell>
          <cell r="O2602" t="str">
            <v>NMSS</v>
          </cell>
          <cell r="P2602" t="str">
            <v/>
          </cell>
          <cell r="Q2602" t="str">
            <v/>
          </cell>
          <cell r="T2602" t="str">
            <v>NMSS</v>
          </cell>
        </row>
        <row r="2603">
          <cell r="A2603">
            <v>7359</v>
          </cell>
          <cell r="B2603">
            <v>119394</v>
          </cell>
          <cell r="C2603" t="str">
            <v>Wellacre Academy</v>
          </cell>
          <cell r="D2603">
            <v>358</v>
          </cell>
          <cell r="E2603" t="str">
            <v>Trafford</v>
          </cell>
          <cell r="F2603" t="str">
            <v>NORTH</v>
          </cell>
          <cell r="G2603" t="str">
            <v>Trafford</v>
          </cell>
          <cell r="H2603" t="str">
            <v>North West</v>
          </cell>
          <cell r="I2603">
            <v>119394</v>
          </cell>
          <cell r="J2603" t="str">
            <v>WELLACRE TECHNOLOGY ACADEMY TRUST</v>
          </cell>
          <cell r="K2603" t="str">
            <v>Academy</v>
          </cell>
          <cell r="M2603">
            <v>119394</v>
          </cell>
          <cell r="N2603" t="str">
            <v>WELLACRE TECHNOLOGY COLLEGE</v>
          </cell>
          <cell r="O2603" t="str">
            <v>ACADEMY</v>
          </cell>
          <cell r="P2603">
            <v>3584016</v>
          </cell>
          <cell r="Q2603" t="str">
            <v>ACADEMY Converter</v>
          </cell>
          <cell r="T2603" t="str">
            <v>ACADEMY</v>
          </cell>
        </row>
        <row r="2604">
          <cell r="A2604">
            <v>7360</v>
          </cell>
          <cell r="B2604">
            <v>114215</v>
          </cell>
          <cell r="C2604" t="str">
            <v>Stretford Grammar School</v>
          </cell>
          <cell r="D2604">
            <v>358</v>
          </cell>
          <cell r="E2604" t="str">
            <v>Trafford</v>
          </cell>
          <cell r="F2604" t="str">
            <v>NORTH</v>
          </cell>
          <cell r="G2604" t="str">
            <v>Trafford</v>
          </cell>
          <cell r="H2604" t="str">
            <v>North West</v>
          </cell>
          <cell r="I2604">
            <v>114215</v>
          </cell>
          <cell r="J2604" t="str">
            <v>STRETFORD GRAMMAR SCHOOL</v>
          </cell>
          <cell r="K2604" t="str">
            <v>School Sixth Form</v>
          </cell>
          <cell r="M2604">
            <v>114215</v>
          </cell>
          <cell r="N2604" t="str">
            <v>STRETFORD GRAMMAR SCHOOL</v>
          </cell>
          <cell r="O2604" t="str">
            <v>SCHOOL SIXTH FORM</v>
          </cell>
          <cell r="P2604" t="str">
            <v/>
          </cell>
          <cell r="Q2604" t="str">
            <v/>
          </cell>
          <cell r="T2604" t="str">
            <v>SCHOOL SIXTH FORM</v>
          </cell>
        </row>
        <row r="2605">
          <cell r="A2605">
            <v>7361</v>
          </cell>
          <cell r="B2605">
            <v>119498</v>
          </cell>
          <cell r="C2605" t="str">
            <v>Sale Grammar School</v>
          </cell>
          <cell r="D2605">
            <v>358</v>
          </cell>
          <cell r="E2605" t="str">
            <v>Trafford</v>
          </cell>
          <cell r="F2605" t="str">
            <v>NORTH</v>
          </cell>
          <cell r="G2605" t="str">
            <v>Trafford</v>
          </cell>
          <cell r="H2605" t="str">
            <v>North West</v>
          </cell>
          <cell r="I2605">
            <v>119498</v>
          </cell>
          <cell r="J2605" t="str">
            <v>SALE GRAMMAR SCHOOL</v>
          </cell>
          <cell r="K2605" t="str">
            <v>Academy</v>
          </cell>
          <cell r="M2605">
            <v>119498</v>
          </cell>
          <cell r="N2605" t="str">
            <v>SALE GRAMMAR SCHOOL</v>
          </cell>
          <cell r="O2605" t="str">
            <v>ACADEMY</v>
          </cell>
          <cell r="P2605">
            <v>3584029</v>
          </cell>
          <cell r="Q2605" t="str">
            <v>ACADEMY Converter</v>
          </cell>
          <cell r="T2605" t="str">
            <v>ACADEMY</v>
          </cell>
        </row>
        <row r="2606">
          <cell r="A2606">
            <v>7362</v>
          </cell>
          <cell r="B2606">
            <v>119395</v>
          </cell>
          <cell r="C2606" t="str">
            <v>Wellington School</v>
          </cell>
          <cell r="D2606">
            <v>358</v>
          </cell>
          <cell r="E2606" t="str">
            <v>Trafford</v>
          </cell>
          <cell r="F2606" t="str">
            <v>NORTH</v>
          </cell>
          <cell r="G2606" t="str">
            <v>Trafford</v>
          </cell>
          <cell r="H2606" t="str">
            <v>North West</v>
          </cell>
          <cell r="I2606">
            <v>119395</v>
          </cell>
          <cell r="J2606" t="str">
            <v>WELLINGTON SCHOOL</v>
          </cell>
          <cell r="K2606" t="str">
            <v>Academy</v>
          </cell>
          <cell r="M2606">
            <v>119395</v>
          </cell>
          <cell r="N2606" t="str">
            <v>WELLINGTON SCHOOL</v>
          </cell>
          <cell r="O2606" t="str">
            <v>ACADEMY</v>
          </cell>
          <cell r="P2606">
            <v>3585400</v>
          </cell>
          <cell r="Q2606" t="str">
            <v>ACADEMY Converter</v>
          </cell>
          <cell r="T2606" t="str">
            <v>ACADEMY</v>
          </cell>
        </row>
        <row r="2607">
          <cell r="A2607">
            <v>7363</v>
          </cell>
          <cell r="B2607">
            <v>122001</v>
          </cell>
          <cell r="C2607" t="str">
            <v>Ashton-on-Mersey School</v>
          </cell>
          <cell r="D2607">
            <v>358</v>
          </cell>
          <cell r="E2607" t="str">
            <v>Trafford</v>
          </cell>
          <cell r="F2607" t="str">
            <v>NORTH</v>
          </cell>
          <cell r="G2607" t="str">
            <v>Trafford</v>
          </cell>
          <cell r="H2607" t="str">
            <v>North West</v>
          </cell>
          <cell r="I2607">
            <v>122001</v>
          </cell>
          <cell r="J2607" t="str">
            <v>ASHTON-ON-MERSEY SCHOOL</v>
          </cell>
          <cell r="K2607" t="str">
            <v>Academy</v>
          </cell>
          <cell r="M2607">
            <v>122001</v>
          </cell>
          <cell r="N2607" t="str">
            <v>ASHTON-ON-MERSEY SCHOOL</v>
          </cell>
          <cell r="O2607" t="str">
            <v>ACADEMY</v>
          </cell>
          <cell r="P2607">
            <v>3585401</v>
          </cell>
          <cell r="Q2607" t="str">
            <v>ACADEMY Converter</v>
          </cell>
          <cell r="T2607" t="str">
            <v>ACADEMY</v>
          </cell>
        </row>
        <row r="2608">
          <cell r="A2608">
            <v>7365</v>
          </cell>
          <cell r="B2608">
            <v>119268</v>
          </cell>
          <cell r="C2608" t="str">
            <v>Urmston Grammar</v>
          </cell>
          <cell r="D2608">
            <v>358</v>
          </cell>
          <cell r="E2608" t="str">
            <v>Trafford</v>
          </cell>
          <cell r="F2608" t="str">
            <v>NORTH</v>
          </cell>
          <cell r="G2608" t="str">
            <v>Trafford</v>
          </cell>
          <cell r="H2608" t="str">
            <v>North West</v>
          </cell>
          <cell r="I2608">
            <v>119268</v>
          </cell>
          <cell r="J2608" t="str">
            <v>URMSTON GRAMMAR  </v>
          </cell>
          <cell r="K2608" t="str">
            <v>Academy</v>
          </cell>
          <cell r="M2608">
            <v>119268</v>
          </cell>
          <cell r="N2608" t="str">
            <v>URMSTON GRAMMAR ACADEMY</v>
          </cell>
          <cell r="O2608" t="str">
            <v>ACADEMY</v>
          </cell>
          <cell r="P2608">
            <v>3585405</v>
          </cell>
          <cell r="Q2608" t="str">
            <v>ACADEMY Converter</v>
          </cell>
          <cell r="T2608" t="str">
            <v>ACADEMY</v>
          </cell>
        </row>
        <row r="2609">
          <cell r="A2609">
            <v>7369</v>
          </cell>
          <cell r="B2609">
            <v>3587001</v>
          </cell>
          <cell r="C2609" t="str">
            <v>Brentwood School</v>
          </cell>
          <cell r="D2609">
            <v>358</v>
          </cell>
          <cell r="E2609" t="str">
            <v>Trafford</v>
          </cell>
          <cell r="F2609" t="str">
            <v>NORTH</v>
          </cell>
          <cell r="G2609" t="str">
            <v>Trafford</v>
          </cell>
          <cell r="H2609" t="str">
            <v>North West</v>
          </cell>
          <cell r="I2609">
            <v>123623</v>
          </cell>
          <cell r="J2609" t="str">
            <v>BRENTWOOD SCHOOL</v>
          </cell>
          <cell r="K2609" t="str">
            <v>MSS</v>
          </cell>
          <cell r="M2609">
            <v>123623</v>
          </cell>
          <cell r="N2609" t="str">
            <v>BRENTWOOD SCHOOL</v>
          </cell>
          <cell r="O2609" t="str">
            <v>MSS</v>
          </cell>
          <cell r="P2609" t="str">
            <v/>
          </cell>
          <cell r="Q2609" t="str">
            <v/>
          </cell>
          <cell r="T2609" t="str">
            <v>MSS</v>
          </cell>
        </row>
        <row r="2610">
          <cell r="A2610">
            <v>7370</v>
          </cell>
          <cell r="B2610">
            <v>3587008</v>
          </cell>
          <cell r="C2610" t="str">
            <v>MANOR HIGH SCHOOL</v>
          </cell>
          <cell r="D2610">
            <v>358</v>
          </cell>
          <cell r="E2610" t="str">
            <v>Trafford</v>
          </cell>
          <cell r="F2610" t="str">
            <v>NORTH</v>
          </cell>
          <cell r="G2610" t="str">
            <v>Trafford</v>
          </cell>
          <cell r="H2610" t="str">
            <v>North West</v>
          </cell>
          <cell r="I2610">
            <v>123464</v>
          </cell>
          <cell r="J2610" t="str">
            <v>MANOR HIGH SCHOOL</v>
          </cell>
          <cell r="K2610" t="str">
            <v>MSS</v>
          </cell>
          <cell r="M2610">
            <v>123464</v>
          </cell>
          <cell r="N2610" t="str">
            <v>MANOR HIGH SCHOOL</v>
          </cell>
          <cell r="O2610" t="str">
            <v>MSS</v>
          </cell>
          <cell r="P2610" t="str">
            <v/>
          </cell>
          <cell r="Q2610" t="str">
            <v/>
          </cell>
          <cell r="T2610" t="str">
            <v>MSS</v>
          </cell>
        </row>
        <row r="2611">
          <cell r="A2611">
            <v>7371</v>
          </cell>
          <cell r="B2611">
            <v>3587503</v>
          </cell>
          <cell r="C2611" t="str">
            <v>St John Vianney  School</v>
          </cell>
          <cell r="D2611">
            <v>358</v>
          </cell>
          <cell r="E2611" t="str">
            <v>Trafford</v>
          </cell>
          <cell r="F2611" t="str">
            <v>NORTH</v>
          </cell>
          <cell r="G2611" t="str">
            <v>Trafford</v>
          </cell>
          <cell r="H2611" t="str">
            <v>North West</v>
          </cell>
          <cell r="I2611">
            <v>122201</v>
          </cell>
          <cell r="J2611" t="str">
            <v>ST JOHN VIANNEY SCHOOL</v>
          </cell>
          <cell r="K2611" t="str">
            <v>NMSS</v>
          </cell>
          <cell r="M2611">
            <v>122201</v>
          </cell>
          <cell r="N2611" t="str">
            <v>ST JOHN VIANNEY SCHOOL</v>
          </cell>
          <cell r="O2611" t="str">
            <v>NMSS</v>
          </cell>
          <cell r="P2611" t="str">
            <v/>
          </cell>
          <cell r="Q2611" t="str">
            <v/>
          </cell>
          <cell r="T2611" t="str">
            <v>NMSS</v>
          </cell>
        </row>
        <row r="2612">
          <cell r="A2612">
            <v>7374</v>
          </cell>
          <cell r="B2612">
            <v>121163</v>
          </cell>
          <cell r="C2612" t="str">
            <v>KNUTSFORD HIGH SCHOOL</v>
          </cell>
          <cell r="D2612">
            <v>895</v>
          </cell>
          <cell r="E2612" t="str">
            <v>Cheshire East</v>
          </cell>
          <cell r="F2612" t="str">
            <v>NORTH</v>
          </cell>
          <cell r="G2612" t="str">
            <v>Trafford</v>
          </cell>
          <cell r="H2612" t="str">
            <v>North West</v>
          </cell>
          <cell r="I2612">
            <v>121163</v>
          </cell>
          <cell r="J2612" t="str">
            <v>KNUTSFORD HIGH SCHOOL</v>
          </cell>
          <cell r="K2612" t="str">
            <v>Academy</v>
          </cell>
          <cell r="M2612">
            <v>121163</v>
          </cell>
          <cell r="N2612" t="str">
            <v>KNUTSFORD HIGH SCHOOL</v>
          </cell>
          <cell r="O2612" t="str">
            <v>ACADEMY</v>
          </cell>
          <cell r="P2612">
            <v>8954163</v>
          </cell>
          <cell r="Q2612" t="str">
            <v>ACADEMY Converter</v>
          </cell>
          <cell r="T2612" t="str">
            <v>ACADEMY</v>
          </cell>
        </row>
        <row r="2613">
          <cell r="A2613">
            <v>7376</v>
          </cell>
          <cell r="B2613">
            <v>888001</v>
          </cell>
          <cell r="C2613" t="str">
            <v>The David Lewis School</v>
          </cell>
          <cell r="D2613">
            <v>895</v>
          </cell>
          <cell r="E2613" t="str">
            <v>Cheshire East</v>
          </cell>
          <cell r="F2613" t="str">
            <v>NORTH</v>
          </cell>
          <cell r="G2613" t="str">
            <v>Trafford</v>
          </cell>
          <cell r="H2613" t="str">
            <v>North West</v>
          </cell>
          <cell r="I2613">
            <v>888001</v>
          </cell>
          <cell r="J2613" t="str">
            <v>DAVID LEWIS SCHOOL</v>
          </cell>
          <cell r="K2613" t="str">
            <v>NMSS</v>
          </cell>
          <cell r="M2613">
            <v>123921</v>
          </cell>
          <cell r="N2613" t="str">
            <v>DAVID LEWIS SCHOOL</v>
          </cell>
          <cell r="O2613" t="str">
            <v>NMSS</v>
          </cell>
          <cell r="P2613" t="str">
            <v/>
          </cell>
          <cell r="Q2613" t="str">
            <v/>
          </cell>
          <cell r="T2613" t="str">
            <v>NMSS</v>
          </cell>
        </row>
        <row r="2614">
          <cell r="A2614">
            <v>7377</v>
          </cell>
          <cell r="B2614">
            <v>8967000</v>
          </cell>
          <cell r="C2614" t="str">
            <v>Dee Banks School</v>
          </cell>
          <cell r="D2614">
            <v>896</v>
          </cell>
          <cell r="E2614" t="str">
            <v>Cheshire West and Chester</v>
          </cell>
          <cell r="F2614" t="str">
            <v>NORTH</v>
          </cell>
          <cell r="G2614" t="str">
            <v>Trafford</v>
          </cell>
          <cell r="H2614" t="str">
            <v>North West</v>
          </cell>
          <cell r="I2614">
            <v>123767</v>
          </cell>
          <cell r="J2614" t="str">
            <v>DEE BANKS SCHOOL</v>
          </cell>
          <cell r="K2614" t="str">
            <v>MSS</v>
          </cell>
          <cell r="M2614">
            <v>123767</v>
          </cell>
          <cell r="N2614" t="str">
            <v>DEE BANKS SCHOOL</v>
          </cell>
          <cell r="O2614" t="str">
            <v>MSS</v>
          </cell>
          <cell r="P2614" t="str">
            <v/>
          </cell>
          <cell r="Q2614" t="str">
            <v/>
          </cell>
          <cell r="T2614" t="str">
            <v>MSS</v>
          </cell>
        </row>
        <row r="2615">
          <cell r="A2615">
            <v>7378</v>
          </cell>
          <cell r="B2615">
            <v>8967109</v>
          </cell>
          <cell r="C2615" t="str">
            <v>HEBDEN GREEN COMMUNITY SCHOOL</v>
          </cell>
          <cell r="D2615">
            <v>896</v>
          </cell>
          <cell r="E2615" t="str">
            <v>Cheshire West and Chester</v>
          </cell>
          <cell r="F2615" t="str">
            <v>NORTH</v>
          </cell>
          <cell r="G2615" t="str">
            <v>Trafford</v>
          </cell>
          <cell r="H2615" t="str">
            <v>North West</v>
          </cell>
          <cell r="I2615">
            <v>123505</v>
          </cell>
          <cell r="J2615" t="str">
            <v>HEBDEN GREEN COMMUNITY SCHOOL</v>
          </cell>
          <cell r="K2615" t="str">
            <v>MSS</v>
          </cell>
          <cell r="M2615">
            <v>123505</v>
          </cell>
          <cell r="N2615" t="str">
            <v>HEBDEN GREEN COMMUNITY SCHOOL</v>
          </cell>
          <cell r="O2615" t="str">
            <v>MSS</v>
          </cell>
          <cell r="P2615" t="str">
            <v/>
          </cell>
          <cell r="Q2615" t="str">
            <v/>
          </cell>
          <cell r="T2615" t="str">
            <v>MSS</v>
          </cell>
        </row>
        <row r="2616">
          <cell r="A2616">
            <v>7379</v>
          </cell>
          <cell r="B2616">
            <v>3837016</v>
          </cell>
          <cell r="C2616" t="str">
            <v>St John's Catholic School for the Deaf (Boston Spa)</v>
          </cell>
          <cell r="D2616">
            <v>383</v>
          </cell>
          <cell r="E2616" t="str">
            <v>Leeds</v>
          </cell>
          <cell r="F2616" t="str">
            <v>NORTH</v>
          </cell>
          <cell r="G2616" t="str">
            <v>Trafford</v>
          </cell>
          <cell r="H2616" t="str">
            <v>North West</v>
          </cell>
          <cell r="I2616">
            <v>114828</v>
          </cell>
          <cell r="J2616" t="str">
            <v>ST JOHN'S CATHOLIC SCHOOL FOR THE DEAF (BOSTON SPA)</v>
          </cell>
          <cell r="K2616" t="str">
            <v>NMSS</v>
          </cell>
          <cell r="M2616">
            <v>114828</v>
          </cell>
          <cell r="N2616" t="str">
            <v>ST JOHN'S CATHOLIC SCHOOL FOR THE DEAF (BOSTON SPA)</v>
          </cell>
          <cell r="O2616" t="str">
            <v>NMSS</v>
          </cell>
          <cell r="P2616" t="str">
            <v/>
          </cell>
          <cell r="Q2616" t="str">
            <v/>
          </cell>
          <cell r="T2616" t="str">
            <v>NMSS</v>
          </cell>
        </row>
        <row r="2617">
          <cell r="A2617">
            <v>7380</v>
          </cell>
          <cell r="B2617">
            <v>3586019</v>
          </cell>
          <cell r="C2617" t="str">
            <v>Fairfield Resedential</v>
          </cell>
          <cell r="D2617">
            <v>358</v>
          </cell>
          <cell r="E2617" t="str">
            <v>Trafford</v>
          </cell>
          <cell r="F2617" t="str">
            <v>NORTH</v>
          </cell>
          <cell r="G2617" t="str">
            <v>Trafford</v>
          </cell>
          <cell r="H2617" t="str">
            <v>North West</v>
          </cell>
          <cell r="I2617">
            <v>3586019</v>
          </cell>
          <cell r="J2617" t="str">
            <v/>
          </cell>
          <cell r="K2617" t="str">
            <v/>
          </cell>
          <cell r="M2617">
            <v>3586019</v>
          </cell>
          <cell r="N2617" t="str">
            <v>FAIRFIELD HOUSE SCHOOL</v>
          </cell>
          <cell r="O2617" t="str">
            <v>ISS</v>
          </cell>
          <cell r="P2617" t="str">
            <v/>
          </cell>
          <cell r="Q2617" t="str">
            <v/>
          </cell>
          <cell r="T2617" t="str">
            <v>ISS</v>
          </cell>
        </row>
        <row r="2618">
          <cell r="A2618">
            <v>7381</v>
          </cell>
          <cell r="B2618">
            <v>3567103</v>
          </cell>
          <cell r="C2618" t="str">
            <v>Together Trust</v>
          </cell>
          <cell r="D2618">
            <v>356</v>
          </cell>
          <cell r="E2618" t="str">
            <v>Stockport</v>
          </cell>
          <cell r="F2618" t="str">
            <v>NORTH</v>
          </cell>
          <cell r="G2618" t="str">
            <v>Trafford</v>
          </cell>
          <cell r="H2618" t="str">
            <v>North West</v>
          </cell>
          <cell r="I2618">
            <v>123612</v>
          </cell>
          <cell r="J2618" t="str">
            <v>INSCAPE HOUSE SCHOOL</v>
          </cell>
          <cell r="K2618" t="str">
            <v>NMSS</v>
          </cell>
          <cell r="M2618">
            <v>123612</v>
          </cell>
          <cell r="N2618" t="str">
            <v>INSCAPE HOUSE SCHOOL</v>
          </cell>
          <cell r="O2618" t="str">
            <v>NMSS</v>
          </cell>
          <cell r="P2618" t="str">
            <v/>
          </cell>
          <cell r="Q2618" t="str">
            <v/>
          </cell>
          <cell r="T2618" t="str">
            <v>NMSS</v>
          </cell>
        </row>
        <row r="2619">
          <cell r="A2619">
            <v>7382</v>
          </cell>
          <cell r="B2619">
            <v>3526069</v>
          </cell>
          <cell r="C2619" t="str">
            <v>Mereside School</v>
          </cell>
          <cell r="D2619">
            <v>352</v>
          </cell>
          <cell r="E2619" t="str">
            <v>Manchester</v>
          </cell>
          <cell r="F2619" t="str">
            <v>NORTH</v>
          </cell>
          <cell r="G2619" t="str">
            <v>Trafford</v>
          </cell>
          <cell r="H2619" t="str">
            <v>North West</v>
          </cell>
          <cell r="I2619">
            <v>3526069</v>
          </cell>
          <cell r="J2619" t="str">
            <v/>
          </cell>
          <cell r="K2619" t="str">
            <v/>
          </cell>
          <cell r="M2619">
            <v>3526069</v>
          </cell>
          <cell r="N2619" t="str">
            <v>MERIDIAN EDUCATION</v>
          </cell>
          <cell r="O2619" t="str">
            <v>ISS</v>
          </cell>
          <cell r="P2619" t="str">
            <v/>
          </cell>
          <cell r="Q2619" t="str">
            <v/>
          </cell>
          <cell r="T2619" t="str">
            <v>ISS</v>
          </cell>
        </row>
        <row r="2620">
          <cell r="A2620">
            <v>7383</v>
          </cell>
          <cell r="B2620">
            <v>3426004</v>
          </cell>
          <cell r="C2620" t="str">
            <v>Nugent House</v>
          </cell>
          <cell r="D2620">
            <v>342</v>
          </cell>
          <cell r="E2620" t="str">
            <v>St Helens</v>
          </cell>
          <cell r="F2620" t="str">
            <v>NORTH</v>
          </cell>
          <cell r="G2620" t="str">
            <v>Trafford</v>
          </cell>
          <cell r="H2620" t="str">
            <v>North West</v>
          </cell>
          <cell r="I2620">
            <v>3426004</v>
          </cell>
          <cell r="J2620" t="str">
            <v/>
          </cell>
          <cell r="K2620" t="str">
            <v/>
          </cell>
          <cell r="M2620">
            <v>3426004</v>
          </cell>
          <cell r="N2620" t="str">
            <v>NUGENT HOUSE SCHOOL</v>
          </cell>
          <cell r="O2620" t="str">
            <v>ISS</v>
          </cell>
          <cell r="P2620" t="str">
            <v/>
          </cell>
          <cell r="Q2620" t="str">
            <v/>
          </cell>
          <cell r="T2620" t="str">
            <v>ISS</v>
          </cell>
        </row>
        <row r="2621">
          <cell r="A2621">
            <v>7384</v>
          </cell>
          <cell r="B2621">
            <v>3056066</v>
          </cell>
          <cell r="C2621" t="str">
            <v>St David's College</v>
          </cell>
          <cell r="D2621">
            <v>305</v>
          </cell>
          <cell r="E2621" t="str">
            <v>Bromley</v>
          </cell>
          <cell r="F2621" t="str">
            <v>NORTH</v>
          </cell>
          <cell r="G2621" t="str">
            <v>Trafford</v>
          </cell>
          <cell r="H2621" t="str">
            <v>North West</v>
          </cell>
          <cell r="I2621">
            <v>3056066</v>
          </cell>
          <cell r="J2621" t="str">
            <v>ST DAVID'S COLLEGE</v>
          </cell>
          <cell r="K2621">
            <v>0</v>
          </cell>
          <cell r="M2621">
            <v>3056066</v>
          </cell>
          <cell r="N2621" t="str">
            <v>ST DAVID'S COLLEGE</v>
          </cell>
          <cell r="O2621" t="str">
            <v>ISS</v>
          </cell>
          <cell r="P2621" t="str">
            <v/>
          </cell>
          <cell r="Q2621" t="str">
            <v/>
          </cell>
          <cell r="T2621" t="str">
            <v>ISS</v>
          </cell>
        </row>
        <row r="2622">
          <cell r="A2622">
            <v>7385</v>
          </cell>
          <cell r="B2622">
            <v>8886050</v>
          </cell>
          <cell r="C2622" t="str">
            <v>Pontville Residential School</v>
          </cell>
          <cell r="D2622">
            <v>888</v>
          </cell>
          <cell r="E2622" t="str">
            <v>Lancashire</v>
          </cell>
          <cell r="F2622" t="str">
            <v>NORTH</v>
          </cell>
          <cell r="G2622" t="str">
            <v>Trafford</v>
          </cell>
          <cell r="H2622" t="str">
            <v>North West</v>
          </cell>
          <cell r="I2622" t="str">
            <v/>
          </cell>
          <cell r="J2622" t="str">
            <v/>
          </cell>
          <cell r="K2622" t="str">
            <v/>
          </cell>
          <cell r="M2622">
            <v>8886050</v>
          </cell>
          <cell r="N2622" t="str">
            <v>PONTVILLE RESIDENTIAL SCHOOL</v>
          </cell>
          <cell r="O2622" t="str">
            <v>ISS</v>
          </cell>
          <cell r="P2622" t="str">
            <v/>
          </cell>
          <cell r="Q2622" t="str">
            <v/>
          </cell>
          <cell r="T2622" t="str">
            <v>ISS</v>
          </cell>
        </row>
        <row r="2623">
          <cell r="A2623">
            <v>7386</v>
          </cell>
          <cell r="B2623">
            <v>3586003</v>
          </cell>
          <cell r="C2623" t="str">
            <v>North Cestrian</v>
          </cell>
          <cell r="D2623">
            <v>358</v>
          </cell>
          <cell r="E2623" t="str">
            <v>Trafford</v>
          </cell>
          <cell r="F2623" t="str">
            <v>NORTH</v>
          </cell>
          <cell r="G2623" t="str">
            <v>Trafford</v>
          </cell>
          <cell r="H2623" t="str">
            <v>North West</v>
          </cell>
          <cell r="I2623">
            <v>3586003</v>
          </cell>
          <cell r="J2623" t="str">
            <v/>
          </cell>
          <cell r="K2623" t="str">
            <v/>
          </cell>
          <cell r="M2623">
            <v>3586003</v>
          </cell>
          <cell r="N2623" t="str">
            <v>NORTH CESTRIAN GRAMMAR SCHOOL</v>
          </cell>
          <cell r="O2623" t="str">
            <v>ISS</v>
          </cell>
          <cell r="P2623" t="str">
            <v/>
          </cell>
          <cell r="Q2623" t="str">
            <v/>
          </cell>
          <cell r="T2623" t="str">
            <v>ISS</v>
          </cell>
        </row>
        <row r="2624">
          <cell r="A2624">
            <v>7387</v>
          </cell>
          <cell r="B2624">
            <v>8966028</v>
          </cell>
          <cell r="C2624" t="str">
            <v>iMap Centre</v>
          </cell>
          <cell r="D2624">
            <v>896</v>
          </cell>
          <cell r="E2624" t="str">
            <v>Cheshire West and Chester</v>
          </cell>
          <cell r="F2624" t="str">
            <v>NORTH</v>
          </cell>
          <cell r="G2624" t="str">
            <v>Trafford</v>
          </cell>
          <cell r="H2624" t="str">
            <v>North West</v>
          </cell>
          <cell r="I2624" t="str">
            <v/>
          </cell>
          <cell r="J2624" t="str">
            <v/>
          </cell>
          <cell r="K2624" t="str">
            <v/>
          </cell>
          <cell r="M2624">
            <v>8966028</v>
          </cell>
          <cell r="N2624" t="str">
            <v>IMAP CENTRE</v>
          </cell>
          <cell r="O2624" t="str">
            <v>ISS</v>
          </cell>
          <cell r="P2624" t="str">
            <v/>
          </cell>
          <cell r="Q2624" t="str">
            <v/>
          </cell>
          <cell r="T2624" t="str">
            <v>ISS</v>
          </cell>
        </row>
        <row r="2625">
          <cell r="A2625">
            <v>7490</v>
          </cell>
          <cell r="B2625">
            <v>105301</v>
          </cell>
          <cell r="C2625" t="str">
            <v>REASEHEATH COLLEGE - (105301)</v>
          </cell>
          <cell r="D2625">
            <v>895</v>
          </cell>
          <cell r="E2625" t="str">
            <v>Cheshire East</v>
          </cell>
          <cell r="F2625" t="str">
            <v>NORTH</v>
          </cell>
          <cell r="G2625" t="str">
            <v>Warrington</v>
          </cell>
          <cell r="H2625" t="str">
            <v>North West</v>
          </cell>
          <cell r="I2625">
            <v>105301</v>
          </cell>
          <cell r="J2625" t="str">
            <v>REASEHEATH COLLEGE</v>
          </cell>
          <cell r="K2625" t="str">
            <v>FE</v>
          </cell>
          <cell r="M2625">
            <v>105301</v>
          </cell>
          <cell r="N2625" t="str">
            <v>REASEHEATH COLLEGE</v>
          </cell>
          <cell r="O2625" t="str">
            <v>FE</v>
          </cell>
          <cell r="P2625" t="str">
            <v/>
          </cell>
          <cell r="Q2625" t="str">
            <v/>
          </cell>
          <cell r="T2625" t="str">
            <v>FE</v>
          </cell>
        </row>
        <row r="2626">
          <cell r="A2626">
            <v>7491</v>
          </cell>
          <cell r="B2626">
            <v>105852</v>
          </cell>
          <cell r="C2626" t="str">
            <v>YMCA TRAINING - (105852)</v>
          </cell>
          <cell r="D2626">
            <v>925</v>
          </cell>
          <cell r="E2626" t="str">
            <v>Lincolnshire</v>
          </cell>
          <cell r="F2626" t="str">
            <v>NORTH</v>
          </cell>
          <cell r="G2626" t="str">
            <v>Warrington</v>
          </cell>
          <cell r="H2626" t="str">
            <v>North West</v>
          </cell>
          <cell r="I2626">
            <v>105852</v>
          </cell>
          <cell r="J2626" t="str">
            <v>YMCA TRAINING</v>
          </cell>
          <cell r="K2626" t="str">
            <v>FE</v>
          </cell>
          <cell r="M2626">
            <v>105852</v>
          </cell>
          <cell r="N2626" t="str">
            <v>YMCA TRAINING</v>
          </cell>
          <cell r="O2626" t="str">
            <v>FE</v>
          </cell>
          <cell r="P2626" t="str">
            <v/>
          </cell>
          <cell r="Q2626" t="str">
            <v/>
          </cell>
          <cell r="T2626" t="str">
            <v>FE</v>
          </cell>
        </row>
        <row r="2627">
          <cell r="A2627">
            <v>7492</v>
          </cell>
          <cell r="B2627">
            <v>105907</v>
          </cell>
          <cell r="C2627" t="str">
            <v>ST HELENS COLLEGE - (105907)</v>
          </cell>
          <cell r="D2627">
            <v>342</v>
          </cell>
          <cell r="E2627" t="str">
            <v>St Helens</v>
          </cell>
          <cell r="F2627" t="str">
            <v>NORTH</v>
          </cell>
          <cell r="G2627" t="str">
            <v>Warrington</v>
          </cell>
          <cell r="H2627" t="str">
            <v>North West</v>
          </cell>
          <cell r="I2627" t="str">
            <v/>
          </cell>
          <cell r="J2627" t="str">
            <v/>
          </cell>
          <cell r="K2627" t="str">
            <v/>
          </cell>
          <cell r="M2627">
            <v>105907</v>
          </cell>
          <cell r="N2627" t="str">
            <v>ST HELENS COLLEGE</v>
          </cell>
          <cell r="O2627" t="str">
            <v>FE</v>
          </cell>
          <cell r="P2627" t="str">
            <v/>
          </cell>
          <cell r="Q2627" t="str">
            <v/>
          </cell>
          <cell r="T2627" t="str">
            <v>FE</v>
          </cell>
        </row>
        <row r="2628">
          <cell r="A2628">
            <v>7493</v>
          </cell>
          <cell r="B2628">
            <v>106427</v>
          </cell>
          <cell r="C2628" t="str">
            <v>WARRINGTON COLLEGIATE - (106427)</v>
          </cell>
          <cell r="D2628">
            <v>877</v>
          </cell>
          <cell r="E2628" t="str">
            <v>Warrington</v>
          </cell>
          <cell r="F2628" t="str">
            <v>NORTH</v>
          </cell>
          <cell r="G2628" t="str">
            <v>Warrington</v>
          </cell>
          <cell r="H2628" t="str">
            <v>North West</v>
          </cell>
          <cell r="I2628">
            <v>106427</v>
          </cell>
          <cell r="J2628" t="str">
            <v>WARRINGTON COLLEGIATE</v>
          </cell>
          <cell r="K2628" t="str">
            <v>FE</v>
          </cell>
          <cell r="M2628">
            <v>106427</v>
          </cell>
          <cell r="N2628" t="str">
            <v>WARRINGTON COLLEGIATE</v>
          </cell>
          <cell r="O2628" t="str">
            <v>FE</v>
          </cell>
          <cell r="P2628" t="str">
            <v/>
          </cell>
          <cell r="Q2628" t="str">
            <v/>
          </cell>
          <cell r="T2628" t="str">
            <v>FE</v>
          </cell>
        </row>
        <row r="2629">
          <cell r="A2629">
            <v>7494</v>
          </cell>
          <cell r="B2629">
            <v>108370</v>
          </cell>
          <cell r="C2629" t="str">
            <v>CARMEL COLLEGE - (108370)</v>
          </cell>
          <cell r="D2629">
            <v>342</v>
          </cell>
          <cell r="E2629" t="str">
            <v>St Helens</v>
          </cell>
          <cell r="F2629" t="str">
            <v>NORTH</v>
          </cell>
          <cell r="G2629" t="str">
            <v>Warrington</v>
          </cell>
          <cell r="H2629" t="str">
            <v>North West</v>
          </cell>
          <cell r="I2629" t="str">
            <v/>
          </cell>
          <cell r="J2629" t="str">
            <v/>
          </cell>
          <cell r="K2629" t="str">
            <v/>
          </cell>
          <cell r="M2629">
            <v>108370</v>
          </cell>
          <cell r="N2629" t="str">
            <v>CARMEL COLLEGE</v>
          </cell>
          <cell r="O2629" t="str">
            <v>FE</v>
          </cell>
          <cell r="P2629" t="str">
            <v/>
          </cell>
          <cell r="Q2629" t="str">
            <v/>
          </cell>
          <cell r="T2629" t="str">
            <v>FE</v>
          </cell>
        </row>
        <row r="2630">
          <cell r="A2630">
            <v>7495</v>
          </cell>
          <cell r="B2630">
            <v>108404</v>
          </cell>
          <cell r="C2630" t="str">
            <v>PRIESTLEY COLLEGE - (108404)</v>
          </cell>
          <cell r="D2630">
            <v>877</v>
          </cell>
          <cell r="E2630" t="str">
            <v>Warrington</v>
          </cell>
          <cell r="F2630" t="str">
            <v>NORTH</v>
          </cell>
          <cell r="G2630" t="str">
            <v>Warrington</v>
          </cell>
          <cell r="H2630" t="str">
            <v>North West</v>
          </cell>
          <cell r="I2630">
            <v>108404</v>
          </cell>
          <cell r="J2630" t="str">
            <v>PRIESTLEY COLLEGE</v>
          </cell>
          <cell r="K2630" t="str">
            <v>FE</v>
          </cell>
          <cell r="M2630">
            <v>108404</v>
          </cell>
          <cell r="N2630" t="str">
            <v>PRIESTLEY COLLEGE</v>
          </cell>
          <cell r="O2630" t="str">
            <v>FE</v>
          </cell>
          <cell r="P2630" t="str">
            <v/>
          </cell>
          <cell r="Q2630" t="str">
            <v/>
          </cell>
          <cell r="T2630" t="str">
            <v>FE</v>
          </cell>
        </row>
        <row r="2631">
          <cell r="A2631">
            <v>7496</v>
          </cell>
          <cell r="B2631">
            <v>108444</v>
          </cell>
          <cell r="C2631" t="str">
            <v>SOUTH CHESHIRE COLLEGE - (108444)</v>
          </cell>
          <cell r="D2631">
            <v>895</v>
          </cell>
          <cell r="E2631" t="str">
            <v>Cheshire East</v>
          </cell>
          <cell r="F2631" t="str">
            <v>NORTH</v>
          </cell>
          <cell r="G2631" t="str">
            <v>Warrington</v>
          </cell>
          <cell r="H2631" t="str">
            <v>North West</v>
          </cell>
          <cell r="I2631">
            <v>108444</v>
          </cell>
          <cell r="J2631" t="str">
            <v>SOUTH CHESHIRE COLLEGE</v>
          </cell>
          <cell r="K2631" t="str">
            <v>FE</v>
          </cell>
          <cell r="M2631">
            <v>108444</v>
          </cell>
          <cell r="N2631" t="str">
            <v>SOUTH CHESHIRE COLLEGE</v>
          </cell>
          <cell r="O2631" t="str">
            <v>FE</v>
          </cell>
          <cell r="P2631" t="str">
            <v/>
          </cell>
          <cell r="Q2631" t="str">
            <v/>
          </cell>
          <cell r="T2631" t="str">
            <v>FE</v>
          </cell>
        </row>
        <row r="2632">
          <cell r="A2632">
            <v>7497</v>
          </cell>
          <cell r="B2632">
            <v>108472</v>
          </cell>
          <cell r="C2632" t="str">
            <v>HEREWARD COLLEGE OF FURTHER EDUCATION - (108472)</v>
          </cell>
          <cell r="D2632">
            <v>331</v>
          </cell>
          <cell r="E2632" t="str">
            <v>Coventry</v>
          </cell>
          <cell r="F2632" t="str">
            <v>WEST</v>
          </cell>
          <cell r="G2632" t="str">
            <v>Warrington</v>
          </cell>
          <cell r="H2632" t="str">
            <v>North West</v>
          </cell>
          <cell r="I2632">
            <v>108472</v>
          </cell>
          <cell r="J2632" t="str">
            <v>HEREWARD COLLEGE OF FURTHER EDUCATION</v>
          </cell>
          <cell r="K2632" t="str">
            <v>FE</v>
          </cell>
          <cell r="M2632">
            <v>108472</v>
          </cell>
          <cell r="N2632" t="str">
            <v>HEREWARD COLLEGE OF FURTHER EDUCATION</v>
          </cell>
          <cell r="O2632" t="str">
            <v>FE</v>
          </cell>
          <cell r="P2632" t="str">
            <v/>
          </cell>
          <cell r="Q2632" t="str">
            <v/>
          </cell>
          <cell r="T2632" t="str">
            <v>FE</v>
          </cell>
        </row>
        <row r="2633">
          <cell r="A2633">
            <v>7498</v>
          </cell>
          <cell r="B2633">
            <v>111827</v>
          </cell>
          <cell r="C2633" t="str">
            <v>THE DAVID LEWIS CENTRE</v>
          </cell>
          <cell r="D2633">
            <v>895</v>
          </cell>
          <cell r="E2633" t="str">
            <v>Cheshire East</v>
          </cell>
          <cell r="F2633" t="str">
            <v>NORTH</v>
          </cell>
          <cell r="G2633" t="str">
            <v>Warrington</v>
          </cell>
          <cell r="H2633" t="str">
            <v>North West</v>
          </cell>
          <cell r="I2633">
            <v>111827</v>
          </cell>
          <cell r="J2633" t="str">
            <v>DAVID LEWIS COLLEGE</v>
          </cell>
          <cell r="K2633" t="str">
            <v>ISP</v>
          </cell>
          <cell r="M2633">
            <v>111827</v>
          </cell>
          <cell r="N2633" t="str">
            <v>DAVID LEWIS COLLEGE</v>
          </cell>
          <cell r="O2633" t="str">
            <v>ISP</v>
          </cell>
          <cell r="P2633" t="str">
            <v/>
          </cell>
          <cell r="Q2633" t="str">
            <v/>
          </cell>
          <cell r="T2633" t="str">
            <v>ISP</v>
          </cell>
        </row>
        <row r="2634">
          <cell r="A2634">
            <v>7499</v>
          </cell>
          <cell r="B2634">
            <v>114838</v>
          </cell>
          <cell r="C2634" t="str">
            <v>BRIDGE COLLEGE</v>
          </cell>
          <cell r="D2634">
            <v>356</v>
          </cell>
          <cell r="E2634" t="str">
            <v>Stockport</v>
          </cell>
          <cell r="F2634" t="str">
            <v>NORTH</v>
          </cell>
          <cell r="G2634" t="str">
            <v>Warrington</v>
          </cell>
          <cell r="H2634" t="str">
            <v>North West</v>
          </cell>
          <cell r="I2634" t="str">
            <v/>
          </cell>
          <cell r="J2634" t="str">
            <v/>
          </cell>
          <cell r="K2634" t="str">
            <v/>
          </cell>
          <cell r="M2634">
            <v>114838</v>
          </cell>
          <cell r="N2634" t="str">
            <v>BRIDGE COLLEGE</v>
          </cell>
          <cell r="O2634" t="str">
            <v>ISP</v>
          </cell>
          <cell r="P2634" t="str">
            <v/>
          </cell>
          <cell r="Q2634" t="str">
            <v/>
          </cell>
          <cell r="T2634" t="str">
            <v>ISP</v>
          </cell>
        </row>
        <row r="2635">
          <cell r="A2635">
            <v>7500</v>
          </cell>
          <cell r="B2635">
            <v>114847</v>
          </cell>
          <cell r="C2635" t="str">
            <v>DERWEN COLLEGE</v>
          </cell>
          <cell r="D2635">
            <v>893</v>
          </cell>
          <cell r="E2635" t="str">
            <v>Shropshire</v>
          </cell>
          <cell r="F2635" t="str">
            <v>WEST</v>
          </cell>
          <cell r="G2635" t="str">
            <v>Warrington</v>
          </cell>
          <cell r="H2635" t="str">
            <v>North West</v>
          </cell>
          <cell r="I2635">
            <v>114847</v>
          </cell>
          <cell r="J2635" t="str">
            <v>DERWEN COLLEGE</v>
          </cell>
          <cell r="K2635" t="str">
            <v>ISP</v>
          </cell>
          <cell r="M2635">
            <v>114847</v>
          </cell>
          <cell r="N2635" t="str">
            <v>DERWEN COLLEGE</v>
          </cell>
          <cell r="O2635" t="str">
            <v>ISP</v>
          </cell>
          <cell r="P2635" t="str">
            <v/>
          </cell>
          <cell r="Q2635" t="str">
            <v/>
          </cell>
          <cell r="T2635" t="str">
            <v>ISP</v>
          </cell>
        </row>
        <row r="2636">
          <cell r="A2636">
            <v>7502</v>
          </cell>
          <cell r="B2636">
            <v>117042</v>
          </cell>
          <cell r="C2636" t="str">
            <v>Eduation and Services for People with Autism (ESPA)</v>
          </cell>
          <cell r="D2636">
            <v>394</v>
          </cell>
          <cell r="E2636" t="str">
            <v>Sunderland</v>
          </cell>
          <cell r="F2636" t="str">
            <v>NORTH</v>
          </cell>
          <cell r="G2636" t="str">
            <v>Warrington</v>
          </cell>
          <cell r="H2636" t="str">
            <v>North West</v>
          </cell>
          <cell r="I2636">
            <v>117042</v>
          </cell>
          <cell r="J2636" t="str">
            <v>Eduation and Services for People with Autism</v>
          </cell>
          <cell r="K2636" t="str">
            <v>ISP</v>
          </cell>
          <cell r="M2636">
            <v>117042</v>
          </cell>
          <cell r="N2636" t="str">
            <v>EDUATION AND SERVICES FOR PEOPLE WITH AUTISM</v>
          </cell>
          <cell r="O2636" t="str">
            <v>ISP</v>
          </cell>
          <cell r="P2636" t="str">
            <v/>
          </cell>
          <cell r="Q2636" t="str">
            <v/>
          </cell>
          <cell r="T2636" t="str">
            <v>ISP</v>
          </cell>
        </row>
        <row r="2637">
          <cell r="A2637">
            <v>7510</v>
          </cell>
          <cell r="B2637">
            <v>119925</v>
          </cell>
          <cell r="C2637" t="str">
            <v>St Aelreds Catholic Technology College</v>
          </cell>
          <cell r="D2637">
            <v>342</v>
          </cell>
          <cell r="E2637" t="str">
            <v>St Helens</v>
          </cell>
          <cell r="F2637" t="str">
            <v>NORTH</v>
          </cell>
          <cell r="G2637" t="str">
            <v>Warrington</v>
          </cell>
          <cell r="H2637" t="str">
            <v>North West</v>
          </cell>
          <cell r="I2637" t="str">
            <v/>
          </cell>
          <cell r="J2637" t="str">
            <v/>
          </cell>
          <cell r="K2637" t="str">
            <v/>
          </cell>
          <cell r="M2637">
            <v>119925</v>
          </cell>
          <cell r="N2637" t="str">
            <v>HOPE ACADEMY</v>
          </cell>
          <cell r="O2637" t="str">
            <v>ACADEMY</v>
          </cell>
          <cell r="P2637">
            <v>3424803</v>
          </cell>
          <cell r="Q2637" t="str">
            <v>ACADEMY Sponsored</v>
          </cell>
          <cell r="T2637" t="str">
            <v>ACADEMY</v>
          </cell>
        </row>
        <row r="2638">
          <cell r="A2638">
            <v>7512</v>
          </cell>
          <cell r="B2638">
            <v>3427009</v>
          </cell>
          <cell r="C2638" t="str">
            <v>Wargrave House School</v>
          </cell>
          <cell r="D2638">
            <v>342</v>
          </cell>
          <cell r="E2638" t="str">
            <v>St Helens</v>
          </cell>
          <cell r="F2638" t="str">
            <v>NORTH</v>
          </cell>
          <cell r="G2638" t="str">
            <v>Warrington</v>
          </cell>
          <cell r="H2638" t="str">
            <v>North West</v>
          </cell>
          <cell r="I2638" t="str">
            <v/>
          </cell>
          <cell r="J2638" t="str">
            <v/>
          </cell>
          <cell r="K2638" t="str">
            <v/>
          </cell>
          <cell r="M2638">
            <v>124202</v>
          </cell>
          <cell r="N2638" t="str">
            <v>WARGRAVE HOUSE SCHOOL</v>
          </cell>
          <cell r="O2638" t="str">
            <v>NMSS</v>
          </cell>
          <cell r="P2638" t="str">
            <v/>
          </cell>
          <cell r="Q2638" t="str">
            <v/>
          </cell>
          <cell r="T2638" t="str">
            <v>NMSS</v>
          </cell>
        </row>
        <row r="2639">
          <cell r="A2639">
            <v>7514</v>
          </cell>
          <cell r="B2639">
            <v>122214</v>
          </cell>
          <cell r="C2639" t="str">
            <v>West Kirby Residential School</v>
          </cell>
          <cell r="D2639">
            <v>344</v>
          </cell>
          <cell r="E2639" t="str">
            <v>Wirral</v>
          </cell>
          <cell r="F2639" t="str">
            <v>NORTH</v>
          </cell>
          <cell r="G2639" t="str">
            <v>Warrington</v>
          </cell>
          <cell r="H2639" t="str">
            <v>North West</v>
          </cell>
          <cell r="I2639" t="str">
            <v/>
          </cell>
          <cell r="J2639" t="str">
            <v/>
          </cell>
          <cell r="K2639" t="str">
            <v/>
          </cell>
          <cell r="M2639">
            <v>122214</v>
          </cell>
          <cell r="N2639" t="str">
            <v>WEST KIRBY RESIDENTIAL SCHOOL</v>
          </cell>
          <cell r="O2639" t="str">
            <v>NMSS</v>
          </cell>
          <cell r="P2639" t="str">
            <v/>
          </cell>
          <cell r="Q2639" t="str">
            <v/>
          </cell>
          <cell r="T2639" t="str">
            <v>NMSS</v>
          </cell>
        </row>
        <row r="2640">
          <cell r="A2640">
            <v>7515</v>
          </cell>
          <cell r="B2640">
            <v>3507007</v>
          </cell>
          <cell r="C2640" t="str">
            <v>Birtenshaw Hall School</v>
          </cell>
          <cell r="D2640">
            <v>350</v>
          </cell>
          <cell r="E2640" t="str">
            <v>Bolton</v>
          </cell>
          <cell r="F2640" t="str">
            <v>NORTH</v>
          </cell>
          <cell r="G2640" t="str">
            <v>Warrington</v>
          </cell>
          <cell r="H2640" t="str">
            <v>North West</v>
          </cell>
          <cell r="I2640" t="str">
            <v/>
          </cell>
          <cell r="J2640" t="str">
            <v/>
          </cell>
          <cell r="K2640" t="str">
            <v/>
          </cell>
          <cell r="M2640">
            <v>122211</v>
          </cell>
          <cell r="N2640" t="str">
            <v>BIRTENSHAW</v>
          </cell>
          <cell r="O2640" t="str">
            <v>NMSS</v>
          </cell>
          <cell r="P2640" t="str">
            <v/>
          </cell>
          <cell r="Q2640" t="str">
            <v/>
          </cell>
          <cell r="T2640" t="str">
            <v>NMSS</v>
          </cell>
        </row>
        <row r="2641">
          <cell r="A2641">
            <v>7517</v>
          </cell>
          <cell r="B2641">
            <v>3567502</v>
          </cell>
          <cell r="C2641" t="str">
            <v>SEASHELL TRUST</v>
          </cell>
          <cell r="D2641">
            <v>356</v>
          </cell>
          <cell r="E2641" t="str">
            <v>Stockport</v>
          </cell>
          <cell r="F2641" t="str">
            <v>NORTH</v>
          </cell>
          <cell r="G2641" t="str">
            <v>Warrington</v>
          </cell>
          <cell r="H2641" t="str">
            <v>North West</v>
          </cell>
          <cell r="I2641" t="str">
            <v/>
          </cell>
          <cell r="J2641" t="str">
            <v/>
          </cell>
          <cell r="K2641" t="str">
            <v/>
          </cell>
          <cell r="M2641">
            <v>123923</v>
          </cell>
          <cell r="N2641" t="str">
            <v>ROYAL SCHOOL, MANCHESTER</v>
          </cell>
          <cell r="O2641" t="str">
            <v>NMSS</v>
          </cell>
          <cell r="P2641" t="str">
            <v/>
          </cell>
          <cell r="Q2641" t="str">
            <v/>
          </cell>
          <cell r="T2641" t="str">
            <v>NMSS</v>
          </cell>
        </row>
        <row r="2642">
          <cell r="A2642">
            <v>7525</v>
          </cell>
          <cell r="B2642">
            <v>3597002</v>
          </cell>
          <cell r="C2642" t="str">
            <v>HOPE SCHOOL</v>
          </cell>
          <cell r="D2642">
            <v>359</v>
          </cell>
          <cell r="E2642" t="str">
            <v>Wigan</v>
          </cell>
          <cell r="F2642" t="str">
            <v>NORTH</v>
          </cell>
          <cell r="G2642" t="str">
            <v>Warrington</v>
          </cell>
          <cell r="H2642" t="str">
            <v>North West</v>
          </cell>
          <cell r="I2642" t="str">
            <v/>
          </cell>
          <cell r="J2642" t="str">
            <v/>
          </cell>
          <cell r="K2642" t="str">
            <v/>
          </cell>
          <cell r="M2642">
            <v>114837</v>
          </cell>
          <cell r="N2642" t="str">
            <v>HOPE SCHOOL</v>
          </cell>
          <cell r="O2642" t="str">
            <v>MSS</v>
          </cell>
          <cell r="P2642" t="str">
            <v/>
          </cell>
          <cell r="Q2642" t="str">
            <v/>
          </cell>
          <cell r="T2642" t="str">
            <v>MSS</v>
          </cell>
        </row>
        <row r="2643">
          <cell r="A2643">
            <v>7526</v>
          </cell>
          <cell r="B2643">
            <v>122197</v>
          </cell>
          <cell r="C2643" t="str">
            <v>Royal School for the Deaf Derby</v>
          </cell>
          <cell r="D2643">
            <v>831</v>
          </cell>
          <cell r="E2643" t="str">
            <v>Derby</v>
          </cell>
          <cell r="F2643" t="str">
            <v>EAST</v>
          </cell>
          <cell r="G2643" t="str">
            <v>Warrington</v>
          </cell>
          <cell r="H2643" t="str">
            <v>North West</v>
          </cell>
          <cell r="I2643">
            <v>122197</v>
          </cell>
          <cell r="J2643" t="str">
            <v>ROYAL SCHOOL FOR THE DEAF DERBY</v>
          </cell>
          <cell r="K2643" t="str">
            <v>NMSS</v>
          </cell>
          <cell r="M2643">
            <v>122197</v>
          </cell>
          <cell r="N2643" t="str">
            <v>ROYAL SCHOOL FOR THE DEAF DERBY</v>
          </cell>
          <cell r="O2643" t="str">
            <v>NMSS</v>
          </cell>
          <cell r="P2643" t="str">
            <v/>
          </cell>
          <cell r="Q2643" t="str">
            <v/>
          </cell>
          <cell r="T2643" t="str">
            <v>NMSS</v>
          </cell>
        </row>
        <row r="2644">
          <cell r="A2644">
            <v>7527</v>
          </cell>
          <cell r="B2644">
            <v>8467003</v>
          </cell>
          <cell r="C2644" t="str">
            <v>Hamilton Lodge School</v>
          </cell>
          <cell r="D2644">
            <v>846</v>
          </cell>
          <cell r="E2644" t="str">
            <v>Brighton and Hove</v>
          </cell>
          <cell r="F2644" t="str">
            <v>SOUTH</v>
          </cell>
          <cell r="G2644" t="str">
            <v>Warrington</v>
          </cell>
          <cell r="H2644" t="str">
            <v>North West</v>
          </cell>
          <cell r="I2644">
            <v>122235</v>
          </cell>
          <cell r="J2644" t="str">
            <v>HAMILTON LODGE SCHOOL FOR DEAF CHILDREN</v>
          </cell>
          <cell r="K2644" t="str">
            <v>NMSS</v>
          </cell>
          <cell r="M2644">
            <v>122235</v>
          </cell>
          <cell r="N2644" t="str">
            <v>HAMILTON LODGE SCHOOL FOR DEAF CHILDREN</v>
          </cell>
          <cell r="O2644" t="str">
            <v>NMSS</v>
          </cell>
          <cell r="P2644" t="str">
            <v/>
          </cell>
          <cell r="Q2644" t="str">
            <v/>
          </cell>
          <cell r="T2644" t="str">
            <v>NMSS</v>
          </cell>
        </row>
        <row r="2645">
          <cell r="A2645">
            <v>7529</v>
          </cell>
          <cell r="B2645">
            <v>8767003</v>
          </cell>
          <cell r="C2645" t="str">
            <v>Cavendish High School</v>
          </cell>
          <cell r="D2645">
            <v>876</v>
          </cell>
          <cell r="E2645" t="str">
            <v>Halton</v>
          </cell>
          <cell r="F2645" t="str">
            <v>NORTH</v>
          </cell>
          <cell r="G2645" t="str">
            <v>Warrington</v>
          </cell>
          <cell r="H2645" t="str">
            <v>North West</v>
          </cell>
          <cell r="I2645" t="str">
            <v/>
          </cell>
          <cell r="J2645" t="str">
            <v/>
          </cell>
          <cell r="K2645" t="str">
            <v/>
          </cell>
          <cell r="M2645">
            <v>123697</v>
          </cell>
          <cell r="N2645" t="str">
            <v>CAVENDISH HIGH SCHOOL</v>
          </cell>
          <cell r="O2645" t="str">
            <v>MSS</v>
          </cell>
          <cell r="P2645" t="str">
            <v/>
          </cell>
          <cell r="Q2645" t="str">
            <v/>
          </cell>
          <cell r="T2645" t="str">
            <v>MSS</v>
          </cell>
        </row>
        <row r="2646">
          <cell r="A2646">
            <v>7530</v>
          </cell>
          <cell r="B2646">
            <v>114605</v>
          </cell>
          <cell r="C2646" t="str">
            <v>Culcheth High School</v>
          </cell>
          <cell r="D2646">
            <v>877</v>
          </cell>
          <cell r="E2646" t="str">
            <v>Warrington</v>
          </cell>
          <cell r="F2646" t="str">
            <v>NORTH</v>
          </cell>
          <cell r="G2646" t="str">
            <v>Warrington</v>
          </cell>
          <cell r="H2646" t="str">
            <v>North West</v>
          </cell>
          <cell r="I2646">
            <v>114605</v>
          </cell>
          <cell r="J2646" t="str">
            <v>CULCHETH HIGH SCHOOL</v>
          </cell>
          <cell r="K2646" t="str">
            <v>School Sixth Form</v>
          </cell>
          <cell r="M2646">
            <v>114605</v>
          </cell>
          <cell r="N2646" t="str">
            <v>CULCHETH HIGH SCHOOL</v>
          </cell>
          <cell r="O2646" t="str">
            <v>SCHOOL SIXTH FORM</v>
          </cell>
          <cell r="P2646" t="str">
            <v/>
          </cell>
          <cell r="Q2646" t="str">
            <v/>
          </cell>
          <cell r="T2646" t="str">
            <v>SCHOOL SIXTH FORM</v>
          </cell>
        </row>
        <row r="2647">
          <cell r="A2647">
            <v>7531</v>
          </cell>
          <cell r="B2647">
            <v>114620</v>
          </cell>
          <cell r="C2647" t="str">
            <v>Penketh High School</v>
          </cell>
          <cell r="D2647">
            <v>877</v>
          </cell>
          <cell r="E2647" t="str">
            <v>Warrington</v>
          </cell>
          <cell r="F2647" t="str">
            <v>NORTH</v>
          </cell>
          <cell r="G2647" t="str">
            <v>Warrington</v>
          </cell>
          <cell r="H2647" t="str">
            <v>North West</v>
          </cell>
          <cell r="I2647">
            <v>114620</v>
          </cell>
          <cell r="J2647" t="str">
            <v>PENKETH HIGH SCHOOL</v>
          </cell>
          <cell r="K2647" t="str">
            <v>School Sixth Form</v>
          </cell>
          <cell r="M2647">
            <v>114620</v>
          </cell>
          <cell r="N2647" t="str">
            <v>PENKETH HIGH SCHOOL</v>
          </cell>
          <cell r="O2647" t="str">
            <v>SCHOOL SIXTH FORM</v>
          </cell>
          <cell r="P2647" t="str">
            <v/>
          </cell>
          <cell r="Q2647" t="str">
            <v/>
          </cell>
          <cell r="T2647" t="str">
            <v>SCHOOL SIXTH FORM</v>
          </cell>
        </row>
        <row r="2648">
          <cell r="A2648">
            <v>7532</v>
          </cell>
          <cell r="B2648">
            <v>114610</v>
          </cell>
          <cell r="C2648" t="str">
            <v>Great Sankey High School</v>
          </cell>
          <cell r="D2648">
            <v>877</v>
          </cell>
          <cell r="E2648" t="str">
            <v>Warrington</v>
          </cell>
          <cell r="F2648" t="str">
            <v>NORTH</v>
          </cell>
          <cell r="G2648" t="str">
            <v>Warrington</v>
          </cell>
          <cell r="H2648" t="str">
            <v>North West</v>
          </cell>
          <cell r="I2648">
            <v>114610</v>
          </cell>
          <cell r="J2648" t="str">
            <v>GREAT SANKEY HIGH SCHOOL</v>
          </cell>
          <cell r="K2648" t="str">
            <v>School Sixth Form</v>
          </cell>
          <cell r="M2648">
            <v>122006</v>
          </cell>
          <cell r="N2648" t="str">
            <v>GREAT SANKEY HIGH SCHOOL</v>
          </cell>
          <cell r="O2648" t="str">
            <v>ACADEMY</v>
          </cell>
          <cell r="P2648">
            <v>8774206</v>
          </cell>
          <cell r="Q2648" t="str">
            <v>ACADEMY Converter</v>
          </cell>
          <cell r="T2648" t="str">
            <v>ACADEMY</v>
          </cell>
        </row>
        <row r="2649">
          <cell r="A2649">
            <v>7533</v>
          </cell>
          <cell r="B2649">
            <v>114619</v>
          </cell>
          <cell r="C2649" t="str">
            <v>Lysander Community High School</v>
          </cell>
          <cell r="D2649">
            <v>877</v>
          </cell>
          <cell r="E2649" t="str">
            <v>Warrington</v>
          </cell>
          <cell r="F2649" t="str">
            <v>NORTH</v>
          </cell>
          <cell r="G2649" t="str">
            <v>Warrington</v>
          </cell>
          <cell r="H2649" t="str">
            <v>North West</v>
          </cell>
          <cell r="I2649">
            <v>114619</v>
          </cell>
          <cell r="J2649" t="str">
            <v>LYSANDER COMMUNITY HIGH SCHOOL</v>
          </cell>
          <cell r="K2649" t="str">
            <v>School Sixth Form</v>
          </cell>
          <cell r="M2649">
            <v>114619</v>
          </cell>
          <cell r="N2649" t="str">
            <v>LYSANDER COMMUNITY HIGH SCHOOL</v>
          </cell>
          <cell r="O2649" t="str">
            <v>SCHOOL SIXTH FORM</v>
          </cell>
          <cell r="P2649" t="str">
            <v/>
          </cell>
          <cell r="Q2649" t="str">
            <v/>
          </cell>
          <cell r="T2649" t="str">
            <v>SCHOOL SIXTH FORM</v>
          </cell>
        </row>
        <row r="2650">
          <cell r="A2650">
            <v>7534</v>
          </cell>
          <cell r="B2650">
            <v>117401</v>
          </cell>
          <cell r="C2650" t="str">
            <v>Birchwood Community High</v>
          </cell>
          <cell r="D2650">
            <v>877</v>
          </cell>
          <cell r="E2650" t="str">
            <v>Warrington</v>
          </cell>
          <cell r="F2650" t="str">
            <v>NORTH</v>
          </cell>
          <cell r="G2650" t="str">
            <v>Warrington</v>
          </cell>
          <cell r="H2650" t="str">
            <v>North West</v>
          </cell>
          <cell r="I2650">
            <v>117401</v>
          </cell>
          <cell r="J2650" t="str">
            <v>BIRCHWOOD COMMUNITY HIGH SCHOOL</v>
          </cell>
          <cell r="K2650" t="str">
            <v>School Sixth Form</v>
          </cell>
          <cell r="M2650">
            <v>117401</v>
          </cell>
          <cell r="N2650" t="str">
            <v>BIRCHWOOD COMMUNITY HIGH SCHOOL</v>
          </cell>
          <cell r="O2650" t="str">
            <v>SCHOOL SIXTH FORM</v>
          </cell>
          <cell r="P2650" t="str">
            <v/>
          </cell>
          <cell r="Q2650" t="str">
            <v/>
          </cell>
          <cell r="T2650" t="str">
            <v>SCHOOL SIXTH FORM</v>
          </cell>
        </row>
        <row r="2651">
          <cell r="A2651">
            <v>7535</v>
          </cell>
          <cell r="B2651">
            <v>114602</v>
          </cell>
          <cell r="C2651" t="str">
            <v>Bridgewater High School</v>
          </cell>
          <cell r="D2651">
            <v>877</v>
          </cell>
          <cell r="E2651" t="str">
            <v>Warrington</v>
          </cell>
          <cell r="F2651" t="str">
            <v>NORTH</v>
          </cell>
          <cell r="G2651" t="str">
            <v>Warrington</v>
          </cell>
          <cell r="H2651" t="str">
            <v>North West</v>
          </cell>
          <cell r="I2651">
            <v>114602</v>
          </cell>
          <cell r="J2651" t="str">
            <v>BRIDGEWATER HIGH SCHOOL</v>
          </cell>
          <cell r="K2651" t="str">
            <v>School Sixth Form</v>
          </cell>
          <cell r="M2651">
            <v>114602</v>
          </cell>
          <cell r="N2651" t="str">
            <v>BRIDGEWATER HIGH SCHOOL</v>
          </cell>
          <cell r="O2651" t="str">
            <v>SCHOOL SIXTH FORM</v>
          </cell>
          <cell r="P2651" t="str">
            <v/>
          </cell>
          <cell r="Q2651" t="str">
            <v/>
          </cell>
          <cell r="T2651" t="str">
            <v>SCHOOL SIXTH FORM</v>
          </cell>
        </row>
        <row r="2652">
          <cell r="A2652">
            <v>7536</v>
          </cell>
          <cell r="B2652">
            <v>114617</v>
          </cell>
          <cell r="C2652" t="str">
            <v>Lymm High School</v>
          </cell>
          <cell r="D2652">
            <v>877</v>
          </cell>
          <cell r="E2652" t="str">
            <v>Warrington</v>
          </cell>
          <cell r="F2652" t="str">
            <v>NORTH</v>
          </cell>
          <cell r="G2652" t="str">
            <v>Warrington</v>
          </cell>
          <cell r="H2652" t="str">
            <v>North West</v>
          </cell>
          <cell r="I2652">
            <v>114617</v>
          </cell>
          <cell r="J2652" t="str">
            <v>LYMM HIGH VOLUNTARY CONTROLLED SCHOOL</v>
          </cell>
          <cell r="K2652" t="str">
            <v>School Sixth Form</v>
          </cell>
          <cell r="M2652">
            <v>122502</v>
          </cell>
          <cell r="N2652" t="str">
            <v>LYMM HIGH VOLUNTARY CONTROLLED SCHOOL</v>
          </cell>
          <cell r="O2652" t="str">
            <v>ACADEMY</v>
          </cell>
          <cell r="P2652">
            <v>8774502</v>
          </cell>
          <cell r="Q2652" t="str">
            <v>ACADEMY Converter</v>
          </cell>
          <cell r="T2652" t="str">
            <v>ACADEMY</v>
          </cell>
        </row>
        <row r="2653">
          <cell r="A2653">
            <v>7537</v>
          </cell>
          <cell r="B2653">
            <v>8777002</v>
          </cell>
          <cell r="C2653" t="str">
            <v>Fox Wood School</v>
          </cell>
          <cell r="D2653">
            <v>877</v>
          </cell>
          <cell r="E2653" t="str">
            <v>Warrington</v>
          </cell>
          <cell r="F2653" t="str">
            <v>NORTH</v>
          </cell>
          <cell r="G2653" t="str">
            <v>Warrington</v>
          </cell>
          <cell r="H2653" t="str">
            <v>North West</v>
          </cell>
          <cell r="I2653">
            <v>123533</v>
          </cell>
          <cell r="J2653" t="str">
            <v>FOX WOOD SPECIAL SCHOOL</v>
          </cell>
          <cell r="K2653" t="str">
            <v>MSS</v>
          </cell>
          <cell r="M2653">
            <v>123533</v>
          </cell>
          <cell r="N2653" t="str">
            <v>FOX WOOD SPECIAL SCHOOL</v>
          </cell>
          <cell r="O2653" t="str">
            <v>MSS</v>
          </cell>
          <cell r="P2653" t="str">
            <v/>
          </cell>
          <cell r="Q2653" t="str">
            <v/>
          </cell>
          <cell r="T2653" t="str">
            <v>MSS</v>
          </cell>
        </row>
        <row r="2654">
          <cell r="A2654">
            <v>7542</v>
          </cell>
          <cell r="B2654">
            <v>8967109</v>
          </cell>
          <cell r="C2654" t="str">
            <v>HEBDEN GREEN COMMUNITY SCHOOL</v>
          </cell>
          <cell r="D2654">
            <v>896</v>
          </cell>
          <cell r="E2654" t="str">
            <v>Cheshire West and Chester</v>
          </cell>
          <cell r="F2654" t="str">
            <v>NORTH</v>
          </cell>
          <cell r="G2654" t="str">
            <v>Warrington</v>
          </cell>
          <cell r="H2654" t="str">
            <v>North West</v>
          </cell>
          <cell r="I2654">
            <v>123505</v>
          </cell>
          <cell r="J2654" t="str">
            <v>HEBDEN GREEN COMMUNITY SCHOOL</v>
          </cell>
          <cell r="K2654" t="str">
            <v>MSS</v>
          </cell>
          <cell r="M2654">
            <v>123505</v>
          </cell>
          <cell r="N2654" t="str">
            <v>HEBDEN GREEN COMMUNITY SCHOOL</v>
          </cell>
          <cell r="O2654" t="str">
            <v>MSS</v>
          </cell>
          <cell r="P2654" t="str">
            <v/>
          </cell>
          <cell r="Q2654" t="str">
            <v/>
          </cell>
          <cell r="T2654" t="str">
            <v>MSS</v>
          </cell>
        </row>
        <row r="2655">
          <cell r="A2655">
            <v>7543</v>
          </cell>
          <cell r="B2655">
            <v>111495</v>
          </cell>
          <cell r="C2655" t="str">
            <v>GREEN LANE SIXTH FORM</v>
          </cell>
          <cell r="D2655">
            <v>877</v>
          </cell>
          <cell r="E2655" t="str">
            <v>Warrington</v>
          </cell>
          <cell r="F2655" t="str">
            <v>NORTH</v>
          </cell>
          <cell r="G2655" t="str">
            <v>Warrington</v>
          </cell>
          <cell r="H2655" t="str">
            <v>North West</v>
          </cell>
          <cell r="I2655">
            <v>8777001</v>
          </cell>
          <cell r="J2655" t="str">
            <v>GREEN LANE COMMUNITY SPECIAL SCHOOL</v>
          </cell>
          <cell r="K2655" t="str">
            <v>Pre 16</v>
          </cell>
          <cell r="M2655">
            <v>8777001</v>
          </cell>
          <cell r="N2655" t="str">
            <v>GREEN LANE COMMUNITY SPECIAL SCHOOL</v>
          </cell>
          <cell r="O2655" t="str">
            <v>PRE-16</v>
          </cell>
          <cell r="P2655" t="str">
            <v/>
          </cell>
          <cell r="Q2655" t="str">
            <v/>
          </cell>
          <cell r="T2655" t="str">
            <v>PRE-16</v>
          </cell>
        </row>
        <row r="2656">
          <cell r="A2656">
            <v>7544</v>
          </cell>
          <cell r="B2656">
            <v>120740</v>
          </cell>
          <cell r="C2656" t="str">
            <v>Kisimul School</v>
          </cell>
          <cell r="D2656">
            <v>877</v>
          </cell>
          <cell r="E2656" t="str">
            <v>Warrington</v>
          </cell>
          <cell r="F2656" t="str">
            <v>SOUTH</v>
          </cell>
          <cell r="G2656" t="str">
            <v>Warrington</v>
          </cell>
          <cell r="H2656" t="str">
            <v>North West</v>
          </cell>
          <cell r="I2656">
            <v>120740</v>
          </cell>
          <cell r="J2656" t="str">
            <v>TOWNLEY GRAMMAR SCHOOL FOR GIRLS</v>
          </cell>
          <cell r="K2656" t="str">
            <v>Academy</v>
          </cell>
          <cell r="M2656">
            <v>120740</v>
          </cell>
          <cell r="N2656" t="str">
            <v>TOWNLEY GRAMMAR SCHOOL FOR GIRLS</v>
          </cell>
          <cell r="O2656" t="str">
            <v>ACADEMY</v>
          </cell>
          <cell r="P2656">
            <v>3034001</v>
          </cell>
          <cell r="Q2656" t="str">
            <v>ACADEMY Converter</v>
          </cell>
          <cell r="T2656" t="str">
            <v>ACADEMY</v>
          </cell>
        </row>
        <row r="2657">
          <cell r="A2657">
            <v>7545</v>
          </cell>
          <cell r="B2657">
            <v>106896</v>
          </cell>
          <cell r="C2657" t="str">
            <v>RIVERSIDE COLLEGE HALTON - (106896)</v>
          </cell>
          <cell r="D2657">
            <v>876</v>
          </cell>
          <cell r="E2657" t="str">
            <v>Halton</v>
          </cell>
          <cell r="F2657" t="str">
            <v>NORTH</v>
          </cell>
          <cell r="G2657" t="str">
            <v>Warrington</v>
          </cell>
          <cell r="H2657" t="str">
            <v>North West</v>
          </cell>
          <cell r="I2657" t="str">
            <v/>
          </cell>
          <cell r="J2657" t="str">
            <v/>
          </cell>
          <cell r="K2657" t="str">
            <v/>
          </cell>
          <cell r="M2657">
            <v>106896</v>
          </cell>
          <cell r="N2657" t="str">
            <v>RIVERSIDE COLLEGE HALTON</v>
          </cell>
          <cell r="O2657" t="str">
            <v>FE</v>
          </cell>
          <cell r="P2657" t="str">
            <v/>
          </cell>
          <cell r="Q2657" t="str">
            <v/>
          </cell>
          <cell r="T2657" t="str">
            <v>FE</v>
          </cell>
        </row>
        <row r="2658">
          <cell r="A2658">
            <v>7546</v>
          </cell>
          <cell r="B2658">
            <v>114849</v>
          </cell>
          <cell r="C2658" t="str">
            <v>DONCASTER COLLEGE FOR THE DEAF</v>
          </cell>
          <cell r="D2658">
            <v>371</v>
          </cell>
          <cell r="E2658" t="str">
            <v>Doncaster</v>
          </cell>
          <cell r="F2658" t="str">
            <v>NORTH</v>
          </cell>
          <cell r="G2658" t="str">
            <v>Warrington</v>
          </cell>
          <cell r="H2658" t="str">
            <v>North West</v>
          </cell>
          <cell r="I2658">
            <v>114849</v>
          </cell>
          <cell r="J2658" t="str">
            <v>DONCASTER COLLEGE FOR THE DEAF</v>
          </cell>
          <cell r="K2658" t="str">
            <v>ISP</v>
          </cell>
          <cell r="M2658">
            <v>114849</v>
          </cell>
          <cell r="N2658" t="str">
            <v>DONCASTER COLLEGE FOR THE DEAF</v>
          </cell>
          <cell r="O2658" t="str">
            <v>ISP</v>
          </cell>
          <cell r="P2658" t="str">
            <v/>
          </cell>
          <cell r="Q2658" t="str">
            <v/>
          </cell>
          <cell r="T2658" t="str">
            <v>ISP</v>
          </cell>
        </row>
        <row r="2659">
          <cell r="A2659">
            <v>7650</v>
          </cell>
          <cell r="B2659">
            <v>105907</v>
          </cell>
          <cell r="C2659" t="str">
            <v>ST HELENS COLLEGE - (105907)</v>
          </cell>
          <cell r="D2659">
            <v>342</v>
          </cell>
          <cell r="E2659" t="str">
            <v>St Helens</v>
          </cell>
          <cell r="F2659" t="str">
            <v>NORTH</v>
          </cell>
          <cell r="G2659" t="str">
            <v>Wigan</v>
          </cell>
          <cell r="H2659" t="str">
            <v>North West</v>
          </cell>
          <cell r="I2659">
            <v>105907</v>
          </cell>
          <cell r="J2659" t="str">
            <v>ST HELENS COLLEGE</v>
          </cell>
          <cell r="K2659" t="str">
            <v>FE</v>
          </cell>
          <cell r="M2659">
            <v>105907</v>
          </cell>
          <cell r="N2659" t="str">
            <v>ST HELENS COLLEGE</v>
          </cell>
          <cell r="O2659" t="str">
            <v>FE</v>
          </cell>
          <cell r="P2659" t="str">
            <v/>
          </cell>
          <cell r="Q2659" t="str">
            <v/>
          </cell>
          <cell r="T2659" t="str">
            <v>FE</v>
          </cell>
        </row>
        <row r="2660">
          <cell r="A2660">
            <v>7651</v>
          </cell>
          <cell r="B2660">
            <v>106815</v>
          </cell>
          <cell r="C2660" t="str">
            <v>BOLTON COLLEGE - (106815)</v>
          </cell>
          <cell r="D2660">
            <v>350</v>
          </cell>
          <cell r="E2660" t="str">
            <v>Bolton</v>
          </cell>
          <cell r="F2660" t="str">
            <v>NORTH</v>
          </cell>
          <cell r="G2660" t="str">
            <v>Wigan</v>
          </cell>
          <cell r="H2660" t="str">
            <v>North West</v>
          </cell>
          <cell r="I2660">
            <v>106815</v>
          </cell>
          <cell r="J2660" t="str">
            <v>BOLTON COLLEGE</v>
          </cell>
          <cell r="K2660" t="str">
            <v>FE</v>
          </cell>
          <cell r="M2660">
            <v>106815</v>
          </cell>
          <cell r="N2660" t="str">
            <v>BOLTON COLLEGE</v>
          </cell>
          <cell r="O2660" t="str">
            <v>FE</v>
          </cell>
          <cell r="P2660" t="str">
            <v/>
          </cell>
          <cell r="Q2660" t="str">
            <v/>
          </cell>
          <cell r="T2660" t="str">
            <v>FE</v>
          </cell>
        </row>
        <row r="2661">
          <cell r="A2661">
            <v>7652</v>
          </cell>
          <cell r="B2661">
            <v>106924</v>
          </cell>
          <cell r="C2661" t="str">
            <v>MYERSCOUGH COLLEGE - (106924)</v>
          </cell>
          <cell r="D2661">
            <v>888</v>
          </cell>
          <cell r="E2661" t="str">
            <v>Lancashire</v>
          </cell>
          <cell r="F2661" t="str">
            <v>NORTH</v>
          </cell>
          <cell r="G2661" t="str">
            <v>Wigan</v>
          </cell>
          <cell r="H2661" t="str">
            <v>North West</v>
          </cell>
          <cell r="I2661">
            <v>106924</v>
          </cell>
          <cell r="J2661" t="str">
            <v>MYERSCOUGH COLLEGE</v>
          </cell>
          <cell r="K2661" t="str">
            <v>FE</v>
          </cell>
          <cell r="M2661">
            <v>106924</v>
          </cell>
          <cell r="N2661" t="str">
            <v>MYERSCOUGH COLLEGE</v>
          </cell>
          <cell r="O2661" t="str">
            <v>FE</v>
          </cell>
          <cell r="P2661" t="str">
            <v/>
          </cell>
          <cell r="Q2661" t="str">
            <v/>
          </cell>
          <cell r="T2661" t="str">
            <v>FE</v>
          </cell>
        </row>
        <row r="2662">
          <cell r="A2662">
            <v>7653</v>
          </cell>
          <cell r="B2662">
            <v>107111</v>
          </cell>
          <cell r="C2662" t="str">
            <v>NEWCASTLE COLLEGE - (107111)</v>
          </cell>
          <cell r="D2662">
            <v>391</v>
          </cell>
          <cell r="E2662" t="str">
            <v>Newcastle upon Tyne</v>
          </cell>
          <cell r="F2662" t="str">
            <v>NORTH</v>
          </cell>
          <cell r="G2662" t="str">
            <v>Wigan</v>
          </cell>
          <cell r="H2662" t="str">
            <v>North West</v>
          </cell>
          <cell r="I2662">
            <v>107111</v>
          </cell>
          <cell r="J2662" t="str">
            <v>Newcastle College Group</v>
          </cell>
          <cell r="K2662" t="str">
            <v>FE</v>
          </cell>
          <cell r="M2662">
            <v>107111</v>
          </cell>
          <cell r="N2662" t="str">
            <v>NEWCASTLE COLLEGE GROUP</v>
          </cell>
          <cell r="O2662" t="str">
            <v>FE</v>
          </cell>
          <cell r="P2662" t="str">
            <v/>
          </cell>
          <cell r="Q2662" t="str">
            <v/>
          </cell>
          <cell r="T2662" t="str">
            <v>FE</v>
          </cell>
        </row>
        <row r="2663">
          <cell r="A2663">
            <v>7654</v>
          </cell>
          <cell r="B2663">
            <v>107785</v>
          </cell>
          <cell r="C2663" t="str">
            <v>WIGAN AND LEIGH COLLEGE - (107785)</v>
          </cell>
          <cell r="D2663">
            <v>359</v>
          </cell>
          <cell r="E2663" t="str">
            <v>Wigan</v>
          </cell>
          <cell r="F2663" t="str">
            <v>NORTH</v>
          </cell>
          <cell r="G2663" t="str">
            <v>Wigan</v>
          </cell>
          <cell r="H2663" t="str">
            <v>North West</v>
          </cell>
          <cell r="I2663">
            <v>107785</v>
          </cell>
          <cell r="J2663" t="str">
            <v>WIGAN AND LEIGH COLLEGE</v>
          </cell>
          <cell r="K2663" t="str">
            <v>FE</v>
          </cell>
          <cell r="M2663">
            <v>107785</v>
          </cell>
          <cell r="N2663" t="str">
            <v>WIGAN AND LEIGH COLLEGE</v>
          </cell>
          <cell r="O2663" t="str">
            <v>FE</v>
          </cell>
          <cell r="P2663" t="str">
            <v/>
          </cell>
          <cell r="Q2663" t="str">
            <v/>
          </cell>
          <cell r="T2663" t="str">
            <v>FE</v>
          </cell>
        </row>
        <row r="2664">
          <cell r="A2664">
            <v>7655</v>
          </cell>
          <cell r="B2664">
            <v>108328</v>
          </cell>
          <cell r="C2664" t="str">
            <v>ST JOHN RIGBY RC SIXTH FORM COLLEGE - (108328)</v>
          </cell>
          <cell r="D2664">
            <v>359</v>
          </cell>
          <cell r="E2664" t="str">
            <v>Wigan</v>
          </cell>
          <cell r="F2664" t="str">
            <v>NORTH</v>
          </cell>
          <cell r="G2664" t="str">
            <v>Wigan</v>
          </cell>
          <cell r="H2664" t="str">
            <v>North West</v>
          </cell>
          <cell r="I2664">
            <v>108328</v>
          </cell>
          <cell r="J2664" t="str">
            <v>ST JOHN RIGBY ROMAN CATHOLIC SIXTH FORM COLLEGE</v>
          </cell>
          <cell r="K2664" t="str">
            <v>FE</v>
          </cell>
          <cell r="M2664">
            <v>108328</v>
          </cell>
          <cell r="N2664" t="str">
            <v>ST JOHN RIGBY ROMAN CATHOLIC SIXTH FORM COLLEGE</v>
          </cell>
          <cell r="O2664" t="str">
            <v>FE</v>
          </cell>
          <cell r="P2664" t="str">
            <v/>
          </cell>
          <cell r="Q2664" t="str">
            <v/>
          </cell>
          <cell r="T2664" t="str">
            <v>FE</v>
          </cell>
        </row>
        <row r="2665">
          <cell r="A2665">
            <v>7656</v>
          </cell>
          <cell r="B2665">
            <v>108406</v>
          </cell>
          <cell r="C2665" t="str">
            <v>SALFORD CITY COLLEGE - (108406)</v>
          </cell>
          <cell r="D2665">
            <v>355</v>
          </cell>
          <cell r="E2665" t="str">
            <v>Salford</v>
          </cell>
          <cell r="F2665" t="str">
            <v>NORTH</v>
          </cell>
          <cell r="G2665" t="str">
            <v>Wigan</v>
          </cell>
          <cell r="H2665" t="str">
            <v>North West</v>
          </cell>
          <cell r="I2665">
            <v>108406</v>
          </cell>
          <cell r="J2665" t="str">
            <v>SALFORD CITY COLLEGE</v>
          </cell>
          <cell r="K2665" t="str">
            <v>FE</v>
          </cell>
          <cell r="M2665">
            <v>108406</v>
          </cell>
          <cell r="N2665" t="str">
            <v>SALFORD CITY COLLEGE</v>
          </cell>
          <cell r="O2665" t="str">
            <v>FE</v>
          </cell>
          <cell r="P2665" t="str">
            <v/>
          </cell>
          <cell r="Q2665" t="str">
            <v/>
          </cell>
          <cell r="T2665" t="str">
            <v>FE</v>
          </cell>
        </row>
        <row r="2666">
          <cell r="A2666">
            <v>7657</v>
          </cell>
          <cell r="B2666">
            <v>108625</v>
          </cell>
          <cell r="C2666" t="str">
            <v>RUNSHAW COLLEGE - (108625)</v>
          </cell>
          <cell r="D2666">
            <v>888</v>
          </cell>
          <cell r="E2666" t="str">
            <v>Lancashire</v>
          </cell>
          <cell r="F2666" t="str">
            <v>NORTH</v>
          </cell>
          <cell r="G2666" t="str">
            <v>Wigan</v>
          </cell>
          <cell r="H2666" t="str">
            <v>North West</v>
          </cell>
          <cell r="I2666">
            <v>108625</v>
          </cell>
          <cell r="J2666" t="str">
            <v>RUNSHAW COLLEGE</v>
          </cell>
          <cell r="K2666" t="str">
            <v>FE</v>
          </cell>
          <cell r="M2666">
            <v>108625</v>
          </cell>
          <cell r="N2666" t="str">
            <v>RUNSHAW COLLEGE</v>
          </cell>
          <cell r="O2666" t="str">
            <v>FE</v>
          </cell>
          <cell r="P2666" t="str">
            <v/>
          </cell>
          <cell r="Q2666" t="str">
            <v/>
          </cell>
          <cell r="T2666" t="str">
            <v>FE</v>
          </cell>
        </row>
        <row r="2667">
          <cell r="A2667">
            <v>7658</v>
          </cell>
          <cell r="B2667">
            <v>114840</v>
          </cell>
          <cell r="C2667" t="str">
            <v>SPECIALITY CARE (REST HOMES) LIMITED</v>
          </cell>
          <cell r="D2667">
            <v>343</v>
          </cell>
          <cell r="E2667" t="str">
            <v>Sefton</v>
          </cell>
          <cell r="F2667" t="str">
            <v>NORTH</v>
          </cell>
          <cell r="G2667" t="str">
            <v>Wigan</v>
          </cell>
          <cell r="H2667" t="str">
            <v>North West</v>
          </cell>
          <cell r="I2667">
            <v>114840</v>
          </cell>
          <cell r="J2667" t="str">
            <v>SPECIALITY CARE (REST HOMES) LIMITED</v>
          </cell>
          <cell r="K2667" t="str">
            <v>ISP</v>
          </cell>
          <cell r="M2667">
            <v>114840</v>
          </cell>
          <cell r="N2667" t="str">
            <v>SPECIALITY CARE (REST HOMES) LIMITED</v>
          </cell>
          <cell r="O2667" t="str">
            <v>ISP</v>
          </cell>
          <cell r="P2667" t="str">
            <v/>
          </cell>
          <cell r="Q2667" t="str">
            <v/>
          </cell>
          <cell r="T2667" t="str">
            <v>ISP</v>
          </cell>
        </row>
        <row r="2668">
          <cell r="A2668">
            <v>7659</v>
          </cell>
          <cell r="B2668">
            <v>114871</v>
          </cell>
          <cell r="C2668" t="str">
            <v>PORTLAND COLLEGE</v>
          </cell>
          <cell r="D2668">
            <v>891</v>
          </cell>
          <cell r="E2668" t="str">
            <v>Nottinghamshire</v>
          </cell>
          <cell r="F2668" t="str">
            <v>EAST</v>
          </cell>
          <cell r="G2668" t="str">
            <v>Wigan</v>
          </cell>
          <cell r="H2668" t="str">
            <v>North West</v>
          </cell>
          <cell r="I2668">
            <v>114871</v>
          </cell>
          <cell r="J2668" t="str">
            <v>PORTLAND COLLEGE</v>
          </cell>
          <cell r="K2668" t="str">
            <v>ISP</v>
          </cell>
          <cell r="M2668">
            <v>114871</v>
          </cell>
          <cell r="N2668" t="str">
            <v>PORTLAND COLLEGE</v>
          </cell>
          <cell r="O2668" t="str">
            <v>ISP</v>
          </cell>
          <cell r="P2668" t="str">
            <v/>
          </cell>
          <cell r="Q2668" t="str">
            <v/>
          </cell>
          <cell r="T2668" t="str">
            <v>ISP</v>
          </cell>
        </row>
        <row r="2669">
          <cell r="A2669">
            <v>7660</v>
          </cell>
          <cell r="B2669">
            <v>117680</v>
          </cell>
          <cell r="C2669" t="str">
            <v>FREEMAN COLLEGE</v>
          </cell>
          <cell r="D2669">
            <v>373</v>
          </cell>
          <cell r="E2669" t="str">
            <v>Sheffield</v>
          </cell>
          <cell r="F2669" t="str">
            <v>NORTH</v>
          </cell>
          <cell r="G2669" t="str">
            <v>Wigan</v>
          </cell>
          <cell r="H2669" t="str">
            <v>North West</v>
          </cell>
          <cell r="I2669">
            <v>117680</v>
          </cell>
          <cell r="J2669" t="str">
            <v>FREEMAN COLLEGE</v>
          </cell>
          <cell r="K2669" t="str">
            <v>ISP</v>
          </cell>
          <cell r="M2669">
            <v>117680</v>
          </cell>
          <cell r="N2669" t="str">
            <v>FREEMAN COLLEGE</v>
          </cell>
          <cell r="O2669" t="str">
            <v>ISP</v>
          </cell>
          <cell r="P2669" t="str">
            <v/>
          </cell>
          <cell r="Q2669" t="str">
            <v/>
          </cell>
          <cell r="T2669" t="str">
            <v>ISP</v>
          </cell>
        </row>
        <row r="2670">
          <cell r="A2670">
            <v>7661</v>
          </cell>
          <cell r="B2670">
            <v>118446</v>
          </cell>
          <cell r="C2670" t="str">
            <v>THE MANCHESTER COLLEGE - (118446)</v>
          </cell>
          <cell r="D2670">
            <v>352</v>
          </cell>
          <cell r="E2670" t="str">
            <v>Manchester</v>
          </cell>
          <cell r="F2670" t="str">
            <v>NORTH</v>
          </cell>
          <cell r="G2670" t="str">
            <v>Wigan</v>
          </cell>
          <cell r="H2670" t="str">
            <v>North West</v>
          </cell>
          <cell r="I2670">
            <v>118446</v>
          </cell>
          <cell r="J2670" t="str">
            <v>THE MANCHESTER COLLEGE</v>
          </cell>
          <cell r="K2670" t="str">
            <v>FE</v>
          </cell>
          <cell r="M2670">
            <v>118446</v>
          </cell>
          <cell r="N2670" t="str">
            <v>THE MANCHESTER COLLEGE</v>
          </cell>
          <cell r="O2670" t="str">
            <v>FE</v>
          </cell>
          <cell r="P2670" t="str">
            <v/>
          </cell>
          <cell r="Q2670" t="str">
            <v/>
          </cell>
          <cell r="T2670" t="str">
            <v>FE</v>
          </cell>
        </row>
        <row r="2671">
          <cell r="A2671">
            <v>7662</v>
          </cell>
          <cell r="B2671">
            <v>118858</v>
          </cell>
          <cell r="C2671" t="str">
            <v>SEASHELL TRUST</v>
          </cell>
          <cell r="D2671">
            <v>356</v>
          </cell>
          <cell r="E2671" t="str">
            <v>Stockport</v>
          </cell>
          <cell r="F2671" t="str">
            <v>NORTH</v>
          </cell>
          <cell r="G2671" t="str">
            <v>Wigan</v>
          </cell>
          <cell r="H2671" t="str">
            <v>North West</v>
          </cell>
          <cell r="I2671">
            <v>118858</v>
          </cell>
          <cell r="J2671" t="str">
            <v>SEASHELL TRUST</v>
          </cell>
          <cell r="K2671" t="str">
            <v>ISP</v>
          </cell>
          <cell r="M2671">
            <v>118858</v>
          </cell>
          <cell r="N2671" t="str">
            <v>SEASHELL TRUST</v>
          </cell>
          <cell r="O2671" t="str">
            <v>ISP</v>
          </cell>
          <cell r="P2671" t="str">
            <v/>
          </cell>
          <cell r="Q2671" t="str">
            <v/>
          </cell>
          <cell r="T2671" t="str">
            <v>ISP</v>
          </cell>
        </row>
        <row r="2672">
          <cell r="A2672">
            <v>7666</v>
          </cell>
          <cell r="B2672">
            <v>3427007</v>
          </cell>
          <cell r="C2672" t="str">
            <v>Mill Green School</v>
          </cell>
          <cell r="D2672">
            <v>342</v>
          </cell>
          <cell r="E2672" t="str">
            <v>St Helens</v>
          </cell>
          <cell r="F2672" t="str">
            <v>NORTH</v>
          </cell>
          <cell r="G2672" t="str">
            <v>Wigan</v>
          </cell>
          <cell r="H2672" t="str">
            <v>North West</v>
          </cell>
          <cell r="I2672">
            <v>118312</v>
          </cell>
          <cell r="J2672" t="str">
            <v>MILL GREEN SCHOOL</v>
          </cell>
          <cell r="K2672" t="str">
            <v>MSS</v>
          </cell>
          <cell r="M2672">
            <v>118312</v>
          </cell>
          <cell r="N2672" t="str">
            <v>MILL GREEN SCHOOL</v>
          </cell>
          <cell r="O2672" t="str">
            <v>MSS</v>
          </cell>
          <cell r="P2672" t="str">
            <v/>
          </cell>
          <cell r="Q2672" t="str">
            <v/>
          </cell>
          <cell r="T2672" t="str">
            <v>MSS</v>
          </cell>
        </row>
        <row r="2673">
          <cell r="A2673">
            <v>7668</v>
          </cell>
          <cell r="B2673">
            <v>3437014</v>
          </cell>
          <cell r="C2673" t="str">
            <v>Peterhouse School</v>
          </cell>
          <cell r="D2673">
            <v>343</v>
          </cell>
          <cell r="E2673" t="str">
            <v>Sefton</v>
          </cell>
          <cell r="F2673" t="str">
            <v>NORTH</v>
          </cell>
          <cell r="G2673" t="str">
            <v>Wigan</v>
          </cell>
          <cell r="H2673" t="str">
            <v>North West</v>
          </cell>
          <cell r="I2673">
            <v>122187</v>
          </cell>
          <cell r="J2673" t="str">
            <v>PETERHOUSE SCHOOL</v>
          </cell>
          <cell r="K2673" t="str">
            <v>NMSS</v>
          </cell>
          <cell r="M2673">
            <v>122187</v>
          </cell>
          <cell r="N2673" t="str">
            <v>PETERHOUSE SCHOOL</v>
          </cell>
          <cell r="O2673" t="str">
            <v>NMSS</v>
          </cell>
          <cell r="P2673" t="str">
            <v/>
          </cell>
          <cell r="Q2673" t="str">
            <v/>
          </cell>
          <cell r="T2673" t="str">
            <v>NMSS</v>
          </cell>
        </row>
        <row r="2674">
          <cell r="A2674">
            <v>7669</v>
          </cell>
          <cell r="B2674">
            <v>114328</v>
          </cell>
          <cell r="C2674" t="str">
            <v>Westhoughton High School</v>
          </cell>
          <cell r="D2674">
            <v>350</v>
          </cell>
          <cell r="E2674" t="str">
            <v>Bolton</v>
          </cell>
          <cell r="F2674" t="str">
            <v>NORTH</v>
          </cell>
          <cell r="G2674" t="str">
            <v>Wigan</v>
          </cell>
          <cell r="H2674" t="str">
            <v>North West</v>
          </cell>
          <cell r="I2674">
            <v>114328</v>
          </cell>
          <cell r="J2674" t="str">
            <v>WESTHOUGHTON HIGH SCHOOL</v>
          </cell>
          <cell r="K2674" t="str">
            <v>School Sixth Form</v>
          </cell>
          <cell r="M2674">
            <v>114328</v>
          </cell>
          <cell r="N2674" t="str">
            <v>WESTHOUGHTON HIGH SCHOOL</v>
          </cell>
          <cell r="O2674" t="str">
            <v>SCHOOL SIXTH FORM</v>
          </cell>
          <cell r="P2674" t="str">
            <v/>
          </cell>
          <cell r="Q2674" t="str">
            <v/>
          </cell>
          <cell r="T2674" t="str">
            <v>SCHOOL SIXTH FORM</v>
          </cell>
        </row>
        <row r="2675">
          <cell r="A2675">
            <v>7673</v>
          </cell>
          <cell r="B2675">
            <v>3507003</v>
          </cell>
          <cell r="C2675" t="str">
            <v>Rumworth School</v>
          </cell>
          <cell r="D2675">
            <v>350</v>
          </cell>
          <cell r="E2675" t="str">
            <v>Bolton</v>
          </cell>
          <cell r="F2675" t="str">
            <v>NORTH</v>
          </cell>
          <cell r="G2675" t="str">
            <v>Wigan</v>
          </cell>
          <cell r="H2675" t="str">
            <v>North West</v>
          </cell>
          <cell r="I2675">
            <v>123603</v>
          </cell>
          <cell r="J2675" t="str">
            <v>RUMWORTH SCHOOL</v>
          </cell>
          <cell r="K2675" t="str">
            <v>MSS</v>
          </cell>
          <cell r="M2675">
            <v>123603</v>
          </cell>
          <cell r="N2675" t="str">
            <v>RUMWORTH SCHOOL</v>
          </cell>
          <cell r="O2675" t="str">
            <v>MSS</v>
          </cell>
          <cell r="P2675" t="str">
            <v/>
          </cell>
          <cell r="Q2675" t="str">
            <v/>
          </cell>
          <cell r="T2675" t="str">
            <v>MSS</v>
          </cell>
        </row>
        <row r="2676">
          <cell r="A2676">
            <v>7675</v>
          </cell>
          <cell r="B2676">
            <v>3567502</v>
          </cell>
          <cell r="C2676" t="str">
            <v>SEASHELL TRUST</v>
          </cell>
          <cell r="D2676">
            <v>356</v>
          </cell>
          <cell r="E2676" t="str">
            <v>Stockport</v>
          </cell>
          <cell r="F2676" t="str">
            <v>NORTH</v>
          </cell>
          <cell r="G2676" t="str">
            <v>Wigan</v>
          </cell>
          <cell r="H2676" t="str">
            <v>North West</v>
          </cell>
          <cell r="I2676">
            <v>888004</v>
          </cell>
          <cell r="J2676" t="str">
            <v>ROYAL SCHOOL, MANCHESTER</v>
          </cell>
          <cell r="K2676" t="str">
            <v>NMSS</v>
          </cell>
          <cell r="M2676">
            <v>123923</v>
          </cell>
          <cell r="N2676" t="str">
            <v>ROYAL SCHOOL, MANCHESTER</v>
          </cell>
          <cell r="O2676" t="str">
            <v>NMSS</v>
          </cell>
          <cell r="P2676" t="str">
            <v/>
          </cell>
          <cell r="Q2676" t="str">
            <v/>
          </cell>
          <cell r="T2676" t="str">
            <v>NMSS</v>
          </cell>
        </row>
        <row r="2677">
          <cell r="A2677">
            <v>7679</v>
          </cell>
          <cell r="B2677">
            <v>114324</v>
          </cell>
          <cell r="C2677" t="str">
            <v>The Deanery Church of England High School &amp; Sixth Form College</v>
          </cell>
          <cell r="D2677">
            <v>359</v>
          </cell>
          <cell r="E2677" t="str">
            <v>Wigan</v>
          </cell>
          <cell r="F2677" t="str">
            <v>NORTH</v>
          </cell>
          <cell r="G2677" t="str">
            <v>Wigan</v>
          </cell>
          <cell r="H2677" t="str">
            <v>North West</v>
          </cell>
          <cell r="I2677">
            <v>114324</v>
          </cell>
          <cell r="J2677" t="str">
            <v>THE DEANERY CHURCH OF ENGLAND HIGH SCHOOL AND SIXTH FORM COLLEGE</v>
          </cell>
          <cell r="K2677" t="str">
            <v>School Sixth Form</v>
          </cell>
          <cell r="M2677">
            <v>114324</v>
          </cell>
          <cell r="N2677" t="str">
            <v>THE DEANERY CHURCH OF ENGLAND HIGH SCHOOL AND SIXTH FORM COLLEGE</v>
          </cell>
          <cell r="O2677" t="str">
            <v>SCHOOL SIXTH FORM</v>
          </cell>
          <cell r="P2677" t="str">
            <v/>
          </cell>
          <cell r="Q2677" t="str">
            <v/>
          </cell>
          <cell r="T2677" t="str">
            <v>SCHOOL SIXTH FORM</v>
          </cell>
        </row>
        <row r="2678">
          <cell r="A2678">
            <v>7680</v>
          </cell>
          <cell r="B2678">
            <v>114322</v>
          </cell>
          <cell r="C2678" t="str">
            <v>St Mary's Catholic High School</v>
          </cell>
          <cell r="D2678">
            <v>359</v>
          </cell>
          <cell r="E2678" t="str">
            <v>Wigan</v>
          </cell>
          <cell r="F2678" t="str">
            <v>NORTH</v>
          </cell>
          <cell r="G2678" t="str">
            <v>Wigan</v>
          </cell>
          <cell r="H2678" t="str">
            <v>North West</v>
          </cell>
          <cell r="I2678">
            <v>114322</v>
          </cell>
          <cell r="J2678" t="str">
            <v>ST MARY'S CATHOLIC HIGH SCHOOL</v>
          </cell>
          <cell r="K2678" t="str">
            <v>School Sixth Form</v>
          </cell>
          <cell r="M2678">
            <v>114322</v>
          </cell>
          <cell r="N2678" t="str">
            <v>ST MARY'S CATHOLIC HIGH SCHOOL</v>
          </cell>
          <cell r="O2678" t="str">
            <v>SCHOOL SIXTH FORM</v>
          </cell>
          <cell r="P2678" t="str">
            <v/>
          </cell>
          <cell r="Q2678" t="str">
            <v/>
          </cell>
          <cell r="T2678" t="str">
            <v>SCHOOL SIXTH FORM</v>
          </cell>
        </row>
        <row r="2679">
          <cell r="A2679">
            <v>7681</v>
          </cell>
          <cell r="B2679">
            <v>3597001</v>
          </cell>
          <cell r="C2679" t="str">
            <v>Landgate School, Bryn</v>
          </cell>
          <cell r="D2679">
            <v>359</v>
          </cell>
          <cell r="E2679" t="str">
            <v>Wigan</v>
          </cell>
          <cell r="F2679" t="str">
            <v>NORTH</v>
          </cell>
          <cell r="G2679" t="str">
            <v>Wigan</v>
          </cell>
          <cell r="H2679" t="str">
            <v>North West</v>
          </cell>
          <cell r="I2679">
            <v>123455</v>
          </cell>
          <cell r="J2679" t="str">
            <v>LANDGATE SCHOOL, BRYN</v>
          </cell>
          <cell r="K2679" t="str">
            <v>MSS</v>
          </cell>
          <cell r="M2679">
            <v>123455</v>
          </cell>
          <cell r="N2679" t="str">
            <v>LANDGATE SCHOOL, BRYN</v>
          </cell>
          <cell r="O2679" t="str">
            <v>MSS</v>
          </cell>
          <cell r="P2679" t="str">
            <v/>
          </cell>
          <cell r="Q2679" t="str">
            <v/>
          </cell>
          <cell r="T2679" t="str">
            <v>MSS</v>
          </cell>
        </row>
        <row r="2680">
          <cell r="A2680">
            <v>7682</v>
          </cell>
          <cell r="B2680">
            <v>3597002</v>
          </cell>
          <cell r="C2680" t="str">
            <v>HOPE SCHOOL</v>
          </cell>
          <cell r="D2680">
            <v>359</v>
          </cell>
          <cell r="E2680" t="str">
            <v>Wigan</v>
          </cell>
          <cell r="F2680" t="str">
            <v>NORTH</v>
          </cell>
          <cell r="G2680" t="str">
            <v>Wigan</v>
          </cell>
          <cell r="H2680" t="str">
            <v>North West</v>
          </cell>
          <cell r="I2680">
            <v>114837</v>
          </cell>
          <cell r="J2680" t="str">
            <v>HOPE SCHOOL</v>
          </cell>
          <cell r="K2680" t="str">
            <v>MSS</v>
          </cell>
          <cell r="M2680">
            <v>114837</v>
          </cell>
          <cell r="N2680" t="str">
            <v>HOPE SCHOOL</v>
          </cell>
          <cell r="O2680" t="str">
            <v>MSS</v>
          </cell>
          <cell r="P2680" t="str">
            <v/>
          </cell>
          <cell r="Q2680" t="str">
            <v/>
          </cell>
          <cell r="T2680" t="str">
            <v>MSS</v>
          </cell>
        </row>
        <row r="2681">
          <cell r="A2681">
            <v>7683</v>
          </cell>
          <cell r="B2681">
            <v>3597022</v>
          </cell>
          <cell r="C2681" t="str">
            <v>Oakfield High School</v>
          </cell>
          <cell r="D2681">
            <v>359</v>
          </cell>
          <cell r="E2681" t="str">
            <v>Wigan</v>
          </cell>
          <cell r="F2681" t="str">
            <v>NORTH</v>
          </cell>
          <cell r="G2681" t="str">
            <v>Wigan</v>
          </cell>
          <cell r="H2681" t="str">
            <v>North West</v>
          </cell>
          <cell r="I2681">
            <v>123530</v>
          </cell>
          <cell r="J2681" t="str">
            <v>OAKFIELD HIGH SCHOOL AND COLLEGE</v>
          </cell>
          <cell r="K2681" t="str">
            <v>MSS</v>
          </cell>
          <cell r="M2681">
            <v>123530</v>
          </cell>
          <cell r="N2681" t="str">
            <v>OAKFIELD HIGH SCHOOL AND COLLEGE</v>
          </cell>
          <cell r="O2681" t="str">
            <v>MSS</v>
          </cell>
          <cell r="P2681" t="str">
            <v/>
          </cell>
          <cell r="Q2681" t="str">
            <v/>
          </cell>
          <cell r="T2681" t="str">
            <v>MSS</v>
          </cell>
        </row>
        <row r="2682">
          <cell r="A2682">
            <v>7684</v>
          </cell>
          <cell r="B2682">
            <v>8767003</v>
          </cell>
          <cell r="C2682" t="str">
            <v>Cavendish High School</v>
          </cell>
          <cell r="D2682">
            <v>876</v>
          </cell>
          <cell r="E2682" t="str">
            <v>Halton</v>
          </cell>
          <cell r="F2682" t="str">
            <v>NORTH</v>
          </cell>
          <cell r="G2682" t="str">
            <v>Wigan</v>
          </cell>
          <cell r="H2682" t="str">
            <v>North West</v>
          </cell>
          <cell r="I2682">
            <v>123697</v>
          </cell>
          <cell r="J2682" t="str">
            <v>CAVENDISH HIGH SCHOOL</v>
          </cell>
          <cell r="K2682" t="str">
            <v>MSS</v>
          </cell>
          <cell r="M2682">
            <v>123697</v>
          </cell>
          <cell r="N2682" t="str">
            <v>CAVENDISH HIGH SCHOOL</v>
          </cell>
          <cell r="O2682" t="str">
            <v>MSS</v>
          </cell>
          <cell r="P2682" t="str">
            <v/>
          </cell>
          <cell r="Q2682" t="str">
            <v/>
          </cell>
          <cell r="T2682" t="str">
            <v>MSS</v>
          </cell>
        </row>
        <row r="2683">
          <cell r="A2683">
            <v>7685</v>
          </cell>
          <cell r="B2683">
            <v>114605</v>
          </cell>
          <cell r="C2683" t="str">
            <v>Culcheth High School</v>
          </cell>
          <cell r="D2683">
            <v>877</v>
          </cell>
          <cell r="E2683" t="str">
            <v>Warrington</v>
          </cell>
          <cell r="F2683" t="str">
            <v>NORTH</v>
          </cell>
          <cell r="G2683" t="str">
            <v>Wigan</v>
          </cell>
          <cell r="H2683" t="str">
            <v>North West</v>
          </cell>
          <cell r="I2683">
            <v>114605</v>
          </cell>
          <cell r="J2683" t="str">
            <v>CULCHETH HIGH SCHOOL</v>
          </cell>
          <cell r="K2683" t="str">
            <v>School Sixth Form</v>
          </cell>
          <cell r="M2683">
            <v>114605</v>
          </cell>
          <cell r="N2683" t="str">
            <v>CULCHETH HIGH SCHOOL</v>
          </cell>
          <cell r="O2683" t="str">
            <v>SCHOOL SIXTH FORM</v>
          </cell>
          <cell r="P2683" t="str">
            <v/>
          </cell>
          <cell r="Q2683" t="str">
            <v/>
          </cell>
          <cell r="T2683" t="str">
            <v>SCHOOL SIXTH FORM</v>
          </cell>
        </row>
        <row r="2684">
          <cell r="A2684">
            <v>7687</v>
          </cell>
          <cell r="B2684">
            <v>8887116</v>
          </cell>
          <cell r="C2684" t="str">
            <v>West Lancashire Community High School</v>
          </cell>
          <cell r="D2684">
            <v>888</v>
          </cell>
          <cell r="E2684" t="str">
            <v>Lancashire</v>
          </cell>
          <cell r="F2684" t="str">
            <v>NORTH</v>
          </cell>
          <cell r="G2684" t="str">
            <v>Wigan</v>
          </cell>
          <cell r="H2684" t="str">
            <v>North West</v>
          </cell>
          <cell r="I2684">
            <v>123558</v>
          </cell>
          <cell r="J2684" t="str">
            <v>WEST LANCASHIRE COMMUNITY HIGH SCHOOL</v>
          </cell>
          <cell r="K2684" t="str">
            <v>MSS</v>
          </cell>
          <cell r="M2684">
            <v>123558</v>
          </cell>
          <cell r="N2684" t="str">
            <v>WEST LANCASHIRE COMMUNITY HIGH SCHOOL</v>
          </cell>
          <cell r="O2684" t="str">
            <v>MSS</v>
          </cell>
          <cell r="P2684" t="str">
            <v/>
          </cell>
          <cell r="Q2684" t="str">
            <v/>
          </cell>
          <cell r="T2684" t="str">
            <v>MSS</v>
          </cell>
        </row>
        <row r="2685">
          <cell r="A2685">
            <v>7688</v>
          </cell>
          <cell r="B2685">
            <v>8887118</v>
          </cell>
          <cell r="C2685" t="str">
            <v>Sir Tom Finney Community School</v>
          </cell>
          <cell r="D2685">
            <v>888</v>
          </cell>
          <cell r="E2685" t="str">
            <v>Lancashire</v>
          </cell>
          <cell r="F2685" t="str">
            <v>NORTH</v>
          </cell>
          <cell r="G2685" t="str">
            <v>Wigan</v>
          </cell>
          <cell r="H2685" t="str">
            <v>North West</v>
          </cell>
          <cell r="I2685">
            <v>123796</v>
          </cell>
          <cell r="J2685" t="str">
            <v>SIR TOM FINNEY COMMUNITY HIGH SCHOOL</v>
          </cell>
          <cell r="K2685" t="str">
            <v>MSS</v>
          </cell>
          <cell r="M2685">
            <v>123796</v>
          </cell>
          <cell r="N2685" t="str">
            <v>SIR TOM FINNEY COMMUNITY HIGH SCHOOL</v>
          </cell>
          <cell r="O2685" t="str">
            <v>MSS</v>
          </cell>
          <cell r="P2685" t="str">
            <v/>
          </cell>
          <cell r="Q2685" t="str">
            <v/>
          </cell>
          <cell r="T2685" t="str">
            <v>MSS</v>
          </cell>
        </row>
        <row r="2686">
          <cell r="A2686">
            <v>7689</v>
          </cell>
          <cell r="B2686">
            <v>8886050</v>
          </cell>
          <cell r="C2686" t="str">
            <v xml:space="preserve">Pontville Residential School </v>
          </cell>
          <cell r="D2686">
            <v>888</v>
          </cell>
          <cell r="E2686" t="str">
            <v>Lancashire</v>
          </cell>
          <cell r="F2686" t="str">
            <v>NORTH</v>
          </cell>
          <cell r="G2686" t="str">
            <v>Wigan</v>
          </cell>
          <cell r="H2686" t="str">
            <v>North West</v>
          </cell>
          <cell r="I2686" t="str">
            <v/>
          </cell>
          <cell r="J2686" t="str">
            <v/>
          </cell>
          <cell r="K2686" t="str">
            <v/>
          </cell>
          <cell r="M2686">
            <v>8886050</v>
          </cell>
          <cell r="N2686" t="str">
            <v>PONTVILLE RESIDENTIAL SCHOOL</v>
          </cell>
          <cell r="O2686" t="str">
            <v>ISS</v>
          </cell>
          <cell r="P2686" t="str">
            <v/>
          </cell>
          <cell r="Q2686" t="str">
            <v/>
          </cell>
          <cell r="T2686" t="str">
            <v>ISS</v>
          </cell>
        </row>
        <row r="2687">
          <cell r="A2687">
            <v>7690</v>
          </cell>
          <cell r="B2687">
            <v>8886030</v>
          </cell>
          <cell r="C2687" t="str">
            <v xml:space="preserve">Progress School </v>
          </cell>
          <cell r="D2687">
            <v>888</v>
          </cell>
          <cell r="E2687" t="str">
            <v>Lancashire</v>
          </cell>
          <cell r="F2687" t="str">
            <v>NORTH</v>
          </cell>
          <cell r="G2687" t="str">
            <v>Wigan</v>
          </cell>
          <cell r="H2687" t="str">
            <v>North West</v>
          </cell>
          <cell r="I2687" t="str">
            <v/>
          </cell>
          <cell r="J2687" t="str">
            <v/>
          </cell>
          <cell r="K2687" t="str">
            <v/>
          </cell>
          <cell r="M2687">
            <v>8886030</v>
          </cell>
          <cell r="N2687" t="str">
            <v>PROGRESS SCHOOL</v>
          </cell>
          <cell r="O2687" t="str">
            <v>ISS</v>
          </cell>
          <cell r="P2687" t="str">
            <v/>
          </cell>
          <cell r="Q2687" t="str">
            <v/>
          </cell>
          <cell r="T2687" t="str">
            <v>ISS</v>
          </cell>
        </row>
        <row r="2688">
          <cell r="A2688">
            <v>7691</v>
          </cell>
          <cell r="B2688">
            <v>3567502</v>
          </cell>
          <cell r="C2688" t="str">
            <v xml:space="preserve">Royal School Manchester </v>
          </cell>
          <cell r="D2688">
            <v>356</v>
          </cell>
          <cell r="E2688" t="str">
            <v>Stockport</v>
          </cell>
          <cell r="F2688" t="str">
            <v>NORTH</v>
          </cell>
          <cell r="G2688" t="str">
            <v>Wigan</v>
          </cell>
          <cell r="H2688" t="str">
            <v>North West</v>
          </cell>
          <cell r="I2688">
            <v>888004</v>
          </cell>
          <cell r="J2688" t="str">
            <v>ROYAL SCHOOL, MANCHESTER</v>
          </cell>
          <cell r="K2688" t="str">
            <v>NMSS</v>
          </cell>
          <cell r="M2688">
            <v>123923</v>
          </cell>
          <cell r="N2688" t="str">
            <v>ROYAL SCHOOL, MANCHESTER</v>
          </cell>
          <cell r="O2688" t="str">
            <v>NMSS</v>
          </cell>
          <cell r="P2688" t="str">
            <v/>
          </cell>
          <cell r="Q2688" t="str">
            <v/>
          </cell>
          <cell r="T2688" t="str">
            <v>NMSS</v>
          </cell>
        </row>
        <row r="2689">
          <cell r="A2689">
            <v>7692</v>
          </cell>
          <cell r="B2689">
            <v>8887028</v>
          </cell>
          <cell r="C2689" t="str">
            <v>Wennington Hall School</v>
          </cell>
          <cell r="D2689">
            <v>888</v>
          </cell>
          <cell r="E2689" t="str">
            <v>Lancashire</v>
          </cell>
          <cell r="F2689" t="str">
            <v>NORTH</v>
          </cell>
          <cell r="G2689" t="str">
            <v>Wigan</v>
          </cell>
          <cell r="H2689" t="str">
            <v>North West</v>
          </cell>
          <cell r="I2689">
            <v>123739</v>
          </cell>
          <cell r="J2689" t="str">
            <v>WENNINGTON HALL SCHOOL</v>
          </cell>
          <cell r="K2689" t="str">
            <v>MSS</v>
          </cell>
          <cell r="M2689">
            <v>123739</v>
          </cell>
          <cell r="N2689" t="str">
            <v>WENNINGTON HALL SCHOOL</v>
          </cell>
          <cell r="O2689" t="str">
            <v>PRE-16</v>
          </cell>
          <cell r="P2689" t="str">
            <v/>
          </cell>
          <cell r="Q2689" t="str">
            <v/>
          </cell>
          <cell r="T2689" t="str">
            <v>PRE-16</v>
          </cell>
        </row>
        <row r="2690">
          <cell r="A2690">
            <v>7693</v>
          </cell>
          <cell r="B2690">
            <v>8158223</v>
          </cell>
          <cell r="C2690" t="str">
            <v>Henshaws College</v>
          </cell>
          <cell r="D2690">
            <v>815</v>
          </cell>
          <cell r="E2690" t="str">
            <v>North Yorkshire</v>
          </cell>
          <cell r="F2690" t="str">
            <v>NORTH</v>
          </cell>
          <cell r="G2690" t="str">
            <v>Wigan</v>
          </cell>
          <cell r="H2690" t="str">
            <v>North West</v>
          </cell>
          <cell r="I2690">
            <v>114587</v>
          </cell>
          <cell r="J2690" t="str">
            <v>Henshaw's College</v>
          </cell>
          <cell r="K2690" t="str">
            <v>ISP</v>
          </cell>
          <cell r="M2690">
            <v>114857</v>
          </cell>
          <cell r="N2690" t="str">
            <v>HENSHAW'S COLLEGE</v>
          </cell>
          <cell r="O2690" t="str">
            <v>ISP</v>
          </cell>
          <cell r="P2690" t="str">
            <v/>
          </cell>
          <cell r="Q2690" t="str">
            <v/>
          </cell>
          <cell r="T2690" t="str">
            <v>ISP</v>
          </cell>
        </row>
        <row r="2691">
          <cell r="A2691">
            <v>7694</v>
          </cell>
          <cell r="B2691">
            <v>114843</v>
          </cell>
          <cell r="C2691" t="str">
            <v>BEAUMONT COLLEGE - A SCOPE COLLEGE</v>
          </cell>
          <cell r="D2691">
            <v>909</v>
          </cell>
          <cell r="E2691" t="str">
            <v>Cumbria</v>
          </cell>
          <cell r="F2691" t="str">
            <v>NORTH</v>
          </cell>
          <cell r="G2691" t="str">
            <v>Wigan</v>
          </cell>
          <cell r="H2691" t="str">
            <v>North West</v>
          </cell>
          <cell r="I2691">
            <v>114843</v>
          </cell>
          <cell r="J2691" t="str">
            <v>BEAUMONT COLLEGE - A SCOPE COLLEGE</v>
          </cell>
          <cell r="K2691" t="str">
            <v>ISP</v>
          </cell>
          <cell r="M2691">
            <v>114843</v>
          </cell>
          <cell r="N2691" t="str">
            <v>BEAUMONT COLLEGE - A SCOPE COLLEGE</v>
          </cell>
          <cell r="O2691" t="str">
            <v>ISP</v>
          </cell>
          <cell r="P2691" t="str">
            <v/>
          </cell>
          <cell r="Q2691" t="str">
            <v/>
          </cell>
          <cell r="T2691" t="str">
            <v>ISP</v>
          </cell>
        </row>
        <row r="2692">
          <cell r="A2692">
            <v>7695</v>
          </cell>
          <cell r="B2692">
            <v>114874</v>
          </cell>
          <cell r="C2692" t="str">
            <v>THE ROYAL NATIONAL COLLEGE FOR THE BLIND</v>
          </cell>
          <cell r="D2692">
            <v>884</v>
          </cell>
          <cell r="E2692" t="str">
            <v>Herefordshire</v>
          </cell>
          <cell r="F2692" t="str">
            <v>WEST</v>
          </cell>
          <cell r="G2692" t="str">
            <v>Wigan</v>
          </cell>
          <cell r="H2692" t="str">
            <v>North West</v>
          </cell>
          <cell r="I2692">
            <v>114874</v>
          </cell>
          <cell r="J2692" t="str">
            <v>ROYAL NATIONAL COLLEGE FOR THE BLIND</v>
          </cell>
          <cell r="K2692" t="str">
            <v>ISP</v>
          </cell>
          <cell r="M2692">
            <v>114874</v>
          </cell>
          <cell r="N2692" t="str">
            <v>ROYAL NATIONAL COLLEGE FOR THE BLIND</v>
          </cell>
          <cell r="O2692" t="str">
            <v>ISP</v>
          </cell>
          <cell r="P2692" t="str">
            <v/>
          </cell>
          <cell r="Q2692" t="str">
            <v/>
          </cell>
          <cell r="T2692" t="str">
            <v>ISP</v>
          </cell>
        </row>
        <row r="2693">
          <cell r="A2693">
            <v>7696</v>
          </cell>
          <cell r="B2693">
            <v>114838</v>
          </cell>
          <cell r="C2693" t="str">
            <v>BRIDGE COLLEGE</v>
          </cell>
          <cell r="D2693">
            <v>356</v>
          </cell>
          <cell r="E2693" t="str">
            <v>Stockport</v>
          </cell>
          <cell r="F2693" t="str">
            <v>NORTH</v>
          </cell>
          <cell r="G2693" t="str">
            <v>Wigan</v>
          </cell>
          <cell r="H2693" t="str">
            <v>North West</v>
          </cell>
          <cell r="I2693">
            <v>114838</v>
          </cell>
          <cell r="J2693" t="str">
            <v>BRIDGE COLLEGE</v>
          </cell>
          <cell r="K2693" t="str">
            <v>ISP</v>
          </cell>
          <cell r="M2693">
            <v>114838</v>
          </cell>
          <cell r="N2693" t="str">
            <v>BRIDGE COLLEGE</v>
          </cell>
          <cell r="O2693" t="str">
            <v>ISP</v>
          </cell>
          <cell r="P2693" t="str">
            <v/>
          </cell>
          <cell r="Q2693" t="str">
            <v/>
          </cell>
          <cell r="T2693" t="str">
            <v>ISP</v>
          </cell>
        </row>
        <row r="2694">
          <cell r="A2694">
            <v>7697</v>
          </cell>
          <cell r="B2694">
            <v>114840</v>
          </cell>
          <cell r="C2694" t="str">
            <v>Arden College</v>
          </cell>
          <cell r="D2694">
            <v>343</v>
          </cell>
          <cell r="E2694" t="str">
            <v>Sefton</v>
          </cell>
          <cell r="F2694" t="str">
            <v>NORTH</v>
          </cell>
          <cell r="G2694" t="str">
            <v>Wigan</v>
          </cell>
          <cell r="H2694" t="str">
            <v>North West</v>
          </cell>
          <cell r="I2694">
            <v>114840</v>
          </cell>
          <cell r="J2694" t="str">
            <v>SPECIALITY CARE (REST HOMES) LIMITED</v>
          </cell>
          <cell r="K2694" t="str">
            <v>ISP</v>
          </cell>
          <cell r="M2694">
            <v>114840</v>
          </cell>
          <cell r="N2694" t="str">
            <v>SPECIALITY CARE (REST HOMES) LIMITED</v>
          </cell>
          <cell r="O2694" t="str">
            <v>ISP</v>
          </cell>
          <cell r="P2694" t="str">
            <v/>
          </cell>
          <cell r="Q2694" t="str">
            <v/>
          </cell>
          <cell r="T2694" t="str">
            <v>ISP</v>
          </cell>
        </row>
        <row r="2695">
          <cell r="A2695">
            <v>7698</v>
          </cell>
          <cell r="B2695">
            <v>8857019</v>
          </cell>
          <cell r="C2695" t="str">
            <v xml:space="preserve">New College Worcester </v>
          </cell>
          <cell r="D2695">
            <v>885</v>
          </cell>
          <cell r="E2695" t="str">
            <v>Worcestershire</v>
          </cell>
          <cell r="F2695" t="str">
            <v>WEST</v>
          </cell>
          <cell r="G2695" t="str">
            <v>Wigan</v>
          </cell>
          <cell r="H2695" t="str">
            <v>North West</v>
          </cell>
          <cell r="I2695">
            <v>888003</v>
          </cell>
          <cell r="J2695" t="str">
            <v>New College Worcester</v>
          </cell>
          <cell r="K2695" t="str">
            <v>NMSS</v>
          </cell>
          <cell r="M2695">
            <v>124200</v>
          </cell>
          <cell r="N2695" t="str">
            <v>NEW COLLEGE WORCESTER</v>
          </cell>
          <cell r="O2695" t="str">
            <v>NMSS</v>
          </cell>
          <cell r="P2695" t="str">
            <v/>
          </cell>
          <cell r="Q2695" t="str">
            <v/>
          </cell>
          <cell r="T2695" t="str">
            <v>NMSS</v>
          </cell>
        </row>
        <row r="2696">
          <cell r="A2696">
            <v>7699</v>
          </cell>
          <cell r="B2696">
            <v>108378</v>
          </cell>
          <cell r="C2696" t="str">
            <v>WINSTANLEY COLLEGE - (108378)</v>
          </cell>
          <cell r="D2696">
            <v>359</v>
          </cell>
          <cell r="E2696" t="str">
            <v>Wigan</v>
          </cell>
          <cell r="F2696" t="str">
            <v>NORTH</v>
          </cell>
          <cell r="G2696" t="str">
            <v>Wigan</v>
          </cell>
          <cell r="H2696" t="str">
            <v>North West</v>
          </cell>
          <cell r="I2696">
            <v>108378</v>
          </cell>
          <cell r="J2696" t="str">
            <v>WINSTANLEY COLLEGE</v>
          </cell>
          <cell r="K2696" t="str">
            <v>FE</v>
          </cell>
          <cell r="M2696">
            <v>108378</v>
          </cell>
          <cell r="N2696" t="str">
            <v>WINSTANLEY COLLEGE</v>
          </cell>
          <cell r="O2696" t="str">
            <v>FE</v>
          </cell>
          <cell r="P2696" t="str">
            <v/>
          </cell>
          <cell r="Q2696" t="str">
            <v/>
          </cell>
          <cell r="T2696" t="str">
            <v>FE</v>
          </cell>
        </row>
        <row r="2697">
          <cell r="A2697">
            <v>7700</v>
          </cell>
          <cell r="B2697">
            <v>118451</v>
          </cell>
          <cell r="C2697" t="str">
            <v>ProCo</v>
          </cell>
          <cell r="D2697">
            <v>359</v>
          </cell>
          <cell r="E2697" t="str">
            <v>Wigan</v>
          </cell>
          <cell r="F2697" t="str">
            <v>NORTH</v>
          </cell>
          <cell r="G2697" t="str">
            <v>Wigan</v>
          </cell>
          <cell r="H2697" t="str">
            <v>North West</v>
          </cell>
          <cell r="I2697">
            <v>118451</v>
          </cell>
          <cell r="J2697" t="str">
            <v>PROCO NW LIMITED</v>
          </cell>
          <cell r="K2697" t="str">
            <v>FE</v>
          </cell>
          <cell r="M2697">
            <v>118451</v>
          </cell>
          <cell r="N2697" t="str">
            <v>PROCO NW LIMITED</v>
          </cell>
          <cell r="O2697" t="str">
            <v>FE</v>
          </cell>
          <cell r="P2697" t="str">
            <v/>
          </cell>
          <cell r="Q2697" t="str">
            <v/>
          </cell>
          <cell r="T2697" t="str">
            <v>FE</v>
          </cell>
        </row>
        <row r="2698">
          <cell r="A2698">
            <v>7702</v>
          </cell>
          <cell r="B2698">
            <v>114839</v>
          </cell>
          <cell r="C2698" t="str">
            <v>PENGWERN COLLEGE</v>
          </cell>
          <cell r="D2698">
            <v>663</v>
          </cell>
          <cell r="E2698" t="str">
            <v>WELSH - Denbighshire</v>
          </cell>
          <cell r="F2698" t="str">
            <v>WEST</v>
          </cell>
          <cell r="G2698" t="str">
            <v>Wigan</v>
          </cell>
          <cell r="H2698" t="str">
            <v>North West</v>
          </cell>
          <cell r="I2698">
            <v>114839</v>
          </cell>
          <cell r="J2698" t="str">
            <v>PENGWERN COLLEGE</v>
          </cell>
          <cell r="K2698" t="str">
            <v>ISP</v>
          </cell>
          <cell r="L2698">
            <v>0</v>
          </cell>
          <cell r="M2698">
            <v>114839</v>
          </cell>
          <cell r="N2698" t="str">
            <v>PENGWERN COLLEGE</v>
          </cell>
          <cell r="O2698" t="str">
            <v>ISP</v>
          </cell>
          <cell r="P2698" t="str">
            <v/>
          </cell>
          <cell r="Q2698" t="str">
            <v/>
          </cell>
          <cell r="T2698" t="str">
            <v>ISP</v>
          </cell>
        </row>
        <row r="2699">
          <cell r="A2699">
            <v>7810</v>
          </cell>
          <cell r="B2699">
            <v>105301</v>
          </cell>
          <cell r="C2699" t="str">
            <v>REASEHEATH COLLEGE - (105301)</v>
          </cell>
          <cell r="D2699">
            <v>895</v>
          </cell>
          <cell r="E2699" t="str">
            <v>Cheshire East</v>
          </cell>
          <cell r="F2699" t="str">
            <v>NORTH</v>
          </cell>
          <cell r="G2699" t="str">
            <v>Wirral</v>
          </cell>
          <cell r="H2699" t="str">
            <v>North West</v>
          </cell>
          <cell r="I2699">
            <v>105301</v>
          </cell>
          <cell r="J2699" t="str">
            <v>REASEHEATH COLLEGE</v>
          </cell>
          <cell r="K2699" t="str">
            <v>FE</v>
          </cell>
          <cell r="M2699">
            <v>105301</v>
          </cell>
          <cell r="N2699" t="str">
            <v>REASEHEATH COLLEGE</v>
          </cell>
          <cell r="O2699" t="str">
            <v>FE</v>
          </cell>
          <cell r="P2699" t="str">
            <v/>
          </cell>
          <cell r="Q2699" t="str">
            <v/>
          </cell>
          <cell r="T2699" t="str">
            <v>FE</v>
          </cell>
        </row>
        <row r="2700">
          <cell r="A2700">
            <v>7811</v>
          </cell>
          <cell r="B2700">
            <v>106915</v>
          </cell>
          <cell r="C2700" t="str">
            <v>LIVERPOOL COMMUNITY COLLEGE - (106915)</v>
          </cell>
          <cell r="D2700">
            <v>341</v>
          </cell>
          <cell r="E2700" t="str">
            <v>Liverpool</v>
          </cell>
          <cell r="F2700" t="str">
            <v>NORTH</v>
          </cell>
          <cell r="G2700" t="str">
            <v>Wirral</v>
          </cell>
          <cell r="H2700" t="str">
            <v>North West</v>
          </cell>
          <cell r="I2700">
            <v>106915</v>
          </cell>
          <cell r="J2700" t="str">
            <v>LIVERPOOL COMMUNITY COLLEGE</v>
          </cell>
          <cell r="K2700" t="str">
            <v>FE</v>
          </cell>
          <cell r="M2700">
            <v>106915</v>
          </cell>
          <cell r="N2700" t="str">
            <v>LIVERPOOL COMMUNITY COLLEGE</v>
          </cell>
          <cell r="O2700" t="str">
            <v>FE</v>
          </cell>
          <cell r="P2700" t="str">
            <v/>
          </cell>
          <cell r="Q2700" t="str">
            <v/>
          </cell>
          <cell r="T2700" t="str">
            <v>FE</v>
          </cell>
        </row>
        <row r="2701">
          <cell r="A2701">
            <v>7812</v>
          </cell>
          <cell r="B2701">
            <v>108434</v>
          </cell>
          <cell r="C2701" t="str">
            <v>BIRKENHEAD SIXTH FORM COLLEGE - (108434)</v>
          </cell>
          <cell r="D2701">
            <v>344</v>
          </cell>
          <cell r="E2701" t="str">
            <v>Wirral</v>
          </cell>
          <cell r="F2701" t="str">
            <v>NORTH</v>
          </cell>
          <cell r="G2701" t="str">
            <v>Wirral</v>
          </cell>
          <cell r="H2701" t="str">
            <v>North West</v>
          </cell>
          <cell r="I2701">
            <v>108434</v>
          </cell>
          <cell r="J2701" t="str">
            <v>BIRKENHEAD SIXTH FORM COLLEGE</v>
          </cell>
          <cell r="K2701" t="str">
            <v>FE</v>
          </cell>
          <cell r="M2701">
            <v>108434</v>
          </cell>
          <cell r="N2701" t="str">
            <v>BIRKENHEAD SIXTH FORM COLLEGE</v>
          </cell>
          <cell r="O2701" t="str">
            <v>FE</v>
          </cell>
          <cell r="P2701" t="str">
            <v/>
          </cell>
          <cell r="Q2701" t="str">
            <v/>
          </cell>
          <cell r="T2701" t="str">
            <v>FE</v>
          </cell>
        </row>
        <row r="2702">
          <cell r="A2702">
            <v>7813</v>
          </cell>
          <cell r="B2702">
            <v>108474</v>
          </cell>
          <cell r="C2702" t="str">
            <v>WIRRAL METROPOLITAN COLLEGE - (108474)</v>
          </cell>
          <cell r="D2702">
            <v>344</v>
          </cell>
          <cell r="E2702" t="str">
            <v>Wirral</v>
          </cell>
          <cell r="F2702" t="str">
            <v>NORTH</v>
          </cell>
          <cell r="G2702" t="str">
            <v>Wirral</v>
          </cell>
          <cell r="H2702" t="str">
            <v>North West</v>
          </cell>
          <cell r="I2702">
            <v>108474</v>
          </cell>
          <cell r="J2702" t="str">
            <v>WIRRAL METROPOLITAN COLLEGE</v>
          </cell>
          <cell r="K2702" t="str">
            <v>FE</v>
          </cell>
          <cell r="M2702">
            <v>108474</v>
          </cell>
          <cell r="N2702" t="str">
            <v>WIRRAL METROPOLITAN COLLEGE</v>
          </cell>
          <cell r="O2702" t="str">
            <v>FE</v>
          </cell>
          <cell r="P2702" t="str">
            <v/>
          </cell>
          <cell r="Q2702" t="str">
            <v/>
          </cell>
          <cell r="T2702" t="str">
            <v>FE</v>
          </cell>
        </row>
        <row r="2703">
          <cell r="A2703">
            <v>7814</v>
          </cell>
          <cell r="B2703">
            <v>108529</v>
          </cell>
          <cell r="C2703" t="str">
            <v>BLACKPOOL AND THE FYLDE COLLEGE - (108529)</v>
          </cell>
          <cell r="D2703">
            <v>890</v>
          </cell>
          <cell r="E2703" t="str">
            <v>Blackpool</v>
          </cell>
          <cell r="F2703" t="str">
            <v>NORTH</v>
          </cell>
          <cell r="G2703" t="str">
            <v>Wirral</v>
          </cell>
          <cell r="H2703" t="str">
            <v>North West</v>
          </cell>
          <cell r="I2703">
            <v>108529</v>
          </cell>
          <cell r="J2703" t="str">
            <v>BLACKPOOL AND THE FYLDE COLLEGE</v>
          </cell>
          <cell r="K2703" t="str">
            <v>FE</v>
          </cell>
          <cell r="M2703">
            <v>108529</v>
          </cell>
          <cell r="N2703" t="str">
            <v>BLACKPOOL AND THE FYLDE COLLEGE</v>
          </cell>
          <cell r="O2703" t="str">
            <v>FE</v>
          </cell>
          <cell r="P2703" t="str">
            <v/>
          </cell>
          <cell r="Q2703" t="str">
            <v/>
          </cell>
          <cell r="T2703" t="str">
            <v>FE</v>
          </cell>
        </row>
        <row r="2704">
          <cell r="A2704">
            <v>7815</v>
          </cell>
          <cell r="B2704">
            <v>111827</v>
          </cell>
          <cell r="C2704" t="str">
            <v>THE DAVID LEWIS CENTRE</v>
          </cell>
          <cell r="D2704">
            <v>895</v>
          </cell>
          <cell r="E2704" t="str">
            <v>Cheshire East</v>
          </cell>
          <cell r="F2704" t="str">
            <v>NORTH</v>
          </cell>
          <cell r="G2704" t="str">
            <v>Wirral</v>
          </cell>
          <cell r="H2704" t="str">
            <v>North West</v>
          </cell>
          <cell r="I2704">
            <v>111827</v>
          </cell>
          <cell r="J2704" t="str">
            <v>DAVID LEWIS COLLEGE</v>
          </cell>
          <cell r="K2704" t="str">
            <v>ISP</v>
          </cell>
          <cell r="M2704">
            <v>111827</v>
          </cell>
          <cell r="N2704" t="str">
            <v>DAVID LEWIS COLLEGE</v>
          </cell>
          <cell r="O2704" t="str">
            <v>ISP</v>
          </cell>
          <cell r="P2704" t="str">
            <v/>
          </cell>
          <cell r="Q2704" t="str">
            <v/>
          </cell>
          <cell r="T2704" t="str">
            <v>ISP</v>
          </cell>
        </row>
        <row r="2705">
          <cell r="A2705">
            <v>7816</v>
          </cell>
          <cell r="B2705">
            <v>114839</v>
          </cell>
          <cell r="C2705" t="str">
            <v>PENGWERN COLLEGE</v>
          </cell>
          <cell r="D2705">
            <v>2000</v>
          </cell>
          <cell r="E2705" t="str">
            <v>Welsh LAs</v>
          </cell>
          <cell r="F2705" t="str">
            <v>WEST</v>
          </cell>
          <cell r="G2705" t="str">
            <v>Wirral</v>
          </cell>
          <cell r="H2705" t="str">
            <v>North West</v>
          </cell>
          <cell r="I2705">
            <v>114839</v>
          </cell>
          <cell r="J2705" t="str">
            <v>PENGWERN COLLEGE</v>
          </cell>
          <cell r="K2705" t="str">
            <v>ISP</v>
          </cell>
          <cell r="L2705">
            <v>0</v>
          </cell>
          <cell r="M2705">
            <v>114839</v>
          </cell>
          <cell r="N2705" t="str">
            <v>PENGWERN COLLEGE</v>
          </cell>
          <cell r="O2705" t="str">
            <v>ISP</v>
          </cell>
          <cell r="P2705" t="str">
            <v/>
          </cell>
          <cell r="Q2705" t="str">
            <v/>
          </cell>
          <cell r="T2705" t="str">
            <v>ISP</v>
          </cell>
        </row>
        <row r="2706">
          <cell r="A2706">
            <v>7817</v>
          </cell>
          <cell r="B2706">
            <v>114840</v>
          </cell>
          <cell r="C2706" t="str">
            <v>SPECIALITY CARE (REST HOMES) LIMITED</v>
          </cell>
          <cell r="D2706">
            <v>343</v>
          </cell>
          <cell r="E2706" t="str">
            <v>Sefton</v>
          </cell>
          <cell r="F2706" t="str">
            <v>NORTH</v>
          </cell>
          <cell r="G2706" t="str">
            <v>Wirral</v>
          </cell>
          <cell r="H2706" t="str">
            <v>North West</v>
          </cell>
          <cell r="I2706">
            <v>114840</v>
          </cell>
          <cell r="J2706" t="str">
            <v>SPECIALITY CARE (REST HOMES) LIMITED</v>
          </cell>
          <cell r="K2706" t="str">
            <v>ISP</v>
          </cell>
          <cell r="M2706">
            <v>114840</v>
          </cell>
          <cell r="N2706" t="str">
            <v>SPECIALITY CARE (REST HOMES) LIMITED</v>
          </cell>
          <cell r="O2706" t="str">
            <v>ISP</v>
          </cell>
          <cell r="P2706" t="str">
            <v/>
          </cell>
          <cell r="Q2706" t="str">
            <v/>
          </cell>
          <cell r="T2706" t="str">
            <v>ISP</v>
          </cell>
        </row>
        <row r="2707">
          <cell r="A2707">
            <v>7818</v>
          </cell>
          <cell r="B2707">
            <v>114843</v>
          </cell>
          <cell r="C2707" t="str">
            <v>BEAUMONT COLLEGE - A SCOPE COLLEGE</v>
          </cell>
          <cell r="D2707">
            <v>909</v>
          </cell>
          <cell r="E2707" t="str">
            <v>Cumbria</v>
          </cell>
          <cell r="F2707" t="str">
            <v>NORTH</v>
          </cell>
          <cell r="G2707" t="str">
            <v>Wirral</v>
          </cell>
          <cell r="H2707" t="str">
            <v>North West</v>
          </cell>
          <cell r="I2707">
            <v>114843</v>
          </cell>
          <cell r="J2707" t="str">
            <v>BEAUMONT COLLEGE - A SCOPE COLLEGE</v>
          </cell>
          <cell r="K2707" t="str">
            <v>ISP</v>
          </cell>
          <cell r="M2707">
            <v>114843</v>
          </cell>
          <cell r="N2707" t="str">
            <v>BEAUMONT COLLEGE - A SCOPE COLLEGE</v>
          </cell>
          <cell r="O2707" t="str">
            <v>ISP</v>
          </cell>
          <cell r="P2707" t="str">
            <v/>
          </cell>
          <cell r="Q2707" t="str">
            <v/>
          </cell>
          <cell r="T2707" t="str">
            <v>ISP</v>
          </cell>
        </row>
        <row r="2708">
          <cell r="A2708">
            <v>7819</v>
          </cell>
          <cell r="B2708">
            <v>114847</v>
          </cell>
          <cell r="C2708" t="str">
            <v>DERWEN COLLEGE</v>
          </cell>
          <cell r="D2708">
            <v>893</v>
          </cell>
          <cell r="E2708" t="str">
            <v>Shropshire</v>
          </cell>
          <cell r="F2708" t="str">
            <v>WEST</v>
          </cell>
          <cell r="G2708" t="str">
            <v>Wirral</v>
          </cell>
          <cell r="H2708" t="str">
            <v>North West</v>
          </cell>
          <cell r="I2708">
            <v>114847</v>
          </cell>
          <cell r="J2708" t="str">
            <v>DERWEN COLLEGE</v>
          </cell>
          <cell r="K2708" t="str">
            <v>ISP</v>
          </cell>
          <cell r="M2708">
            <v>114847</v>
          </cell>
          <cell r="N2708" t="str">
            <v>DERWEN COLLEGE</v>
          </cell>
          <cell r="O2708" t="str">
            <v>ISP</v>
          </cell>
          <cell r="P2708" t="str">
            <v/>
          </cell>
          <cell r="Q2708" t="str">
            <v/>
          </cell>
          <cell r="T2708" t="str">
            <v>ISP</v>
          </cell>
        </row>
        <row r="2709">
          <cell r="A2709">
            <v>7820</v>
          </cell>
          <cell r="B2709">
            <v>114857</v>
          </cell>
          <cell r="C2709" t="str">
            <v>HENSHAW'S COLLEGE</v>
          </cell>
          <cell r="D2709">
            <v>815</v>
          </cell>
          <cell r="E2709" t="str">
            <v>North Yorkshire</v>
          </cell>
          <cell r="F2709" t="str">
            <v>NORTH</v>
          </cell>
          <cell r="G2709" t="str">
            <v>Wirral</v>
          </cell>
          <cell r="H2709" t="str">
            <v>North West</v>
          </cell>
          <cell r="I2709">
            <v>114587</v>
          </cell>
          <cell r="J2709" t="str">
            <v>Henshaw's College</v>
          </cell>
          <cell r="K2709" t="str">
            <v>ISP</v>
          </cell>
          <cell r="M2709">
            <v>114857</v>
          </cell>
          <cell r="N2709" t="str">
            <v>HENSHAW'S COLLEGE</v>
          </cell>
          <cell r="O2709" t="str">
            <v>ISP</v>
          </cell>
          <cell r="P2709" t="str">
            <v/>
          </cell>
          <cell r="Q2709" t="str">
            <v/>
          </cell>
          <cell r="T2709" t="str">
            <v>ISP</v>
          </cell>
        </row>
        <row r="2710">
          <cell r="A2710">
            <v>7821</v>
          </cell>
          <cell r="B2710">
            <v>114863</v>
          </cell>
          <cell r="C2710" t="str">
            <v>LOPPINGTON HOUSE LIMITED</v>
          </cell>
          <cell r="D2710">
            <v>893</v>
          </cell>
          <cell r="E2710" t="str">
            <v>Shropshire</v>
          </cell>
          <cell r="F2710" t="str">
            <v>NORTH</v>
          </cell>
          <cell r="G2710" t="str">
            <v>Wirral</v>
          </cell>
          <cell r="H2710" t="str">
            <v>North West</v>
          </cell>
          <cell r="I2710">
            <v>114863</v>
          </cell>
          <cell r="J2710" t="str">
            <v>LOPPINGTON HOUSE LIMITED</v>
          </cell>
          <cell r="K2710" t="str">
            <v>FE</v>
          </cell>
          <cell r="M2710">
            <v>114863</v>
          </cell>
          <cell r="N2710" t="str">
            <v>LOPPINGTON HOUSE LIMITED</v>
          </cell>
          <cell r="O2710" t="str">
            <v>FE</v>
          </cell>
          <cell r="P2710" t="str">
            <v/>
          </cell>
          <cell r="Q2710" t="str">
            <v/>
          </cell>
          <cell r="T2710" t="str">
            <v>FE</v>
          </cell>
        </row>
        <row r="2711">
          <cell r="A2711">
            <v>7822</v>
          </cell>
          <cell r="B2711">
            <v>114868</v>
          </cell>
          <cell r="C2711" t="str">
            <v>NATIONAL STAR CENTRE FOR DISABLED YOUTH LIMITED - (114868)</v>
          </cell>
          <cell r="D2711">
            <v>916</v>
          </cell>
          <cell r="E2711" t="str">
            <v>Gloucestershire</v>
          </cell>
          <cell r="F2711" t="str">
            <v>WEST</v>
          </cell>
          <cell r="G2711" t="str">
            <v>Wirral</v>
          </cell>
          <cell r="H2711" t="str">
            <v>North West</v>
          </cell>
          <cell r="I2711">
            <v>114868</v>
          </cell>
          <cell r="J2711" t="str">
            <v>NATIONAL STAR CENTRE FOR DISABLED YOUTH LIMITED</v>
          </cell>
          <cell r="K2711" t="str">
            <v>FE</v>
          </cell>
          <cell r="M2711">
            <v>114868</v>
          </cell>
          <cell r="N2711" t="str">
            <v>NATIONAL STAR CENTRE FOR DISABLED YOUTH LIMITED</v>
          </cell>
          <cell r="O2711" t="str">
            <v>FE</v>
          </cell>
          <cell r="P2711" t="str">
            <v/>
          </cell>
          <cell r="Q2711" t="str">
            <v/>
          </cell>
          <cell r="T2711" t="str">
            <v>FE</v>
          </cell>
        </row>
        <row r="2712">
          <cell r="A2712">
            <v>7823</v>
          </cell>
          <cell r="B2712">
            <v>114874</v>
          </cell>
          <cell r="C2712" t="str">
            <v>THE ROYAL NATIONAL COLLEGE FOR THE BLIND</v>
          </cell>
          <cell r="D2712">
            <v>884</v>
          </cell>
          <cell r="E2712" t="str">
            <v>Herefordshire</v>
          </cell>
          <cell r="F2712" t="str">
            <v>WEST</v>
          </cell>
          <cell r="G2712" t="str">
            <v>Wirral</v>
          </cell>
          <cell r="H2712" t="str">
            <v>North West</v>
          </cell>
          <cell r="I2712">
            <v>114874</v>
          </cell>
          <cell r="J2712" t="str">
            <v>ROYAL NATIONAL COLLEGE FOR THE BLIND</v>
          </cell>
          <cell r="K2712" t="str">
            <v>ISP</v>
          </cell>
          <cell r="M2712">
            <v>114874</v>
          </cell>
          <cell r="N2712" t="str">
            <v>ROYAL NATIONAL COLLEGE FOR THE BLIND</v>
          </cell>
          <cell r="O2712" t="str">
            <v>ISP</v>
          </cell>
          <cell r="P2712" t="str">
            <v/>
          </cell>
          <cell r="Q2712" t="str">
            <v/>
          </cell>
          <cell r="T2712" t="str">
            <v>ISP</v>
          </cell>
        </row>
        <row r="2713">
          <cell r="A2713">
            <v>7824</v>
          </cell>
          <cell r="B2713">
            <v>118858</v>
          </cell>
          <cell r="C2713" t="str">
            <v>SEASHELL TRUST</v>
          </cell>
          <cell r="D2713">
            <v>356</v>
          </cell>
          <cell r="E2713" t="str">
            <v>Stockport</v>
          </cell>
          <cell r="F2713" t="str">
            <v>NORTH</v>
          </cell>
          <cell r="G2713" t="str">
            <v>Wirral</v>
          </cell>
          <cell r="H2713" t="str">
            <v>North West</v>
          </cell>
          <cell r="I2713">
            <v>118858</v>
          </cell>
          <cell r="J2713" t="str">
            <v>SEASHELL TRUST</v>
          </cell>
          <cell r="K2713" t="str">
            <v>ISP</v>
          </cell>
          <cell r="M2713">
            <v>118858</v>
          </cell>
          <cell r="N2713" t="str">
            <v>SEASHELL TRUST</v>
          </cell>
          <cell r="O2713" t="str">
            <v>ISP</v>
          </cell>
          <cell r="P2713" t="str">
            <v/>
          </cell>
          <cell r="Q2713" t="str">
            <v/>
          </cell>
          <cell r="T2713" t="str">
            <v>ISP</v>
          </cell>
        </row>
        <row r="2714">
          <cell r="A2714">
            <v>7838</v>
          </cell>
          <cell r="B2714">
            <v>122212</v>
          </cell>
          <cell r="C2714" t="str">
            <v>St Vincent's School - a Specialist School</v>
          </cell>
          <cell r="D2714">
            <v>341</v>
          </cell>
          <cell r="E2714" t="str">
            <v>Liverpool</v>
          </cell>
          <cell r="F2714" t="str">
            <v>NORTH</v>
          </cell>
          <cell r="G2714" t="str">
            <v>Wirral</v>
          </cell>
          <cell r="H2714" t="str">
            <v>North West</v>
          </cell>
          <cell r="I2714">
            <v>122212</v>
          </cell>
          <cell r="J2714" t="str">
            <v>ST VINCENT'S SCHOOL - A SPECIALIST SCHOOL FOR SENSORY IMPAIRMENT AND OTHER NEEDS</v>
          </cell>
          <cell r="K2714" t="str">
            <v>NMSS</v>
          </cell>
          <cell r="M2714">
            <v>122212</v>
          </cell>
          <cell r="N2714" t="str">
            <v>ST VINCENT'S SCHOOL - A SPECIALIST SCHOOL FOR SENSORY IMPAIRMENT AND OTHER NEEDS</v>
          </cell>
          <cell r="O2714" t="str">
            <v>NMSS</v>
          </cell>
          <cell r="P2714" t="str">
            <v/>
          </cell>
          <cell r="Q2714" t="str">
            <v/>
          </cell>
          <cell r="T2714" t="str">
            <v>NMSS</v>
          </cell>
        </row>
        <row r="2715">
          <cell r="A2715">
            <v>7839</v>
          </cell>
          <cell r="B2715">
            <v>3417070</v>
          </cell>
          <cell r="C2715" t="str">
            <v>Bank View High School</v>
          </cell>
          <cell r="D2715">
            <v>341</v>
          </cell>
          <cell r="E2715" t="str">
            <v>Liverpool</v>
          </cell>
          <cell r="F2715" t="str">
            <v>NORTH</v>
          </cell>
          <cell r="G2715" t="str">
            <v>Wirral</v>
          </cell>
          <cell r="H2715" t="str">
            <v>North West</v>
          </cell>
          <cell r="I2715">
            <v>123439</v>
          </cell>
          <cell r="J2715" t="str">
            <v>BANK VIEW HIGH SCHOOL</v>
          </cell>
          <cell r="K2715" t="str">
            <v>MSS</v>
          </cell>
          <cell r="M2715">
            <v>123439</v>
          </cell>
          <cell r="N2715" t="str">
            <v>BANK VIEW HIGH SCHOOL</v>
          </cell>
          <cell r="O2715" t="str">
            <v>MSS</v>
          </cell>
          <cell r="P2715" t="str">
            <v/>
          </cell>
          <cell r="Q2715" t="str">
            <v/>
          </cell>
          <cell r="T2715" t="str">
            <v>MSS</v>
          </cell>
        </row>
        <row r="2716">
          <cell r="A2716">
            <v>7841</v>
          </cell>
          <cell r="B2716">
            <v>120171</v>
          </cell>
          <cell r="C2716" t="str">
            <v>WIRRAL  GRAMMAR SCHOOL FOR GIRLS</v>
          </cell>
          <cell r="D2716">
            <v>344</v>
          </cell>
          <cell r="E2716" t="str">
            <v>Wirral</v>
          </cell>
          <cell r="F2716" t="str">
            <v>NORTH</v>
          </cell>
          <cell r="G2716" t="str">
            <v>Wirral</v>
          </cell>
          <cell r="H2716" t="str">
            <v>North West</v>
          </cell>
          <cell r="I2716">
            <v>120171</v>
          </cell>
          <cell r="J2716" t="str">
            <v>WIRRAL GRAMMAR SCHOOL FOR GIRLS</v>
          </cell>
          <cell r="K2716" t="str">
            <v>Academy</v>
          </cell>
          <cell r="M2716">
            <v>120171</v>
          </cell>
          <cell r="N2716" t="str">
            <v>WIRRAL GRAMMAR SCHOOL FOR GIRLS</v>
          </cell>
          <cell r="O2716" t="str">
            <v>ACADEMY</v>
          </cell>
          <cell r="P2716">
            <v>3444052</v>
          </cell>
          <cell r="Q2716" t="str">
            <v>ACADEMY Converter</v>
          </cell>
          <cell r="T2716" t="str">
            <v>ACADEMY</v>
          </cell>
        </row>
        <row r="2717">
          <cell r="A2717">
            <v>7842</v>
          </cell>
          <cell r="B2717">
            <v>120243</v>
          </cell>
          <cell r="C2717" t="str">
            <v>West Kirby Grammar School</v>
          </cell>
          <cell r="D2717">
            <v>344</v>
          </cell>
          <cell r="E2717" t="str">
            <v>Wirral</v>
          </cell>
          <cell r="F2717" t="str">
            <v>WEST</v>
          </cell>
          <cell r="G2717" t="str">
            <v>Wirral</v>
          </cell>
          <cell r="H2717" t="str">
            <v>North West</v>
          </cell>
          <cell r="I2717">
            <v>120243</v>
          </cell>
          <cell r="J2717" t="str">
            <v>WEST KIRBY GRAMMAR SCHOOL</v>
          </cell>
          <cell r="K2717" t="str">
            <v>Academy</v>
          </cell>
          <cell r="M2717">
            <v>120243</v>
          </cell>
          <cell r="N2717" t="str">
            <v>WEST KIRBY GRAMMAR SCHOOL</v>
          </cell>
          <cell r="O2717" t="str">
            <v>ACADEMY</v>
          </cell>
          <cell r="P2717">
            <v>3444056</v>
          </cell>
          <cell r="Q2717" t="str">
            <v>ACADEMY Converter</v>
          </cell>
          <cell r="T2717" t="str">
            <v>ACADEMY</v>
          </cell>
        </row>
        <row r="2718">
          <cell r="A2718">
            <v>7843</v>
          </cell>
          <cell r="B2718">
            <v>114058</v>
          </cell>
          <cell r="C2718" t="str">
            <v>Pensby High School for Boys: A Specialist Sports College</v>
          </cell>
          <cell r="D2718">
            <v>344</v>
          </cell>
          <cell r="E2718" t="str">
            <v>Wirral</v>
          </cell>
          <cell r="F2718" t="str">
            <v>NORTH</v>
          </cell>
          <cell r="G2718" t="str">
            <v>Wirral</v>
          </cell>
          <cell r="H2718" t="str">
            <v>North West</v>
          </cell>
          <cell r="I2718">
            <v>114058</v>
          </cell>
          <cell r="J2718" t="str">
            <v>PENSBY HIGH SCHOOL FOR BOYS: A SPECIALIST SPORTS COLLEGE</v>
          </cell>
          <cell r="K2718" t="str">
            <v>School Sixth Form</v>
          </cell>
          <cell r="M2718">
            <v>114058</v>
          </cell>
          <cell r="N2718" t="str">
            <v>PENSBY HIGH SCHOOL FOR BOYS: A SPECIALIST SPORTS COLLEGE</v>
          </cell>
          <cell r="O2718" t="str">
            <v>SCHOOL SIXTH FORM</v>
          </cell>
          <cell r="P2718" t="str">
            <v/>
          </cell>
          <cell r="Q2718" t="str">
            <v/>
          </cell>
          <cell r="T2718" t="str">
            <v>SCHOOL SIXTH FORM</v>
          </cell>
        </row>
        <row r="2719">
          <cell r="A2719">
            <v>7844</v>
          </cell>
          <cell r="B2719">
            <v>113509</v>
          </cell>
          <cell r="C2719" t="str">
            <v>PENSBY HIGH SCHOOL FOR GIRLS: A BUSINESS &amp; ENTERPRISE AND SCIENCE SPECIALIST COLLEGE</v>
          </cell>
          <cell r="D2719">
            <v>344</v>
          </cell>
          <cell r="E2719" t="str">
            <v>Wirral</v>
          </cell>
          <cell r="F2719" t="str">
            <v>NORTH</v>
          </cell>
          <cell r="G2719" t="str">
            <v>Wirral</v>
          </cell>
          <cell r="H2719" t="str">
            <v>North West</v>
          </cell>
          <cell r="I2719">
            <v>113509</v>
          </cell>
          <cell r="J2719" t="str">
            <v>PENSBY HIGH SCHOOL FOR GIRLS</v>
          </cell>
          <cell r="K2719" t="str">
            <v>School Sixth Form</v>
          </cell>
          <cell r="M2719">
            <v>113509</v>
          </cell>
          <cell r="N2719" t="str">
            <v>PENSBY HIGH SCHOOL FOR GIRLS</v>
          </cell>
          <cell r="O2719" t="str">
            <v>SCHOOL SIXTH FORM</v>
          </cell>
          <cell r="P2719" t="str">
            <v/>
          </cell>
          <cell r="Q2719" t="str">
            <v/>
          </cell>
          <cell r="T2719" t="str">
            <v>SCHOOL SIXTH FORM</v>
          </cell>
        </row>
        <row r="2720">
          <cell r="A2720">
            <v>7845</v>
          </cell>
          <cell r="B2720">
            <v>120885</v>
          </cell>
          <cell r="C2720" t="str">
            <v>HILBRE HIGH SCHOOL HUMANITIES COLLEGE</v>
          </cell>
          <cell r="D2720">
            <v>344</v>
          </cell>
          <cell r="E2720" t="str">
            <v>Wirral</v>
          </cell>
          <cell r="F2720" t="str">
            <v>NORTH</v>
          </cell>
          <cell r="G2720" t="str">
            <v>Wirral</v>
          </cell>
          <cell r="H2720" t="str">
            <v>North West</v>
          </cell>
          <cell r="I2720">
            <v>120885</v>
          </cell>
          <cell r="J2720" t="str">
            <v>HILBRE HIGH SCHOOL</v>
          </cell>
          <cell r="K2720" t="str">
            <v>Academy</v>
          </cell>
          <cell r="M2720">
            <v>120885</v>
          </cell>
          <cell r="N2720" t="str">
            <v>HILBRE HIGH SCHOOL</v>
          </cell>
          <cell r="O2720" t="str">
            <v>ACADEMY</v>
          </cell>
          <cell r="P2720">
            <v>3444060</v>
          </cell>
          <cell r="Q2720" t="str">
            <v>ACADEMY Converter</v>
          </cell>
          <cell r="T2720" t="str">
            <v>ACADEMY</v>
          </cell>
        </row>
        <row r="2721">
          <cell r="A2721">
            <v>7846</v>
          </cell>
          <cell r="B2721">
            <v>113536</v>
          </cell>
          <cell r="C2721" t="str">
            <v>MOSSLANDS SCHOOL</v>
          </cell>
          <cell r="D2721">
            <v>344</v>
          </cell>
          <cell r="E2721" t="str">
            <v>Wirral</v>
          </cell>
          <cell r="F2721" t="str">
            <v>NORTH</v>
          </cell>
          <cell r="G2721" t="str">
            <v>Wirral</v>
          </cell>
          <cell r="H2721" t="str">
            <v>North West</v>
          </cell>
          <cell r="I2721">
            <v>113536</v>
          </cell>
          <cell r="J2721" t="str">
            <v>THE MOSSLANDS SCHOOL</v>
          </cell>
          <cell r="K2721" t="str">
            <v>School Sixth Form</v>
          </cell>
          <cell r="M2721">
            <v>113536</v>
          </cell>
          <cell r="N2721" t="str">
            <v>THE MOSSLANDS SCHOOL</v>
          </cell>
          <cell r="O2721" t="str">
            <v>SCHOOL SIXTH FORM</v>
          </cell>
          <cell r="P2721" t="str">
            <v/>
          </cell>
          <cell r="Q2721" t="str">
            <v/>
          </cell>
          <cell r="T2721" t="str">
            <v>SCHOOL SIXTH FORM</v>
          </cell>
        </row>
        <row r="2722">
          <cell r="A2722">
            <v>7847</v>
          </cell>
          <cell r="B2722">
            <v>119895</v>
          </cell>
          <cell r="C2722" t="str">
            <v>The Oldershaw School</v>
          </cell>
          <cell r="D2722">
            <v>344</v>
          </cell>
          <cell r="E2722" t="str">
            <v>Wirral</v>
          </cell>
          <cell r="F2722" t="str">
            <v>NORTH</v>
          </cell>
          <cell r="G2722" t="str">
            <v>Wirral</v>
          </cell>
          <cell r="H2722" t="str">
            <v>North West</v>
          </cell>
          <cell r="I2722">
            <v>119895</v>
          </cell>
          <cell r="J2722" t="str">
            <v>THE OLDERSHAW SCHOOL AND BUSINESS AND ENTERPRISE COLLEGE</v>
          </cell>
          <cell r="K2722" t="str">
            <v>Academy</v>
          </cell>
          <cell r="M2722">
            <v>119895</v>
          </cell>
          <cell r="N2722" t="str">
            <v>THE OLDERSHAW ACADEMY</v>
          </cell>
          <cell r="O2722" t="str">
            <v>ACADEMY</v>
          </cell>
          <cell r="P2722">
            <v>3444067</v>
          </cell>
          <cell r="Q2722" t="str">
            <v>ACADEMY Converter</v>
          </cell>
          <cell r="T2722" t="str">
            <v>ACADEMY</v>
          </cell>
        </row>
        <row r="2723">
          <cell r="A2723">
            <v>7848</v>
          </cell>
          <cell r="B2723">
            <v>120749</v>
          </cell>
          <cell r="C2723" t="str">
            <v>WEATHERHEAD HIGH SCHOOL</v>
          </cell>
          <cell r="D2723">
            <v>344</v>
          </cell>
          <cell r="E2723" t="str">
            <v>Wirral</v>
          </cell>
          <cell r="F2723" t="str">
            <v>NORTH</v>
          </cell>
          <cell r="G2723" t="str">
            <v>Wirral</v>
          </cell>
          <cell r="H2723" t="str">
            <v>North West</v>
          </cell>
          <cell r="I2723">
            <v>120749</v>
          </cell>
          <cell r="J2723" t="str">
            <v>WEATHERHEAD HIGH SCHOOL MEDIA ARTS COLLEGE</v>
          </cell>
          <cell r="K2723" t="str">
            <v>Academy</v>
          </cell>
          <cell r="M2723">
            <v>120749</v>
          </cell>
          <cell r="N2723" t="str">
            <v>WEATHERHEAD HIGH SCHOOL</v>
          </cell>
          <cell r="O2723" t="str">
            <v>ACADEMY</v>
          </cell>
          <cell r="P2723">
            <v>3444069</v>
          </cell>
          <cell r="Q2723" t="str">
            <v>ACADEMY Converter</v>
          </cell>
          <cell r="T2723" t="str">
            <v>ACADEMY</v>
          </cell>
        </row>
        <row r="2724">
          <cell r="A2724">
            <v>7849</v>
          </cell>
          <cell r="B2724">
            <v>113464</v>
          </cell>
          <cell r="C2724" t="str">
            <v>BEBINGTON HIGH SPORTS COLLEGE</v>
          </cell>
          <cell r="D2724">
            <v>344</v>
          </cell>
          <cell r="E2724" t="str">
            <v>Wirral</v>
          </cell>
          <cell r="F2724" t="str">
            <v>NORTH</v>
          </cell>
          <cell r="G2724" t="str">
            <v>Wirral</v>
          </cell>
          <cell r="H2724" t="str">
            <v>North West</v>
          </cell>
          <cell r="I2724">
            <v>113464</v>
          </cell>
          <cell r="J2724" t="str">
            <v>BEBINGTON HIGH SPORTS COLLEGE</v>
          </cell>
          <cell r="K2724" t="str">
            <v>School Sixth Form</v>
          </cell>
          <cell r="M2724">
            <v>113464</v>
          </cell>
          <cell r="N2724" t="str">
            <v>BEBINGTON HIGH SPORTS COLLEGE</v>
          </cell>
          <cell r="O2724" t="str">
            <v>SCHOOL SIXTH FORM</v>
          </cell>
          <cell r="P2724" t="str">
            <v/>
          </cell>
          <cell r="Q2724" t="str">
            <v/>
          </cell>
          <cell r="T2724" t="str">
            <v>SCHOOL SIXTH FORM</v>
          </cell>
        </row>
        <row r="2725">
          <cell r="A2725">
            <v>7850</v>
          </cell>
          <cell r="B2725">
            <v>113518</v>
          </cell>
          <cell r="C2725" t="str">
            <v>SOUTH WIRRAL HIGH SCHOOL</v>
          </cell>
          <cell r="D2725">
            <v>344</v>
          </cell>
          <cell r="E2725" t="str">
            <v>Wirral</v>
          </cell>
          <cell r="F2725" t="str">
            <v>NORTH</v>
          </cell>
          <cell r="G2725" t="str">
            <v>Wirral</v>
          </cell>
          <cell r="H2725" t="str">
            <v>North West</v>
          </cell>
          <cell r="I2725">
            <v>113518</v>
          </cell>
          <cell r="J2725" t="str">
            <v>SOUTH WIRRAL HIGH SCHOOL</v>
          </cell>
          <cell r="K2725" t="str">
            <v>School Sixth Form</v>
          </cell>
          <cell r="M2725">
            <v>113518</v>
          </cell>
          <cell r="N2725" t="str">
            <v>SOUTH WIRRAL HIGH SCHOOL</v>
          </cell>
          <cell r="O2725" t="str">
            <v>SCHOOL SIXTH FORM</v>
          </cell>
          <cell r="P2725" t="str">
            <v/>
          </cell>
          <cell r="Q2725" t="str">
            <v/>
          </cell>
          <cell r="T2725" t="str">
            <v>SCHOOL SIXTH FORM</v>
          </cell>
        </row>
        <row r="2726">
          <cell r="A2726">
            <v>7851</v>
          </cell>
          <cell r="B2726">
            <v>113539</v>
          </cell>
          <cell r="C2726" t="str">
            <v>Wallasey School</v>
          </cell>
          <cell r="D2726">
            <v>344</v>
          </cell>
          <cell r="E2726" t="str">
            <v>Wirral</v>
          </cell>
          <cell r="F2726" t="str">
            <v>NORTH</v>
          </cell>
          <cell r="G2726" t="str">
            <v>Wirral</v>
          </cell>
          <cell r="H2726" t="str">
            <v>North West</v>
          </cell>
          <cell r="I2726">
            <v>113539</v>
          </cell>
          <cell r="J2726" t="str">
            <v>WALLASEY SCHOOL</v>
          </cell>
          <cell r="K2726" t="str">
            <v>School Sixth Form</v>
          </cell>
          <cell r="M2726">
            <v>113539</v>
          </cell>
          <cell r="N2726" t="str">
            <v>WALLASEY SCHOOL</v>
          </cell>
          <cell r="O2726" t="str">
            <v>SCHOOL SIXTH FORM</v>
          </cell>
          <cell r="P2726" t="str">
            <v/>
          </cell>
          <cell r="Q2726" t="str">
            <v/>
          </cell>
          <cell r="T2726" t="str">
            <v>SCHOOL SIXTH FORM</v>
          </cell>
        </row>
        <row r="2727">
          <cell r="A2727">
            <v>7852</v>
          </cell>
          <cell r="B2727">
            <v>113510</v>
          </cell>
          <cell r="C2727" t="str">
            <v>ST JOHN PLESSINGTON CATHOLIC COLLEGE</v>
          </cell>
          <cell r="D2727">
            <v>344</v>
          </cell>
          <cell r="E2727" t="str">
            <v>Wirral</v>
          </cell>
          <cell r="F2727" t="str">
            <v>NORTH</v>
          </cell>
          <cell r="G2727" t="str">
            <v>Wirral</v>
          </cell>
          <cell r="H2727" t="str">
            <v>North West</v>
          </cell>
          <cell r="I2727">
            <v>113510</v>
          </cell>
          <cell r="J2727" t="str">
            <v>ST JOHN PLESSINGTON CATHOLIC COLLEGE</v>
          </cell>
          <cell r="K2727" t="str">
            <v>School Sixth Form</v>
          </cell>
          <cell r="M2727">
            <v>122865</v>
          </cell>
          <cell r="N2727" t="str">
            <v>ST JOHN PLESSINGTON CATHOLIC COLLEGE</v>
          </cell>
          <cell r="O2727" t="str">
            <v>ACADEMY</v>
          </cell>
          <cell r="P2727">
            <v>3444605</v>
          </cell>
          <cell r="Q2727" t="str">
            <v>ACADEMY Converter</v>
          </cell>
          <cell r="T2727" t="str">
            <v>ACADEMY</v>
          </cell>
        </row>
        <row r="2728">
          <cell r="A2728">
            <v>7853</v>
          </cell>
          <cell r="B2728">
            <v>113532</v>
          </cell>
          <cell r="C2728" t="str">
            <v>ST MARY'S CATHOLIC COLLEGE SCHOOL</v>
          </cell>
          <cell r="D2728">
            <v>344</v>
          </cell>
          <cell r="E2728" t="str">
            <v>Wirral</v>
          </cell>
          <cell r="F2728" t="str">
            <v>NORTH</v>
          </cell>
          <cell r="G2728" t="str">
            <v>Wirral</v>
          </cell>
          <cell r="H2728" t="str">
            <v>North West</v>
          </cell>
          <cell r="I2728">
            <v>113532</v>
          </cell>
          <cell r="J2728" t="str">
            <v>ST MARY'S CATHOLIC COLLEGE</v>
          </cell>
          <cell r="K2728" t="str">
            <v>School Sixth Form</v>
          </cell>
          <cell r="M2728">
            <v>113532</v>
          </cell>
          <cell r="N2728" t="str">
            <v>ST MARY'S CATHOLIC COLLEGE</v>
          </cell>
          <cell r="O2728" t="str">
            <v>SCHOOL SIXTH FORM</v>
          </cell>
          <cell r="P2728" t="str">
            <v/>
          </cell>
          <cell r="Q2728" t="str">
            <v/>
          </cell>
          <cell r="T2728" t="str">
            <v>SCHOOL SIXTH FORM</v>
          </cell>
        </row>
        <row r="2729">
          <cell r="A2729">
            <v>7856</v>
          </cell>
          <cell r="B2729">
            <v>119778</v>
          </cell>
          <cell r="C2729" t="str">
            <v>St Anselm's College</v>
          </cell>
          <cell r="D2729">
            <v>344</v>
          </cell>
          <cell r="E2729" t="str">
            <v>Wirral</v>
          </cell>
          <cell r="F2729" t="str">
            <v>NORTH</v>
          </cell>
          <cell r="G2729" t="str">
            <v>Wirral</v>
          </cell>
          <cell r="H2729" t="str">
            <v>North West</v>
          </cell>
          <cell r="I2729">
            <v>119778</v>
          </cell>
          <cell r="J2729" t="str">
            <v>ST ANSELM'S COLLEGE</v>
          </cell>
          <cell r="K2729" t="str">
            <v>Academy</v>
          </cell>
          <cell r="M2729">
            <v>119778</v>
          </cell>
          <cell r="N2729" t="str">
            <v>ST ANSELM'S COLLEGE</v>
          </cell>
          <cell r="O2729" t="str">
            <v>ACADEMY</v>
          </cell>
          <cell r="P2729">
            <v>3445900</v>
          </cell>
          <cell r="Q2729" t="str">
            <v>ACADEMY Converter</v>
          </cell>
          <cell r="T2729" t="str">
            <v>ACADEMY</v>
          </cell>
        </row>
        <row r="2730">
          <cell r="A2730">
            <v>7857</v>
          </cell>
          <cell r="B2730">
            <v>121081</v>
          </cell>
          <cell r="C2730" t="str">
            <v>Upton Hall School FCJ</v>
          </cell>
          <cell r="D2730">
            <v>344</v>
          </cell>
          <cell r="E2730" t="str">
            <v>Wirral</v>
          </cell>
          <cell r="F2730" t="str">
            <v>NORTH</v>
          </cell>
          <cell r="G2730" t="str">
            <v>Wirral</v>
          </cell>
          <cell r="H2730" t="str">
            <v>North West</v>
          </cell>
          <cell r="I2730">
            <v>121081</v>
          </cell>
          <cell r="J2730" t="str">
            <v>UPTON HALL SCHOOL FCJ</v>
          </cell>
          <cell r="K2730" t="str">
            <v>Academy</v>
          </cell>
          <cell r="M2730">
            <v>121081</v>
          </cell>
          <cell r="N2730" t="str">
            <v>UPTON HALL SCHOOL FCJ</v>
          </cell>
          <cell r="O2730" t="str">
            <v>ACADEMY</v>
          </cell>
          <cell r="P2730">
            <v>3445901</v>
          </cell>
          <cell r="Q2730" t="str">
            <v>ACADEMY Converter</v>
          </cell>
          <cell r="T2730" t="str">
            <v>ACADEMY</v>
          </cell>
        </row>
        <row r="2731">
          <cell r="A2731">
            <v>7859</v>
          </cell>
          <cell r="B2731">
            <v>3447001</v>
          </cell>
          <cell r="C2731" t="str">
            <v>Clare Mount Specialist Sports College</v>
          </cell>
          <cell r="D2731">
            <v>344</v>
          </cell>
          <cell r="E2731" t="str">
            <v>Wirral</v>
          </cell>
          <cell r="F2731" t="str">
            <v>NORTH</v>
          </cell>
          <cell r="G2731" t="str">
            <v>Wirral</v>
          </cell>
          <cell r="H2731" t="str">
            <v>North West</v>
          </cell>
          <cell r="I2731">
            <v>123429</v>
          </cell>
          <cell r="J2731" t="str">
            <v>CLARE MOUNT SPECIALIST SPORTS COLLEGE</v>
          </cell>
          <cell r="K2731" t="str">
            <v>MSS</v>
          </cell>
          <cell r="M2731">
            <v>123429</v>
          </cell>
          <cell r="N2731" t="str">
            <v>CLARE MOUNT SPECIALIST SPORTS COLLEGE</v>
          </cell>
          <cell r="O2731" t="str">
            <v>MSS</v>
          </cell>
          <cell r="P2731" t="str">
            <v/>
          </cell>
          <cell r="Q2731" t="str">
            <v/>
          </cell>
          <cell r="T2731" t="str">
            <v>MSS</v>
          </cell>
        </row>
        <row r="2732">
          <cell r="A2732">
            <v>7860</v>
          </cell>
          <cell r="B2732">
            <v>3447004</v>
          </cell>
          <cell r="C2732" t="str">
            <v>FOXFIELD SCHOOL</v>
          </cell>
          <cell r="D2732">
            <v>344</v>
          </cell>
          <cell r="E2732" t="str">
            <v>Wirral</v>
          </cell>
          <cell r="F2732" t="str">
            <v>NORTH</v>
          </cell>
          <cell r="G2732" t="str">
            <v>Wirral</v>
          </cell>
          <cell r="H2732" t="str">
            <v>North West</v>
          </cell>
          <cell r="I2732">
            <v>123486</v>
          </cell>
          <cell r="J2732" t="str">
            <v>FOXFIELD SCHOOL</v>
          </cell>
          <cell r="K2732" t="str">
            <v>MSS</v>
          </cell>
          <cell r="M2732">
            <v>123486</v>
          </cell>
          <cell r="N2732" t="str">
            <v>FOXFIELD SCHOOL</v>
          </cell>
          <cell r="O2732" t="str">
            <v>MSS</v>
          </cell>
          <cell r="P2732" t="str">
            <v/>
          </cell>
          <cell r="Q2732" t="str">
            <v/>
          </cell>
          <cell r="T2732" t="str">
            <v>MSS</v>
          </cell>
        </row>
        <row r="2733">
          <cell r="A2733">
            <v>7861</v>
          </cell>
          <cell r="B2733">
            <v>3447007</v>
          </cell>
          <cell r="C2733" t="str">
            <v>MEADOWSIDE SCHOOL</v>
          </cell>
          <cell r="D2733">
            <v>344</v>
          </cell>
          <cell r="E2733" t="str">
            <v>Wirral</v>
          </cell>
          <cell r="F2733" t="str">
            <v>NORTH</v>
          </cell>
          <cell r="G2733" t="str">
            <v>Wirral</v>
          </cell>
          <cell r="H2733" t="str">
            <v>North West</v>
          </cell>
          <cell r="I2733">
            <v>123570</v>
          </cell>
          <cell r="J2733" t="str">
            <v>MEADOWSIDE SCHOOL</v>
          </cell>
          <cell r="K2733" t="str">
            <v>MSS</v>
          </cell>
          <cell r="M2733">
            <v>123570</v>
          </cell>
          <cell r="N2733" t="str">
            <v>MEADOWSIDE SCHOOL</v>
          </cell>
          <cell r="O2733" t="str">
            <v>MSS</v>
          </cell>
          <cell r="P2733" t="str">
            <v/>
          </cell>
          <cell r="Q2733" t="str">
            <v/>
          </cell>
          <cell r="T2733" t="str">
            <v>MSS</v>
          </cell>
        </row>
        <row r="2734">
          <cell r="A2734">
            <v>7862</v>
          </cell>
          <cell r="B2734">
            <v>122214</v>
          </cell>
          <cell r="C2734" t="str">
            <v>West Kirby Residential School</v>
          </cell>
          <cell r="D2734">
            <v>344</v>
          </cell>
          <cell r="E2734" t="str">
            <v>Wirral</v>
          </cell>
          <cell r="F2734" t="str">
            <v>NORTH</v>
          </cell>
          <cell r="G2734" t="str">
            <v>Wirral</v>
          </cell>
          <cell r="H2734" t="str">
            <v>North West</v>
          </cell>
          <cell r="I2734">
            <v>122214</v>
          </cell>
          <cell r="J2734" t="str">
            <v>WEST KIRBY RESIDENTIAL SCHOOL</v>
          </cell>
          <cell r="K2734" t="str">
            <v>NMSS</v>
          </cell>
          <cell r="M2734">
            <v>122214</v>
          </cell>
          <cell r="N2734" t="str">
            <v>WEST KIRBY RESIDENTIAL SCHOOL</v>
          </cell>
          <cell r="O2734" t="str">
            <v>NMSS</v>
          </cell>
          <cell r="P2734" t="str">
            <v/>
          </cell>
          <cell r="Q2734" t="str">
            <v/>
          </cell>
          <cell r="T2734" t="str">
            <v>NMSS</v>
          </cell>
        </row>
        <row r="2735">
          <cell r="A2735">
            <v>7863</v>
          </cell>
          <cell r="B2735">
            <v>3567502</v>
          </cell>
          <cell r="C2735" t="str">
            <v>SEASHELL TRUST</v>
          </cell>
          <cell r="D2735">
            <v>356</v>
          </cell>
          <cell r="E2735" t="str">
            <v>Stockport</v>
          </cell>
          <cell r="F2735" t="str">
            <v>NORTH</v>
          </cell>
          <cell r="G2735" t="str">
            <v>Wirral</v>
          </cell>
          <cell r="H2735" t="str">
            <v>North West</v>
          </cell>
          <cell r="I2735">
            <v>888004</v>
          </cell>
          <cell r="J2735" t="str">
            <v>ROYAL SCHOOL, MANCHESTER</v>
          </cell>
          <cell r="K2735" t="str">
            <v>NMSS</v>
          </cell>
          <cell r="M2735">
            <v>123923</v>
          </cell>
          <cell r="N2735" t="str">
            <v>ROYAL SCHOOL, MANCHESTER</v>
          </cell>
          <cell r="O2735" t="str">
            <v>NMSS</v>
          </cell>
          <cell r="P2735" t="str">
            <v/>
          </cell>
          <cell r="Q2735" t="str">
            <v/>
          </cell>
          <cell r="T2735" t="str">
            <v>NMSS</v>
          </cell>
        </row>
        <row r="2736">
          <cell r="A2736">
            <v>7864</v>
          </cell>
          <cell r="B2736">
            <v>3827000</v>
          </cell>
          <cell r="C2736" t="str">
            <v>HOLLYBANK TRUST</v>
          </cell>
          <cell r="D2736">
            <v>382</v>
          </cell>
          <cell r="E2736" t="str">
            <v>Kirklees</v>
          </cell>
          <cell r="F2736" t="str">
            <v>NORTH</v>
          </cell>
          <cell r="G2736" t="str">
            <v>Wirral</v>
          </cell>
          <cell r="H2736" t="str">
            <v>North West</v>
          </cell>
          <cell r="I2736">
            <v>122190</v>
          </cell>
          <cell r="J2736" t="str">
            <v>HOLLYBANK TRUST</v>
          </cell>
          <cell r="K2736" t="str">
            <v>NMSS</v>
          </cell>
          <cell r="M2736">
            <v>122190</v>
          </cell>
          <cell r="N2736" t="str">
            <v>HOLLYBANK TRUST</v>
          </cell>
          <cell r="O2736" t="str">
            <v>NMSS</v>
          </cell>
          <cell r="P2736" t="str">
            <v/>
          </cell>
          <cell r="Q2736" t="str">
            <v/>
          </cell>
          <cell r="T2736" t="str">
            <v>NMSS</v>
          </cell>
        </row>
        <row r="2737">
          <cell r="A2737">
            <v>7865</v>
          </cell>
          <cell r="B2737">
            <v>121828</v>
          </cell>
          <cell r="C2737" t="str">
            <v>Neston High School</v>
          </cell>
          <cell r="D2737">
            <v>896</v>
          </cell>
          <cell r="E2737" t="str">
            <v>Cheshire West and Chester</v>
          </cell>
          <cell r="F2737" t="str">
            <v>NORTH</v>
          </cell>
          <cell r="G2737" t="str">
            <v>Wirral</v>
          </cell>
          <cell r="H2737" t="str">
            <v>North West</v>
          </cell>
          <cell r="I2737">
            <v>121828</v>
          </cell>
          <cell r="J2737" t="str">
            <v>NESTON HIGH SCHOOL</v>
          </cell>
          <cell r="K2737" t="str">
            <v>Academy</v>
          </cell>
          <cell r="M2737">
            <v>121828</v>
          </cell>
          <cell r="N2737" t="str">
            <v>NESTON HIGH SCHOOL</v>
          </cell>
          <cell r="O2737" t="str">
            <v>ACADEMY</v>
          </cell>
          <cell r="P2737">
            <v>8964100</v>
          </cell>
          <cell r="Q2737" t="str">
            <v>ACADEMY Converter</v>
          </cell>
          <cell r="T2737" t="str">
            <v>ACADEMY</v>
          </cell>
        </row>
        <row r="2738">
          <cell r="A2738">
            <v>7869</v>
          </cell>
          <cell r="B2738">
            <v>8967000</v>
          </cell>
          <cell r="C2738" t="str">
            <v>Dee Banks School</v>
          </cell>
          <cell r="D2738">
            <v>896</v>
          </cell>
          <cell r="E2738" t="str">
            <v>Cheshire West and Chester</v>
          </cell>
          <cell r="F2738" t="str">
            <v>NORTH</v>
          </cell>
          <cell r="G2738" t="str">
            <v>Wirral</v>
          </cell>
          <cell r="H2738" t="str">
            <v>North West</v>
          </cell>
          <cell r="I2738">
            <v>123767</v>
          </cell>
          <cell r="J2738" t="str">
            <v>DEE BANKS SCHOOL</v>
          </cell>
          <cell r="K2738" t="str">
            <v>MSS</v>
          </cell>
          <cell r="M2738">
            <v>123767</v>
          </cell>
          <cell r="N2738" t="str">
            <v>DEE BANKS SCHOOL</v>
          </cell>
          <cell r="O2738" t="str">
            <v>MSS</v>
          </cell>
          <cell r="P2738" t="str">
            <v/>
          </cell>
          <cell r="Q2738" t="str">
            <v/>
          </cell>
          <cell r="T2738" t="str">
            <v>MSS</v>
          </cell>
        </row>
        <row r="2739">
          <cell r="A2739">
            <v>7870</v>
          </cell>
          <cell r="B2739">
            <v>106429</v>
          </cell>
          <cell r="C2739" t="str">
            <v>WEST CHESHIRE COLLEGE - (106429)</v>
          </cell>
          <cell r="D2739">
            <v>896</v>
          </cell>
          <cell r="E2739" t="str">
            <v>Cheshire West and Chester</v>
          </cell>
          <cell r="F2739" t="str">
            <v>NORTH</v>
          </cell>
          <cell r="G2739" t="str">
            <v>Wirral</v>
          </cell>
          <cell r="H2739" t="str">
            <v>North West</v>
          </cell>
          <cell r="I2739">
            <v>106429</v>
          </cell>
          <cell r="J2739" t="str">
            <v>WEST CHESHIRE COLLEGE</v>
          </cell>
          <cell r="K2739" t="str">
            <v>FE</v>
          </cell>
          <cell r="M2739">
            <v>106429</v>
          </cell>
          <cell r="N2739" t="str">
            <v>WEST CHESHIRE COLLEGE</v>
          </cell>
          <cell r="O2739" t="str">
            <v>FE</v>
          </cell>
          <cell r="P2739" t="str">
            <v/>
          </cell>
          <cell r="Q2739" t="str">
            <v/>
          </cell>
          <cell r="T2739" t="str">
            <v>FE</v>
          </cell>
        </row>
        <row r="2740">
          <cell r="A2740">
            <v>7871</v>
          </cell>
          <cell r="B2740">
            <v>112447</v>
          </cell>
          <cell r="C2740" t="str">
            <v>Eden Grove School</v>
          </cell>
          <cell r="D2740">
            <v>909</v>
          </cell>
          <cell r="E2740" t="str">
            <v>Cumbria</v>
          </cell>
          <cell r="F2740" t="str">
            <v>NORTH</v>
          </cell>
          <cell r="G2740" t="str">
            <v>Wirral</v>
          </cell>
          <cell r="H2740" t="str">
            <v>North West</v>
          </cell>
          <cell r="I2740" t="str">
            <v/>
          </cell>
          <cell r="J2740" t="str">
            <v/>
          </cell>
          <cell r="K2740" t="str">
            <v/>
          </cell>
          <cell r="M2740">
            <v>9096010</v>
          </cell>
          <cell r="N2740" t="str">
            <v>EDEN GROVE SCHOOL</v>
          </cell>
          <cell r="O2740" t="str">
            <v>ISS</v>
          </cell>
          <cell r="P2740" t="str">
            <v/>
          </cell>
          <cell r="Q2740" t="str">
            <v/>
          </cell>
          <cell r="T2740" t="str">
            <v>ISS</v>
          </cell>
        </row>
        <row r="2741">
          <cell r="A2741">
            <v>7872</v>
          </cell>
          <cell r="B2741">
            <v>134725</v>
          </cell>
          <cell r="C2741" t="str">
            <v>Oracle School</v>
          </cell>
          <cell r="D2741">
            <v>344</v>
          </cell>
          <cell r="E2741" t="str">
            <v>Wirral</v>
          </cell>
          <cell r="F2741" t="str">
            <v>NORTH</v>
          </cell>
          <cell r="G2741" t="str">
            <v>Wirral</v>
          </cell>
          <cell r="H2741" t="str">
            <v>North West</v>
          </cell>
          <cell r="I2741">
            <v>0</v>
          </cell>
          <cell r="J2741" t="str">
            <v>GLENWOOD SCHOOL (CENTRAL BEDFORDSHIRE)</v>
          </cell>
          <cell r="K2741" t="str">
            <v/>
          </cell>
          <cell r="M2741">
            <v>134725</v>
          </cell>
          <cell r="N2741" t="str">
            <v>ORACLE</v>
          </cell>
          <cell r="O2741" t="str">
            <v>ISS</v>
          </cell>
          <cell r="P2741" t="str">
            <v/>
          </cell>
          <cell r="Q2741" t="str">
            <v/>
          </cell>
          <cell r="T2741" t="str">
            <v>ISS</v>
          </cell>
        </row>
        <row r="2742">
          <cell r="A2742">
            <v>7873</v>
          </cell>
          <cell r="B2742">
            <v>999922</v>
          </cell>
          <cell r="C2742" t="str">
            <v>Raby Hall</v>
          </cell>
          <cell r="D2742">
            <v>344</v>
          </cell>
          <cell r="E2742" t="str">
            <v>Wirral</v>
          </cell>
          <cell r="F2742" t="str">
            <v>NORTH</v>
          </cell>
          <cell r="G2742" t="str">
            <v>Wirral</v>
          </cell>
          <cell r="H2742" t="str">
            <v>North West</v>
          </cell>
          <cell r="I2742">
            <v>0</v>
          </cell>
          <cell r="J2742" t="str">
            <v>GLENWOOD SCHOOL (CENTRAL BEDFORDSHIRE)</v>
          </cell>
          <cell r="K2742" t="str">
            <v/>
          </cell>
          <cell r="M2742">
            <v>999922</v>
          </cell>
          <cell r="N2742" t="str">
            <v>SOCIAL SERVICES ORGNISATION.</v>
          </cell>
          <cell r="O2742" t="str">
            <v>0</v>
          </cell>
          <cell r="P2742" t="str">
            <v/>
          </cell>
          <cell r="Q2742" t="str">
            <v/>
          </cell>
          <cell r="T2742" t="str">
            <v>0</v>
          </cell>
        </row>
        <row r="2743">
          <cell r="A2743">
            <v>7874</v>
          </cell>
          <cell r="B2743">
            <v>3417025</v>
          </cell>
          <cell r="C2743" t="str">
            <v>Abbots Lea Special School</v>
          </cell>
          <cell r="D2743">
            <v>341</v>
          </cell>
          <cell r="E2743" t="str">
            <v>Liverpool</v>
          </cell>
          <cell r="F2743" t="str">
            <v>NORTH</v>
          </cell>
          <cell r="G2743" t="str">
            <v>Wirral</v>
          </cell>
          <cell r="H2743" t="str">
            <v>North West</v>
          </cell>
          <cell r="I2743">
            <v>123756</v>
          </cell>
          <cell r="J2743" t="str">
            <v>ABBOT'S LEA SCHOOL</v>
          </cell>
          <cell r="K2743" t="str">
            <v>MSS</v>
          </cell>
          <cell r="M2743">
            <v>123756</v>
          </cell>
          <cell r="N2743" t="str">
            <v>ABBOT'S LEA SCHOOL</v>
          </cell>
          <cell r="O2743" t="str">
            <v>MSS</v>
          </cell>
          <cell r="P2743" t="str">
            <v/>
          </cell>
          <cell r="Q2743" t="str">
            <v/>
          </cell>
          <cell r="T2743" t="str">
            <v>MSS</v>
          </cell>
        </row>
        <row r="2744">
          <cell r="A2744">
            <v>7875</v>
          </cell>
          <cell r="B2744">
            <v>6757013</v>
          </cell>
          <cell r="C2744" t="str">
            <v>Greenfields</v>
          </cell>
          <cell r="D2744">
            <v>675</v>
          </cell>
          <cell r="E2744" t="str">
            <v>WELSH - Merthyr Tydfil</v>
          </cell>
          <cell r="F2744" t="str">
            <v>999</v>
          </cell>
          <cell r="G2744" t="str">
            <v>Wirral</v>
          </cell>
          <cell r="H2744" t="str">
            <v>North West</v>
          </cell>
          <cell r="J2744" t="str">
            <v>GLENWOOD SCHOOL (CENTRAL BEDFORDSHIRE)</v>
          </cell>
          <cell r="K2744">
            <v>0</v>
          </cell>
          <cell r="L2744">
            <v>1</v>
          </cell>
          <cell r="M2744">
            <v>6757013</v>
          </cell>
          <cell r="N2744" t="str">
            <v>GREENFIELDS</v>
          </cell>
          <cell r="O2744" t="str">
            <v>WELSH</v>
          </cell>
          <cell r="P2744" t="str">
            <v/>
          </cell>
          <cell r="Q2744" t="str">
            <v/>
          </cell>
          <cell r="T2744" t="str">
            <v>WELSH</v>
          </cell>
        </row>
        <row r="2745">
          <cell r="A2745">
            <v>7876</v>
          </cell>
          <cell r="B2745">
            <v>104980</v>
          </cell>
          <cell r="C2745" t="str">
            <v>Crosby High School</v>
          </cell>
          <cell r="D2745">
            <v>344</v>
          </cell>
          <cell r="E2745" t="str">
            <v>Wirral</v>
          </cell>
          <cell r="F2745" t="str">
            <v>NORTH</v>
          </cell>
          <cell r="G2745" t="str">
            <v>Wirral</v>
          </cell>
          <cell r="H2745" t="str">
            <v>North West</v>
          </cell>
          <cell r="I2745">
            <v>104980</v>
          </cell>
          <cell r="J2745" t="str">
            <v>Crosby High School</v>
          </cell>
          <cell r="K2745" t="str">
            <v>Pre 16</v>
          </cell>
          <cell r="M2745">
            <v>104980</v>
          </cell>
          <cell r="N2745" t="str">
            <v>CROSBY HIGH SCHOOL</v>
          </cell>
          <cell r="O2745" t="str">
            <v>PRE-16</v>
          </cell>
          <cell r="P2745" t="str">
            <v/>
          </cell>
          <cell r="Q2745" t="str">
            <v/>
          </cell>
          <cell r="T2745" t="str">
            <v>PRE-16</v>
          </cell>
        </row>
        <row r="2746">
          <cell r="A2746">
            <v>7877</v>
          </cell>
          <cell r="B2746">
            <v>9096054</v>
          </cell>
          <cell r="C2746" t="str">
            <v>Whinfell School</v>
          </cell>
          <cell r="D2746">
            <v>909</v>
          </cell>
          <cell r="E2746" t="str">
            <v>Cumbria</v>
          </cell>
          <cell r="F2746" t="str">
            <v>NORTH</v>
          </cell>
          <cell r="G2746" t="str">
            <v>Wirral</v>
          </cell>
          <cell r="H2746" t="str">
            <v>North West</v>
          </cell>
          <cell r="I2746" t="str">
            <v/>
          </cell>
          <cell r="J2746" t="str">
            <v/>
          </cell>
          <cell r="K2746" t="str">
            <v/>
          </cell>
          <cell r="M2746">
            <v>9096054</v>
          </cell>
          <cell r="N2746" t="str">
            <v>WHINFELL SCHOOL</v>
          </cell>
          <cell r="O2746" t="str">
            <v>ISS</v>
          </cell>
          <cell r="P2746" t="str">
            <v/>
          </cell>
          <cell r="Q2746" t="str">
            <v/>
          </cell>
          <cell r="T2746" t="str">
            <v>ISS</v>
          </cell>
        </row>
        <row r="2747">
          <cell r="A2747">
            <v>7878</v>
          </cell>
          <cell r="B2747">
            <v>105123</v>
          </cell>
          <cell r="C2747" t="str">
            <v>Birkenhead School</v>
          </cell>
          <cell r="D2747">
            <v>344</v>
          </cell>
          <cell r="E2747" t="str">
            <v>Wirral</v>
          </cell>
          <cell r="F2747" t="str">
            <v>NORTH</v>
          </cell>
          <cell r="G2747" t="str">
            <v>Wirral</v>
          </cell>
          <cell r="H2747" t="str">
            <v>North West</v>
          </cell>
          <cell r="I2747">
            <v>0</v>
          </cell>
          <cell r="J2747" t="str">
            <v>GLENWOOD SCHOOL (CENTRAL BEDFORDSHIRE)</v>
          </cell>
          <cell r="K2747" t="str">
            <v/>
          </cell>
          <cell r="M2747">
            <v>108434</v>
          </cell>
          <cell r="N2747" t="str">
            <v>BIRKENHEAD SIXTH FORM COLLEGE</v>
          </cell>
          <cell r="O2747" t="str">
            <v>FE</v>
          </cell>
          <cell r="P2747" t="str">
            <v/>
          </cell>
          <cell r="Q2747" t="str">
            <v/>
          </cell>
          <cell r="T2747" t="str">
            <v>FE</v>
          </cell>
        </row>
        <row r="2748">
          <cell r="A2748">
            <v>7879</v>
          </cell>
          <cell r="B2748">
            <v>108080</v>
          </cell>
          <cell r="C2748" t="str">
            <v>GREENBANK PROJECT (THE)</v>
          </cell>
          <cell r="D2748">
            <v>344</v>
          </cell>
          <cell r="E2748" t="str">
            <v>Wirral</v>
          </cell>
          <cell r="F2748" t="str">
            <v>NORTH</v>
          </cell>
          <cell r="G2748" t="str">
            <v>Wirral</v>
          </cell>
          <cell r="H2748" t="str">
            <v>North West</v>
          </cell>
          <cell r="I2748">
            <v>108080</v>
          </cell>
          <cell r="J2748" t="str">
            <v>GREENBANK PROJECT (THE)</v>
          </cell>
          <cell r="K2748" t="str">
            <v>FE</v>
          </cell>
          <cell r="M2748">
            <v>108080</v>
          </cell>
          <cell r="N2748" t="str">
            <v>GREENBANK PROJECT (THE)</v>
          </cell>
          <cell r="O2748" t="str">
            <v>FE</v>
          </cell>
          <cell r="P2748" t="str">
            <v/>
          </cell>
          <cell r="Q2748" t="str">
            <v/>
          </cell>
          <cell r="T2748" t="str">
            <v>FE</v>
          </cell>
        </row>
        <row r="2749">
          <cell r="A2749">
            <v>7880</v>
          </cell>
          <cell r="B2749">
            <v>3416047</v>
          </cell>
          <cell r="C2749" t="str">
            <v>Walton Progressive School</v>
          </cell>
          <cell r="D2749">
            <v>341</v>
          </cell>
          <cell r="E2749" t="str">
            <v>Liverpool</v>
          </cell>
          <cell r="F2749" t="str">
            <v>WEST</v>
          </cell>
          <cell r="G2749" t="str">
            <v>Wirral</v>
          </cell>
          <cell r="H2749" t="str">
            <v>North West</v>
          </cell>
          <cell r="I2749">
            <v>3416047</v>
          </cell>
          <cell r="J2749" t="str">
            <v/>
          </cell>
          <cell r="K2749" t="str">
            <v/>
          </cell>
          <cell r="M2749">
            <v>3416047</v>
          </cell>
          <cell r="N2749" t="str">
            <v>WALTON PROGRESSIVE SCHOOL</v>
          </cell>
          <cell r="O2749" t="str">
            <v>ISS</v>
          </cell>
          <cell r="P2749" t="str">
            <v/>
          </cell>
          <cell r="Q2749" t="str">
            <v/>
          </cell>
          <cell r="T2749" t="str">
            <v>ISS</v>
          </cell>
        </row>
        <row r="2750">
          <cell r="A2750">
            <v>7881</v>
          </cell>
          <cell r="B2750">
            <v>114883</v>
          </cell>
          <cell r="C2750" t="str">
            <v>Thornbeck College - North East Autistic Society</v>
          </cell>
          <cell r="D2750">
            <v>394</v>
          </cell>
          <cell r="E2750" t="str">
            <v>Sunderland</v>
          </cell>
          <cell r="F2750" t="str">
            <v>NORTH</v>
          </cell>
          <cell r="G2750" t="str">
            <v>Wirral</v>
          </cell>
          <cell r="H2750" t="str">
            <v>North West</v>
          </cell>
          <cell r="I2750">
            <v>114883</v>
          </cell>
          <cell r="J2750" t="str">
            <v>Thornbeck College - North East Autism Society</v>
          </cell>
          <cell r="K2750" t="str">
            <v>ISP</v>
          </cell>
          <cell r="M2750">
            <v>114883</v>
          </cell>
          <cell r="N2750" t="str">
            <v>THORNBECK COLLEGE - NORTH EAST AUTISM SOCIETY</v>
          </cell>
          <cell r="O2750" t="str">
            <v>ISP</v>
          </cell>
          <cell r="P2750" t="str">
            <v/>
          </cell>
          <cell r="Q2750" t="str">
            <v/>
          </cell>
          <cell r="T2750" t="str">
            <v>ISP</v>
          </cell>
        </row>
        <row r="2751">
          <cell r="A2751">
            <v>7882</v>
          </cell>
          <cell r="B2751">
            <v>133748</v>
          </cell>
          <cell r="C2751" t="str">
            <v>Peterhouse School</v>
          </cell>
          <cell r="D2751">
            <v>344</v>
          </cell>
          <cell r="E2751" t="str">
            <v>Wirral</v>
          </cell>
          <cell r="F2751" t="str">
            <v>NORTH</v>
          </cell>
          <cell r="G2751" t="str">
            <v>Wirral</v>
          </cell>
          <cell r="H2751" t="str">
            <v>North West</v>
          </cell>
          <cell r="I2751">
            <v>0</v>
          </cell>
          <cell r="J2751" t="str">
            <v>GLENWOOD SCHOOL (CENTRAL BEDFORDSHIRE)</v>
          </cell>
          <cell r="K2751" t="str">
            <v/>
          </cell>
          <cell r="M2751">
            <v>122187</v>
          </cell>
          <cell r="N2751" t="str">
            <v>PETERHOUSE SCHOOL</v>
          </cell>
          <cell r="O2751" t="str">
            <v>NMSS</v>
          </cell>
          <cell r="P2751" t="str">
            <v/>
          </cell>
          <cell r="Q2751" t="str">
            <v/>
          </cell>
          <cell r="T2751" t="str">
            <v>NMSS</v>
          </cell>
        </row>
        <row r="2752">
          <cell r="A2752">
            <v>7883</v>
          </cell>
          <cell r="B2752">
            <v>106817</v>
          </cell>
          <cell r="C2752" t="str">
            <v>Fullerton House School</v>
          </cell>
          <cell r="D2752">
            <v>371</v>
          </cell>
          <cell r="E2752" t="str">
            <v>Doncaster</v>
          </cell>
          <cell r="F2752" t="str">
            <v>NORTH</v>
          </cell>
          <cell r="G2752" t="str">
            <v>Wirral</v>
          </cell>
          <cell r="H2752" t="str">
            <v>North West</v>
          </cell>
          <cell r="I2752">
            <v>106817</v>
          </cell>
          <cell r="J2752" t="str">
            <v>Fullerton House School</v>
          </cell>
          <cell r="K2752" t="str">
            <v>ISS</v>
          </cell>
          <cell r="M2752">
            <v>106817</v>
          </cell>
          <cell r="N2752" t="str">
            <v>FULLERTON HOUSE SCHOOL</v>
          </cell>
          <cell r="O2752" t="str">
            <v>ISS</v>
          </cell>
          <cell r="P2752" t="str">
            <v/>
          </cell>
          <cell r="Q2752" t="str">
            <v/>
          </cell>
          <cell r="T2752" t="str">
            <v>ISS</v>
          </cell>
        </row>
        <row r="2753">
          <cell r="A2753">
            <v>7884</v>
          </cell>
          <cell r="B2753">
            <v>122197</v>
          </cell>
          <cell r="C2753" t="str">
            <v>Royal School for  the Deaf Derby</v>
          </cell>
          <cell r="D2753">
            <v>831</v>
          </cell>
          <cell r="E2753" t="str">
            <v>Derby</v>
          </cell>
          <cell r="F2753" t="str">
            <v>EAST</v>
          </cell>
          <cell r="G2753" t="str">
            <v>Wirral</v>
          </cell>
          <cell r="H2753" t="str">
            <v>North West</v>
          </cell>
          <cell r="I2753">
            <v>122197</v>
          </cell>
          <cell r="J2753" t="str">
            <v>ROYAL SCHOOL FOR THE DEAF DERBY</v>
          </cell>
          <cell r="K2753" t="str">
            <v>NMSS</v>
          </cell>
          <cell r="M2753">
            <v>122197</v>
          </cell>
          <cell r="N2753" t="str">
            <v>ROYAL SCHOOL FOR THE DEAF DERBY</v>
          </cell>
          <cell r="O2753" t="str">
            <v>NMSS</v>
          </cell>
          <cell r="P2753" t="str">
            <v/>
          </cell>
          <cell r="Q2753" t="str">
            <v/>
          </cell>
          <cell r="T2753" t="str">
            <v>NMSS</v>
          </cell>
        </row>
        <row r="2754">
          <cell r="A2754">
            <v>7970</v>
          </cell>
          <cell r="B2754">
            <v>107013</v>
          </cell>
          <cell r="C2754" t="str">
            <v>BARNSLEY COLLEGE - (107013)</v>
          </cell>
          <cell r="D2754">
            <v>370</v>
          </cell>
          <cell r="E2754" t="str">
            <v>Barnsley</v>
          </cell>
          <cell r="F2754" t="str">
            <v>NORTH</v>
          </cell>
          <cell r="G2754" t="str">
            <v>Barnsley</v>
          </cell>
          <cell r="H2754" t="str">
            <v>Yorkshire and the Humber</v>
          </cell>
          <cell r="I2754">
            <v>107013</v>
          </cell>
          <cell r="J2754" t="str">
            <v>BARNSLEY COLLEGE</v>
          </cell>
          <cell r="K2754" t="str">
            <v>FE</v>
          </cell>
          <cell r="M2754">
            <v>107013</v>
          </cell>
          <cell r="N2754" t="str">
            <v>BARNSLEY COLLEGE</v>
          </cell>
          <cell r="O2754" t="str">
            <v>FE</v>
          </cell>
          <cell r="P2754" t="str">
            <v/>
          </cell>
          <cell r="Q2754" t="str">
            <v/>
          </cell>
          <cell r="T2754" t="str">
            <v>FE</v>
          </cell>
        </row>
        <row r="2755">
          <cell r="A2755">
            <v>7971</v>
          </cell>
          <cell r="B2755">
            <v>107017</v>
          </cell>
          <cell r="C2755" t="str">
            <v>DEARNE VALLEY COLLEGE - (107017)</v>
          </cell>
          <cell r="D2755">
            <v>372</v>
          </cell>
          <cell r="E2755" t="str">
            <v>Rotherham</v>
          </cell>
          <cell r="F2755" t="str">
            <v>NORTH</v>
          </cell>
          <cell r="G2755" t="str">
            <v>Barnsley</v>
          </cell>
          <cell r="H2755" t="str">
            <v>Yorkshire and the Humber</v>
          </cell>
          <cell r="I2755">
            <v>107017</v>
          </cell>
          <cell r="J2755" t="str">
            <v>DEARNE VALLEY COLLEGE</v>
          </cell>
          <cell r="K2755" t="str">
            <v>FE</v>
          </cell>
          <cell r="M2755">
            <v>107017</v>
          </cell>
          <cell r="N2755" t="str">
            <v>DEARNE VALLEY COLLEGE</v>
          </cell>
          <cell r="O2755" t="str">
            <v>FE</v>
          </cell>
          <cell r="P2755" t="str">
            <v/>
          </cell>
          <cell r="Q2755" t="str">
            <v/>
          </cell>
          <cell r="T2755" t="str">
            <v>FE</v>
          </cell>
        </row>
        <row r="2756">
          <cell r="A2756">
            <v>7972</v>
          </cell>
          <cell r="B2756">
            <v>107019</v>
          </cell>
          <cell r="C2756" t="str">
            <v>DONCASTER COLLEGE - (107019)</v>
          </cell>
          <cell r="D2756">
            <v>371</v>
          </cell>
          <cell r="E2756" t="str">
            <v>Doncaster</v>
          </cell>
          <cell r="F2756" t="str">
            <v>NORTH</v>
          </cell>
          <cell r="G2756" t="str">
            <v>Barnsley</v>
          </cell>
          <cell r="H2756" t="str">
            <v>Yorkshire and the Humber</v>
          </cell>
          <cell r="I2756">
            <v>107019</v>
          </cell>
          <cell r="J2756" t="str">
            <v>DONCASTER COLLEGE</v>
          </cell>
          <cell r="K2756" t="str">
            <v>FE</v>
          </cell>
          <cell r="M2756">
            <v>107019</v>
          </cell>
          <cell r="N2756" t="str">
            <v>DONCASTER COLLEGE</v>
          </cell>
          <cell r="O2756" t="str">
            <v>FE</v>
          </cell>
          <cell r="P2756" t="str">
            <v/>
          </cell>
          <cell r="Q2756" t="str">
            <v/>
          </cell>
          <cell r="T2756" t="str">
            <v>FE</v>
          </cell>
        </row>
        <row r="2757">
          <cell r="A2757">
            <v>7973</v>
          </cell>
          <cell r="B2757">
            <v>108493</v>
          </cell>
          <cell r="C2757" t="str">
            <v>ROTHERHAM COLLEGE OF ARTS AND TECHNOLOGY - (108493)</v>
          </cell>
          <cell r="D2757">
            <v>372</v>
          </cell>
          <cell r="E2757" t="str">
            <v>Rotherham</v>
          </cell>
          <cell r="F2757" t="str">
            <v>NORTH</v>
          </cell>
          <cell r="G2757" t="str">
            <v>Barnsley</v>
          </cell>
          <cell r="H2757" t="str">
            <v>Yorkshire and the Humber</v>
          </cell>
          <cell r="I2757">
            <v>108493</v>
          </cell>
          <cell r="J2757" t="str">
            <v>ROTHERHAM COLLEGE OF ARTS AND TECHNOLOGY</v>
          </cell>
          <cell r="K2757" t="str">
            <v>FE</v>
          </cell>
          <cell r="M2757">
            <v>108493</v>
          </cell>
          <cell r="N2757" t="str">
            <v>ROTHERHAM COLLEGE OF ARTS AND TECHNOLOGY</v>
          </cell>
          <cell r="O2757" t="str">
            <v>FE</v>
          </cell>
          <cell r="P2757" t="str">
            <v/>
          </cell>
          <cell r="Q2757" t="str">
            <v/>
          </cell>
          <cell r="T2757" t="str">
            <v>FE</v>
          </cell>
        </row>
        <row r="2758">
          <cell r="A2758">
            <v>7974</v>
          </cell>
          <cell r="B2758">
            <v>111827</v>
          </cell>
          <cell r="C2758" t="str">
            <v>THE DAVID LEWIS CENTRE</v>
          </cell>
          <cell r="D2758">
            <v>895</v>
          </cell>
          <cell r="E2758" t="str">
            <v>Cheshire East</v>
          </cell>
          <cell r="F2758" t="str">
            <v>NORTH</v>
          </cell>
          <cell r="G2758" t="str">
            <v>Barnsley</v>
          </cell>
          <cell r="H2758" t="str">
            <v>Yorkshire and the Humber</v>
          </cell>
          <cell r="I2758">
            <v>111827</v>
          </cell>
          <cell r="J2758" t="str">
            <v>DAVID LEWIS COLLEGE</v>
          </cell>
          <cell r="K2758" t="str">
            <v>ISP</v>
          </cell>
          <cell r="M2758">
            <v>111827</v>
          </cell>
          <cell r="N2758" t="str">
            <v>DAVID LEWIS COLLEGE</v>
          </cell>
          <cell r="O2758" t="str">
            <v>ISP</v>
          </cell>
          <cell r="P2758" t="str">
            <v/>
          </cell>
          <cell r="Q2758" t="str">
            <v/>
          </cell>
          <cell r="T2758" t="str">
            <v>ISP</v>
          </cell>
        </row>
        <row r="2759">
          <cell r="A2759">
            <v>7975</v>
          </cell>
          <cell r="B2759">
            <v>114857</v>
          </cell>
          <cell r="C2759" t="str">
            <v>HENSHAW'S COLLEGE</v>
          </cell>
          <cell r="D2759">
            <v>815</v>
          </cell>
          <cell r="E2759" t="str">
            <v>North Yorkshire</v>
          </cell>
          <cell r="F2759" t="str">
            <v>NORTH</v>
          </cell>
          <cell r="G2759" t="str">
            <v>Barnsley</v>
          </cell>
          <cell r="H2759" t="str">
            <v>Yorkshire and the Humber</v>
          </cell>
          <cell r="I2759">
            <v>114587</v>
          </cell>
          <cell r="J2759" t="str">
            <v>Henshaw's College</v>
          </cell>
          <cell r="K2759" t="str">
            <v>ISP</v>
          </cell>
          <cell r="M2759">
            <v>114857</v>
          </cell>
          <cell r="N2759" t="str">
            <v>HENSHAW'S COLLEGE</v>
          </cell>
          <cell r="O2759" t="str">
            <v>ISP</v>
          </cell>
          <cell r="P2759" t="str">
            <v/>
          </cell>
          <cell r="Q2759" t="str">
            <v/>
          </cell>
          <cell r="T2759" t="str">
            <v>ISP</v>
          </cell>
        </row>
        <row r="2760">
          <cell r="A2760">
            <v>7976</v>
          </cell>
          <cell r="B2760">
            <v>114871</v>
          </cell>
          <cell r="C2760" t="str">
            <v>PORTLAND COLLEGE</v>
          </cell>
          <cell r="D2760">
            <v>891</v>
          </cell>
          <cell r="E2760" t="str">
            <v>Nottinghamshire</v>
          </cell>
          <cell r="F2760" t="str">
            <v>EAST</v>
          </cell>
          <cell r="G2760" t="str">
            <v>Barnsley</v>
          </cell>
          <cell r="H2760" t="str">
            <v>Yorkshire and the Humber</v>
          </cell>
          <cell r="I2760">
            <v>114871</v>
          </cell>
          <cell r="J2760" t="str">
            <v>PORTLAND COLLEGE</v>
          </cell>
          <cell r="K2760" t="str">
            <v>ISP</v>
          </cell>
          <cell r="M2760">
            <v>114871</v>
          </cell>
          <cell r="N2760" t="str">
            <v>PORTLAND COLLEGE</v>
          </cell>
          <cell r="O2760" t="str">
            <v>ISP</v>
          </cell>
          <cell r="P2760" t="str">
            <v/>
          </cell>
          <cell r="Q2760" t="str">
            <v/>
          </cell>
          <cell r="T2760" t="str">
            <v>ISP</v>
          </cell>
        </row>
        <row r="2761">
          <cell r="A2761">
            <v>7977</v>
          </cell>
          <cell r="B2761">
            <v>114872</v>
          </cell>
          <cell r="C2761" t="str">
            <v>QUEEN ALEXANDRA COLLEGE</v>
          </cell>
          <cell r="D2761">
            <v>330</v>
          </cell>
          <cell r="E2761" t="str">
            <v>Birmingham</v>
          </cell>
          <cell r="F2761" t="str">
            <v>WEST</v>
          </cell>
          <cell r="G2761" t="str">
            <v>Barnsley</v>
          </cell>
          <cell r="H2761" t="str">
            <v>Yorkshire and the Humber</v>
          </cell>
          <cell r="I2761">
            <v>114872</v>
          </cell>
          <cell r="J2761" t="str">
            <v>QUEEN ALEXANDRA COLLEGE</v>
          </cell>
          <cell r="K2761" t="str">
            <v>ISP</v>
          </cell>
          <cell r="M2761">
            <v>114872</v>
          </cell>
          <cell r="N2761" t="str">
            <v>QUEEN ALEXANDRA COLLEGE</v>
          </cell>
          <cell r="O2761" t="str">
            <v>ISP</v>
          </cell>
          <cell r="P2761" t="str">
            <v/>
          </cell>
          <cell r="Q2761" t="str">
            <v/>
          </cell>
          <cell r="T2761" t="str">
            <v>ISP</v>
          </cell>
        </row>
        <row r="2762">
          <cell r="A2762">
            <v>7978</v>
          </cell>
          <cell r="B2762">
            <v>116139</v>
          </cell>
          <cell r="C2762" t="str">
            <v>LINKAGE COMMUNITY TRUST LIMITED(THE)</v>
          </cell>
          <cell r="D2762">
            <v>925</v>
          </cell>
          <cell r="E2762" t="str">
            <v>Lincolnshire</v>
          </cell>
          <cell r="F2762" t="str">
            <v>EAST</v>
          </cell>
          <cell r="G2762" t="str">
            <v>Barnsley</v>
          </cell>
          <cell r="H2762" t="str">
            <v>Yorkshire and the Humber</v>
          </cell>
          <cell r="I2762">
            <v>116139</v>
          </cell>
          <cell r="J2762" t="str">
            <v>LINKAGE COMMUNITY TRUST LIMITED</v>
          </cell>
          <cell r="K2762" t="str">
            <v>ISP</v>
          </cell>
          <cell r="M2762">
            <v>116139</v>
          </cell>
          <cell r="N2762" t="str">
            <v>LINKAGE COMMUNITY TRUST LIMITED</v>
          </cell>
          <cell r="O2762" t="str">
            <v>ISP</v>
          </cell>
          <cell r="P2762" t="str">
            <v/>
          </cell>
          <cell r="Q2762" t="str">
            <v/>
          </cell>
          <cell r="T2762" t="str">
            <v>ISP</v>
          </cell>
        </row>
        <row r="2763">
          <cell r="A2763">
            <v>7979</v>
          </cell>
          <cell r="B2763">
            <v>117042</v>
          </cell>
          <cell r="C2763" t="str">
            <v>Eduation and Services for People with Autism (ESPA)</v>
          </cell>
          <cell r="D2763">
            <v>394</v>
          </cell>
          <cell r="E2763" t="str">
            <v>Sunderland</v>
          </cell>
          <cell r="F2763" t="str">
            <v>NORTH</v>
          </cell>
          <cell r="G2763" t="str">
            <v>Barnsley</v>
          </cell>
          <cell r="H2763" t="str">
            <v>Yorkshire and the Humber</v>
          </cell>
          <cell r="I2763">
            <v>117042</v>
          </cell>
          <cell r="J2763" t="str">
            <v>Eduation and Services for People with Autism</v>
          </cell>
          <cell r="K2763" t="str">
            <v>ISP</v>
          </cell>
          <cell r="M2763">
            <v>117042</v>
          </cell>
          <cell r="N2763" t="str">
            <v>EDUATION AND SERVICES FOR PEOPLE WITH AUTISM</v>
          </cell>
          <cell r="O2763" t="str">
            <v>ISP</v>
          </cell>
          <cell r="P2763" t="str">
            <v/>
          </cell>
          <cell r="Q2763" t="str">
            <v/>
          </cell>
          <cell r="T2763" t="str">
            <v>ISP</v>
          </cell>
        </row>
        <row r="2764">
          <cell r="A2764">
            <v>7980</v>
          </cell>
          <cell r="B2764">
            <v>117680</v>
          </cell>
          <cell r="C2764" t="str">
            <v>FREEMAN COLLEGE</v>
          </cell>
          <cell r="D2764">
            <v>373</v>
          </cell>
          <cell r="E2764" t="str">
            <v>Sheffield</v>
          </cell>
          <cell r="F2764" t="str">
            <v>NORTH</v>
          </cell>
          <cell r="G2764" t="str">
            <v>Barnsley</v>
          </cell>
          <cell r="H2764" t="str">
            <v>Yorkshire and the Humber</v>
          </cell>
          <cell r="I2764">
            <v>117680</v>
          </cell>
          <cell r="J2764" t="str">
            <v>FREEMAN COLLEGE</v>
          </cell>
          <cell r="K2764" t="str">
            <v>ISP</v>
          </cell>
          <cell r="M2764">
            <v>117680</v>
          </cell>
          <cell r="N2764" t="str">
            <v>FREEMAN COLLEGE</v>
          </cell>
          <cell r="O2764" t="str">
            <v>ISP</v>
          </cell>
          <cell r="P2764" t="str">
            <v/>
          </cell>
          <cell r="Q2764" t="str">
            <v/>
          </cell>
          <cell r="T2764" t="str">
            <v>ISP</v>
          </cell>
        </row>
        <row r="2765">
          <cell r="A2765">
            <v>7983</v>
          </cell>
          <cell r="B2765">
            <v>3707009</v>
          </cell>
          <cell r="C2765" t="str">
            <v>Greenacre School</v>
          </cell>
          <cell r="D2765">
            <v>370</v>
          </cell>
          <cell r="E2765" t="str">
            <v>Barnsley</v>
          </cell>
          <cell r="F2765" t="str">
            <v>NORTH</v>
          </cell>
          <cell r="G2765" t="str">
            <v>Barnsley</v>
          </cell>
          <cell r="H2765" t="str">
            <v>Yorkshire and the Humber</v>
          </cell>
          <cell r="I2765">
            <v>120759</v>
          </cell>
          <cell r="J2765" t="str">
            <v>GREENACRE SCHOOL</v>
          </cell>
          <cell r="K2765" t="str">
            <v>Academy</v>
          </cell>
          <cell r="M2765">
            <v>124106</v>
          </cell>
          <cell r="N2765" t="str">
            <v>GREENACRE SCHOOL</v>
          </cell>
          <cell r="O2765" t="str">
            <v>MSS</v>
          </cell>
          <cell r="P2765" t="str">
            <v/>
          </cell>
          <cell r="Q2765" t="str">
            <v/>
          </cell>
          <cell r="T2765" t="str">
            <v>MSS</v>
          </cell>
        </row>
        <row r="2766">
          <cell r="A2766">
            <v>7996</v>
          </cell>
          <cell r="B2766">
            <v>3837016</v>
          </cell>
          <cell r="C2766" t="str">
            <v>St John's Catholic School for the Deaf (Boston Spa)</v>
          </cell>
          <cell r="D2766">
            <v>383</v>
          </cell>
          <cell r="E2766" t="str">
            <v>Leeds</v>
          </cell>
          <cell r="F2766" t="str">
            <v>NORTH</v>
          </cell>
          <cell r="G2766" t="str">
            <v>Barnsley</v>
          </cell>
          <cell r="H2766" t="str">
            <v>Yorkshire and the Humber</v>
          </cell>
          <cell r="I2766">
            <v>114828</v>
          </cell>
          <cell r="J2766" t="str">
            <v>ST JOHN'S CATHOLIC SCHOOL FOR THE DEAF (BOSTON SPA)</v>
          </cell>
          <cell r="K2766" t="str">
            <v>NMSS</v>
          </cell>
          <cell r="M2766">
            <v>114828</v>
          </cell>
          <cell r="N2766" t="str">
            <v>ST JOHN'S CATHOLIC SCHOOL FOR THE DEAF (BOSTON SPA)</v>
          </cell>
          <cell r="O2766" t="str">
            <v>NMSS</v>
          </cell>
          <cell r="P2766" t="str">
            <v/>
          </cell>
          <cell r="Q2766" t="str">
            <v/>
          </cell>
          <cell r="T2766" t="str">
            <v>NMSS</v>
          </cell>
        </row>
        <row r="2767">
          <cell r="A2767">
            <v>8003</v>
          </cell>
          <cell r="B2767">
            <v>119819</v>
          </cell>
          <cell r="C2767" t="str">
            <v>Dawn House School</v>
          </cell>
          <cell r="D2767">
            <v>891</v>
          </cell>
          <cell r="E2767" t="str">
            <v>Nottinghamshire</v>
          </cell>
          <cell r="F2767" t="str">
            <v>EAST</v>
          </cell>
          <cell r="G2767" t="str">
            <v>Barnsley</v>
          </cell>
          <cell r="H2767" t="str">
            <v>Yorkshire and the Humber</v>
          </cell>
          <cell r="I2767">
            <v>119819</v>
          </cell>
          <cell r="J2767" t="str">
            <v>DAWN HOUSE SCHOOL</v>
          </cell>
          <cell r="K2767" t="str">
            <v>NMSS</v>
          </cell>
          <cell r="M2767">
            <v>119819</v>
          </cell>
          <cell r="N2767" t="str">
            <v>DAWN HOUSE SCHOOL</v>
          </cell>
          <cell r="O2767" t="str">
            <v>NMSS</v>
          </cell>
          <cell r="P2767" t="str">
            <v/>
          </cell>
          <cell r="Q2767" t="str">
            <v/>
          </cell>
          <cell r="T2767" t="str">
            <v>NMSS</v>
          </cell>
        </row>
        <row r="2768">
          <cell r="A2768">
            <v>8004</v>
          </cell>
          <cell r="B2768">
            <v>114849</v>
          </cell>
          <cell r="C2768" t="str">
            <v>DONCASTER COLLEGE FOR THE DEAF</v>
          </cell>
          <cell r="D2768">
            <v>371</v>
          </cell>
          <cell r="E2768" t="str">
            <v>Doncaster</v>
          </cell>
          <cell r="F2768" t="str">
            <v>NORTH</v>
          </cell>
          <cell r="G2768" t="str">
            <v>Barnsley</v>
          </cell>
          <cell r="H2768" t="str">
            <v>Yorkshire and the Humber</v>
          </cell>
          <cell r="I2768">
            <v>114849</v>
          </cell>
          <cell r="J2768" t="str">
            <v>DONCASTER COLLEGE FOR THE DEAF</v>
          </cell>
          <cell r="K2768" t="str">
            <v>ISP</v>
          </cell>
          <cell r="M2768">
            <v>114849</v>
          </cell>
          <cell r="N2768" t="str">
            <v>DONCASTER COLLEGE FOR THE DEAF</v>
          </cell>
          <cell r="O2768" t="str">
            <v>ISP</v>
          </cell>
          <cell r="P2768" t="str">
            <v/>
          </cell>
          <cell r="Q2768" t="str">
            <v/>
          </cell>
          <cell r="T2768" t="str">
            <v>ISP</v>
          </cell>
        </row>
        <row r="2769">
          <cell r="A2769">
            <v>8005</v>
          </cell>
          <cell r="B2769">
            <v>3706004</v>
          </cell>
          <cell r="C2769" t="str">
            <v>The Robert Ogden School</v>
          </cell>
          <cell r="D2769">
            <v>370</v>
          </cell>
          <cell r="E2769" t="str">
            <v>Barnsley</v>
          </cell>
          <cell r="F2769" t="str">
            <v>NORTH</v>
          </cell>
          <cell r="G2769" t="str">
            <v>Barnsley</v>
          </cell>
          <cell r="H2769" t="str">
            <v>Yorkshire and the Humber</v>
          </cell>
          <cell r="I2769" t="str">
            <v/>
          </cell>
          <cell r="J2769" t="str">
            <v/>
          </cell>
          <cell r="K2769" t="str">
            <v/>
          </cell>
          <cell r="M2769">
            <v>3706004</v>
          </cell>
          <cell r="N2769" t="str">
            <v>THE ROBERT OGDEN SCHOOL</v>
          </cell>
          <cell r="O2769" t="str">
            <v>ISS</v>
          </cell>
          <cell r="P2769" t="str">
            <v/>
          </cell>
          <cell r="Q2769" t="str">
            <v/>
          </cell>
          <cell r="T2769" t="str">
            <v>ISS</v>
          </cell>
        </row>
        <row r="2770">
          <cell r="A2770">
            <v>8006</v>
          </cell>
          <cell r="B2770">
            <v>8956035</v>
          </cell>
          <cell r="C2770" t="str">
            <v>Oracle Care</v>
          </cell>
          <cell r="D2770">
            <v>895</v>
          </cell>
          <cell r="E2770" t="str">
            <v>Cheshire East</v>
          </cell>
          <cell r="F2770" t="str">
            <v>NORTH</v>
          </cell>
          <cell r="G2770" t="str">
            <v>Barnsley</v>
          </cell>
          <cell r="H2770" t="str">
            <v>Yorkshire and the Humber</v>
          </cell>
          <cell r="I2770" t="str">
            <v/>
          </cell>
          <cell r="J2770" t="str">
            <v/>
          </cell>
          <cell r="K2770" t="str">
            <v/>
          </cell>
          <cell r="M2770">
            <v>8956035</v>
          </cell>
          <cell r="N2770" t="str">
            <v>ORACLE</v>
          </cell>
          <cell r="O2770" t="str">
            <v>ISS</v>
          </cell>
          <cell r="P2770" t="str">
            <v/>
          </cell>
          <cell r="Q2770" t="str">
            <v/>
          </cell>
          <cell r="T2770" t="str">
            <v>ISS</v>
          </cell>
        </row>
        <row r="2771">
          <cell r="A2771">
            <v>8007</v>
          </cell>
          <cell r="B2771">
            <v>9096054</v>
          </cell>
          <cell r="C2771" t="str">
            <v>Whinfell School</v>
          </cell>
          <cell r="D2771">
            <v>909</v>
          </cell>
          <cell r="E2771" t="str">
            <v>Cumbria</v>
          </cell>
          <cell r="F2771" t="str">
            <v>NORTH</v>
          </cell>
          <cell r="G2771" t="str">
            <v>Barnsley</v>
          </cell>
          <cell r="H2771" t="str">
            <v>Yorkshire and the Humber</v>
          </cell>
          <cell r="I2771" t="str">
            <v/>
          </cell>
          <cell r="J2771" t="str">
            <v/>
          </cell>
          <cell r="K2771" t="str">
            <v/>
          </cell>
          <cell r="M2771">
            <v>9096054</v>
          </cell>
          <cell r="N2771" t="str">
            <v>WHINFELL SCHOOL</v>
          </cell>
          <cell r="O2771" t="str">
            <v>ISS</v>
          </cell>
          <cell r="P2771" t="str">
            <v/>
          </cell>
          <cell r="Q2771" t="str">
            <v/>
          </cell>
          <cell r="T2771" t="str">
            <v>ISS</v>
          </cell>
        </row>
        <row r="2772">
          <cell r="A2772">
            <v>8008</v>
          </cell>
          <cell r="B2772">
            <v>3737010</v>
          </cell>
          <cell r="C2772" t="str">
            <v>Bents Green Secondary School</v>
          </cell>
          <cell r="D2772">
            <v>373</v>
          </cell>
          <cell r="E2772" t="str">
            <v>Sheffield</v>
          </cell>
          <cell r="F2772" t="str">
            <v>NORTH</v>
          </cell>
          <cell r="G2772" t="str">
            <v>Barnsley</v>
          </cell>
          <cell r="H2772" t="str">
            <v>Yorkshire and the Humber</v>
          </cell>
          <cell r="I2772">
            <v>123569</v>
          </cell>
          <cell r="J2772" t="str">
            <v>BENTS GREEN SCHOOL</v>
          </cell>
          <cell r="K2772" t="str">
            <v>MSS</v>
          </cell>
          <cell r="M2772">
            <v>123569</v>
          </cell>
          <cell r="N2772" t="str">
            <v>BENTS GREEN SCHOOL</v>
          </cell>
          <cell r="O2772" t="str">
            <v>MSS</v>
          </cell>
          <cell r="P2772" t="str">
            <v/>
          </cell>
          <cell r="Q2772" t="str">
            <v/>
          </cell>
          <cell r="T2772" t="str">
            <v>MSS</v>
          </cell>
        </row>
        <row r="2773">
          <cell r="A2773">
            <v>8009</v>
          </cell>
          <cell r="B2773">
            <v>123420</v>
          </cell>
          <cell r="C2773" t="str">
            <v>Newman School</v>
          </cell>
          <cell r="D2773">
            <v>372</v>
          </cell>
          <cell r="E2773" t="str">
            <v>Rotherham</v>
          </cell>
          <cell r="F2773" t="str">
            <v>NORTH</v>
          </cell>
          <cell r="G2773" t="str">
            <v>Barnsley</v>
          </cell>
          <cell r="H2773" t="str">
            <v>Yorkshire and the Humber</v>
          </cell>
          <cell r="I2773">
            <v>123420</v>
          </cell>
          <cell r="J2773" t="str">
            <v>NEWMAN SCHOOL</v>
          </cell>
          <cell r="K2773" t="str">
            <v>MSS</v>
          </cell>
          <cell r="M2773">
            <v>123420</v>
          </cell>
          <cell r="N2773" t="str">
            <v>NEWMAN SCHOOL</v>
          </cell>
          <cell r="O2773" t="str">
            <v>MSS</v>
          </cell>
          <cell r="P2773" t="str">
            <v/>
          </cell>
          <cell r="Q2773" t="str">
            <v/>
          </cell>
          <cell r="T2773" t="str">
            <v>MSS</v>
          </cell>
        </row>
        <row r="2774">
          <cell r="A2774">
            <v>8010</v>
          </cell>
          <cell r="B2774">
            <v>3716005</v>
          </cell>
          <cell r="C2774" t="str">
            <v>Wilsic Hall School</v>
          </cell>
          <cell r="D2774">
            <v>371</v>
          </cell>
          <cell r="E2774" t="str">
            <v>Doncaster</v>
          </cell>
          <cell r="F2774" t="str">
            <v>NORTH</v>
          </cell>
          <cell r="G2774" t="str">
            <v>Barnsley</v>
          </cell>
          <cell r="H2774" t="str">
            <v>Yorkshire and the Humber</v>
          </cell>
          <cell r="I2774">
            <v>0</v>
          </cell>
          <cell r="J2774" t="str">
            <v>GLENWOOD SCHOOL (CENTRAL BEDFORDSHIRE)</v>
          </cell>
          <cell r="K2774" t="str">
            <v/>
          </cell>
          <cell r="M2774">
            <v>3716005</v>
          </cell>
          <cell r="N2774" t="str">
            <v>WILSIC HALL SCHOOL</v>
          </cell>
          <cell r="O2774" t="str">
            <v>ISS</v>
          </cell>
          <cell r="P2774" t="str">
            <v/>
          </cell>
          <cell r="Q2774" t="str">
            <v/>
          </cell>
          <cell r="T2774" t="str">
            <v>ISS</v>
          </cell>
        </row>
        <row r="2775">
          <cell r="A2775">
            <v>8011</v>
          </cell>
          <cell r="B2775">
            <v>122197</v>
          </cell>
          <cell r="C2775" t="str">
            <v>Royal School for the Deaf Derby</v>
          </cell>
          <cell r="D2775">
            <v>831</v>
          </cell>
          <cell r="E2775" t="str">
            <v>Derby</v>
          </cell>
          <cell r="F2775" t="str">
            <v>EAST</v>
          </cell>
          <cell r="G2775" t="str">
            <v>Barnsley</v>
          </cell>
          <cell r="H2775" t="str">
            <v>Yorkshire and the Humber</v>
          </cell>
          <cell r="I2775">
            <v>122197</v>
          </cell>
          <cell r="J2775" t="str">
            <v>ROYAL SCHOOL FOR THE DEAF DERBY</v>
          </cell>
          <cell r="K2775" t="str">
            <v>NMSS</v>
          </cell>
          <cell r="M2775">
            <v>122197</v>
          </cell>
          <cell r="N2775" t="str">
            <v>ROYAL SCHOOL FOR THE DEAF DERBY</v>
          </cell>
          <cell r="O2775" t="str">
            <v>NMSS</v>
          </cell>
          <cell r="P2775" t="str">
            <v/>
          </cell>
          <cell r="Q2775" t="str">
            <v/>
          </cell>
          <cell r="T2775" t="str">
            <v>NMSS</v>
          </cell>
        </row>
        <row r="2776">
          <cell r="A2776">
            <v>8012</v>
          </cell>
          <cell r="B2776">
            <v>3827015</v>
          </cell>
          <cell r="C2776" t="str">
            <v>Castle Hill School</v>
          </cell>
          <cell r="D2776">
            <v>382</v>
          </cell>
          <cell r="E2776" t="str">
            <v>Kirklees</v>
          </cell>
          <cell r="F2776" t="str">
            <v>NORTH</v>
          </cell>
          <cell r="G2776" t="str">
            <v>Barnsley</v>
          </cell>
          <cell r="H2776" t="str">
            <v>Yorkshire and the Humber</v>
          </cell>
          <cell r="I2776">
            <v>123689</v>
          </cell>
          <cell r="J2776" t="str">
            <v>CASTLE HILL: A SPECIALIST COLLEGE FOR COMMUNICATION AND INTERACTION</v>
          </cell>
          <cell r="K2776" t="str">
            <v>MSS</v>
          </cell>
          <cell r="M2776">
            <v>123689</v>
          </cell>
          <cell r="N2776" t="str">
            <v>CASTLE HILL: A SPECIALIST COLLEGE FOR COMMUNICATION AND INTERACTION</v>
          </cell>
          <cell r="O2776" t="str">
            <v>MSS</v>
          </cell>
          <cell r="P2776" t="str">
            <v/>
          </cell>
          <cell r="Q2776" t="str">
            <v/>
          </cell>
          <cell r="T2776" t="str">
            <v>MSS</v>
          </cell>
        </row>
        <row r="2777">
          <cell r="A2777">
            <v>8130</v>
          </cell>
          <cell r="B2777">
            <v>107157</v>
          </cell>
          <cell r="C2777" t="str">
            <v>KIRKLEES COLLEGE - (107157)</v>
          </cell>
          <cell r="D2777">
            <v>382</v>
          </cell>
          <cell r="E2777" t="str">
            <v>Kirklees</v>
          </cell>
          <cell r="F2777" t="str">
            <v>NORTH</v>
          </cell>
          <cell r="G2777" t="str">
            <v>Bradford</v>
          </cell>
          <cell r="H2777" t="str">
            <v>Yorkshire and the Humber</v>
          </cell>
          <cell r="I2777">
            <v>107157</v>
          </cell>
          <cell r="J2777" t="str">
            <v>KIRKLEES COLLEGE</v>
          </cell>
          <cell r="K2777" t="str">
            <v>FE</v>
          </cell>
          <cell r="M2777">
            <v>107157</v>
          </cell>
          <cell r="N2777" t="str">
            <v>KIRKLEES COLLEGE</v>
          </cell>
          <cell r="O2777" t="str">
            <v>FE</v>
          </cell>
          <cell r="P2777" t="str">
            <v/>
          </cell>
          <cell r="Q2777" t="str">
            <v/>
          </cell>
          <cell r="T2777" t="str">
            <v>FE</v>
          </cell>
        </row>
        <row r="2778">
          <cell r="A2778">
            <v>8131</v>
          </cell>
          <cell r="B2778">
            <v>107170</v>
          </cell>
          <cell r="C2778" t="str">
            <v>Shipley College</v>
          </cell>
          <cell r="D2778">
            <v>380</v>
          </cell>
          <cell r="E2778" t="str">
            <v>Bradford</v>
          </cell>
          <cell r="F2778" t="str">
            <v>NORTH</v>
          </cell>
          <cell r="G2778" t="str">
            <v>Bradford</v>
          </cell>
          <cell r="H2778" t="str">
            <v>Yorkshire and the Humber</v>
          </cell>
          <cell r="I2778">
            <v>107170</v>
          </cell>
          <cell r="J2778" t="str">
            <v>SHIPLEY COLLEGE</v>
          </cell>
          <cell r="K2778" t="str">
            <v>FE</v>
          </cell>
          <cell r="M2778">
            <v>107170</v>
          </cell>
          <cell r="N2778" t="str">
            <v>SHIPLEY COLLEGE</v>
          </cell>
          <cell r="O2778" t="str">
            <v>FE</v>
          </cell>
          <cell r="P2778" t="str">
            <v/>
          </cell>
          <cell r="Q2778" t="str">
            <v/>
          </cell>
          <cell r="T2778" t="str">
            <v>FE</v>
          </cell>
        </row>
        <row r="2779">
          <cell r="A2779">
            <v>8132</v>
          </cell>
          <cell r="B2779">
            <v>107552</v>
          </cell>
          <cell r="C2779" t="str">
            <v>CRAVEN COLLEGE - (107552)</v>
          </cell>
          <cell r="D2779">
            <v>815</v>
          </cell>
          <cell r="E2779" t="str">
            <v>North Yorkshire</v>
          </cell>
          <cell r="F2779" t="str">
            <v>NORTH</v>
          </cell>
          <cell r="G2779" t="str">
            <v>Bradford</v>
          </cell>
          <cell r="H2779" t="str">
            <v>Yorkshire and the Humber</v>
          </cell>
          <cell r="I2779">
            <v>107552</v>
          </cell>
          <cell r="J2779" t="str">
            <v>CRAVEN COLLEGE</v>
          </cell>
          <cell r="K2779" t="str">
            <v>FE</v>
          </cell>
          <cell r="M2779">
            <v>107552</v>
          </cell>
          <cell r="N2779" t="str">
            <v>CRAVEN COLLEGE</v>
          </cell>
          <cell r="O2779" t="str">
            <v>FE</v>
          </cell>
          <cell r="P2779" t="str">
            <v/>
          </cell>
          <cell r="Q2779" t="str">
            <v/>
          </cell>
          <cell r="T2779" t="str">
            <v>FE</v>
          </cell>
        </row>
        <row r="2780">
          <cell r="A2780">
            <v>8133</v>
          </cell>
          <cell r="B2780">
            <v>108311</v>
          </cell>
          <cell r="C2780" t="str">
            <v>BRADFORD COLLEGE - (108311)</v>
          </cell>
          <cell r="D2780">
            <v>380</v>
          </cell>
          <cell r="E2780" t="str">
            <v>Bradford</v>
          </cell>
          <cell r="F2780" t="str">
            <v>NORTH</v>
          </cell>
          <cell r="G2780" t="str">
            <v>Bradford</v>
          </cell>
          <cell r="H2780" t="str">
            <v>Yorkshire and the Humber</v>
          </cell>
          <cell r="I2780">
            <v>108311</v>
          </cell>
          <cell r="J2780" t="str">
            <v>BRADFORD COLLEGE</v>
          </cell>
          <cell r="K2780" t="str">
            <v>FE</v>
          </cell>
          <cell r="M2780">
            <v>108311</v>
          </cell>
          <cell r="N2780" t="str">
            <v>BRADFORD COLLEGE</v>
          </cell>
          <cell r="O2780" t="str">
            <v>FE</v>
          </cell>
          <cell r="P2780" t="str">
            <v/>
          </cell>
          <cell r="Q2780" t="str">
            <v/>
          </cell>
          <cell r="T2780" t="str">
            <v>FE</v>
          </cell>
        </row>
        <row r="2781">
          <cell r="A2781">
            <v>8134</v>
          </cell>
          <cell r="B2781">
            <v>108325</v>
          </cell>
          <cell r="C2781" t="str">
            <v>CALDERDALE COLLEGE - (108325)</v>
          </cell>
          <cell r="D2781">
            <v>381</v>
          </cell>
          <cell r="E2781" t="str">
            <v>Calderdale</v>
          </cell>
          <cell r="F2781" t="str">
            <v>NORTH</v>
          </cell>
          <cell r="G2781" t="str">
            <v>Bradford</v>
          </cell>
          <cell r="H2781" t="str">
            <v>Yorkshire and the Humber</v>
          </cell>
          <cell r="I2781">
            <v>108325</v>
          </cell>
          <cell r="J2781" t="str">
            <v>CALDERDALE COLLEGE</v>
          </cell>
          <cell r="K2781" t="str">
            <v>FE</v>
          </cell>
          <cell r="M2781">
            <v>108325</v>
          </cell>
          <cell r="N2781" t="str">
            <v>CALDERDALE COLLEGE</v>
          </cell>
          <cell r="O2781" t="str">
            <v>FE</v>
          </cell>
          <cell r="P2781" t="str">
            <v/>
          </cell>
          <cell r="Q2781" t="str">
            <v/>
          </cell>
          <cell r="T2781" t="str">
            <v>FE</v>
          </cell>
        </row>
        <row r="2782">
          <cell r="A2782">
            <v>8135</v>
          </cell>
          <cell r="B2782">
            <v>108417</v>
          </cell>
          <cell r="C2782" t="str">
            <v>HUDDERSFIELD NEW COLLEGE - (108417)</v>
          </cell>
          <cell r="D2782">
            <v>382</v>
          </cell>
          <cell r="E2782" t="str">
            <v>Kirklees</v>
          </cell>
          <cell r="F2782" t="str">
            <v>NORTH</v>
          </cell>
          <cell r="G2782" t="str">
            <v>Bradford</v>
          </cell>
          <cell r="H2782" t="str">
            <v>Yorkshire and the Humber</v>
          </cell>
          <cell r="I2782">
            <v>108417</v>
          </cell>
          <cell r="J2782" t="str">
            <v>HUDDERSFIELD NEW COLLEGE</v>
          </cell>
          <cell r="K2782" t="str">
            <v>FE</v>
          </cell>
          <cell r="M2782">
            <v>108417</v>
          </cell>
          <cell r="N2782" t="str">
            <v>HUDDERSFIELD NEW COLLEGE</v>
          </cell>
          <cell r="O2782" t="str">
            <v>FE</v>
          </cell>
          <cell r="P2782" t="str">
            <v/>
          </cell>
          <cell r="Q2782" t="str">
            <v/>
          </cell>
          <cell r="T2782" t="str">
            <v>FE</v>
          </cell>
        </row>
        <row r="2783">
          <cell r="A2783">
            <v>8136</v>
          </cell>
          <cell r="B2783">
            <v>114839</v>
          </cell>
          <cell r="C2783" t="str">
            <v>PENGWERN COLLEGE</v>
          </cell>
          <cell r="D2783">
            <v>2000</v>
          </cell>
          <cell r="E2783" t="str">
            <v>Welsh LAs</v>
          </cell>
          <cell r="F2783" t="str">
            <v>WEST</v>
          </cell>
          <cell r="G2783" t="str">
            <v>Bradford</v>
          </cell>
          <cell r="H2783" t="str">
            <v>Yorkshire and the Humber</v>
          </cell>
          <cell r="I2783">
            <v>114839</v>
          </cell>
          <cell r="J2783" t="str">
            <v>PENGWERN COLLEGE</v>
          </cell>
          <cell r="K2783" t="str">
            <v>ISP</v>
          </cell>
          <cell r="L2783">
            <v>0</v>
          </cell>
          <cell r="M2783">
            <v>114839</v>
          </cell>
          <cell r="N2783" t="str">
            <v>PENGWERN COLLEGE</v>
          </cell>
          <cell r="O2783" t="str">
            <v>ISP</v>
          </cell>
          <cell r="P2783" t="str">
            <v/>
          </cell>
          <cell r="Q2783" t="str">
            <v/>
          </cell>
          <cell r="T2783" t="str">
            <v>ISP</v>
          </cell>
        </row>
        <row r="2784">
          <cell r="A2784">
            <v>8137</v>
          </cell>
          <cell r="B2784">
            <v>114849</v>
          </cell>
          <cell r="C2784" t="str">
            <v>DONCASTER COLLEGE FOR THE DEAF</v>
          </cell>
          <cell r="D2784">
            <v>371</v>
          </cell>
          <cell r="E2784" t="str">
            <v>Doncaster</v>
          </cell>
          <cell r="F2784" t="str">
            <v>NORTH</v>
          </cell>
          <cell r="G2784" t="str">
            <v>Bradford</v>
          </cell>
          <cell r="H2784" t="str">
            <v>Yorkshire and the Humber</v>
          </cell>
          <cell r="I2784">
            <v>114849</v>
          </cell>
          <cell r="J2784" t="str">
            <v>DONCASTER COLLEGE FOR THE DEAF</v>
          </cell>
          <cell r="K2784" t="str">
            <v>ISP</v>
          </cell>
          <cell r="M2784">
            <v>114849</v>
          </cell>
          <cell r="N2784" t="str">
            <v>DONCASTER COLLEGE FOR THE DEAF</v>
          </cell>
          <cell r="O2784" t="str">
            <v>ISP</v>
          </cell>
          <cell r="P2784" t="str">
            <v/>
          </cell>
          <cell r="Q2784" t="str">
            <v/>
          </cell>
          <cell r="T2784" t="str">
            <v>ISP</v>
          </cell>
        </row>
        <row r="2785">
          <cell r="A2785">
            <v>8138</v>
          </cell>
          <cell r="B2785">
            <v>114857</v>
          </cell>
          <cell r="C2785" t="str">
            <v>HENSHAW'S COLLEGE</v>
          </cell>
          <cell r="D2785">
            <v>815</v>
          </cell>
          <cell r="E2785" t="str">
            <v>North Yorkshire</v>
          </cell>
          <cell r="F2785" t="str">
            <v>NORTH</v>
          </cell>
          <cell r="G2785" t="str">
            <v>Bradford</v>
          </cell>
          <cell r="H2785" t="str">
            <v>Yorkshire and the Humber</v>
          </cell>
          <cell r="I2785">
            <v>114587</v>
          </cell>
          <cell r="J2785" t="str">
            <v>Henshaw's College</v>
          </cell>
          <cell r="K2785" t="str">
            <v>ISP</v>
          </cell>
          <cell r="M2785">
            <v>114857</v>
          </cell>
          <cell r="N2785" t="str">
            <v>HENSHAW'S COLLEGE</v>
          </cell>
          <cell r="O2785" t="str">
            <v>ISP</v>
          </cell>
          <cell r="P2785" t="str">
            <v/>
          </cell>
          <cell r="Q2785" t="str">
            <v/>
          </cell>
          <cell r="T2785" t="str">
            <v>ISP</v>
          </cell>
        </row>
        <row r="2786">
          <cell r="A2786">
            <v>8139</v>
          </cell>
          <cell r="B2786">
            <v>114870</v>
          </cell>
          <cell r="C2786" t="str">
            <v>PENNINE CAMPHILL COMMUNITY LIMITED(THE)</v>
          </cell>
          <cell r="D2786">
            <v>384</v>
          </cell>
          <cell r="E2786" t="str">
            <v>Wakefield</v>
          </cell>
          <cell r="F2786" t="str">
            <v>NORTH</v>
          </cell>
          <cell r="G2786" t="str">
            <v>Bradford</v>
          </cell>
          <cell r="H2786" t="str">
            <v>Yorkshire and the Humber</v>
          </cell>
          <cell r="I2786">
            <v>114870</v>
          </cell>
          <cell r="J2786" t="str">
            <v>PENNINE CAMPHILL COMMUNITY</v>
          </cell>
          <cell r="K2786" t="str">
            <v>ISP</v>
          </cell>
          <cell r="M2786">
            <v>114870</v>
          </cell>
          <cell r="N2786" t="str">
            <v>PENNINE CAMPHILL COMMUNITY</v>
          </cell>
          <cell r="O2786" t="str">
            <v>ISP</v>
          </cell>
          <cell r="P2786" t="str">
            <v/>
          </cell>
          <cell r="Q2786" t="str">
            <v/>
          </cell>
          <cell r="T2786" t="str">
            <v>ISP</v>
          </cell>
        </row>
        <row r="2787">
          <cell r="A2787">
            <v>8140</v>
          </cell>
          <cell r="B2787">
            <v>114880</v>
          </cell>
          <cell r="C2787" t="str">
            <v>STRATHMORE COLLEGE LIMITED</v>
          </cell>
          <cell r="D2787">
            <v>861</v>
          </cell>
          <cell r="E2787" t="str">
            <v>Stoke-on-Trent</v>
          </cell>
          <cell r="F2787" t="str">
            <v>WEST</v>
          </cell>
          <cell r="G2787" t="str">
            <v>Bradford</v>
          </cell>
          <cell r="H2787" t="str">
            <v>Yorkshire and the Humber</v>
          </cell>
          <cell r="I2787">
            <v>114880</v>
          </cell>
          <cell r="J2787" t="str">
            <v>STRATHMORE COLLEGE</v>
          </cell>
          <cell r="K2787" t="str">
            <v>ISP</v>
          </cell>
          <cell r="M2787">
            <v>114880</v>
          </cell>
          <cell r="N2787" t="str">
            <v>STRATHMORE COLLEGE</v>
          </cell>
          <cell r="O2787" t="str">
            <v>ISP</v>
          </cell>
          <cell r="P2787" t="str">
            <v/>
          </cell>
          <cell r="Q2787" t="str">
            <v/>
          </cell>
          <cell r="T2787" t="str">
            <v>ISP</v>
          </cell>
        </row>
        <row r="2788">
          <cell r="A2788">
            <v>8141</v>
          </cell>
          <cell r="B2788">
            <v>115463</v>
          </cell>
          <cell r="C2788" t="str">
            <v>ASPIRE-I LIMITED - (115463)</v>
          </cell>
          <cell r="D2788">
            <v>380</v>
          </cell>
          <cell r="E2788" t="str">
            <v>Bradford</v>
          </cell>
          <cell r="F2788" t="str">
            <v>EAST</v>
          </cell>
          <cell r="G2788" t="str">
            <v>Bradford</v>
          </cell>
          <cell r="H2788" t="str">
            <v>Yorkshire and the Humber</v>
          </cell>
          <cell r="I2788">
            <v>115463</v>
          </cell>
          <cell r="J2788" t="str">
            <v>ASPIRE-I LIMITED</v>
          </cell>
          <cell r="K2788" t="str">
            <v>FE</v>
          </cell>
          <cell r="M2788">
            <v>115463</v>
          </cell>
          <cell r="N2788" t="str">
            <v>ASPIRE-I LIMITED</v>
          </cell>
          <cell r="O2788" t="str">
            <v>FE</v>
          </cell>
          <cell r="P2788" t="str">
            <v/>
          </cell>
          <cell r="Q2788" t="str">
            <v/>
          </cell>
          <cell r="T2788" t="str">
            <v>FE</v>
          </cell>
        </row>
        <row r="2789">
          <cell r="A2789">
            <v>8142</v>
          </cell>
          <cell r="B2789">
            <v>116139</v>
          </cell>
          <cell r="C2789" t="str">
            <v>LINKAGE COMMUNITY TRUST LIMITED(THE)</v>
          </cell>
          <cell r="D2789">
            <v>925</v>
          </cell>
          <cell r="E2789" t="str">
            <v>Lincolnshire</v>
          </cell>
          <cell r="F2789" t="str">
            <v>EAST</v>
          </cell>
          <cell r="G2789" t="str">
            <v>Bradford</v>
          </cell>
          <cell r="H2789" t="str">
            <v>Yorkshire and the Humber</v>
          </cell>
          <cell r="I2789">
            <v>116139</v>
          </cell>
          <cell r="J2789" t="str">
            <v>LINKAGE COMMUNITY TRUST LIMITED</v>
          </cell>
          <cell r="K2789" t="str">
            <v>ISP</v>
          </cell>
          <cell r="M2789">
            <v>116139</v>
          </cell>
          <cell r="N2789" t="str">
            <v>LINKAGE COMMUNITY TRUST LIMITED</v>
          </cell>
          <cell r="O2789" t="str">
            <v>ISP</v>
          </cell>
          <cell r="P2789" t="str">
            <v/>
          </cell>
          <cell r="Q2789" t="str">
            <v/>
          </cell>
          <cell r="T2789" t="str">
            <v>ISP</v>
          </cell>
        </row>
        <row r="2790">
          <cell r="A2790">
            <v>8143</v>
          </cell>
          <cell r="B2790">
            <v>117042</v>
          </cell>
          <cell r="C2790" t="str">
            <v>Eduation and Services for People with Autism (ESPA)</v>
          </cell>
          <cell r="D2790">
            <v>394</v>
          </cell>
          <cell r="E2790" t="str">
            <v>Sunderland</v>
          </cell>
          <cell r="F2790" t="str">
            <v>NORTH</v>
          </cell>
          <cell r="G2790" t="str">
            <v>Bradford</v>
          </cell>
          <cell r="H2790" t="str">
            <v>Yorkshire and the Humber</v>
          </cell>
          <cell r="I2790">
            <v>117042</v>
          </cell>
          <cell r="J2790" t="str">
            <v>Eduation and Services for People with Autism</v>
          </cell>
          <cell r="K2790" t="str">
            <v>ISP</v>
          </cell>
          <cell r="M2790">
            <v>117042</v>
          </cell>
          <cell r="N2790" t="str">
            <v>EDUATION AND SERVICES FOR PEOPLE WITH AUTISM</v>
          </cell>
          <cell r="O2790" t="str">
            <v>ISP</v>
          </cell>
          <cell r="P2790" t="str">
            <v/>
          </cell>
          <cell r="Q2790" t="str">
            <v/>
          </cell>
          <cell r="T2790" t="str">
            <v>ISP</v>
          </cell>
        </row>
        <row r="2791">
          <cell r="A2791">
            <v>8144</v>
          </cell>
          <cell r="B2791">
            <v>117680</v>
          </cell>
          <cell r="C2791" t="str">
            <v>FREEMAN COLLEGE</v>
          </cell>
          <cell r="D2791">
            <v>373</v>
          </cell>
          <cell r="E2791" t="str">
            <v>Sheffield</v>
          </cell>
          <cell r="F2791" t="str">
            <v>NORTH</v>
          </cell>
          <cell r="G2791" t="str">
            <v>Bradford</v>
          </cell>
          <cell r="H2791" t="str">
            <v>Yorkshire and the Humber</v>
          </cell>
          <cell r="I2791">
            <v>117680</v>
          </cell>
          <cell r="J2791" t="str">
            <v>FREEMAN COLLEGE</v>
          </cell>
          <cell r="K2791" t="str">
            <v>ISP</v>
          </cell>
          <cell r="M2791">
            <v>117680</v>
          </cell>
          <cell r="N2791" t="str">
            <v>FREEMAN COLLEGE</v>
          </cell>
          <cell r="O2791" t="str">
            <v>ISP</v>
          </cell>
          <cell r="P2791" t="str">
            <v/>
          </cell>
          <cell r="Q2791" t="str">
            <v/>
          </cell>
          <cell r="T2791" t="str">
            <v>ISP</v>
          </cell>
        </row>
        <row r="2792">
          <cell r="A2792">
            <v>8145</v>
          </cell>
          <cell r="B2792">
            <v>118778</v>
          </cell>
          <cell r="C2792" t="str">
            <v>LEEDS CITY COLLEGE - (118778)</v>
          </cell>
          <cell r="D2792">
            <v>383</v>
          </cell>
          <cell r="E2792" t="str">
            <v>Leeds</v>
          </cell>
          <cell r="F2792" t="str">
            <v>NORTH</v>
          </cell>
          <cell r="G2792" t="str">
            <v>Bradford</v>
          </cell>
          <cell r="H2792" t="str">
            <v>Yorkshire and the Humber</v>
          </cell>
          <cell r="I2792">
            <v>118778</v>
          </cell>
          <cell r="J2792" t="str">
            <v>LEEDS CITY COLLEGE</v>
          </cell>
          <cell r="K2792" t="str">
            <v>FE</v>
          </cell>
          <cell r="M2792">
            <v>118778</v>
          </cell>
          <cell r="N2792" t="str">
            <v>LEEDS CITY COLLEGE</v>
          </cell>
          <cell r="O2792" t="str">
            <v>FE</v>
          </cell>
          <cell r="P2792" t="str">
            <v/>
          </cell>
          <cell r="Q2792" t="str">
            <v/>
          </cell>
          <cell r="T2792" t="str">
            <v>FE</v>
          </cell>
        </row>
        <row r="2793">
          <cell r="A2793">
            <v>8146</v>
          </cell>
          <cell r="B2793">
            <v>118858</v>
          </cell>
          <cell r="C2793" t="str">
            <v>SEASHELL TRUST</v>
          </cell>
          <cell r="D2793">
            <v>356</v>
          </cell>
          <cell r="E2793" t="str">
            <v>Stockport</v>
          </cell>
          <cell r="F2793" t="str">
            <v>NORTH</v>
          </cell>
          <cell r="G2793" t="str">
            <v>Bradford</v>
          </cell>
          <cell r="H2793" t="str">
            <v>Yorkshire and the Humber</v>
          </cell>
          <cell r="I2793" t="str">
            <v/>
          </cell>
          <cell r="J2793" t="str">
            <v/>
          </cell>
          <cell r="K2793" t="str">
            <v/>
          </cell>
          <cell r="M2793">
            <v>118858</v>
          </cell>
          <cell r="N2793" t="str">
            <v>SEASHELL TRUST</v>
          </cell>
          <cell r="O2793" t="str">
            <v>ISP</v>
          </cell>
          <cell r="P2793" t="str">
            <v/>
          </cell>
          <cell r="Q2793" t="str">
            <v/>
          </cell>
          <cell r="T2793" t="str">
            <v>ISP</v>
          </cell>
        </row>
        <row r="2794">
          <cell r="A2794">
            <v>8148</v>
          </cell>
          <cell r="B2794">
            <v>123518</v>
          </cell>
          <cell r="C2794" t="str">
            <v>Cloughside Community Special College</v>
          </cell>
          <cell r="D2794">
            <v>351</v>
          </cell>
          <cell r="E2794" t="str">
            <v>Bury</v>
          </cell>
          <cell r="F2794" t="str">
            <v>NORTH</v>
          </cell>
          <cell r="G2794" t="str">
            <v>Bradford</v>
          </cell>
          <cell r="H2794" t="str">
            <v>Yorkshire and the Humber</v>
          </cell>
          <cell r="I2794" t="str">
            <v/>
          </cell>
          <cell r="J2794" t="str">
            <v/>
          </cell>
          <cell r="K2794" t="str">
            <v/>
          </cell>
          <cell r="M2794">
            <v>123518</v>
          </cell>
          <cell r="N2794" t="str">
            <v>CLOUGHSIDE COLLEGE</v>
          </cell>
          <cell r="O2794" t="str">
            <v>MSS</v>
          </cell>
          <cell r="P2794" t="str">
            <v/>
          </cell>
          <cell r="Q2794" t="str">
            <v/>
          </cell>
          <cell r="T2794" t="str">
            <v>MSS</v>
          </cell>
        </row>
        <row r="2795">
          <cell r="A2795">
            <v>8149</v>
          </cell>
          <cell r="B2795">
            <v>3567502</v>
          </cell>
          <cell r="C2795" t="str">
            <v>SEASHELL TRUST</v>
          </cell>
          <cell r="D2795">
            <v>356</v>
          </cell>
          <cell r="E2795" t="str">
            <v>Stockport</v>
          </cell>
          <cell r="F2795" t="str">
            <v>NORTH</v>
          </cell>
          <cell r="G2795" t="str">
            <v>Bradford</v>
          </cell>
          <cell r="H2795" t="str">
            <v>Yorkshire and the Humber</v>
          </cell>
          <cell r="I2795" t="str">
            <v/>
          </cell>
          <cell r="J2795" t="str">
            <v/>
          </cell>
          <cell r="K2795" t="str">
            <v/>
          </cell>
          <cell r="M2795">
            <v>123923</v>
          </cell>
          <cell r="N2795" t="str">
            <v>ROYAL SCHOOL, MANCHESTER</v>
          </cell>
          <cell r="O2795" t="str">
            <v>NMSS</v>
          </cell>
          <cell r="P2795" t="str">
            <v/>
          </cell>
          <cell r="Q2795" t="str">
            <v/>
          </cell>
          <cell r="T2795" t="str">
            <v>NMSS</v>
          </cell>
        </row>
        <row r="2796">
          <cell r="A2796">
            <v>8150</v>
          </cell>
          <cell r="B2796">
            <v>114531</v>
          </cell>
          <cell r="C2796" t="str">
            <v>Buttershaw Business &amp; Enterprise College</v>
          </cell>
          <cell r="D2796">
            <v>380</v>
          </cell>
          <cell r="E2796" t="str">
            <v>Bradford</v>
          </cell>
          <cell r="F2796" t="str">
            <v>NORTH</v>
          </cell>
          <cell r="G2796" t="str">
            <v>Bradford</v>
          </cell>
          <cell r="H2796" t="str">
            <v>Yorkshire and the Humber</v>
          </cell>
          <cell r="I2796">
            <v>114531</v>
          </cell>
          <cell r="J2796" t="str">
            <v>BUTTERSHAW BUSINESS AND ENTERPRISE COLLEGE</v>
          </cell>
          <cell r="K2796" t="str">
            <v>School Sixth Form</v>
          </cell>
          <cell r="M2796">
            <v>114531</v>
          </cell>
          <cell r="N2796" t="str">
            <v>BUTTERSHAW BUSINESS AND ENTERPRISE COLLEGE</v>
          </cell>
          <cell r="O2796" t="str">
            <v>SCHOOL SIXTH FORM</v>
          </cell>
          <cell r="P2796" t="str">
            <v/>
          </cell>
          <cell r="Q2796" t="str">
            <v/>
          </cell>
          <cell r="T2796" t="str">
            <v>SCHOOL SIXTH FORM</v>
          </cell>
        </row>
        <row r="2797">
          <cell r="A2797">
            <v>8151</v>
          </cell>
          <cell r="B2797">
            <v>114521</v>
          </cell>
          <cell r="C2797" t="str">
            <v>Belle Vue Boys' School</v>
          </cell>
          <cell r="D2797">
            <v>380</v>
          </cell>
          <cell r="E2797" t="str">
            <v>Bradford</v>
          </cell>
          <cell r="F2797" t="str">
            <v>NORTH</v>
          </cell>
          <cell r="G2797" t="str">
            <v>Bradford</v>
          </cell>
          <cell r="H2797" t="str">
            <v>Yorkshire and the Humber</v>
          </cell>
          <cell r="I2797">
            <v>114521</v>
          </cell>
          <cell r="J2797" t="str">
            <v>BELLE VUE BOYS' SCHOOL</v>
          </cell>
          <cell r="K2797" t="str">
            <v>School Sixth Form</v>
          </cell>
          <cell r="M2797">
            <v>114521</v>
          </cell>
          <cell r="N2797" t="str">
            <v>BELLE VUE BOYS' SCHOOL</v>
          </cell>
          <cell r="O2797" t="str">
            <v>SCHOOL SIXTH FORM</v>
          </cell>
          <cell r="P2797" t="str">
            <v/>
          </cell>
          <cell r="Q2797" t="str">
            <v/>
          </cell>
          <cell r="T2797" t="str">
            <v>SCHOOL SIXTH FORM</v>
          </cell>
        </row>
        <row r="2798">
          <cell r="A2798">
            <v>8152</v>
          </cell>
          <cell r="B2798">
            <v>114291</v>
          </cell>
          <cell r="C2798" t="str">
            <v>Tong High School</v>
          </cell>
          <cell r="D2798">
            <v>380</v>
          </cell>
          <cell r="E2798" t="str">
            <v>Bradford</v>
          </cell>
          <cell r="F2798" t="str">
            <v>NORTH</v>
          </cell>
          <cell r="G2798" t="str">
            <v>Bradford</v>
          </cell>
          <cell r="H2798" t="str">
            <v>Yorkshire and the Humber</v>
          </cell>
          <cell r="I2798">
            <v>114291</v>
          </cell>
          <cell r="J2798" t="str">
            <v>TONG HIGH SCHOOL</v>
          </cell>
          <cell r="K2798" t="str">
            <v>School Sixth Form</v>
          </cell>
          <cell r="M2798">
            <v>114291</v>
          </cell>
          <cell r="N2798" t="str">
            <v>TONG HIGH SCHOOL</v>
          </cell>
          <cell r="O2798" t="str">
            <v>SCHOOL SIXTH FORM</v>
          </cell>
          <cell r="P2798" t="str">
            <v/>
          </cell>
          <cell r="Q2798" t="str">
            <v/>
          </cell>
          <cell r="T2798" t="str">
            <v>SCHOOL SIXTH FORM</v>
          </cell>
        </row>
        <row r="2799">
          <cell r="A2799">
            <v>8153</v>
          </cell>
          <cell r="B2799">
            <v>120720</v>
          </cell>
          <cell r="C2799" t="str">
            <v>Belle Vue Girls' School</v>
          </cell>
          <cell r="D2799">
            <v>380</v>
          </cell>
          <cell r="E2799" t="str">
            <v>Bradford</v>
          </cell>
          <cell r="F2799" t="str">
            <v>NORTH</v>
          </cell>
          <cell r="G2799" t="str">
            <v>Bradford</v>
          </cell>
          <cell r="H2799" t="str">
            <v>Yorkshire and the Humber</v>
          </cell>
          <cell r="I2799">
            <v>120720</v>
          </cell>
          <cell r="J2799" t="str">
            <v>BELLE VUE GIRLS' SCHOOL</v>
          </cell>
          <cell r="K2799" t="str">
            <v>Academy</v>
          </cell>
          <cell r="M2799">
            <v>120720</v>
          </cell>
          <cell r="N2799" t="str">
            <v>BELLE VUE GIRLS' SCHOOL</v>
          </cell>
          <cell r="O2799" t="str">
            <v>ACADEMY</v>
          </cell>
          <cell r="P2799">
            <v>3804041</v>
          </cell>
          <cell r="Q2799" t="str">
            <v>ACADEMY Converter</v>
          </cell>
          <cell r="T2799" t="str">
            <v>ACADEMY</v>
          </cell>
        </row>
        <row r="2800">
          <cell r="A2800">
            <v>8154</v>
          </cell>
          <cell r="B2800">
            <v>114520</v>
          </cell>
          <cell r="C2800" t="str">
            <v>Beckfoot School</v>
          </cell>
          <cell r="D2800">
            <v>380</v>
          </cell>
          <cell r="E2800" t="str">
            <v>Bradford</v>
          </cell>
          <cell r="F2800" t="str">
            <v>NORTH</v>
          </cell>
          <cell r="G2800" t="str">
            <v>Bradford</v>
          </cell>
          <cell r="H2800" t="str">
            <v>Yorkshire and the Humber</v>
          </cell>
          <cell r="I2800">
            <v>114520</v>
          </cell>
          <cell r="J2800" t="str">
            <v>BECKFOOT SCHOOL</v>
          </cell>
          <cell r="K2800" t="str">
            <v>School Sixth Form</v>
          </cell>
          <cell r="M2800">
            <v>114520</v>
          </cell>
          <cell r="N2800" t="str">
            <v>BECKFOOT SCHOOL</v>
          </cell>
          <cell r="O2800" t="str">
            <v>SCHOOL SIXTH FORM</v>
          </cell>
          <cell r="P2800" t="str">
            <v/>
          </cell>
          <cell r="Q2800" t="str">
            <v/>
          </cell>
          <cell r="T2800" t="str">
            <v>SCHOOL SIXTH FORM</v>
          </cell>
        </row>
        <row r="2801">
          <cell r="A2801">
            <v>8155</v>
          </cell>
          <cell r="B2801">
            <v>114658</v>
          </cell>
          <cell r="C2801" t="str">
            <v>Queensbury School</v>
          </cell>
          <cell r="D2801">
            <v>380</v>
          </cell>
          <cell r="E2801" t="str">
            <v>Bradford</v>
          </cell>
          <cell r="F2801" t="str">
            <v>NORTH</v>
          </cell>
          <cell r="G2801" t="str">
            <v>Bradford</v>
          </cell>
          <cell r="H2801" t="str">
            <v>Yorkshire and the Humber</v>
          </cell>
          <cell r="I2801">
            <v>114658</v>
          </cell>
          <cell r="J2801" t="str">
            <v>QUEENSBURY SCHOOL</v>
          </cell>
          <cell r="K2801" t="str">
            <v>School Sixth Form</v>
          </cell>
          <cell r="M2801">
            <v>114658</v>
          </cell>
          <cell r="N2801" t="str">
            <v>QUEENSBURY SCHOOL</v>
          </cell>
          <cell r="O2801" t="str">
            <v>SCHOOL SIXTH FORM</v>
          </cell>
          <cell r="P2801" t="str">
            <v/>
          </cell>
          <cell r="Q2801" t="str">
            <v/>
          </cell>
          <cell r="T2801" t="str">
            <v>SCHOOL SIXTH FORM</v>
          </cell>
        </row>
        <row r="2802">
          <cell r="A2802">
            <v>8156</v>
          </cell>
          <cell r="B2802">
            <v>113672</v>
          </cell>
          <cell r="C2802" t="str">
            <v>Titus Salt School</v>
          </cell>
          <cell r="D2802">
            <v>380</v>
          </cell>
          <cell r="E2802" t="str">
            <v>Bradford</v>
          </cell>
          <cell r="F2802" t="str">
            <v>NORTH</v>
          </cell>
          <cell r="G2802" t="str">
            <v>Bradford</v>
          </cell>
          <cell r="H2802" t="str">
            <v>Yorkshire and the Humber</v>
          </cell>
          <cell r="I2802">
            <v>113672</v>
          </cell>
          <cell r="J2802" t="str">
            <v>TITUS SALT SCHOOL</v>
          </cell>
          <cell r="K2802" t="str">
            <v>School Sixth Form</v>
          </cell>
          <cell r="M2802">
            <v>113672</v>
          </cell>
          <cell r="N2802" t="str">
            <v>TITUS SALT SCHOOL</v>
          </cell>
          <cell r="O2802" t="str">
            <v>SCHOOL SIXTH FORM</v>
          </cell>
          <cell r="P2802" t="str">
            <v/>
          </cell>
          <cell r="Q2802" t="str">
            <v/>
          </cell>
          <cell r="T2802" t="str">
            <v>SCHOOL SIXTH FORM</v>
          </cell>
        </row>
        <row r="2803">
          <cell r="A2803">
            <v>8157</v>
          </cell>
          <cell r="B2803">
            <v>120923</v>
          </cell>
          <cell r="C2803" t="str">
            <v>Aire Valley School</v>
          </cell>
          <cell r="D2803">
            <v>380</v>
          </cell>
          <cell r="E2803" t="str">
            <v>Bradford</v>
          </cell>
          <cell r="F2803" t="str">
            <v>NORTH</v>
          </cell>
          <cell r="G2803" t="str">
            <v>Bradford</v>
          </cell>
          <cell r="H2803" t="str">
            <v>Yorkshire and the Humber</v>
          </cell>
          <cell r="I2803">
            <v>120923</v>
          </cell>
          <cell r="J2803" t="str">
            <v>THE SAMUEL LISTER ACADEMY</v>
          </cell>
          <cell r="K2803" t="str">
            <v>Academy</v>
          </cell>
          <cell r="M2803">
            <v>120923</v>
          </cell>
          <cell r="N2803" t="str">
            <v>THE SAMUEL LISTER ACADEMY</v>
          </cell>
          <cell r="O2803" t="str">
            <v>ACADEMY</v>
          </cell>
          <cell r="P2803">
            <v>3804006</v>
          </cell>
          <cell r="Q2803" t="str">
            <v>ACADEMY Sponsored</v>
          </cell>
          <cell r="T2803" t="str">
            <v>ACADEMY</v>
          </cell>
        </row>
        <row r="2804">
          <cell r="A2804">
            <v>8158</v>
          </cell>
          <cell r="B2804">
            <v>114532</v>
          </cell>
          <cell r="C2804" t="str">
            <v>CARLTON-BOLLING COLLEGE</v>
          </cell>
          <cell r="D2804">
            <v>380</v>
          </cell>
          <cell r="E2804" t="str">
            <v>Bradford</v>
          </cell>
          <cell r="F2804" t="str">
            <v>NORTH</v>
          </cell>
          <cell r="G2804" t="str">
            <v>Bradford</v>
          </cell>
          <cell r="H2804" t="str">
            <v>Yorkshire and the Humber</v>
          </cell>
          <cell r="I2804">
            <v>114532</v>
          </cell>
          <cell r="J2804" t="str">
            <v>CARLTON BOLLING COLLEGE</v>
          </cell>
          <cell r="K2804" t="str">
            <v>School Sixth Form</v>
          </cell>
          <cell r="M2804">
            <v>114532</v>
          </cell>
          <cell r="N2804" t="str">
            <v>CARLTON BOLLING COLLEGE</v>
          </cell>
          <cell r="O2804" t="str">
            <v>SCHOOL SIXTH FORM</v>
          </cell>
          <cell r="P2804" t="str">
            <v/>
          </cell>
          <cell r="Q2804" t="str">
            <v/>
          </cell>
          <cell r="T2804" t="str">
            <v>SCHOOL SIXTH FORM</v>
          </cell>
        </row>
        <row r="2805">
          <cell r="A2805">
            <v>8159</v>
          </cell>
          <cell r="B2805">
            <v>113168</v>
          </cell>
          <cell r="C2805" t="str">
            <v>Grange Technology College</v>
          </cell>
          <cell r="D2805">
            <v>380</v>
          </cell>
          <cell r="E2805" t="str">
            <v>Bradford</v>
          </cell>
          <cell r="F2805" t="str">
            <v>NORTH</v>
          </cell>
          <cell r="G2805" t="str">
            <v>Bradford</v>
          </cell>
          <cell r="H2805" t="str">
            <v>Yorkshire and the Humber</v>
          </cell>
          <cell r="I2805">
            <v>113168</v>
          </cell>
          <cell r="J2805" t="str">
            <v>GRANGE TECHNOLOGY COLLEGE</v>
          </cell>
          <cell r="K2805" t="str">
            <v>School Sixth Form</v>
          </cell>
          <cell r="M2805">
            <v>113168</v>
          </cell>
          <cell r="N2805" t="str">
            <v>GRANGE TECHNOLOGY COLLEGE</v>
          </cell>
          <cell r="O2805" t="str">
            <v>SCHOOL SIXTH FORM</v>
          </cell>
          <cell r="P2805" t="str">
            <v/>
          </cell>
          <cell r="Q2805" t="str">
            <v/>
          </cell>
          <cell r="T2805" t="str">
            <v>SCHOOL SIXTH FORM</v>
          </cell>
        </row>
        <row r="2806">
          <cell r="A2806">
            <v>8160</v>
          </cell>
          <cell r="B2806">
            <v>116181</v>
          </cell>
          <cell r="C2806" t="str">
            <v>The Challenge College</v>
          </cell>
          <cell r="D2806">
            <v>380</v>
          </cell>
          <cell r="E2806" t="str">
            <v>Bradford</v>
          </cell>
          <cell r="F2806" t="str">
            <v>NORTH</v>
          </cell>
          <cell r="G2806" t="str">
            <v>Bradford</v>
          </cell>
          <cell r="H2806" t="str">
            <v>Yorkshire and the Humber</v>
          </cell>
          <cell r="I2806">
            <v>116181</v>
          </cell>
          <cell r="J2806" t="str">
            <v>THE CHALLENGE COLLEGE</v>
          </cell>
          <cell r="K2806" t="str">
            <v>School Sixth Form</v>
          </cell>
          <cell r="M2806">
            <v>116181</v>
          </cell>
          <cell r="N2806" t="str">
            <v>THE CHALLENGE COLLEGE</v>
          </cell>
          <cell r="O2806" t="str">
            <v>SCHOOL SIXTH FORM</v>
          </cell>
          <cell r="P2806" t="str">
            <v/>
          </cell>
          <cell r="Q2806" t="str">
            <v/>
          </cell>
          <cell r="T2806" t="str">
            <v>SCHOOL SIXTH FORM</v>
          </cell>
        </row>
        <row r="2807">
          <cell r="A2807">
            <v>8161</v>
          </cell>
          <cell r="B2807">
            <v>116202</v>
          </cell>
          <cell r="C2807" t="str">
            <v>Parkside School</v>
          </cell>
          <cell r="D2807">
            <v>380</v>
          </cell>
          <cell r="E2807" t="str">
            <v>Bradford</v>
          </cell>
          <cell r="F2807" t="str">
            <v>NORTH</v>
          </cell>
          <cell r="G2807" t="str">
            <v>Bradford</v>
          </cell>
          <cell r="H2807" t="str">
            <v>Yorkshire and the Humber</v>
          </cell>
          <cell r="I2807">
            <v>116202</v>
          </cell>
          <cell r="J2807" t="str">
            <v>PARKSIDE SCHOOL</v>
          </cell>
          <cell r="K2807" t="str">
            <v>School Sixth Form</v>
          </cell>
          <cell r="M2807">
            <v>116202</v>
          </cell>
          <cell r="N2807" t="str">
            <v>PARKSIDE SCHOOL</v>
          </cell>
          <cell r="O2807" t="str">
            <v>SCHOOL SIXTH FORM</v>
          </cell>
          <cell r="P2807" t="str">
            <v/>
          </cell>
          <cell r="Q2807" t="str">
            <v/>
          </cell>
          <cell r="T2807" t="str">
            <v>SCHOOL SIXTH FORM</v>
          </cell>
        </row>
        <row r="2808">
          <cell r="A2808">
            <v>8162</v>
          </cell>
          <cell r="B2808">
            <v>119821</v>
          </cell>
          <cell r="C2808" t="str">
            <v>Ilkley Grammar School</v>
          </cell>
          <cell r="D2808">
            <v>380</v>
          </cell>
          <cell r="E2808" t="str">
            <v>Bradford</v>
          </cell>
          <cell r="F2808" t="str">
            <v>NORTH</v>
          </cell>
          <cell r="G2808" t="str">
            <v>Bradford</v>
          </cell>
          <cell r="H2808" t="str">
            <v>Yorkshire and the Humber</v>
          </cell>
          <cell r="I2808">
            <v>119821</v>
          </cell>
          <cell r="J2808" t="str">
            <v>ILKLEY GRAMMAR SCHOOL</v>
          </cell>
          <cell r="K2808" t="str">
            <v>Academy</v>
          </cell>
          <cell r="M2808">
            <v>119821</v>
          </cell>
          <cell r="N2808" t="str">
            <v>ILKLEY GRAMMAR SCHOOL</v>
          </cell>
          <cell r="O2808" t="str">
            <v>ACADEMY</v>
          </cell>
          <cell r="P2808">
            <v>3804502</v>
          </cell>
          <cell r="Q2808" t="str">
            <v>ACADEMY Converter</v>
          </cell>
          <cell r="T2808" t="str">
            <v>ACADEMY</v>
          </cell>
        </row>
        <row r="2809">
          <cell r="A2809">
            <v>8163</v>
          </cell>
          <cell r="B2809">
            <v>113680</v>
          </cell>
          <cell r="C2809" t="str">
            <v>St Bede's Catholic Grammar School</v>
          </cell>
          <cell r="D2809">
            <v>380</v>
          </cell>
          <cell r="E2809" t="str">
            <v>Bradford</v>
          </cell>
          <cell r="F2809" t="str">
            <v>NORTH</v>
          </cell>
          <cell r="G2809" t="str">
            <v>Bradford</v>
          </cell>
          <cell r="H2809" t="str">
            <v>Yorkshire and the Humber</v>
          </cell>
          <cell r="I2809">
            <v>113680</v>
          </cell>
          <cell r="J2809" t="str">
            <v>ST BEDE'S CATHOLIC GRAMMAR SCHOOL</v>
          </cell>
          <cell r="K2809" t="str">
            <v>School Sixth Form</v>
          </cell>
          <cell r="M2809">
            <v>113680</v>
          </cell>
          <cell r="N2809" t="str">
            <v>ST BEDE'S CATHOLIC GRAMMAR SCHOOL</v>
          </cell>
          <cell r="O2809" t="str">
            <v>SCHOOL SIXTH FORM</v>
          </cell>
          <cell r="P2809" t="str">
            <v/>
          </cell>
          <cell r="Q2809" t="str">
            <v/>
          </cell>
          <cell r="T2809" t="str">
            <v>SCHOOL SIXTH FORM</v>
          </cell>
        </row>
        <row r="2810">
          <cell r="A2810">
            <v>8164</v>
          </cell>
          <cell r="B2810">
            <v>113685</v>
          </cell>
          <cell r="C2810" t="str">
            <v>The Holy Family Catholic School</v>
          </cell>
          <cell r="D2810">
            <v>380</v>
          </cell>
          <cell r="E2810" t="str">
            <v>Bradford</v>
          </cell>
          <cell r="F2810" t="str">
            <v>NORTH</v>
          </cell>
          <cell r="G2810" t="str">
            <v>Bradford</v>
          </cell>
          <cell r="H2810" t="str">
            <v>Yorkshire and the Humber</v>
          </cell>
          <cell r="I2810">
            <v>113685</v>
          </cell>
          <cell r="J2810" t="str">
            <v>THE HOLY FAMILY CATHOLIC SCHOOL</v>
          </cell>
          <cell r="K2810" t="str">
            <v>School Sixth Form</v>
          </cell>
          <cell r="M2810">
            <v>113685</v>
          </cell>
          <cell r="N2810" t="str">
            <v>THE HOLY FAMILY CATHOLIC SCHOOL</v>
          </cell>
          <cell r="O2810" t="str">
            <v>SCHOOL SIXTH FORM</v>
          </cell>
          <cell r="P2810" t="str">
            <v/>
          </cell>
          <cell r="Q2810" t="str">
            <v/>
          </cell>
          <cell r="T2810" t="str">
            <v>SCHOOL SIXTH FORM</v>
          </cell>
        </row>
        <row r="2811">
          <cell r="A2811">
            <v>8166</v>
          </cell>
          <cell r="B2811">
            <v>119962</v>
          </cell>
          <cell r="C2811" t="str">
            <v>Feversham College</v>
          </cell>
          <cell r="D2811">
            <v>380</v>
          </cell>
          <cell r="E2811" t="str">
            <v>Bradford</v>
          </cell>
          <cell r="F2811" t="str">
            <v>NORTH</v>
          </cell>
          <cell r="G2811" t="str">
            <v>Bradford</v>
          </cell>
          <cell r="H2811" t="str">
            <v>Yorkshire and the Humber</v>
          </cell>
          <cell r="I2811">
            <v>119962</v>
          </cell>
          <cell r="J2811" t="str">
            <v>FEVERSHAM COLLEGE</v>
          </cell>
          <cell r="K2811" t="str">
            <v>Academy</v>
          </cell>
          <cell r="M2811">
            <v>119962</v>
          </cell>
          <cell r="N2811" t="str">
            <v>FEVERSHAM COLLEGE</v>
          </cell>
          <cell r="O2811" t="str">
            <v>ACADEMY</v>
          </cell>
          <cell r="P2811">
            <v>3804613</v>
          </cell>
          <cell r="Q2811" t="str">
            <v>ACADEMY Converter</v>
          </cell>
          <cell r="T2811" t="str">
            <v>ACADEMY</v>
          </cell>
        </row>
        <row r="2812">
          <cell r="A2812">
            <v>8167</v>
          </cell>
          <cell r="B2812">
            <v>113055</v>
          </cell>
          <cell r="C2812" t="str">
            <v>Immanuel C of E College</v>
          </cell>
          <cell r="D2812">
            <v>380</v>
          </cell>
          <cell r="E2812" t="str">
            <v>Bradford</v>
          </cell>
          <cell r="F2812" t="str">
            <v>NORTH</v>
          </cell>
          <cell r="G2812" t="str">
            <v>Bradford</v>
          </cell>
          <cell r="H2812" t="str">
            <v>Yorkshire and the Humber</v>
          </cell>
          <cell r="I2812">
            <v>113055</v>
          </cell>
          <cell r="J2812" t="str">
            <v>IMMANUEL COLLEGE</v>
          </cell>
          <cell r="K2812" t="str">
            <v>School Sixth Form</v>
          </cell>
          <cell r="M2812">
            <v>113055</v>
          </cell>
          <cell r="N2812" t="str">
            <v>IMMANUEL COLLEGE</v>
          </cell>
          <cell r="O2812" t="str">
            <v>SCHOOL SIXTH FORM</v>
          </cell>
          <cell r="P2812" t="str">
            <v/>
          </cell>
          <cell r="Q2812" t="str">
            <v/>
          </cell>
          <cell r="T2812" t="str">
            <v>SCHOOL SIXTH FORM</v>
          </cell>
        </row>
        <row r="2813">
          <cell r="A2813">
            <v>8168</v>
          </cell>
          <cell r="B2813">
            <v>114524</v>
          </cell>
          <cell r="C2813" t="str">
            <v>Bingley Grammar School</v>
          </cell>
          <cell r="D2813">
            <v>380</v>
          </cell>
          <cell r="E2813" t="str">
            <v>Bradford</v>
          </cell>
          <cell r="F2813" t="str">
            <v>NORTH</v>
          </cell>
          <cell r="G2813" t="str">
            <v>Bradford</v>
          </cell>
          <cell r="H2813" t="str">
            <v>Yorkshire and the Humber</v>
          </cell>
          <cell r="I2813">
            <v>114524</v>
          </cell>
          <cell r="J2813" t="str">
            <v>BINGLEY GRAMMAR SCHOOL</v>
          </cell>
          <cell r="K2813" t="str">
            <v>School Sixth Form</v>
          </cell>
          <cell r="M2813">
            <v>114524</v>
          </cell>
          <cell r="N2813" t="str">
            <v>BINGLEY GRAMMAR SCHOOL</v>
          </cell>
          <cell r="O2813" t="str">
            <v>SCHOOL SIXTH FORM</v>
          </cell>
          <cell r="P2813" t="str">
            <v/>
          </cell>
          <cell r="Q2813" t="str">
            <v/>
          </cell>
          <cell r="T2813" t="str">
            <v>SCHOOL SIXTH FORM</v>
          </cell>
        </row>
        <row r="2814">
          <cell r="A2814">
            <v>8169</v>
          </cell>
          <cell r="B2814">
            <v>113171</v>
          </cell>
          <cell r="C2814" t="str">
            <v>Hanson School</v>
          </cell>
          <cell r="D2814">
            <v>380</v>
          </cell>
          <cell r="E2814" t="str">
            <v>Bradford</v>
          </cell>
          <cell r="F2814" t="str">
            <v>NORTH</v>
          </cell>
          <cell r="G2814" t="str">
            <v>Bradford</v>
          </cell>
          <cell r="H2814" t="str">
            <v>Yorkshire and the Humber</v>
          </cell>
          <cell r="I2814">
            <v>113171</v>
          </cell>
          <cell r="J2814" t="str">
            <v>HANSON SCHOOL</v>
          </cell>
          <cell r="K2814" t="str">
            <v>School Sixth Form</v>
          </cell>
          <cell r="M2814">
            <v>113171</v>
          </cell>
          <cell r="N2814" t="str">
            <v>HANSON SCHOOL</v>
          </cell>
          <cell r="O2814" t="str">
            <v>SCHOOL SIXTH FORM</v>
          </cell>
          <cell r="P2814" t="str">
            <v/>
          </cell>
          <cell r="Q2814" t="str">
            <v/>
          </cell>
          <cell r="T2814" t="str">
            <v>SCHOOL SIXTH FORM</v>
          </cell>
        </row>
        <row r="2815">
          <cell r="A2815">
            <v>8170</v>
          </cell>
          <cell r="B2815">
            <v>113064</v>
          </cell>
          <cell r="C2815" t="str">
            <v>Oakbank School</v>
          </cell>
          <cell r="D2815">
            <v>380</v>
          </cell>
          <cell r="E2815" t="str">
            <v>Bradford</v>
          </cell>
          <cell r="F2815" t="str">
            <v>NORTH</v>
          </cell>
          <cell r="G2815" t="str">
            <v>Bradford</v>
          </cell>
          <cell r="H2815" t="str">
            <v>Yorkshire and the Humber</v>
          </cell>
          <cell r="I2815">
            <v>113064</v>
          </cell>
          <cell r="J2815" t="str">
            <v>OAKBANK SCHOOL</v>
          </cell>
          <cell r="K2815" t="str">
            <v>School Sixth Form</v>
          </cell>
          <cell r="M2815">
            <v>113064</v>
          </cell>
          <cell r="N2815" t="str">
            <v>OAKBANK SCHOOL</v>
          </cell>
          <cell r="O2815" t="str">
            <v>SCHOOL SIXTH FORM</v>
          </cell>
          <cell r="P2815" t="str">
            <v/>
          </cell>
          <cell r="Q2815" t="str">
            <v/>
          </cell>
          <cell r="T2815" t="str">
            <v>SCHOOL SIXTH FORM</v>
          </cell>
        </row>
        <row r="2816">
          <cell r="A2816">
            <v>8171</v>
          </cell>
          <cell r="B2816">
            <v>114289</v>
          </cell>
          <cell r="C2816" t="str">
            <v>Thornton Grammar School</v>
          </cell>
          <cell r="D2816">
            <v>380</v>
          </cell>
          <cell r="E2816" t="str">
            <v>Bradford</v>
          </cell>
          <cell r="F2816" t="str">
            <v>NORTH</v>
          </cell>
          <cell r="G2816" t="str">
            <v>Bradford</v>
          </cell>
          <cell r="H2816" t="str">
            <v>Yorkshire and the Humber</v>
          </cell>
          <cell r="I2816">
            <v>114289</v>
          </cell>
          <cell r="J2816" t="str">
            <v>THORNTON GRAMMAR SCHOOL</v>
          </cell>
          <cell r="K2816" t="str">
            <v>School Sixth Form</v>
          </cell>
          <cell r="M2816">
            <v>114289</v>
          </cell>
          <cell r="N2816" t="str">
            <v>THORNTON GRAMMAR SCHOOL</v>
          </cell>
          <cell r="O2816" t="str">
            <v>SCHOOL SIXTH FORM</v>
          </cell>
          <cell r="P2816" t="str">
            <v/>
          </cell>
          <cell r="Q2816" t="str">
            <v/>
          </cell>
          <cell r="T2816" t="str">
            <v>SCHOOL SIXTH FORM</v>
          </cell>
        </row>
        <row r="2817">
          <cell r="A2817">
            <v>8172</v>
          </cell>
          <cell r="B2817">
            <v>116203</v>
          </cell>
          <cell r="C2817" t="str">
            <v>Laisterdyke Business and Enterprise College</v>
          </cell>
          <cell r="D2817">
            <v>380</v>
          </cell>
          <cell r="E2817" t="str">
            <v>Bradford</v>
          </cell>
          <cell r="F2817" t="str">
            <v>NORTH</v>
          </cell>
          <cell r="G2817" t="str">
            <v>Bradford</v>
          </cell>
          <cell r="H2817" t="str">
            <v>Yorkshire and the Humber</v>
          </cell>
          <cell r="I2817">
            <v>116203</v>
          </cell>
          <cell r="J2817" t="str">
            <v>LAISTERDYKE BUSINESS AND ENTERPRISE COLLEGE</v>
          </cell>
          <cell r="K2817" t="str">
            <v>School Sixth Form</v>
          </cell>
          <cell r="M2817">
            <v>116203</v>
          </cell>
          <cell r="N2817" t="str">
            <v>LAISTERDYKE BUSINESS AND ENTERPRISE COLLEGE</v>
          </cell>
          <cell r="O2817" t="str">
            <v>SCHOOL SIXTH FORM</v>
          </cell>
          <cell r="P2817" t="str">
            <v/>
          </cell>
          <cell r="Q2817" t="str">
            <v/>
          </cell>
          <cell r="T2817" t="str">
            <v>SCHOOL SIXTH FORM</v>
          </cell>
        </row>
        <row r="2818">
          <cell r="A2818">
            <v>8173</v>
          </cell>
          <cell r="B2818">
            <v>118388</v>
          </cell>
          <cell r="C2818" t="str">
            <v>Dixons City Academy</v>
          </cell>
          <cell r="D2818">
            <v>380</v>
          </cell>
          <cell r="E2818" t="str">
            <v>Bradford</v>
          </cell>
          <cell r="F2818" t="str">
            <v>NORTH</v>
          </cell>
          <cell r="G2818" t="str">
            <v>Bradford</v>
          </cell>
          <cell r="H2818" t="str">
            <v>Yorkshire and the Humber</v>
          </cell>
          <cell r="I2818">
            <v>118388</v>
          </cell>
          <cell r="J2818" t="str">
            <v>DIXONS CITY ACADEMY</v>
          </cell>
          <cell r="K2818" t="str">
            <v>Academy</v>
          </cell>
          <cell r="M2818">
            <v>118388</v>
          </cell>
          <cell r="N2818" t="str">
            <v>DIXONS CITY ACADEMY</v>
          </cell>
          <cell r="O2818" t="str">
            <v>ACADEMY</v>
          </cell>
          <cell r="P2818">
            <v>3806905</v>
          </cell>
          <cell r="Q2818" t="str">
            <v>ACADEMY Sponsored</v>
          </cell>
          <cell r="T2818" t="str">
            <v>ACADEMY</v>
          </cell>
        </row>
        <row r="2819">
          <cell r="A2819">
            <v>8174</v>
          </cell>
          <cell r="B2819">
            <v>118603</v>
          </cell>
          <cell r="C2819" t="str">
            <v>Bradford Academy</v>
          </cell>
          <cell r="D2819">
            <v>380</v>
          </cell>
          <cell r="E2819" t="str">
            <v>Bradford</v>
          </cell>
          <cell r="F2819" t="str">
            <v>NORTH</v>
          </cell>
          <cell r="G2819" t="str">
            <v>Bradford</v>
          </cell>
          <cell r="H2819" t="str">
            <v>Yorkshire and the Humber</v>
          </cell>
          <cell r="I2819">
            <v>118603</v>
          </cell>
          <cell r="J2819" t="str">
            <v>BRADFORD ACADEMY</v>
          </cell>
          <cell r="K2819" t="str">
            <v>Academy</v>
          </cell>
          <cell r="M2819">
            <v>118603</v>
          </cell>
          <cell r="N2819" t="str">
            <v>BRADFORD ACADEMY</v>
          </cell>
          <cell r="O2819" t="str">
            <v>ACADEMY</v>
          </cell>
          <cell r="P2819">
            <v>3806906</v>
          </cell>
          <cell r="Q2819" t="str">
            <v>ACADEMY Sponsored</v>
          </cell>
          <cell r="T2819" t="str">
            <v>ACADEMY</v>
          </cell>
        </row>
        <row r="2820">
          <cell r="A2820">
            <v>8176</v>
          </cell>
          <cell r="B2820">
            <v>118885</v>
          </cell>
          <cell r="C2820" t="str">
            <v>Dixons Allerton Academy</v>
          </cell>
          <cell r="D2820">
            <v>380</v>
          </cell>
          <cell r="E2820" t="str">
            <v>Bradford</v>
          </cell>
          <cell r="F2820" t="str">
            <v>NORTH</v>
          </cell>
          <cell r="G2820" t="str">
            <v>Bradford</v>
          </cell>
          <cell r="H2820" t="str">
            <v>Yorkshire and the Humber</v>
          </cell>
          <cell r="I2820">
            <v>118885</v>
          </cell>
          <cell r="J2820" t="str">
            <v>DIXONS ALLERTON ACADEMY</v>
          </cell>
          <cell r="K2820" t="str">
            <v>Academy</v>
          </cell>
          <cell r="M2820">
            <v>118885</v>
          </cell>
          <cell r="N2820" t="str">
            <v>DIXONS ALLERTON ACADEMY</v>
          </cell>
          <cell r="O2820" t="str">
            <v>ACADEMY</v>
          </cell>
          <cell r="P2820">
            <v>3806908</v>
          </cell>
          <cell r="Q2820" t="str">
            <v>ACADEMY Sponsored</v>
          </cell>
          <cell r="T2820" t="str">
            <v>ACADEMY</v>
          </cell>
        </row>
        <row r="2821">
          <cell r="A2821">
            <v>8177</v>
          </cell>
          <cell r="B2821">
            <v>119307</v>
          </cell>
          <cell r="C2821" t="str">
            <v>University Academy Keighley</v>
          </cell>
          <cell r="D2821">
            <v>380</v>
          </cell>
          <cell r="E2821" t="str">
            <v>Bradford</v>
          </cell>
          <cell r="F2821" t="str">
            <v>NORTH</v>
          </cell>
          <cell r="G2821" t="str">
            <v>Bradford</v>
          </cell>
          <cell r="H2821" t="str">
            <v>Yorkshire and the Humber</v>
          </cell>
          <cell r="I2821">
            <v>119307</v>
          </cell>
          <cell r="J2821" t="str">
            <v>UNIVERSITY ACADEMY KEIGHLEY</v>
          </cell>
          <cell r="K2821" t="str">
            <v>Academy</v>
          </cell>
          <cell r="M2821">
            <v>119307</v>
          </cell>
          <cell r="N2821" t="str">
            <v>UNIVERSITY ACADEMY KEIGHLEY</v>
          </cell>
          <cell r="O2821" t="str">
            <v>ACADEMY</v>
          </cell>
          <cell r="P2821">
            <v>3806909</v>
          </cell>
          <cell r="Q2821" t="str">
            <v>ACADEMY Sponsored</v>
          </cell>
          <cell r="T2821" t="str">
            <v>ACADEMY</v>
          </cell>
        </row>
        <row r="2822">
          <cell r="A2822">
            <v>8178</v>
          </cell>
          <cell r="B2822">
            <v>123432</v>
          </cell>
          <cell r="C2822" t="str">
            <v>Beechcliffe Special School</v>
          </cell>
          <cell r="D2822">
            <v>380</v>
          </cell>
          <cell r="E2822" t="str">
            <v>Bradford</v>
          </cell>
          <cell r="F2822" t="str">
            <v>NORTH</v>
          </cell>
          <cell r="G2822" t="str">
            <v>Bradford</v>
          </cell>
          <cell r="H2822" t="str">
            <v>Yorkshire and the Humber</v>
          </cell>
          <cell r="I2822">
            <v>123432</v>
          </cell>
          <cell r="J2822" t="str">
            <v>BEECHCLIFFE SPECIAL SCHOOL</v>
          </cell>
          <cell r="K2822" t="str">
            <v>MSS</v>
          </cell>
          <cell r="M2822">
            <v>123432</v>
          </cell>
          <cell r="N2822" t="str">
            <v>BEECHCLIFFE SPECIAL SCHOOL</v>
          </cell>
          <cell r="O2822" t="str">
            <v>MSS</v>
          </cell>
          <cell r="P2822" t="str">
            <v/>
          </cell>
          <cell r="Q2822" t="str">
            <v/>
          </cell>
          <cell r="T2822" t="str">
            <v>MSS</v>
          </cell>
        </row>
        <row r="2823">
          <cell r="A2823">
            <v>8179</v>
          </cell>
          <cell r="B2823">
            <v>3807033</v>
          </cell>
          <cell r="C2823" t="str">
            <v>Southfield School</v>
          </cell>
          <cell r="D2823">
            <v>380</v>
          </cell>
          <cell r="E2823" t="str">
            <v>Bradford</v>
          </cell>
          <cell r="F2823" t="str">
            <v>NORTH</v>
          </cell>
          <cell r="G2823" t="str">
            <v>Bradford</v>
          </cell>
          <cell r="H2823" t="str">
            <v>Yorkshire and the Humber</v>
          </cell>
          <cell r="I2823">
            <v>120573</v>
          </cell>
          <cell r="J2823" t="str">
            <v>SOUTHFIELD DCHOOL</v>
          </cell>
          <cell r="K2823" t="str">
            <v>Academy</v>
          </cell>
          <cell r="M2823">
            <v>124104</v>
          </cell>
          <cell r="N2823" t="str">
            <v>SOUTHFIELD DCHOOL</v>
          </cell>
          <cell r="O2823" t="str">
            <v>MSS</v>
          </cell>
          <cell r="P2823" t="str">
            <v/>
          </cell>
          <cell r="Q2823" t="str">
            <v/>
          </cell>
          <cell r="T2823" t="str">
            <v>MSS</v>
          </cell>
        </row>
        <row r="2824">
          <cell r="A2824">
            <v>8180</v>
          </cell>
          <cell r="B2824">
            <v>3807034</v>
          </cell>
          <cell r="C2824" t="str">
            <v>Hazelbeck School</v>
          </cell>
          <cell r="D2824">
            <v>380</v>
          </cell>
          <cell r="E2824" t="str">
            <v>Bradford</v>
          </cell>
          <cell r="F2824" t="str">
            <v>NORTH</v>
          </cell>
          <cell r="G2824" t="str">
            <v>Bradford</v>
          </cell>
          <cell r="H2824" t="str">
            <v>Yorkshire and the Humber</v>
          </cell>
          <cell r="I2824">
            <v>3807034</v>
          </cell>
          <cell r="J2824" t="str">
            <v>Hazelbeck School</v>
          </cell>
          <cell r="K2824" t="str">
            <v/>
          </cell>
          <cell r="M2824">
            <v>124101</v>
          </cell>
          <cell r="N2824" t="str">
            <v>HAZELBECK SCHOOL</v>
          </cell>
          <cell r="O2824" t="str">
            <v>MSS</v>
          </cell>
          <cell r="P2824" t="str">
            <v/>
          </cell>
          <cell r="Q2824" t="str">
            <v/>
          </cell>
          <cell r="T2824" t="str">
            <v>MSS</v>
          </cell>
        </row>
        <row r="2825">
          <cell r="A2825">
            <v>8181</v>
          </cell>
          <cell r="B2825">
            <v>3807036</v>
          </cell>
          <cell r="C2825" t="str">
            <v>High Park School</v>
          </cell>
          <cell r="D2825">
            <v>380</v>
          </cell>
          <cell r="E2825" t="str">
            <v>Bradford</v>
          </cell>
          <cell r="F2825" t="str">
            <v>NORTH</v>
          </cell>
          <cell r="G2825" t="str">
            <v>Bradford</v>
          </cell>
          <cell r="H2825" t="str">
            <v>Yorkshire and the Humber</v>
          </cell>
          <cell r="I2825">
            <v>123636</v>
          </cell>
          <cell r="J2825" t="str">
            <v>HIGH PARK SCHOOL</v>
          </cell>
          <cell r="K2825" t="str">
            <v>MSS</v>
          </cell>
          <cell r="M2825">
            <v>123636</v>
          </cell>
          <cell r="N2825" t="str">
            <v>HIGH PARK SCHOOL</v>
          </cell>
          <cell r="O2825" t="str">
            <v>MSS</v>
          </cell>
          <cell r="P2825" t="str">
            <v/>
          </cell>
          <cell r="Q2825" t="str">
            <v/>
          </cell>
          <cell r="T2825" t="str">
            <v>MSS</v>
          </cell>
        </row>
        <row r="2826">
          <cell r="A2826">
            <v>8184</v>
          </cell>
          <cell r="B2826">
            <v>113684</v>
          </cell>
          <cell r="C2826" t="str">
            <v>The Crossley Heath School</v>
          </cell>
          <cell r="D2826">
            <v>381</v>
          </cell>
          <cell r="E2826" t="str">
            <v>Calderdale</v>
          </cell>
          <cell r="F2826" t="str">
            <v>NORTH</v>
          </cell>
          <cell r="G2826" t="str">
            <v>Bradford</v>
          </cell>
          <cell r="H2826" t="str">
            <v>Yorkshire and the Humber</v>
          </cell>
          <cell r="I2826">
            <v>113684</v>
          </cell>
          <cell r="J2826" t="str">
            <v>THE CROSSLEY HEATH SCHOOL</v>
          </cell>
          <cell r="K2826" t="str">
            <v>School Sixth Form</v>
          </cell>
          <cell r="M2826">
            <v>120701</v>
          </cell>
          <cell r="N2826" t="str">
            <v>THE CROSSLEY HEATH SCHOOL</v>
          </cell>
          <cell r="O2826" t="str">
            <v>ACADEMY</v>
          </cell>
          <cell r="P2826">
            <v>3815401</v>
          </cell>
          <cell r="Q2826" t="str">
            <v>ACADEMY Converter</v>
          </cell>
          <cell r="T2826" t="str">
            <v>ACADEMY</v>
          </cell>
        </row>
        <row r="2827">
          <cell r="A2827">
            <v>8188</v>
          </cell>
          <cell r="B2827">
            <v>119609</v>
          </cell>
          <cell r="C2827" t="str">
            <v>Brighouse High School</v>
          </cell>
          <cell r="D2827">
            <v>381</v>
          </cell>
          <cell r="E2827" t="str">
            <v>Calderdale</v>
          </cell>
          <cell r="F2827" t="str">
            <v>NORTH</v>
          </cell>
          <cell r="G2827" t="str">
            <v>Bradford</v>
          </cell>
          <cell r="H2827" t="str">
            <v>Yorkshire and the Humber</v>
          </cell>
          <cell r="I2827">
            <v>119609</v>
          </cell>
          <cell r="J2827" t="str">
            <v>BRIGHOUSE HIGH SCHOOL ACADEMY TRUST</v>
          </cell>
          <cell r="K2827" t="str">
            <v>Academy</v>
          </cell>
          <cell r="M2827">
            <v>119609</v>
          </cell>
          <cell r="N2827" t="str">
            <v>BRIGHOUSE HIGH SCHOOL</v>
          </cell>
          <cell r="O2827" t="str">
            <v>ACADEMY</v>
          </cell>
          <cell r="P2827">
            <v>3815406</v>
          </cell>
          <cell r="Q2827" t="str">
            <v>ACADEMY Converter</v>
          </cell>
          <cell r="T2827" t="str">
            <v>ACADEMY</v>
          </cell>
        </row>
        <row r="2828">
          <cell r="A2828">
            <v>8189</v>
          </cell>
          <cell r="B2828">
            <v>113671</v>
          </cell>
          <cell r="C2828" t="str">
            <v>Ryburn Valley High School</v>
          </cell>
          <cell r="D2828">
            <v>381</v>
          </cell>
          <cell r="E2828" t="str">
            <v>Calderdale</v>
          </cell>
          <cell r="F2828" t="str">
            <v>NORTH</v>
          </cell>
          <cell r="G2828" t="str">
            <v>Bradford</v>
          </cell>
          <cell r="H2828" t="str">
            <v>Yorkshire and the Humber</v>
          </cell>
          <cell r="I2828">
            <v>113671</v>
          </cell>
          <cell r="J2828" t="str">
            <v>RYBURN VALLEY HIGH SCHOOL</v>
          </cell>
          <cell r="K2828" t="str">
            <v>School Sixth Form</v>
          </cell>
          <cell r="M2828">
            <v>113671</v>
          </cell>
          <cell r="N2828" t="str">
            <v>RYBURN VALLEY HIGH SCHOOL</v>
          </cell>
          <cell r="O2828" t="str">
            <v>SCHOOL SIXTH FORM</v>
          </cell>
          <cell r="P2828" t="str">
            <v/>
          </cell>
          <cell r="Q2828" t="str">
            <v/>
          </cell>
          <cell r="T2828" t="str">
            <v>SCHOOL SIXTH FORM</v>
          </cell>
        </row>
        <row r="2829">
          <cell r="A2829">
            <v>8195</v>
          </cell>
          <cell r="B2829">
            <v>3827000</v>
          </cell>
          <cell r="C2829" t="str">
            <v>HOLLYBANK TRUST</v>
          </cell>
          <cell r="D2829">
            <v>382</v>
          </cell>
          <cell r="E2829" t="str">
            <v>Kirklees</v>
          </cell>
          <cell r="F2829" t="str">
            <v>NORTH</v>
          </cell>
          <cell r="G2829" t="str">
            <v>Bradford</v>
          </cell>
          <cell r="H2829" t="str">
            <v>Yorkshire and the Humber</v>
          </cell>
          <cell r="I2829">
            <v>122190</v>
          </cell>
          <cell r="J2829" t="str">
            <v>HOLLYBANK TRUST</v>
          </cell>
          <cell r="K2829" t="str">
            <v>NMSS</v>
          </cell>
          <cell r="M2829">
            <v>122190</v>
          </cell>
          <cell r="N2829" t="str">
            <v>HOLLYBANK TRUST</v>
          </cell>
          <cell r="O2829" t="str">
            <v>NMSS</v>
          </cell>
          <cell r="P2829" t="str">
            <v/>
          </cell>
          <cell r="Q2829" t="str">
            <v/>
          </cell>
          <cell r="T2829" t="str">
            <v>NMSS</v>
          </cell>
        </row>
        <row r="2830">
          <cell r="A2830">
            <v>8200</v>
          </cell>
          <cell r="B2830">
            <v>114523</v>
          </cell>
          <cell r="C2830" t="str">
            <v>Benton Park School</v>
          </cell>
          <cell r="D2830">
            <v>383</v>
          </cell>
          <cell r="E2830" t="str">
            <v>Leeds</v>
          </cell>
          <cell r="F2830" t="str">
            <v>NORTH</v>
          </cell>
          <cell r="G2830" t="str">
            <v>Bradford</v>
          </cell>
          <cell r="H2830" t="str">
            <v>Yorkshire and the Humber</v>
          </cell>
          <cell r="I2830">
            <v>114523</v>
          </cell>
          <cell r="J2830" t="str">
            <v>BENTON PARK SCHOOL</v>
          </cell>
          <cell r="K2830" t="str">
            <v>School Sixth Form</v>
          </cell>
          <cell r="M2830">
            <v>114523</v>
          </cell>
          <cell r="N2830" t="str">
            <v>BENTON PARK SCHOOL</v>
          </cell>
          <cell r="O2830" t="str">
            <v>SCHOOL SIXTH FORM</v>
          </cell>
          <cell r="P2830" t="str">
            <v/>
          </cell>
          <cell r="Q2830" t="str">
            <v/>
          </cell>
          <cell r="T2830" t="str">
            <v>SCHOOL SIXTH FORM</v>
          </cell>
        </row>
        <row r="2831">
          <cell r="A2831">
            <v>8202</v>
          </cell>
          <cell r="B2831">
            <v>113170</v>
          </cell>
          <cell r="C2831" t="str">
            <v>Guiseley School</v>
          </cell>
          <cell r="D2831">
            <v>383</v>
          </cell>
          <cell r="E2831" t="str">
            <v>Leeds</v>
          </cell>
          <cell r="F2831" t="str">
            <v>NORTH</v>
          </cell>
          <cell r="G2831" t="str">
            <v>Bradford</v>
          </cell>
          <cell r="H2831" t="str">
            <v>Yorkshire and the Humber</v>
          </cell>
          <cell r="I2831">
            <v>113170</v>
          </cell>
          <cell r="J2831" t="str">
            <v>GUISELEY SCHOOL</v>
          </cell>
          <cell r="K2831" t="str">
            <v>School Sixth Form</v>
          </cell>
          <cell r="M2831">
            <v>113170</v>
          </cell>
          <cell r="N2831" t="str">
            <v>GUISELEY SCHOOL</v>
          </cell>
          <cell r="O2831" t="str">
            <v>SCHOOL SIXTH FORM</v>
          </cell>
          <cell r="P2831" t="str">
            <v/>
          </cell>
          <cell r="Q2831" t="str">
            <v/>
          </cell>
          <cell r="T2831" t="str">
            <v>SCHOOL SIXTH FORM</v>
          </cell>
        </row>
        <row r="2832">
          <cell r="A2832">
            <v>8203</v>
          </cell>
          <cell r="B2832">
            <v>114655</v>
          </cell>
          <cell r="C2832" t="str">
            <v>PRIESTHORPE SCHOOL</v>
          </cell>
          <cell r="D2832">
            <v>383</v>
          </cell>
          <cell r="E2832" t="str">
            <v>Leeds</v>
          </cell>
          <cell r="F2832" t="str">
            <v>NORTH</v>
          </cell>
          <cell r="G2832" t="str">
            <v>Bradford</v>
          </cell>
          <cell r="H2832" t="str">
            <v>Yorkshire and the Humber</v>
          </cell>
          <cell r="I2832">
            <v>114655</v>
          </cell>
          <cell r="J2832" t="str">
            <v>PRIESTHORPE SCHOOL</v>
          </cell>
          <cell r="K2832" t="str">
            <v>School Sixth Form</v>
          </cell>
          <cell r="M2832">
            <v>114655</v>
          </cell>
          <cell r="N2832" t="str">
            <v>PRIESTHORPE SCHOOL</v>
          </cell>
          <cell r="O2832" t="str">
            <v>SCHOOL SIXTH FORM</v>
          </cell>
          <cell r="P2832" t="str">
            <v/>
          </cell>
          <cell r="Q2832" t="str">
            <v/>
          </cell>
          <cell r="T2832" t="str">
            <v>SCHOOL SIXTH FORM</v>
          </cell>
        </row>
        <row r="2833">
          <cell r="A2833">
            <v>8205</v>
          </cell>
          <cell r="B2833">
            <v>120702</v>
          </cell>
          <cell r="C2833" t="str">
            <v>Prince Henry's Grammar School Specialist Language College</v>
          </cell>
          <cell r="D2833">
            <v>383</v>
          </cell>
          <cell r="E2833" t="str">
            <v>Leeds</v>
          </cell>
          <cell r="F2833" t="str">
            <v>NORTH</v>
          </cell>
          <cell r="G2833" t="str">
            <v>Bradford</v>
          </cell>
          <cell r="H2833" t="str">
            <v>Yorkshire and the Humber</v>
          </cell>
          <cell r="I2833">
            <v>120702</v>
          </cell>
          <cell r="J2833" t="str">
            <v>OTLEY PRINCE HENRY'S ACADEMY TRUST</v>
          </cell>
          <cell r="K2833" t="str">
            <v>Academy</v>
          </cell>
          <cell r="M2833">
            <v>120702</v>
          </cell>
          <cell r="N2833" t="str">
            <v>OTLEY PRINCE HENRY'S GRAMMAR SCHOOL SPECIALIST LANGUAGE COLLEGE</v>
          </cell>
          <cell r="O2833" t="str">
            <v>ACADEMY</v>
          </cell>
          <cell r="P2833">
            <v>3834501</v>
          </cell>
          <cell r="Q2833" t="str">
            <v>ACADEMY Converter</v>
          </cell>
          <cell r="T2833" t="str">
            <v>ACADEMY</v>
          </cell>
        </row>
        <row r="2834">
          <cell r="A2834">
            <v>8206</v>
          </cell>
          <cell r="B2834">
            <v>113678</v>
          </cell>
          <cell r="C2834" t="str">
            <v>St. Mary's School, Menston</v>
          </cell>
          <cell r="D2834">
            <v>383</v>
          </cell>
          <cell r="E2834" t="str">
            <v>Leeds</v>
          </cell>
          <cell r="F2834" t="str">
            <v>NORTH</v>
          </cell>
          <cell r="G2834" t="str">
            <v>Bradford</v>
          </cell>
          <cell r="H2834" t="str">
            <v>Yorkshire and the Humber</v>
          </cell>
          <cell r="I2834">
            <v>113678</v>
          </cell>
          <cell r="J2834" t="str">
            <v>ST MARY'S CATHOLIC COMPREHENSIVE SCHOOL, MENSTON</v>
          </cell>
          <cell r="K2834" t="str">
            <v>School Sixth Form</v>
          </cell>
          <cell r="M2834">
            <v>113678</v>
          </cell>
          <cell r="N2834" t="str">
            <v>ST MARY'S CATHOLIC COMPREHENSIVE SCHOOL, MENSTON</v>
          </cell>
          <cell r="O2834" t="str">
            <v>SCHOOL SIXTH FORM</v>
          </cell>
          <cell r="P2834" t="str">
            <v/>
          </cell>
          <cell r="Q2834" t="str">
            <v/>
          </cell>
          <cell r="T2834" t="str">
            <v>SCHOOL SIXTH FORM</v>
          </cell>
        </row>
        <row r="2835">
          <cell r="A2835">
            <v>8209</v>
          </cell>
          <cell r="B2835">
            <v>3837073</v>
          </cell>
          <cell r="C2835" t="str">
            <v>North West SILC</v>
          </cell>
          <cell r="D2835">
            <v>383</v>
          </cell>
          <cell r="E2835" t="str">
            <v>Leeds</v>
          </cell>
          <cell r="F2835" t="str">
            <v>NORTH</v>
          </cell>
          <cell r="G2835" t="str">
            <v>Bradford</v>
          </cell>
          <cell r="H2835" t="str">
            <v>Yorkshire and the Humber</v>
          </cell>
          <cell r="I2835">
            <v>123685</v>
          </cell>
          <cell r="J2835" t="str">
            <v>NORTH WEST SPECIALIST INCLUSIVE LEARNING CENTRE</v>
          </cell>
          <cell r="K2835" t="str">
            <v>MSS</v>
          </cell>
          <cell r="M2835">
            <v>123685</v>
          </cell>
          <cell r="N2835" t="str">
            <v>NORTH WEST SPECIALIST INCLUSIVE LEARNING CENTRE</v>
          </cell>
          <cell r="O2835" t="str">
            <v>MSS</v>
          </cell>
          <cell r="P2835" t="str">
            <v/>
          </cell>
          <cell r="Q2835" t="str">
            <v/>
          </cell>
          <cell r="T2835" t="str">
            <v>MSS</v>
          </cell>
        </row>
        <row r="2836">
          <cell r="A2836">
            <v>8210</v>
          </cell>
          <cell r="B2836">
            <v>3837074</v>
          </cell>
          <cell r="C2836" t="str">
            <v>West SILC</v>
          </cell>
          <cell r="D2836">
            <v>383</v>
          </cell>
          <cell r="E2836" t="str">
            <v>Leeds</v>
          </cell>
          <cell r="F2836" t="str">
            <v>NORTH</v>
          </cell>
          <cell r="G2836" t="str">
            <v>Bradford</v>
          </cell>
          <cell r="H2836" t="str">
            <v>Yorkshire and the Humber</v>
          </cell>
          <cell r="I2836">
            <v>123652</v>
          </cell>
          <cell r="J2836" t="str">
            <v>WEST SPECIALIST INCLUSIVE LEARNING CENTRE</v>
          </cell>
          <cell r="K2836" t="str">
            <v>MSS</v>
          </cell>
          <cell r="M2836">
            <v>123652</v>
          </cell>
          <cell r="N2836" t="str">
            <v>WEST SPECIALIST INCLUSIVE LEARNING CENTRE</v>
          </cell>
          <cell r="O2836" t="str">
            <v>MSS</v>
          </cell>
          <cell r="P2836" t="str">
            <v/>
          </cell>
          <cell r="Q2836" t="str">
            <v/>
          </cell>
          <cell r="T2836" t="str">
            <v>MSS</v>
          </cell>
        </row>
        <row r="2837">
          <cell r="A2837">
            <v>8214</v>
          </cell>
          <cell r="B2837">
            <v>119735</v>
          </cell>
          <cell r="C2837" t="str">
            <v>South Craven School</v>
          </cell>
          <cell r="D2837">
            <v>815</v>
          </cell>
          <cell r="E2837" t="str">
            <v>North Yorkshire</v>
          </cell>
          <cell r="F2837" t="str">
            <v>NORTH</v>
          </cell>
          <cell r="G2837" t="str">
            <v>Bradford</v>
          </cell>
          <cell r="H2837" t="str">
            <v>Yorkshire and the Humber</v>
          </cell>
          <cell r="I2837">
            <v>119735</v>
          </cell>
          <cell r="J2837" t="str">
            <v>South Craven Academy Trust</v>
          </cell>
          <cell r="K2837" t="str">
            <v>Academy</v>
          </cell>
          <cell r="M2837">
            <v>119735</v>
          </cell>
          <cell r="N2837" t="str">
            <v>SOUTH CRAVEN SCHOOL</v>
          </cell>
          <cell r="O2837" t="str">
            <v>ACADEMY</v>
          </cell>
          <cell r="P2837">
            <v>8154210</v>
          </cell>
          <cell r="Q2837" t="str">
            <v>ACADEMY Converter</v>
          </cell>
          <cell r="T2837" t="str">
            <v>ACADEMY</v>
          </cell>
        </row>
        <row r="2838">
          <cell r="A2838">
            <v>8219</v>
          </cell>
          <cell r="B2838">
            <v>8157004</v>
          </cell>
          <cell r="C2838" t="str">
            <v>Welburn Hall School</v>
          </cell>
          <cell r="D2838">
            <v>815</v>
          </cell>
          <cell r="E2838" t="str">
            <v>North Yorkshire</v>
          </cell>
          <cell r="F2838" t="str">
            <v>NORTH</v>
          </cell>
          <cell r="G2838" t="str">
            <v>Bradford</v>
          </cell>
          <cell r="H2838" t="str">
            <v>Yorkshire and the Humber</v>
          </cell>
          <cell r="I2838">
            <v>123566</v>
          </cell>
          <cell r="J2838" t="str">
            <v>Welburn Hall School</v>
          </cell>
          <cell r="K2838" t="str">
            <v>MSS</v>
          </cell>
          <cell r="M2838">
            <v>123566</v>
          </cell>
          <cell r="N2838" t="str">
            <v>WELBURN HALL SCHOOL</v>
          </cell>
          <cell r="O2838" t="str">
            <v>MSS</v>
          </cell>
          <cell r="P2838" t="str">
            <v/>
          </cell>
          <cell r="Q2838" t="str">
            <v/>
          </cell>
          <cell r="T2838" t="str">
            <v>MSS</v>
          </cell>
        </row>
        <row r="2839">
          <cell r="A2839">
            <v>8220</v>
          </cell>
          <cell r="B2839">
            <v>3816010</v>
          </cell>
          <cell r="C2839" t="str">
            <v>Broadwood High School</v>
          </cell>
          <cell r="D2839">
            <v>381</v>
          </cell>
          <cell r="E2839" t="str">
            <v>Calderdale</v>
          </cell>
          <cell r="F2839" t="str">
            <v>NORTH</v>
          </cell>
          <cell r="G2839" t="str">
            <v>Bradford</v>
          </cell>
          <cell r="H2839" t="str">
            <v>Yorkshire and the Humber</v>
          </cell>
          <cell r="I2839">
            <v>0</v>
          </cell>
          <cell r="J2839" t="str">
            <v>GLENWOOD SCHOOL (CENTRAL BEDFORDSHIRE)</v>
          </cell>
          <cell r="K2839" t="str">
            <v/>
          </cell>
          <cell r="M2839">
            <v>0</v>
          </cell>
          <cell r="N2839" t="str">
            <v>0</v>
          </cell>
          <cell r="O2839" t="str">
            <v>ROW INDEX NO STUDENTS</v>
          </cell>
          <cell r="P2839" t="str">
            <v/>
          </cell>
          <cell r="Q2839" t="str">
            <v/>
          </cell>
          <cell r="T2839" t="str">
            <v>ROW INDEX NO STUDENTS</v>
          </cell>
        </row>
        <row r="2840">
          <cell r="A2840">
            <v>8221</v>
          </cell>
          <cell r="B2840">
            <v>9096027</v>
          </cell>
          <cell r="C2840" t="str">
            <v>Witherslack Hall School</v>
          </cell>
          <cell r="D2840">
            <v>909</v>
          </cell>
          <cell r="E2840" t="str">
            <v>Cumbria</v>
          </cell>
          <cell r="F2840" t="str">
            <v>NORTH</v>
          </cell>
          <cell r="G2840" t="str">
            <v>Bradford</v>
          </cell>
          <cell r="H2840" t="str">
            <v>Yorkshire and the Humber</v>
          </cell>
          <cell r="I2840" t="str">
            <v/>
          </cell>
          <cell r="J2840" t="str">
            <v/>
          </cell>
          <cell r="K2840" t="str">
            <v/>
          </cell>
          <cell r="M2840">
            <v>9096027</v>
          </cell>
          <cell r="N2840" t="str">
            <v>WITHERSLACK HALL SCHOOL</v>
          </cell>
          <cell r="O2840" t="str">
            <v>ISS</v>
          </cell>
          <cell r="P2840" t="str">
            <v/>
          </cell>
          <cell r="Q2840" t="str">
            <v/>
          </cell>
          <cell r="T2840" t="str">
            <v>ISS</v>
          </cell>
        </row>
        <row r="2841">
          <cell r="A2841">
            <v>8222</v>
          </cell>
          <cell r="B2841">
            <v>122197</v>
          </cell>
          <cell r="C2841" t="str">
            <v>Royal School for  the Deaf Derby</v>
          </cell>
          <cell r="D2841">
            <v>831</v>
          </cell>
          <cell r="E2841" t="str">
            <v>Derby</v>
          </cell>
          <cell r="F2841" t="str">
            <v>EAST</v>
          </cell>
          <cell r="G2841" t="str">
            <v>Bradford</v>
          </cell>
          <cell r="H2841" t="str">
            <v>Yorkshire and the Humber</v>
          </cell>
          <cell r="I2841">
            <v>122197</v>
          </cell>
          <cell r="J2841" t="str">
            <v>ROYAL SCHOOL FOR THE DEAF DERBY</v>
          </cell>
          <cell r="K2841" t="str">
            <v>NMSS</v>
          </cell>
          <cell r="M2841">
            <v>122197</v>
          </cell>
          <cell r="N2841" t="str">
            <v>ROYAL SCHOOL FOR THE DEAF DERBY</v>
          </cell>
          <cell r="O2841" t="str">
            <v>NMSS</v>
          </cell>
          <cell r="P2841" t="str">
            <v/>
          </cell>
          <cell r="Q2841" t="str">
            <v/>
          </cell>
          <cell r="T2841" t="str">
            <v>NMSS</v>
          </cell>
        </row>
        <row r="2842">
          <cell r="A2842">
            <v>8223</v>
          </cell>
          <cell r="B2842">
            <v>8136004</v>
          </cell>
          <cell r="C2842" t="str">
            <v>Barton School</v>
          </cell>
          <cell r="D2842">
            <v>813</v>
          </cell>
          <cell r="E2842" t="str">
            <v>North Lincolnshire</v>
          </cell>
          <cell r="F2842" t="str">
            <v>NORTH</v>
          </cell>
          <cell r="G2842" t="str">
            <v>Bradford</v>
          </cell>
          <cell r="H2842" t="str">
            <v>Yorkshire and the Humber</v>
          </cell>
          <cell r="I2842">
            <v>0</v>
          </cell>
          <cell r="J2842" t="str">
            <v>GLENWOOD SCHOOL (CENTRAL BEDFORDSHIRE)</v>
          </cell>
          <cell r="K2842">
            <v>0</v>
          </cell>
          <cell r="M2842">
            <v>8136004</v>
          </cell>
          <cell r="N2842" t="str">
            <v>BARTON SCHOOL</v>
          </cell>
          <cell r="O2842" t="str">
            <v>ISS</v>
          </cell>
          <cell r="P2842" t="str">
            <v/>
          </cell>
          <cell r="Q2842" t="str">
            <v/>
          </cell>
          <cell r="T2842" t="str">
            <v>ISS</v>
          </cell>
        </row>
        <row r="2843">
          <cell r="A2843">
            <v>8224</v>
          </cell>
          <cell r="B2843">
            <v>3716011</v>
          </cell>
          <cell r="C2843" t="str">
            <v>Fullerton House School</v>
          </cell>
          <cell r="D2843">
            <v>371</v>
          </cell>
          <cell r="E2843" t="str">
            <v>Doncaster</v>
          </cell>
          <cell r="F2843" t="str">
            <v>NORTH</v>
          </cell>
          <cell r="G2843" t="str">
            <v>Bradford</v>
          </cell>
          <cell r="H2843" t="str">
            <v>Yorkshire and the Humber</v>
          </cell>
          <cell r="I2843">
            <v>0</v>
          </cell>
          <cell r="J2843" t="str">
            <v>GLENWOOD SCHOOL (CENTRAL BEDFORDSHIRE)</v>
          </cell>
          <cell r="K2843" t="str">
            <v/>
          </cell>
          <cell r="M2843">
            <v>3716011</v>
          </cell>
          <cell r="N2843" t="str">
            <v>FULLERTON HOUSE SCHOOL</v>
          </cell>
          <cell r="O2843" t="str">
            <v>ISS</v>
          </cell>
          <cell r="P2843" t="str">
            <v/>
          </cell>
          <cell r="Q2843" t="str">
            <v/>
          </cell>
          <cell r="T2843" t="str">
            <v>ISS</v>
          </cell>
        </row>
        <row r="2844">
          <cell r="A2844">
            <v>8225</v>
          </cell>
          <cell r="B2844">
            <v>8956035</v>
          </cell>
          <cell r="C2844" t="str">
            <v>Oracle Care</v>
          </cell>
          <cell r="D2844">
            <v>895</v>
          </cell>
          <cell r="E2844" t="str">
            <v>Cheshire East</v>
          </cell>
          <cell r="F2844" t="str">
            <v>NORTH</v>
          </cell>
          <cell r="G2844" t="str">
            <v>Bradford</v>
          </cell>
          <cell r="H2844" t="str">
            <v>Yorkshire and the Humber</v>
          </cell>
          <cell r="I2844" t="str">
            <v/>
          </cell>
          <cell r="J2844" t="str">
            <v/>
          </cell>
          <cell r="K2844" t="str">
            <v/>
          </cell>
          <cell r="M2844">
            <v>8956035</v>
          </cell>
          <cell r="N2844" t="str">
            <v>ORACLE</v>
          </cell>
          <cell r="O2844" t="str">
            <v>ISS</v>
          </cell>
          <cell r="P2844" t="str">
            <v/>
          </cell>
          <cell r="Q2844" t="str">
            <v/>
          </cell>
          <cell r="T2844" t="str">
            <v>ISS</v>
          </cell>
        </row>
        <row r="2845">
          <cell r="A2845">
            <v>8226</v>
          </cell>
          <cell r="B2845">
            <v>9096044</v>
          </cell>
          <cell r="C2845" t="str">
            <v xml:space="preserve">Underley Garden School </v>
          </cell>
          <cell r="D2845">
            <v>909</v>
          </cell>
          <cell r="E2845" t="str">
            <v>Cumbria</v>
          </cell>
          <cell r="F2845" t="str">
            <v>NORTH</v>
          </cell>
          <cell r="G2845" t="str">
            <v>Bradford</v>
          </cell>
          <cell r="H2845" t="str">
            <v>Yorkshire and the Humber</v>
          </cell>
          <cell r="I2845" t="str">
            <v/>
          </cell>
          <cell r="J2845" t="str">
            <v/>
          </cell>
          <cell r="K2845" t="str">
            <v/>
          </cell>
          <cell r="M2845">
            <v>9096044</v>
          </cell>
          <cell r="N2845" t="str">
            <v xml:space="preserve">UNDERLEY GARDEN SCHOOL </v>
          </cell>
          <cell r="O2845" t="str">
            <v>ISS</v>
          </cell>
          <cell r="P2845" t="str">
            <v/>
          </cell>
          <cell r="Q2845" t="str">
            <v/>
          </cell>
          <cell r="T2845" t="str">
            <v>ISS</v>
          </cell>
        </row>
        <row r="2846">
          <cell r="A2846">
            <v>8227</v>
          </cell>
          <cell r="B2846">
            <v>3706004</v>
          </cell>
          <cell r="C2846" t="str">
            <v>The Robert Ogden School</v>
          </cell>
          <cell r="D2846">
            <v>370</v>
          </cell>
          <cell r="E2846" t="str">
            <v>Barnsley</v>
          </cell>
          <cell r="F2846" t="str">
            <v>NORTH</v>
          </cell>
          <cell r="G2846" t="str">
            <v>Bradford</v>
          </cell>
          <cell r="H2846" t="str">
            <v>Yorkshire and the Humber</v>
          </cell>
          <cell r="I2846" t="str">
            <v/>
          </cell>
          <cell r="J2846" t="str">
            <v/>
          </cell>
          <cell r="K2846" t="str">
            <v/>
          </cell>
          <cell r="M2846">
            <v>3706004</v>
          </cell>
          <cell r="N2846" t="str">
            <v>THE ROBERT OGDEN SCHOOL</v>
          </cell>
          <cell r="O2846" t="str">
            <v>ISS</v>
          </cell>
          <cell r="P2846" t="str">
            <v/>
          </cell>
          <cell r="Q2846" t="str">
            <v/>
          </cell>
          <cell r="T2846" t="str">
            <v>ISS</v>
          </cell>
        </row>
        <row r="2847">
          <cell r="A2847">
            <v>8228</v>
          </cell>
          <cell r="B2847">
            <v>114836</v>
          </cell>
          <cell r="C2847" t="str">
            <v>New College Worcester</v>
          </cell>
          <cell r="D2847">
            <v>885</v>
          </cell>
          <cell r="E2847" t="str">
            <v>Worcestershire</v>
          </cell>
          <cell r="F2847" t="str">
            <v>WEST</v>
          </cell>
          <cell r="G2847" t="str">
            <v>Bradford</v>
          </cell>
          <cell r="H2847" t="str">
            <v>Yorkshire and the Humber</v>
          </cell>
          <cell r="I2847">
            <v>114836</v>
          </cell>
          <cell r="J2847" t="str">
            <v>NEW COLLEGE WORCESTER</v>
          </cell>
          <cell r="K2847" t="str">
            <v>ISP</v>
          </cell>
          <cell r="M2847">
            <v>114836</v>
          </cell>
          <cell r="N2847" t="str">
            <v>NEW COLLEGE WORCESTER</v>
          </cell>
          <cell r="O2847" t="str">
            <v>ISP</v>
          </cell>
          <cell r="P2847" t="str">
            <v/>
          </cell>
          <cell r="Q2847" t="str">
            <v/>
          </cell>
          <cell r="T2847" t="str">
            <v>ISP</v>
          </cell>
        </row>
        <row r="2848">
          <cell r="A2848">
            <v>8229</v>
          </cell>
          <cell r="B2848">
            <v>3846000</v>
          </cell>
          <cell r="C2848" t="str">
            <v>Ackworth School</v>
          </cell>
          <cell r="D2848">
            <v>384</v>
          </cell>
          <cell r="E2848" t="str">
            <v>Wakefield</v>
          </cell>
          <cell r="F2848" t="str">
            <v>NORTH</v>
          </cell>
          <cell r="G2848" t="str">
            <v>Bradford</v>
          </cell>
          <cell r="H2848" t="str">
            <v>Yorkshire and the Humber</v>
          </cell>
          <cell r="I2848">
            <v>0</v>
          </cell>
          <cell r="J2848" t="str">
            <v>GLENWOOD SCHOOL (CENTRAL BEDFORDSHIRE)</v>
          </cell>
          <cell r="K2848" t="str">
            <v/>
          </cell>
          <cell r="M2848">
            <v>3846000</v>
          </cell>
          <cell r="N2848" t="str">
            <v>ACKWORTH SCHOOL</v>
          </cell>
          <cell r="O2848" t="str">
            <v>ISS</v>
          </cell>
          <cell r="P2848" t="str">
            <v/>
          </cell>
          <cell r="Q2848" t="str">
            <v/>
          </cell>
          <cell r="T2848" t="str">
            <v>ISS</v>
          </cell>
        </row>
        <row r="2849">
          <cell r="A2849">
            <v>8230</v>
          </cell>
          <cell r="B2849">
            <v>8886050</v>
          </cell>
          <cell r="C2849" t="str">
            <v>Pontville Residential School</v>
          </cell>
          <cell r="D2849">
            <v>888</v>
          </cell>
          <cell r="E2849" t="str">
            <v>Lancashire</v>
          </cell>
          <cell r="F2849" t="str">
            <v>NORTH</v>
          </cell>
          <cell r="G2849" t="str">
            <v>Bradford</v>
          </cell>
          <cell r="H2849" t="str">
            <v>Yorkshire and the Humber</v>
          </cell>
          <cell r="I2849" t="str">
            <v/>
          </cell>
          <cell r="J2849" t="str">
            <v/>
          </cell>
          <cell r="K2849" t="str">
            <v/>
          </cell>
          <cell r="M2849">
            <v>8886050</v>
          </cell>
          <cell r="N2849" t="str">
            <v>PONTVILLE RESIDENTIAL SCHOOL</v>
          </cell>
          <cell r="O2849" t="str">
            <v>ISS</v>
          </cell>
          <cell r="P2849" t="str">
            <v/>
          </cell>
          <cell r="Q2849" t="str">
            <v/>
          </cell>
          <cell r="T2849" t="str">
            <v>ISS</v>
          </cell>
        </row>
        <row r="2850">
          <cell r="A2850">
            <v>8231</v>
          </cell>
          <cell r="B2850">
            <v>8154206</v>
          </cell>
          <cell r="C2850" t="str">
            <v>Upper Wharfedale</v>
          </cell>
          <cell r="D2850">
            <v>815</v>
          </cell>
          <cell r="E2850" t="str">
            <v>North Yorkshire</v>
          </cell>
          <cell r="F2850" t="str">
            <v>NORTH</v>
          </cell>
          <cell r="G2850" t="str">
            <v>Bradford</v>
          </cell>
          <cell r="H2850" t="str">
            <v>Yorkshire and the Humber</v>
          </cell>
          <cell r="I2850" t="str">
            <v>Pre-16</v>
          </cell>
          <cell r="J2850" t="str">
            <v>Upper Wharfedale</v>
          </cell>
          <cell r="K2850" t="str">
            <v>MSS</v>
          </cell>
          <cell r="M2850">
            <v>8154206</v>
          </cell>
          <cell r="N2850" t="str">
            <v>UPPER WHARFEDALE SCHOOL</v>
          </cell>
          <cell r="O2850" t="str">
            <v>PRE-16</v>
          </cell>
          <cell r="P2850" t="str">
            <v/>
          </cell>
          <cell r="Q2850" t="str">
            <v/>
          </cell>
          <cell r="T2850" t="str">
            <v>PRE-16</v>
          </cell>
        </row>
        <row r="2851">
          <cell r="A2851">
            <v>8232</v>
          </cell>
          <cell r="B2851">
            <v>8157027</v>
          </cell>
          <cell r="C2851" t="str">
            <v>Brooklands School</v>
          </cell>
          <cell r="D2851">
            <v>815</v>
          </cell>
          <cell r="E2851" t="str">
            <v>North Yorkshire</v>
          </cell>
          <cell r="F2851" t="str">
            <v>NORTH</v>
          </cell>
          <cell r="G2851" t="str">
            <v>Bradford</v>
          </cell>
          <cell r="H2851" t="str">
            <v>Yorkshire and the Humber</v>
          </cell>
          <cell r="I2851">
            <v>123627</v>
          </cell>
          <cell r="J2851" t="str">
            <v>Brooklands School</v>
          </cell>
          <cell r="K2851" t="str">
            <v>MSS</v>
          </cell>
          <cell r="M2851">
            <v>123627</v>
          </cell>
          <cell r="N2851" t="str">
            <v>BROOKLANDS SCHOOL</v>
          </cell>
          <cell r="O2851" t="str">
            <v>MSS</v>
          </cell>
          <cell r="P2851" t="str">
            <v/>
          </cell>
          <cell r="Q2851" t="str">
            <v/>
          </cell>
          <cell r="T2851" t="str">
            <v>MSS</v>
          </cell>
        </row>
        <row r="2852">
          <cell r="A2852">
            <v>8233</v>
          </cell>
          <cell r="B2852">
            <v>8157022</v>
          </cell>
          <cell r="C2852" t="str">
            <v>The Forest School</v>
          </cell>
          <cell r="D2852">
            <v>815</v>
          </cell>
          <cell r="E2852" t="str">
            <v>North Yorkshire</v>
          </cell>
          <cell r="F2852" t="str">
            <v>NORTH</v>
          </cell>
          <cell r="G2852" t="str">
            <v>Bradford</v>
          </cell>
          <cell r="H2852" t="str">
            <v>Yorkshire and the Humber</v>
          </cell>
          <cell r="I2852">
            <v>123475</v>
          </cell>
          <cell r="J2852" t="str">
            <v>The Forest School</v>
          </cell>
          <cell r="K2852" t="str">
            <v>MSS</v>
          </cell>
          <cell r="M2852">
            <v>123475</v>
          </cell>
          <cell r="N2852" t="str">
            <v>THE FOREST SCHOOL</v>
          </cell>
          <cell r="O2852" t="str">
            <v>PRE-16</v>
          </cell>
          <cell r="P2852" t="str">
            <v/>
          </cell>
          <cell r="Q2852" t="str">
            <v/>
          </cell>
          <cell r="T2852" t="str">
            <v>PRE-16</v>
          </cell>
        </row>
        <row r="2853">
          <cell r="A2853">
            <v>8234</v>
          </cell>
          <cell r="B2853">
            <v>118897</v>
          </cell>
          <cell r="C2853" t="str">
            <v>Northumberland Church of England Academy</v>
          </cell>
          <cell r="D2853">
            <v>929</v>
          </cell>
          <cell r="E2853" t="str">
            <v>Northumberland</v>
          </cell>
          <cell r="F2853" t="str">
            <v>NORTH</v>
          </cell>
          <cell r="G2853" t="str">
            <v>Bradford</v>
          </cell>
          <cell r="H2853" t="str">
            <v>Yorkshire and the Humber</v>
          </cell>
          <cell r="I2853">
            <v>118897</v>
          </cell>
          <cell r="J2853" t="str">
            <v>Northumberland Church of England Academy</v>
          </cell>
          <cell r="K2853" t="str">
            <v>Academy</v>
          </cell>
          <cell r="M2853">
            <v>118897</v>
          </cell>
          <cell r="N2853" t="str">
            <v>NORTHUMBERLAND CHURCH OF ENGLAND ACADEMY</v>
          </cell>
          <cell r="O2853" t="str">
            <v>ACADEMY</v>
          </cell>
          <cell r="P2853">
            <v>9296906</v>
          </cell>
          <cell r="Q2853" t="str">
            <v>ACADEMY Sponsored</v>
          </cell>
          <cell r="T2853" t="str">
            <v>ACADEMY</v>
          </cell>
        </row>
        <row r="2854">
          <cell r="A2854">
            <v>8235</v>
          </cell>
          <cell r="B2854">
            <v>3837015</v>
          </cell>
          <cell r="C2854" t="str">
            <v>East SILC - John Jamieson School</v>
          </cell>
          <cell r="D2854">
            <v>383</v>
          </cell>
          <cell r="E2854" t="str">
            <v>Leeds</v>
          </cell>
          <cell r="F2854" t="str">
            <v>NORTH</v>
          </cell>
          <cell r="G2854" t="str">
            <v>Bradford</v>
          </cell>
          <cell r="H2854" t="str">
            <v>Yorkshire and the Humber</v>
          </cell>
          <cell r="I2854">
            <v>3837015</v>
          </cell>
          <cell r="J2854" t="str">
            <v>JOHN JAMIESON SCHOOL</v>
          </cell>
          <cell r="K2854" t="str">
            <v>MSS</v>
          </cell>
          <cell r="M2854">
            <v>124039</v>
          </cell>
          <cell r="N2854" t="str">
            <v>JOHN JAMIESON SCHOOL</v>
          </cell>
          <cell r="O2854" t="str">
            <v>MSS</v>
          </cell>
          <cell r="P2854" t="str">
            <v/>
          </cell>
          <cell r="Q2854" t="str">
            <v/>
          </cell>
          <cell r="T2854" t="str">
            <v>MSS</v>
          </cell>
        </row>
        <row r="2855">
          <cell r="A2855">
            <v>8236</v>
          </cell>
          <cell r="B2855">
            <v>114874</v>
          </cell>
          <cell r="C2855" t="str">
            <v>THE ROYAL NATIONAL COLLEGE FOR THE BLIND</v>
          </cell>
          <cell r="D2855">
            <v>884</v>
          </cell>
          <cell r="E2855" t="str">
            <v>Herefordshire</v>
          </cell>
          <cell r="F2855" t="str">
            <v>WEST</v>
          </cell>
          <cell r="G2855" t="str">
            <v>Bradford</v>
          </cell>
          <cell r="H2855" t="str">
            <v>Yorkshire and the Humber</v>
          </cell>
          <cell r="I2855">
            <v>114874</v>
          </cell>
          <cell r="J2855" t="str">
            <v>ROYAL NATIONAL COLLEGE FOR THE BLIND</v>
          </cell>
          <cell r="K2855" t="str">
            <v>ISP</v>
          </cell>
          <cell r="M2855">
            <v>114874</v>
          </cell>
          <cell r="N2855" t="str">
            <v>ROYAL NATIONAL COLLEGE FOR THE BLIND</v>
          </cell>
          <cell r="O2855" t="str">
            <v>ISP</v>
          </cell>
          <cell r="P2855" t="str">
            <v/>
          </cell>
          <cell r="Q2855" t="str">
            <v/>
          </cell>
          <cell r="T2855" t="str">
            <v>ISP</v>
          </cell>
        </row>
        <row r="2856">
          <cell r="A2856">
            <v>8237</v>
          </cell>
          <cell r="B2856">
            <v>108362</v>
          </cell>
          <cell r="C2856" t="str">
            <v>NOTRE DAME CATHOLIC SIXTH FORM COLLEGE - (108362)</v>
          </cell>
          <cell r="D2856">
            <v>383</v>
          </cell>
          <cell r="E2856" t="str">
            <v>Leeds</v>
          </cell>
          <cell r="F2856" t="str">
            <v>NORTH</v>
          </cell>
          <cell r="G2856" t="str">
            <v>Bradford</v>
          </cell>
          <cell r="H2856" t="str">
            <v>Yorkshire and the Humber</v>
          </cell>
          <cell r="I2856">
            <v>108362</v>
          </cell>
          <cell r="J2856" t="str">
            <v>NOTRE DAME CATHOLIC SIXTH FORM COLLEGE</v>
          </cell>
          <cell r="K2856" t="str">
            <v>FE</v>
          </cell>
          <cell r="M2856">
            <v>108362</v>
          </cell>
          <cell r="N2856" t="str">
            <v>NOTRE DAME CATHOLIC SIXTH FORM COLLEGE</v>
          </cell>
          <cell r="O2856" t="str">
            <v>FE</v>
          </cell>
          <cell r="P2856" t="str">
            <v/>
          </cell>
          <cell r="Q2856" t="str">
            <v/>
          </cell>
          <cell r="T2856" t="str">
            <v>FE</v>
          </cell>
        </row>
        <row r="2857">
          <cell r="A2857">
            <v>8290</v>
          </cell>
          <cell r="B2857">
            <v>107157</v>
          </cell>
          <cell r="C2857" t="str">
            <v>KIRKLEES COLLEGE - (107157)</v>
          </cell>
          <cell r="D2857">
            <v>382</v>
          </cell>
          <cell r="E2857" t="str">
            <v>Kirklees</v>
          </cell>
          <cell r="F2857" t="str">
            <v>NORTH</v>
          </cell>
          <cell r="G2857" t="str">
            <v>Calderdale</v>
          </cell>
          <cell r="H2857" t="str">
            <v>Yorkshire and the Humber</v>
          </cell>
          <cell r="I2857">
            <v>107157</v>
          </cell>
          <cell r="J2857" t="str">
            <v>KIRKLEES COLLEGE</v>
          </cell>
          <cell r="K2857" t="str">
            <v>FE</v>
          </cell>
          <cell r="M2857">
            <v>107157</v>
          </cell>
          <cell r="N2857" t="str">
            <v>KIRKLEES COLLEGE</v>
          </cell>
          <cell r="O2857" t="str">
            <v>FE</v>
          </cell>
          <cell r="P2857" t="str">
            <v/>
          </cell>
          <cell r="Q2857" t="str">
            <v/>
          </cell>
          <cell r="T2857" t="str">
            <v>FE</v>
          </cell>
        </row>
        <row r="2858">
          <cell r="A2858">
            <v>8291</v>
          </cell>
          <cell r="B2858">
            <v>108325</v>
          </cell>
          <cell r="C2858" t="str">
            <v>CALDERDALE COLLEGE - (108325)</v>
          </cell>
          <cell r="D2858">
            <v>381</v>
          </cell>
          <cell r="E2858" t="str">
            <v>Calderdale</v>
          </cell>
          <cell r="F2858" t="str">
            <v>NORTH</v>
          </cell>
          <cell r="G2858" t="str">
            <v>Calderdale</v>
          </cell>
          <cell r="H2858" t="str">
            <v>Yorkshire and the Humber</v>
          </cell>
          <cell r="I2858">
            <v>108325</v>
          </cell>
          <cell r="J2858" t="str">
            <v>CALDERDALE COLLEGE</v>
          </cell>
          <cell r="K2858" t="str">
            <v>FE</v>
          </cell>
          <cell r="M2858">
            <v>108325</v>
          </cell>
          <cell r="N2858" t="str">
            <v>CALDERDALE COLLEGE</v>
          </cell>
          <cell r="O2858" t="str">
            <v>FE</v>
          </cell>
          <cell r="P2858" t="str">
            <v/>
          </cell>
          <cell r="Q2858" t="str">
            <v/>
          </cell>
          <cell r="T2858" t="str">
            <v>FE</v>
          </cell>
        </row>
        <row r="2859">
          <cell r="A2859">
            <v>8292</v>
          </cell>
          <cell r="B2859">
            <v>108417</v>
          </cell>
          <cell r="C2859" t="str">
            <v>HUDDERSFIELD NEW COLLEGE - (108417)</v>
          </cell>
          <cell r="D2859">
            <v>382</v>
          </cell>
          <cell r="E2859" t="str">
            <v>Kirklees</v>
          </cell>
          <cell r="F2859" t="str">
            <v>NORTH</v>
          </cell>
          <cell r="G2859" t="str">
            <v>Calderdale</v>
          </cell>
          <cell r="H2859" t="str">
            <v>Yorkshire and the Humber</v>
          </cell>
          <cell r="I2859">
            <v>108417</v>
          </cell>
          <cell r="J2859" t="str">
            <v>HUDDERSFIELD NEW COLLEGE</v>
          </cell>
          <cell r="K2859" t="str">
            <v>FE</v>
          </cell>
          <cell r="M2859">
            <v>108417</v>
          </cell>
          <cell r="N2859" t="str">
            <v>HUDDERSFIELD NEW COLLEGE</v>
          </cell>
          <cell r="O2859" t="str">
            <v>FE</v>
          </cell>
          <cell r="P2859" t="str">
            <v/>
          </cell>
          <cell r="Q2859" t="str">
            <v/>
          </cell>
          <cell r="T2859" t="str">
            <v>FE</v>
          </cell>
        </row>
        <row r="2860">
          <cell r="A2860">
            <v>8293</v>
          </cell>
          <cell r="B2860">
            <v>114857</v>
          </cell>
          <cell r="C2860" t="str">
            <v>HENSHAW'S COLLEGE</v>
          </cell>
          <cell r="D2860">
            <v>815</v>
          </cell>
          <cell r="E2860" t="str">
            <v>North Yorkshire</v>
          </cell>
          <cell r="F2860" t="str">
            <v>NORTH</v>
          </cell>
          <cell r="G2860" t="str">
            <v>Calderdale</v>
          </cell>
          <cell r="H2860" t="str">
            <v>Yorkshire and the Humber</v>
          </cell>
          <cell r="I2860">
            <v>114587</v>
          </cell>
          <cell r="J2860" t="str">
            <v>Henshaw's College</v>
          </cell>
          <cell r="K2860" t="str">
            <v>ISP</v>
          </cell>
          <cell r="M2860">
            <v>114857</v>
          </cell>
          <cell r="N2860" t="str">
            <v>HENSHAW'S COLLEGE</v>
          </cell>
          <cell r="O2860" t="str">
            <v>ISP</v>
          </cell>
          <cell r="P2860" t="str">
            <v/>
          </cell>
          <cell r="Q2860" t="str">
            <v/>
          </cell>
          <cell r="T2860" t="str">
            <v>ISP</v>
          </cell>
        </row>
        <row r="2861">
          <cell r="A2861">
            <v>8294</v>
          </cell>
          <cell r="B2861">
            <v>114870</v>
          </cell>
          <cell r="C2861" t="str">
            <v>PENNINE CAMPHILL COMMUNITY LIMITED(THE)</v>
          </cell>
          <cell r="D2861">
            <v>384</v>
          </cell>
          <cell r="E2861" t="str">
            <v>Wakefield</v>
          </cell>
          <cell r="F2861" t="str">
            <v>NORTH</v>
          </cell>
          <cell r="G2861" t="str">
            <v>Calderdale</v>
          </cell>
          <cell r="H2861" t="str">
            <v>Yorkshire and the Humber</v>
          </cell>
          <cell r="I2861">
            <v>114870</v>
          </cell>
          <cell r="J2861" t="str">
            <v>PENNINE CAMPHILL COMMUNITY</v>
          </cell>
          <cell r="K2861" t="str">
            <v>ISP</v>
          </cell>
          <cell r="M2861">
            <v>114870</v>
          </cell>
          <cell r="N2861" t="str">
            <v>PENNINE CAMPHILL COMMUNITY</v>
          </cell>
          <cell r="O2861" t="str">
            <v>ISP</v>
          </cell>
          <cell r="P2861" t="str">
            <v/>
          </cell>
          <cell r="Q2861" t="str">
            <v/>
          </cell>
          <cell r="T2861" t="str">
            <v>ISP</v>
          </cell>
        </row>
        <row r="2862">
          <cell r="A2862">
            <v>8295</v>
          </cell>
          <cell r="B2862">
            <v>114871</v>
          </cell>
          <cell r="C2862" t="str">
            <v>PORTLAND COLLEGE</v>
          </cell>
          <cell r="D2862">
            <v>891</v>
          </cell>
          <cell r="E2862" t="str">
            <v>Nottinghamshire</v>
          </cell>
          <cell r="F2862" t="str">
            <v>EAST</v>
          </cell>
          <cell r="G2862" t="str">
            <v>Calderdale</v>
          </cell>
          <cell r="H2862" t="str">
            <v>Yorkshire and the Humber</v>
          </cell>
          <cell r="I2862">
            <v>114871</v>
          </cell>
          <cell r="J2862" t="str">
            <v>PORTLAND COLLEGE</v>
          </cell>
          <cell r="K2862" t="str">
            <v>ISP</v>
          </cell>
          <cell r="M2862">
            <v>114871</v>
          </cell>
          <cell r="N2862" t="str">
            <v>PORTLAND COLLEGE</v>
          </cell>
          <cell r="O2862" t="str">
            <v>ISP</v>
          </cell>
          <cell r="P2862" t="str">
            <v/>
          </cell>
          <cell r="Q2862" t="str">
            <v/>
          </cell>
          <cell r="T2862" t="str">
            <v>ISP</v>
          </cell>
        </row>
        <row r="2863">
          <cell r="A2863">
            <v>8297</v>
          </cell>
          <cell r="B2863">
            <v>3547015</v>
          </cell>
          <cell r="C2863" t="str">
            <v>Redwood School</v>
          </cell>
          <cell r="D2863">
            <v>354</v>
          </cell>
          <cell r="E2863" t="str">
            <v>Rochdale</v>
          </cell>
          <cell r="F2863" t="str">
            <v>NORTH</v>
          </cell>
          <cell r="G2863" t="str">
            <v>Calderdale</v>
          </cell>
          <cell r="H2863" t="str">
            <v>Yorkshire and the Humber</v>
          </cell>
          <cell r="I2863" t="str">
            <v/>
          </cell>
          <cell r="J2863" t="str">
            <v/>
          </cell>
          <cell r="K2863" t="str">
            <v/>
          </cell>
          <cell r="M2863">
            <v>123547</v>
          </cell>
          <cell r="N2863" t="str">
            <v>REDWOOD</v>
          </cell>
          <cell r="O2863" t="str">
            <v>MSS</v>
          </cell>
          <cell r="P2863" t="str">
            <v/>
          </cell>
          <cell r="Q2863" t="str">
            <v/>
          </cell>
          <cell r="T2863" t="str">
            <v>MSS</v>
          </cell>
        </row>
        <row r="2864">
          <cell r="A2864">
            <v>8307</v>
          </cell>
          <cell r="B2864">
            <v>3807033</v>
          </cell>
          <cell r="C2864" t="str">
            <v>Southfield School</v>
          </cell>
          <cell r="D2864">
            <v>380</v>
          </cell>
          <cell r="E2864" t="str">
            <v>Bradford</v>
          </cell>
          <cell r="F2864" t="str">
            <v>NORTH</v>
          </cell>
          <cell r="G2864" t="str">
            <v>Calderdale</v>
          </cell>
          <cell r="H2864" t="str">
            <v>Yorkshire and the Humber</v>
          </cell>
          <cell r="I2864">
            <v>120573</v>
          </cell>
          <cell r="J2864" t="str">
            <v>SOUTHFIELD DCHOOL</v>
          </cell>
          <cell r="K2864" t="str">
            <v>Academy</v>
          </cell>
          <cell r="M2864">
            <v>124104</v>
          </cell>
          <cell r="N2864" t="str">
            <v>SOUTHFIELD DCHOOL</v>
          </cell>
          <cell r="O2864" t="str">
            <v>MSS</v>
          </cell>
          <cell r="P2864" t="str">
            <v/>
          </cell>
          <cell r="Q2864" t="str">
            <v/>
          </cell>
          <cell r="T2864" t="str">
            <v>MSS</v>
          </cell>
        </row>
        <row r="2865">
          <cell r="A2865">
            <v>8308</v>
          </cell>
          <cell r="B2865">
            <v>3807034</v>
          </cell>
          <cell r="C2865" t="str">
            <v>Hazelbeck School</v>
          </cell>
          <cell r="D2865">
            <v>380</v>
          </cell>
          <cell r="E2865" t="str">
            <v>Bradford</v>
          </cell>
          <cell r="F2865" t="str">
            <v>NORTH</v>
          </cell>
          <cell r="G2865" t="str">
            <v>Calderdale</v>
          </cell>
          <cell r="H2865" t="str">
            <v>Yorkshire and the Humber</v>
          </cell>
          <cell r="I2865">
            <v>3807034</v>
          </cell>
          <cell r="J2865" t="str">
            <v>Hazelbeck School</v>
          </cell>
          <cell r="K2865" t="str">
            <v/>
          </cell>
          <cell r="M2865">
            <v>124101</v>
          </cell>
          <cell r="N2865" t="str">
            <v>HAZELBECK SCHOOL</v>
          </cell>
          <cell r="O2865" t="str">
            <v>MSS</v>
          </cell>
          <cell r="P2865" t="str">
            <v/>
          </cell>
          <cell r="Q2865" t="str">
            <v/>
          </cell>
          <cell r="T2865" t="str">
            <v>MSS</v>
          </cell>
        </row>
        <row r="2866">
          <cell r="A2866">
            <v>8309</v>
          </cell>
          <cell r="B2866">
            <v>113683</v>
          </cell>
          <cell r="C2866" t="str">
            <v>Calder High School</v>
          </cell>
          <cell r="D2866">
            <v>381</v>
          </cell>
          <cell r="E2866" t="str">
            <v>Calderdale</v>
          </cell>
          <cell r="F2866" t="str">
            <v>NORTH</v>
          </cell>
          <cell r="G2866" t="str">
            <v>Calderdale</v>
          </cell>
          <cell r="H2866" t="str">
            <v>Yorkshire and the Humber</v>
          </cell>
          <cell r="I2866">
            <v>113683</v>
          </cell>
          <cell r="J2866" t="str">
            <v>CALDER HIGH SCHOOL, A SPECIALIST TECHNOLOGY COLLEGE</v>
          </cell>
          <cell r="K2866" t="str">
            <v>School Sixth Form</v>
          </cell>
          <cell r="M2866">
            <v>113683</v>
          </cell>
          <cell r="N2866" t="str">
            <v>CALDER HIGH SCHOOL, A SPECIALIST TECHNOLOGY COLLEGE</v>
          </cell>
          <cell r="O2866" t="str">
            <v>SCHOOL SIXTH FORM</v>
          </cell>
          <cell r="P2866" t="str">
            <v/>
          </cell>
          <cell r="Q2866" t="str">
            <v/>
          </cell>
          <cell r="T2866" t="str">
            <v>SCHOOL SIXTH FORM</v>
          </cell>
        </row>
        <row r="2867">
          <cell r="A2867">
            <v>8310</v>
          </cell>
          <cell r="B2867">
            <v>113674</v>
          </cell>
          <cell r="C2867" t="str">
            <v>Sowerby Bridge High School</v>
          </cell>
          <cell r="D2867">
            <v>381</v>
          </cell>
          <cell r="E2867" t="str">
            <v>Calderdale</v>
          </cell>
          <cell r="F2867" t="str">
            <v>NORTH</v>
          </cell>
          <cell r="G2867" t="str">
            <v>Calderdale</v>
          </cell>
          <cell r="H2867" t="str">
            <v>Yorkshire and the Humber</v>
          </cell>
          <cell r="I2867">
            <v>113674</v>
          </cell>
          <cell r="J2867" t="str">
            <v>SOWERBY BRIDGE HIGH SCHOOL</v>
          </cell>
          <cell r="K2867" t="str">
            <v>School Sixth Form</v>
          </cell>
          <cell r="M2867">
            <v>113674</v>
          </cell>
          <cell r="N2867" t="str">
            <v>SOWERBY BRIDGE HIGH SCHOOL</v>
          </cell>
          <cell r="O2867" t="str">
            <v>SCHOOL SIXTH FORM</v>
          </cell>
          <cell r="P2867" t="str">
            <v/>
          </cell>
          <cell r="Q2867" t="str">
            <v/>
          </cell>
          <cell r="T2867" t="str">
            <v>SCHOOL SIXTH FORM</v>
          </cell>
        </row>
        <row r="2868">
          <cell r="A2868">
            <v>8311</v>
          </cell>
          <cell r="B2868">
            <v>114290</v>
          </cell>
          <cell r="C2868" t="str">
            <v>Todmorden High School</v>
          </cell>
          <cell r="D2868">
            <v>381</v>
          </cell>
          <cell r="E2868" t="str">
            <v>Calderdale</v>
          </cell>
          <cell r="F2868" t="str">
            <v>NORTH</v>
          </cell>
          <cell r="G2868" t="str">
            <v>Calderdale</v>
          </cell>
          <cell r="H2868" t="str">
            <v>Yorkshire and the Humber</v>
          </cell>
          <cell r="I2868">
            <v>114290</v>
          </cell>
          <cell r="J2868" t="str">
            <v>TODMORDEN HIGH SCHOOL</v>
          </cell>
          <cell r="K2868" t="str">
            <v>School Sixth Form</v>
          </cell>
          <cell r="M2868">
            <v>114290</v>
          </cell>
          <cell r="N2868" t="str">
            <v>TODMORDEN HIGH SCHOOL</v>
          </cell>
          <cell r="O2868" t="str">
            <v>SCHOOL SIXTH FORM</v>
          </cell>
          <cell r="P2868" t="str">
            <v/>
          </cell>
          <cell r="Q2868" t="str">
            <v/>
          </cell>
          <cell r="T2868" t="str">
            <v>SCHOOL SIXTH FORM</v>
          </cell>
        </row>
        <row r="2869">
          <cell r="A2869">
            <v>8313</v>
          </cell>
          <cell r="B2869">
            <v>113684</v>
          </cell>
          <cell r="C2869" t="str">
            <v>The Crossley Heath School</v>
          </cell>
          <cell r="D2869">
            <v>381</v>
          </cell>
          <cell r="E2869" t="str">
            <v>Calderdale</v>
          </cell>
          <cell r="F2869" t="str">
            <v>NORTH</v>
          </cell>
          <cell r="G2869" t="str">
            <v>Calderdale</v>
          </cell>
          <cell r="H2869" t="str">
            <v>Yorkshire and the Humber</v>
          </cell>
          <cell r="I2869">
            <v>113684</v>
          </cell>
          <cell r="J2869" t="str">
            <v>THE CROSSLEY HEATH SCHOOL</v>
          </cell>
          <cell r="K2869" t="str">
            <v>School Sixth Form</v>
          </cell>
          <cell r="M2869">
            <v>120701</v>
          </cell>
          <cell r="N2869" t="str">
            <v>THE CROSSLEY HEATH SCHOOL</v>
          </cell>
          <cell r="O2869" t="str">
            <v>ACADEMY</v>
          </cell>
          <cell r="P2869">
            <v>3815401</v>
          </cell>
          <cell r="Q2869" t="str">
            <v>ACADEMY Converter</v>
          </cell>
          <cell r="T2869" t="str">
            <v>ACADEMY</v>
          </cell>
        </row>
        <row r="2870">
          <cell r="A2870">
            <v>8314</v>
          </cell>
          <cell r="B2870">
            <v>120446</v>
          </cell>
          <cell r="C2870" t="str">
            <v>Rastrick High School</v>
          </cell>
          <cell r="D2870">
            <v>381</v>
          </cell>
          <cell r="E2870" t="str">
            <v>Calderdale</v>
          </cell>
          <cell r="F2870" t="str">
            <v>NORTH</v>
          </cell>
          <cell r="G2870" t="str">
            <v>Calderdale</v>
          </cell>
          <cell r="H2870" t="str">
            <v>Yorkshire and the Humber</v>
          </cell>
          <cell r="I2870">
            <v>120446</v>
          </cell>
          <cell r="J2870" t="str">
            <v>RASTRICK HIGH SCHOOL ACADEMY TRUST</v>
          </cell>
          <cell r="K2870" t="str">
            <v>Academy</v>
          </cell>
          <cell r="M2870">
            <v>120446</v>
          </cell>
          <cell r="N2870" t="str">
            <v>RASTRICK HIGH SCHOOL</v>
          </cell>
          <cell r="O2870" t="str">
            <v>ACADEMY</v>
          </cell>
          <cell r="P2870">
            <v>3815402</v>
          </cell>
          <cell r="Q2870" t="str">
            <v>ACADEMY Converter</v>
          </cell>
          <cell r="T2870" t="str">
            <v>ACADEMY</v>
          </cell>
        </row>
        <row r="2871">
          <cell r="A2871">
            <v>8315</v>
          </cell>
          <cell r="B2871">
            <v>120036</v>
          </cell>
          <cell r="C2871" t="str">
            <v>Hipperholme &amp; Lightcliffe High School and Sports College</v>
          </cell>
          <cell r="D2871">
            <v>381</v>
          </cell>
          <cell r="E2871" t="str">
            <v>Calderdale</v>
          </cell>
          <cell r="F2871" t="str">
            <v>NORTH</v>
          </cell>
          <cell r="G2871" t="str">
            <v>Calderdale</v>
          </cell>
          <cell r="H2871" t="str">
            <v>Yorkshire and the Humber</v>
          </cell>
          <cell r="I2871">
            <v>120036</v>
          </cell>
          <cell r="J2871" t="str">
            <v>HIPPERHOLME AND LIGHTCLIFFE HIGH SCHOOL AND SPORTS COLLEGE</v>
          </cell>
          <cell r="K2871" t="str">
            <v>Academy</v>
          </cell>
          <cell r="M2871">
            <v>120036</v>
          </cell>
          <cell r="N2871" t="str">
            <v>HIPPERHOLME AND LIGHTCLIFFE HIGH SCHOOL AND SPORTS COLLEGE</v>
          </cell>
          <cell r="O2871" t="str">
            <v>ACADEMY</v>
          </cell>
          <cell r="P2871">
            <v>3815404</v>
          </cell>
          <cell r="Q2871" t="str">
            <v>ACADEMY Converter</v>
          </cell>
          <cell r="T2871" t="str">
            <v>ACADEMY</v>
          </cell>
        </row>
        <row r="2872">
          <cell r="A2872">
            <v>8316</v>
          </cell>
          <cell r="B2872">
            <v>120495</v>
          </cell>
          <cell r="C2872" t="str">
            <v>The Brooksbank School</v>
          </cell>
          <cell r="D2872">
            <v>381</v>
          </cell>
          <cell r="E2872" t="str">
            <v>Calderdale</v>
          </cell>
          <cell r="F2872" t="str">
            <v>NORTH</v>
          </cell>
          <cell r="G2872" t="str">
            <v>Calderdale</v>
          </cell>
          <cell r="H2872" t="str">
            <v>Yorkshire and the Humber</v>
          </cell>
          <cell r="I2872">
            <v>120495</v>
          </cell>
          <cell r="J2872" t="str">
            <v>THE BROOKSBANK SCHOOL SPORTS COLLEGE</v>
          </cell>
          <cell r="K2872" t="str">
            <v>Academy</v>
          </cell>
          <cell r="M2872">
            <v>120495</v>
          </cell>
          <cell r="N2872" t="str">
            <v>THE BROOKSBANK SCHOOL</v>
          </cell>
          <cell r="O2872" t="str">
            <v>ACADEMY</v>
          </cell>
          <cell r="P2872">
            <v>3815405</v>
          </cell>
          <cell r="Q2872" t="str">
            <v>ACADEMY Converter</v>
          </cell>
          <cell r="T2872" t="str">
            <v>ACADEMY</v>
          </cell>
        </row>
        <row r="2873">
          <cell r="A2873">
            <v>8317</v>
          </cell>
          <cell r="B2873">
            <v>119609</v>
          </cell>
          <cell r="C2873" t="str">
            <v>Brighouse High School</v>
          </cell>
          <cell r="D2873">
            <v>381</v>
          </cell>
          <cell r="E2873" t="str">
            <v>Calderdale</v>
          </cell>
          <cell r="F2873" t="str">
            <v>NORTH</v>
          </cell>
          <cell r="G2873" t="str">
            <v>Calderdale</v>
          </cell>
          <cell r="H2873" t="str">
            <v>Yorkshire and the Humber</v>
          </cell>
          <cell r="I2873">
            <v>119609</v>
          </cell>
          <cell r="J2873" t="str">
            <v>BRIGHOUSE HIGH SCHOOL ACADEMY TRUST</v>
          </cell>
          <cell r="K2873" t="str">
            <v>Academy</v>
          </cell>
          <cell r="M2873">
            <v>119609</v>
          </cell>
          <cell r="N2873" t="str">
            <v>BRIGHOUSE HIGH SCHOOL</v>
          </cell>
          <cell r="O2873" t="str">
            <v>ACADEMY</v>
          </cell>
          <cell r="P2873">
            <v>3815406</v>
          </cell>
          <cell r="Q2873" t="str">
            <v>ACADEMY Converter</v>
          </cell>
          <cell r="T2873" t="str">
            <v>ACADEMY</v>
          </cell>
        </row>
        <row r="2874">
          <cell r="A2874">
            <v>8318</v>
          </cell>
          <cell r="B2874">
            <v>113671</v>
          </cell>
          <cell r="C2874" t="str">
            <v>Ryburn Valley High School</v>
          </cell>
          <cell r="D2874">
            <v>381</v>
          </cell>
          <cell r="E2874" t="str">
            <v>Calderdale</v>
          </cell>
          <cell r="F2874" t="str">
            <v>NORTH</v>
          </cell>
          <cell r="G2874" t="str">
            <v>Calderdale</v>
          </cell>
          <cell r="H2874" t="str">
            <v>Yorkshire and the Humber</v>
          </cell>
          <cell r="I2874">
            <v>113671</v>
          </cell>
          <cell r="J2874" t="str">
            <v>RYBURN VALLEY HIGH SCHOOL</v>
          </cell>
          <cell r="K2874" t="str">
            <v>School Sixth Form</v>
          </cell>
          <cell r="M2874">
            <v>113671</v>
          </cell>
          <cell r="N2874" t="str">
            <v>RYBURN VALLEY HIGH SCHOOL</v>
          </cell>
          <cell r="O2874" t="str">
            <v>SCHOOL SIXTH FORM</v>
          </cell>
          <cell r="P2874" t="str">
            <v/>
          </cell>
          <cell r="Q2874" t="str">
            <v/>
          </cell>
          <cell r="T2874" t="str">
            <v>SCHOOL SIXTH FORM</v>
          </cell>
        </row>
        <row r="2875">
          <cell r="A2875">
            <v>8319</v>
          </cell>
          <cell r="B2875">
            <v>119154</v>
          </cell>
          <cell r="C2875" t="str">
            <v>Trinity Academy Halifax</v>
          </cell>
          <cell r="D2875">
            <v>381</v>
          </cell>
          <cell r="E2875" t="str">
            <v>Calderdale</v>
          </cell>
          <cell r="F2875" t="str">
            <v>NORTH</v>
          </cell>
          <cell r="G2875" t="str">
            <v>Calderdale</v>
          </cell>
          <cell r="H2875" t="str">
            <v>Yorkshire and the Humber</v>
          </cell>
          <cell r="I2875">
            <v>119154</v>
          </cell>
          <cell r="J2875" t="str">
            <v>TRINITY ACADEMY</v>
          </cell>
          <cell r="K2875" t="str">
            <v>Academy</v>
          </cell>
          <cell r="M2875">
            <v>119154</v>
          </cell>
          <cell r="N2875" t="str">
            <v>TRINITY ACADEMY HALIFAX</v>
          </cell>
          <cell r="O2875" t="str">
            <v>ACADEMY</v>
          </cell>
          <cell r="P2875">
            <v>3816905</v>
          </cell>
          <cell r="Q2875" t="str">
            <v>ACADEMY Sponsored</v>
          </cell>
          <cell r="T2875" t="str">
            <v>ACADEMY</v>
          </cell>
        </row>
        <row r="2876">
          <cell r="A2876">
            <v>8320</v>
          </cell>
          <cell r="B2876">
            <v>3817005</v>
          </cell>
          <cell r="C2876" t="str">
            <v>William Henry Smith School</v>
          </cell>
          <cell r="D2876">
            <v>381</v>
          </cell>
          <cell r="E2876" t="str">
            <v>Calderdale</v>
          </cell>
          <cell r="F2876" t="str">
            <v>NORTH</v>
          </cell>
          <cell r="G2876" t="str">
            <v>Calderdale</v>
          </cell>
          <cell r="H2876" t="str">
            <v>Yorkshire and the Humber</v>
          </cell>
          <cell r="I2876">
            <v>123589</v>
          </cell>
          <cell r="J2876" t="str">
            <v>WILLIAM HENRY SMITH SCHOOL</v>
          </cell>
          <cell r="K2876" t="str">
            <v>NMSS</v>
          </cell>
          <cell r="M2876">
            <v>123589</v>
          </cell>
          <cell r="N2876" t="str">
            <v>WILLIAM HENRY SMITH SCHOOL</v>
          </cell>
          <cell r="O2876" t="str">
            <v>NMSS</v>
          </cell>
          <cell r="P2876" t="str">
            <v/>
          </cell>
          <cell r="Q2876" t="str">
            <v/>
          </cell>
          <cell r="T2876" t="str">
            <v>NMSS</v>
          </cell>
        </row>
        <row r="2877">
          <cell r="A2877">
            <v>8321</v>
          </cell>
          <cell r="B2877">
            <v>3817009</v>
          </cell>
          <cell r="C2877" t="str">
            <v>Ravenscliffe High School and Sports College</v>
          </cell>
          <cell r="D2877">
            <v>381</v>
          </cell>
          <cell r="E2877" t="str">
            <v>Calderdale</v>
          </cell>
          <cell r="F2877" t="str">
            <v>NORTH</v>
          </cell>
          <cell r="G2877" t="str">
            <v>Calderdale</v>
          </cell>
          <cell r="H2877" t="str">
            <v>Yorkshire and the Humber</v>
          </cell>
          <cell r="I2877">
            <v>123588</v>
          </cell>
          <cell r="J2877" t="str">
            <v>RAVENSCLIFFE HIGH SCHOOL</v>
          </cell>
          <cell r="K2877" t="str">
            <v>MSS</v>
          </cell>
          <cell r="M2877">
            <v>123588</v>
          </cell>
          <cell r="N2877" t="str">
            <v>RAVENSCLIFFE HIGH SCHOOL</v>
          </cell>
          <cell r="O2877" t="str">
            <v>MSS</v>
          </cell>
          <cell r="P2877" t="str">
            <v/>
          </cell>
          <cell r="Q2877" t="str">
            <v/>
          </cell>
          <cell r="T2877" t="str">
            <v>MSS</v>
          </cell>
        </row>
        <row r="2878">
          <cell r="A2878">
            <v>8325</v>
          </cell>
          <cell r="B2878">
            <v>3827000</v>
          </cell>
          <cell r="C2878" t="str">
            <v>HOLLYBANK TRUST</v>
          </cell>
          <cell r="D2878">
            <v>382</v>
          </cell>
          <cell r="E2878" t="str">
            <v>Kirklees</v>
          </cell>
          <cell r="F2878" t="str">
            <v>NORTH</v>
          </cell>
          <cell r="G2878" t="str">
            <v>Calderdale</v>
          </cell>
          <cell r="H2878" t="str">
            <v>Yorkshire and the Humber</v>
          </cell>
          <cell r="I2878">
            <v>122190</v>
          </cell>
          <cell r="J2878" t="str">
            <v>HOLLYBANK TRUST</v>
          </cell>
          <cell r="K2878" t="str">
            <v>NMSS</v>
          </cell>
          <cell r="M2878">
            <v>122190</v>
          </cell>
          <cell r="N2878" t="str">
            <v>HOLLYBANK TRUST</v>
          </cell>
          <cell r="O2878" t="str">
            <v>NMSS</v>
          </cell>
          <cell r="P2878" t="str">
            <v/>
          </cell>
          <cell r="Q2878" t="str">
            <v/>
          </cell>
          <cell r="T2878" t="str">
            <v>NMSS</v>
          </cell>
        </row>
        <row r="2879">
          <cell r="A2879">
            <v>8326</v>
          </cell>
          <cell r="B2879">
            <v>3827015</v>
          </cell>
          <cell r="C2879" t="str">
            <v>Castle Hill School</v>
          </cell>
          <cell r="D2879">
            <v>382</v>
          </cell>
          <cell r="E2879" t="str">
            <v>Kirklees</v>
          </cell>
          <cell r="F2879" t="str">
            <v>NORTH</v>
          </cell>
          <cell r="G2879" t="str">
            <v>Calderdale</v>
          </cell>
          <cell r="H2879" t="str">
            <v>Yorkshire and the Humber</v>
          </cell>
          <cell r="I2879">
            <v>123689</v>
          </cell>
          <cell r="J2879" t="str">
            <v>CASTLE HILL: A SPECIALIST COLLEGE FOR COMMUNICATION AND INTERACTION</v>
          </cell>
          <cell r="K2879" t="str">
            <v>MSS</v>
          </cell>
          <cell r="M2879">
            <v>123689</v>
          </cell>
          <cell r="N2879" t="str">
            <v>CASTLE HILL: A SPECIALIST COLLEGE FOR COMMUNICATION AND INTERACTION</v>
          </cell>
          <cell r="O2879" t="str">
            <v>MSS</v>
          </cell>
          <cell r="P2879" t="str">
            <v/>
          </cell>
          <cell r="Q2879" t="str">
            <v/>
          </cell>
          <cell r="T2879" t="str">
            <v>MSS</v>
          </cell>
        </row>
        <row r="2880">
          <cell r="A2880">
            <v>8329</v>
          </cell>
          <cell r="B2880">
            <v>8857019</v>
          </cell>
          <cell r="C2880" t="str">
            <v>New College Worcester</v>
          </cell>
          <cell r="D2880">
            <v>885</v>
          </cell>
          <cell r="E2880" t="str">
            <v>Worcestershire</v>
          </cell>
          <cell r="F2880" t="str">
            <v>WEST</v>
          </cell>
          <cell r="G2880" t="str">
            <v>Calderdale</v>
          </cell>
          <cell r="H2880" t="str">
            <v>Yorkshire and the Humber</v>
          </cell>
          <cell r="I2880">
            <v>888003</v>
          </cell>
          <cell r="J2880" t="str">
            <v>New College Worcester</v>
          </cell>
          <cell r="K2880" t="str">
            <v>NMSS</v>
          </cell>
          <cell r="M2880">
            <v>124200</v>
          </cell>
          <cell r="N2880" t="str">
            <v>NEW COLLEGE WORCESTER</v>
          </cell>
          <cell r="O2880" t="str">
            <v>NMSS</v>
          </cell>
          <cell r="P2880" t="str">
            <v/>
          </cell>
          <cell r="Q2880" t="str">
            <v/>
          </cell>
          <cell r="T2880" t="str">
            <v>NMSS</v>
          </cell>
        </row>
        <row r="2881">
          <cell r="A2881">
            <v>8333</v>
          </cell>
          <cell r="B2881">
            <v>888001</v>
          </cell>
          <cell r="C2881" t="str">
            <v>The David Lewis School</v>
          </cell>
          <cell r="D2881">
            <v>895</v>
          </cell>
          <cell r="E2881" t="str">
            <v>Cheshire East</v>
          </cell>
          <cell r="F2881" t="str">
            <v>NORTH</v>
          </cell>
          <cell r="G2881" t="str">
            <v>Calderdale</v>
          </cell>
          <cell r="H2881" t="str">
            <v>Yorkshire and the Humber</v>
          </cell>
          <cell r="I2881">
            <v>888001</v>
          </cell>
          <cell r="J2881" t="str">
            <v>DAVID LEWIS SCHOOL</v>
          </cell>
          <cell r="K2881" t="str">
            <v>NMSS</v>
          </cell>
          <cell r="M2881">
            <v>123921</v>
          </cell>
          <cell r="N2881" t="str">
            <v>DAVID LEWIS SCHOOL</v>
          </cell>
          <cell r="O2881" t="str">
            <v>NMSS</v>
          </cell>
          <cell r="P2881" t="str">
            <v/>
          </cell>
          <cell r="Q2881" t="str">
            <v/>
          </cell>
          <cell r="T2881" t="str">
            <v>NMSS</v>
          </cell>
        </row>
        <row r="2882">
          <cell r="A2882">
            <v>8334</v>
          </cell>
          <cell r="B2882">
            <v>3806103</v>
          </cell>
          <cell r="C2882" t="str">
            <v>Bradford Grammar School</v>
          </cell>
          <cell r="D2882">
            <v>380</v>
          </cell>
          <cell r="E2882" t="str">
            <v>Bradford</v>
          </cell>
          <cell r="F2882" t="str">
            <v>NORTH</v>
          </cell>
          <cell r="G2882" t="str">
            <v>Calderdale</v>
          </cell>
          <cell r="H2882" t="str">
            <v>Yorkshire and the Humber</v>
          </cell>
          <cell r="I2882">
            <v>0</v>
          </cell>
          <cell r="J2882" t="str">
            <v>GLENWOOD SCHOOL (CENTRAL BEDFORDSHIRE)</v>
          </cell>
          <cell r="K2882" t="str">
            <v/>
          </cell>
          <cell r="M2882">
            <v>0</v>
          </cell>
          <cell r="N2882" t="str">
            <v>0</v>
          </cell>
          <cell r="O2882" t="str">
            <v>ROW INDEX NO STUDENTS</v>
          </cell>
          <cell r="P2882" t="str">
            <v/>
          </cell>
          <cell r="Q2882" t="str">
            <v/>
          </cell>
          <cell r="T2882" t="str">
            <v>ROW INDEX NO STUDENTS</v>
          </cell>
        </row>
        <row r="2883">
          <cell r="A2883">
            <v>8335</v>
          </cell>
          <cell r="B2883">
            <v>3816010</v>
          </cell>
          <cell r="C2883" t="str">
            <v>Broadwood High School</v>
          </cell>
          <cell r="D2883">
            <v>381</v>
          </cell>
          <cell r="E2883" t="str">
            <v>Calderdale</v>
          </cell>
          <cell r="F2883" t="str">
            <v>NORTH</v>
          </cell>
          <cell r="G2883" t="str">
            <v>Calderdale</v>
          </cell>
          <cell r="H2883" t="str">
            <v>Yorkshire and the Humber</v>
          </cell>
          <cell r="I2883">
            <v>0</v>
          </cell>
          <cell r="J2883" t="str">
            <v>GLENWOOD SCHOOL (CENTRAL BEDFORDSHIRE)</v>
          </cell>
          <cell r="K2883" t="str">
            <v/>
          </cell>
          <cell r="M2883">
            <v>0</v>
          </cell>
          <cell r="N2883" t="str">
            <v>0</v>
          </cell>
          <cell r="O2883" t="str">
            <v>ROW INDEX NO STUDENTS</v>
          </cell>
          <cell r="P2883" t="str">
            <v/>
          </cell>
          <cell r="Q2883" t="str">
            <v/>
          </cell>
          <cell r="T2883" t="str">
            <v>ROW INDEX NO STUDENTS</v>
          </cell>
        </row>
        <row r="2884">
          <cell r="A2884">
            <v>8336</v>
          </cell>
          <cell r="B2884">
            <v>6626017</v>
          </cell>
          <cell r="C2884" t="str">
            <v>St David's College</v>
          </cell>
          <cell r="D2884">
            <v>662</v>
          </cell>
          <cell r="E2884" t="str">
            <v>WELSH - Conwy</v>
          </cell>
          <cell r="F2884" t="str">
            <v>999</v>
          </cell>
          <cell r="G2884" t="str">
            <v>Calderdale</v>
          </cell>
          <cell r="H2884" t="str">
            <v>Yorkshire and the Humber</v>
          </cell>
          <cell r="J2884" t="str">
            <v>GLENWOOD SCHOOL (CENTRAL BEDFORDSHIRE)</v>
          </cell>
          <cell r="K2884">
            <v>0</v>
          </cell>
          <cell r="L2884">
            <v>1</v>
          </cell>
          <cell r="M2884">
            <v>6626017</v>
          </cell>
          <cell r="N2884" t="str">
            <v>ST DAVID'S COLLEGE</v>
          </cell>
          <cell r="O2884" t="str">
            <v>WELSH</v>
          </cell>
          <cell r="P2884" t="str">
            <v/>
          </cell>
          <cell r="Q2884" t="str">
            <v/>
          </cell>
          <cell r="T2884" t="str">
            <v>WELSH</v>
          </cell>
        </row>
        <row r="2885">
          <cell r="A2885">
            <v>8337</v>
          </cell>
          <cell r="B2885">
            <v>122192</v>
          </cell>
          <cell r="C2885" t="str">
            <v>Spring Hill School</v>
          </cell>
          <cell r="D2885">
            <v>815</v>
          </cell>
          <cell r="E2885" t="str">
            <v>North Yorkshire</v>
          </cell>
          <cell r="F2885" t="str">
            <v>NORTH</v>
          </cell>
          <cell r="G2885" t="str">
            <v>Calderdale</v>
          </cell>
          <cell r="H2885" t="str">
            <v>Yorkshire and the Humber</v>
          </cell>
          <cell r="I2885">
            <v>122192</v>
          </cell>
          <cell r="J2885" t="str">
            <v>Spring Hill School</v>
          </cell>
          <cell r="K2885" t="str">
            <v>NMSS</v>
          </cell>
          <cell r="M2885">
            <v>122192</v>
          </cell>
          <cell r="N2885" t="str">
            <v>SPRING HILL SCHOOL</v>
          </cell>
          <cell r="O2885" t="str">
            <v>NMSS</v>
          </cell>
          <cell r="P2885" t="str">
            <v/>
          </cell>
          <cell r="Q2885" t="str">
            <v/>
          </cell>
          <cell r="T2885" t="str">
            <v>NMSS</v>
          </cell>
        </row>
        <row r="2886">
          <cell r="A2886">
            <v>8338</v>
          </cell>
          <cell r="B2886">
            <v>114843</v>
          </cell>
          <cell r="C2886" t="str">
            <v>BEAUMONT COLLEGE - A SCOPE COLLEGE</v>
          </cell>
          <cell r="D2886">
            <v>909</v>
          </cell>
          <cell r="E2886" t="str">
            <v>Cumbria</v>
          </cell>
          <cell r="F2886" t="str">
            <v>NORTH</v>
          </cell>
          <cell r="G2886" t="str">
            <v>Calderdale</v>
          </cell>
          <cell r="H2886" t="str">
            <v>Yorkshire and the Humber</v>
          </cell>
          <cell r="I2886">
            <v>114843</v>
          </cell>
          <cell r="J2886" t="str">
            <v>BEAUMONT COLLEGE - A SCOPE COLLEGE</v>
          </cell>
          <cell r="K2886" t="str">
            <v>ISP</v>
          </cell>
          <cell r="M2886">
            <v>114843</v>
          </cell>
          <cell r="N2886" t="str">
            <v>BEAUMONT COLLEGE - A SCOPE COLLEGE</v>
          </cell>
          <cell r="O2886" t="str">
            <v>ISP</v>
          </cell>
          <cell r="P2886" t="str">
            <v/>
          </cell>
          <cell r="Q2886" t="str">
            <v/>
          </cell>
          <cell r="T2886" t="str">
            <v>ISP</v>
          </cell>
        </row>
        <row r="2887">
          <cell r="A2887">
            <v>8450</v>
          </cell>
          <cell r="B2887">
            <v>106689</v>
          </cell>
          <cell r="C2887" t="str">
            <v>HULL COLLEGE - (106689)</v>
          </cell>
          <cell r="D2887">
            <v>810</v>
          </cell>
          <cell r="E2887" t="str">
            <v>Kingston upon Hull</v>
          </cell>
          <cell r="F2887" t="str">
            <v>NORTH</v>
          </cell>
          <cell r="G2887" t="str">
            <v>Doncaster</v>
          </cell>
          <cell r="H2887" t="str">
            <v>Yorkshire and the Humber</v>
          </cell>
          <cell r="I2887">
            <v>106689</v>
          </cell>
          <cell r="J2887" t="str">
            <v>Hull College</v>
          </cell>
          <cell r="K2887" t="str">
            <v>FE</v>
          </cell>
          <cell r="M2887">
            <v>106689</v>
          </cell>
          <cell r="N2887" t="str">
            <v>HULL COLLEGE</v>
          </cell>
          <cell r="O2887" t="str">
            <v>FE</v>
          </cell>
          <cell r="P2887" t="str">
            <v/>
          </cell>
          <cell r="Q2887" t="str">
            <v/>
          </cell>
          <cell r="T2887" t="str">
            <v>FE</v>
          </cell>
        </row>
        <row r="2888">
          <cell r="A2888">
            <v>8451</v>
          </cell>
          <cell r="B2888">
            <v>107017</v>
          </cell>
          <cell r="C2888" t="str">
            <v>DEARNE VALLEY COLLEGE - (107017)</v>
          </cell>
          <cell r="D2888">
            <v>372</v>
          </cell>
          <cell r="E2888" t="str">
            <v>Rotherham</v>
          </cell>
          <cell r="F2888" t="str">
            <v>NORTH</v>
          </cell>
          <cell r="G2888" t="str">
            <v>Doncaster</v>
          </cell>
          <cell r="H2888" t="str">
            <v>Yorkshire and the Humber</v>
          </cell>
          <cell r="I2888">
            <v>107017</v>
          </cell>
          <cell r="J2888" t="str">
            <v>DEARNE VALLEY COLLEGE</v>
          </cell>
          <cell r="K2888" t="str">
            <v>FE</v>
          </cell>
          <cell r="M2888">
            <v>107017</v>
          </cell>
          <cell r="N2888" t="str">
            <v>DEARNE VALLEY COLLEGE</v>
          </cell>
          <cell r="O2888" t="str">
            <v>FE</v>
          </cell>
          <cell r="P2888" t="str">
            <v/>
          </cell>
          <cell r="Q2888" t="str">
            <v/>
          </cell>
          <cell r="T2888" t="str">
            <v>FE</v>
          </cell>
        </row>
        <row r="2889">
          <cell r="A2889">
            <v>8452</v>
          </cell>
          <cell r="B2889">
            <v>107019</v>
          </cell>
          <cell r="C2889" t="str">
            <v>DONCASTER COLLEGE - (107019)</v>
          </cell>
          <cell r="D2889">
            <v>371</v>
          </cell>
          <cell r="E2889" t="str">
            <v>Doncaster</v>
          </cell>
          <cell r="F2889" t="str">
            <v>NORTH</v>
          </cell>
          <cell r="G2889" t="str">
            <v>Doncaster</v>
          </cell>
          <cell r="H2889" t="str">
            <v>Yorkshire and the Humber</v>
          </cell>
          <cell r="I2889">
            <v>107019</v>
          </cell>
          <cell r="J2889" t="str">
            <v>DONCASTER COLLEGE</v>
          </cell>
          <cell r="K2889" t="str">
            <v>FE</v>
          </cell>
          <cell r="M2889">
            <v>107019</v>
          </cell>
          <cell r="N2889" t="str">
            <v>DONCASTER COLLEGE</v>
          </cell>
          <cell r="O2889" t="str">
            <v>FE</v>
          </cell>
          <cell r="P2889" t="str">
            <v/>
          </cell>
          <cell r="Q2889" t="str">
            <v/>
          </cell>
          <cell r="T2889" t="str">
            <v>FE</v>
          </cell>
        </row>
        <row r="2890">
          <cell r="A2890">
            <v>8453</v>
          </cell>
          <cell r="B2890">
            <v>108415</v>
          </cell>
          <cell r="C2890" t="str">
            <v>JOHN LEGGOTT SIXTH FORM COLLEGE - (108415)</v>
          </cell>
          <cell r="D2890">
            <v>813</v>
          </cell>
          <cell r="E2890" t="str">
            <v>North Lincolnshire</v>
          </cell>
          <cell r="F2890" t="str">
            <v>NORTH</v>
          </cell>
          <cell r="G2890" t="str">
            <v>Doncaster</v>
          </cell>
          <cell r="H2890" t="str">
            <v>Yorkshire and the Humber</v>
          </cell>
          <cell r="I2890">
            <v>108415</v>
          </cell>
          <cell r="J2890" t="str">
            <v>John Leggott Sixth Form College</v>
          </cell>
          <cell r="K2890" t="str">
            <v>FE</v>
          </cell>
          <cell r="M2890">
            <v>108415</v>
          </cell>
          <cell r="N2890" t="str">
            <v>JOHN LEGGOTT SIXTH FORM COLLEGE</v>
          </cell>
          <cell r="O2890" t="str">
            <v>FE</v>
          </cell>
          <cell r="P2890" t="str">
            <v/>
          </cell>
          <cell r="Q2890" t="str">
            <v/>
          </cell>
          <cell r="T2890" t="str">
            <v>FE</v>
          </cell>
        </row>
        <row r="2891">
          <cell r="A2891">
            <v>8454</v>
          </cell>
          <cell r="B2891">
            <v>111827</v>
          </cell>
          <cell r="C2891" t="str">
            <v>THE DAVID LEWIS CENTRE</v>
          </cell>
          <cell r="D2891">
            <v>895</v>
          </cell>
          <cell r="E2891" t="str">
            <v>Cheshire East</v>
          </cell>
          <cell r="F2891" t="str">
            <v>NORTH</v>
          </cell>
          <cell r="G2891" t="str">
            <v>Doncaster</v>
          </cell>
          <cell r="H2891" t="str">
            <v>Yorkshire and the Humber</v>
          </cell>
          <cell r="I2891">
            <v>111827</v>
          </cell>
          <cell r="J2891" t="str">
            <v>DAVID LEWIS COLLEGE</v>
          </cell>
          <cell r="K2891" t="str">
            <v>ISP</v>
          </cell>
          <cell r="M2891">
            <v>111827</v>
          </cell>
          <cell r="N2891" t="str">
            <v>DAVID LEWIS COLLEGE</v>
          </cell>
          <cell r="O2891" t="str">
            <v>ISP</v>
          </cell>
          <cell r="P2891" t="str">
            <v/>
          </cell>
          <cell r="Q2891" t="str">
            <v/>
          </cell>
          <cell r="T2891" t="str">
            <v>ISP</v>
          </cell>
        </row>
        <row r="2892">
          <cell r="A2892">
            <v>8455</v>
          </cell>
          <cell r="B2892">
            <v>114849</v>
          </cell>
          <cell r="C2892" t="str">
            <v>DONCASTER COLLEGE FOR THE DEAF</v>
          </cell>
          <cell r="D2892">
            <v>371</v>
          </cell>
          <cell r="E2892" t="str">
            <v>Doncaster</v>
          </cell>
          <cell r="F2892" t="str">
            <v>NORTH</v>
          </cell>
          <cell r="G2892" t="str">
            <v>Doncaster</v>
          </cell>
          <cell r="H2892" t="str">
            <v>Yorkshire and the Humber</v>
          </cell>
          <cell r="I2892">
            <v>114849</v>
          </cell>
          <cell r="J2892" t="str">
            <v>DONCASTER COLLEGE FOR THE DEAF</v>
          </cell>
          <cell r="K2892" t="str">
            <v>ISP</v>
          </cell>
          <cell r="M2892">
            <v>114849</v>
          </cell>
          <cell r="N2892" t="str">
            <v>DONCASTER COLLEGE FOR THE DEAF</v>
          </cell>
          <cell r="O2892" t="str">
            <v>ISP</v>
          </cell>
          <cell r="P2892" t="str">
            <v/>
          </cell>
          <cell r="Q2892" t="str">
            <v/>
          </cell>
          <cell r="T2892" t="str">
            <v>ISP</v>
          </cell>
        </row>
        <row r="2893">
          <cell r="A2893">
            <v>8456</v>
          </cell>
          <cell r="B2893">
            <v>114857</v>
          </cell>
          <cell r="C2893" t="str">
            <v>HENSHAW'S COLLEGE</v>
          </cell>
          <cell r="D2893">
            <v>815</v>
          </cell>
          <cell r="E2893" t="str">
            <v>North Yorkshire</v>
          </cell>
          <cell r="F2893" t="str">
            <v>NORTH</v>
          </cell>
          <cell r="G2893" t="str">
            <v>Doncaster</v>
          </cell>
          <cell r="H2893" t="str">
            <v>Yorkshire and the Humber</v>
          </cell>
          <cell r="I2893">
            <v>114587</v>
          </cell>
          <cell r="J2893" t="str">
            <v>Henshaw's College</v>
          </cell>
          <cell r="K2893" t="str">
            <v>ISP</v>
          </cell>
          <cell r="M2893">
            <v>114857</v>
          </cell>
          <cell r="N2893" t="str">
            <v>HENSHAW'S COLLEGE</v>
          </cell>
          <cell r="O2893" t="str">
            <v>ISP</v>
          </cell>
          <cell r="P2893" t="str">
            <v/>
          </cell>
          <cell r="Q2893" t="str">
            <v/>
          </cell>
          <cell r="T2893" t="str">
            <v>ISP</v>
          </cell>
        </row>
        <row r="2894">
          <cell r="A2894">
            <v>8457</v>
          </cell>
          <cell r="B2894">
            <v>114861</v>
          </cell>
          <cell r="C2894" t="str">
            <v>Landmarks College</v>
          </cell>
          <cell r="D2894">
            <v>830</v>
          </cell>
          <cell r="E2894" t="str">
            <v>Derbyshire</v>
          </cell>
          <cell r="F2894" t="str">
            <v>EAST</v>
          </cell>
          <cell r="G2894" t="str">
            <v>Doncaster</v>
          </cell>
          <cell r="H2894" t="str">
            <v>Yorkshire and the Humber</v>
          </cell>
          <cell r="I2894">
            <v>114861</v>
          </cell>
          <cell r="J2894" t="str">
            <v>LANDMARKS</v>
          </cell>
          <cell r="K2894" t="str">
            <v>ISP</v>
          </cell>
          <cell r="M2894">
            <v>114861</v>
          </cell>
          <cell r="N2894" t="str">
            <v>LANDMARKS</v>
          </cell>
          <cell r="O2894" t="str">
            <v>ISP</v>
          </cell>
          <cell r="P2894" t="str">
            <v/>
          </cell>
          <cell r="Q2894" t="str">
            <v/>
          </cell>
          <cell r="T2894" t="str">
            <v>ISP</v>
          </cell>
        </row>
        <row r="2895">
          <cell r="A2895">
            <v>8458</v>
          </cell>
          <cell r="B2895">
            <v>114871</v>
          </cell>
          <cell r="C2895" t="str">
            <v>PORTLAND COLLEGE</v>
          </cell>
          <cell r="D2895">
            <v>891</v>
          </cell>
          <cell r="E2895" t="str">
            <v>Nottinghamshire</v>
          </cell>
          <cell r="F2895" t="str">
            <v>EAST</v>
          </cell>
          <cell r="G2895" t="str">
            <v>Doncaster</v>
          </cell>
          <cell r="H2895" t="str">
            <v>Yorkshire and the Humber</v>
          </cell>
          <cell r="I2895">
            <v>114871</v>
          </cell>
          <cell r="J2895" t="str">
            <v>PORTLAND COLLEGE</v>
          </cell>
          <cell r="K2895" t="str">
            <v>ISP</v>
          </cell>
          <cell r="M2895">
            <v>114871</v>
          </cell>
          <cell r="N2895" t="str">
            <v>PORTLAND COLLEGE</v>
          </cell>
          <cell r="O2895" t="str">
            <v>ISP</v>
          </cell>
          <cell r="P2895" t="str">
            <v/>
          </cell>
          <cell r="Q2895" t="str">
            <v/>
          </cell>
          <cell r="T2895" t="str">
            <v>ISP</v>
          </cell>
        </row>
        <row r="2896">
          <cell r="A2896">
            <v>8459</v>
          </cell>
          <cell r="B2896">
            <v>114894</v>
          </cell>
          <cell r="C2896" t="str">
            <v>GLASSHOUSE COLLEGE</v>
          </cell>
          <cell r="D2896">
            <v>332</v>
          </cell>
          <cell r="E2896" t="str">
            <v>Dudley</v>
          </cell>
          <cell r="F2896" t="str">
            <v>WEST</v>
          </cell>
          <cell r="G2896" t="str">
            <v>Doncaster</v>
          </cell>
          <cell r="H2896" t="str">
            <v>Yorkshire and the Humber</v>
          </cell>
          <cell r="I2896">
            <v>114894</v>
          </cell>
          <cell r="J2896" t="str">
            <v>GLASSHOUSE COLLEGE</v>
          </cell>
          <cell r="K2896" t="str">
            <v>ISP</v>
          </cell>
          <cell r="M2896">
            <v>114894</v>
          </cell>
          <cell r="N2896" t="str">
            <v>GLASSHOUSE COLLEGE</v>
          </cell>
          <cell r="O2896" t="str">
            <v>ISP</v>
          </cell>
          <cell r="P2896" t="str">
            <v/>
          </cell>
          <cell r="Q2896" t="str">
            <v/>
          </cell>
          <cell r="T2896" t="str">
            <v>ISP</v>
          </cell>
        </row>
        <row r="2897">
          <cell r="A2897">
            <v>8460</v>
          </cell>
          <cell r="B2897">
            <v>116139</v>
          </cell>
          <cell r="C2897" t="str">
            <v>LINKAGE COMMUNITY TRUST LIMITED(THE)</v>
          </cell>
          <cell r="D2897">
            <v>925</v>
          </cell>
          <cell r="E2897" t="str">
            <v>Lincolnshire</v>
          </cell>
          <cell r="F2897" t="str">
            <v>EAST</v>
          </cell>
          <cell r="G2897" t="str">
            <v>Doncaster</v>
          </cell>
          <cell r="H2897" t="str">
            <v>Yorkshire and the Humber</v>
          </cell>
          <cell r="I2897">
            <v>116139</v>
          </cell>
          <cell r="J2897" t="str">
            <v>LINKAGE COMMUNITY TRUST LIMITED</v>
          </cell>
          <cell r="K2897" t="str">
            <v>ISP</v>
          </cell>
          <cell r="M2897">
            <v>116139</v>
          </cell>
          <cell r="N2897" t="str">
            <v>LINKAGE COMMUNITY TRUST LIMITED</v>
          </cell>
          <cell r="O2897" t="str">
            <v>ISP</v>
          </cell>
          <cell r="P2897" t="str">
            <v/>
          </cell>
          <cell r="Q2897" t="str">
            <v/>
          </cell>
          <cell r="T2897" t="str">
            <v>ISP</v>
          </cell>
        </row>
        <row r="2898">
          <cell r="A2898">
            <v>8461</v>
          </cell>
          <cell r="B2898">
            <v>117680</v>
          </cell>
          <cell r="C2898" t="str">
            <v>FREEMAN COLLEGE</v>
          </cell>
          <cell r="D2898">
            <v>373</v>
          </cell>
          <cell r="E2898" t="str">
            <v>Sheffield</v>
          </cell>
          <cell r="F2898" t="str">
            <v>NORTH</v>
          </cell>
          <cell r="G2898" t="str">
            <v>Doncaster</v>
          </cell>
          <cell r="H2898" t="str">
            <v>Yorkshire and the Humber</v>
          </cell>
          <cell r="I2898">
            <v>117680</v>
          </cell>
          <cell r="J2898" t="str">
            <v>FREEMAN COLLEGE</v>
          </cell>
          <cell r="K2898" t="str">
            <v>ISP</v>
          </cell>
          <cell r="M2898">
            <v>117680</v>
          </cell>
          <cell r="N2898" t="str">
            <v>FREEMAN COLLEGE</v>
          </cell>
          <cell r="O2898" t="str">
            <v>ISP</v>
          </cell>
          <cell r="P2898" t="str">
            <v/>
          </cell>
          <cell r="Q2898" t="str">
            <v/>
          </cell>
          <cell r="T2898" t="str">
            <v>ISP</v>
          </cell>
        </row>
        <row r="2899">
          <cell r="A2899">
            <v>8462</v>
          </cell>
          <cell r="B2899">
            <v>120490</v>
          </cell>
          <cell r="C2899" t="str">
            <v>DANUM SCHOOL TECHNOLOGY COLLEGE</v>
          </cell>
          <cell r="D2899">
            <v>371</v>
          </cell>
          <cell r="E2899" t="str">
            <v>Doncaster</v>
          </cell>
          <cell r="F2899" t="str">
            <v>NORTH</v>
          </cell>
          <cell r="G2899" t="str">
            <v>Doncaster</v>
          </cell>
          <cell r="H2899" t="str">
            <v>Yorkshire and the Humber</v>
          </cell>
          <cell r="I2899">
            <v>120490</v>
          </cell>
          <cell r="J2899" t="str">
            <v>DANUM SCHOOL TECHNOLOGY COLLEGE</v>
          </cell>
          <cell r="K2899" t="str">
            <v>Academy</v>
          </cell>
          <cell r="M2899">
            <v>120490</v>
          </cell>
          <cell r="N2899" t="str">
            <v>DANUM ACADEMY</v>
          </cell>
          <cell r="O2899" t="str">
            <v>ACADEMY</v>
          </cell>
          <cell r="P2899">
            <v>3714014</v>
          </cell>
          <cell r="Q2899" t="str">
            <v>ACADEMY Converter</v>
          </cell>
          <cell r="T2899" t="str">
            <v>ACADEMY</v>
          </cell>
        </row>
        <row r="2900">
          <cell r="A2900">
            <v>8463</v>
          </cell>
          <cell r="B2900">
            <v>121002</v>
          </cell>
          <cell r="C2900" t="str">
            <v>The Armthorpe School</v>
          </cell>
          <cell r="D2900">
            <v>371</v>
          </cell>
          <cell r="E2900" t="str">
            <v>Doncaster</v>
          </cell>
          <cell r="F2900" t="str">
            <v>NORTH</v>
          </cell>
          <cell r="G2900" t="str">
            <v>Doncaster</v>
          </cell>
          <cell r="H2900" t="str">
            <v>Yorkshire and the Humber</v>
          </cell>
          <cell r="I2900">
            <v>121002</v>
          </cell>
          <cell r="J2900" t="str">
            <v>ARMTHORPE ACADEMY TRUST</v>
          </cell>
          <cell r="K2900" t="str">
            <v>Academy</v>
          </cell>
          <cell r="M2900">
            <v>121002</v>
          </cell>
          <cell r="N2900" t="str">
            <v>THE ARMTHORPE SCHOOL</v>
          </cell>
          <cell r="O2900" t="str">
            <v>ACADEMY</v>
          </cell>
          <cell r="P2900">
            <v>3714021</v>
          </cell>
          <cell r="Q2900" t="str">
            <v>ACADEMY Converter</v>
          </cell>
          <cell r="T2900" t="str">
            <v>ACADEMY</v>
          </cell>
        </row>
        <row r="2901">
          <cell r="A2901">
            <v>8464</v>
          </cell>
          <cell r="B2901">
            <v>120458</v>
          </cell>
          <cell r="C2901" t="str">
            <v>ASH HILL ACADEMY</v>
          </cell>
          <cell r="D2901">
            <v>371</v>
          </cell>
          <cell r="E2901" t="str">
            <v>Doncaster</v>
          </cell>
          <cell r="F2901" t="str">
            <v>NORTH</v>
          </cell>
          <cell r="G2901" t="str">
            <v>Doncaster</v>
          </cell>
          <cell r="H2901" t="str">
            <v>Yorkshire and the Humber</v>
          </cell>
          <cell r="I2901">
            <v>120458</v>
          </cell>
          <cell r="J2901" t="str">
            <v>ASH HILL ACADEMY</v>
          </cell>
          <cell r="K2901" t="str">
            <v>Academy</v>
          </cell>
          <cell r="M2901">
            <v>120458</v>
          </cell>
          <cell r="N2901" t="str">
            <v>ASH HILL ACADEMY</v>
          </cell>
          <cell r="O2901" t="str">
            <v>ACADEMY</v>
          </cell>
          <cell r="P2901">
            <v>3714000</v>
          </cell>
          <cell r="Q2901" t="str">
            <v>ACADEMY Sponsored</v>
          </cell>
          <cell r="T2901" t="str">
            <v>ACADEMY</v>
          </cell>
        </row>
        <row r="2902">
          <cell r="A2902">
            <v>8465</v>
          </cell>
          <cell r="B2902">
            <v>120472</v>
          </cell>
          <cell r="C2902" t="str">
            <v>Don Valley School &amp; Performing Arts College</v>
          </cell>
          <cell r="D2902">
            <v>371</v>
          </cell>
          <cell r="E2902" t="str">
            <v>Doncaster</v>
          </cell>
          <cell r="F2902" t="str">
            <v>NORTH</v>
          </cell>
          <cell r="G2902" t="str">
            <v>Doncaster</v>
          </cell>
          <cell r="H2902" t="str">
            <v>Yorkshire and the Humber</v>
          </cell>
          <cell r="I2902">
            <v>120472</v>
          </cell>
          <cell r="J2902" t="str">
            <v>DON VALLEY SCHOOL AND PERFORMING ARTS TRUST</v>
          </cell>
          <cell r="K2902" t="str">
            <v>Academy</v>
          </cell>
          <cell r="M2902">
            <v>120472</v>
          </cell>
          <cell r="N2902" t="str">
            <v>DON VALLEY ACADEMY</v>
          </cell>
          <cell r="O2902" t="str">
            <v>ACADEMY</v>
          </cell>
          <cell r="P2902">
            <v>3714029</v>
          </cell>
          <cell r="Q2902" t="str">
            <v>ACADEMY Converter</v>
          </cell>
          <cell r="T2902" t="str">
            <v>ACADEMY</v>
          </cell>
        </row>
        <row r="2903">
          <cell r="A2903">
            <v>8466</v>
          </cell>
          <cell r="B2903">
            <v>113563</v>
          </cell>
          <cell r="C2903" t="str">
            <v>Sir Thomas Wharton</v>
          </cell>
          <cell r="D2903">
            <v>371</v>
          </cell>
          <cell r="E2903" t="str">
            <v>Doncaster</v>
          </cell>
          <cell r="F2903" t="str">
            <v>NORTH</v>
          </cell>
          <cell r="G2903" t="str">
            <v>Doncaster</v>
          </cell>
          <cell r="H2903" t="str">
            <v>Yorkshire and the Humber</v>
          </cell>
          <cell r="I2903">
            <v>113563</v>
          </cell>
          <cell r="J2903" t="str">
            <v>SIR THOMAS WHARTON COMMUNITY COLLEGE</v>
          </cell>
          <cell r="K2903" t="str">
            <v>School Sixth Form</v>
          </cell>
          <cell r="M2903">
            <v>113563</v>
          </cell>
          <cell r="N2903" t="str">
            <v>SIR THOMAS WHARTON COMMUNITY COLLEGE</v>
          </cell>
          <cell r="O2903" t="str">
            <v>SCHOOL SIXTH FORM</v>
          </cell>
          <cell r="P2903" t="str">
            <v/>
          </cell>
          <cell r="Q2903" t="str">
            <v/>
          </cell>
          <cell r="T2903" t="str">
            <v>SCHOOL SIXTH FORM</v>
          </cell>
        </row>
        <row r="2904">
          <cell r="A2904">
            <v>8467</v>
          </cell>
          <cell r="B2904">
            <v>113570</v>
          </cell>
          <cell r="C2904" t="str">
            <v>Mexborough School Specialist Science College</v>
          </cell>
          <cell r="D2904">
            <v>371</v>
          </cell>
          <cell r="E2904" t="str">
            <v>Doncaster</v>
          </cell>
          <cell r="F2904" t="str">
            <v>NORTH</v>
          </cell>
          <cell r="G2904" t="str">
            <v>Doncaster</v>
          </cell>
          <cell r="H2904" t="str">
            <v>Yorkshire and the Humber</v>
          </cell>
          <cell r="I2904">
            <v>113570</v>
          </cell>
          <cell r="J2904" t="str">
            <v>MEXBOROUGH SCHOOL</v>
          </cell>
          <cell r="K2904" t="str">
            <v>School Sixth Form</v>
          </cell>
          <cell r="M2904">
            <v>113570</v>
          </cell>
          <cell r="N2904" t="str">
            <v>MEXBOROUGH SCHOOL</v>
          </cell>
          <cell r="O2904" t="str">
            <v>SCHOOL SIXTH FORM</v>
          </cell>
          <cell r="P2904" t="str">
            <v/>
          </cell>
          <cell r="Q2904" t="str">
            <v/>
          </cell>
          <cell r="T2904" t="str">
            <v>SCHOOL SIXTH FORM</v>
          </cell>
        </row>
        <row r="2905">
          <cell r="A2905">
            <v>8468</v>
          </cell>
          <cell r="B2905">
            <v>120489</v>
          </cell>
          <cell r="C2905" t="str">
            <v>Campsmount Technology College</v>
          </cell>
          <cell r="D2905">
            <v>371</v>
          </cell>
          <cell r="E2905" t="str">
            <v>Doncaster</v>
          </cell>
          <cell r="F2905" t="str">
            <v>EAST</v>
          </cell>
          <cell r="G2905" t="str">
            <v>Doncaster</v>
          </cell>
          <cell r="H2905" t="str">
            <v>Yorkshire and the Humber</v>
          </cell>
          <cell r="I2905">
            <v>120489</v>
          </cell>
          <cell r="J2905" t="str">
            <v>CAMPSMOUNT TECHNOLOGY COLLEGE</v>
          </cell>
          <cell r="K2905" t="str">
            <v>Academy</v>
          </cell>
          <cell r="M2905">
            <v>120489</v>
          </cell>
          <cell r="N2905" t="str">
            <v>CAMPSMOUNT TECHNOLOGY COLLEGE</v>
          </cell>
          <cell r="O2905" t="str">
            <v>ACADEMY</v>
          </cell>
          <cell r="P2905">
            <v>3714036</v>
          </cell>
          <cell r="Q2905" t="str">
            <v>ACADEMY Converter</v>
          </cell>
          <cell r="T2905" t="str">
            <v>ACADEMY</v>
          </cell>
        </row>
        <row r="2906">
          <cell r="A2906">
            <v>8469</v>
          </cell>
          <cell r="B2906">
            <v>113556</v>
          </cell>
          <cell r="C2906" t="str">
            <v>Balby Carr Comm Sports and Science College</v>
          </cell>
          <cell r="D2906">
            <v>371</v>
          </cell>
          <cell r="E2906" t="str">
            <v>Doncaster</v>
          </cell>
          <cell r="F2906" t="str">
            <v>NORTH</v>
          </cell>
          <cell r="G2906" t="str">
            <v>Doncaster</v>
          </cell>
          <cell r="H2906" t="str">
            <v>Yorkshire and the Humber</v>
          </cell>
          <cell r="I2906">
            <v>113556</v>
          </cell>
          <cell r="J2906" t="str">
            <v>BALBY CARR COMMUNITY SPORTS AND SCIENCE COLLEGE</v>
          </cell>
          <cell r="K2906" t="str">
            <v>School Sixth Form</v>
          </cell>
          <cell r="M2906">
            <v>113556</v>
          </cell>
          <cell r="N2906" t="str">
            <v>BALBY CARR COMMUNITY SPORTS AND SCIENCE COLLEGE</v>
          </cell>
          <cell r="O2906" t="str">
            <v>SCHOOL SIXTH FORM</v>
          </cell>
          <cell r="P2906" t="str">
            <v/>
          </cell>
          <cell r="Q2906" t="str">
            <v/>
          </cell>
          <cell r="T2906" t="str">
            <v>SCHOOL SIXTH FORM</v>
          </cell>
        </row>
        <row r="2907">
          <cell r="A2907">
            <v>8470</v>
          </cell>
          <cell r="B2907">
            <v>120696</v>
          </cell>
          <cell r="C2907" t="str">
            <v>Hall Cross School</v>
          </cell>
          <cell r="D2907">
            <v>371</v>
          </cell>
          <cell r="E2907" t="str">
            <v>Doncaster</v>
          </cell>
          <cell r="F2907" t="str">
            <v>NORTH</v>
          </cell>
          <cell r="G2907" t="str">
            <v>Doncaster</v>
          </cell>
          <cell r="H2907" t="str">
            <v>Yorkshire and the Humber</v>
          </cell>
          <cell r="I2907">
            <v>120696</v>
          </cell>
          <cell r="J2907" t="str">
            <v>HALL CROSS SCHOOL</v>
          </cell>
          <cell r="K2907" t="str">
            <v>Academy</v>
          </cell>
          <cell r="M2907">
            <v>120696</v>
          </cell>
          <cell r="N2907" t="str">
            <v>HALL CROSS SCHOOL</v>
          </cell>
          <cell r="O2907" t="str">
            <v>ACADEMY</v>
          </cell>
          <cell r="P2907">
            <v>3714062</v>
          </cell>
          <cell r="Q2907" t="str">
            <v>ACADEMY Converter</v>
          </cell>
          <cell r="T2907" t="str">
            <v>ACADEMY</v>
          </cell>
        </row>
        <row r="2908">
          <cell r="A2908">
            <v>8471</v>
          </cell>
          <cell r="B2908">
            <v>113579</v>
          </cell>
          <cell r="C2908" t="str">
            <v>The McAuley Catholic High School. A Specialist College for The Performing Arts with Specialism in Ap</v>
          </cell>
          <cell r="D2908">
            <v>371</v>
          </cell>
          <cell r="E2908" t="str">
            <v>Doncaster</v>
          </cell>
          <cell r="F2908" t="str">
            <v>NORTH</v>
          </cell>
          <cell r="G2908" t="str">
            <v>Doncaster</v>
          </cell>
          <cell r="H2908" t="str">
            <v>Yorkshire and the Humber</v>
          </cell>
          <cell r="I2908">
            <v>113579</v>
          </cell>
          <cell r="J2908" t="str">
            <v>THE MCAULEY CATHOLIC HIGH SCHOOL</v>
          </cell>
          <cell r="K2908" t="str">
            <v>School Sixth Form</v>
          </cell>
          <cell r="M2908">
            <v>113579</v>
          </cell>
          <cell r="N2908" t="str">
            <v>THE MCAULEY CATHOLIC HIGH SCHOOL</v>
          </cell>
          <cell r="O2908" t="str">
            <v>SCHOOL SIXTH FORM</v>
          </cell>
          <cell r="P2908" t="str">
            <v/>
          </cell>
          <cell r="Q2908" t="str">
            <v/>
          </cell>
          <cell r="T2908" t="str">
            <v>SCHOOL SIXTH FORM</v>
          </cell>
        </row>
        <row r="2909">
          <cell r="A2909">
            <v>8472</v>
          </cell>
          <cell r="B2909">
            <v>119754</v>
          </cell>
          <cell r="C2909" t="str">
            <v>Rossington All Saints School</v>
          </cell>
          <cell r="D2909">
            <v>371</v>
          </cell>
          <cell r="E2909" t="str">
            <v>Doncaster</v>
          </cell>
          <cell r="F2909" t="str">
            <v>NORTH</v>
          </cell>
          <cell r="G2909" t="str">
            <v>Doncaster</v>
          </cell>
          <cell r="H2909" t="str">
            <v>Yorkshire and the Humber</v>
          </cell>
          <cell r="I2909">
            <v>119754</v>
          </cell>
          <cell r="J2909" t="str">
            <v>ROSSINGTON ALL SAINTS ACADEMY</v>
          </cell>
          <cell r="K2909" t="str">
            <v>Academy</v>
          </cell>
          <cell r="M2909">
            <v>119754</v>
          </cell>
          <cell r="N2909" t="str">
            <v>ROSSINGTON ALL SAINTS ACADEMY</v>
          </cell>
          <cell r="O2909" t="str">
            <v>ACADEMY</v>
          </cell>
          <cell r="P2909">
            <v>3714608</v>
          </cell>
          <cell r="Q2909" t="str">
            <v>ACADEMY Sponsored</v>
          </cell>
          <cell r="T2909" t="str">
            <v>ACADEMY</v>
          </cell>
        </row>
        <row r="2910">
          <cell r="A2910">
            <v>8473</v>
          </cell>
          <cell r="B2910">
            <v>119623</v>
          </cell>
          <cell r="C2910" t="str">
            <v>The Hayfield School</v>
          </cell>
          <cell r="D2910">
            <v>371</v>
          </cell>
          <cell r="E2910" t="str">
            <v>Doncaster</v>
          </cell>
          <cell r="F2910" t="str">
            <v>NORTH</v>
          </cell>
          <cell r="G2910" t="str">
            <v>Doncaster</v>
          </cell>
          <cell r="H2910" t="str">
            <v>Yorkshire and the Humber</v>
          </cell>
          <cell r="I2910">
            <v>119623</v>
          </cell>
          <cell r="J2910" t="str">
            <v>THE HAYFIELD SCHOOL</v>
          </cell>
          <cell r="K2910" t="str">
            <v>Academy</v>
          </cell>
          <cell r="M2910">
            <v>119623</v>
          </cell>
          <cell r="N2910" t="str">
            <v>THE HAYFIELD SCHOOL</v>
          </cell>
          <cell r="O2910" t="str">
            <v>ACADEMY</v>
          </cell>
          <cell r="P2910">
            <v>3715400</v>
          </cell>
          <cell r="Q2910" t="str">
            <v>ACADEMY Converter</v>
          </cell>
          <cell r="T2910" t="str">
            <v>ACADEMY</v>
          </cell>
        </row>
        <row r="2911">
          <cell r="A2911">
            <v>8474</v>
          </cell>
          <cell r="B2911">
            <v>118407</v>
          </cell>
          <cell r="C2911" t="str">
            <v>Trinity Academy</v>
          </cell>
          <cell r="D2911">
            <v>371</v>
          </cell>
          <cell r="E2911" t="str">
            <v>Doncaster</v>
          </cell>
          <cell r="F2911" t="str">
            <v>NORTH</v>
          </cell>
          <cell r="G2911" t="str">
            <v>Doncaster</v>
          </cell>
          <cell r="H2911" t="str">
            <v>Yorkshire and the Humber</v>
          </cell>
          <cell r="I2911">
            <v>118407</v>
          </cell>
          <cell r="J2911" t="str">
            <v>TRINITY ACADEMY</v>
          </cell>
          <cell r="K2911" t="str">
            <v>Academy</v>
          </cell>
          <cell r="M2911">
            <v>118407</v>
          </cell>
          <cell r="N2911" t="str">
            <v>TRINITY ACADEMY</v>
          </cell>
          <cell r="O2911" t="str">
            <v>ACADEMY</v>
          </cell>
          <cell r="P2911">
            <v>3716905</v>
          </cell>
          <cell r="Q2911" t="str">
            <v>ACADEMY Sponsored</v>
          </cell>
          <cell r="T2911" t="str">
            <v>ACADEMY</v>
          </cell>
        </row>
        <row r="2912">
          <cell r="A2912">
            <v>8476</v>
          </cell>
          <cell r="B2912">
            <v>119090</v>
          </cell>
          <cell r="C2912" t="str">
            <v>Outwood Academy</v>
          </cell>
          <cell r="D2912">
            <v>371</v>
          </cell>
          <cell r="E2912" t="str">
            <v>Doncaster</v>
          </cell>
          <cell r="F2912" t="str">
            <v>NORTH</v>
          </cell>
          <cell r="G2912" t="str">
            <v>Doncaster</v>
          </cell>
          <cell r="H2912" t="str">
            <v>Yorkshire and the Humber</v>
          </cell>
          <cell r="I2912">
            <v>119090</v>
          </cell>
          <cell r="J2912" t="str">
            <v>OUTWOOD ACADEMY ADWICK</v>
          </cell>
          <cell r="K2912" t="str">
            <v>Academy</v>
          </cell>
          <cell r="M2912">
            <v>119090</v>
          </cell>
          <cell r="N2912" t="str">
            <v>OUTWOOD ACADEMY, ADWICK</v>
          </cell>
          <cell r="O2912" t="str">
            <v>ACADEMY</v>
          </cell>
          <cell r="P2912">
            <v>3716907</v>
          </cell>
          <cell r="Q2912" t="str">
            <v>ACADEMY Sponsored</v>
          </cell>
          <cell r="T2912" t="str">
            <v>ACADEMY</v>
          </cell>
        </row>
        <row r="2913">
          <cell r="A2913">
            <v>8477</v>
          </cell>
          <cell r="B2913">
            <v>3717012</v>
          </cell>
          <cell r="C2913" t="str">
            <v>Heatherwood School</v>
          </cell>
          <cell r="D2913">
            <v>371</v>
          </cell>
          <cell r="E2913" t="str">
            <v>Doncaster</v>
          </cell>
          <cell r="F2913" t="str">
            <v>NORTH</v>
          </cell>
          <cell r="G2913" t="str">
            <v>Doncaster</v>
          </cell>
          <cell r="H2913" t="str">
            <v>Yorkshire and the Humber</v>
          </cell>
          <cell r="I2913">
            <v>123544</v>
          </cell>
          <cell r="J2913" t="str">
            <v>HEATHERWOOD SCHOOL</v>
          </cell>
          <cell r="K2913" t="str">
            <v>MSS</v>
          </cell>
          <cell r="M2913">
            <v>123544</v>
          </cell>
          <cell r="N2913" t="str">
            <v>HEATHERWOOD SCHOOL</v>
          </cell>
          <cell r="O2913" t="str">
            <v>MSS</v>
          </cell>
          <cell r="P2913" t="str">
            <v/>
          </cell>
          <cell r="Q2913" t="str">
            <v/>
          </cell>
          <cell r="T2913" t="str">
            <v>MSS</v>
          </cell>
        </row>
        <row r="2914">
          <cell r="A2914">
            <v>8478</v>
          </cell>
          <cell r="B2914">
            <v>3717014</v>
          </cell>
          <cell r="C2914" t="str">
            <v>Coppice School</v>
          </cell>
          <cell r="D2914">
            <v>371</v>
          </cell>
          <cell r="E2914" t="str">
            <v>Doncaster</v>
          </cell>
          <cell r="F2914" t="str">
            <v>NORTH</v>
          </cell>
          <cell r="G2914" t="str">
            <v>Doncaster</v>
          </cell>
          <cell r="H2914" t="str">
            <v>Yorkshire and the Humber</v>
          </cell>
          <cell r="I2914">
            <v>123554</v>
          </cell>
          <cell r="J2914" t="str">
            <v>COPPICE SCHOOL</v>
          </cell>
          <cell r="K2914" t="str">
            <v>MSS</v>
          </cell>
          <cell r="M2914">
            <v>123554</v>
          </cell>
          <cell r="N2914" t="str">
            <v>COPPICE SCHOOL</v>
          </cell>
          <cell r="O2914" t="str">
            <v>MSS</v>
          </cell>
          <cell r="P2914" t="str">
            <v/>
          </cell>
          <cell r="Q2914" t="str">
            <v/>
          </cell>
          <cell r="T2914" t="str">
            <v>MSS</v>
          </cell>
        </row>
        <row r="2915">
          <cell r="A2915">
            <v>8479</v>
          </cell>
          <cell r="B2915">
            <v>3717016</v>
          </cell>
          <cell r="C2915" t="str">
            <v>North Ridge Community School</v>
          </cell>
          <cell r="D2915">
            <v>371</v>
          </cell>
          <cell r="E2915" t="str">
            <v>Doncaster</v>
          </cell>
          <cell r="F2915" t="str">
            <v>NORTH</v>
          </cell>
          <cell r="G2915" t="str">
            <v>Doncaster</v>
          </cell>
          <cell r="H2915" t="str">
            <v>Yorkshire and the Humber</v>
          </cell>
          <cell r="I2915">
            <v>123446</v>
          </cell>
          <cell r="J2915" t="str">
            <v>NORTH RIDGE COMMUNITY SCHOOL</v>
          </cell>
          <cell r="K2915" t="str">
            <v>MSS</v>
          </cell>
          <cell r="M2915">
            <v>123446</v>
          </cell>
          <cell r="N2915" t="str">
            <v>NORTH RIDGE COMMUNITY SCHOOL</v>
          </cell>
          <cell r="O2915" t="str">
            <v>MSS</v>
          </cell>
          <cell r="P2915" t="str">
            <v/>
          </cell>
          <cell r="Q2915" t="str">
            <v/>
          </cell>
          <cell r="T2915" t="str">
            <v>MSS</v>
          </cell>
        </row>
        <row r="2916">
          <cell r="A2916">
            <v>8485</v>
          </cell>
          <cell r="B2916">
            <v>3727003</v>
          </cell>
          <cell r="C2916" t="str">
            <v>Kelford School</v>
          </cell>
          <cell r="D2916">
            <v>372</v>
          </cell>
          <cell r="E2916" t="str">
            <v>Rotherham</v>
          </cell>
          <cell r="F2916" t="str">
            <v>NORTH</v>
          </cell>
          <cell r="G2916" t="str">
            <v>Doncaster</v>
          </cell>
          <cell r="H2916" t="str">
            <v>Yorkshire and the Humber</v>
          </cell>
          <cell r="I2916">
            <v>123568</v>
          </cell>
          <cell r="J2916" t="str">
            <v>KELFORD SCHOOL</v>
          </cell>
          <cell r="K2916" t="str">
            <v>MSS</v>
          </cell>
          <cell r="M2916">
            <v>123568</v>
          </cell>
          <cell r="N2916" t="str">
            <v>KELFORD SCHOOL</v>
          </cell>
          <cell r="O2916" t="str">
            <v>MSS</v>
          </cell>
          <cell r="P2916" t="str">
            <v/>
          </cell>
          <cell r="Q2916" t="str">
            <v/>
          </cell>
          <cell r="T2916" t="str">
            <v>MSS</v>
          </cell>
        </row>
        <row r="2917">
          <cell r="A2917">
            <v>8486</v>
          </cell>
          <cell r="B2917">
            <v>3727011</v>
          </cell>
          <cell r="C2917" t="str">
            <v>Hilltop School</v>
          </cell>
          <cell r="D2917">
            <v>372</v>
          </cell>
          <cell r="E2917" t="str">
            <v>Rotherham</v>
          </cell>
          <cell r="F2917" t="str">
            <v>NORTH</v>
          </cell>
          <cell r="G2917" t="str">
            <v>Doncaster</v>
          </cell>
          <cell r="H2917" t="str">
            <v>Yorkshire and the Humber</v>
          </cell>
          <cell r="I2917">
            <v>123540</v>
          </cell>
          <cell r="J2917" t="str">
            <v>HILLTOP SCHOOL</v>
          </cell>
          <cell r="K2917" t="str">
            <v>MSS</v>
          </cell>
          <cell r="M2917">
            <v>123540</v>
          </cell>
          <cell r="N2917" t="str">
            <v>HILLTOP SCHOOL</v>
          </cell>
          <cell r="O2917" t="str">
            <v>SCHOOL SIXTH FORM</v>
          </cell>
          <cell r="P2917" t="str">
            <v/>
          </cell>
          <cell r="Q2917" t="str">
            <v/>
          </cell>
          <cell r="T2917" t="str">
            <v>SCHOOL SIXTH FORM</v>
          </cell>
        </row>
        <row r="2918">
          <cell r="A2918">
            <v>8491</v>
          </cell>
          <cell r="B2918">
            <v>3837016</v>
          </cell>
          <cell r="C2918" t="str">
            <v>St John's Catholic School for the Deaf (Boston Spa)</v>
          </cell>
          <cell r="D2918">
            <v>383</v>
          </cell>
          <cell r="E2918" t="str">
            <v>Leeds</v>
          </cell>
          <cell r="F2918" t="str">
            <v>NORTH</v>
          </cell>
          <cell r="G2918" t="str">
            <v>Doncaster</v>
          </cell>
          <cell r="H2918" t="str">
            <v>Yorkshire and the Humber</v>
          </cell>
          <cell r="I2918">
            <v>114828</v>
          </cell>
          <cell r="J2918" t="str">
            <v>ST JOHN'S CATHOLIC SCHOOL FOR THE DEAF (BOSTON SPA)</v>
          </cell>
          <cell r="K2918" t="str">
            <v>NMSS</v>
          </cell>
          <cell r="M2918">
            <v>114828</v>
          </cell>
          <cell r="N2918" t="str">
            <v>ST JOHN'S CATHOLIC SCHOOL FOR THE DEAF (BOSTON SPA)</v>
          </cell>
          <cell r="O2918" t="str">
            <v>NMSS</v>
          </cell>
          <cell r="P2918" t="str">
            <v/>
          </cell>
          <cell r="Q2918" t="str">
            <v/>
          </cell>
          <cell r="T2918" t="str">
            <v>NMSS</v>
          </cell>
        </row>
        <row r="2919">
          <cell r="A2919">
            <v>8495</v>
          </cell>
          <cell r="B2919">
            <v>3847055</v>
          </cell>
          <cell r="C2919" t="str">
            <v>OAKFIELD PARK</v>
          </cell>
          <cell r="D2919">
            <v>384</v>
          </cell>
          <cell r="E2919" t="str">
            <v>Wakefield</v>
          </cell>
          <cell r="F2919" t="str">
            <v>NORTH</v>
          </cell>
          <cell r="G2919" t="str">
            <v>Doncaster</v>
          </cell>
          <cell r="H2919" t="str">
            <v>Yorkshire and the Humber</v>
          </cell>
          <cell r="I2919">
            <v>123640</v>
          </cell>
          <cell r="J2919" t="str">
            <v>OAKFIELD PARK SCHOOL, ACKWORTH</v>
          </cell>
          <cell r="K2919" t="str">
            <v>MSS</v>
          </cell>
          <cell r="M2919">
            <v>123640</v>
          </cell>
          <cell r="N2919" t="str">
            <v>OAKFIELD PARK SCHOOL, ACKWORTH</v>
          </cell>
          <cell r="O2919" t="str">
            <v>MSS</v>
          </cell>
          <cell r="P2919" t="str">
            <v/>
          </cell>
          <cell r="Q2919" t="str">
            <v/>
          </cell>
          <cell r="T2919" t="str">
            <v>MSS</v>
          </cell>
        </row>
        <row r="2920">
          <cell r="A2920">
            <v>8497</v>
          </cell>
          <cell r="B2920">
            <v>8857019</v>
          </cell>
          <cell r="C2920" t="str">
            <v>New College Worcester</v>
          </cell>
          <cell r="D2920">
            <v>885</v>
          </cell>
          <cell r="E2920" t="str">
            <v>Worcestershire</v>
          </cell>
          <cell r="F2920" t="str">
            <v>WEST</v>
          </cell>
          <cell r="G2920" t="str">
            <v>Doncaster</v>
          </cell>
          <cell r="H2920" t="str">
            <v>Yorkshire and the Humber</v>
          </cell>
          <cell r="I2920">
            <v>888003</v>
          </cell>
          <cell r="J2920" t="str">
            <v>New College Worcester</v>
          </cell>
          <cell r="K2920" t="str">
            <v>NMSS</v>
          </cell>
          <cell r="M2920">
            <v>124200</v>
          </cell>
          <cell r="N2920" t="str">
            <v>NEW COLLEGE WORCESTER</v>
          </cell>
          <cell r="O2920" t="str">
            <v>NMSS</v>
          </cell>
          <cell r="P2920" t="str">
            <v/>
          </cell>
          <cell r="Q2920" t="str">
            <v/>
          </cell>
          <cell r="T2920" t="str">
            <v>NMSS</v>
          </cell>
        </row>
        <row r="2921">
          <cell r="A2921">
            <v>8498</v>
          </cell>
          <cell r="B2921">
            <v>8914364</v>
          </cell>
          <cell r="C2921" t="str">
            <v>VALLEY SCHOOL</v>
          </cell>
          <cell r="D2921">
            <v>891</v>
          </cell>
          <cell r="E2921" t="str">
            <v>Nottinghamshire</v>
          </cell>
          <cell r="F2921" t="str">
            <v>EAST</v>
          </cell>
          <cell r="G2921" t="str">
            <v>Doncaster</v>
          </cell>
          <cell r="H2921" t="str">
            <v>Yorkshire and the Humber</v>
          </cell>
          <cell r="I2921">
            <v>120144</v>
          </cell>
          <cell r="J2921" t="str">
            <v>OUTWOOD GRANGE ACADEMY VALLEY</v>
          </cell>
          <cell r="K2921" t="str">
            <v>Academy</v>
          </cell>
          <cell r="M2921">
            <v>120144</v>
          </cell>
          <cell r="N2921" t="str">
            <v>OUTWOOD GRANGE ACADEMY VALLEY</v>
          </cell>
          <cell r="O2921" t="str">
            <v>ACADEMY</v>
          </cell>
          <cell r="P2921">
            <v>8914011</v>
          </cell>
          <cell r="Q2921" t="str">
            <v>ACADEMY Sponsored</v>
          </cell>
          <cell r="T2921" t="str">
            <v>ACADEMY</v>
          </cell>
        </row>
        <row r="2922">
          <cell r="A2922">
            <v>8503</v>
          </cell>
          <cell r="B2922">
            <v>119819</v>
          </cell>
          <cell r="C2922" t="str">
            <v>Dawn House School</v>
          </cell>
          <cell r="D2922">
            <v>891</v>
          </cell>
          <cell r="E2922" t="str">
            <v>Nottinghamshire</v>
          </cell>
          <cell r="F2922" t="str">
            <v>EAST</v>
          </cell>
          <cell r="G2922" t="str">
            <v>Doncaster</v>
          </cell>
          <cell r="H2922" t="str">
            <v>Yorkshire and the Humber</v>
          </cell>
          <cell r="I2922">
            <v>119819</v>
          </cell>
          <cell r="J2922" t="str">
            <v>DAWN HOUSE SCHOOL</v>
          </cell>
          <cell r="K2922" t="str">
            <v>NMSS</v>
          </cell>
          <cell r="M2922">
            <v>119819</v>
          </cell>
          <cell r="N2922" t="str">
            <v>DAWN HOUSE SCHOOL</v>
          </cell>
          <cell r="O2922" t="str">
            <v>NMSS</v>
          </cell>
          <cell r="P2922" t="str">
            <v/>
          </cell>
          <cell r="Q2922" t="str">
            <v/>
          </cell>
          <cell r="T2922" t="str">
            <v>NMSS</v>
          </cell>
        </row>
        <row r="2923">
          <cell r="A2923">
            <v>8505</v>
          </cell>
          <cell r="B2923">
            <v>114874</v>
          </cell>
          <cell r="C2923" t="str">
            <v>THE ROYAL NATIONAL COLLEGE FOR THE BLIND</v>
          </cell>
          <cell r="D2923">
            <v>884</v>
          </cell>
          <cell r="E2923" t="str">
            <v>Herefordshire</v>
          </cell>
          <cell r="F2923" t="str">
            <v>WEST</v>
          </cell>
          <cell r="G2923" t="str">
            <v>Doncaster</v>
          </cell>
          <cell r="H2923" t="str">
            <v>Yorkshire and the Humber</v>
          </cell>
          <cell r="I2923">
            <v>114874</v>
          </cell>
          <cell r="J2923" t="str">
            <v>ROYAL NATIONAL COLLEGE FOR THE BLIND</v>
          </cell>
          <cell r="K2923" t="str">
            <v>ISP</v>
          </cell>
          <cell r="M2923">
            <v>114874</v>
          </cell>
          <cell r="N2923" t="str">
            <v>ROYAL NATIONAL COLLEGE FOR THE BLIND</v>
          </cell>
          <cell r="O2923" t="str">
            <v>ISP</v>
          </cell>
          <cell r="P2923" t="str">
            <v/>
          </cell>
          <cell r="Q2923" t="str">
            <v/>
          </cell>
          <cell r="T2923" t="str">
            <v>ISP</v>
          </cell>
        </row>
        <row r="2924">
          <cell r="A2924">
            <v>8506</v>
          </cell>
          <cell r="B2924">
            <v>107013</v>
          </cell>
          <cell r="C2924" t="str">
            <v>BARNSLEY COLLEGE - (107013)</v>
          </cell>
          <cell r="D2924">
            <v>370</v>
          </cell>
          <cell r="E2924" t="str">
            <v>Barnsley</v>
          </cell>
          <cell r="F2924" t="str">
            <v>NORTH</v>
          </cell>
          <cell r="G2924" t="str">
            <v>Doncaster</v>
          </cell>
          <cell r="H2924" t="str">
            <v>Yorkshire and the Humber</v>
          </cell>
          <cell r="I2924">
            <v>107013</v>
          </cell>
          <cell r="J2924" t="str">
            <v>BARNSLEY COLLEGE</v>
          </cell>
          <cell r="K2924" t="str">
            <v>FE</v>
          </cell>
          <cell r="M2924">
            <v>107013</v>
          </cell>
          <cell r="N2924" t="str">
            <v>BARNSLEY COLLEGE</v>
          </cell>
          <cell r="O2924" t="str">
            <v>FE</v>
          </cell>
          <cell r="P2924" t="str">
            <v/>
          </cell>
          <cell r="Q2924" t="str">
            <v/>
          </cell>
          <cell r="T2924" t="str">
            <v>FE</v>
          </cell>
        </row>
        <row r="2925">
          <cell r="A2925">
            <v>8610</v>
          </cell>
          <cell r="B2925">
            <v>105582</v>
          </cell>
          <cell r="C2925" t="str">
            <v>BISHOP BURTON COLLEGE - (105582)</v>
          </cell>
          <cell r="D2925">
            <v>811</v>
          </cell>
          <cell r="E2925" t="str">
            <v>East Riding of Yorkshire</v>
          </cell>
          <cell r="F2925" t="str">
            <v>NORTH</v>
          </cell>
          <cell r="G2925" t="str">
            <v>East Riding of Yorkshire</v>
          </cell>
          <cell r="H2925" t="str">
            <v>Yorkshire and the Humber</v>
          </cell>
          <cell r="I2925">
            <v>105582</v>
          </cell>
          <cell r="J2925" t="str">
            <v>BISHOP BURTON COLLEGE</v>
          </cell>
          <cell r="K2925" t="str">
            <v>FE</v>
          </cell>
          <cell r="M2925">
            <v>105582</v>
          </cell>
          <cell r="N2925" t="str">
            <v>BISHOP BURTON COLLEGE</v>
          </cell>
          <cell r="O2925" t="str">
            <v>FE</v>
          </cell>
          <cell r="P2925" t="str">
            <v/>
          </cell>
          <cell r="Q2925" t="str">
            <v/>
          </cell>
          <cell r="T2925" t="str">
            <v>FE</v>
          </cell>
        </row>
        <row r="2926">
          <cell r="A2926">
            <v>8611</v>
          </cell>
          <cell r="B2926">
            <v>106689</v>
          </cell>
          <cell r="C2926" t="str">
            <v>HULL COLLEGE - (106689)</v>
          </cell>
          <cell r="D2926">
            <v>810</v>
          </cell>
          <cell r="E2926" t="str">
            <v>Kingston upon Hull</v>
          </cell>
          <cell r="F2926" t="str">
            <v>NORTH</v>
          </cell>
          <cell r="G2926" t="str">
            <v>East Riding of Yorkshire</v>
          </cell>
          <cell r="H2926" t="str">
            <v>Yorkshire and the Humber</v>
          </cell>
          <cell r="I2926">
            <v>106689</v>
          </cell>
          <cell r="J2926" t="str">
            <v>Hull College</v>
          </cell>
          <cell r="K2926" t="str">
            <v>FE</v>
          </cell>
          <cell r="M2926">
            <v>106689</v>
          </cell>
          <cell r="N2926" t="str">
            <v>HULL COLLEGE</v>
          </cell>
          <cell r="O2926" t="str">
            <v>FE</v>
          </cell>
          <cell r="P2926" t="str">
            <v/>
          </cell>
          <cell r="Q2926" t="str">
            <v/>
          </cell>
          <cell r="T2926" t="str">
            <v>FE</v>
          </cell>
        </row>
        <row r="2927">
          <cell r="A2927">
            <v>8612</v>
          </cell>
          <cell r="B2927">
            <v>107019</v>
          </cell>
          <cell r="C2927" t="str">
            <v>DONCASTER COLLEGE - (107019)</v>
          </cell>
          <cell r="D2927">
            <v>371</v>
          </cell>
          <cell r="E2927" t="str">
            <v>Doncaster</v>
          </cell>
          <cell r="F2927" t="str">
            <v>NORTH</v>
          </cell>
          <cell r="G2927" t="str">
            <v>East Riding of Yorkshire</v>
          </cell>
          <cell r="H2927" t="str">
            <v>Yorkshire and the Humber</v>
          </cell>
          <cell r="I2927">
            <v>107019</v>
          </cell>
          <cell r="J2927" t="str">
            <v>DONCASTER COLLEGE</v>
          </cell>
          <cell r="K2927" t="str">
            <v>FE</v>
          </cell>
          <cell r="M2927">
            <v>107019</v>
          </cell>
          <cell r="N2927" t="str">
            <v>DONCASTER COLLEGE</v>
          </cell>
          <cell r="O2927" t="str">
            <v>FE</v>
          </cell>
          <cell r="P2927" t="str">
            <v/>
          </cell>
          <cell r="Q2927" t="str">
            <v/>
          </cell>
          <cell r="T2927" t="str">
            <v>FE</v>
          </cell>
        </row>
        <row r="2928">
          <cell r="A2928">
            <v>8613</v>
          </cell>
          <cell r="B2928">
            <v>107575</v>
          </cell>
          <cell r="C2928" t="str">
            <v>YORK COLLEGE - (107575)</v>
          </cell>
          <cell r="D2928">
            <v>816</v>
          </cell>
          <cell r="E2928" t="str">
            <v>York</v>
          </cell>
          <cell r="F2928" t="str">
            <v>NORTH</v>
          </cell>
          <cell r="G2928" t="str">
            <v>East Riding of Yorkshire</v>
          </cell>
          <cell r="H2928" t="str">
            <v>Yorkshire and the Humber</v>
          </cell>
          <cell r="I2928">
            <v>107575</v>
          </cell>
          <cell r="J2928" t="str">
            <v xml:space="preserve">YORK COLLEGE </v>
          </cell>
          <cell r="K2928" t="str">
            <v>FE</v>
          </cell>
          <cell r="M2928">
            <v>107575</v>
          </cell>
          <cell r="N2928" t="str">
            <v xml:space="preserve">YORK COLLEGE </v>
          </cell>
          <cell r="O2928" t="str">
            <v>FE</v>
          </cell>
          <cell r="P2928" t="str">
            <v/>
          </cell>
          <cell r="Q2928" t="str">
            <v/>
          </cell>
          <cell r="T2928" t="str">
            <v>FE</v>
          </cell>
        </row>
        <row r="2929">
          <cell r="A2929">
            <v>8614</v>
          </cell>
          <cell r="B2929">
            <v>108373</v>
          </cell>
          <cell r="C2929" t="str">
            <v>WYKE SIXTH FORM COLLEGE - (108373)</v>
          </cell>
          <cell r="D2929">
            <v>810</v>
          </cell>
          <cell r="E2929" t="str">
            <v>Kingston upon Hull</v>
          </cell>
          <cell r="F2929" t="str">
            <v>NORTH</v>
          </cell>
          <cell r="G2929" t="str">
            <v>East Riding of Yorkshire</v>
          </cell>
          <cell r="H2929" t="str">
            <v>Yorkshire and the Humber</v>
          </cell>
          <cell r="I2929">
            <v>108373</v>
          </cell>
          <cell r="J2929" t="str">
            <v>Wyke Sixth Form College</v>
          </cell>
          <cell r="K2929" t="str">
            <v>FE</v>
          </cell>
          <cell r="M2929">
            <v>108373</v>
          </cell>
          <cell r="N2929" t="str">
            <v>WYKE SIXTH FORM COLLEGE</v>
          </cell>
          <cell r="O2929" t="str">
            <v>FE</v>
          </cell>
          <cell r="P2929" t="str">
            <v/>
          </cell>
          <cell r="Q2929" t="str">
            <v/>
          </cell>
          <cell r="T2929" t="str">
            <v>FE</v>
          </cell>
        </row>
        <row r="2930">
          <cell r="A2930">
            <v>8615</v>
          </cell>
          <cell r="B2930">
            <v>112380</v>
          </cell>
          <cell r="C2930" t="str">
            <v>EAST RIDING COLLEGE - (112380)</v>
          </cell>
          <cell r="D2930">
            <v>811</v>
          </cell>
          <cell r="E2930" t="str">
            <v>East Riding of Yorkshire</v>
          </cell>
          <cell r="F2930" t="str">
            <v>NORTH</v>
          </cell>
          <cell r="G2930" t="str">
            <v>East Riding of Yorkshire</v>
          </cell>
          <cell r="H2930" t="str">
            <v>Yorkshire and the Humber</v>
          </cell>
          <cell r="I2930">
            <v>112380</v>
          </cell>
          <cell r="J2930" t="str">
            <v>EAST RIDING COLLEGE</v>
          </cell>
          <cell r="K2930" t="str">
            <v>FE</v>
          </cell>
          <cell r="M2930">
            <v>112380</v>
          </cell>
          <cell r="N2930" t="str">
            <v>EAST RIDING COLLEGE</v>
          </cell>
          <cell r="O2930" t="str">
            <v>FE</v>
          </cell>
          <cell r="P2930" t="str">
            <v/>
          </cell>
          <cell r="Q2930" t="str">
            <v/>
          </cell>
          <cell r="T2930" t="str">
            <v>FE</v>
          </cell>
        </row>
        <row r="2931">
          <cell r="A2931">
            <v>8616</v>
          </cell>
          <cell r="B2931">
            <v>114831</v>
          </cell>
          <cell r="C2931" t="str">
            <v>THE NATIONAL CENTRE FOR YOUNG PEOPLE WITH EPILEPSY CHARITABLE TRUST</v>
          </cell>
          <cell r="D2931">
            <v>936</v>
          </cell>
          <cell r="E2931" t="str">
            <v>Surrey</v>
          </cell>
          <cell r="F2931" t="str">
            <v>SOUTH</v>
          </cell>
          <cell r="G2931" t="str">
            <v>East Riding of Yorkshire</v>
          </cell>
          <cell r="H2931" t="str">
            <v>Yorkshire and the Humber</v>
          </cell>
          <cell r="I2931">
            <v>114831</v>
          </cell>
          <cell r="J2931" t="str">
            <v>THE NATIONAL CENTRE FOR YOUNG PEOPLE WITH EPILEPSY CHARITABLE TRUST</v>
          </cell>
          <cell r="K2931" t="str">
            <v>ISP</v>
          </cell>
          <cell r="M2931">
            <v>114831</v>
          </cell>
          <cell r="N2931" t="str">
            <v>THE NATIONAL CENTRE FOR YOUNG PEOPLE WITH EPILEPSY CHARITABLE TRUST</v>
          </cell>
          <cell r="O2931" t="str">
            <v>ISP</v>
          </cell>
          <cell r="P2931" t="str">
            <v/>
          </cell>
          <cell r="Q2931" t="str">
            <v/>
          </cell>
          <cell r="T2931" t="str">
            <v>ISP</v>
          </cell>
        </row>
        <row r="2932">
          <cell r="A2932">
            <v>8617</v>
          </cell>
          <cell r="B2932">
            <v>114849</v>
          </cell>
          <cell r="C2932" t="str">
            <v>DONCASTER COLLEGE FOR THE DEAF</v>
          </cell>
          <cell r="D2932">
            <v>371</v>
          </cell>
          <cell r="E2932" t="str">
            <v>Doncaster</v>
          </cell>
          <cell r="F2932" t="str">
            <v>NORTH</v>
          </cell>
          <cell r="G2932" t="str">
            <v>East Riding of Yorkshire</v>
          </cell>
          <cell r="H2932" t="str">
            <v>Yorkshire and the Humber</v>
          </cell>
          <cell r="I2932">
            <v>114849</v>
          </cell>
          <cell r="J2932" t="str">
            <v>DONCASTER COLLEGE FOR THE DEAF</v>
          </cell>
          <cell r="K2932" t="str">
            <v>ISP</v>
          </cell>
          <cell r="M2932">
            <v>114849</v>
          </cell>
          <cell r="N2932" t="str">
            <v>DONCASTER COLLEGE FOR THE DEAF</v>
          </cell>
          <cell r="O2932" t="str">
            <v>ISP</v>
          </cell>
          <cell r="P2932" t="str">
            <v/>
          </cell>
          <cell r="Q2932" t="str">
            <v/>
          </cell>
          <cell r="T2932" t="str">
            <v>ISP</v>
          </cell>
        </row>
        <row r="2933">
          <cell r="A2933">
            <v>8618</v>
          </cell>
          <cell r="B2933">
            <v>114857</v>
          </cell>
          <cell r="C2933" t="str">
            <v>HENSHAW'S COLLEGE</v>
          </cell>
          <cell r="D2933">
            <v>815</v>
          </cell>
          <cell r="E2933" t="str">
            <v>North Yorkshire</v>
          </cell>
          <cell r="F2933" t="str">
            <v>NORTH</v>
          </cell>
          <cell r="G2933" t="str">
            <v>East Riding of Yorkshire</v>
          </cell>
          <cell r="H2933" t="str">
            <v>Yorkshire and the Humber</v>
          </cell>
          <cell r="I2933">
            <v>114587</v>
          </cell>
          <cell r="J2933" t="str">
            <v>Henshaw's College</v>
          </cell>
          <cell r="K2933" t="str">
            <v>ISP</v>
          </cell>
          <cell r="M2933">
            <v>114857</v>
          </cell>
          <cell r="N2933" t="str">
            <v>HENSHAW'S COLLEGE</v>
          </cell>
          <cell r="O2933" t="str">
            <v>ISP</v>
          </cell>
          <cell r="P2933" t="str">
            <v/>
          </cell>
          <cell r="Q2933" t="str">
            <v/>
          </cell>
          <cell r="T2933" t="str">
            <v>ISP</v>
          </cell>
        </row>
        <row r="2934">
          <cell r="A2934">
            <v>8619</v>
          </cell>
          <cell r="B2934">
            <v>114871</v>
          </cell>
          <cell r="C2934" t="str">
            <v>PORTLAND COLLEGE</v>
          </cell>
          <cell r="D2934">
            <v>891</v>
          </cell>
          <cell r="E2934" t="str">
            <v>Nottinghamshire</v>
          </cell>
          <cell r="F2934" t="str">
            <v>EAST</v>
          </cell>
          <cell r="G2934" t="str">
            <v>East Riding of Yorkshire</v>
          </cell>
          <cell r="H2934" t="str">
            <v>Yorkshire and the Humber</v>
          </cell>
          <cell r="I2934">
            <v>114871</v>
          </cell>
          <cell r="J2934" t="str">
            <v>PORTLAND COLLEGE</v>
          </cell>
          <cell r="K2934" t="str">
            <v>ISP</v>
          </cell>
          <cell r="M2934">
            <v>114871</v>
          </cell>
          <cell r="N2934" t="str">
            <v>PORTLAND COLLEGE</v>
          </cell>
          <cell r="O2934" t="str">
            <v>ISP</v>
          </cell>
          <cell r="P2934" t="str">
            <v/>
          </cell>
          <cell r="Q2934" t="str">
            <v/>
          </cell>
          <cell r="T2934" t="str">
            <v>ISP</v>
          </cell>
        </row>
        <row r="2935">
          <cell r="A2935">
            <v>8620</v>
          </cell>
          <cell r="B2935">
            <v>114874</v>
          </cell>
          <cell r="C2935" t="str">
            <v>THE ROYAL NATIONAL COLLEGE FOR THE BLIND</v>
          </cell>
          <cell r="D2935">
            <v>884</v>
          </cell>
          <cell r="E2935" t="str">
            <v>Herefordshire</v>
          </cell>
          <cell r="F2935" t="str">
            <v>WEST</v>
          </cell>
          <cell r="G2935" t="str">
            <v>East Riding of Yorkshire</v>
          </cell>
          <cell r="H2935" t="str">
            <v>Yorkshire and the Humber</v>
          </cell>
          <cell r="I2935">
            <v>114874</v>
          </cell>
          <cell r="J2935" t="str">
            <v>ROYAL NATIONAL COLLEGE FOR THE BLIND</v>
          </cell>
          <cell r="K2935" t="str">
            <v>ISP</v>
          </cell>
          <cell r="M2935">
            <v>114874</v>
          </cell>
          <cell r="N2935" t="str">
            <v>ROYAL NATIONAL COLLEGE FOR THE BLIND</v>
          </cell>
          <cell r="O2935" t="str">
            <v>ISP</v>
          </cell>
          <cell r="P2935" t="str">
            <v/>
          </cell>
          <cell r="Q2935" t="str">
            <v/>
          </cell>
          <cell r="T2935" t="str">
            <v>ISP</v>
          </cell>
        </row>
        <row r="2936">
          <cell r="A2936">
            <v>8621</v>
          </cell>
          <cell r="B2936">
            <v>116139</v>
          </cell>
          <cell r="C2936" t="str">
            <v>LINKAGE COMMUNITY TRUST LIMITED(THE)</v>
          </cell>
          <cell r="D2936">
            <v>925</v>
          </cell>
          <cell r="E2936" t="str">
            <v>Lincolnshire</v>
          </cell>
          <cell r="F2936" t="str">
            <v>EAST</v>
          </cell>
          <cell r="G2936" t="str">
            <v>East Riding of Yorkshire</v>
          </cell>
          <cell r="H2936" t="str">
            <v>Yorkshire and the Humber</v>
          </cell>
          <cell r="I2936">
            <v>116139</v>
          </cell>
          <cell r="J2936" t="str">
            <v>LINKAGE COMMUNITY TRUST LIMITED</v>
          </cell>
          <cell r="K2936" t="str">
            <v>ISP</v>
          </cell>
          <cell r="M2936">
            <v>116139</v>
          </cell>
          <cell r="N2936" t="str">
            <v>LINKAGE COMMUNITY TRUST LIMITED</v>
          </cell>
          <cell r="O2936" t="str">
            <v>ISP</v>
          </cell>
          <cell r="P2936" t="str">
            <v/>
          </cell>
          <cell r="Q2936" t="str">
            <v/>
          </cell>
          <cell r="T2936" t="str">
            <v>ISP</v>
          </cell>
        </row>
        <row r="2937">
          <cell r="A2937">
            <v>8622</v>
          </cell>
          <cell r="B2937">
            <v>117235</v>
          </cell>
          <cell r="C2937" t="str">
            <v>FARLEIGH FURTHER EDUCATION COLLEGE - SWINDON</v>
          </cell>
          <cell r="D2937">
            <v>865</v>
          </cell>
          <cell r="E2937" t="str">
            <v>Wiltshire</v>
          </cell>
          <cell r="F2937" t="str">
            <v>WEST</v>
          </cell>
          <cell r="G2937" t="str">
            <v>East Riding of Yorkshire</v>
          </cell>
          <cell r="H2937" t="str">
            <v>Yorkshire and the Humber</v>
          </cell>
          <cell r="I2937">
            <v>117235</v>
          </cell>
          <cell r="J2937" t="str">
            <v>FARLEIGH FURTHER EDUCATION COLLEGE - SWINDON</v>
          </cell>
          <cell r="K2937" t="str">
            <v>ISP</v>
          </cell>
          <cell r="M2937">
            <v>117235</v>
          </cell>
          <cell r="N2937" t="str">
            <v>FARLEIGH FURTHER EDUCATION COLLEGE - SWINDON</v>
          </cell>
          <cell r="O2937" t="str">
            <v>ISP</v>
          </cell>
          <cell r="P2937" t="str">
            <v/>
          </cell>
          <cell r="Q2937" t="str">
            <v/>
          </cell>
          <cell r="T2937" t="str">
            <v>ISP</v>
          </cell>
        </row>
        <row r="2938">
          <cell r="A2938">
            <v>8623</v>
          </cell>
          <cell r="B2938">
            <v>117680</v>
          </cell>
          <cell r="C2938" t="str">
            <v>FREEMAN COLLEGE</v>
          </cell>
          <cell r="D2938">
            <v>373</v>
          </cell>
          <cell r="E2938" t="str">
            <v>Sheffield</v>
          </cell>
          <cell r="F2938" t="str">
            <v>NORTH</v>
          </cell>
          <cell r="G2938" t="str">
            <v>East Riding of Yorkshire</v>
          </cell>
          <cell r="H2938" t="str">
            <v>Yorkshire and the Humber</v>
          </cell>
          <cell r="I2938">
            <v>117680</v>
          </cell>
          <cell r="J2938" t="str">
            <v>FREEMAN COLLEGE</v>
          </cell>
          <cell r="K2938" t="str">
            <v>ISP</v>
          </cell>
          <cell r="M2938">
            <v>117680</v>
          </cell>
          <cell r="N2938" t="str">
            <v>FREEMAN COLLEGE</v>
          </cell>
          <cell r="O2938" t="str">
            <v>ISP</v>
          </cell>
          <cell r="P2938" t="str">
            <v/>
          </cell>
          <cell r="Q2938" t="str">
            <v/>
          </cell>
          <cell r="T2938" t="str">
            <v>ISP</v>
          </cell>
        </row>
        <row r="2939">
          <cell r="A2939">
            <v>8624</v>
          </cell>
          <cell r="B2939">
            <v>122214</v>
          </cell>
          <cell r="C2939" t="str">
            <v>West Kirby Residential School</v>
          </cell>
          <cell r="D2939">
            <v>344</v>
          </cell>
          <cell r="E2939" t="str">
            <v>Wirral</v>
          </cell>
          <cell r="F2939" t="str">
            <v>NORTH</v>
          </cell>
          <cell r="G2939" t="str">
            <v>East Riding of Yorkshire</v>
          </cell>
          <cell r="H2939" t="str">
            <v>Yorkshire and the Humber</v>
          </cell>
          <cell r="I2939" t="str">
            <v/>
          </cell>
          <cell r="J2939" t="str">
            <v/>
          </cell>
          <cell r="K2939" t="str">
            <v/>
          </cell>
          <cell r="M2939">
            <v>122214</v>
          </cell>
          <cell r="N2939" t="str">
            <v>WEST KIRBY RESIDENTIAL SCHOOL</v>
          </cell>
          <cell r="O2939" t="str">
            <v>NMSS</v>
          </cell>
          <cell r="P2939" t="str">
            <v/>
          </cell>
          <cell r="Q2939" t="str">
            <v/>
          </cell>
          <cell r="T2939" t="str">
            <v>NMSS</v>
          </cell>
        </row>
        <row r="2940">
          <cell r="A2940">
            <v>8625</v>
          </cell>
          <cell r="B2940">
            <v>3567502</v>
          </cell>
          <cell r="C2940" t="str">
            <v>SEASHELL TRUST</v>
          </cell>
          <cell r="D2940">
            <v>356</v>
          </cell>
          <cell r="E2940" t="str">
            <v>Stockport</v>
          </cell>
          <cell r="F2940" t="str">
            <v>NORTH</v>
          </cell>
          <cell r="G2940" t="str">
            <v>East Riding of Yorkshire</v>
          </cell>
          <cell r="H2940" t="str">
            <v>Yorkshire and the Humber</v>
          </cell>
          <cell r="I2940" t="str">
            <v/>
          </cell>
          <cell r="J2940" t="str">
            <v/>
          </cell>
          <cell r="K2940" t="str">
            <v/>
          </cell>
          <cell r="M2940">
            <v>123923</v>
          </cell>
          <cell r="N2940" t="str">
            <v>ROYAL SCHOOL, MANCHESTER</v>
          </cell>
          <cell r="O2940" t="str">
            <v>NMSS</v>
          </cell>
          <cell r="P2940" t="str">
            <v/>
          </cell>
          <cell r="Q2940" t="str">
            <v/>
          </cell>
          <cell r="T2940" t="str">
            <v>NMSS</v>
          </cell>
        </row>
        <row r="2941">
          <cell r="A2941">
            <v>8627</v>
          </cell>
          <cell r="B2941">
            <v>118407</v>
          </cell>
          <cell r="C2941" t="str">
            <v>Trinity Academy</v>
          </cell>
          <cell r="D2941">
            <v>371</v>
          </cell>
          <cell r="E2941" t="str">
            <v>Doncaster</v>
          </cell>
          <cell r="F2941" t="str">
            <v>NORTH</v>
          </cell>
          <cell r="G2941" t="str">
            <v>East Riding of Yorkshire</v>
          </cell>
          <cell r="H2941" t="str">
            <v>Yorkshire and the Humber</v>
          </cell>
          <cell r="I2941">
            <v>118407</v>
          </cell>
          <cell r="J2941" t="str">
            <v>TRINITY ACADEMY</v>
          </cell>
          <cell r="K2941" t="str">
            <v>Academy</v>
          </cell>
          <cell r="M2941">
            <v>118407</v>
          </cell>
          <cell r="N2941" t="str">
            <v>TRINITY ACADEMY</v>
          </cell>
          <cell r="O2941" t="str">
            <v>ACADEMY</v>
          </cell>
          <cell r="P2941">
            <v>3716905</v>
          </cell>
          <cell r="Q2941" t="str">
            <v>ACADEMY Sponsored</v>
          </cell>
          <cell r="T2941" t="str">
            <v>ACADEMY</v>
          </cell>
        </row>
        <row r="2942">
          <cell r="A2942">
            <v>8628</v>
          </cell>
          <cell r="B2942">
            <v>3717012</v>
          </cell>
          <cell r="C2942" t="str">
            <v>Heatherwood School</v>
          </cell>
          <cell r="D2942">
            <v>371</v>
          </cell>
          <cell r="E2942" t="str">
            <v>Doncaster</v>
          </cell>
          <cell r="F2942" t="str">
            <v>NORTH</v>
          </cell>
          <cell r="G2942" t="str">
            <v>East Riding of Yorkshire</v>
          </cell>
          <cell r="H2942" t="str">
            <v>Yorkshire and the Humber</v>
          </cell>
          <cell r="I2942">
            <v>123544</v>
          </cell>
          <cell r="J2942" t="str">
            <v>HEATHERWOOD SCHOOL</v>
          </cell>
          <cell r="K2942" t="str">
            <v>MSS</v>
          </cell>
          <cell r="M2942">
            <v>123544</v>
          </cell>
          <cell r="N2942" t="str">
            <v>HEATHERWOOD SCHOOL</v>
          </cell>
          <cell r="O2942" t="str">
            <v>MSS</v>
          </cell>
          <cell r="P2942" t="str">
            <v/>
          </cell>
          <cell r="Q2942" t="str">
            <v/>
          </cell>
          <cell r="T2942" t="str">
            <v>MSS</v>
          </cell>
        </row>
        <row r="2943">
          <cell r="A2943">
            <v>8631</v>
          </cell>
          <cell r="B2943">
            <v>114172</v>
          </cell>
          <cell r="C2943" t="str">
            <v>St Mary's College</v>
          </cell>
          <cell r="D2943">
            <v>810</v>
          </cell>
          <cell r="E2943" t="str">
            <v>Kingston upon Hull</v>
          </cell>
          <cell r="F2943" t="str">
            <v>NORTH</v>
          </cell>
          <cell r="G2943" t="str">
            <v>East Riding of Yorkshire</v>
          </cell>
          <cell r="H2943" t="str">
            <v>Yorkshire and the Humber</v>
          </cell>
          <cell r="I2943">
            <v>114172</v>
          </cell>
          <cell r="J2943" t="str">
            <v>St Mary's College</v>
          </cell>
          <cell r="K2943" t="str">
            <v>School Sixth Form</v>
          </cell>
          <cell r="M2943">
            <v>114172</v>
          </cell>
          <cell r="N2943" t="str">
            <v>ST MARY'S COLLEGE</v>
          </cell>
          <cell r="O2943" t="str">
            <v>SCHOOL SIXTH FORM</v>
          </cell>
          <cell r="P2943" t="str">
            <v/>
          </cell>
          <cell r="Q2943" t="str">
            <v/>
          </cell>
          <cell r="T2943" t="str">
            <v>SCHOOL SIXTH FORM</v>
          </cell>
        </row>
        <row r="2944">
          <cell r="A2944">
            <v>8632</v>
          </cell>
          <cell r="B2944">
            <v>8107006</v>
          </cell>
          <cell r="C2944" t="str">
            <v>Frederick Holmes</v>
          </cell>
          <cell r="D2944">
            <v>810</v>
          </cell>
          <cell r="E2944" t="str">
            <v>Kingston upon Hull</v>
          </cell>
          <cell r="F2944" t="str">
            <v>NORTH</v>
          </cell>
          <cell r="G2944" t="str">
            <v>East Riding of Yorkshire</v>
          </cell>
          <cell r="H2944" t="str">
            <v>Yorkshire and the Humber</v>
          </cell>
          <cell r="I2944">
            <v>123462</v>
          </cell>
          <cell r="J2944" t="str">
            <v>Frederick Holmes School</v>
          </cell>
          <cell r="K2944" t="str">
            <v>MSS</v>
          </cell>
          <cell r="M2944">
            <v>123462</v>
          </cell>
          <cell r="N2944" t="str">
            <v>FREDERICK HOLMES SCHOOL</v>
          </cell>
          <cell r="O2944" t="str">
            <v>MSS</v>
          </cell>
          <cell r="P2944" t="str">
            <v/>
          </cell>
          <cell r="Q2944" t="str">
            <v/>
          </cell>
          <cell r="T2944" t="str">
            <v>MSS</v>
          </cell>
        </row>
        <row r="2945">
          <cell r="A2945">
            <v>8633</v>
          </cell>
          <cell r="B2945">
            <v>8107028</v>
          </cell>
          <cell r="C2945" t="str">
            <v>Ganton School</v>
          </cell>
          <cell r="D2945">
            <v>811</v>
          </cell>
          <cell r="E2945" t="str">
            <v>East Riding of Yorkshire</v>
          </cell>
          <cell r="F2945" t="str">
            <v>NORTH</v>
          </cell>
          <cell r="G2945" t="str">
            <v>East Riding of Yorkshire</v>
          </cell>
          <cell r="H2945" t="str">
            <v>Yorkshire and the Humber</v>
          </cell>
          <cell r="I2945">
            <v>123526</v>
          </cell>
          <cell r="J2945" t="str">
            <v>Ganton School</v>
          </cell>
          <cell r="K2945" t="str">
            <v>MSS</v>
          </cell>
          <cell r="M2945">
            <v>123526</v>
          </cell>
          <cell r="N2945" t="str">
            <v>GANTON SCHOOL</v>
          </cell>
          <cell r="O2945" t="str">
            <v>MSS</v>
          </cell>
          <cell r="P2945" t="str">
            <v/>
          </cell>
          <cell r="Q2945" t="str">
            <v/>
          </cell>
          <cell r="T2945" t="str">
            <v>MSS</v>
          </cell>
        </row>
        <row r="2946">
          <cell r="A2946">
            <v>8634</v>
          </cell>
          <cell r="B2946">
            <v>120316</v>
          </cell>
          <cell r="C2946" t="str">
            <v>Goole High School</v>
          </cell>
          <cell r="D2946">
            <v>811</v>
          </cell>
          <cell r="E2946" t="str">
            <v>East Riding of Yorkshire</v>
          </cell>
          <cell r="F2946" t="str">
            <v>NORTH</v>
          </cell>
          <cell r="G2946" t="str">
            <v>East Riding of Yorkshire</v>
          </cell>
          <cell r="H2946" t="str">
            <v>Yorkshire and the Humber</v>
          </cell>
          <cell r="I2946">
            <v>120316</v>
          </cell>
          <cell r="J2946" t="str">
            <v>Goole High School</v>
          </cell>
          <cell r="K2946" t="str">
            <v>Academy</v>
          </cell>
          <cell r="M2946">
            <v>120316</v>
          </cell>
          <cell r="N2946" t="str">
            <v>GOOLE HIGH SCHOOL</v>
          </cell>
          <cell r="O2946" t="str">
            <v>ACADEMY</v>
          </cell>
          <cell r="P2946">
            <v>8114007</v>
          </cell>
          <cell r="Q2946" t="str">
            <v>ACADEMY Converter</v>
          </cell>
          <cell r="T2946" t="str">
            <v>ACADEMY</v>
          </cell>
        </row>
        <row r="2947">
          <cell r="A2947">
            <v>8636</v>
          </cell>
          <cell r="B2947">
            <v>113664</v>
          </cell>
          <cell r="C2947" t="str">
            <v>Longcroft School</v>
          </cell>
          <cell r="D2947">
            <v>811</v>
          </cell>
          <cell r="E2947" t="str">
            <v>East Riding of Yorkshire</v>
          </cell>
          <cell r="F2947" t="str">
            <v>NORTH</v>
          </cell>
          <cell r="G2947" t="str">
            <v>East Riding of Yorkshire</v>
          </cell>
          <cell r="H2947" t="str">
            <v>Yorkshire and the Humber</v>
          </cell>
          <cell r="I2947">
            <v>113664</v>
          </cell>
          <cell r="J2947" t="str">
            <v>Longcroft School</v>
          </cell>
          <cell r="K2947" t="str">
            <v>School Sixth Form</v>
          </cell>
          <cell r="M2947">
            <v>113664</v>
          </cell>
          <cell r="N2947" t="str">
            <v>LONGCROFT SCHOOL</v>
          </cell>
          <cell r="O2947" t="str">
            <v>SCHOOL SIXTH FORM</v>
          </cell>
          <cell r="P2947" t="str">
            <v/>
          </cell>
          <cell r="Q2947" t="str">
            <v/>
          </cell>
          <cell r="T2947" t="str">
            <v>SCHOOL SIXTH FORM</v>
          </cell>
        </row>
        <row r="2948">
          <cell r="A2948">
            <v>8638</v>
          </cell>
          <cell r="B2948">
            <v>113794</v>
          </cell>
          <cell r="C2948" t="str">
            <v>Withernsea High School</v>
          </cell>
          <cell r="D2948">
            <v>811</v>
          </cell>
          <cell r="E2948" t="str">
            <v>East Riding of Yorkshire</v>
          </cell>
          <cell r="F2948" t="str">
            <v>NORTH</v>
          </cell>
          <cell r="G2948" t="str">
            <v>East Riding of Yorkshire</v>
          </cell>
          <cell r="H2948" t="str">
            <v>Yorkshire and the Humber</v>
          </cell>
          <cell r="I2948">
            <v>113794</v>
          </cell>
          <cell r="J2948" t="str">
            <v>WITHERNSEA HIGH SCHOOL SPECIALISING IN HUMANITIES</v>
          </cell>
          <cell r="K2948" t="str">
            <v>School Sixth Form</v>
          </cell>
          <cell r="M2948">
            <v>113794</v>
          </cell>
          <cell r="N2948" t="str">
            <v>WITHERNSEA HIGH SCHOOL SPECIALISING IN HUMANITIES</v>
          </cell>
          <cell r="O2948" t="str">
            <v>SCHOOL SIXTH FORM</v>
          </cell>
          <cell r="P2948" t="str">
            <v/>
          </cell>
          <cell r="Q2948" t="str">
            <v/>
          </cell>
          <cell r="T2948" t="str">
            <v>SCHOOL SIXTH FORM</v>
          </cell>
        </row>
        <row r="2949">
          <cell r="A2949">
            <v>8640</v>
          </cell>
          <cell r="B2949">
            <v>119651</v>
          </cell>
          <cell r="C2949" t="str">
            <v>South Hunsley School</v>
          </cell>
          <cell r="D2949">
            <v>811</v>
          </cell>
          <cell r="E2949" t="str">
            <v>East Riding of Yorkshire</v>
          </cell>
          <cell r="F2949" t="str">
            <v>NORTH</v>
          </cell>
          <cell r="G2949" t="str">
            <v>East Riding of Yorkshire</v>
          </cell>
          <cell r="H2949" t="str">
            <v>Yorkshire and the Humber</v>
          </cell>
          <cell r="I2949">
            <v>119651</v>
          </cell>
          <cell r="J2949" t="str">
            <v>South Hunsley School</v>
          </cell>
          <cell r="K2949" t="str">
            <v>Academy</v>
          </cell>
          <cell r="M2949">
            <v>119651</v>
          </cell>
          <cell r="N2949" t="str">
            <v>SOUTH HUNSLEY SCHOOL AND SIXTH FORM COLLEGE</v>
          </cell>
          <cell r="O2949" t="str">
            <v>ACADEMY</v>
          </cell>
          <cell r="P2949">
            <v>8114056</v>
          </cell>
          <cell r="Q2949" t="str">
            <v>ACADEMY Converter</v>
          </cell>
          <cell r="T2949" t="str">
            <v>ACADEMY</v>
          </cell>
        </row>
        <row r="2950">
          <cell r="A2950">
            <v>8641</v>
          </cell>
          <cell r="B2950">
            <v>114177</v>
          </cell>
          <cell r="C2950" t="str">
            <v>Driffield School</v>
          </cell>
          <cell r="D2950">
            <v>811</v>
          </cell>
          <cell r="E2950" t="str">
            <v>East Riding of Yorkshire</v>
          </cell>
          <cell r="F2950" t="str">
            <v>NORTH</v>
          </cell>
          <cell r="G2950" t="str">
            <v>East Riding of Yorkshire</v>
          </cell>
          <cell r="H2950" t="str">
            <v>Yorkshire and the Humber</v>
          </cell>
          <cell r="I2950">
            <v>114177</v>
          </cell>
          <cell r="J2950" t="str">
            <v>Driffield School</v>
          </cell>
          <cell r="K2950" t="str">
            <v>School Sixth Form</v>
          </cell>
          <cell r="M2950">
            <v>114177</v>
          </cell>
          <cell r="N2950" t="str">
            <v>DRIFFIELD SCHOOL</v>
          </cell>
          <cell r="O2950" t="str">
            <v>SCHOOL SIXTH FORM</v>
          </cell>
          <cell r="P2950" t="str">
            <v/>
          </cell>
          <cell r="Q2950" t="str">
            <v/>
          </cell>
          <cell r="T2950" t="str">
            <v>SCHOOL SIXTH FORM</v>
          </cell>
        </row>
        <row r="2951">
          <cell r="A2951">
            <v>8642</v>
          </cell>
          <cell r="B2951">
            <v>119907</v>
          </cell>
          <cell r="C2951" t="str">
            <v>Cottingham High School &amp; Sixth Form College</v>
          </cell>
          <cell r="D2951">
            <v>811</v>
          </cell>
          <cell r="E2951" t="str">
            <v>East Riding of Yorkshire</v>
          </cell>
          <cell r="F2951" t="str">
            <v>NORTH</v>
          </cell>
          <cell r="G2951" t="str">
            <v>East Riding of Yorkshire</v>
          </cell>
          <cell r="H2951" t="str">
            <v>Yorkshire and the Humber</v>
          </cell>
          <cell r="I2951">
            <v>119907</v>
          </cell>
          <cell r="J2951" t="str">
            <v>Cottingham high school sixth form college</v>
          </cell>
          <cell r="K2951" t="str">
            <v>Academy</v>
          </cell>
          <cell r="M2951">
            <v>119907</v>
          </cell>
          <cell r="N2951" t="str">
            <v>COTTINGHAM HIGH SCHOOL AND SIXTH FORM COLLEGE</v>
          </cell>
          <cell r="O2951" t="str">
            <v>ACADEMY</v>
          </cell>
          <cell r="P2951">
            <v>8114058</v>
          </cell>
          <cell r="Q2951" t="str">
            <v>ACADEMY Converter</v>
          </cell>
          <cell r="T2951" t="str">
            <v>ACADEMY</v>
          </cell>
        </row>
        <row r="2952">
          <cell r="A2952">
            <v>8644</v>
          </cell>
          <cell r="B2952">
            <v>113795</v>
          </cell>
          <cell r="C2952" t="str">
            <v>Woldgate College</v>
          </cell>
          <cell r="D2952">
            <v>811</v>
          </cell>
          <cell r="E2952" t="str">
            <v>East Riding of Yorkshire</v>
          </cell>
          <cell r="F2952" t="str">
            <v>NORTH</v>
          </cell>
          <cell r="G2952" t="str">
            <v>East Riding of Yorkshire</v>
          </cell>
          <cell r="H2952" t="str">
            <v>Yorkshire and the Humber</v>
          </cell>
          <cell r="I2952">
            <v>113795</v>
          </cell>
          <cell r="J2952" t="str">
            <v>Woldgate College</v>
          </cell>
          <cell r="K2952" t="str">
            <v>School Sixth Form</v>
          </cell>
          <cell r="M2952">
            <v>113795</v>
          </cell>
          <cell r="N2952" t="str">
            <v>WOLDGATE COLLEGE</v>
          </cell>
          <cell r="O2952" t="str">
            <v>SCHOOL SIXTH FORM</v>
          </cell>
          <cell r="P2952" t="str">
            <v/>
          </cell>
          <cell r="Q2952" t="str">
            <v/>
          </cell>
          <cell r="T2952" t="str">
            <v>SCHOOL SIXTH FORM</v>
          </cell>
        </row>
        <row r="2953">
          <cell r="A2953">
            <v>8645</v>
          </cell>
          <cell r="B2953">
            <v>113662</v>
          </cell>
          <cell r="C2953" t="str">
            <v>Hornsea School &amp; Language College</v>
          </cell>
          <cell r="D2953">
            <v>811</v>
          </cell>
          <cell r="E2953" t="str">
            <v>East Riding of Yorkshire</v>
          </cell>
          <cell r="F2953" t="str">
            <v>NORTH</v>
          </cell>
          <cell r="G2953" t="str">
            <v>East Riding of Yorkshire</v>
          </cell>
          <cell r="H2953" t="str">
            <v>Yorkshire and the Humber</v>
          </cell>
          <cell r="I2953">
            <v>113662</v>
          </cell>
          <cell r="J2953" t="str">
            <v>Hornsea School and Language College</v>
          </cell>
          <cell r="K2953" t="str">
            <v>School Sixth Form</v>
          </cell>
          <cell r="M2953">
            <v>113662</v>
          </cell>
          <cell r="N2953" t="str">
            <v>HORNSEA SCHOOL AND LANGUAGE COLLEGE</v>
          </cell>
          <cell r="O2953" t="str">
            <v>SCHOOL SIXTH FORM</v>
          </cell>
          <cell r="P2953" t="str">
            <v/>
          </cell>
          <cell r="Q2953" t="str">
            <v/>
          </cell>
          <cell r="T2953" t="str">
            <v>SCHOOL SIXTH FORM</v>
          </cell>
        </row>
        <row r="2954">
          <cell r="A2954">
            <v>8646</v>
          </cell>
          <cell r="B2954">
            <v>113796</v>
          </cell>
          <cell r="C2954" t="str">
            <v>Wolfreton School</v>
          </cell>
          <cell r="D2954">
            <v>811</v>
          </cell>
          <cell r="E2954" t="str">
            <v>East Riding of Yorkshire</v>
          </cell>
          <cell r="F2954" t="str">
            <v>NORTH</v>
          </cell>
          <cell r="G2954" t="str">
            <v>East Riding of Yorkshire</v>
          </cell>
          <cell r="H2954" t="str">
            <v>Yorkshire and the Humber</v>
          </cell>
          <cell r="I2954">
            <v>113796</v>
          </cell>
          <cell r="J2954" t="str">
            <v>Wolfreton School</v>
          </cell>
          <cell r="K2954" t="str">
            <v>School Sixth Form</v>
          </cell>
          <cell r="M2954">
            <v>113796</v>
          </cell>
          <cell r="N2954" t="str">
            <v>WOLFRETON SCHOOL</v>
          </cell>
          <cell r="O2954" t="str">
            <v>SCHOOL SIXTH FORM</v>
          </cell>
          <cell r="P2954" t="str">
            <v/>
          </cell>
          <cell r="Q2954" t="str">
            <v/>
          </cell>
          <cell r="T2954" t="str">
            <v>SCHOOL SIXTH FORM</v>
          </cell>
        </row>
        <row r="2955">
          <cell r="A2955">
            <v>8649</v>
          </cell>
          <cell r="B2955">
            <v>114175</v>
          </cell>
          <cell r="C2955" t="str">
            <v>Bridlington School</v>
          </cell>
          <cell r="D2955">
            <v>811</v>
          </cell>
          <cell r="E2955" t="str">
            <v>East Riding of Yorkshire</v>
          </cell>
          <cell r="F2955" t="str">
            <v>NORTH</v>
          </cell>
          <cell r="G2955" t="str">
            <v>East Riding of Yorkshire</v>
          </cell>
          <cell r="H2955" t="str">
            <v>Yorkshire and the Humber</v>
          </cell>
          <cell r="I2955">
            <v>114175</v>
          </cell>
          <cell r="J2955" t="str">
            <v>Bridlington School Sports College</v>
          </cell>
          <cell r="K2955" t="str">
            <v>School Sixth Form</v>
          </cell>
          <cell r="M2955">
            <v>114175</v>
          </cell>
          <cell r="N2955" t="str">
            <v>BRIDLINGTON SCHOOL SPORTS COLLEGE</v>
          </cell>
          <cell r="O2955" t="str">
            <v>SCHOOL SIXTH FORM</v>
          </cell>
          <cell r="P2955" t="str">
            <v/>
          </cell>
          <cell r="Q2955" t="str">
            <v/>
          </cell>
          <cell r="T2955" t="str">
            <v>SCHOOL SIXTH FORM</v>
          </cell>
        </row>
        <row r="2956">
          <cell r="A2956">
            <v>8650</v>
          </cell>
          <cell r="B2956">
            <v>119995</v>
          </cell>
          <cell r="C2956" t="str">
            <v>Beverley Grammar School</v>
          </cell>
          <cell r="D2956">
            <v>811</v>
          </cell>
          <cell r="E2956" t="str">
            <v>East Riding of Yorkshire</v>
          </cell>
          <cell r="F2956" t="str">
            <v>NORTH</v>
          </cell>
          <cell r="G2956" t="str">
            <v>East Riding of Yorkshire</v>
          </cell>
          <cell r="H2956" t="str">
            <v>Yorkshire and the Humber</v>
          </cell>
          <cell r="I2956">
            <v>119995</v>
          </cell>
          <cell r="J2956" t="str">
            <v>Beverley Grammar School</v>
          </cell>
          <cell r="K2956" t="str">
            <v>Academy</v>
          </cell>
          <cell r="M2956">
            <v>119995</v>
          </cell>
          <cell r="N2956" t="str">
            <v>BEVERLEY GRAMMAR SCHOOL</v>
          </cell>
          <cell r="O2956" t="str">
            <v>ACADEMY</v>
          </cell>
          <cell r="P2956">
            <v>8114625</v>
          </cell>
          <cell r="Q2956" t="str">
            <v>ACADEMY Converter</v>
          </cell>
          <cell r="T2956" t="str">
            <v>ACADEMY</v>
          </cell>
        </row>
        <row r="2957">
          <cell r="A2957">
            <v>8653</v>
          </cell>
          <cell r="B2957">
            <v>8157017</v>
          </cell>
          <cell r="C2957" t="str">
            <v>Springhead School</v>
          </cell>
          <cell r="D2957">
            <v>815</v>
          </cell>
          <cell r="E2957" t="str">
            <v>North Yorkshire</v>
          </cell>
          <cell r="F2957" t="str">
            <v>NORTH</v>
          </cell>
          <cell r="G2957" t="str">
            <v>East Riding of Yorkshire</v>
          </cell>
          <cell r="H2957" t="str">
            <v>Yorkshire and the Humber</v>
          </cell>
          <cell r="I2957">
            <v>123472</v>
          </cell>
          <cell r="J2957" t="str">
            <v>Springhead School</v>
          </cell>
          <cell r="K2957" t="str">
            <v>MSS</v>
          </cell>
          <cell r="M2957">
            <v>123472</v>
          </cell>
          <cell r="N2957" t="str">
            <v>SPRINGHEAD SCHOOL</v>
          </cell>
          <cell r="O2957" t="str">
            <v>MSS</v>
          </cell>
          <cell r="P2957" t="str">
            <v/>
          </cell>
          <cell r="Q2957" t="str">
            <v/>
          </cell>
          <cell r="T2957" t="str">
            <v>MSS</v>
          </cell>
        </row>
        <row r="2958">
          <cell r="A2958">
            <v>8656</v>
          </cell>
          <cell r="B2958">
            <v>119523</v>
          </cell>
          <cell r="C2958" t="str">
            <v>Archbishop Holgate's</v>
          </cell>
          <cell r="D2958">
            <v>816</v>
          </cell>
          <cell r="E2958" t="str">
            <v>York</v>
          </cell>
          <cell r="F2958" t="str">
            <v>NORTH</v>
          </cell>
          <cell r="G2958" t="str">
            <v>East Riding of Yorkshire</v>
          </cell>
          <cell r="H2958" t="str">
            <v>Yorkshire and the Humber</v>
          </cell>
          <cell r="I2958">
            <v>119523</v>
          </cell>
          <cell r="J2958" t="str">
            <v>ARCHBISHOP HOLGATE'S SCHOOL</v>
          </cell>
          <cell r="K2958" t="str">
            <v>Academy</v>
          </cell>
          <cell r="M2958">
            <v>119523</v>
          </cell>
          <cell r="N2958" t="str">
            <v>ARCHBISHOP HOLGATE'S SCHOOL, A CHURCH OF ENGLAND ACADEMY</v>
          </cell>
          <cell r="O2958" t="str">
            <v>ACADEMY</v>
          </cell>
          <cell r="P2958">
            <v>8164500</v>
          </cell>
          <cell r="Q2958" t="str">
            <v>ACADEMY Converter</v>
          </cell>
          <cell r="T2958" t="str">
            <v>ACADEMY</v>
          </cell>
        </row>
        <row r="2959">
          <cell r="A2959">
            <v>8658</v>
          </cell>
          <cell r="B2959">
            <v>8167032</v>
          </cell>
          <cell r="C2959" t="str">
            <v>Applefields School</v>
          </cell>
          <cell r="D2959">
            <v>816</v>
          </cell>
          <cell r="E2959" t="str">
            <v>York</v>
          </cell>
          <cell r="F2959" t="str">
            <v>NORTH</v>
          </cell>
          <cell r="G2959" t="str">
            <v>East Riding of Yorkshire</v>
          </cell>
          <cell r="H2959" t="str">
            <v>Yorkshire and the Humber</v>
          </cell>
          <cell r="I2959">
            <v>123732</v>
          </cell>
          <cell r="J2959" t="str">
            <v>Applefields School</v>
          </cell>
          <cell r="K2959" t="str">
            <v>MSS</v>
          </cell>
          <cell r="M2959">
            <v>123732</v>
          </cell>
          <cell r="N2959" t="str">
            <v>APPLEFIELDS SCHOOL</v>
          </cell>
          <cell r="O2959" t="str">
            <v>MSS</v>
          </cell>
          <cell r="P2959" t="str">
            <v/>
          </cell>
          <cell r="Q2959" t="str">
            <v/>
          </cell>
          <cell r="T2959" t="str">
            <v>MSS</v>
          </cell>
        </row>
        <row r="2960">
          <cell r="A2960">
            <v>8661</v>
          </cell>
          <cell r="B2960">
            <v>119129</v>
          </cell>
          <cell r="C2960" t="str">
            <v>Sirius Academy</v>
          </cell>
          <cell r="D2960">
            <v>810</v>
          </cell>
          <cell r="E2960" t="str">
            <v>Kingston upon Hull</v>
          </cell>
          <cell r="F2960" t="str">
            <v>NORTH</v>
          </cell>
          <cell r="G2960" t="str">
            <v>East Riding of Yorkshire</v>
          </cell>
          <cell r="H2960" t="str">
            <v>Yorkshire and the Humber</v>
          </cell>
          <cell r="I2960">
            <v>119129</v>
          </cell>
          <cell r="J2960" t="str">
            <v>Sirius Academy</v>
          </cell>
          <cell r="K2960" t="str">
            <v>Academy</v>
          </cell>
          <cell r="M2960">
            <v>119129</v>
          </cell>
          <cell r="N2960" t="str">
            <v>SIRIUS ACADEMY</v>
          </cell>
          <cell r="O2960" t="str">
            <v>ACADEMY</v>
          </cell>
          <cell r="P2960">
            <v>8106906</v>
          </cell>
          <cell r="Q2960" t="str">
            <v>ACADEMY Sponsored</v>
          </cell>
          <cell r="T2960" t="str">
            <v>ACADEMY</v>
          </cell>
        </row>
        <row r="2961">
          <cell r="A2961">
            <v>8662</v>
          </cell>
          <cell r="B2961">
            <v>8116000</v>
          </cell>
          <cell r="C2961" t="str">
            <v xml:space="preserve">Hull Collegiate </v>
          </cell>
          <cell r="D2961">
            <v>811</v>
          </cell>
          <cell r="E2961" t="str">
            <v>East Riding of Yorkshire</v>
          </cell>
          <cell r="F2961" t="str">
            <v>NORTH</v>
          </cell>
          <cell r="G2961" t="str">
            <v>East Riding of Yorkshire</v>
          </cell>
          <cell r="H2961" t="str">
            <v>Yorkshire and the Humber</v>
          </cell>
          <cell r="I2961">
            <v>0</v>
          </cell>
          <cell r="J2961" t="str">
            <v>GLENWOOD SCHOOL (CENTRAL BEDFORDSHIRE)</v>
          </cell>
          <cell r="K2961">
            <v>0</v>
          </cell>
          <cell r="M2961">
            <v>0</v>
          </cell>
          <cell r="N2961" t="str">
            <v>0</v>
          </cell>
          <cell r="O2961" t="str">
            <v>ROW INDEX NO STUDENTS</v>
          </cell>
          <cell r="P2961" t="str">
            <v/>
          </cell>
          <cell r="Q2961" t="str">
            <v/>
          </cell>
          <cell r="T2961" t="str">
            <v>ROW INDEX NO STUDENTS</v>
          </cell>
        </row>
        <row r="2962">
          <cell r="A2962">
            <v>8663</v>
          </cell>
          <cell r="B2962">
            <v>123721</v>
          </cell>
          <cell r="C2962" t="str">
            <v xml:space="preserve">Percy Hedley School </v>
          </cell>
          <cell r="D2962">
            <v>392</v>
          </cell>
          <cell r="E2962" t="str">
            <v>North Tyneside</v>
          </cell>
          <cell r="F2962" t="str">
            <v>NORTH</v>
          </cell>
          <cell r="G2962" t="str">
            <v>East Riding of Yorkshire</v>
          </cell>
          <cell r="H2962" t="str">
            <v>Yorkshire and the Humber</v>
          </cell>
          <cell r="I2962">
            <v>123721</v>
          </cell>
          <cell r="J2962" t="str">
            <v>Percy Hedley School</v>
          </cell>
          <cell r="K2962" t="str">
            <v>NMSS</v>
          </cell>
          <cell r="M2962">
            <v>123721</v>
          </cell>
          <cell r="N2962" t="str">
            <v>PERCY HEDLEY SCHOOL</v>
          </cell>
          <cell r="O2962" t="str">
            <v>NMSS</v>
          </cell>
          <cell r="P2962" t="str">
            <v/>
          </cell>
          <cell r="Q2962" t="str">
            <v/>
          </cell>
          <cell r="T2962" t="str">
            <v>NMSS</v>
          </cell>
        </row>
        <row r="2963">
          <cell r="A2963">
            <v>8664</v>
          </cell>
          <cell r="B2963">
            <v>8117016</v>
          </cell>
          <cell r="C2963" t="str">
            <v xml:space="preserve">Kings Mill School </v>
          </cell>
          <cell r="D2963">
            <v>811</v>
          </cell>
          <cell r="E2963" t="str">
            <v>East Riding of Yorkshire</v>
          </cell>
          <cell r="F2963" t="str">
            <v>NORTH</v>
          </cell>
          <cell r="G2963" t="str">
            <v>East Riding of Yorkshire</v>
          </cell>
          <cell r="H2963" t="str">
            <v>Yorkshire and the Humber</v>
          </cell>
          <cell r="I2963" t="str">
            <v>Pre-16</v>
          </cell>
          <cell r="J2963" t="str">
            <v>Upper Wharfedale</v>
          </cell>
          <cell r="K2963" t="str">
            <v>MSS</v>
          </cell>
          <cell r="M2963">
            <v>123816</v>
          </cell>
          <cell r="N2963" t="str">
            <v xml:space="preserve">KINGS MILL SCHOOL </v>
          </cell>
          <cell r="O2963" t="str">
            <v>PRE-16</v>
          </cell>
          <cell r="P2963" t="str">
            <v/>
          </cell>
          <cell r="Q2963" t="str">
            <v/>
          </cell>
          <cell r="T2963" t="str">
            <v>PRE-16</v>
          </cell>
        </row>
        <row r="2964">
          <cell r="A2964">
            <v>8665</v>
          </cell>
          <cell r="B2964">
            <v>8106004</v>
          </cell>
          <cell r="C2964" t="str">
            <v xml:space="preserve">Horton House </v>
          </cell>
          <cell r="D2964">
            <v>810</v>
          </cell>
          <cell r="E2964" t="str">
            <v>Kingston upon Hull</v>
          </cell>
          <cell r="F2964" t="str">
            <v>NORTH</v>
          </cell>
          <cell r="G2964" t="str">
            <v>East Riding of Yorkshire</v>
          </cell>
          <cell r="H2964" t="str">
            <v>Yorkshire and the Humber</v>
          </cell>
          <cell r="I2964">
            <v>0</v>
          </cell>
          <cell r="J2964" t="str">
            <v>GLENWOOD SCHOOL (CENTRAL BEDFORDSHIRE)</v>
          </cell>
          <cell r="K2964">
            <v>0</v>
          </cell>
          <cell r="M2964">
            <v>8106004</v>
          </cell>
          <cell r="N2964" t="str">
            <v>HORTON HOUSE SCHOOL</v>
          </cell>
          <cell r="O2964" t="str">
            <v>ISS</v>
          </cell>
          <cell r="P2964" t="str">
            <v/>
          </cell>
          <cell r="Q2964" t="str">
            <v/>
          </cell>
          <cell r="T2964" t="str">
            <v>ISS</v>
          </cell>
        </row>
        <row r="2965">
          <cell r="A2965">
            <v>8666</v>
          </cell>
          <cell r="B2965">
            <v>8117018</v>
          </cell>
          <cell r="C2965" t="str">
            <v xml:space="preserve">St Annes Special School </v>
          </cell>
          <cell r="D2965">
            <v>811</v>
          </cell>
          <cell r="E2965" t="str">
            <v>East Riding of Yorkshire</v>
          </cell>
          <cell r="F2965" t="str">
            <v>NORTH</v>
          </cell>
          <cell r="G2965" t="str">
            <v>East Riding of Yorkshire</v>
          </cell>
          <cell r="H2965" t="str">
            <v>Yorkshire and the Humber</v>
          </cell>
          <cell r="I2965" t="str">
            <v>Pre &amp; Post 16</v>
          </cell>
          <cell r="J2965" t="str">
            <v>St Anne's Community Special School</v>
          </cell>
          <cell r="K2965" t="str">
            <v>MSS</v>
          </cell>
          <cell r="M2965">
            <v>123835</v>
          </cell>
          <cell r="N2965" t="str">
            <v>ST ANNE'S COMMUNITY SPECIAL SCHOOL</v>
          </cell>
          <cell r="O2965" t="str">
            <v>SCHOOL SIXTH FORM</v>
          </cell>
          <cell r="P2965" t="str">
            <v/>
          </cell>
          <cell r="Q2965" t="str">
            <v/>
          </cell>
          <cell r="T2965" t="str">
            <v>SCHOOL SIXTH FORM</v>
          </cell>
        </row>
        <row r="2966">
          <cell r="A2966">
            <v>8667</v>
          </cell>
          <cell r="B2966">
            <v>122908</v>
          </cell>
          <cell r="C2966" t="str">
            <v>Tweendykes School</v>
          </cell>
          <cell r="D2966">
            <v>810</v>
          </cell>
          <cell r="E2966" t="str">
            <v>Kingston upon Hull</v>
          </cell>
          <cell r="F2966" t="str">
            <v>NORTH</v>
          </cell>
          <cell r="G2966" t="str">
            <v>East Riding of Yorkshire</v>
          </cell>
          <cell r="H2966" t="str">
            <v>Yorkshire and the Humber</v>
          </cell>
          <cell r="I2966">
            <v>122908</v>
          </cell>
          <cell r="J2966" t="str">
            <v>Tweendykes School</v>
          </cell>
          <cell r="K2966" t="str">
            <v>MSS</v>
          </cell>
          <cell r="M2966">
            <v>122908</v>
          </cell>
          <cell r="N2966" t="str">
            <v>TWEENDYKES SCHOOL</v>
          </cell>
          <cell r="O2966" t="str">
            <v>MSS</v>
          </cell>
          <cell r="P2966" t="str">
            <v/>
          </cell>
          <cell r="Q2966" t="str">
            <v/>
          </cell>
          <cell r="T2966" t="str">
            <v>MSS</v>
          </cell>
        </row>
        <row r="2967">
          <cell r="A2967">
            <v>8668</v>
          </cell>
          <cell r="B2967">
            <v>117042</v>
          </cell>
          <cell r="C2967" t="str">
            <v>Eduation and Services for People with Autism (ESPA)</v>
          </cell>
          <cell r="D2967">
            <v>394</v>
          </cell>
          <cell r="E2967" t="str">
            <v>Sunderland</v>
          </cell>
          <cell r="F2967" t="str">
            <v>NORTH</v>
          </cell>
          <cell r="G2967" t="str">
            <v>East Riding of Yorkshire</v>
          </cell>
          <cell r="H2967" t="str">
            <v>Yorkshire and the Humber</v>
          </cell>
          <cell r="I2967">
            <v>117042</v>
          </cell>
          <cell r="J2967" t="str">
            <v>Eduation and Services for People with Autism</v>
          </cell>
          <cell r="K2967" t="str">
            <v>ISP</v>
          </cell>
          <cell r="M2967">
            <v>117042</v>
          </cell>
          <cell r="N2967" t="str">
            <v>EDUATION AND SERVICES FOR PEOPLE WITH AUTISM</v>
          </cell>
          <cell r="O2967" t="str">
            <v>ISP</v>
          </cell>
          <cell r="P2967" t="str">
            <v/>
          </cell>
          <cell r="Q2967" t="str">
            <v/>
          </cell>
          <cell r="T2967" t="str">
            <v>ISP</v>
          </cell>
        </row>
        <row r="2968">
          <cell r="A2968">
            <v>8669</v>
          </cell>
          <cell r="B2968">
            <v>122189</v>
          </cell>
          <cell r="C2968" t="str">
            <v>Breckenbrough School</v>
          </cell>
          <cell r="D2968">
            <v>815</v>
          </cell>
          <cell r="E2968" t="str">
            <v>North Yorkshire</v>
          </cell>
          <cell r="F2968" t="str">
            <v>NORTH</v>
          </cell>
          <cell r="G2968" t="str">
            <v>East Riding of Yorkshire</v>
          </cell>
          <cell r="H2968" t="str">
            <v>Yorkshire and the Humber</v>
          </cell>
          <cell r="I2968">
            <v>122189</v>
          </cell>
          <cell r="J2968" t="str">
            <v>Breckenbrough School</v>
          </cell>
          <cell r="K2968" t="str">
            <v>NMSS</v>
          </cell>
          <cell r="M2968">
            <v>122189</v>
          </cell>
          <cell r="N2968" t="str">
            <v>BRECKENBROUGH SCHOOL</v>
          </cell>
          <cell r="O2968" t="str">
            <v>NMSS</v>
          </cell>
          <cell r="P2968" t="str">
            <v/>
          </cell>
          <cell r="Q2968" t="str">
            <v/>
          </cell>
          <cell r="T2968" t="str">
            <v>NMSS</v>
          </cell>
        </row>
        <row r="2969">
          <cell r="A2969">
            <v>8670</v>
          </cell>
          <cell r="B2969">
            <v>112190</v>
          </cell>
          <cell r="C2969" t="str">
            <v>HOLLYBANK TRUST</v>
          </cell>
          <cell r="D2969">
            <v>382</v>
          </cell>
          <cell r="E2969" t="str">
            <v>Kirklees</v>
          </cell>
          <cell r="F2969" t="str">
            <v>WEST</v>
          </cell>
          <cell r="G2969" t="str">
            <v>East Riding of Yorkshire</v>
          </cell>
          <cell r="H2969" t="str">
            <v>Yorkshire and the Humber</v>
          </cell>
          <cell r="I2969">
            <v>3827000</v>
          </cell>
          <cell r="J2969" t="str">
            <v>HOLLYBANK TRUST</v>
          </cell>
          <cell r="K2969" t="str">
            <v>NMSS</v>
          </cell>
          <cell r="M2969">
            <v>122190</v>
          </cell>
          <cell r="N2969" t="str">
            <v>HOLLYBANK TRUST</v>
          </cell>
          <cell r="O2969" t="str">
            <v>NMSS</v>
          </cell>
          <cell r="P2969" t="str">
            <v/>
          </cell>
          <cell r="Q2969" t="str">
            <v/>
          </cell>
          <cell r="T2969" t="str">
            <v>NMSS</v>
          </cell>
        </row>
        <row r="2970">
          <cell r="A2970">
            <v>8770</v>
          </cell>
          <cell r="B2970">
            <v>105582</v>
          </cell>
          <cell r="C2970" t="str">
            <v>BISHOP BURTON COLLEGE - (105582)</v>
          </cell>
          <cell r="D2970">
            <v>811</v>
          </cell>
          <cell r="E2970" t="str">
            <v>East Riding of Yorkshire</v>
          </cell>
          <cell r="F2970" t="str">
            <v>NORTH</v>
          </cell>
          <cell r="G2970" t="str">
            <v>Kingston upon Hull, City of</v>
          </cell>
          <cell r="H2970" t="str">
            <v>Yorkshire and the Humber</v>
          </cell>
          <cell r="I2970">
            <v>105582</v>
          </cell>
          <cell r="J2970" t="str">
            <v>BISHOP BURTON COLLEGE</v>
          </cell>
          <cell r="K2970" t="str">
            <v>FE</v>
          </cell>
          <cell r="M2970">
            <v>105582</v>
          </cell>
          <cell r="N2970" t="str">
            <v>BISHOP BURTON COLLEGE</v>
          </cell>
          <cell r="O2970" t="str">
            <v>FE</v>
          </cell>
          <cell r="P2970" t="str">
            <v/>
          </cell>
          <cell r="Q2970" t="str">
            <v/>
          </cell>
          <cell r="T2970" t="str">
            <v>FE</v>
          </cell>
        </row>
        <row r="2971">
          <cell r="A2971">
            <v>8771</v>
          </cell>
          <cell r="B2971">
            <v>106689</v>
          </cell>
          <cell r="C2971" t="str">
            <v>HULL COLLEGE - (106689)</v>
          </cell>
          <cell r="D2971">
            <v>810</v>
          </cell>
          <cell r="E2971" t="str">
            <v>Kingston upon Hull</v>
          </cell>
          <cell r="F2971" t="str">
            <v>NORTH</v>
          </cell>
          <cell r="G2971" t="str">
            <v>Kingston upon Hull, City of</v>
          </cell>
          <cell r="H2971" t="str">
            <v>Yorkshire and the Humber</v>
          </cell>
          <cell r="I2971">
            <v>106689</v>
          </cell>
          <cell r="J2971" t="str">
            <v>Hull College</v>
          </cell>
          <cell r="K2971" t="str">
            <v>FE</v>
          </cell>
          <cell r="M2971">
            <v>106689</v>
          </cell>
          <cell r="N2971" t="str">
            <v>HULL COLLEGE</v>
          </cell>
          <cell r="O2971" t="str">
            <v>FE</v>
          </cell>
          <cell r="P2971" t="str">
            <v/>
          </cell>
          <cell r="Q2971" t="str">
            <v/>
          </cell>
          <cell r="T2971" t="str">
            <v>FE</v>
          </cell>
        </row>
        <row r="2972">
          <cell r="A2972">
            <v>8772</v>
          </cell>
          <cell r="B2972">
            <v>108373</v>
          </cell>
          <cell r="C2972" t="str">
            <v>WYKE SIXTH FORM COLLEGE - (108373)</v>
          </cell>
          <cell r="D2972">
            <v>810</v>
          </cell>
          <cell r="E2972" t="str">
            <v>Kingston upon Hull</v>
          </cell>
          <cell r="F2972" t="str">
            <v>NORTH</v>
          </cell>
          <cell r="G2972" t="str">
            <v>Kingston upon Hull, City of</v>
          </cell>
          <cell r="H2972" t="str">
            <v>Yorkshire and the Humber</v>
          </cell>
          <cell r="I2972">
            <v>108373</v>
          </cell>
          <cell r="J2972" t="str">
            <v>Wyke Sixth Form College</v>
          </cell>
          <cell r="K2972" t="str">
            <v>FE</v>
          </cell>
          <cell r="M2972">
            <v>108373</v>
          </cell>
          <cell r="N2972" t="str">
            <v>WYKE SIXTH FORM COLLEGE</v>
          </cell>
          <cell r="O2972" t="str">
            <v>FE</v>
          </cell>
          <cell r="P2972" t="str">
            <v/>
          </cell>
          <cell r="Q2972" t="str">
            <v/>
          </cell>
          <cell r="T2972" t="str">
            <v>FE</v>
          </cell>
        </row>
        <row r="2973">
          <cell r="A2973">
            <v>8773</v>
          </cell>
          <cell r="B2973">
            <v>109725</v>
          </cell>
          <cell r="C2973" t="str">
            <v>RNIB COLLEGE LOUGHBOROUGH</v>
          </cell>
          <cell r="D2973">
            <v>855</v>
          </cell>
          <cell r="E2973" t="str">
            <v>Leicestershire</v>
          </cell>
          <cell r="F2973" t="str">
            <v>EAST</v>
          </cell>
          <cell r="G2973" t="str">
            <v>Kingston upon Hull, City of</v>
          </cell>
          <cell r="H2973" t="str">
            <v>Yorkshire and the Humber</v>
          </cell>
          <cell r="I2973">
            <v>109725</v>
          </cell>
          <cell r="J2973" t="str">
            <v>RNIB COLLEGE - LOUGHBOROUGH</v>
          </cell>
          <cell r="K2973" t="str">
            <v>ISP</v>
          </cell>
          <cell r="M2973">
            <v>109725</v>
          </cell>
          <cell r="N2973" t="str">
            <v>RNIB COLLEGE - LOUGHBOROUGH</v>
          </cell>
          <cell r="O2973" t="str">
            <v>ISP</v>
          </cell>
          <cell r="P2973" t="str">
            <v/>
          </cell>
          <cell r="Q2973" t="str">
            <v/>
          </cell>
          <cell r="T2973" t="str">
            <v>ISP</v>
          </cell>
        </row>
        <row r="2974">
          <cell r="A2974">
            <v>8774</v>
          </cell>
          <cell r="B2974">
            <v>112380</v>
          </cell>
          <cell r="C2974" t="str">
            <v>EAST RIDING COLLEGE - (112380)</v>
          </cell>
          <cell r="D2974">
            <v>811</v>
          </cell>
          <cell r="E2974" t="str">
            <v>East Riding of Yorkshire</v>
          </cell>
          <cell r="F2974" t="str">
            <v>NORTH</v>
          </cell>
          <cell r="G2974" t="str">
            <v>Kingston upon Hull, City of</v>
          </cell>
          <cell r="H2974" t="str">
            <v>Yorkshire and the Humber</v>
          </cell>
          <cell r="I2974">
            <v>112380</v>
          </cell>
          <cell r="J2974" t="str">
            <v>EAST RIDING COLLEGE</v>
          </cell>
          <cell r="K2974" t="str">
            <v>FE</v>
          </cell>
          <cell r="M2974">
            <v>112380</v>
          </cell>
          <cell r="N2974" t="str">
            <v>EAST RIDING COLLEGE</v>
          </cell>
          <cell r="O2974" t="str">
            <v>FE</v>
          </cell>
          <cell r="P2974" t="str">
            <v/>
          </cell>
          <cell r="Q2974" t="str">
            <v/>
          </cell>
          <cell r="T2974" t="str">
            <v>FE</v>
          </cell>
        </row>
        <row r="2975">
          <cell r="A2975">
            <v>8775</v>
          </cell>
          <cell r="B2975">
            <v>114857</v>
          </cell>
          <cell r="C2975" t="str">
            <v>HENSHAW'S COLLEGE</v>
          </cell>
          <cell r="D2975">
            <v>815</v>
          </cell>
          <cell r="E2975" t="str">
            <v>North Yorkshire</v>
          </cell>
          <cell r="F2975" t="str">
            <v>NORTH</v>
          </cell>
          <cell r="G2975" t="str">
            <v>Kingston upon Hull, City of</v>
          </cell>
          <cell r="H2975" t="str">
            <v>Yorkshire and the Humber</v>
          </cell>
          <cell r="I2975">
            <v>114587</v>
          </cell>
          <cell r="J2975" t="str">
            <v>Henshaw's College</v>
          </cell>
          <cell r="K2975" t="str">
            <v>ISP</v>
          </cell>
          <cell r="M2975">
            <v>114857</v>
          </cell>
          <cell r="N2975" t="str">
            <v>HENSHAW'S COLLEGE</v>
          </cell>
          <cell r="O2975" t="str">
            <v>ISP</v>
          </cell>
          <cell r="P2975" t="str">
            <v/>
          </cell>
          <cell r="Q2975" t="str">
            <v/>
          </cell>
          <cell r="T2975" t="str">
            <v>ISP</v>
          </cell>
        </row>
        <row r="2976">
          <cell r="A2976">
            <v>8776</v>
          </cell>
          <cell r="B2976">
            <v>114871</v>
          </cell>
          <cell r="C2976" t="str">
            <v>PORTLAND COLLEGE</v>
          </cell>
          <cell r="D2976">
            <v>891</v>
          </cell>
          <cell r="E2976" t="str">
            <v>Nottinghamshire</v>
          </cell>
          <cell r="F2976" t="str">
            <v>EAST</v>
          </cell>
          <cell r="G2976" t="str">
            <v>Kingston upon Hull, City of</v>
          </cell>
          <cell r="H2976" t="str">
            <v>Yorkshire and the Humber</v>
          </cell>
          <cell r="I2976">
            <v>114871</v>
          </cell>
          <cell r="J2976" t="str">
            <v>PORTLAND COLLEGE</v>
          </cell>
          <cell r="K2976" t="str">
            <v>ISP</v>
          </cell>
          <cell r="M2976">
            <v>114871</v>
          </cell>
          <cell r="N2976" t="str">
            <v>PORTLAND COLLEGE</v>
          </cell>
          <cell r="O2976" t="str">
            <v>ISP</v>
          </cell>
          <cell r="P2976" t="str">
            <v/>
          </cell>
          <cell r="Q2976" t="str">
            <v/>
          </cell>
          <cell r="T2976" t="str">
            <v>ISP</v>
          </cell>
        </row>
        <row r="2977">
          <cell r="A2977">
            <v>8777</v>
          </cell>
          <cell r="B2977">
            <v>114874</v>
          </cell>
          <cell r="C2977" t="str">
            <v>THE ROYAL NATIONAL COLLEGE FOR THE BLIND</v>
          </cell>
          <cell r="D2977">
            <v>884</v>
          </cell>
          <cell r="E2977" t="str">
            <v>Herefordshire</v>
          </cell>
          <cell r="F2977" t="str">
            <v>WEST</v>
          </cell>
          <cell r="G2977" t="str">
            <v>Kingston upon Hull, City of</v>
          </cell>
          <cell r="H2977" t="str">
            <v>Yorkshire and the Humber</v>
          </cell>
          <cell r="I2977">
            <v>114874</v>
          </cell>
          <cell r="J2977" t="str">
            <v>ROYAL NATIONAL COLLEGE FOR THE BLIND</v>
          </cell>
          <cell r="K2977" t="str">
            <v>ISP</v>
          </cell>
          <cell r="M2977">
            <v>114874</v>
          </cell>
          <cell r="N2977" t="str">
            <v>ROYAL NATIONAL COLLEGE FOR THE BLIND</v>
          </cell>
          <cell r="O2977" t="str">
            <v>ISP</v>
          </cell>
          <cell r="P2977" t="str">
            <v/>
          </cell>
          <cell r="Q2977" t="str">
            <v/>
          </cell>
          <cell r="T2977" t="str">
            <v>ISP</v>
          </cell>
        </row>
        <row r="2978">
          <cell r="A2978">
            <v>8778</v>
          </cell>
          <cell r="B2978">
            <v>116139</v>
          </cell>
          <cell r="C2978" t="str">
            <v>LINKAGE COMMUNITY TRUST LIMITED(THE)</v>
          </cell>
          <cell r="D2978">
            <v>925</v>
          </cell>
          <cell r="E2978" t="str">
            <v>Lincolnshire</v>
          </cell>
          <cell r="F2978" t="str">
            <v>EAST</v>
          </cell>
          <cell r="G2978" t="str">
            <v>Kingston upon Hull, City of</v>
          </cell>
          <cell r="H2978" t="str">
            <v>Yorkshire and the Humber</v>
          </cell>
          <cell r="I2978">
            <v>116139</v>
          </cell>
          <cell r="J2978" t="str">
            <v>LINKAGE COMMUNITY TRUST LIMITED</v>
          </cell>
          <cell r="K2978" t="str">
            <v>ISP</v>
          </cell>
          <cell r="M2978">
            <v>116139</v>
          </cell>
          <cell r="N2978" t="str">
            <v>LINKAGE COMMUNITY TRUST LIMITED</v>
          </cell>
          <cell r="O2978" t="str">
            <v>ISP</v>
          </cell>
          <cell r="P2978" t="str">
            <v/>
          </cell>
          <cell r="Q2978" t="str">
            <v/>
          </cell>
          <cell r="T2978" t="str">
            <v>ISP</v>
          </cell>
        </row>
        <row r="2979">
          <cell r="A2979">
            <v>8779</v>
          </cell>
          <cell r="B2979">
            <v>114172</v>
          </cell>
          <cell r="C2979" t="str">
            <v>St Mary's College</v>
          </cell>
          <cell r="D2979">
            <v>810</v>
          </cell>
          <cell r="E2979" t="str">
            <v>Kingston upon Hull</v>
          </cell>
          <cell r="F2979" t="str">
            <v>NORTH</v>
          </cell>
          <cell r="G2979" t="str">
            <v>Kingston upon Hull, City of</v>
          </cell>
          <cell r="H2979" t="str">
            <v>Yorkshire and the Humber</v>
          </cell>
          <cell r="I2979">
            <v>114172</v>
          </cell>
          <cell r="J2979" t="str">
            <v>St Mary's College</v>
          </cell>
          <cell r="K2979" t="str">
            <v>School Sixth Form</v>
          </cell>
          <cell r="M2979">
            <v>114172</v>
          </cell>
          <cell r="N2979" t="str">
            <v>ST MARY'S COLLEGE</v>
          </cell>
          <cell r="O2979" t="str">
            <v>SCHOOL SIXTH FORM</v>
          </cell>
          <cell r="P2979" t="str">
            <v/>
          </cell>
          <cell r="Q2979" t="str">
            <v/>
          </cell>
          <cell r="T2979" t="str">
            <v>SCHOOL SIXTH FORM</v>
          </cell>
        </row>
        <row r="2980">
          <cell r="A2980">
            <v>8780</v>
          </cell>
          <cell r="B2980">
            <v>119095</v>
          </cell>
          <cell r="C2980" t="str">
            <v>Archbishop Sentamu Academy</v>
          </cell>
          <cell r="D2980">
            <v>810</v>
          </cell>
          <cell r="E2980" t="str">
            <v>Kingston upon Hull</v>
          </cell>
          <cell r="F2980" t="str">
            <v>NORTH</v>
          </cell>
          <cell r="G2980" t="str">
            <v>Kingston upon Hull, City of</v>
          </cell>
          <cell r="H2980" t="str">
            <v>Yorkshire and the Humber</v>
          </cell>
          <cell r="I2980">
            <v>119095</v>
          </cell>
          <cell r="J2980" t="str">
            <v>Archbishop Sentamu Academy</v>
          </cell>
          <cell r="K2980" t="str">
            <v>Academy</v>
          </cell>
          <cell r="M2980">
            <v>119095</v>
          </cell>
          <cell r="N2980" t="str">
            <v>ARCHBISHOP SENTAMU ACADEMY</v>
          </cell>
          <cell r="O2980" t="str">
            <v>ACADEMY</v>
          </cell>
          <cell r="P2980">
            <v>8106905</v>
          </cell>
          <cell r="Q2980" t="str">
            <v>ACADEMY Sponsored</v>
          </cell>
          <cell r="T2980" t="str">
            <v>ACADEMY</v>
          </cell>
        </row>
        <row r="2981">
          <cell r="A2981">
            <v>8781</v>
          </cell>
          <cell r="B2981">
            <v>119129</v>
          </cell>
          <cell r="C2981" t="str">
            <v>Sirius Academy</v>
          </cell>
          <cell r="D2981">
            <v>810</v>
          </cell>
          <cell r="E2981" t="str">
            <v>Kingston upon Hull</v>
          </cell>
          <cell r="F2981" t="str">
            <v>NORTH</v>
          </cell>
          <cell r="G2981" t="str">
            <v>Kingston upon Hull, City of</v>
          </cell>
          <cell r="H2981" t="str">
            <v>Yorkshire and the Humber</v>
          </cell>
          <cell r="I2981">
            <v>119129</v>
          </cell>
          <cell r="J2981" t="str">
            <v>Sirius Academy</v>
          </cell>
          <cell r="K2981" t="str">
            <v>Academy</v>
          </cell>
          <cell r="M2981">
            <v>119129</v>
          </cell>
          <cell r="N2981" t="str">
            <v>SIRIUS ACADEMY</v>
          </cell>
          <cell r="O2981" t="str">
            <v>ACADEMY</v>
          </cell>
          <cell r="P2981">
            <v>8106906</v>
          </cell>
          <cell r="Q2981" t="str">
            <v>ACADEMY Sponsored</v>
          </cell>
          <cell r="T2981" t="str">
            <v>ACADEMY</v>
          </cell>
        </row>
        <row r="2982">
          <cell r="A2982">
            <v>8782</v>
          </cell>
          <cell r="B2982">
            <v>8107006</v>
          </cell>
          <cell r="C2982" t="str">
            <v>Frederick Holmes</v>
          </cell>
          <cell r="D2982">
            <v>810</v>
          </cell>
          <cell r="E2982" t="str">
            <v>Kingston upon Hull</v>
          </cell>
          <cell r="F2982" t="str">
            <v>NORTH</v>
          </cell>
          <cell r="G2982" t="str">
            <v>Kingston upon Hull, City of</v>
          </cell>
          <cell r="H2982" t="str">
            <v>Yorkshire and the Humber</v>
          </cell>
          <cell r="I2982">
            <v>123462</v>
          </cell>
          <cell r="J2982" t="str">
            <v>Frederick Holmes School</v>
          </cell>
          <cell r="K2982" t="str">
            <v>MSS</v>
          </cell>
          <cell r="M2982">
            <v>123462</v>
          </cell>
          <cell r="N2982" t="str">
            <v>FREDERICK HOLMES SCHOOL</v>
          </cell>
          <cell r="O2982" t="str">
            <v>MSS</v>
          </cell>
          <cell r="P2982" t="str">
            <v/>
          </cell>
          <cell r="Q2982" t="str">
            <v/>
          </cell>
          <cell r="T2982" t="str">
            <v>MSS</v>
          </cell>
        </row>
        <row r="2983">
          <cell r="A2983">
            <v>8783</v>
          </cell>
          <cell r="B2983">
            <v>8107028</v>
          </cell>
          <cell r="C2983" t="str">
            <v>Ganton School</v>
          </cell>
          <cell r="D2983">
            <v>811</v>
          </cell>
          <cell r="E2983" t="str">
            <v>East Riding of Yorkshire</v>
          </cell>
          <cell r="F2983" t="str">
            <v>NORTH</v>
          </cell>
          <cell r="G2983" t="str">
            <v>Kingston upon Hull, City of</v>
          </cell>
          <cell r="H2983" t="str">
            <v>Yorkshire and the Humber</v>
          </cell>
          <cell r="I2983">
            <v>123526</v>
          </cell>
          <cell r="J2983" t="str">
            <v>Ganton School</v>
          </cell>
          <cell r="K2983" t="str">
            <v>MSS</v>
          </cell>
          <cell r="M2983">
            <v>123526</v>
          </cell>
          <cell r="N2983" t="str">
            <v>GANTON SCHOOL</v>
          </cell>
          <cell r="O2983" t="str">
            <v>MSS</v>
          </cell>
          <cell r="P2983" t="str">
            <v/>
          </cell>
          <cell r="Q2983" t="str">
            <v/>
          </cell>
          <cell r="T2983" t="str">
            <v>MSS</v>
          </cell>
        </row>
        <row r="2984">
          <cell r="A2984">
            <v>8786</v>
          </cell>
          <cell r="B2984">
            <v>120306</v>
          </cell>
          <cell r="C2984" t="str">
            <v>THE HESSLE ACADEMY COMMUNITY TRUST</v>
          </cell>
          <cell r="D2984">
            <v>811</v>
          </cell>
          <cell r="E2984" t="str">
            <v>East Riding of Yorkshire</v>
          </cell>
          <cell r="F2984" t="str">
            <v>NORTH</v>
          </cell>
          <cell r="G2984" t="str">
            <v>Kingston upon Hull, City of</v>
          </cell>
          <cell r="H2984" t="str">
            <v>Yorkshire and the Humber</v>
          </cell>
          <cell r="I2984">
            <v>120306</v>
          </cell>
          <cell r="J2984" t="str">
            <v>Hessle High Sixth Form College</v>
          </cell>
          <cell r="K2984" t="str">
            <v>Academy</v>
          </cell>
          <cell r="M2984">
            <v>120306</v>
          </cell>
          <cell r="N2984" t="str">
            <v>HESSLE HIGH SCHOOL AND SIXTH FORM COLLEGE</v>
          </cell>
          <cell r="O2984" t="str">
            <v>ACADEMY</v>
          </cell>
          <cell r="P2984">
            <v>8114053</v>
          </cell>
          <cell r="Q2984" t="str">
            <v>ACADEMY Converter</v>
          </cell>
          <cell r="T2984" t="str">
            <v>ACADEMY</v>
          </cell>
        </row>
        <row r="2985">
          <cell r="A2985">
            <v>8791</v>
          </cell>
          <cell r="B2985">
            <v>113662</v>
          </cell>
          <cell r="C2985" t="str">
            <v>Hornsea School &amp; Language College</v>
          </cell>
          <cell r="D2985">
            <v>811</v>
          </cell>
          <cell r="E2985" t="str">
            <v>East Riding of Yorkshire</v>
          </cell>
          <cell r="F2985" t="str">
            <v>NORTH</v>
          </cell>
          <cell r="G2985" t="str">
            <v>Kingston upon Hull, City of</v>
          </cell>
          <cell r="H2985" t="str">
            <v>Yorkshire and the Humber</v>
          </cell>
          <cell r="I2985">
            <v>113662</v>
          </cell>
          <cell r="J2985" t="str">
            <v>Hornsea School and Language College</v>
          </cell>
          <cell r="K2985" t="str">
            <v>School Sixth Form</v>
          </cell>
          <cell r="M2985">
            <v>113662</v>
          </cell>
          <cell r="N2985" t="str">
            <v>HORNSEA SCHOOL AND LANGUAGE COLLEGE</v>
          </cell>
          <cell r="O2985" t="str">
            <v>SCHOOL SIXTH FORM</v>
          </cell>
          <cell r="P2985" t="str">
            <v/>
          </cell>
          <cell r="Q2985" t="str">
            <v/>
          </cell>
          <cell r="T2985" t="str">
            <v>SCHOOL SIXTH FORM</v>
          </cell>
        </row>
        <row r="2986">
          <cell r="A2986">
            <v>8796</v>
          </cell>
          <cell r="B2986">
            <v>119819</v>
          </cell>
          <cell r="C2986" t="str">
            <v>Dawn House School</v>
          </cell>
          <cell r="D2986">
            <v>891</v>
          </cell>
          <cell r="E2986" t="str">
            <v>Nottinghamshire</v>
          </cell>
          <cell r="F2986" t="str">
            <v>EAST</v>
          </cell>
          <cell r="G2986" t="str">
            <v>Kingston upon Hull, City of</v>
          </cell>
          <cell r="H2986" t="str">
            <v>Yorkshire and the Humber</v>
          </cell>
          <cell r="I2986">
            <v>119819</v>
          </cell>
          <cell r="J2986" t="str">
            <v>DAWN HOUSE SCHOOL</v>
          </cell>
          <cell r="K2986" t="str">
            <v>NMSS</v>
          </cell>
          <cell r="M2986">
            <v>119819</v>
          </cell>
          <cell r="N2986" t="str">
            <v>DAWN HOUSE SCHOOL</v>
          </cell>
          <cell r="O2986" t="str">
            <v>NMSS</v>
          </cell>
          <cell r="P2986" t="str">
            <v/>
          </cell>
          <cell r="Q2986" t="str">
            <v/>
          </cell>
          <cell r="T2986" t="str">
            <v>NMSS</v>
          </cell>
        </row>
        <row r="2987">
          <cell r="A2987">
            <v>8797</v>
          </cell>
          <cell r="B2987">
            <v>122908</v>
          </cell>
          <cell r="C2987" t="str">
            <v>Tweendykes School</v>
          </cell>
          <cell r="D2987">
            <v>810</v>
          </cell>
          <cell r="E2987" t="str">
            <v>Kingston upon Hull</v>
          </cell>
          <cell r="F2987" t="str">
            <v>NORTH</v>
          </cell>
          <cell r="G2987" t="str">
            <v>Kingston upon Hull, City of</v>
          </cell>
          <cell r="H2987" t="str">
            <v>Yorkshire and the Humber</v>
          </cell>
          <cell r="I2987">
            <v>122908</v>
          </cell>
          <cell r="J2987" t="str">
            <v>Tweendykes School</v>
          </cell>
          <cell r="K2987" t="str">
            <v>MSS</v>
          </cell>
          <cell r="M2987">
            <v>122908</v>
          </cell>
          <cell r="N2987" t="str">
            <v>TWEENDYKES SCHOOL</v>
          </cell>
          <cell r="O2987" t="str">
            <v>MSS</v>
          </cell>
          <cell r="P2987" t="str">
            <v/>
          </cell>
          <cell r="Q2987" t="str">
            <v/>
          </cell>
          <cell r="T2987" t="str">
            <v>MSS</v>
          </cell>
        </row>
        <row r="2988">
          <cell r="A2988">
            <v>8800</v>
          </cell>
          <cell r="B2988">
            <v>8136004</v>
          </cell>
          <cell r="C2988" t="str">
            <v>New Options (Barton) School</v>
          </cell>
          <cell r="D2988">
            <v>813</v>
          </cell>
          <cell r="E2988" t="str">
            <v>North Lincolnshire</v>
          </cell>
          <cell r="F2988" t="str">
            <v>NORTH</v>
          </cell>
          <cell r="G2988" t="str">
            <v>Kingston upon Hull, City of</v>
          </cell>
          <cell r="H2988" t="str">
            <v>Yorkshire and the Humber</v>
          </cell>
          <cell r="I2988">
            <v>0</v>
          </cell>
          <cell r="J2988" t="str">
            <v>GLENWOOD SCHOOL (CENTRAL BEDFORDSHIRE)</v>
          </cell>
          <cell r="K2988">
            <v>0</v>
          </cell>
          <cell r="M2988">
            <v>8136004</v>
          </cell>
          <cell r="N2988" t="str">
            <v>BARTON SCHOOL</v>
          </cell>
          <cell r="O2988" t="str">
            <v>ISS</v>
          </cell>
          <cell r="P2988" t="str">
            <v/>
          </cell>
          <cell r="Q2988" t="str">
            <v/>
          </cell>
          <cell r="T2988" t="str">
            <v>ISS</v>
          </cell>
        </row>
        <row r="2989">
          <cell r="A2989">
            <v>8801</v>
          </cell>
          <cell r="B2989">
            <v>114871</v>
          </cell>
          <cell r="C2989" t="str">
            <v>Portland College</v>
          </cell>
          <cell r="D2989">
            <v>891</v>
          </cell>
          <cell r="E2989" t="str">
            <v>Nottinghamshire</v>
          </cell>
          <cell r="F2989" t="str">
            <v>EAST</v>
          </cell>
          <cell r="G2989" t="str">
            <v>Kingston upon Hull, City of</v>
          </cell>
          <cell r="H2989" t="str">
            <v>Yorkshire and the Humber</v>
          </cell>
          <cell r="I2989">
            <v>114871</v>
          </cell>
          <cell r="J2989" t="str">
            <v>PORTLAND COLLEGE</v>
          </cell>
          <cell r="K2989" t="str">
            <v>ISP</v>
          </cell>
          <cell r="M2989">
            <v>114871</v>
          </cell>
          <cell r="N2989" t="str">
            <v>PORTLAND COLLEGE</v>
          </cell>
          <cell r="O2989" t="str">
            <v>ISP</v>
          </cell>
          <cell r="P2989" t="str">
            <v/>
          </cell>
          <cell r="Q2989" t="str">
            <v/>
          </cell>
          <cell r="T2989" t="str">
            <v>ISP</v>
          </cell>
        </row>
        <row r="2990">
          <cell r="A2990">
            <v>8930</v>
          </cell>
          <cell r="B2990">
            <v>107157</v>
          </cell>
          <cell r="C2990" t="str">
            <v>KIRKLEES COLLEGE - (107157)</v>
          </cell>
          <cell r="D2990">
            <v>382</v>
          </cell>
          <cell r="E2990" t="str">
            <v>Kirklees</v>
          </cell>
          <cell r="F2990" t="str">
            <v>NORTH</v>
          </cell>
          <cell r="G2990" t="str">
            <v>Kirklees</v>
          </cell>
          <cell r="H2990" t="str">
            <v>Yorkshire and the Humber</v>
          </cell>
          <cell r="I2990">
            <v>107157</v>
          </cell>
          <cell r="J2990" t="str">
            <v>KIRKLEES COLLEGE</v>
          </cell>
          <cell r="K2990" t="str">
            <v>FE</v>
          </cell>
          <cell r="M2990">
            <v>107157</v>
          </cell>
          <cell r="N2990" t="str">
            <v>KIRKLEES COLLEGE</v>
          </cell>
          <cell r="O2990" t="str">
            <v>FE</v>
          </cell>
          <cell r="P2990" t="str">
            <v/>
          </cell>
          <cell r="Q2990" t="str">
            <v/>
          </cell>
          <cell r="T2990" t="str">
            <v>FE</v>
          </cell>
        </row>
        <row r="2991">
          <cell r="A2991">
            <v>8931</v>
          </cell>
          <cell r="B2991">
            <v>108311</v>
          </cell>
          <cell r="C2991" t="str">
            <v>BRADFORD COLLEGE - (108311)</v>
          </cell>
          <cell r="D2991">
            <v>380</v>
          </cell>
          <cell r="E2991" t="str">
            <v>Bradford</v>
          </cell>
          <cell r="F2991" t="str">
            <v>NORTH</v>
          </cell>
          <cell r="G2991" t="str">
            <v>Kirklees</v>
          </cell>
          <cell r="H2991" t="str">
            <v>Yorkshire and the Humber</v>
          </cell>
          <cell r="I2991">
            <v>108311</v>
          </cell>
          <cell r="J2991" t="str">
            <v>BRADFORD COLLEGE</v>
          </cell>
          <cell r="K2991" t="str">
            <v>FE</v>
          </cell>
          <cell r="M2991">
            <v>108311</v>
          </cell>
          <cell r="N2991" t="str">
            <v>BRADFORD COLLEGE</v>
          </cell>
          <cell r="O2991" t="str">
            <v>FE</v>
          </cell>
          <cell r="P2991" t="str">
            <v/>
          </cell>
          <cell r="Q2991" t="str">
            <v/>
          </cell>
          <cell r="T2991" t="str">
            <v>FE</v>
          </cell>
        </row>
        <row r="2992">
          <cell r="A2992">
            <v>8932</v>
          </cell>
          <cell r="B2992">
            <v>108417</v>
          </cell>
          <cell r="C2992" t="str">
            <v>HUDDERSFIELD NEW COLLEGE - (108417)</v>
          </cell>
          <cell r="D2992">
            <v>382</v>
          </cell>
          <cell r="E2992" t="str">
            <v>Kirklees</v>
          </cell>
          <cell r="F2992" t="str">
            <v>NORTH</v>
          </cell>
          <cell r="G2992" t="str">
            <v>Kirklees</v>
          </cell>
          <cell r="H2992" t="str">
            <v>Yorkshire and the Humber</v>
          </cell>
          <cell r="I2992">
            <v>108417</v>
          </cell>
          <cell r="J2992" t="str">
            <v>HUDDERSFIELD NEW COLLEGE</v>
          </cell>
          <cell r="K2992" t="str">
            <v>FE</v>
          </cell>
          <cell r="M2992">
            <v>108417</v>
          </cell>
          <cell r="N2992" t="str">
            <v>HUDDERSFIELD NEW COLLEGE</v>
          </cell>
          <cell r="O2992" t="str">
            <v>FE</v>
          </cell>
          <cell r="P2992" t="str">
            <v/>
          </cell>
          <cell r="Q2992" t="str">
            <v/>
          </cell>
          <cell r="T2992" t="str">
            <v>FE</v>
          </cell>
        </row>
        <row r="2993">
          <cell r="A2993">
            <v>8933</v>
          </cell>
          <cell r="B2993">
            <v>108424</v>
          </cell>
          <cell r="C2993" t="str">
            <v>GREENHEAD COLLEGE - (108424)</v>
          </cell>
          <cell r="D2993">
            <v>382</v>
          </cell>
          <cell r="E2993" t="str">
            <v>Kirklees</v>
          </cell>
          <cell r="F2993" t="str">
            <v>NORTH</v>
          </cell>
          <cell r="G2993" t="str">
            <v>Kirklees</v>
          </cell>
          <cell r="H2993" t="str">
            <v>Yorkshire and the Humber</v>
          </cell>
          <cell r="I2993">
            <v>108424</v>
          </cell>
          <cell r="J2993" t="str">
            <v>GREENHEAD COLLEGE</v>
          </cell>
          <cell r="K2993" t="str">
            <v>FE</v>
          </cell>
          <cell r="M2993">
            <v>108424</v>
          </cell>
          <cell r="N2993" t="str">
            <v>GREENHEAD COLLEGE</v>
          </cell>
          <cell r="O2993" t="str">
            <v>FE</v>
          </cell>
          <cell r="P2993" t="str">
            <v/>
          </cell>
          <cell r="Q2993" t="str">
            <v/>
          </cell>
          <cell r="T2993" t="str">
            <v>FE</v>
          </cell>
        </row>
        <row r="2994">
          <cell r="A2994">
            <v>8934</v>
          </cell>
          <cell r="B2994">
            <v>108440</v>
          </cell>
          <cell r="C2994" t="str">
            <v>WAKEFIELD COLLEGE - (108440)</v>
          </cell>
          <cell r="D2994">
            <v>384</v>
          </cell>
          <cell r="E2994" t="str">
            <v>Wakefield</v>
          </cell>
          <cell r="F2994" t="str">
            <v>NORTH</v>
          </cell>
          <cell r="G2994" t="str">
            <v>Kirklees</v>
          </cell>
          <cell r="H2994" t="str">
            <v>Yorkshire and the Humber</v>
          </cell>
          <cell r="I2994">
            <v>108440</v>
          </cell>
          <cell r="J2994" t="str">
            <v>WAKEFIELD COLLEGE</v>
          </cell>
          <cell r="K2994" t="str">
            <v>FE</v>
          </cell>
          <cell r="M2994">
            <v>108440</v>
          </cell>
          <cell r="N2994" t="str">
            <v>WAKEFIELD COLLEGE</v>
          </cell>
          <cell r="O2994" t="str">
            <v>FE</v>
          </cell>
          <cell r="P2994" t="str">
            <v/>
          </cell>
          <cell r="Q2994" t="str">
            <v/>
          </cell>
          <cell r="T2994" t="str">
            <v>FE</v>
          </cell>
        </row>
        <row r="2995">
          <cell r="A2995">
            <v>8935</v>
          </cell>
          <cell r="B2995">
            <v>108516</v>
          </cell>
          <cell r="C2995" t="str">
            <v>JOSEPH PRIESTLEY COLLEGE - (108516)</v>
          </cell>
          <cell r="D2995">
            <v>383</v>
          </cell>
          <cell r="E2995" t="str">
            <v>Leeds</v>
          </cell>
          <cell r="F2995" t="str">
            <v>NORTH</v>
          </cell>
          <cell r="G2995" t="str">
            <v>Kirklees</v>
          </cell>
          <cell r="H2995" t="str">
            <v>Yorkshire and the Humber</v>
          </cell>
          <cell r="I2995">
            <v>118778</v>
          </cell>
          <cell r="J2995" t="str">
            <v>LEEDS CITY COLLEGE</v>
          </cell>
          <cell r="K2995" t="str">
            <v>FE</v>
          </cell>
          <cell r="M2995">
            <v>118778</v>
          </cell>
          <cell r="N2995" t="str">
            <v>LEEDS CITY COLLEGE</v>
          </cell>
          <cell r="O2995" t="str">
            <v>FE</v>
          </cell>
          <cell r="P2995" t="str">
            <v/>
          </cell>
          <cell r="Q2995" t="str">
            <v/>
          </cell>
          <cell r="T2995" t="str">
            <v>FE</v>
          </cell>
        </row>
        <row r="2996">
          <cell r="A2996">
            <v>8936</v>
          </cell>
          <cell r="B2996">
            <v>112380</v>
          </cell>
          <cell r="C2996" t="str">
            <v>EAST RIDING COLLEGE - (112380)</v>
          </cell>
          <cell r="D2996">
            <v>811</v>
          </cell>
          <cell r="E2996" t="str">
            <v>East Riding of Yorkshire</v>
          </cell>
          <cell r="F2996" t="str">
            <v>NORTH</v>
          </cell>
          <cell r="G2996" t="str">
            <v>Kirklees</v>
          </cell>
          <cell r="H2996" t="str">
            <v>Yorkshire and the Humber</v>
          </cell>
          <cell r="I2996">
            <v>112380</v>
          </cell>
          <cell r="J2996" t="str">
            <v>EAST RIDING COLLEGE</v>
          </cell>
          <cell r="K2996" t="str">
            <v>FE</v>
          </cell>
          <cell r="M2996">
            <v>112380</v>
          </cell>
          <cell r="N2996" t="str">
            <v>EAST RIDING COLLEGE</v>
          </cell>
          <cell r="O2996" t="str">
            <v>FE</v>
          </cell>
          <cell r="P2996" t="str">
            <v/>
          </cell>
          <cell r="Q2996" t="str">
            <v/>
          </cell>
          <cell r="T2996" t="str">
            <v>FE</v>
          </cell>
        </row>
        <row r="2997">
          <cell r="A2997">
            <v>8937</v>
          </cell>
          <cell r="B2997">
            <v>114849</v>
          </cell>
          <cell r="C2997" t="str">
            <v>DONCASTER COLLEGE FOR THE DEAF</v>
          </cell>
          <cell r="D2997">
            <v>371</v>
          </cell>
          <cell r="E2997" t="str">
            <v>Doncaster</v>
          </cell>
          <cell r="F2997" t="str">
            <v>NORTH</v>
          </cell>
          <cell r="G2997" t="str">
            <v>Kirklees</v>
          </cell>
          <cell r="H2997" t="str">
            <v>Yorkshire and the Humber</v>
          </cell>
          <cell r="I2997">
            <v>114849</v>
          </cell>
          <cell r="J2997" t="str">
            <v>DONCASTER COLLEGE FOR THE DEAF</v>
          </cell>
          <cell r="K2997" t="str">
            <v>ISP</v>
          </cell>
          <cell r="M2997">
            <v>114849</v>
          </cell>
          <cell r="N2997" t="str">
            <v>DONCASTER COLLEGE FOR THE DEAF</v>
          </cell>
          <cell r="O2997" t="str">
            <v>ISP</v>
          </cell>
          <cell r="P2997" t="str">
            <v/>
          </cell>
          <cell r="Q2997" t="str">
            <v/>
          </cell>
          <cell r="T2997" t="str">
            <v>ISP</v>
          </cell>
        </row>
        <row r="2998">
          <cell r="A2998">
            <v>8938</v>
          </cell>
          <cell r="B2998">
            <v>114870</v>
          </cell>
          <cell r="C2998" t="str">
            <v>PENNINE CAMPHILL COMMUNITY LIMITED(THE)</v>
          </cell>
          <cell r="D2998">
            <v>384</v>
          </cell>
          <cell r="E2998" t="str">
            <v>Wakefield</v>
          </cell>
          <cell r="F2998" t="str">
            <v>NORTH</v>
          </cell>
          <cell r="G2998" t="str">
            <v>Kirklees</v>
          </cell>
          <cell r="H2998" t="str">
            <v>Yorkshire and the Humber</v>
          </cell>
          <cell r="I2998">
            <v>114870</v>
          </cell>
          <cell r="J2998" t="str">
            <v>PENNINE CAMPHILL COMMUNITY</v>
          </cell>
          <cell r="K2998" t="str">
            <v>ISP</v>
          </cell>
          <cell r="M2998">
            <v>114870</v>
          </cell>
          <cell r="N2998" t="str">
            <v>PENNINE CAMPHILL COMMUNITY</v>
          </cell>
          <cell r="O2998" t="str">
            <v>ISP</v>
          </cell>
          <cell r="P2998" t="str">
            <v/>
          </cell>
          <cell r="Q2998" t="str">
            <v/>
          </cell>
          <cell r="T2998" t="str">
            <v>ISP</v>
          </cell>
        </row>
        <row r="2999">
          <cell r="A2999">
            <v>8939</v>
          </cell>
          <cell r="B2999">
            <v>118778</v>
          </cell>
          <cell r="C2999" t="str">
            <v>LEEDS CITY COLLEGE - (118778)</v>
          </cell>
          <cell r="D2999">
            <v>383</v>
          </cell>
          <cell r="E2999" t="str">
            <v>Leeds</v>
          </cell>
          <cell r="F2999" t="str">
            <v>NORTH</v>
          </cell>
          <cell r="G2999" t="str">
            <v>Kirklees</v>
          </cell>
          <cell r="H2999" t="str">
            <v>Yorkshire and the Humber</v>
          </cell>
          <cell r="I2999">
            <v>118778</v>
          </cell>
          <cell r="J2999" t="str">
            <v>LEEDS CITY COLLEGE</v>
          </cell>
          <cell r="K2999" t="str">
            <v>FE</v>
          </cell>
          <cell r="M2999">
            <v>118778</v>
          </cell>
          <cell r="N2999" t="str">
            <v>LEEDS CITY COLLEGE</v>
          </cell>
          <cell r="O2999" t="str">
            <v>FE</v>
          </cell>
          <cell r="P2999" t="str">
            <v/>
          </cell>
          <cell r="Q2999" t="str">
            <v/>
          </cell>
          <cell r="T2999" t="str">
            <v>FE</v>
          </cell>
        </row>
        <row r="3000">
          <cell r="A3000">
            <v>8942</v>
          </cell>
          <cell r="B3000">
            <v>121914</v>
          </cell>
          <cell r="C3000" t="str">
            <v>New Bridge School</v>
          </cell>
          <cell r="D3000">
            <v>353</v>
          </cell>
          <cell r="E3000" t="str">
            <v>Oldham</v>
          </cell>
          <cell r="F3000" t="str">
            <v>NORTH</v>
          </cell>
          <cell r="G3000" t="str">
            <v>Kirklees</v>
          </cell>
          <cell r="H3000" t="str">
            <v>Yorkshire and the Humber</v>
          </cell>
          <cell r="I3000" t="str">
            <v/>
          </cell>
          <cell r="J3000" t="str">
            <v/>
          </cell>
          <cell r="K3000" t="str">
            <v/>
          </cell>
          <cell r="M3000">
            <v>121914</v>
          </cell>
          <cell r="N3000" t="str">
            <v>NEW BRIDGE SCHOOL</v>
          </cell>
          <cell r="O3000" t="str">
            <v>ACADEMY SPECIAL</v>
          </cell>
          <cell r="P3000">
            <v>3537014</v>
          </cell>
          <cell r="Q3000" t="str">
            <v>ACADEMY Converter</v>
          </cell>
          <cell r="T3000" t="str">
            <v>ACADEMY SPECIAL</v>
          </cell>
        </row>
        <row r="3001">
          <cell r="A3001">
            <v>8943</v>
          </cell>
          <cell r="B3001">
            <v>3567502</v>
          </cell>
          <cell r="C3001" t="str">
            <v>SEASHELL TRUST</v>
          </cell>
          <cell r="D3001">
            <v>356</v>
          </cell>
          <cell r="E3001" t="str">
            <v>Stockport</v>
          </cell>
          <cell r="F3001" t="str">
            <v>NORTH</v>
          </cell>
          <cell r="G3001" t="str">
            <v>Kirklees</v>
          </cell>
          <cell r="H3001" t="str">
            <v>Yorkshire and the Humber</v>
          </cell>
          <cell r="I3001" t="str">
            <v/>
          </cell>
          <cell r="J3001" t="str">
            <v/>
          </cell>
          <cell r="K3001" t="str">
            <v/>
          </cell>
          <cell r="M3001">
            <v>123923</v>
          </cell>
          <cell r="N3001" t="str">
            <v>ROYAL SCHOOL, MANCHESTER</v>
          </cell>
          <cell r="O3001" t="str">
            <v>NMSS</v>
          </cell>
          <cell r="P3001" t="str">
            <v/>
          </cell>
          <cell r="Q3001" t="str">
            <v/>
          </cell>
          <cell r="T3001" t="str">
            <v>NMSS</v>
          </cell>
        </row>
        <row r="3002">
          <cell r="A3002">
            <v>8950</v>
          </cell>
          <cell r="B3002">
            <v>118388</v>
          </cell>
          <cell r="C3002" t="str">
            <v>Dixons City Academy</v>
          </cell>
          <cell r="D3002">
            <v>380</v>
          </cell>
          <cell r="E3002" t="str">
            <v>Bradford</v>
          </cell>
          <cell r="F3002" t="str">
            <v>NORTH</v>
          </cell>
          <cell r="G3002" t="str">
            <v>Kirklees</v>
          </cell>
          <cell r="H3002" t="str">
            <v>Yorkshire and the Humber</v>
          </cell>
          <cell r="I3002">
            <v>118388</v>
          </cell>
          <cell r="J3002" t="str">
            <v>DIXONS CITY ACADEMY</v>
          </cell>
          <cell r="K3002" t="str">
            <v>Academy</v>
          </cell>
          <cell r="M3002">
            <v>118388</v>
          </cell>
          <cell r="N3002" t="str">
            <v>DIXONS CITY ACADEMY</v>
          </cell>
          <cell r="O3002" t="str">
            <v>ACADEMY</v>
          </cell>
          <cell r="P3002">
            <v>3806905</v>
          </cell>
          <cell r="Q3002" t="str">
            <v>ACADEMY Sponsored</v>
          </cell>
          <cell r="T3002" t="str">
            <v>ACADEMY</v>
          </cell>
        </row>
        <row r="3003">
          <cell r="A3003">
            <v>8954</v>
          </cell>
          <cell r="B3003">
            <v>120446</v>
          </cell>
          <cell r="C3003" t="str">
            <v>Rastrick High School</v>
          </cell>
          <cell r="D3003">
            <v>381</v>
          </cell>
          <cell r="E3003" t="str">
            <v>Calderdale</v>
          </cell>
          <cell r="F3003" t="str">
            <v>NORTH</v>
          </cell>
          <cell r="G3003" t="str">
            <v>Kirklees</v>
          </cell>
          <cell r="H3003" t="str">
            <v>Yorkshire and the Humber</v>
          </cell>
          <cell r="I3003">
            <v>120446</v>
          </cell>
          <cell r="J3003" t="str">
            <v>RASTRICK HIGH SCHOOL ACADEMY TRUST</v>
          </cell>
          <cell r="K3003" t="str">
            <v>Academy</v>
          </cell>
          <cell r="M3003">
            <v>120446</v>
          </cell>
          <cell r="N3003" t="str">
            <v>RASTRICK HIGH SCHOOL</v>
          </cell>
          <cell r="O3003" t="str">
            <v>ACADEMY</v>
          </cell>
          <cell r="P3003">
            <v>3815402</v>
          </cell>
          <cell r="Q3003" t="str">
            <v>ACADEMY Converter</v>
          </cell>
          <cell r="T3003" t="str">
            <v>ACADEMY</v>
          </cell>
        </row>
        <row r="3004">
          <cell r="A3004">
            <v>8960</v>
          </cell>
          <cell r="B3004">
            <v>3817005</v>
          </cell>
          <cell r="C3004" t="str">
            <v>William Henry Smith School</v>
          </cell>
          <cell r="D3004">
            <v>381</v>
          </cell>
          <cell r="E3004" t="str">
            <v>Calderdale</v>
          </cell>
          <cell r="F3004" t="str">
            <v>NORTH</v>
          </cell>
          <cell r="G3004" t="str">
            <v>Kirklees</v>
          </cell>
          <cell r="H3004" t="str">
            <v>Yorkshire and the Humber</v>
          </cell>
          <cell r="I3004">
            <v>123589</v>
          </cell>
          <cell r="J3004" t="str">
            <v>WILLIAM HENRY SMITH SCHOOL</v>
          </cell>
          <cell r="K3004" t="str">
            <v>NMSS</v>
          </cell>
          <cell r="M3004">
            <v>123589</v>
          </cell>
          <cell r="N3004" t="str">
            <v>WILLIAM HENRY SMITH SCHOOL</v>
          </cell>
          <cell r="O3004" t="str">
            <v>NMSS</v>
          </cell>
          <cell r="P3004" t="str">
            <v/>
          </cell>
          <cell r="Q3004" t="str">
            <v/>
          </cell>
          <cell r="T3004" t="str">
            <v>NMSS</v>
          </cell>
        </row>
        <row r="3005">
          <cell r="A3005">
            <v>8961</v>
          </cell>
          <cell r="B3005">
            <v>119643</v>
          </cell>
          <cell r="C3005" t="str">
            <v>THE MIRFIELD FREE GRAMMAR AND SIXTH FORM</v>
          </cell>
          <cell r="D3005">
            <v>382</v>
          </cell>
          <cell r="E3005" t="str">
            <v>Kirklees</v>
          </cell>
          <cell r="F3005" t="str">
            <v>NORTH</v>
          </cell>
          <cell r="G3005" t="str">
            <v>Kirklees</v>
          </cell>
          <cell r="H3005" t="str">
            <v>Yorkshire and the Humber</v>
          </cell>
          <cell r="I3005">
            <v>119643</v>
          </cell>
          <cell r="J3005" t="str">
            <v>THE MIRFIELD FREE GRAMMAR AND SIXTH FORM</v>
          </cell>
          <cell r="K3005" t="str">
            <v>Academy</v>
          </cell>
          <cell r="M3005">
            <v>119643</v>
          </cell>
          <cell r="N3005" t="str">
            <v>THE MIRFIELD FREE GRAMMAR AND SIXTH FORM</v>
          </cell>
          <cell r="O3005" t="str">
            <v>ACADEMY</v>
          </cell>
          <cell r="P3005">
            <v>3824040</v>
          </cell>
          <cell r="Q3005" t="str">
            <v>ACADEMY Converter</v>
          </cell>
          <cell r="T3005" t="str">
            <v>ACADEMY</v>
          </cell>
        </row>
        <row r="3006">
          <cell r="A3006">
            <v>8962</v>
          </cell>
          <cell r="B3006">
            <v>120432</v>
          </cell>
          <cell r="C3006" t="str">
            <v>Batley Girls' High School - Visual Arts College</v>
          </cell>
          <cell r="D3006">
            <v>382</v>
          </cell>
          <cell r="E3006" t="str">
            <v>Kirklees</v>
          </cell>
          <cell r="F3006" t="str">
            <v>NORTH</v>
          </cell>
          <cell r="G3006" t="str">
            <v>Kirklees</v>
          </cell>
          <cell r="H3006" t="str">
            <v>Yorkshire and the Humber</v>
          </cell>
          <cell r="I3006">
            <v>120432</v>
          </cell>
          <cell r="J3006" t="str">
            <v>BATLEY GIRLS' HIGH SCHOOL</v>
          </cell>
          <cell r="K3006" t="str">
            <v>Academy</v>
          </cell>
          <cell r="M3006">
            <v>120432</v>
          </cell>
          <cell r="N3006" t="str">
            <v>BATLEY GIRLS' HIGH SCHOOL - VISUAL ARTS COLLEGE</v>
          </cell>
          <cell r="O3006" t="str">
            <v>ACADEMY</v>
          </cell>
          <cell r="P3006">
            <v>3824048</v>
          </cell>
          <cell r="Q3006" t="str">
            <v>ACADEMY Converter</v>
          </cell>
          <cell r="T3006" t="str">
            <v>ACADEMY</v>
          </cell>
        </row>
        <row r="3007">
          <cell r="A3007">
            <v>8963</v>
          </cell>
          <cell r="B3007">
            <v>120454</v>
          </cell>
          <cell r="C3007" t="str">
            <v>Shelley College A Specialist Centre for Science</v>
          </cell>
          <cell r="D3007">
            <v>382</v>
          </cell>
          <cell r="E3007" t="str">
            <v>Kirklees</v>
          </cell>
          <cell r="F3007" t="str">
            <v>NORTH</v>
          </cell>
          <cell r="G3007" t="str">
            <v>Kirklees</v>
          </cell>
          <cell r="H3007" t="str">
            <v>Yorkshire and the Humber</v>
          </cell>
          <cell r="I3007">
            <v>120454</v>
          </cell>
          <cell r="J3007" t="str">
            <v>SHELLEY ACADEMY TRUST</v>
          </cell>
          <cell r="K3007" t="str">
            <v>Academy</v>
          </cell>
          <cell r="M3007">
            <v>120454</v>
          </cell>
          <cell r="N3007" t="str">
            <v>SHELLEY COLLEGE - A SPECIALIST CENTRE FOR SCIENCE</v>
          </cell>
          <cell r="O3007" t="str">
            <v>ACADEMY</v>
          </cell>
          <cell r="P3007">
            <v>3824049</v>
          </cell>
          <cell r="Q3007" t="str">
            <v>ACADEMY Converter</v>
          </cell>
          <cell r="T3007" t="str">
            <v>ACADEMY</v>
          </cell>
        </row>
        <row r="3008">
          <cell r="A3008">
            <v>8965</v>
          </cell>
          <cell r="B3008">
            <v>113676</v>
          </cell>
          <cell r="C3008" t="str">
            <v>St John Fisher Catholic High School</v>
          </cell>
          <cell r="D3008">
            <v>382</v>
          </cell>
          <cell r="E3008" t="str">
            <v>Kirklees</v>
          </cell>
          <cell r="F3008" t="str">
            <v>NORTH</v>
          </cell>
          <cell r="G3008" t="str">
            <v>Kirklees</v>
          </cell>
          <cell r="H3008" t="str">
            <v>Yorkshire and the Humber</v>
          </cell>
          <cell r="I3008">
            <v>113676</v>
          </cell>
          <cell r="J3008" t="str">
            <v>ST JOHN FISHER CATHOLIC HIGH SCHOOL</v>
          </cell>
          <cell r="K3008" t="str">
            <v>School Sixth Form</v>
          </cell>
          <cell r="M3008">
            <v>113676</v>
          </cell>
          <cell r="N3008" t="str">
            <v>ST JOHN FISHER CATHOLIC HIGH SCHOOL</v>
          </cell>
          <cell r="O3008" t="str">
            <v>SCHOOL SIXTH FORM</v>
          </cell>
          <cell r="P3008" t="str">
            <v/>
          </cell>
          <cell r="Q3008" t="str">
            <v/>
          </cell>
          <cell r="T3008" t="str">
            <v>SCHOOL SIXTH FORM</v>
          </cell>
        </row>
        <row r="3009">
          <cell r="A3009">
            <v>8966</v>
          </cell>
          <cell r="B3009">
            <v>119267</v>
          </cell>
          <cell r="C3009" t="str">
            <v>Heckmondwike Grammar School</v>
          </cell>
          <cell r="D3009">
            <v>382</v>
          </cell>
          <cell r="E3009" t="str">
            <v>Kirklees</v>
          </cell>
          <cell r="F3009" t="str">
            <v>NORTH</v>
          </cell>
          <cell r="G3009" t="str">
            <v>Kirklees</v>
          </cell>
          <cell r="H3009" t="str">
            <v>Yorkshire and the Humber</v>
          </cell>
          <cell r="I3009">
            <v>119267</v>
          </cell>
          <cell r="J3009" t="str">
            <v>HECKMONDWIKE GRAMMAR SCHOOL ACADEMY TRUST</v>
          </cell>
          <cell r="K3009" t="str">
            <v>Academy</v>
          </cell>
          <cell r="M3009">
            <v>119267</v>
          </cell>
          <cell r="N3009" t="str">
            <v>HECKMONDWIKE GRAMMAR SCHOOL</v>
          </cell>
          <cell r="O3009" t="str">
            <v>ACADEMY</v>
          </cell>
          <cell r="P3009">
            <v>3825401</v>
          </cell>
          <cell r="Q3009" t="str">
            <v>ACADEMY Converter</v>
          </cell>
          <cell r="T3009" t="str">
            <v>ACADEMY</v>
          </cell>
        </row>
        <row r="3010">
          <cell r="A3010">
            <v>8967</v>
          </cell>
          <cell r="B3010">
            <v>3827000</v>
          </cell>
          <cell r="C3010" t="str">
            <v>HOLLYBANK TRUST</v>
          </cell>
          <cell r="D3010">
            <v>382</v>
          </cell>
          <cell r="E3010" t="str">
            <v>Kirklees</v>
          </cell>
          <cell r="F3010" t="str">
            <v>NORTH</v>
          </cell>
          <cell r="G3010" t="str">
            <v>Kirklees</v>
          </cell>
          <cell r="H3010" t="str">
            <v>Yorkshire and the Humber</v>
          </cell>
          <cell r="I3010">
            <v>122190</v>
          </cell>
          <cell r="J3010" t="str">
            <v>HOLLYBANK TRUST</v>
          </cell>
          <cell r="K3010" t="str">
            <v>NMSS</v>
          </cell>
          <cell r="M3010">
            <v>122190</v>
          </cell>
          <cell r="N3010" t="str">
            <v>HOLLYBANK TRUST</v>
          </cell>
          <cell r="O3010" t="str">
            <v>NMSS</v>
          </cell>
          <cell r="P3010" t="str">
            <v/>
          </cell>
          <cell r="Q3010" t="str">
            <v/>
          </cell>
          <cell r="T3010" t="str">
            <v>NMSS</v>
          </cell>
        </row>
        <row r="3011">
          <cell r="A3011">
            <v>8968</v>
          </cell>
          <cell r="B3011">
            <v>3827011</v>
          </cell>
          <cell r="C3011" t="str">
            <v>Fairfield School</v>
          </cell>
          <cell r="D3011">
            <v>382</v>
          </cell>
          <cell r="E3011" t="str">
            <v>Kirklees</v>
          </cell>
          <cell r="F3011" t="str">
            <v>NORTH</v>
          </cell>
          <cell r="G3011" t="str">
            <v>Kirklees</v>
          </cell>
          <cell r="H3011" t="str">
            <v>Yorkshire and the Humber</v>
          </cell>
          <cell r="I3011">
            <v>123693</v>
          </cell>
          <cell r="J3011" t="str">
            <v>FAIRFIELD SCHOOL</v>
          </cell>
          <cell r="K3011" t="str">
            <v>MSS</v>
          </cell>
          <cell r="M3011">
            <v>123693</v>
          </cell>
          <cell r="N3011" t="str">
            <v>FAIRFIELD SCHOOL</v>
          </cell>
          <cell r="O3011" t="str">
            <v>MSS</v>
          </cell>
          <cell r="P3011" t="str">
            <v/>
          </cell>
          <cell r="Q3011" t="str">
            <v/>
          </cell>
          <cell r="T3011" t="str">
            <v>MSS</v>
          </cell>
        </row>
        <row r="3012">
          <cell r="A3012">
            <v>8969</v>
          </cell>
          <cell r="B3012">
            <v>3827015</v>
          </cell>
          <cell r="C3012" t="str">
            <v>Castle Hill School</v>
          </cell>
          <cell r="D3012">
            <v>382</v>
          </cell>
          <cell r="E3012" t="str">
            <v>Kirklees</v>
          </cell>
          <cell r="F3012" t="str">
            <v>NORTH</v>
          </cell>
          <cell r="G3012" t="str">
            <v>Kirklees</v>
          </cell>
          <cell r="H3012" t="str">
            <v>Yorkshire and the Humber</v>
          </cell>
          <cell r="I3012">
            <v>123689</v>
          </cell>
          <cell r="J3012" t="str">
            <v>CASTLE HILL: A SPECIALIST COLLEGE FOR COMMUNICATION AND INTERACTION</v>
          </cell>
          <cell r="K3012" t="str">
            <v>MSS</v>
          </cell>
          <cell r="M3012">
            <v>123689</v>
          </cell>
          <cell r="N3012" t="str">
            <v>CASTLE HILL: A SPECIALIST COLLEGE FOR COMMUNICATION AND INTERACTION</v>
          </cell>
          <cell r="O3012" t="str">
            <v>MSS</v>
          </cell>
          <cell r="P3012" t="str">
            <v/>
          </cell>
          <cell r="Q3012" t="str">
            <v/>
          </cell>
          <cell r="T3012" t="str">
            <v>MSS</v>
          </cell>
        </row>
        <row r="3013">
          <cell r="A3013">
            <v>8978</v>
          </cell>
          <cell r="B3013">
            <v>3837015</v>
          </cell>
          <cell r="C3013" t="str">
            <v>East SILC - John Jamieson School</v>
          </cell>
          <cell r="D3013">
            <v>383</v>
          </cell>
          <cell r="E3013" t="str">
            <v>Leeds</v>
          </cell>
          <cell r="F3013" t="str">
            <v>NORTH</v>
          </cell>
          <cell r="G3013" t="str">
            <v>Kirklees</v>
          </cell>
          <cell r="H3013" t="str">
            <v>Yorkshire and the Humber</v>
          </cell>
          <cell r="I3013">
            <v>3837015</v>
          </cell>
          <cell r="J3013" t="str">
            <v>JOHN JAMIESON SCHOOL</v>
          </cell>
          <cell r="K3013" t="str">
            <v>MSS</v>
          </cell>
          <cell r="M3013">
            <v>124039</v>
          </cell>
          <cell r="N3013" t="str">
            <v>JOHN JAMIESON SCHOOL</v>
          </cell>
          <cell r="O3013" t="str">
            <v>MSS</v>
          </cell>
          <cell r="P3013" t="str">
            <v/>
          </cell>
          <cell r="Q3013" t="str">
            <v/>
          </cell>
          <cell r="T3013" t="str">
            <v>MSS</v>
          </cell>
        </row>
        <row r="3014">
          <cell r="A3014">
            <v>8980</v>
          </cell>
          <cell r="B3014">
            <v>119473</v>
          </cell>
          <cell r="C3014" t="str">
            <v>Ossett School &amp; Sixth Form College</v>
          </cell>
          <cell r="D3014">
            <v>384</v>
          </cell>
          <cell r="E3014" t="str">
            <v>Wakefield</v>
          </cell>
          <cell r="F3014" t="str">
            <v>NORTH</v>
          </cell>
          <cell r="G3014" t="str">
            <v>Kirklees</v>
          </cell>
          <cell r="H3014" t="str">
            <v>Yorkshire and the Humber</v>
          </cell>
          <cell r="I3014">
            <v>119473</v>
          </cell>
          <cell r="J3014" t="str">
            <v>OSSETT ACADEMY AND SIXTH FORM COLLEGE</v>
          </cell>
          <cell r="K3014" t="str">
            <v>Academy</v>
          </cell>
          <cell r="M3014">
            <v>119473</v>
          </cell>
          <cell r="N3014" t="str">
            <v>OSSETT ACADEMY</v>
          </cell>
          <cell r="O3014" t="str">
            <v>ACADEMY</v>
          </cell>
          <cell r="P3014">
            <v>3844023</v>
          </cell>
          <cell r="Q3014" t="str">
            <v>ACADEMY Converter</v>
          </cell>
          <cell r="T3014" t="str">
            <v>ACADEMY</v>
          </cell>
        </row>
        <row r="3015">
          <cell r="A3015">
            <v>8982</v>
          </cell>
          <cell r="B3015">
            <v>108325</v>
          </cell>
          <cell r="C3015" t="str">
            <v>CALDERDALE COLLEGE - (108325)</v>
          </cell>
          <cell r="D3015">
            <v>381</v>
          </cell>
          <cell r="E3015" t="str">
            <v>Calderdale</v>
          </cell>
          <cell r="F3015" t="str">
            <v>NORTH</v>
          </cell>
          <cell r="G3015" t="str">
            <v>Kirklees</v>
          </cell>
          <cell r="H3015" t="str">
            <v>Yorkshire and the Humber</v>
          </cell>
          <cell r="I3015">
            <v>108325</v>
          </cell>
          <cell r="J3015" t="str">
            <v>CALDERDALE COLLEGE</v>
          </cell>
          <cell r="K3015" t="str">
            <v>FE</v>
          </cell>
          <cell r="M3015">
            <v>108325</v>
          </cell>
          <cell r="N3015" t="str">
            <v>CALDERDALE COLLEGE</v>
          </cell>
          <cell r="O3015" t="str">
            <v>FE</v>
          </cell>
          <cell r="P3015" t="str">
            <v/>
          </cell>
          <cell r="Q3015" t="str">
            <v/>
          </cell>
          <cell r="T3015" t="str">
            <v>FE</v>
          </cell>
        </row>
        <row r="3016">
          <cell r="A3016">
            <v>8983</v>
          </cell>
          <cell r="B3016">
            <v>3717002</v>
          </cell>
          <cell r="C3016" t="str">
            <v>Doncaster School for the Deaf</v>
          </cell>
          <cell r="D3016">
            <v>371</v>
          </cell>
          <cell r="E3016" t="str">
            <v>Doncaster</v>
          </cell>
          <cell r="F3016" t="str">
            <v>NORTH</v>
          </cell>
          <cell r="G3016" t="str">
            <v>Kirklees</v>
          </cell>
          <cell r="H3016" t="str">
            <v>Yorkshire and the Humber</v>
          </cell>
          <cell r="I3016">
            <v>123726</v>
          </cell>
          <cell r="J3016" t="str">
            <v>DONCASTER SCHOOL FOR THE DEAF</v>
          </cell>
          <cell r="K3016" t="str">
            <v>NMSS</v>
          </cell>
          <cell r="M3016">
            <v>123726</v>
          </cell>
          <cell r="N3016" t="str">
            <v>DONCASTER SCHOOL FOR THE DEAF</v>
          </cell>
          <cell r="O3016" t="str">
            <v>NMSS</v>
          </cell>
          <cell r="P3016" t="str">
            <v/>
          </cell>
          <cell r="Q3016" t="str">
            <v/>
          </cell>
          <cell r="T3016" t="str">
            <v>NMSS</v>
          </cell>
        </row>
        <row r="3017">
          <cell r="A3017">
            <v>8984</v>
          </cell>
          <cell r="B3017">
            <v>3837015</v>
          </cell>
          <cell r="C3017" t="str">
            <v>John Jamieson School</v>
          </cell>
          <cell r="D3017">
            <v>383</v>
          </cell>
          <cell r="E3017" t="str">
            <v>Leeds</v>
          </cell>
          <cell r="F3017" t="str">
            <v>NORTH</v>
          </cell>
          <cell r="G3017" t="str">
            <v>Kirklees</v>
          </cell>
          <cell r="H3017" t="str">
            <v>Yorkshire and the Humber</v>
          </cell>
          <cell r="I3017">
            <v>3837015</v>
          </cell>
          <cell r="J3017" t="str">
            <v>JOHN JAMIESON SCHOOL</v>
          </cell>
          <cell r="K3017" t="str">
            <v>MSS</v>
          </cell>
          <cell r="M3017">
            <v>124039</v>
          </cell>
          <cell r="N3017" t="str">
            <v>JOHN JAMIESON SCHOOL</v>
          </cell>
          <cell r="O3017" t="str">
            <v>MSS</v>
          </cell>
          <cell r="P3017" t="str">
            <v/>
          </cell>
          <cell r="Q3017" t="str">
            <v/>
          </cell>
          <cell r="T3017" t="str">
            <v>MSS</v>
          </cell>
        </row>
        <row r="3018">
          <cell r="A3018">
            <v>8985</v>
          </cell>
          <cell r="B3018">
            <v>3846348</v>
          </cell>
          <cell r="C3018" t="str">
            <v>Meadowcroft School</v>
          </cell>
          <cell r="D3018">
            <v>384</v>
          </cell>
          <cell r="E3018" t="str">
            <v>Wakefield</v>
          </cell>
          <cell r="F3018" t="str">
            <v>NORTH</v>
          </cell>
          <cell r="G3018" t="str">
            <v>Kirklees</v>
          </cell>
          <cell r="H3018" t="str">
            <v>Yorkshire and the Humber</v>
          </cell>
          <cell r="I3018">
            <v>0</v>
          </cell>
          <cell r="J3018" t="str">
            <v>GLENWOOD SCHOOL (CENTRAL BEDFORDSHIRE)</v>
          </cell>
          <cell r="K3018" t="str">
            <v/>
          </cell>
          <cell r="M3018">
            <v>3846348</v>
          </cell>
          <cell r="N3018" t="str">
            <v>MEADOWCROFT SCHOOL</v>
          </cell>
          <cell r="O3018" t="str">
            <v>ISS</v>
          </cell>
          <cell r="P3018" t="str">
            <v/>
          </cell>
          <cell r="Q3018" t="str">
            <v/>
          </cell>
          <cell r="T3018" t="str">
            <v>ISS</v>
          </cell>
        </row>
        <row r="3019">
          <cell r="A3019">
            <v>8986</v>
          </cell>
          <cell r="B3019">
            <v>3827005</v>
          </cell>
          <cell r="C3019" t="str">
            <v>Ravenshall School</v>
          </cell>
          <cell r="D3019">
            <v>382</v>
          </cell>
          <cell r="E3019" t="str">
            <v>Kirklees</v>
          </cell>
          <cell r="F3019" t="str">
            <v>NORTH</v>
          </cell>
          <cell r="G3019" t="str">
            <v>Kirklees</v>
          </cell>
          <cell r="H3019" t="str">
            <v>Yorkshire and the Humber</v>
          </cell>
          <cell r="I3019">
            <v>123441</v>
          </cell>
          <cell r="J3019" t="str">
            <v>RAVENSHALL SCHOOL</v>
          </cell>
          <cell r="K3019" t="str">
            <v>MSS</v>
          </cell>
          <cell r="M3019">
            <v>123441</v>
          </cell>
          <cell r="N3019" t="str">
            <v>RAVENSHALL SCHOOL</v>
          </cell>
          <cell r="O3019" t="str">
            <v>PRE-16</v>
          </cell>
          <cell r="P3019" t="str">
            <v/>
          </cell>
          <cell r="Q3019" t="str">
            <v/>
          </cell>
          <cell r="T3019" t="str">
            <v>PRE-16</v>
          </cell>
        </row>
        <row r="3020">
          <cell r="A3020">
            <v>8987</v>
          </cell>
          <cell r="B3020">
            <v>3706004</v>
          </cell>
          <cell r="C3020" t="str">
            <v>The Robert Ogden School</v>
          </cell>
          <cell r="D3020">
            <v>370</v>
          </cell>
          <cell r="E3020" t="str">
            <v>Barnsley</v>
          </cell>
          <cell r="F3020" t="str">
            <v>NORTH</v>
          </cell>
          <cell r="G3020" t="str">
            <v>Kirklees</v>
          </cell>
          <cell r="H3020" t="str">
            <v>Yorkshire and the Humber</v>
          </cell>
          <cell r="I3020" t="str">
            <v/>
          </cell>
          <cell r="J3020" t="str">
            <v/>
          </cell>
          <cell r="K3020" t="str">
            <v/>
          </cell>
          <cell r="M3020">
            <v>3706004</v>
          </cell>
          <cell r="N3020" t="str">
            <v>THE ROBERT OGDEN SCHOOL</v>
          </cell>
          <cell r="O3020" t="str">
            <v>ISS</v>
          </cell>
          <cell r="P3020" t="str">
            <v/>
          </cell>
          <cell r="Q3020" t="str">
            <v/>
          </cell>
          <cell r="T3020" t="str">
            <v>ISS</v>
          </cell>
        </row>
        <row r="3021">
          <cell r="A3021">
            <v>8988</v>
          </cell>
          <cell r="B3021">
            <v>122192</v>
          </cell>
          <cell r="C3021" t="str">
            <v>Spring Hill School</v>
          </cell>
          <cell r="D3021">
            <v>815</v>
          </cell>
          <cell r="E3021" t="str">
            <v>North Yorkshire</v>
          </cell>
          <cell r="F3021" t="str">
            <v>NORTH</v>
          </cell>
          <cell r="G3021" t="str">
            <v>Kirklees</v>
          </cell>
          <cell r="H3021" t="str">
            <v>Yorkshire and the Humber</v>
          </cell>
          <cell r="I3021">
            <v>122192</v>
          </cell>
          <cell r="J3021" t="str">
            <v>Spring Hill School</v>
          </cell>
          <cell r="K3021" t="str">
            <v>NMSS</v>
          </cell>
          <cell r="M3021">
            <v>122192</v>
          </cell>
          <cell r="N3021" t="str">
            <v>SPRING HILL SCHOOL</v>
          </cell>
          <cell r="O3021" t="str">
            <v>NMSS</v>
          </cell>
          <cell r="P3021" t="str">
            <v/>
          </cell>
          <cell r="Q3021" t="str">
            <v/>
          </cell>
          <cell r="T3021" t="str">
            <v>NMSS</v>
          </cell>
        </row>
        <row r="3022">
          <cell r="A3022">
            <v>8989</v>
          </cell>
          <cell r="B3022">
            <v>120689</v>
          </cell>
          <cell r="C3022" t="str">
            <v>Netherhall Learning Campus</v>
          </cell>
          <cell r="D3022">
            <v>382</v>
          </cell>
          <cell r="E3022" t="str">
            <v>Kirklees</v>
          </cell>
          <cell r="F3022" t="str">
            <v>NORTH</v>
          </cell>
          <cell r="G3022" t="str">
            <v>Kirklees</v>
          </cell>
          <cell r="H3022" t="str">
            <v>Yorkshire and the Humber</v>
          </cell>
          <cell r="I3022">
            <v>120689</v>
          </cell>
          <cell r="J3022" t="str">
            <v>NETHER HALL LEARNING CAMPUS</v>
          </cell>
          <cell r="K3022" t="str">
            <v>School Sixth Form</v>
          </cell>
          <cell r="M3022">
            <v>120689</v>
          </cell>
          <cell r="N3022" t="str">
            <v>NETHER HALL LEARNING CAMPUS</v>
          </cell>
          <cell r="O3022" t="str">
            <v>SCHOOL SIXTH FORM</v>
          </cell>
          <cell r="P3022" t="str">
            <v/>
          </cell>
          <cell r="Q3022" t="str">
            <v/>
          </cell>
          <cell r="T3022" t="str">
            <v>SCHOOL SIXTH FORM</v>
          </cell>
        </row>
        <row r="3023">
          <cell r="A3023">
            <v>8990</v>
          </cell>
          <cell r="B3023">
            <v>114871</v>
          </cell>
          <cell r="C3023" t="str">
            <v>Portland College</v>
          </cell>
          <cell r="D3023">
            <v>891</v>
          </cell>
          <cell r="E3023" t="str">
            <v>Nottinghamshire</v>
          </cell>
          <cell r="F3023" t="str">
            <v>EAST</v>
          </cell>
          <cell r="G3023" t="str">
            <v>Kirklees</v>
          </cell>
          <cell r="H3023" t="str">
            <v>Yorkshire and the Humber</v>
          </cell>
          <cell r="I3023">
            <v>114871</v>
          </cell>
          <cell r="J3023" t="str">
            <v>PORTLAND COLLEGE</v>
          </cell>
          <cell r="K3023" t="str">
            <v>ISP</v>
          </cell>
          <cell r="M3023">
            <v>114871</v>
          </cell>
          <cell r="N3023" t="str">
            <v>PORTLAND COLLEGE</v>
          </cell>
          <cell r="O3023" t="str">
            <v>ISP</v>
          </cell>
          <cell r="P3023" t="str">
            <v/>
          </cell>
          <cell r="Q3023" t="str">
            <v/>
          </cell>
          <cell r="T3023" t="str">
            <v>ISP</v>
          </cell>
        </row>
        <row r="3024">
          <cell r="A3024">
            <v>8991</v>
          </cell>
          <cell r="B3024">
            <v>114872</v>
          </cell>
          <cell r="C3024" t="str">
            <v>QUEEN ALEXANDRA COLLEGE</v>
          </cell>
          <cell r="D3024">
            <v>330</v>
          </cell>
          <cell r="E3024" t="str">
            <v>Birmingham</v>
          </cell>
          <cell r="F3024" t="str">
            <v>WEST</v>
          </cell>
          <cell r="G3024" t="str">
            <v>Kirklees</v>
          </cell>
          <cell r="H3024" t="str">
            <v>Yorkshire and the Humber</v>
          </cell>
          <cell r="I3024">
            <v>114872</v>
          </cell>
          <cell r="J3024" t="str">
            <v>QUEEN ALEXANDRA COLLEGE</v>
          </cell>
          <cell r="K3024" t="str">
            <v>ISP</v>
          </cell>
          <cell r="M3024">
            <v>114872</v>
          </cell>
          <cell r="N3024" t="str">
            <v>QUEEN ALEXANDRA COLLEGE</v>
          </cell>
          <cell r="O3024" t="str">
            <v>ISP</v>
          </cell>
          <cell r="P3024" t="str">
            <v/>
          </cell>
          <cell r="Q3024" t="str">
            <v/>
          </cell>
          <cell r="T3024" t="str">
            <v>ISP</v>
          </cell>
        </row>
        <row r="3025">
          <cell r="A3025">
            <v>8992</v>
          </cell>
          <cell r="B3025">
            <v>3824038</v>
          </cell>
          <cell r="C3025" t="str">
            <v>Honley High School</v>
          </cell>
          <cell r="D3025">
            <v>382</v>
          </cell>
          <cell r="E3025" t="str">
            <v>Kirklees</v>
          </cell>
          <cell r="F3025" t="str">
            <v>NORTH</v>
          </cell>
          <cell r="G3025" t="str">
            <v>Kirklees</v>
          </cell>
          <cell r="H3025" t="str">
            <v>Yorkshire and the Humber</v>
          </cell>
          <cell r="I3025">
            <v>3824038</v>
          </cell>
          <cell r="J3025" t="str">
            <v>Honley High School</v>
          </cell>
          <cell r="K3025" t="str">
            <v>Pre 16</v>
          </cell>
          <cell r="M3025">
            <v>3824038</v>
          </cell>
          <cell r="N3025" t="str">
            <v>HONLEY HIGH SCHOOL</v>
          </cell>
          <cell r="O3025" t="str">
            <v>PRE-16</v>
          </cell>
          <cell r="P3025" t="str">
            <v/>
          </cell>
          <cell r="Q3025" t="str">
            <v/>
          </cell>
          <cell r="T3025" t="str">
            <v>PRE-16</v>
          </cell>
        </row>
        <row r="3026">
          <cell r="A3026">
            <v>8993</v>
          </cell>
          <cell r="B3026">
            <v>8886091</v>
          </cell>
          <cell r="C3026" t="str">
            <v>Millhouse School</v>
          </cell>
          <cell r="D3026">
            <v>888</v>
          </cell>
          <cell r="E3026" t="str">
            <v>Lancashire</v>
          </cell>
          <cell r="F3026" t="str">
            <v>NORTH</v>
          </cell>
          <cell r="G3026" t="str">
            <v>Kirklees</v>
          </cell>
          <cell r="H3026" t="str">
            <v>Yorkshire and the Humber</v>
          </cell>
          <cell r="I3026">
            <v>0</v>
          </cell>
          <cell r="J3026" t="str">
            <v>GLENWOOD SCHOOL (CENTRAL BEDFORDSHIRE)</v>
          </cell>
          <cell r="K3026" t="str">
            <v/>
          </cell>
          <cell r="M3026">
            <v>8886091</v>
          </cell>
          <cell r="N3026" t="str">
            <v>MILLHOUSE SCHOOL</v>
          </cell>
          <cell r="O3026" t="str">
            <v>ISS</v>
          </cell>
          <cell r="P3026" t="str">
            <v/>
          </cell>
          <cell r="Q3026" t="str">
            <v/>
          </cell>
          <cell r="T3026" t="str">
            <v>ISS</v>
          </cell>
        </row>
        <row r="3027">
          <cell r="A3027">
            <v>8994</v>
          </cell>
          <cell r="B3027">
            <v>8886030</v>
          </cell>
          <cell r="C3027" t="str">
            <v>Progress School</v>
          </cell>
          <cell r="D3027">
            <v>888</v>
          </cell>
          <cell r="E3027" t="str">
            <v>Lancashire</v>
          </cell>
          <cell r="F3027" t="str">
            <v>NORTH</v>
          </cell>
          <cell r="G3027" t="str">
            <v>Kirklees</v>
          </cell>
          <cell r="H3027" t="str">
            <v>Yorkshire and the Humber</v>
          </cell>
          <cell r="I3027" t="str">
            <v/>
          </cell>
          <cell r="J3027" t="str">
            <v/>
          </cell>
          <cell r="K3027" t="str">
            <v/>
          </cell>
          <cell r="M3027">
            <v>8886030</v>
          </cell>
          <cell r="N3027" t="str">
            <v>PROGRESS SCHOOL</v>
          </cell>
          <cell r="O3027" t="str">
            <v>ISS</v>
          </cell>
          <cell r="P3027" t="str">
            <v/>
          </cell>
          <cell r="Q3027" t="str">
            <v/>
          </cell>
          <cell r="T3027" t="str">
            <v>ISS</v>
          </cell>
        </row>
        <row r="3028">
          <cell r="A3028">
            <v>9090</v>
          </cell>
          <cell r="B3028">
            <v>107575</v>
          </cell>
          <cell r="C3028" t="str">
            <v>YORK COLLEGE - (107575)</v>
          </cell>
          <cell r="D3028">
            <v>816</v>
          </cell>
          <cell r="E3028" t="str">
            <v>York</v>
          </cell>
          <cell r="F3028" t="str">
            <v>NORTH</v>
          </cell>
          <cell r="G3028" t="str">
            <v>Leeds</v>
          </cell>
          <cell r="H3028" t="str">
            <v>Yorkshire and the Humber</v>
          </cell>
          <cell r="I3028">
            <v>107575</v>
          </cell>
          <cell r="J3028" t="str">
            <v xml:space="preserve">YORK COLLEGE </v>
          </cell>
          <cell r="K3028" t="str">
            <v>FE</v>
          </cell>
          <cell r="M3028">
            <v>107575</v>
          </cell>
          <cell r="N3028" t="str">
            <v xml:space="preserve">YORK COLLEGE </v>
          </cell>
          <cell r="O3028" t="str">
            <v>FE</v>
          </cell>
          <cell r="P3028" t="str">
            <v/>
          </cell>
          <cell r="Q3028" t="str">
            <v/>
          </cell>
          <cell r="T3028" t="str">
            <v>FE</v>
          </cell>
        </row>
        <row r="3029">
          <cell r="A3029">
            <v>9091</v>
          </cell>
          <cell r="B3029">
            <v>107582</v>
          </cell>
          <cell r="C3029" t="str">
            <v>LEEDS COLLEGE OF BUILDING - (107582)</v>
          </cell>
          <cell r="D3029">
            <v>383</v>
          </cell>
          <cell r="E3029" t="str">
            <v>Leeds</v>
          </cell>
          <cell r="F3029" t="str">
            <v>NORTH</v>
          </cell>
          <cell r="G3029" t="str">
            <v>Leeds</v>
          </cell>
          <cell r="H3029" t="str">
            <v>Yorkshire and the Humber</v>
          </cell>
          <cell r="I3029">
            <v>107582</v>
          </cell>
          <cell r="J3029" t="str">
            <v>LEEDS COLLEGE OF BUILDING</v>
          </cell>
          <cell r="K3029" t="str">
            <v>FE</v>
          </cell>
          <cell r="M3029">
            <v>107582</v>
          </cell>
          <cell r="N3029" t="str">
            <v>LEEDS COLLEGE OF BUILDING</v>
          </cell>
          <cell r="O3029" t="str">
            <v>FE</v>
          </cell>
          <cell r="P3029" t="str">
            <v/>
          </cell>
          <cell r="Q3029" t="str">
            <v/>
          </cell>
          <cell r="T3029" t="str">
            <v>FE</v>
          </cell>
        </row>
        <row r="3030">
          <cell r="A3030">
            <v>9092</v>
          </cell>
          <cell r="B3030">
            <v>107996</v>
          </cell>
          <cell r="C3030" t="str">
            <v>SWARTHMORE EDUCATION CENTRE - (107996)</v>
          </cell>
          <cell r="D3030">
            <v>383</v>
          </cell>
          <cell r="E3030" t="str">
            <v>Leeds</v>
          </cell>
          <cell r="F3030" t="str">
            <v>NORTH</v>
          </cell>
          <cell r="G3030" t="str">
            <v>Leeds</v>
          </cell>
          <cell r="H3030" t="str">
            <v>Yorkshire and the Humber</v>
          </cell>
          <cell r="I3030">
            <v>107996</v>
          </cell>
          <cell r="J3030" t="str">
            <v>SWARTHMORE EDUCATION CENTRE</v>
          </cell>
          <cell r="K3030" t="str">
            <v>FE</v>
          </cell>
          <cell r="M3030">
            <v>107996</v>
          </cell>
          <cell r="N3030" t="str">
            <v>SWARTHMORE EDUCATION CENTRE</v>
          </cell>
          <cell r="O3030" t="str">
            <v>FE</v>
          </cell>
          <cell r="P3030" t="str">
            <v/>
          </cell>
          <cell r="Q3030" t="str">
            <v/>
          </cell>
          <cell r="T3030" t="str">
            <v>FE</v>
          </cell>
        </row>
        <row r="3031">
          <cell r="A3031">
            <v>9093</v>
          </cell>
          <cell r="B3031">
            <v>108362</v>
          </cell>
          <cell r="C3031" t="str">
            <v>NOTRE DAME CATHOLIC SIXTH FORM COLLEGE - (108362)</v>
          </cell>
          <cell r="D3031">
            <v>383</v>
          </cell>
          <cell r="E3031" t="str">
            <v>Leeds</v>
          </cell>
          <cell r="F3031" t="str">
            <v>NORTH</v>
          </cell>
          <cell r="G3031" t="str">
            <v>Leeds</v>
          </cell>
          <cell r="H3031" t="str">
            <v>Yorkshire and the Humber</v>
          </cell>
          <cell r="I3031">
            <v>108362</v>
          </cell>
          <cell r="J3031" t="str">
            <v>NOTRE DAME CATHOLIC SIXTH FORM COLLEGE</v>
          </cell>
          <cell r="K3031" t="str">
            <v>FE</v>
          </cell>
          <cell r="M3031">
            <v>108362</v>
          </cell>
          <cell r="N3031" t="str">
            <v>NOTRE DAME CATHOLIC SIXTH FORM COLLEGE</v>
          </cell>
          <cell r="O3031" t="str">
            <v>FE</v>
          </cell>
          <cell r="P3031" t="str">
            <v/>
          </cell>
          <cell r="Q3031" t="str">
            <v/>
          </cell>
          <cell r="T3031" t="str">
            <v>FE</v>
          </cell>
        </row>
        <row r="3032">
          <cell r="A3032">
            <v>9094</v>
          </cell>
          <cell r="B3032">
            <v>108417</v>
          </cell>
          <cell r="C3032" t="str">
            <v>HUDDERSFIELD NEW COLLEGE - (108417)</v>
          </cell>
          <cell r="D3032">
            <v>382</v>
          </cell>
          <cell r="E3032" t="str">
            <v>Kirklees</v>
          </cell>
          <cell r="F3032" t="str">
            <v>NORTH</v>
          </cell>
          <cell r="G3032" t="str">
            <v>Leeds</v>
          </cell>
          <cell r="H3032" t="str">
            <v>Yorkshire and the Humber</v>
          </cell>
          <cell r="I3032">
            <v>108417</v>
          </cell>
          <cell r="J3032" t="str">
            <v>HUDDERSFIELD NEW COLLEGE</v>
          </cell>
          <cell r="K3032" t="str">
            <v>FE</v>
          </cell>
          <cell r="M3032">
            <v>108417</v>
          </cell>
          <cell r="N3032" t="str">
            <v>HUDDERSFIELD NEW COLLEGE</v>
          </cell>
          <cell r="O3032" t="str">
            <v>FE</v>
          </cell>
          <cell r="P3032" t="str">
            <v/>
          </cell>
          <cell r="Q3032" t="str">
            <v/>
          </cell>
          <cell r="T3032" t="str">
            <v>FE</v>
          </cell>
        </row>
        <row r="3033">
          <cell r="A3033">
            <v>9095</v>
          </cell>
          <cell r="B3033">
            <v>108440</v>
          </cell>
          <cell r="C3033" t="str">
            <v>WAKEFIELD COLLEGE - (108440)</v>
          </cell>
          <cell r="D3033">
            <v>384</v>
          </cell>
          <cell r="E3033" t="str">
            <v>Wakefield</v>
          </cell>
          <cell r="F3033" t="str">
            <v>NORTH</v>
          </cell>
          <cell r="G3033" t="str">
            <v>Leeds</v>
          </cell>
          <cell r="H3033" t="str">
            <v>Yorkshire and the Humber</v>
          </cell>
          <cell r="I3033">
            <v>108440</v>
          </cell>
          <cell r="J3033" t="str">
            <v>WAKEFIELD COLLEGE</v>
          </cell>
          <cell r="K3033" t="str">
            <v>FE</v>
          </cell>
          <cell r="M3033">
            <v>108440</v>
          </cell>
          <cell r="N3033" t="str">
            <v>WAKEFIELD COLLEGE</v>
          </cell>
          <cell r="O3033" t="str">
            <v>FE</v>
          </cell>
          <cell r="P3033" t="str">
            <v/>
          </cell>
          <cell r="Q3033" t="str">
            <v/>
          </cell>
          <cell r="T3033" t="str">
            <v>FE</v>
          </cell>
        </row>
        <row r="3034">
          <cell r="A3034">
            <v>9096</v>
          </cell>
          <cell r="B3034">
            <v>108472</v>
          </cell>
          <cell r="C3034" t="str">
            <v>HEREWARD COLLEGE OF FURTHER EDUCATION - (108472)</v>
          </cell>
          <cell r="D3034">
            <v>331</v>
          </cell>
          <cell r="E3034" t="str">
            <v>Coventry</v>
          </cell>
          <cell r="F3034" t="str">
            <v>WEST</v>
          </cell>
          <cell r="G3034" t="str">
            <v>Leeds</v>
          </cell>
          <cell r="H3034" t="str">
            <v>Yorkshire and the Humber</v>
          </cell>
          <cell r="I3034">
            <v>108472</v>
          </cell>
          <cell r="J3034" t="str">
            <v>HEREWARD COLLEGE OF FURTHER EDUCATION</v>
          </cell>
          <cell r="K3034" t="str">
            <v>FE</v>
          </cell>
          <cell r="M3034">
            <v>108472</v>
          </cell>
          <cell r="N3034" t="str">
            <v>HEREWARD COLLEGE OF FURTHER EDUCATION</v>
          </cell>
          <cell r="O3034" t="str">
            <v>FE</v>
          </cell>
          <cell r="P3034" t="str">
            <v/>
          </cell>
          <cell r="Q3034" t="str">
            <v/>
          </cell>
          <cell r="T3034" t="str">
            <v>FE</v>
          </cell>
        </row>
        <row r="3035">
          <cell r="A3035">
            <v>9097</v>
          </cell>
          <cell r="B3035">
            <v>108516</v>
          </cell>
          <cell r="C3035" t="str">
            <v>JOSEPH PRIESTLEY COLLEGE - (108516)</v>
          </cell>
          <cell r="D3035">
            <v>383</v>
          </cell>
          <cell r="E3035" t="str">
            <v>Leeds</v>
          </cell>
          <cell r="F3035" t="str">
            <v>NORTH</v>
          </cell>
          <cell r="G3035" t="str">
            <v>Leeds</v>
          </cell>
          <cell r="H3035" t="str">
            <v>Yorkshire and the Humber</v>
          </cell>
          <cell r="I3035">
            <v>118778</v>
          </cell>
          <cell r="J3035" t="str">
            <v>LEEDS CITY COLLEGE</v>
          </cell>
          <cell r="K3035" t="str">
            <v>FE</v>
          </cell>
          <cell r="M3035">
            <v>118778</v>
          </cell>
          <cell r="N3035" t="str">
            <v>LEEDS CITY COLLEGE</v>
          </cell>
          <cell r="O3035" t="str">
            <v>FE</v>
          </cell>
          <cell r="P3035" t="str">
            <v/>
          </cell>
          <cell r="Q3035" t="str">
            <v/>
          </cell>
          <cell r="T3035" t="str">
            <v>FE</v>
          </cell>
        </row>
        <row r="3036">
          <cell r="A3036">
            <v>9098</v>
          </cell>
          <cell r="B3036">
            <v>108534</v>
          </cell>
          <cell r="C3036" t="str">
            <v>LEEDS COLLEGE OF ART - (108534)</v>
          </cell>
          <cell r="D3036">
            <v>383</v>
          </cell>
          <cell r="E3036" t="str">
            <v>Leeds</v>
          </cell>
          <cell r="F3036" t="str">
            <v>NORTH</v>
          </cell>
          <cell r="G3036" t="str">
            <v>Leeds</v>
          </cell>
          <cell r="H3036" t="str">
            <v>Yorkshire and the Humber</v>
          </cell>
          <cell r="I3036">
            <v>108534</v>
          </cell>
          <cell r="J3036" t="str">
            <v>LEEDS COLLEGE OF ART</v>
          </cell>
          <cell r="K3036" t="str">
            <v>FE</v>
          </cell>
          <cell r="M3036">
            <v>108534</v>
          </cell>
          <cell r="N3036" t="str">
            <v>LEEDS COLLEGE OF ART</v>
          </cell>
          <cell r="O3036" t="str">
            <v>FE</v>
          </cell>
          <cell r="P3036" t="str">
            <v/>
          </cell>
          <cell r="Q3036" t="str">
            <v/>
          </cell>
          <cell r="T3036" t="str">
            <v>FE</v>
          </cell>
        </row>
        <row r="3037">
          <cell r="A3037">
            <v>9099</v>
          </cell>
          <cell r="B3037">
            <v>109969</v>
          </cell>
          <cell r="C3037" t="str">
            <v>IGEN LIMITED - (109969)</v>
          </cell>
          <cell r="D3037">
            <v>383</v>
          </cell>
          <cell r="E3037" t="str">
            <v>Leeds</v>
          </cell>
          <cell r="F3037" t="str">
            <v>NORTH</v>
          </cell>
          <cell r="G3037" t="str">
            <v>Leeds</v>
          </cell>
          <cell r="H3037" t="str">
            <v>Yorkshire and the Humber</v>
          </cell>
          <cell r="I3037">
            <v>109969</v>
          </cell>
          <cell r="J3037" t="str">
            <v>IGEN LIMITED</v>
          </cell>
          <cell r="K3037" t="str">
            <v>FE</v>
          </cell>
          <cell r="M3037">
            <v>109969</v>
          </cell>
          <cell r="N3037" t="str">
            <v>IGEN LIMITED</v>
          </cell>
          <cell r="O3037" t="str">
            <v>FE</v>
          </cell>
          <cell r="P3037" t="str">
            <v/>
          </cell>
          <cell r="Q3037" t="str">
            <v/>
          </cell>
          <cell r="T3037" t="str">
            <v>FE</v>
          </cell>
        </row>
        <row r="3038">
          <cell r="A3038">
            <v>9100</v>
          </cell>
          <cell r="B3038">
            <v>111827</v>
          </cell>
          <cell r="C3038" t="str">
            <v>THE DAVID LEWIS CENTRE</v>
          </cell>
          <cell r="D3038">
            <v>895</v>
          </cell>
          <cell r="E3038" t="str">
            <v>Cheshire East</v>
          </cell>
          <cell r="F3038" t="str">
            <v>NORTH</v>
          </cell>
          <cell r="G3038" t="str">
            <v>Leeds</v>
          </cell>
          <cell r="H3038" t="str">
            <v>Yorkshire and the Humber</v>
          </cell>
          <cell r="I3038">
            <v>111827</v>
          </cell>
          <cell r="J3038" t="str">
            <v>DAVID LEWIS COLLEGE</v>
          </cell>
          <cell r="K3038" t="str">
            <v>ISP</v>
          </cell>
          <cell r="M3038">
            <v>111827</v>
          </cell>
          <cell r="N3038" t="str">
            <v>DAVID LEWIS COLLEGE</v>
          </cell>
          <cell r="O3038" t="str">
            <v>ISP</v>
          </cell>
          <cell r="P3038" t="str">
            <v/>
          </cell>
          <cell r="Q3038" t="str">
            <v/>
          </cell>
          <cell r="T3038" t="str">
            <v>ISP</v>
          </cell>
        </row>
        <row r="3039">
          <cell r="A3039">
            <v>9101</v>
          </cell>
          <cell r="B3039">
            <v>114848</v>
          </cell>
          <cell r="C3039" t="str">
            <v>DILSTON COLLEGE OF FURTHER EDUCATION</v>
          </cell>
          <cell r="D3039">
            <v>929</v>
          </cell>
          <cell r="E3039" t="str">
            <v>Northumberland</v>
          </cell>
          <cell r="F3039" t="str">
            <v>NORTH</v>
          </cell>
          <cell r="G3039" t="str">
            <v>Leeds</v>
          </cell>
          <cell r="H3039" t="str">
            <v>Yorkshire and the Humber</v>
          </cell>
          <cell r="I3039">
            <v>114848</v>
          </cell>
          <cell r="J3039" t="str">
            <v>DILSTON COLLEGE OF FURTHER EDUCATION</v>
          </cell>
          <cell r="K3039" t="str">
            <v>ISP</v>
          </cell>
          <cell r="M3039">
            <v>114848</v>
          </cell>
          <cell r="N3039" t="str">
            <v>DILSTON COLLEGE OF FURTHER EDUCATION</v>
          </cell>
          <cell r="O3039" t="str">
            <v>ISP</v>
          </cell>
          <cell r="P3039" t="str">
            <v/>
          </cell>
          <cell r="Q3039" t="str">
            <v/>
          </cell>
          <cell r="T3039" t="str">
            <v>ISP</v>
          </cell>
        </row>
        <row r="3040">
          <cell r="A3040">
            <v>9102</v>
          </cell>
          <cell r="B3040">
            <v>114849</v>
          </cell>
          <cell r="C3040" t="str">
            <v>DONCASTER COLLEGE FOR THE DEAF</v>
          </cell>
          <cell r="D3040">
            <v>371</v>
          </cell>
          <cell r="E3040" t="str">
            <v>Doncaster</v>
          </cell>
          <cell r="F3040" t="str">
            <v>NORTH</v>
          </cell>
          <cell r="G3040" t="str">
            <v>Leeds</v>
          </cell>
          <cell r="H3040" t="str">
            <v>Yorkshire and the Humber</v>
          </cell>
          <cell r="I3040">
            <v>114849</v>
          </cell>
          <cell r="J3040" t="str">
            <v>DONCASTER COLLEGE FOR THE DEAF</v>
          </cell>
          <cell r="K3040" t="str">
            <v>ISP</v>
          </cell>
          <cell r="M3040">
            <v>114849</v>
          </cell>
          <cell r="N3040" t="str">
            <v>DONCASTER COLLEGE FOR THE DEAF</v>
          </cell>
          <cell r="O3040" t="str">
            <v>ISP</v>
          </cell>
          <cell r="P3040" t="str">
            <v/>
          </cell>
          <cell r="Q3040" t="str">
            <v/>
          </cell>
          <cell r="T3040" t="str">
            <v>ISP</v>
          </cell>
        </row>
        <row r="3041">
          <cell r="A3041">
            <v>9103</v>
          </cell>
          <cell r="B3041">
            <v>114857</v>
          </cell>
          <cell r="C3041" t="str">
            <v>HENSHAW'S COLLEGE</v>
          </cell>
          <cell r="D3041">
            <v>815</v>
          </cell>
          <cell r="E3041" t="str">
            <v>North Yorkshire</v>
          </cell>
          <cell r="F3041" t="str">
            <v>NORTH</v>
          </cell>
          <cell r="G3041" t="str">
            <v>Leeds</v>
          </cell>
          <cell r="H3041" t="str">
            <v>Yorkshire and the Humber</v>
          </cell>
          <cell r="I3041">
            <v>114587</v>
          </cell>
          <cell r="J3041" t="str">
            <v>Henshaw's College</v>
          </cell>
          <cell r="K3041" t="str">
            <v>ISP</v>
          </cell>
          <cell r="M3041">
            <v>114857</v>
          </cell>
          <cell r="N3041" t="str">
            <v>HENSHAW'S COLLEGE</v>
          </cell>
          <cell r="O3041" t="str">
            <v>ISP</v>
          </cell>
          <cell r="P3041" t="str">
            <v/>
          </cell>
          <cell r="Q3041" t="str">
            <v/>
          </cell>
          <cell r="T3041" t="str">
            <v>ISP</v>
          </cell>
        </row>
        <row r="3042">
          <cell r="A3042">
            <v>9104</v>
          </cell>
          <cell r="B3042">
            <v>114864</v>
          </cell>
          <cell r="C3042" t="str">
            <v>TRELOAR TRUST</v>
          </cell>
          <cell r="D3042">
            <v>850</v>
          </cell>
          <cell r="E3042" t="str">
            <v>Hampshire</v>
          </cell>
          <cell r="F3042" t="str">
            <v>SOUTH</v>
          </cell>
          <cell r="G3042" t="str">
            <v>Leeds</v>
          </cell>
          <cell r="H3042" t="str">
            <v>Yorkshire and the Humber</v>
          </cell>
          <cell r="I3042">
            <v>114864</v>
          </cell>
          <cell r="J3042" t="str">
            <v>TRELOAR COLLEGE</v>
          </cell>
          <cell r="K3042" t="str">
            <v>ISP</v>
          </cell>
          <cell r="M3042">
            <v>114864</v>
          </cell>
          <cell r="N3042" t="str">
            <v>TRELOAR COLLEGE</v>
          </cell>
          <cell r="O3042" t="str">
            <v>ISP</v>
          </cell>
          <cell r="P3042" t="str">
            <v/>
          </cell>
          <cell r="Q3042" t="str">
            <v/>
          </cell>
          <cell r="T3042" t="str">
            <v>ISP</v>
          </cell>
        </row>
        <row r="3043">
          <cell r="A3043">
            <v>9105</v>
          </cell>
          <cell r="B3043">
            <v>114868</v>
          </cell>
          <cell r="C3043" t="str">
            <v>NATIONAL STAR CENTRE FOR DISABLED YOUTH LIMITED - (114868)</v>
          </cell>
          <cell r="D3043">
            <v>916</v>
          </cell>
          <cell r="E3043" t="str">
            <v>Gloucestershire</v>
          </cell>
          <cell r="F3043" t="str">
            <v>WEST</v>
          </cell>
          <cell r="G3043" t="str">
            <v>Leeds</v>
          </cell>
          <cell r="H3043" t="str">
            <v>Yorkshire and the Humber</v>
          </cell>
          <cell r="I3043">
            <v>114868</v>
          </cell>
          <cell r="J3043" t="str">
            <v>NATIONAL STAR CENTRE FOR DISABLED YOUTH LIMITED</v>
          </cell>
          <cell r="K3043" t="str">
            <v>FE</v>
          </cell>
          <cell r="M3043">
            <v>114868</v>
          </cell>
          <cell r="N3043" t="str">
            <v>NATIONAL STAR CENTRE FOR DISABLED YOUTH LIMITED</v>
          </cell>
          <cell r="O3043" t="str">
            <v>FE</v>
          </cell>
          <cell r="P3043" t="str">
            <v/>
          </cell>
          <cell r="Q3043" t="str">
            <v/>
          </cell>
          <cell r="T3043" t="str">
            <v>FE</v>
          </cell>
        </row>
        <row r="3044">
          <cell r="A3044">
            <v>9106</v>
          </cell>
          <cell r="B3044">
            <v>114871</v>
          </cell>
          <cell r="C3044" t="str">
            <v>PORTLAND COLLEGE</v>
          </cell>
          <cell r="D3044">
            <v>891</v>
          </cell>
          <cell r="E3044" t="str">
            <v>Nottinghamshire</v>
          </cell>
          <cell r="F3044" t="str">
            <v>EAST</v>
          </cell>
          <cell r="G3044" t="str">
            <v>Leeds</v>
          </cell>
          <cell r="H3044" t="str">
            <v>Yorkshire and the Humber</v>
          </cell>
          <cell r="I3044">
            <v>114871</v>
          </cell>
          <cell r="J3044" t="str">
            <v>PORTLAND COLLEGE</v>
          </cell>
          <cell r="K3044" t="str">
            <v>ISP</v>
          </cell>
          <cell r="M3044">
            <v>114871</v>
          </cell>
          <cell r="N3044" t="str">
            <v>PORTLAND COLLEGE</v>
          </cell>
          <cell r="O3044" t="str">
            <v>ISP</v>
          </cell>
          <cell r="P3044" t="str">
            <v/>
          </cell>
          <cell r="Q3044" t="str">
            <v/>
          </cell>
          <cell r="T3044" t="str">
            <v>ISP</v>
          </cell>
        </row>
        <row r="3045">
          <cell r="A3045">
            <v>9107</v>
          </cell>
          <cell r="B3045">
            <v>114894</v>
          </cell>
          <cell r="C3045" t="str">
            <v>GLASSHOUSE COLLEGE</v>
          </cell>
          <cell r="D3045">
            <v>332</v>
          </cell>
          <cell r="E3045" t="str">
            <v>Dudley</v>
          </cell>
          <cell r="F3045" t="str">
            <v>WEST</v>
          </cell>
          <cell r="G3045" t="str">
            <v>Leeds</v>
          </cell>
          <cell r="H3045" t="str">
            <v>Yorkshire and the Humber</v>
          </cell>
          <cell r="I3045">
            <v>114894</v>
          </cell>
          <cell r="J3045" t="str">
            <v>GLASSHOUSE COLLEGE</v>
          </cell>
          <cell r="K3045" t="str">
            <v>ISP</v>
          </cell>
          <cell r="M3045">
            <v>114894</v>
          </cell>
          <cell r="N3045" t="str">
            <v>GLASSHOUSE COLLEGE</v>
          </cell>
          <cell r="O3045" t="str">
            <v>ISP</v>
          </cell>
          <cell r="P3045" t="str">
            <v/>
          </cell>
          <cell r="Q3045" t="str">
            <v/>
          </cell>
          <cell r="T3045" t="str">
            <v>ISP</v>
          </cell>
        </row>
        <row r="3046">
          <cell r="A3046">
            <v>9108</v>
          </cell>
          <cell r="B3046">
            <v>116139</v>
          </cell>
          <cell r="C3046" t="str">
            <v>LINKAGE COMMUNITY TRUST LIMITED(THE)</v>
          </cell>
          <cell r="D3046">
            <v>925</v>
          </cell>
          <cell r="E3046" t="str">
            <v>Lincolnshire</v>
          </cell>
          <cell r="F3046" t="str">
            <v>EAST</v>
          </cell>
          <cell r="G3046" t="str">
            <v>Leeds</v>
          </cell>
          <cell r="H3046" t="str">
            <v>Yorkshire and the Humber</v>
          </cell>
          <cell r="I3046">
            <v>116139</v>
          </cell>
          <cell r="J3046" t="str">
            <v>LINKAGE COMMUNITY TRUST LIMITED</v>
          </cell>
          <cell r="K3046" t="str">
            <v>ISP</v>
          </cell>
          <cell r="M3046">
            <v>116139</v>
          </cell>
          <cell r="N3046" t="str">
            <v>LINKAGE COMMUNITY TRUST LIMITED</v>
          </cell>
          <cell r="O3046" t="str">
            <v>ISP</v>
          </cell>
          <cell r="P3046" t="str">
            <v/>
          </cell>
          <cell r="Q3046" t="str">
            <v/>
          </cell>
          <cell r="T3046" t="str">
            <v>ISP</v>
          </cell>
        </row>
        <row r="3047">
          <cell r="A3047">
            <v>9109</v>
          </cell>
          <cell r="B3047">
            <v>117042</v>
          </cell>
          <cell r="C3047" t="str">
            <v>Eduation and Services for People with Autism (ESPA)</v>
          </cell>
          <cell r="D3047">
            <v>394</v>
          </cell>
          <cell r="E3047" t="str">
            <v>Sunderland</v>
          </cell>
          <cell r="F3047" t="str">
            <v>NORTH</v>
          </cell>
          <cell r="G3047" t="str">
            <v>Leeds</v>
          </cell>
          <cell r="H3047" t="str">
            <v>Yorkshire and the Humber</v>
          </cell>
          <cell r="I3047">
            <v>117042</v>
          </cell>
          <cell r="J3047" t="str">
            <v>Eduation and Services for People with Autism</v>
          </cell>
          <cell r="K3047" t="str">
            <v>ISP</v>
          </cell>
          <cell r="M3047">
            <v>117042</v>
          </cell>
          <cell r="N3047" t="str">
            <v>EDUATION AND SERVICES FOR PEOPLE WITH AUTISM</v>
          </cell>
          <cell r="O3047" t="str">
            <v>ISP</v>
          </cell>
          <cell r="P3047" t="str">
            <v/>
          </cell>
          <cell r="Q3047" t="str">
            <v/>
          </cell>
          <cell r="T3047" t="str">
            <v>ISP</v>
          </cell>
        </row>
        <row r="3048">
          <cell r="A3048">
            <v>9110</v>
          </cell>
          <cell r="B3048">
            <v>117680</v>
          </cell>
          <cell r="C3048" t="str">
            <v>FREEMAN COLLEGE</v>
          </cell>
          <cell r="D3048">
            <v>373</v>
          </cell>
          <cell r="E3048" t="str">
            <v>Sheffield</v>
          </cell>
          <cell r="F3048" t="str">
            <v>NORTH</v>
          </cell>
          <cell r="G3048" t="str">
            <v>Leeds</v>
          </cell>
          <cell r="H3048" t="str">
            <v>Yorkshire and the Humber</v>
          </cell>
          <cell r="I3048">
            <v>117680</v>
          </cell>
          <cell r="J3048" t="str">
            <v>FREEMAN COLLEGE</v>
          </cell>
          <cell r="K3048" t="str">
            <v>ISP</v>
          </cell>
          <cell r="M3048">
            <v>117680</v>
          </cell>
          <cell r="N3048" t="str">
            <v>FREEMAN COLLEGE</v>
          </cell>
          <cell r="O3048" t="str">
            <v>ISP</v>
          </cell>
          <cell r="P3048" t="str">
            <v/>
          </cell>
          <cell r="Q3048" t="str">
            <v/>
          </cell>
          <cell r="T3048" t="str">
            <v>ISP</v>
          </cell>
        </row>
        <row r="3049">
          <cell r="A3049">
            <v>9111</v>
          </cell>
          <cell r="B3049">
            <v>118778</v>
          </cell>
          <cell r="C3049" t="str">
            <v>LEEDS CITY COLLEGE - (118778)</v>
          </cell>
          <cell r="D3049">
            <v>383</v>
          </cell>
          <cell r="E3049" t="str">
            <v>Leeds</v>
          </cell>
          <cell r="F3049" t="str">
            <v>NORTH</v>
          </cell>
          <cell r="G3049" t="str">
            <v>Leeds</v>
          </cell>
          <cell r="H3049" t="str">
            <v>Yorkshire and the Humber</v>
          </cell>
          <cell r="I3049">
            <v>118778</v>
          </cell>
          <cell r="J3049" t="str">
            <v>LEEDS CITY COLLEGE</v>
          </cell>
          <cell r="K3049" t="str">
            <v>FE</v>
          </cell>
          <cell r="M3049">
            <v>118778</v>
          </cell>
          <cell r="N3049" t="str">
            <v>LEEDS CITY COLLEGE</v>
          </cell>
          <cell r="O3049" t="str">
            <v>FE</v>
          </cell>
          <cell r="P3049" t="str">
            <v/>
          </cell>
          <cell r="Q3049" t="str">
            <v/>
          </cell>
          <cell r="T3049" t="str">
            <v>FE</v>
          </cell>
        </row>
        <row r="3050">
          <cell r="A3050">
            <v>9128</v>
          </cell>
          <cell r="B3050">
            <v>118603</v>
          </cell>
          <cell r="C3050" t="str">
            <v>Bradford Academy</v>
          </cell>
          <cell r="D3050">
            <v>380</v>
          </cell>
          <cell r="E3050" t="str">
            <v>Bradford</v>
          </cell>
          <cell r="F3050" t="str">
            <v>NORTH</v>
          </cell>
          <cell r="G3050" t="str">
            <v>Leeds</v>
          </cell>
          <cell r="H3050" t="str">
            <v>Yorkshire and the Humber</v>
          </cell>
          <cell r="I3050">
            <v>118603</v>
          </cell>
          <cell r="J3050" t="str">
            <v>BRADFORD ACADEMY</v>
          </cell>
          <cell r="K3050" t="str">
            <v>Academy</v>
          </cell>
          <cell r="M3050">
            <v>118603</v>
          </cell>
          <cell r="N3050" t="str">
            <v>BRADFORD ACADEMY</v>
          </cell>
          <cell r="O3050" t="str">
            <v>ACADEMY</v>
          </cell>
          <cell r="P3050">
            <v>3806906</v>
          </cell>
          <cell r="Q3050" t="str">
            <v>ACADEMY Sponsored</v>
          </cell>
          <cell r="T3050" t="str">
            <v>ACADEMY</v>
          </cell>
        </row>
        <row r="3051">
          <cell r="A3051">
            <v>9130</v>
          </cell>
          <cell r="B3051">
            <v>3807033</v>
          </cell>
          <cell r="C3051" t="str">
            <v>Southfield School</v>
          </cell>
          <cell r="D3051">
            <v>380</v>
          </cell>
          <cell r="E3051" t="str">
            <v>Bradford</v>
          </cell>
          <cell r="F3051" t="str">
            <v>NORTH</v>
          </cell>
          <cell r="G3051" t="str">
            <v>Leeds</v>
          </cell>
          <cell r="H3051" t="str">
            <v>Yorkshire and the Humber</v>
          </cell>
          <cell r="I3051">
            <v>120573</v>
          </cell>
          <cell r="J3051" t="str">
            <v>SOUTHFIELD DCHOOL</v>
          </cell>
          <cell r="K3051" t="str">
            <v>Academy</v>
          </cell>
          <cell r="M3051">
            <v>124104</v>
          </cell>
          <cell r="N3051" t="str">
            <v>SOUTHFIELD DCHOOL</v>
          </cell>
          <cell r="O3051" t="str">
            <v>MSS</v>
          </cell>
          <cell r="P3051" t="str">
            <v/>
          </cell>
          <cell r="Q3051" t="str">
            <v/>
          </cell>
          <cell r="T3051" t="str">
            <v>MSS</v>
          </cell>
        </row>
        <row r="3052">
          <cell r="A3052">
            <v>9136</v>
          </cell>
          <cell r="B3052">
            <v>3827000</v>
          </cell>
          <cell r="C3052" t="str">
            <v>HOLLYBANK TRUST</v>
          </cell>
          <cell r="D3052">
            <v>382</v>
          </cell>
          <cell r="E3052" t="str">
            <v>Kirklees</v>
          </cell>
          <cell r="F3052" t="str">
            <v>NORTH</v>
          </cell>
          <cell r="G3052" t="str">
            <v>Leeds</v>
          </cell>
          <cell r="H3052" t="str">
            <v>Yorkshire and the Humber</v>
          </cell>
          <cell r="I3052">
            <v>122190</v>
          </cell>
          <cell r="J3052" t="str">
            <v>HOLLYBANK TRUST</v>
          </cell>
          <cell r="K3052" t="str">
            <v>NMSS</v>
          </cell>
          <cell r="M3052">
            <v>122190</v>
          </cell>
          <cell r="N3052" t="str">
            <v>HOLLYBANK TRUST</v>
          </cell>
          <cell r="O3052" t="str">
            <v>NMSS</v>
          </cell>
          <cell r="P3052" t="str">
            <v/>
          </cell>
          <cell r="Q3052" t="str">
            <v/>
          </cell>
          <cell r="T3052" t="str">
            <v>NMSS</v>
          </cell>
        </row>
        <row r="3053">
          <cell r="A3053">
            <v>9139</v>
          </cell>
          <cell r="B3053">
            <v>114519</v>
          </cell>
          <cell r="C3053" t="str">
            <v>Allerton High School</v>
          </cell>
          <cell r="D3053">
            <v>383</v>
          </cell>
          <cell r="E3053" t="str">
            <v>Leeds</v>
          </cell>
          <cell r="F3053" t="str">
            <v>NORTH</v>
          </cell>
          <cell r="G3053" t="str">
            <v>Leeds</v>
          </cell>
          <cell r="H3053" t="str">
            <v>Yorkshire and the Humber</v>
          </cell>
          <cell r="I3053">
            <v>114519</v>
          </cell>
          <cell r="J3053" t="str">
            <v>ALLERTON HIGH SCHOOL</v>
          </cell>
          <cell r="K3053" t="str">
            <v>School Sixth Form</v>
          </cell>
          <cell r="M3053">
            <v>114519</v>
          </cell>
          <cell r="N3053" t="str">
            <v>ALLERTON HIGH SCHOOL</v>
          </cell>
          <cell r="O3053" t="str">
            <v>SCHOOL SIXTH FORM</v>
          </cell>
          <cell r="P3053" t="str">
            <v/>
          </cell>
          <cell r="Q3053" t="str">
            <v/>
          </cell>
          <cell r="T3053" t="str">
            <v>SCHOOL SIXTH FORM</v>
          </cell>
        </row>
        <row r="3054">
          <cell r="A3054">
            <v>9140</v>
          </cell>
          <cell r="B3054">
            <v>114518</v>
          </cell>
          <cell r="C3054" t="str">
            <v>ALLERTON GRANGE HIGH SCHOOL</v>
          </cell>
          <cell r="D3054">
            <v>383</v>
          </cell>
          <cell r="E3054" t="str">
            <v>Leeds</v>
          </cell>
          <cell r="F3054" t="str">
            <v>NORTH</v>
          </cell>
          <cell r="G3054" t="str">
            <v>Leeds</v>
          </cell>
          <cell r="H3054" t="str">
            <v>Yorkshire and the Humber</v>
          </cell>
          <cell r="I3054">
            <v>114518</v>
          </cell>
          <cell r="J3054" t="str">
            <v>ALLERTON GRANGE SCHOOL</v>
          </cell>
          <cell r="K3054" t="str">
            <v>School Sixth Form</v>
          </cell>
          <cell r="M3054">
            <v>114518</v>
          </cell>
          <cell r="N3054" t="str">
            <v>ALLERTON GRANGE SCHOOL</v>
          </cell>
          <cell r="O3054" t="str">
            <v>SCHOOL SIXTH FORM</v>
          </cell>
          <cell r="P3054" t="str">
            <v/>
          </cell>
          <cell r="Q3054" t="str">
            <v/>
          </cell>
          <cell r="T3054" t="str">
            <v>SCHOOL SIXTH FORM</v>
          </cell>
        </row>
        <row r="3055">
          <cell r="A3055">
            <v>9142</v>
          </cell>
          <cell r="B3055">
            <v>114656</v>
          </cell>
          <cell r="C3055" t="str">
            <v>Primrose High School</v>
          </cell>
          <cell r="D3055">
            <v>383</v>
          </cell>
          <cell r="E3055" t="str">
            <v>Leeds</v>
          </cell>
          <cell r="F3055" t="str">
            <v>NORTH</v>
          </cell>
          <cell r="G3055" t="str">
            <v>Leeds</v>
          </cell>
          <cell r="H3055" t="str">
            <v>Yorkshire and the Humber</v>
          </cell>
          <cell r="I3055">
            <v>114656</v>
          </cell>
          <cell r="J3055" t="str">
            <v>PRIMROSE HIGH SCHOOL</v>
          </cell>
          <cell r="K3055" t="str">
            <v>School Sixth Form</v>
          </cell>
          <cell r="M3055">
            <v>114656</v>
          </cell>
          <cell r="N3055" t="str">
            <v>PRIMROSE HIGH SCHOOL</v>
          </cell>
          <cell r="O3055" t="str">
            <v>SCHOOL SIXTH FORM</v>
          </cell>
          <cell r="P3055" t="str">
            <v/>
          </cell>
          <cell r="Q3055" t="str">
            <v/>
          </cell>
          <cell r="T3055" t="str">
            <v>SCHOOL SIXTH FORM</v>
          </cell>
        </row>
        <row r="3056">
          <cell r="A3056">
            <v>9143</v>
          </cell>
          <cell r="B3056">
            <v>113057</v>
          </cell>
          <cell r="C3056" t="str">
            <v>John Smeaton Community College</v>
          </cell>
          <cell r="D3056">
            <v>383</v>
          </cell>
          <cell r="E3056" t="str">
            <v>Leeds</v>
          </cell>
          <cell r="F3056" t="str">
            <v>NORTH</v>
          </cell>
          <cell r="G3056" t="str">
            <v>Leeds</v>
          </cell>
          <cell r="H3056" t="str">
            <v>Yorkshire and the Humber</v>
          </cell>
          <cell r="I3056">
            <v>113057</v>
          </cell>
          <cell r="J3056" t="str">
            <v>JOHN SMEATON COMMUNITY COLLEGE</v>
          </cell>
          <cell r="K3056" t="str">
            <v>School Sixth Form</v>
          </cell>
          <cell r="M3056">
            <v>113057</v>
          </cell>
          <cell r="N3056" t="str">
            <v>JOHN SMEATON COMMUNITY COLLEGE</v>
          </cell>
          <cell r="O3056" t="str">
            <v>SCHOOL SIXTH FORM</v>
          </cell>
          <cell r="P3056" t="str">
            <v/>
          </cell>
          <cell r="Q3056" t="str">
            <v/>
          </cell>
          <cell r="T3056" t="str">
            <v>SCHOOL SIXTH FORM</v>
          </cell>
        </row>
        <row r="3057">
          <cell r="A3057">
            <v>9144</v>
          </cell>
          <cell r="B3057">
            <v>113681</v>
          </cell>
          <cell r="C3057" t="str">
            <v>Temple Moor High School Science College</v>
          </cell>
          <cell r="D3057">
            <v>383</v>
          </cell>
          <cell r="E3057" t="str">
            <v>Leeds</v>
          </cell>
          <cell r="F3057" t="str">
            <v>NORTH</v>
          </cell>
          <cell r="G3057" t="str">
            <v>Leeds</v>
          </cell>
          <cell r="H3057" t="str">
            <v>Yorkshire and the Humber</v>
          </cell>
          <cell r="I3057">
            <v>113681</v>
          </cell>
          <cell r="J3057" t="str">
            <v>TEMPLE MOOR HIGH SCHOOL SCIENCE COLLEGE</v>
          </cell>
          <cell r="K3057" t="str">
            <v>School Sixth Form</v>
          </cell>
          <cell r="M3057">
            <v>113681</v>
          </cell>
          <cell r="N3057" t="str">
            <v>TEMPLE MOOR HIGH SCHOOL SCIENCE COLLEGE</v>
          </cell>
          <cell r="O3057" t="str">
            <v>SCHOOL SIXTH FORM</v>
          </cell>
          <cell r="P3057" t="str">
            <v/>
          </cell>
          <cell r="Q3057" t="str">
            <v/>
          </cell>
          <cell r="T3057" t="str">
            <v>SCHOOL SIXTH FORM</v>
          </cell>
        </row>
        <row r="3058">
          <cell r="A3058">
            <v>9145</v>
          </cell>
          <cell r="B3058">
            <v>121065</v>
          </cell>
          <cell r="C3058" t="str">
            <v>FARNLEY PARK MATHS &amp; COMPUTING COLLEGE</v>
          </cell>
          <cell r="D3058">
            <v>383</v>
          </cell>
          <cell r="E3058" t="str">
            <v>Leeds</v>
          </cell>
          <cell r="F3058" t="str">
            <v>NORTH</v>
          </cell>
          <cell r="G3058" t="str">
            <v>Leeds</v>
          </cell>
          <cell r="H3058" t="str">
            <v>Yorkshire and the Humber</v>
          </cell>
          <cell r="I3058">
            <v>121065</v>
          </cell>
          <cell r="J3058" t="str">
            <v>THE FARNLEY ACADEMY</v>
          </cell>
          <cell r="K3058" t="str">
            <v>Academy</v>
          </cell>
          <cell r="M3058">
            <v>121065</v>
          </cell>
          <cell r="N3058" t="str">
            <v>THE FARNLEY ACADEMY</v>
          </cell>
          <cell r="O3058" t="str">
            <v>ACADEMY</v>
          </cell>
          <cell r="P3058">
            <v>3834026</v>
          </cell>
          <cell r="Q3058" t="str">
            <v>ACADEMY Sponsored</v>
          </cell>
          <cell r="T3058" t="str">
            <v>ACADEMY</v>
          </cell>
        </row>
        <row r="3059">
          <cell r="A3059">
            <v>9147</v>
          </cell>
          <cell r="B3059">
            <v>114659</v>
          </cell>
          <cell r="C3059" t="str">
            <v>Ralph Thoresby School.</v>
          </cell>
          <cell r="D3059">
            <v>383</v>
          </cell>
          <cell r="E3059" t="str">
            <v>Leeds</v>
          </cell>
          <cell r="F3059" t="str">
            <v>NORTH</v>
          </cell>
          <cell r="G3059" t="str">
            <v>Leeds</v>
          </cell>
          <cell r="H3059" t="str">
            <v>Yorkshire and the Humber</v>
          </cell>
          <cell r="I3059">
            <v>114659</v>
          </cell>
          <cell r="J3059" t="str">
            <v>RALPH THORESBY SCHOOL</v>
          </cell>
          <cell r="K3059" t="str">
            <v>School Sixth Form</v>
          </cell>
          <cell r="M3059">
            <v>114659</v>
          </cell>
          <cell r="N3059" t="str">
            <v>RALPH THORESBY SCHOOL</v>
          </cell>
          <cell r="O3059" t="str">
            <v>SCHOOL SIXTH FORM</v>
          </cell>
          <cell r="P3059" t="str">
            <v/>
          </cell>
          <cell r="Q3059" t="str">
            <v/>
          </cell>
          <cell r="T3059" t="str">
            <v>SCHOOL SIXTH FORM</v>
          </cell>
        </row>
        <row r="3060">
          <cell r="A3060">
            <v>9148</v>
          </cell>
          <cell r="B3060">
            <v>113669</v>
          </cell>
          <cell r="C3060" t="str">
            <v>Roundhay School Technology and Language College</v>
          </cell>
          <cell r="D3060">
            <v>383</v>
          </cell>
          <cell r="E3060" t="str">
            <v>Leeds</v>
          </cell>
          <cell r="F3060" t="str">
            <v>NORTH</v>
          </cell>
          <cell r="G3060" t="str">
            <v>Leeds</v>
          </cell>
          <cell r="H3060" t="str">
            <v>Yorkshire and the Humber</v>
          </cell>
          <cell r="I3060">
            <v>113669</v>
          </cell>
          <cell r="J3060" t="str">
            <v>ROUNDHAY SCHOOL TECHNOLOGY &amp; LANGUAGE COLLEGE</v>
          </cell>
          <cell r="K3060" t="str">
            <v>School Sixth Form</v>
          </cell>
          <cell r="M3060">
            <v>113669</v>
          </cell>
          <cell r="N3060" t="str">
            <v>ROUNDHAY SCHOOL TECHNOLOGY &amp; LANGUAGE COLLEGE</v>
          </cell>
          <cell r="O3060" t="str">
            <v>SCHOOL SIXTH FORM</v>
          </cell>
          <cell r="P3060" t="str">
            <v/>
          </cell>
          <cell r="Q3060" t="str">
            <v/>
          </cell>
          <cell r="T3060" t="str">
            <v>SCHOOL SIXTH FORM</v>
          </cell>
        </row>
        <row r="3061">
          <cell r="A3061">
            <v>9149</v>
          </cell>
          <cell r="B3061">
            <v>119424</v>
          </cell>
          <cell r="C3061" t="str">
            <v>THE MORLEY ACADEMY</v>
          </cell>
          <cell r="D3061">
            <v>383</v>
          </cell>
          <cell r="E3061" t="str">
            <v>Leeds</v>
          </cell>
          <cell r="F3061" t="str">
            <v>NORTH</v>
          </cell>
          <cell r="G3061" t="str">
            <v>Leeds</v>
          </cell>
          <cell r="H3061" t="str">
            <v>Yorkshire and the Humber</v>
          </cell>
          <cell r="I3061">
            <v>119424</v>
          </cell>
          <cell r="J3061" t="str">
            <v>THE MORLEY ACADEMY</v>
          </cell>
          <cell r="K3061" t="str">
            <v>Academy</v>
          </cell>
          <cell r="M3061">
            <v>119424</v>
          </cell>
          <cell r="N3061" t="str">
            <v>MORLEY ACADEMY</v>
          </cell>
          <cell r="O3061" t="str">
            <v>ACADEMY</v>
          </cell>
          <cell r="P3061">
            <v>3834101</v>
          </cell>
          <cell r="Q3061" t="str">
            <v>ACADEMY Converter</v>
          </cell>
          <cell r="T3061" t="str">
            <v>ACADEMY</v>
          </cell>
        </row>
        <row r="3062">
          <cell r="A3062">
            <v>9150</v>
          </cell>
          <cell r="B3062">
            <v>114657</v>
          </cell>
          <cell r="C3062" t="str">
            <v>Pudsey Grangefield School</v>
          </cell>
          <cell r="D3062">
            <v>383</v>
          </cell>
          <cell r="E3062" t="str">
            <v>Leeds</v>
          </cell>
          <cell r="F3062" t="str">
            <v>NORTH</v>
          </cell>
          <cell r="G3062" t="str">
            <v>Leeds</v>
          </cell>
          <cell r="H3062" t="str">
            <v>Yorkshire and the Humber</v>
          </cell>
          <cell r="I3062">
            <v>114657</v>
          </cell>
          <cell r="J3062" t="str">
            <v>PUDSEY GRANGEFIELD SCHOOL</v>
          </cell>
          <cell r="K3062" t="str">
            <v>School Sixth Form</v>
          </cell>
          <cell r="M3062">
            <v>114657</v>
          </cell>
          <cell r="N3062" t="str">
            <v>PUDSEY GRANGEFIELD SCHOOL</v>
          </cell>
          <cell r="O3062" t="str">
            <v>SCHOOL SIXTH FORM</v>
          </cell>
          <cell r="P3062" t="str">
            <v/>
          </cell>
          <cell r="Q3062" t="str">
            <v/>
          </cell>
          <cell r="T3062" t="str">
            <v>SCHOOL SIXTH FORM</v>
          </cell>
        </row>
        <row r="3063">
          <cell r="A3063">
            <v>9152</v>
          </cell>
          <cell r="B3063">
            <v>113670</v>
          </cell>
          <cell r="C3063" t="str">
            <v>Royds School Specialist Language College</v>
          </cell>
          <cell r="D3063">
            <v>383</v>
          </cell>
          <cell r="E3063" t="str">
            <v>Leeds</v>
          </cell>
          <cell r="F3063" t="str">
            <v>NORTH</v>
          </cell>
          <cell r="G3063" t="str">
            <v>Leeds</v>
          </cell>
          <cell r="H3063" t="str">
            <v>Yorkshire and the Humber</v>
          </cell>
          <cell r="I3063">
            <v>113670</v>
          </cell>
          <cell r="J3063" t="str">
            <v>ROYDS SCHOOL SPECIALIST LANGUAGE COLLEGE</v>
          </cell>
          <cell r="K3063" t="str">
            <v>School Sixth Form</v>
          </cell>
          <cell r="M3063">
            <v>113670</v>
          </cell>
          <cell r="N3063" t="str">
            <v>ROYDS SCHOOL SPECIALIST LANGUAGE COLLEGE</v>
          </cell>
          <cell r="O3063" t="str">
            <v>SCHOOL SIXTH FORM</v>
          </cell>
          <cell r="P3063" t="str">
            <v/>
          </cell>
          <cell r="Q3063" t="str">
            <v/>
          </cell>
          <cell r="T3063" t="str">
            <v>SCHOOL SIXTH FORM</v>
          </cell>
        </row>
        <row r="3064">
          <cell r="A3064">
            <v>9153</v>
          </cell>
          <cell r="B3064">
            <v>120455</v>
          </cell>
          <cell r="C3064" t="str">
            <v>WOODKIRK HIGH  SPECIALIST SCIENCE SCHOOL</v>
          </cell>
          <cell r="D3064">
            <v>383</v>
          </cell>
          <cell r="E3064" t="str">
            <v>Leeds</v>
          </cell>
          <cell r="F3064" t="str">
            <v>NORTH</v>
          </cell>
          <cell r="G3064" t="str">
            <v>Leeds</v>
          </cell>
          <cell r="H3064" t="str">
            <v>Yorkshire and the Humber</v>
          </cell>
          <cell r="I3064">
            <v>120455</v>
          </cell>
          <cell r="J3064" t="str">
            <v>WOODKIRK ACADEMY TRUST</v>
          </cell>
          <cell r="K3064" t="str">
            <v>Academy</v>
          </cell>
          <cell r="M3064">
            <v>120455</v>
          </cell>
          <cell r="N3064" t="str">
            <v>WOODKIRK HIGH SPECIALIST SCIENCE SCHOOL</v>
          </cell>
          <cell r="O3064" t="str">
            <v>ACADEMY</v>
          </cell>
          <cell r="P3064">
            <v>3834105</v>
          </cell>
          <cell r="Q3064" t="str">
            <v>ACADEMY Converter</v>
          </cell>
          <cell r="T3064" t="str">
            <v>ACADEMY</v>
          </cell>
        </row>
        <row r="3065">
          <cell r="A3065">
            <v>9154</v>
          </cell>
          <cell r="B3065">
            <v>114523</v>
          </cell>
          <cell r="C3065" t="str">
            <v>Benton Park School</v>
          </cell>
          <cell r="D3065">
            <v>383</v>
          </cell>
          <cell r="E3065" t="str">
            <v>Leeds</v>
          </cell>
          <cell r="F3065" t="str">
            <v>NORTH</v>
          </cell>
          <cell r="G3065" t="str">
            <v>Leeds</v>
          </cell>
          <cell r="H3065" t="str">
            <v>Yorkshire and the Humber</v>
          </cell>
          <cell r="I3065">
            <v>114523</v>
          </cell>
          <cell r="J3065" t="str">
            <v>BENTON PARK SCHOOL</v>
          </cell>
          <cell r="K3065" t="str">
            <v>School Sixth Form</v>
          </cell>
          <cell r="M3065">
            <v>114523</v>
          </cell>
          <cell r="N3065" t="str">
            <v>BENTON PARK SCHOOL</v>
          </cell>
          <cell r="O3065" t="str">
            <v>SCHOOL SIXTH FORM</v>
          </cell>
          <cell r="P3065" t="str">
            <v/>
          </cell>
          <cell r="Q3065" t="str">
            <v/>
          </cell>
          <cell r="T3065" t="str">
            <v>SCHOOL SIXTH FORM</v>
          </cell>
        </row>
        <row r="3066">
          <cell r="A3066">
            <v>9155</v>
          </cell>
          <cell r="B3066">
            <v>122149</v>
          </cell>
          <cell r="C3066" t="str">
            <v>CRAWSHAW HIGH SCHOOL</v>
          </cell>
          <cell r="D3066">
            <v>383</v>
          </cell>
          <cell r="E3066" t="str">
            <v>Leeds</v>
          </cell>
          <cell r="F3066" t="str">
            <v>NORTH</v>
          </cell>
          <cell r="G3066" t="str">
            <v>Leeds</v>
          </cell>
          <cell r="H3066" t="str">
            <v>Yorkshire and the Humber</v>
          </cell>
          <cell r="I3066">
            <v>122149</v>
          </cell>
          <cell r="J3066" t="str">
            <v>CRAWSHAW ACADEMY TRUST</v>
          </cell>
          <cell r="K3066" t="str">
            <v>Academy</v>
          </cell>
          <cell r="M3066">
            <v>122149</v>
          </cell>
          <cell r="N3066" t="str">
            <v>CRAWSHAW SCHOOL</v>
          </cell>
          <cell r="O3066" t="str">
            <v>ACADEMY</v>
          </cell>
          <cell r="P3066">
            <v>3834107</v>
          </cell>
          <cell r="Q3066" t="str">
            <v>ACADEMY Converter</v>
          </cell>
          <cell r="T3066" t="str">
            <v>ACADEMY</v>
          </cell>
        </row>
        <row r="3067">
          <cell r="A3067">
            <v>9156</v>
          </cell>
          <cell r="B3067">
            <v>113170</v>
          </cell>
          <cell r="C3067" t="str">
            <v>Guiseley School</v>
          </cell>
          <cell r="D3067">
            <v>383</v>
          </cell>
          <cell r="E3067" t="str">
            <v>Leeds</v>
          </cell>
          <cell r="F3067" t="str">
            <v>NORTH</v>
          </cell>
          <cell r="G3067" t="str">
            <v>Leeds</v>
          </cell>
          <cell r="H3067" t="str">
            <v>Yorkshire and the Humber</v>
          </cell>
          <cell r="I3067">
            <v>113170</v>
          </cell>
          <cell r="J3067" t="str">
            <v>GUISELEY SCHOOL</v>
          </cell>
          <cell r="K3067" t="str">
            <v>School Sixth Form</v>
          </cell>
          <cell r="M3067">
            <v>113170</v>
          </cell>
          <cell r="N3067" t="str">
            <v>GUISELEY SCHOOL</v>
          </cell>
          <cell r="O3067" t="str">
            <v>SCHOOL SIXTH FORM</v>
          </cell>
          <cell r="P3067" t="str">
            <v/>
          </cell>
          <cell r="Q3067" t="str">
            <v/>
          </cell>
          <cell r="T3067" t="str">
            <v>SCHOOL SIXTH FORM</v>
          </cell>
        </row>
        <row r="3068">
          <cell r="A3068">
            <v>9158</v>
          </cell>
          <cell r="B3068">
            <v>114655</v>
          </cell>
          <cell r="C3068" t="str">
            <v>PRIESTHORPE SCHOOL</v>
          </cell>
          <cell r="D3068">
            <v>383</v>
          </cell>
          <cell r="E3068" t="str">
            <v>Leeds</v>
          </cell>
          <cell r="F3068" t="str">
            <v>NORTH</v>
          </cell>
          <cell r="G3068" t="str">
            <v>Leeds</v>
          </cell>
          <cell r="H3068" t="str">
            <v>Yorkshire and the Humber</v>
          </cell>
          <cell r="I3068">
            <v>114655</v>
          </cell>
          <cell r="J3068" t="str">
            <v>PRIESTHORPE SCHOOL</v>
          </cell>
          <cell r="K3068" t="str">
            <v>School Sixth Form</v>
          </cell>
          <cell r="M3068">
            <v>114655</v>
          </cell>
          <cell r="N3068" t="str">
            <v>PRIESTHORPE SCHOOL</v>
          </cell>
          <cell r="O3068" t="str">
            <v>SCHOOL SIXTH FORM</v>
          </cell>
          <cell r="P3068" t="str">
            <v/>
          </cell>
          <cell r="Q3068" t="str">
            <v/>
          </cell>
          <cell r="T3068" t="str">
            <v>SCHOOL SIXTH FORM</v>
          </cell>
        </row>
        <row r="3069">
          <cell r="A3069">
            <v>9160</v>
          </cell>
          <cell r="B3069">
            <v>119360</v>
          </cell>
          <cell r="C3069" t="str">
            <v>Garforth Academy</v>
          </cell>
          <cell r="D3069">
            <v>383</v>
          </cell>
          <cell r="E3069" t="str">
            <v>Leeds</v>
          </cell>
          <cell r="F3069" t="str">
            <v>NORTH</v>
          </cell>
          <cell r="G3069" t="str">
            <v>Leeds</v>
          </cell>
          <cell r="H3069" t="str">
            <v>Yorkshire and the Humber</v>
          </cell>
          <cell r="I3069">
            <v>119360</v>
          </cell>
          <cell r="J3069" t="str">
            <v>GARFORTH ACADEMY</v>
          </cell>
          <cell r="K3069" t="str">
            <v>Academy</v>
          </cell>
          <cell r="M3069">
            <v>119360</v>
          </cell>
          <cell r="N3069" t="str">
            <v>GARFORTH ACADEMY</v>
          </cell>
          <cell r="O3069" t="str">
            <v>ACADEMY</v>
          </cell>
          <cell r="P3069">
            <v>3834112</v>
          </cell>
          <cell r="Q3069" t="str">
            <v>ACADEMY Converter</v>
          </cell>
          <cell r="T3069" t="str">
            <v>ACADEMY</v>
          </cell>
        </row>
        <row r="3070">
          <cell r="A3070">
            <v>9161</v>
          </cell>
          <cell r="B3070">
            <v>114529</v>
          </cell>
          <cell r="C3070" t="str">
            <v>Brigshaw High School and Language College</v>
          </cell>
          <cell r="D3070">
            <v>383</v>
          </cell>
          <cell r="E3070" t="str">
            <v>Leeds</v>
          </cell>
          <cell r="F3070" t="str">
            <v>NORTH</v>
          </cell>
          <cell r="G3070" t="str">
            <v>Leeds</v>
          </cell>
          <cell r="H3070" t="str">
            <v>Yorkshire and the Humber</v>
          </cell>
          <cell r="I3070">
            <v>114529</v>
          </cell>
          <cell r="J3070" t="str">
            <v>BRIGSHAW HIGH SCHOOL AND LANGUAGE COLLEGE</v>
          </cell>
          <cell r="K3070" t="str">
            <v>School Sixth Form</v>
          </cell>
          <cell r="M3070">
            <v>114529</v>
          </cell>
          <cell r="N3070" t="str">
            <v>BRIGSHAW HIGH SCHOOL AND LANGUAGE COLLEGE</v>
          </cell>
          <cell r="O3070" t="str">
            <v>SCHOOL SIXTH FORM</v>
          </cell>
          <cell r="P3070" t="str">
            <v/>
          </cell>
          <cell r="Q3070" t="str">
            <v/>
          </cell>
          <cell r="T3070" t="str">
            <v>SCHOOL SIXTH FORM</v>
          </cell>
        </row>
        <row r="3071">
          <cell r="A3071">
            <v>9162</v>
          </cell>
          <cell r="B3071">
            <v>114525</v>
          </cell>
          <cell r="C3071" t="str">
            <v>Boston Spa School</v>
          </cell>
          <cell r="D3071">
            <v>383</v>
          </cell>
          <cell r="E3071" t="str">
            <v>Leeds</v>
          </cell>
          <cell r="F3071" t="str">
            <v>NORTH</v>
          </cell>
          <cell r="G3071" t="str">
            <v>Leeds</v>
          </cell>
          <cell r="H3071" t="str">
            <v>Yorkshire and the Humber</v>
          </cell>
          <cell r="I3071">
            <v>114525</v>
          </cell>
          <cell r="J3071" t="str">
            <v>BOSTON SPA SCHOOL</v>
          </cell>
          <cell r="K3071" t="str">
            <v>School Sixth Form</v>
          </cell>
          <cell r="M3071">
            <v>114525</v>
          </cell>
          <cell r="N3071" t="str">
            <v>BOSTON SPA SCHOOL</v>
          </cell>
          <cell r="O3071" t="str">
            <v>SCHOOL SIXTH FORM</v>
          </cell>
          <cell r="P3071" t="str">
            <v/>
          </cell>
          <cell r="Q3071" t="str">
            <v/>
          </cell>
          <cell r="T3071" t="str">
            <v>SCHOOL SIXTH FORM</v>
          </cell>
        </row>
        <row r="3072">
          <cell r="A3072">
            <v>9163</v>
          </cell>
          <cell r="B3072">
            <v>120765</v>
          </cell>
          <cell r="C3072" t="str">
            <v>Horsforth School</v>
          </cell>
          <cell r="D3072">
            <v>383</v>
          </cell>
          <cell r="E3072" t="str">
            <v>Leeds</v>
          </cell>
          <cell r="F3072" t="str">
            <v>NORTH</v>
          </cell>
          <cell r="G3072" t="str">
            <v>Leeds</v>
          </cell>
          <cell r="H3072" t="str">
            <v>Yorkshire and the Humber</v>
          </cell>
          <cell r="I3072">
            <v>120765</v>
          </cell>
          <cell r="J3072" t="str">
            <v>HORSFORTH SCHOOL</v>
          </cell>
          <cell r="K3072" t="str">
            <v>Academy</v>
          </cell>
          <cell r="M3072">
            <v>120765</v>
          </cell>
          <cell r="N3072" t="str">
            <v>HORSFORTH SCHOOL</v>
          </cell>
          <cell r="O3072" t="str">
            <v>ACADEMY</v>
          </cell>
          <cell r="P3072">
            <v>3834115</v>
          </cell>
          <cell r="Q3072" t="str">
            <v>ACADEMY Converter</v>
          </cell>
          <cell r="T3072" t="str">
            <v>ACADEMY</v>
          </cell>
        </row>
        <row r="3073">
          <cell r="A3073">
            <v>9164</v>
          </cell>
          <cell r="B3073">
            <v>120702</v>
          </cell>
          <cell r="C3073" t="str">
            <v>Prince Henry's Grammar School Specialist Language College</v>
          </cell>
          <cell r="D3073">
            <v>383</v>
          </cell>
          <cell r="E3073" t="str">
            <v>Leeds</v>
          </cell>
          <cell r="F3073" t="str">
            <v>NORTH</v>
          </cell>
          <cell r="G3073" t="str">
            <v>Leeds</v>
          </cell>
          <cell r="H3073" t="str">
            <v>Yorkshire and the Humber</v>
          </cell>
          <cell r="I3073">
            <v>120702</v>
          </cell>
          <cell r="J3073" t="str">
            <v>OTLEY PRINCE HENRY'S ACADEMY TRUST</v>
          </cell>
          <cell r="K3073" t="str">
            <v>Academy</v>
          </cell>
          <cell r="M3073">
            <v>120702</v>
          </cell>
          <cell r="N3073" t="str">
            <v>OTLEY PRINCE HENRY'S GRAMMAR SCHOOL SPECIALIST LANGUAGE COLLEGE</v>
          </cell>
          <cell r="O3073" t="str">
            <v>ACADEMY</v>
          </cell>
          <cell r="P3073">
            <v>3834501</v>
          </cell>
          <cell r="Q3073" t="str">
            <v>ACADEMY Converter</v>
          </cell>
          <cell r="T3073" t="str">
            <v>ACADEMY</v>
          </cell>
        </row>
        <row r="3074">
          <cell r="A3074">
            <v>9165</v>
          </cell>
          <cell r="B3074">
            <v>113678</v>
          </cell>
          <cell r="C3074" t="str">
            <v>St. Mary's School, Menston</v>
          </cell>
          <cell r="D3074">
            <v>383</v>
          </cell>
          <cell r="E3074" t="str">
            <v>Leeds</v>
          </cell>
          <cell r="F3074" t="str">
            <v>NORTH</v>
          </cell>
          <cell r="G3074" t="str">
            <v>Leeds</v>
          </cell>
          <cell r="H3074" t="str">
            <v>Yorkshire and the Humber</v>
          </cell>
          <cell r="I3074">
            <v>113678</v>
          </cell>
          <cell r="J3074" t="str">
            <v>ST MARY'S CATHOLIC COMPREHENSIVE SCHOOL, MENSTON</v>
          </cell>
          <cell r="K3074" t="str">
            <v>School Sixth Form</v>
          </cell>
          <cell r="M3074">
            <v>113678</v>
          </cell>
          <cell r="N3074" t="str">
            <v>ST MARY'S CATHOLIC COMPREHENSIVE SCHOOL, MENSTON</v>
          </cell>
          <cell r="O3074" t="str">
            <v>SCHOOL SIXTH FORM</v>
          </cell>
          <cell r="P3074" t="str">
            <v/>
          </cell>
          <cell r="Q3074" t="str">
            <v/>
          </cell>
          <cell r="T3074" t="str">
            <v>SCHOOL SIXTH FORM</v>
          </cell>
        </row>
        <row r="3075">
          <cell r="A3075">
            <v>9166</v>
          </cell>
          <cell r="B3075">
            <v>118849</v>
          </cell>
          <cell r="C3075" t="str">
            <v>Swallow Hill Community  College</v>
          </cell>
          <cell r="D3075">
            <v>383</v>
          </cell>
          <cell r="E3075" t="str">
            <v>Leeds</v>
          </cell>
          <cell r="F3075" t="str">
            <v>NORTH</v>
          </cell>
          <cell r="G3075" t="str">
            <v>Leeds</v>
          </cell>
          <cell r="H3075" t="str">
            <v>Yorkshire and the Humber</v>
          </cell>
          <cell r="I3075">
            <v>118849</v>
          </cell>
          <cell r="J3075" t="str">
            <v>SWALLOW HILL COMMUNITY COLLEGE</v>
          </cell>
          <cell r="K3075" t="str">
            <v>School Sixth Form</v>
          </cell>
          <cell r="M3075">
            <v>118849</v>
          </cell>
          <cell r="N3075" t="str">
            <v>SWALLOW HILL COMMUNITY COLLEGE</v>
          </cell>
          <cell r="O3075" t="str">
            <v>SCHOOL SIXTH FORM</v>
          </cell>
          <cell r="P3075" t="str">
            <v/>
          </cell>
          <cell r="Q3075" t="str">
            <v/>
          </cell>
          <cell r="T3075" t="str">
            <v>SCHOOL SIXTH FORM</v>
          </cell>
        </row>
        <row r="3076">
          <cell r="A3076">
            <v>9169</v>
          </cell>
          <cell r="B3076">
            <v>119091</v>
          </cell>
          <cell r="C3076" t="str">
            <v>Leeds West Academy</v>
          </cell>
          <cell r="D3076">
            <v>383</v>
          </cell>
          <cell r="E3076" t="str">
            <v>Leeds</v>
          </cell>
          <cell r="F3076" t="str">
            <v>NORTH</v>
          </cell>
          <cell r="G3076" t="str">
            <v>Leeds</v>
          </cell>
          <cell r="H3076" t="str">
            <v>Yorkshire and the Humber</v>
          </cell>
          <cell r="I3076">
            <v>119091</v>
          </cell>
          <cell r="J3076" t="str">
            <v>LEEDS WEST ACADEMY</v>
          </cell>
          <cell r="K3076" t="str">
            <v>Academy</v>
          </cell>
          <cell r="M3076">
            <v>119091</v>
          </cell>
          <cell r="N3076" t="str">
            <v>LEEDS WEST ACADEMY</v>
          </cell>
          <cell r="O3076" t="str">
            <v>ACADEMY</v>
          </cell>
          <cell r="P3076">
            <v>3836906</v>
          </cell>
          <cell r="Q3076" t="str">
            <v>ACADEMY Sponsored</v>
          </cell>
          <cell r="T3076" t="str">
            <v>ACADEMY</v>
          </cell>
        </row>
        <row r="3077">
          <cell r="A3077">
            <v>9170</v>
          </cell>
          <cell r="B3077">
            <v>119092</v>
          </cell>
          <cell r="C3077" t="str">
            <v>The South Leeds Academy</v>
          </cell>
          <cell r="D3077">
            <v>383</v>
          </cell>
          <cell r="E3077" t="str">
            <v>Leeds</v>
          </cell>
          <cell r="F3077" t="str">
            <v>NORTH</v>
          </cell>
          <cell r="G3077" t="str">
            <v>Leeds</v>
          </cell>
          <cell r="H3077" t="str">
            <v>Yorkshire and the Humber</v>
          </cell>
          <cell r="I3077">
            <v>119092</v>
          </cell>
          <cell r="J3077" t="str">
            <v>SOUTH LEEDS ACADEMY</v>
          </cell>
          <cell r="K3077" t="str">
            <v>Academy</v>
          </cell>
          <cell r="M3077">
            <v>119092</v>
          </cell>
          <cell r="N3077" t="str">
            <v>SOUTH LEEDS ACADEMY</v>
          </cell>
          <cell r="O3077" t="str">
            <v>ACADEMY</v>
          </cell>
          <cell r="P3077">
            <v>3836907</v>
          </cell>
          <cell r="Q3077" t="str">
            <v>ACADEMY Sponsored</v>
          </cell>
          <cell r="T3077" t="str">
            <v>ACADEMY</v>
          </cell>
        </row>
        <row r="3078">
          <cell r="A3078">
            <v>9171</v>
          </cell>
          <cell r="B3078">
            <v>3837015</v>
          </cell>
          <cell r="C3078" t="str">
            <v>East SILC - John Jamieson School</v>
          </cell>
          <cell r="D3078">
            <v>383</v>
          </cell>
          <cell r="E3078" t="str">
            <v>Leeds</v>
          </cell>
          <cell r="F3078" t="str">
            <v>NORTH</v>
          </cell>
          <cell r="G3078" t="str">
            <v>Leeds</v>
          </cell>
          <cell r="H3078" t="str">
            <v>Yorkshire and the Humber</v>
          </cell>
          <cell r="I3078">
            <v>3837015</v>
          </cell>
          <cell r="J3078" t="str">
            <v>JOHN JAMIESON SCHOOL</v>
          </cell>
          <cell r="K3078" t="str">
            <v>MSS</v>
          </cell>
          <cell r="M3078">
            <v>124039</v>
          </cell>
          <cell r="N3078" t="str">
            <v>JOHN JAMIESON SCHOOL</v>
          </cell>
          <cell r="O3078" t="str">
            <v>MSS</v>
          </cell>
          <cell r="P3078" t="str">
            <v/>
          </cell>
          <cell r="Q3078" t="str">
            <v/>
          </cell>
          <cell r="T3078" t="str">
            <v>MSS</v>
          </cell>
        </row>
        <row r="3079">
          <cell r="A3079">
            <v>9172</v>
          </cell>
          <cell r="B3079">
            <v>3837016</v>
          </cell>
          <cell r="C3079" t="str">
            <v>St John's Catholic School for the Deaf (Boston Spa)</v>
          </cell>
          <cell r="D3079">
            <v>383</v>
          </cell>
          <cell r="E3079" t="str">
            <v>Leeds</v>
          </cell>
          <cell r="F3079" t="str">
            <v>NORTH</v>
          </cell>
          <cell r="G3079" t="str">
            <v>Leeds</v>
          </cell>
          <cell r="H3079" t="str">
            <v>Yorkshire and the Humber</v>
          </cell>
          <cell r="I3079">
            <v>114828</v>
          </cell>
          <cell r="J3079" t="str">
            <v>ST JOHN'S CATHOLIC SCHOOL FOR THE DEAF (BOSTON SPA)</v>
          </cell>
          <cell r="K3079" t="str">
            <v>NMSS</v>
          </cell>
          <cell r="M3079">
            <v>114828</v>
          </cell>
          <cell r="N3079" t="str">
            <v>ST JOHN'S CATHOLIC SCHOOL FOR THE DEAF (BOSTON SPA)</v>
          </cell>
          <cell r="O3079" t="str">
            <v>NMSS</v>
          </cell>
          <cell r="P3079" t="str">
            <v/>
          </cell>
          <cell r="Q3079" t="str">
            <v/>
          </cell>
          <cell r="T3079" t="str">
            <v>NMSS</v>
          </cell>
        </row>
        <row r="3080">
          <cell r="A3080">
            <v>9173</v>
          </cell>
          <cell r="B3080">
            <v>3837062</v>
          </cell>
          <cell r="C3080" t="str">
            <v>BROOMFIELD THE SOUTH SILC</v>
          </cell>
          <cell r="D3080">
            <v>383</v>
          </cell>
          <cell r="E3080" t="str">
            <v>Leeds</v>
          </cell>
          <cell r="F3080" t="str">
            <v>NORTH</v>
          </cell>
          <cell r="G3080" t="str">
            <v>Leeds</v>
          </cell>
          <cell r="H3080" t="str">
            <v>Yorkshire and the Humber</v>
          </cell>
          <cell r="I3080">
            <v>123562</v>
          </cell>
          <cell r="J3080" t="str">
            <v>BROOMFIELD SOUTH SILC</v>
          </cell>
          <cell r="K3080" t="str">
            <v>MSS</v>
          </cell>
          <cell r="M3080">
            <v>123562</v>
          </cell>
          <cell r="N3080" t="str">
            <v>BROOMFIELD SOUTH SILC</v>
          </cell>
          <cell r="O3080" t="str">
            <v>MSS</v>
          </cell>
          <cell r="P3080" t="str">
            <v/>
          </cell>
          <cell r="Q3080" t="str">
            <v/>
          </cell>
          <cell r="T3080" t="str">
            <v>MSS</v>
          </cell>
        </row>
        <row r="3081">
          <cell r="A3081">
            <v>9174</v>
          </cell>
          <cell r="B3081">
            <v>3837072</v>
          </cell>
          <cell r="C3081" t="str">
            <v>West Oaks School &amp; TC (NE SILC)</v>
          </cell>
          <cell r="D3081">
            <v>383</v>
          </cell>
          <cell r="E3081" t="str">
            <v>Leeds</v>
          </cell>
          <cell r="F3081" t="str">
            <v>NORTH</v>
          </cell>
          <cell r="G3081" t="str">
            <v>Leeds</v>
          </cell>
          <cell r="H3081" t="str">
            <v>Yorkshire and the Humber</v>
          </cell>
          <cell r="I3081">
            <v>123607</v>
          </cell>
          <cell r="J3081" t="str">
            <v>WEST OAKS SCHOOL NORTH EAST SPECIALIST INCLUSIVE LEARNING CENTRE</v>
          </cell>
          <cell r="K3081" t="str">
            <v>MSS</v>
          </cell>
          <cell r="M3081">
            <v>123607</v>
          </cell>
          <cell r="N3081" t="str">
            <v>WEST OAKS SCHOOL NORTH EAST SPECIALIST INCLUSIVE LEARNING CENTRE</v>
          </cell>
          <cell r="O3081" t="str">
            <v>MSS</v>
          </cell>
          <cell r="P3081" t="str">
            <v/>
          </cell>
          <cell r="Q3081" t="str">
            <v/>
          </cell>
          <cell r="T3081" t="str">
            <v>MSS</v>
          </cell>
        </row>
        <row r="3082">
          <cell r="A3082">
            <v>9175</v>
          </cell>
          <cell r="B3082">
            <v>3837073</v>
          </cell>
          <cell r="C3082" t="str">
            <v>North West SILC</v>
          </cell>
          <cell r="D3082">
            <v>383</v>
          </cell>
          <cell r="E3082" t="str">
            <v>Leeds</v>
          </cell>
          <cell r="F3082" t="str">
            <v>NORTH</v>
          </cell>
          <cell r="G3082" t="str">
            <v>Leeds</v>
          </cell>
          <cell r="H3082" t="str">
            <v>Yorkshire and the Humber</v>
          </cell>
          <cell r="I3082">
            <v>123685</v>
          </cell>
          <cell r="J3082" t="str">
            <v>NORTH WEST SPECIALIST INCLUSIVE LEARNING CENTRE</v>
          </cell>
          <cell r="K3082" t="str">
            <v>MSS</v>
          </cell>
          <cell r="M3082">
            <v>123685</v>
          </cell>
          <cell r="N3082" t="str">
            <v>NORTH WEST SPECIALIST INCLUSIVE LEARNING CENTRE</v>
          </cell>
          <cell r="O3082" t="str">
            <v>MSS</v>
          </cell>
          <cell r="P3082" t="str">
            <v/>
          </cell>
          <cell r="Q3082" t="str">
            <v/>
          </cell>
          <cell r="T3082" t="str">
            <v>MSS</v>
          </cell>
        </row>
        <row r="3083">
          <cell r="A3083">
            <v>9176</v>
          </cell>
          <cell r="B3083">
            <v>3837074</v>
          </cell>
          <cell r="C3083" t="str">
            <v>West SILC</v>
          </cell>
          <cell r="D3083">
            <v>383</v>
          </cell>
          <cell r="E3083" t="str">
            <v>Leeds</v>
          </cell>
          <cell r="F3083" t="str">
            <v>NORTH</v>
          </cell>
          <cell r="G3083" t="str">
            <v>Leeds</v>
          </cell>
          <cell r="H3083" t="str">
            <v>Yorkshire and the Humber</v>
          </cell>
          <cell r="I3083">
            <v>123652</v>
          </cell>
          <cell r="J3083" t="str">
            <v>WEST SPECIALIST INCLUSIVE LEARNING CENTRE</v>
          </cell>
          <cell r="K3083" t="str">
            <v>MSS</v>
          </cell>
          <cell r="M3083">
            <v>123652</v>
          </cell>
          <cell r="N3083" t="str">
            <v>WEST SPECIALIST INCLUSIVE LEARNING CENTRE</v>
          </cell>
          <cell r="O3083" t="str">
            <v>MSS</v>
          </cell>
          <cell r="P3083" t="str">
            <v/>
          </cell>
          <cell r="Q3083" t="str">
            <v/>
          </cell>
          <cell r="T3083" t="str">
            <v>MSS</v>
          </cell>
        </row>
        <row r="3084">
          <cell r="A3084">
            <v>9192</v>
          </cell>
          <cell r="B3084">
            <v>113415</v>
          </cell>
          <cell r="C3084" t="str">
            <v>St John Fisher RC High School</v>
          </cell>
          <cell r="D3084">
            <v>815</v>
          </cell>
          <cell r="E3084" t="str">
            <v>North Yorkshire</v>
          </cell>
          <cell r="F3084" t="str">
            <v>NORTH</v>
          </cell>
          <cell r="G3084" t="str">
            <v>Leeds</v>
          </cell>
          <cell r="H3084" t="str">
            <v>Yorkshire and the Humber</v>
          </cell>
          <cell r="I3084">
            <v>113415</v>
          </cell>
          <cell r="J3084" t="str">
            <v>St John Fisher RC High School</v>
          </cell>
          <cell r="K3084" t="str">
            <v>School Sixth Form</v>
          </cell>
          <cell r="M3084">
            <v>113415</v>
          </cell>
          <cell r="N3084" t="str">
            <v>ST JOHN FISHER RC HIGH SCHOOL</v>
          </cell>
          <cell r="O3084" t="str">
            <v>SCHOOL SIXTH FORM</v>
          </cell>
          <cell r="P3084" t="str">
            <v/>
          </cell>
          <cell r="Q3084" t="str">
            <v/>
          </cell>
          <cell r="T3084" t="str">
            <v>SCHOOL SIXTH FORM</v>
          </cell>
        </row>
        <row r="3085">
          <cell r="A3085">
            <v>9193</v>
          </cell>
          <cell r="B3085">
            <v>120139</v>
          </cell>
          <cell r="C3085" t="str">
            <v>St Aidans CE High School</v>
          </cell>
          <cell r="D3085">
            <v>815</v>
          </cell>
          <cell r="E3085" t="str">
            <v>North Yorkshire</v>
          </cell>
          <cell r="F3085" t="str">
            <v>NORTH</v>
          </cell>
          <cell r="G3085" t="str">
            <v>Leeds</v>
          </cell>
          <cell r="H3085" t="str">
            <v>Yorkshire and the Humber</v>
          </cell>
          <cell r="I3085">
            <v>120139</v>
          </cell>
          <cell r="J3085" t="str">
            <v>St Aidans Church of England High School</v>
          </cell>
          <cell r="K3085" t="str">
            <v>Academy</v>
          </cell>
          <cell r="M3085">
            <v>120139</v>
          </cell>
          <cell r="N3085" t="str">
            <v>ST. AIDAN'S CHURCH OF ENGLAND HIGH SCHOOL</v>
          </cell>
          <cell r="O3085" t="str">
            <v>ACADEMY</v>
          </cell>
          <cell r="P3085">
            <v>8154611</v>
          </cell>
          <cell r="Q3085" t="str">
            <v>ACADEMY Converter</v>
          </cell>
          <cell r="T3085" t="str">
            <v>ACADEMY</v>
          </cell>
        </row>
        <row r="3086">
          <cell r="A3086">
            <v>9194</v>
          </cell>
          <cell r="B3086">
            <v>8157024</v>
          </cell>
          <cell r="C3086" t="str">
            <v>Springwater School</v>
          </cell>
          <cell r="D3086">
            <v>815</v>
          </cell>
          <cell r="E3086" t="str">
            <v>North Yorkshire</v>
          </cell>
          <cell r="F3086" t="str">
            <v>NORTH</v>
          </cell>
          <cell r="G3086" t="str">
            <v>Leeds</v>
          </cell>
          <cell r="H3086" t="str">
            <v>Yorkshire and the Humber</v>
          </cell>
          <cell r="I3086">
            <v>123476</v>
          </cell>
          <cell r="J3086" t="str">
            <v>Springwater School</v>
          </cell>
          <cell r="K3086" t="str">
            <v>MSS</v>
          </cell>
          <cell r="M3086">
            <v>123476</v>
          </cell>
          <cell r="N3086" t="str">
            <v>SPRINGWATER SCHOOL</v>
          </cell>
          <cell r="O3086" t="str">
            <v>MSS</v>
          </cell>
          <cell r="P3086" t="str">
            <v/>
          </cell>
          <cell r="Q3086" t="str">
            <v/>
          </cell>
          <cell r="T3086" t="str">
            <v>MSS</v>
          </cell>
        </row>
        <row r="3087">
          <cell r="A3087">
            <v>9197</v>
          </cell>
          <cell r="B3087">
            <v>3846348</v>
          </cell>
          <cell r="C3087" t="str">
            <v>Meadowcroft School</v>
          </cell>
          <cell r="D3087">
            <v>384</v>
          </cell>
          <cell r="E3087" t="str">
            <v>Wakefield</v>
          </cell>
          <cell r="F3087" t="str">
            <v>NORTH</v>
          </cell>
          <cell r="G3087" t="str">
            <v>Leeds</v>
          </cell>
          <cell r="H3087" t="str">
            <v>Yorkshire and the Humber</v>
          </cell>
          <cell r="I3087">
            <v>0</v>
          </cell>
          <cell r="J3087" t="str">
            <v>GLENWOOD SCHOOL (CENTRAL BEDFORDSHIRE)</v>
          </cell>
          <cell r="K3087" t="str">
            <v/>
          </cell>
          <cell r="M3087">
            <v>3846348</v>
          </cell>
          <cell r="N3087" t="str">
            <v>MEADOWCROFT SCHOOL</v>
          </cell>
          <cell r="O3087" t="str">
            <v>ISS</v>
          </cell>
          <cell r="P3087" t="str">
            <v/>
          </cell>
          <cell r="Q3087" t="str">
            <v/>
          </cell>
          <cell r="T3087" t="str">
            <v>ISS</v>
          </cell>
        </row>
        <row r="3088">
          <cell r="A3088">
            <v>9198</v>
          </cell>
          <cell r="B3088">
            <v>3846120</v>
          </cell>
          <cell r="C3088" t="str">
            <v>Denby Grange School</v>
          </cell>
          <cell r="D3088">
            <v>384</v>
          </cell>
          <cell r="E3088" t="str">
            <v>Wakefield</v>
          </cell>
          <cell r="F3088" t="str">
            <v>NORTH</v>
          </cell>
          <cell r="G3088" t="str">
            <v>Leeds</v>
          </cell>
          <cell r="H3088" t="str">
            <v>Yorkshire and the Humber</v>
          </cell>
          <cell r="I3088">
            <v>0</v>
          </cell>
          <cell r="J3088" t="str">
            <v>GLENWOOD SCHOOL (CENTRAL BEDFORDSHIRE)</v>
          </cell>
          <cell r="K3088" t="str">
            <v/>
          </cell>
          <cell r="M3088">
            <v>3846120</v>
          </cell>
          <cell r="N3088" t="str">
            <v>DENBY GRANGE SCHOOL</v>
          </cell>
          <cell r="O3088" t="str">
            <v>ISS</v>
          </cell>
          <cell r="P3088" t="str">
            <v/>
          </cell>
          <cell r="Q3088" t="str">
            <v/>
          </cell>
          <cell r="T3088" t="str">
            <v>ISS</v>
          </cell>
        </row>
        <row r="3089">
          <cell r="A3089">
            <v>9199</v>
          </cell>
          <cell r="B3089">
            <v>8306013</v>
          </cell>
          <cell r="C3089" t="str">
            <v>Eastwood Grange</v>
          </cell>
          <cell r="D3089">
            <v>830</v>
          </cell>
          <cell r="E3089" t="str">
            <v>Derbyshire</v>
          </cell>
          <cell r="F3089" t="str">
            <v>EAST</v>
          </cell>
          <cell r="G3089" t="str">
            <v>Leeds</v>
          </cell>
          <cell r="H3089" t="str">
            <v>Yorkshire and the Humber</v>
          </cell>
          <cell r="I3089">
            <v>0</v>
          </cell>
          <cell r="J3089" t="str">
            <v>GLENWOOD SCHOOL (CENTRAL BEDFORDSHIRE)</v>
          </cell>
          <cell r="K3089" t="str">
            <v>ISS</v>
          </cell>
          <cell r="M3089">
            <v>8306013</v>
          </cell>
          <cell r="N3089" t="str">
            <v>EASTWOOD GRANGE</v>
          </cell>
          <cell r="O3089" t="str">
            <v>ISS</v>
          </cell>
          <cell r="P3089" t="str">
            <v/>
          </cell>
          <cell r="Q3089" t="str">
            <v/>
          </cell>
          <cell r="T3089" t="str">
            <v>ISS</v>
          </cell>
        </row>
        <row r="3090">
          <cell r="A3090">
            <v>9200</v>
          </cell>
          <cell r="B3090">
            <v>112447</v>
          </cell>
          <cell r="C3090" t="str">
            <v>Eden Grove School</v>
          </cell>
          <cell r="D3090">
            <v>909</v>
          </cell>
          <cell r="E3090" t="str">
            <v>Cumbria</v>
          </cell>
          <cell r="F3090" t="str">
            <v>NORTH</v>
          </cell>
          <cell r="G3090" t="str">
            <v>Leeds</v>
          </cell>
          <cell r="H3090" t="str">
            <v>Yorkshire and the Humber</v>
          </cell>
          <cell r="I3090" t="str">
            <v/>
          </cell>
          <cell r="J3090" t="str">
            <v/>
          </cell>
          <cell r="K3090" t="str">
            <v/>
          </cell>
          <cell r="M3090">
            <v>9096010</v>
          </cell>
          <cell r="N3090" t="str">
            <v>EDEN GROVE SCHOOL</v>
          </cell>
          <cell r="O3090" t="str">
            <v>ISS</v>
          </cell>
          <cell r="P3090" t="str">
            <v/>
          </cell>
          <cell r="Q3090" t="str">
            <v/>
          </cell>
          <cell r="T3090" t="str">
            <v>ISS</v>
          </cell>
        </row>
        <row r="3091">
          <cell r="A3091">
            <v>9201</v>
          </cell>
          <cell r="B3091">
            <v>999923</v>
          </cell>
          <cell r="C3091" t="str">
            <v>Grasmere School</v>
          </cell>
          <cell r="D3091">
            <v>383</v>
          </cell>
          <cell r="E3091" t="str">
            <v>Leeds</v>
          </cell>
          <cell r="F3091" t="str">
            <v>NORTH</v>
          </cell>
          <cell r="G3091" t="str">
            <v>Leeds</v>
          </cell>
          <cell r="H3091" t="str">
            <v>Yorkshire and the Humber</v>
          </cell>
          <cell r="I3091">
            <v>999923</v>
          </cell>
          <cell r="J3091" t="str">
            <v>Grasmere School</v>
          </cell>
          <cell r="K3091">
            <v>0</v>
          </cell>
          <cell r="M3091">
            <v>999923</v>
          </cell>
          <cell r="N3091" t="str">
            <v>GRASMERE SCHOOL</v>
          </cell>
          <cell r="O3091" t="str">
            <v>ISS</v>
          </cell>
          <cell r="P3091" t="str">
            <v/>
          </cell>
          <cell r="Q3091" t="str">
            <v/>
          </cell>
          <cell r="T3091" t="str">
            <v>ISS</v>
          </cell>
        </row>
        <row r="3092">
          <cell r="A3092">
            <v>9202</v>
          </cell>
          <cell r="B3092">
            <v>999924</v>
          </cell>
          <cell r="C3092" t="str">
            <v>Hillcrest Oaklands College</v>
          </cell>
          <cell r="D3092">
            <v>383</v>
          </cell>
          <cell r="E3092" t="str">
            <v>Leeds</v>
          </cell>
          <cell r="F3092" t="str">
            <v>NORTH</v>
          </cell>
          <cell r="G3092" t="str">
            <v>Leeds</v>
          </cell>
          <cell r="H3092" t="str">
            <v>Yorkshire and the Humber</v>
          </cell>
          <cell r="I3092">
            <v>999924</v>
          </cell>
          <cell r="J3092" t="str">
            <v>Hillcrest Oaklands College</v>
          </cell>
          <cell r="K3092">
            <v>0</v>
          </cell>
          <cell r="M3092">
            <v>999924</v>
          </cell>
          <cell r="N3092" t="str">
            <v>HILLCREST OAKLANDS COLLEGE</v>
          </cell>
          <cell r="O3092" t="str">
            <v>ROW INDEX NO STUDENTS</v>
          </cell>
          <cell r="P3092" t="str">
            <v/>
          </cell>
          <cell r="Q3092" t="str">
            <v/>
          </cell>
          <cell r="T3092" t="str">
            <v>ROW INDEX NO STUDENTS</v>
          </cell>
        </row>
        <row r="3093">
          <cell r="A3093">
            <v>9203</v>
          </cell>
          <cell r="B3093">
            <v>3516015</v>
          </cell>
          <cell r="C3093" t="str">
            <v>Horizon School</v>
          </cell>
          <cell r="D3093">
            <v>351</v>
          </cell>
          <cell r="E3093" t="str">
            <v>Bury</v>
          </cell>
          <cell r="F3093" t="str">
            <v>NORTH</v>
          </cell>
          <cell r="G3093" t="str">
            <v>Leeds</v>
          </cell>
          <cell r="H3093" t="str">
            <v>Yorkshire and the Humber</v>
          </cell>
          <cell r="I3093" t="str">
            <v/>
          </cell>
          <cell r="J3093" t="str">
            <v/>
          </cell>
          <cell r="K3093" t="str">
            <v/>
          </cell>
          <cell r="M3093">
            <v>3516015</v>
          </cell>
          <cell r="N3093" t="str">
            <v>HORIZON SCHOOL</v>
          </cell>
          <cell r="O3093" t="str">
            <v>ISS</v>
          </cell>
          <cell r="P3093" t="str">
            <v/>
          </cell>
          <cell r="Q3093" t="str">
            <v/>
          </cell>
          <cell r="T3093" t="str">
            <v>ISS</v>
          </cell>
        </row>
        <row r="3094">
          <cell r="A3094">
            <v>9204</v>
          </cell>
          <cell r="B3094">
            <v>3836007</v>
          </cell>
          <cell r="C3094" t="str">
            <v>Gateways School</v>
          </cell>
          <cell r="D3094">
            <v>383</v>
          </cell>
          <cell r="E3094" t="str">
            <v>Leeds</v>
          </cell>
          <cell r="F3094" t="str">
            <v>NORTH</v>
          </cell>
          <cell r="G3094" t="str">
            <v>Leeds</v>
          </cell>
          <cell r="H3094" t="str">
            <v>Yorkshire and the Humber</v>
          </cell>
          <cell r="I3094">
            <v>0</v>
          </cell>
          <cell r="J3094" t="str">
            <v>GLENWOOD SCHOOL (CENTRAL BEDFORDSHIRE)</v>
          </cell>
          <cell r="K3094" t="str">
            <v/>
          </cell>
          <cell r="M3094">
            <v>3836007</v>
          </cell>
          <cell r="N3094" t="str">
            <v>GATEWAYS SCHOOL</v>
          </cell>
          <cell r="O3094" t="str">
            <v>ISS</v>
          </cell>
          <cell r="P3094" t="str">
            <v/>
          </cell>
          <cell r="Q3094" t="str">
            <v/>
          </cell>
          <cell r="T3094" t="str">
            <v>ISS</v>
          </cell>
        </row>
        <row r="3095">
          <cell r="A3095">
            <v>9205</v>
          </cell>
          <cell r="B3095">
            <v>8106004</v>
          </cell>
          <cell r="C3095" t="str">
            <v>HORTON HOUSE</v>
          </cell>
          <cell r="D3095">
            <v>810</v>
          </cell>
          <cell r="E3095" t="str">
            <v>Kingston upon Hull</v>
          </cell>
          <cell r="F3095" t="str">
            <v>NORTH</v>
          </cell>
          <cell r="G3095" t="str">
            <v>Leeds</v>
          </cell>
          <cell r="H3095" t="str">
            <v>Yorkshire and the Humber</v>
          </cell>
          <cell r="I3095">
            <v>0</v>
          </cell>
          <cell r="J3095" t="str">
            <v>GLENWOOD SCHOOL (CENTRAL BEDFORDSHIRE)</v>
          </cell>
          <cell r="K3095">
            <v>0</v>
          </cell>
          <cell r="M3095">
            <v>8106004</v>
          </cell>
          <cell r="N3095" t="str">
            <v>HORTON HOUSE SCHOOL</v>
          </cell>
          <cell r="O3095" t="str">
            <v>ISS</v>
          </cell>
          <cell r="P3095" t="str">
            <v/>
          </cell>
          <cell r="Q3095" t="str">
            <v/>
          </cell>
          <cell r="T3095" t="str">
            <v>ISS</v>
          </cell>
        </row>
        <row r="3096">
          <cell r="A3096">
            <v>9206</v>
          </cell>
          <cell r="B3096">
            <v>3706004</v>
          </cell>
          <cell r="C3096" t="str">
            <v>The Robert Ogden School</v>
          </cell>
          <cell r="D3096">
            <v>370</v>
          </cell>
          <cell r="E3096" t="str">
            <v>Barnsley</v>
          </cell>
          <cell r="F3096" t="str">
            <v>NORTH</v>
          </cell>
          <cell r="G3096" t="str">
            <v>Leeds</v>
          </cell>
          <cell r="H3096" t="str">
            <v>Yorkshire and the Humber</v>
          </cell>
          <cell r="I3096" t="str">
            <v/>
          </cell>
          <cell r="J3096" t="str">
            <v/>
          </cell>
          <cell r="K3096" t="str">
            <v/>
          </cell>
          <cell r="M3096">
            <v>3706004</v>
          </cell>
          <cell r="N3096" t="str">
            <v>THE ROBERT OGDEN SCHOOL</v>
          </cell>
          <cell r="O3096" t="str">
            <v>ISS</v>
          </cell>
          <cell r="P3096" t="str">
            <v/>
          </cell>
          <cell r="Q3096" t="str">
            <v/>
          </cell>
          <cell r="T3096" t="str">
            <v>ISS</v>
          </cell>
        </row>
        <row r="3097">
          <cell r="A3097">
            <v>9207</v>
          </cell>
          <cell r="B3097">
            <v>122197</v>
          </cell>
          <cell r="C3097" t="str">
            <v>Royal School for  the Deaf Derby</v>
          </cell>
          <cell r="D3097">
            <v>831</v>
          </cell>
          <cell r="E3097" t="str">
            <v>Derby</v>
          </cell>
          <cell r="F3097" t="str">
            <v>EAST</v>
          </cell>
          <cell r="G3097" t="str">
            <v>Leeds</v>
          </cell>
          <cell r="H3097" t="str">
            <v>Yorkshire and the Humber</v>
          </cell>
          <cell r="I3097">
            <v>122197</v>
          </cell>
          <cell r="J3097" t="str">
            <v>ROYAL SCHOOL FOR THE DEAF DERBY</v>
          </cell>
          <cell r="K3097" t="str">
            <v>NMSS</v>
          </cell>
          <cell r="M3097">
            <v>122197</v>
          </cell>
          <cell r="N3097" t="str">
            <v>ROYAL SCHOOL FOR THE DEAF DERBY</v>
          </cell>
          <cell r="O3097" t="str">
            <v>NMSS</v>
          </cell>
          <cell r="P3097" t="str">
            <v/>
          </cell>
          <cell r="Q3097" t="str">
            <v/>
          </cell>
          <cell r="T3097" t="str">
            <v>NMSS</v>
          </cell>
        </row>
        <row r="3098">
          <cell r="A3098">
            <v>9208</v>
          </cell>
          <cell r="B3098">
            <v>112192</v>
          </cell>
          <cell r="C3098" t="str">
            <v>Spring Hill School</v>
          </cell>
          <cell r="D3098">
            <v>815</v>
          </cell>
          <cell r="E3098" t="str">
            <v>North Yorkshire</v>
          </cell>
          <cell r="F3098" t="str">
            <v>NORTH</v>
          </cell>
          <cell r="G3098" t="str">
            <v>Leeds</v>
          </cell>
          <cell r="H3098" t="str">
            <v>Yorkshire and the Humber</v>
          </cell>
          <cell r="I3098">
            <v>122192</v>
          </cell>
          <cell r="J3098" t="str">
            <v>Spring Hill School</v>
          </cell>
          <cell r="K3098" t="str">
            <v>NMSS</v>
          </cell>
          <cell r="M3098">
            <v>122192</v>
          </cell>
          <cell r="N3098" t="str">
            <v>SPRING HILL SCHOOL</v>
          </cell>
          <cell r="O3098" t="str">
            <v>NMSS</v>
          </cell>
          <cell r="P3098" t="str">
            <v/>
          </cell>
          <cell r="Q3098" t="str">
            <v/>
          </cell>
          <cell r="T3098" t="str">
            <v>NMSS</v>
          </cell>
        </row>
        <row r="3099">
          <cell r="A3099">
            <v>9209</v>
          </cell>
          <cell r="B3099">
            <v>8156021</v>
          </cell>
          <cell r="C3099" t="str">
            <v>St Martins, Ampleforth</v>
          </cell>
          <cell r="D3099">
            <v>815</v>
          </cell>
          <cell r="E3099" t="str">
            <v>North Yorkshire</v>
          </cell>
          <cell r="F3099" t="str">
            <v>NORTH</v>
          </cell>
          <cell r="G3099" t="str">
            <v>Leeds</v>
          </cell>
          <cell r="H3099" t="str">
            <v>Yorkshire and the Humber</v>
          </cell>
          <cell r="I3099">
            <v>0</v>
          </cell>
          <cell r="J3099" t="str">
            <v>GLENWOOD SCHOOL (CENTRAL BEDFORDSHIRE)</v>
          </cell>
          <cell r="K3099">
            <v>0</v>
          </cell>
          <cell r="M3099">
            <v>8156021</v>
          </cell>
          <cell r="N3099" t="str">
            <v>ST MARTINS AMPLEFORTH SCHOOL</v>
          </cell>
          <cell r="O3099" t="str">
            <v>ISS</v>
          </cell>
          <cell r="P3099" t="str">
            <v/>
          </cell>
          <cell r="Q3099" t="str">
            <v/>
          </cell>
          <cell r="T3099" t="str">
            <v>ISS</v>
          </cell>
        </row>
        <row r="3100">
          <cell r="A3100">
            <v>9210</v>
          </cell>
          <cell r="B3100">
            <v>3191100</v>
          </cell>
          <cell r="C3100" t="str">
            <v>The Limes - Lime Meadow</v>
          </cell>
          <cell r="D3100">
            <v>319</v>
          </cell>
          <cell r="E3100" t="str">
            <v>Sutton</v>
          </cell>
          <cell r="F3100" t="str">
            <v>SOUTH</v>
          </cell>
          <cell r="G3100" t="str">
            <v>Leeds</v>
          </cell>
          <cell r="H3100" t="str">
            <v>Yorkshire and the Humber</v>
          </cell>
          <cell r="I3100">
            <v>3191100</v>
          </cell>
          <cell r="J3100" t="str">
            <v>THE LIMES COLLEGE</v>
          </cell>
          <cell r="K3100" t="str">
            <v>PRU</v>
          </cell>
          <cell r="M3100">
            <v>3191100</v>
          </cell>
          <cell r="N3100" t="str">
            <v>THE LIMES COLLEGE</v>
          </cell>
          <cell r="O3100" t="str">
            <v>PRU</v>
          </cell>
          <cell r="P3100" t="str">
            <v/>
          </cell>
          <cell r="Q3100" t="str">
            <v/>
          </cell>
          <cell r="T3100" t="str">
            <v>PRU</v>
          </cell>
        </row>
        <row r="3101">
          <cell r="A3101">
            <v>9211</v>
          </cell>
          <cell r="B3101">
            <v>3946015</v>
          </cell>
          <cell r="C3101" t="str">
            <v>Thornhill Park School</v>
          </cell>
          <cell r="D3101">
            <v>394</v>
          </cell>
          <cell r="E3101" t="str">
            <v>Sunderland</v>
          </cell>
          <cell r="F3101" t="str">
            <v>NORTH</v>
          </cell>
          <cell r="G3101" t="str">
            <v>Leeds</v>
          </cell>
          <cell r="H3101" t="str">
            <v>Yorkshire and the Humber</v>
          </cell>
          <cell r="I3101">
            <v>0</v>
          </cell>
          <cell r="J3101" t="str">
            <v>GLENWOOD SCHOOL (CENTRAL BEDFORDSHIRE)</v>
          </cell>
          <cell r="K3101">
            <v>0</v>
          </cell>
          <cell r="M3101">
            <v>3946015</v>
          </cell>
          <cell r="N3101" t="str">
            <v>THORNHILL PARK SCHOOL</v>
          </cell>
          <cell r="O3101" t="str">
            <v>ISS</v>
          </cell>
          <cell r="P3101" t="str">
            <v/>
          </cell>
          <cell r="Q3101" t="str">
            <v/>
          </cell>
          <cell r="T3101" t="str">
            <v>ISS</v>
          </cell>
        </row>
        <row r="3102">
          <cell r="A3102">
            <v>9212</v>
          </cell>
          <cell r="B3102">
            <v>9096053</v>
          </cell>
          <cell r="C3102" t="str">
            <v>Wings School</v>
          </cell>
          <cell r="D3102">
            <v>909</v>
          </cell>
          <cell r="E3102" t="str">
            <v>Cumbria</v>
          </cell>
          <cell r="F3102" t="str">
            <v>NORTH</v>
          </cell>
          <cell r="G3102" t="str">
            <v>Leeds</v>
          </cell>
          <cell r="H3102" t="str">
            <v>Yorkshire and the Humber</v>
          </cell>
          <cell r="I3102">
            <v>0</v>
          </cell>
          <cell r="J3102" t="str">
            <v>GLENWOOD SCHOOL (CENTRAL BEDFORDSHIRE)</v>
          </cell>
          <cell r="K3102" t="str">
            <v/>
          </cell>
          <cell r="M3102">
            <v>9096053</v>
          </cell>
          <cell r="N3102" t="str">
            <v>WINGS SCHOOL</v>
          </cell>
          <cell r="O3102" t="str">
            <v>ISS</v>
          </cell>
          <cell r="P3102" t="str">
            <v/>
          </cell>
          <cell r="Q3102" t="str">
            <v/>
          </cell>
          <cell r="T3102" t="str">
            <v>ISS</v>
          </cell>
        </row>
        <row r="3103">
          <cell r="A3103">
            <v>9213</v>
          </cell>
          <cell r="B3103">
            <v>9096027</v>
          </cell>
          <cell r="C3103" t="str">
            <v>Witherslack Hall School</v>
          </cell>
          <cell r="D3103">
            <v>909</v>
          </cell>
          <cell r="E3103" t="str">
            <v>Cumbria</v>
          </cell>
          <cell r="F3103" t="str">
            <v>NORTH</v>
          </cell>
          <cell r="G3103" t="str">
            <v>Leeds</v>
          </cell>
          <cell r="H3103" t="str">
            <v>Yorkshire and the Humber</v>
          </cell>
          <cell r="I3103" t="str">
            <v/>
          </cell>
          <cell r="J3103" t="str">
            <v/>
          </cell>
          <cell r="K3103" t="str">
            <v/>
          </cell>
          <cell r="M3103">
            <v>9096027</v>
          </cell>
          <cell r="N3103" t="str">
            <v>WITHERSLACK HALL SCHOOL</v>
          </cell>
          <cell r="O3103" t="str">
            <v>ISS</v>
          </cell>
          <cell r="P3103" t="str">
            <v/>
          </cell>
          <cell r="Q3103" t="str">
            <v/>
          </cell>
          <cell r="T3103" t="str">
            <v>ISS</v>
          </cell>
        </row>
        <row r="3104">
          <cell r="A3104">
            <v>9214</v>
          </cell>
          <cell r="B3104">
            <v>999925</v>
          </cell>
          <cell r="C3104" t="str">
            <v>Woodlands, Station House</v>
          </cell>
          <cell r="D3104">
            <v>383</v>
          </cell>
          <cell r="E3104" t="str">
            <v>Leeds</v>
          </cell>
          <cell r="F3104" t="str">
            <v>NORTH</v>
          </cell>
          <cell r="G3104" t="str">
            <v>Leeds</v>
          </cell>
          <cell r="H3104" t="str">
            <v>Yorkshire and the Humber</v>
          </cell>
          <cell r="I3104">
            <v>999925</v>
          </cell>
          <cell r="J3104" t="str">
            <v>Woodlands, Station House</v>
          </cell>
          <cell r="K3104">
            <v>0</v>
          </cell>
          <cell r="M3104">
            <v>0</v>
          </cell>
          <cell r="N3104" t="str">
            <v>0</v>
          </cell>
          <cell r="O3104" t="str">
            <v>0</v>
          </cell>
          <cell r="P3104" t="str">
            <v/>
          </cell>
          <cell r="Q3104" t="str">
            <v/>
          </cell>
          <cell r="T3104" t="str">
            <v>0</v>
          </cell>
        </row>
        <row r="3105">
          <cell r="A3105">
            <v>9215</v>
          </cell>
          <cell r="B3105">
            <v>108791</v>
          </cell>
          <cell r="C3105" t="str">
            <v>Bradford Council (OOA Recoupment)</v>
          </cell>
          <cell r="D3105">
            <v>383</v>
          </cell>
          <cell r="E3105" t="str">
            <v>Leeds</v>
          </cell>
          <cell r="F3105" t="str">
            <v>NORTH</v>
          </cell>
          <cell r="G3105" t="str">
            <v>Leeds</v>
          </cell>
          <cell r="H3105" t="str">
            <v>Yorkshire and the Humber</v>
          </cell>
          <cell r="I3105">
            <v>108791</v>
          </cell>
          <cell r="J3105" t="str">
            <v>BRADFORD METROPOLITAN COUNTY COUNCIL</v>
          </cell>
          <cell r="K3105" t="str">
            <v>FE</v>
          </cell>
          <cell r="M3105">
            <v>108791</v>
          </cell>
          <cell r="N3105" t="str">
            <v>BRADFORD METROPOLITAN COUNTY COUNCIL</v>
          </cell>
          <cell r="O3105" t="str">
            <v>FE</v>
          </cell>
          <cell r="P3105" t="str">
            <v/>
          </cell>
          <cell r="Q3105" t="str">
            <v/>
          </cell>
          <cell r="T3105" t="str">
            <v>FE</v>
          </cell>
        </row>
        <row r="3106">
          <cell r="A3106">
            <v>9216</v>
          </cell>
          <cell r="B3106">
            <v>107015</v>
          </cell>
          <cell r="C3106" t="str">
            <v>Barnsley Council (OOA Recoupment)</v>
          </cell>
          <cell r="D3106">
            <v>383</v>
          </cell>
          <cell r="E3106" t="str">
            <v>Leeds</v>
          </cell>
          <cell r="F3106" t="str">
            <v>NORTH</v>
          </cell>
          <cell r="G3106" t="str">
            <v>Leeds</v>
          </cell>
          <cell r="H3106" t="str">
            <v>Yorkshire and the Humber</v>
          </cell>
          <cell r="I3106">
            <v>107015</v>
          </cell>
          <cell r="J3106" t="str">
            <v>BARNSLEY METROPOLITAN BOROUGH COUNCIL</v>
          </cell>
          <cell r="K3106" t="str">
            <v>FE</v>
          </cell>
          <cell r="M3106">
            <v>107015</v>
          </cell>
          <cell r="N3106" t="str">
            <v>BARNSLEY METROPOLITAN BOROUGH COUNCIL</v>
          </cell>
          <cell r="O3106" t="str">
            <v>FE</v>
          </cell>
          <cell r="P3106" t="str">
            <v/>
          </cell>
          <cell r="Q3106" t="str">
            <v/>
          </cell>
          <cell r="T3106" t="str">
            <v>FE</v>
          </cell>
        </row>
        <row r="3107">
          <cell r="A3107">
            <v>9217</v>
          </cell>
          <cell r="B3107">
            <v>108073</v>
          </cell>
          <cell r="C3107" t="str">
            <v>East Riding Council (OOA Recoupment)</v>
          </cell>
          <cell r="D3107">
            <v>383</v>
          </cell>
          <cell r="E3107" t="str">
            <v>Leeds</v>
          </cell>
          <cell r="F3107" t="str">
            <v>NORTH</v>
          </cell>
          <cell r="G3107" t="str">
            <v>Leeds</v>
          </cell>
          <cell r="H3107" t="str">
            <v>Yorkshire and the Humber</v>
          </cell>
          <cell r="I3107">
            <v>108073</v>
          </cell>
          <cell r="J3107" t="str">
            <v>EAST RIDING OF YORKSHIRE COUNCIL</v>
          </cell>
          <cell r="K3107" t="str">
            <v>FE</v>
          </cell>
          <cell r="M3107">
            <v>108073</v>
          </cell>
          <cell r="N3107" t="str">
            <v>EAST RIDING OF YORKSHIRE COUNCIL</v>
          </cell>
          <cell r="O3107" t="str">
            <v>FE</v>
          </cell>
          <cell r="P3107" t="str">
            <v/>
          </cell>
          <cell r="Q3107" t="str">
            <v/>
          </cell>
          <cell r="T3107" t="str">
            <v>FE</v>
          </cell>
        </row>
        <row r="3108">
          <cell r="A3108">
            <v>9218</v>
          </cell>
          <cell r="B3108">
            <v>115465</v>
          </cell>
          <cell r="C3108" t="str">
            <v>Kirklees (OOA Recoupment)</v>
          </cell>
          <cell r="D3108">
            <v>382</v>
          </cell>
          <cell r="E3108" t="str">
            <v>Kirklees</v>
          </cell>
          <cell r="F3108" t="str">
            <v>NORTH</v>
          </cell>
          <cell r="G3108" t="str">
            <v>Leeds</v>
          </cell>
          <cell r="H3108" t="str">
            <v>Yorkshire and the Humber</v>
          </cell>
          <cell r="I3108">
            <v>115465</v>
          </cell>
          <cell r="J3108" t="str">
            <v>KIRKLEES METROPOLITAN COUNCIL</v>
          </cell>
          <cell r="K3108" t="str">
            <v>FE</v>
          </cell>
          <cell r="M3108">
            <v>115465</v>
          </cell>
          <cell r="N3108" t="str">
            <v>KIRKLEES METROPOLITAN COUNCIL</v>
          </cell>
          <cell r="O3108" t="str">
            <v>FE</v>
          </cell>
          <cell r="P3108" t="str">
            <v/>
          </cell>
          <cell r="Q3108" t="str">
            <v/>
          </cell>
          <cell r="T3108" t="str">
            <v>FE</v>
          </cell>
        </row>
        <row r="3109">
          <cell r="A3109">
            <v>9219</v>
          </cell>
          <cell r="B3109">
            <v>108029</v>
          </cell>
          <cell r="C3109" t="str">
            <v>North Yorkshire Council (OOA Recoupment)</v>
          </cell>
          <cell r="D3109">
            <v>383</v>
          </cell>
          <cell r="E3109" t="str">
            <v>Leeds</v>
          </cell>
          <cell r="F3109" t="str">
            <v>NORTH</v>
          </cell>
          <cell r="G3109" t="str">
            <v>Leeds</v>
          </cell>
          <cell r="H3109" t="str">
            <v>Yorkshire and the Humber</v>
          </cell>
          <cell r="I3109">
            <v>108029</v>
          </cell>
          <cell r="J3109" t="str">
            <v>NORTH YORKSHIRE COUNTY COUNCIL</v>
          </cell>
          <cell r="K3109" t="str">
            <v>FE</v>
          </cell>
          <cell r="M3109">
            <v>108029</v>
          </cell>
          <cell r="N3109" t="str">
            <v>NORTH YORKSHIRE COUNTY COUNCIL</v>
          </cell>
          <cell r="O3109" t="str">
            <v>FE</v>
          </cell>
          <cell r="P3109" t="str">
            <v/>
          </cell>
          <cell r="Q3109" t="str">
            <v/>
          </cell>
          <cell r="T3109" t="str">
            <v>FE</v>
          </cell>
        </row>
        <row r="3110">
          <cell r="A3110">
            <v>9220</v>
          </cell>
          <cell r="B3110">
            <v>110164</v>
          </cell>
          <cell r="C3110" t="str">
            <v>Northamptonshire Council (OOA Recoupment)</v>
          </cell>
          <cell r="D3110">
            <v>383</v>
          </cell>
          <cell r="E3110" t="str">
            <v>Leeds</v>
          </cell>
          <cell r="F3110" t="str">
            <v>EAST</v>
          </cell>
          <cell r="G3110" t="str">
            <v>Leeds</v>
          </cell>
          <cell r="H3110" t="str">
            <v>Yorkshire and the Humber</v>
          </cell>
          <cell r="I3110">
            <v>110164</v>
          </cell>
          <cell r="J3110" t="str">
            <v>NORTHAMPTONSHIRE COUNCIL</v>
          </cell>
          <cell r="K3110" t="str">
            <v>FE</v>
          </cell>
          <cell r="M3110">
            <v>110164</v>
          </cell>
          <cell r="N3110" t="str">
            <v>NORTHAMPTONSHIRE COUNCIL</v>
          </cell>
          <cell r="O3110" t="str">
            <v>FE</v>
          </cell>
          <cell r="P3110" t="str">
            <v/>
          </cell>
          <cell r="Q3110" t="str">
            <v/>
          </cell>
          <cell r="T3110" t="str">
            <v>FE</v>
          </cell>
        </row>
        <row r="3111">
          <cell r="A3111">
            <v>9221</v>
          </cell>
          <cell r="B3111">
            <v>107968</v>
          </cell>
          <cell r="C3111" t="str">
            <v>WAKEFIELD CITY COUNCIL</v>
          </cell>
          <cell r="D3111">
            <v>384</v>
          </cell>
          <cell r="E3111" t="str">
            <v>Wakefield</v>
          </cell>
          <cell r="F3111" t="str">
            <v>NORTH</v>
          </cell>
          <cell r="G3111" t="str">
            <v>Leeds</v>
          </cell>
          <cell r="H3111" t="str">
            <v>Yorkshire and the Humber</v>
          </cell>
          <cell r="I3111">
            <v>107968</v>
          </cell>
          <cell r="J3111" t="str">
            <v>WAKEFIELD CITY COUNCIL</v>
          </cell>
          <cell r="K3111" t="str">
            <v>FE</v>
          </cell>
          <cell r="M3111">
            <v>107968</v>
          </cell>
          <cell r="N3111" t="str">
            <v>WAKEFIELD CITY COUNCIL</v>
          </cell>
          <cell r="O3111" t="str">
            <v>FE</v>
          </cell>
          <cell r="P3111" t="str">
            <v/>
          </cell>
          <cell r="Q3111" t="str">
            <v/>
          </cell>
          <cell r="T3111" t="str">
            <v>FE</v>
          </cell>
        </row>
        <row r="3112">
          <cell r="A3112">
            <v>9222</v>
          </cell>
          <cell r="B3112">
            <v>111355</v>
          </cell>
          <cell r="C3112" t="str">
            <v>Walsall/Sandwell Council (OOA Recoupment)</v>
          </cell>
          <cell r="D3112">
            <v>335</v>
          </cell>
          <cell r="E3112" t="str">
            <v>Walsall</v>
          </cell>
          <cell r="F3112" t="str">
            <v>WEST</v>
          </cell>
          <cell r="G3112" t="str">
            <v>Leeds</v>
          </cell>
          <cell r="H3112" t="str">
            <v>Yorkshire and the Humber</v>
          </cell>
          <cell r="I3112">
            <v>111355</v>
          </cell>
          <cell r="J3112" t="str">
            <v>WALSALL METROPOLITAN BOROUGH COUNCIL</v>
          </cell>
          <cell r="K3112" t="str">
            <v>FE</v>
          </cell>
          <cell r="M3112">
            <v>111355</v>
          </cell>
          <cell r="N3112" t="str">
            <v>WALSALL METROPOLITAN BOROUGH COUNCIL</v>
          </cell>
          <cell r="O3112" t="str">
            <v>FE</v>
          </cell>
          <cell r="P3112" t="str">
            <v/>
          </cell>
          <cell r="Q3112" t="str">
            <v/>
          </cell>
          <cell r="T3112" t="str">
            <v>FE</v>
          </cell>
        </row>
        <row r="3113">
          <cell r="A3113">
            <v>9223</v>
          </cell>
          <cell r="B3113">
            <v>107170</v>
          </cell>
          <cell r="C3113" t="str">
            <v>Shipley College</v>
          </cell>
          <cell r="D3113">
            <v>380</v>
          </cell>
          <cell r="E3113" t="str">
            <v>Bradford</v>
          </cell>
          <cell r="F3113" t="str">
            <v>NORTH</v>
          </cell>
          <cell r="G3113" t="str">
            <v>Leeds</v>
          </cell>
          <cell r="H3113" t="str">
            <v>Yorkshire and the Humber</v>
          </cell>
          <cell r="I3113">
            <v>107170</v>
          </cell>
          <cell r="J3113" t="str">
            <v>SHIPLEY COLLEGE</v>
          </cell>
          <cell r="K3113" t="str">
            <v>FE</v>
          </cell>
          <cell r="M3113">
            <v>107170</v>
          </cell>
          <cell r="N3113" t="str">
            <v>SHIPLEY COLLEGE</v>
          </cell>
          <cell r="O3113" t="str">
            <v>FE</v>
          </cell>
          <cell r="P3113" t="str">
            <v/>
          </cell>
          <cell r="Q3113" t="str">
            <v/>
          </cell>
          <cell r="T3113" t="str">
            <v>FE</v>
          </cell>
        </row>
        <row r="3114">
          <cell r="A3114">
            <v>9224</v>
          </cell>
          <cell r="B3114">
            <v>9256034</v>
          </cell>
          <cell r="C3114" t="str">
            <v>Kisimul School</v>
          </cell>
          <cell r="D3114">
            <v>925</v>
          </cell>
          <cell r="E3114" t="str">
            <v>Lincolnshire</v>
          </cell>
          <cell r="F3114" t="str">
            <v>EAST</v>
          </cell>
          <cell r="G3114" t="str">
            <v>Leeds</v>
          </cell>
          <cell r="H3114" t="str">
            <v>Yorkshire and the Humber</v>
          </cell>
          <cell r="I3114">
            <v>0</v>
          </cell>
          <cell r="J3114" t="str">
            <v>GLENWOOD SCHOOL (CENTRAL BEDFORDSHIRE)</v>
          </cell>
          <cell r="K3114" t="str">
            <v>ISS</v>
          </cell>
          <cell r="M3114">
            <v>9256034</v>
          </cell>
          <cell r="N3114" t="str">
            <v>KISIMUL SCHOOL</v>
          </cell>
          <cell r="O3114" t="str">
            <v>ISS</v>
          </cell>
          <cell r="P3114" t="str">
            <v/>
          </cell>
          <cell r="Q3114" t="str">
            <v/>
          </cell>
          <cell r="T3114" t="str">
            <v>ISS</v>
          </cell>
        </row>
        <row r="3115">
          <cell r="A3115">
            <v>9225</v>
          </cell>
          <cell r="B3115">
            <v>114839</v>
          </cell>
          <cell r="C3115" t="str">
            <v>PENGWERN COLLEGE</v>
          </cell>
          <cell r="D3115">
            <v>663</v>
          </cell>
          <cell r="E3115" t="str">
            <v>WELSH - Denbighshire</v>
          </cell>
          <cell r="F3115" t="str">
            <v>WEST</v>
          </cell>
          <cell r="G3115" t="str">
            <v>Leeds</v>
          </cell>
          <cell r="H3115" t="str">
            <v>Yorkshire and the Humber</v>
          </cell>
          <cell r="I3115">
            <v>114839</v>
          </cell>
          <cell r="J3115" t="str">
            <v>PENGWERN COLLEGE</v>
          </cell>
          <cell r="K3115" t="str">
            <v>ISP</v>
          </cell>
          <cell r="L3115">
            <v>0</v>
          </cell>
          <cell r="M3115">
            <v>114839</v>
          </cell>
          <cell r="N3115" t="str">
            <v>PENGWERN COLLEGE</v>
          </cell>
          <cell r="O3115" t="str">
            <v>ISP</v>
          </cell>
          <cell r="P3115" t="str">
            <v/>
          </cell>
          <cell r="Q3115" t="str">
            <v/>
          </cell>
          <cell r="T3115" t="str">
            <v>ISP</v>
          </cell>
        </row>
        <row r="3116">
          <cell r="A3116">
            <v>9250</v>
          </cell>
          <cell r="B3116">
            <v>107632</v>
          </cell>
          <cell r="C3116" t="str">
            <v>GRIMSBY INSTITUTE OF FURTHER AND HIGHER EDUCATION - (107632)</v>
          </cell>
          <cell r="D3116">
            <v>812</v>
          </cell>
          <cell r="E3116" t="str">
            <v>North East Lincolnshire</v>
          </cell>
          <cell r="F3116" t="str">
            <v>NORTH</v>
          </cell>
          <cell r="G3116" t="str">
            <v>North East Lincolnshire</v>
          </cell>
          <cell r="H3116" t="str">
            <v>Yorkshire and the Humber</v>
          </cell>
          <cell r="I3116">
            <v>107632</v>
          </cell>
          <cell r="J3116" t="str">
            <v>GRIMSBY INSTITUTE OF FURTHER AND HIGHER EDUCATION</v>
          </cell>
          <cell r="K3116" t="str">
            <v>FE</v>
          </cell>
          <cell r="M3116">
            <v>107632</v>
          </cell>
          <cell r="N3116" t="str">
            <v>GRIMSBY INSTITUTE OF FURTHER AND HIGHER EDUCATION</v>
          </cell>
          <cell r="O3116" t="str">
            <v>FE</v>
          </cell>
          <cell r="P3116" t="str">
            <v/>
          </cell>
          <cell r="Q3116" t="str">
            <v/>
          </cell>
          <cell r="T3116" t="str">
            <v>FE</v>
          </cell>
        </row>
        <row r="3117">
          <cell r="A3117">
            <v>9251</v>
          </cell>
          <cell r="B3117">
            <v>108070</v>
          </cell>
          <cell r="C3117" t="str">
            <v>NORTH EAST LINCOLNSHIRE COUNCIL</v>
          </cell>
          <cell r="D3117">
            <v>812</v>
          </cell>
          <cell r="E3117" t="str">
            <v>North East Lincolnshire</v>
          </cell>
          <cell r="F3117" t="str">
            <v>NORTH</v>
          </cell>
          <cell r="G3117" t="str">
            <v>North East Lincolnshire</v>
          </cell>
          <cell r="H3117" t="str">
            <v>Yorkshire and the Humber</v>
          </cell>
          <cell r="I3117">
            <v>108070</v>
          </cell>
          <cell r="J3117" t="str">
            <v>North East Lincolnshire Council</v>
          </cell>
          <cell r="K3117" t="str">
            <v>FE</v>
          </cell>
          <cell r="M3117">
            <v>108070</v>
          </cell>
          <cell r="N3117" t="str">
            <v>NORTH EAST LINCOLNSHIRE COUNCIL</v>
          </cell>
          <cell r="O3117" t="str">
            <v>FE</v>
          </cell>
          <cell r="P3117" t="str">
            <v/>
          </cell>
          <cell r="Q3117" t="str">
            <v/>
          </cell>
          <cell r="T3117" t="str">
            <v>FE</v>
          </cell>
        </row>
        <row r="3118">
          <cell r="A3118">
            <v>9252</v>
          </cell>
          <cell r="B3118">
            <v>108335</v>
          </cell>
          <cell r="C3118" t="str">
            <v>FRANKLIN COLLEGE - (108335)</v>
          </cell>
          <cell r="D3118">
            <v>812</v>
          </cell>
          <cell r="E3118" t="str">
            <v>North East Lincolnshire</v>
          </cell>
          <cell r="F3118" t="str">
            <v>NORTH</v>
          </cell>
          <cell r="G3118" t="str">
            <v>North East Lincolnshire</v>
          </cell>
          <cell r="H3118" t="str">
            <v>Yorkshire and the Humber</v>
          </cell>
          <cell r="I3118">
            <v>108335</v>
          </cell>
          <cell r="J3118" t="str">
            <v>FRANKLIN COLLEGE</v>
          </cell>
          <cell r="K3118" t="str">
            <v>FE</v>
          </cell>
          <cell r="M3118">
            <v>108335</v>
          </cell>
          <cell r="N3118" t="str">
            <v>FRANKLIN COLLEGE</v>
          </cell>
          <cell r="O3118" t="str">
            <v>FE</v>
          </cell>
          <cell r="P3118" t="str">
            <v/>
          </cell>
          <cell r="Q3118" t="str">
            <v/>
          </cell>
          <cell r="T3118" t="str">
            <v>FE</v>
          </cell>
        </row>
        <row r="3119">
          <cell r="A3119">
            <v>9253</v>
          </cell>
          <cell r="B3119">
            <v>114839</v>
          </cell>
          <cell r="C3119" t="str">
            <v>PENGWERN COLLEGE</v>
          </cell>
          <cell r="D3119">
            <v>2000</v>
          </cell>
          <cell r="E3119" t="str">
            <v>Welsh LAs</v>
          </cell>
          <cell r="F3119" t="str">
            <v>WEST</v>
          </cell>
          <cell r="G3119" t="str">
            <v>North East Lincolnshire</v>
          </cell>
          <cell r="H3119" t="str">
            <v>Yorkshire and the Humber</v>
          </cell>
          <cell r="I3119">
            <v>114839</v>
          </cell>
          <cell r="J3119" t="str">
            <v>PENGWERN COLLEGE</v>
          </cell>
          <cell r="K3119" t="str">
            <v>ISP</v>
          </cell>
          <cell r="L3119">
            <v>0</v>
          </cell>
          <cell r="M3119">
            <v>114839</v>
          </cell>
          <cell r="N3119" t="str">
            <v>PENGWERN COLLEGE</v>
          </cell>
          <cell r="O3119" t="str">
            <v>ISP</v>
          </cell>
          <cell r="P3119" t="str">
            <v/>
          </cell>
          <cell r="Q3119" t="str">
            <v/>
          </cell>
          <cell r="T3119" t="str">
            <v>ISP</v>
          </cell>
        </row>
        <row r="3120">
          <cell r="A3120">
            <v>9254</v>
          </cell>
          <cell r="B3120">
            <v>114871</v>
          </cell>
          <cell r="C3120" t="str">
            <v>PORTLAND COLLEGE</v>
          </cell>
          <cell r="D3120">
            <v>891</v>
          </cell>
          <cell r="E3120" t="str">
            <v>Nottinghamshire</v>
          </cell>
          <cell r="F3120" t="str">
            <v>EAST</v>
          </cell>
          <cell r="G3120" t="str">
            <v>North East Lincolnshire</v>
          </cell>
          <cell r="H3120" t="str">
            <v>Yorkshire and the Humber</v>
          </cell>
          <cell r="I3120">
            <v>114871</v>
          </cell>
          <cell r="J3120" t="str">
            <v>PORTLAND COLLEGE</v>
          </cell>
          <cell r="K3120" t="str">
            <v>ISP</v>
          </cell>
          <cell r="M3120">
            <v>114871</v>
          </cell>
          <cell r="N3120" t="str">
            <v>PORTLAND COLLEGE</v>
          </cell>
          <cell r="O3120" t="str">
            <v>ISP</v>
          </cell>
          <cell r="P3120" t="str">
            <v/>
          </cell>
          <cell r="Q3120" t="str">
            <v/>
          </cell>
          <cell r="T3120" t="str">
            <v>ISP</v>
          </cell>
        </row>
        <row r="3121">
          <cell r="A3121">
            <v>9255</v>
          </cell>
          <cell r="B3121">
            <v>114876</v>
          </cell>
          <cell r="C3121" t="str">
            <v>SENSE, THE NATIONAL DEAFBLIND AND RUBELLA ASSOCIATION</v>
          </cell>
          <cell r="D3121">
            <v>874</v>
          </cell>
          <cell r="E3121" t="str">
            <v>Peterborough</v>
          </cell>
          <cell r="F3121" t="str">
            <v>EAST</v>
          </cell>
          <cell r="G3121" t="str">
            <v>North East Lincolnshire</v>
          </cell>
          <cell r="H3121" t="str">
            <v>Yorkshire and the Humber</v>
          </cell>
          <cell r="I3121">
            <v>114876</v>
          </cell>
          <cell r="J3121" t="str">
            <v>SENSE -  THE NATIONAL DEAFBLIND AND RUBELLA ASSOCIATION</v>
          </cell>
          <cell r="K3121" t="str">
            <v>ISP</v>
          </cell>
          <cell r="M3121">
            <v>114876</v>
          </cell>
          <cell r="N3121" t="str">
            <v>SENSE -  THE NATIONAL DEAFBLIND AND RUBELLA ASSOCIATION</v>
          </cell>
          <cell r="O3121" t="str">
            <v>ISP</v>
          </cell>
          <cell r="P3121" t="str">
            <v/>
          </cell>
          <cell r="Q3121" t="str">
            <v/>
          </cell>
          <cell r="T3121" t="str">
            <v>ISP</v>
          </cell>
        </row>
        <row r="3122">
          <cell r="A3122">
            <v>9256</v>
          </cell>
          <cell r="B3122">
            <v>116139</v>
          </cell>
          <cell r="C3122" t="str">
            <v>LINKAGE COMMUNITY TRUST LIMITED(THE)</v>
          </cell>
          <cell r="D3122">
            <v>925</v>
          </cell>
          <cell r="E3122" t="str">
            <v>Lincolnshire</v>
          </cell>
          <cell r="F3122" t="str">
            <v>EAST</v>
          </cell>
          <cell r="G3122" t="str">
            <v>North East Lincolnshire</v>
          </cell>
          <cell r="H3122" t="str">
            <v>Yorkshire and the Humber</v>
          </cell>
          <cell r="I3122">
            <v>116139</v>
          </cell>
          <cell r="J3122" t="str">
            <v>LINKAGE COMMUNITY TRUST LIMITED</v>
          </cell>
          <cell r="K3122" t="str">
            <v>ISP</v>
          </cell>
          <cell r="M3122">
            <v>116139</v>
          </cell>
          <cell r="N3122" t="str">
            <v>LINKAGE COMMUNITY TRUST LIMITED</v>
          </cell>
          <cell r="O3122" t="str">
            <v>ISP</v>
          </cell>
          <cell r="P3122" t="str">
            <v/>
          </cell>
          <cell r="Q3122" t="str">
            <v/>
          </cell>
          <cell r="T3122" t="str">
            <v>ISP</v>
          </cell>
        </row>
        <row r="3123">
          <cell r="A3123">
            <v>9257</v>
          </cell>
          <cell r="B3123">
            <v>117042</v>
          </cell>
          <cell r="C3123" t="str">
            <v>Eduation and Services for People with Autism (ESPA)</v>
          </cell>
          <cell r="D3123">
            <v>394</v>
          </cell>
          <cell r="E3123" t="str">
            <v>Sunderland</v>
          </cell>
          <cell r="F3123" t="str">
            <v>NORTH</v>
          </cell>
          <cell r="G3123" t="str">
            <v>North East Lincolnshire</v>
          </cell>
          <cell r="H3123" t="str">
            <v>Yorkshire and the Humber</v>
          </cell>
          <cell r="I3123">
            <v>117042</v>
          </cell>
          <cell r="J3123" t="str">
            <v>Eduation and Services for People with Autism</v>
          </cell>
          <cell r="K3123" t="str">
            <v>ISP</v>
          </cell>
          <cell r="M3123">
            <v>117042</v>
          </cell>
          <cell r="N3123" t="str">
            <v>EDUATION AND SERVICES FOR PEOPLE WITH AUTISM</v>
          </cell>
          <cell r="O3123" t="str">
            <v>ISP</v>
          </cell>
          <cell r="P3123" t="str">
            <v/>
          </cell>
          <cell r="Q3123" t="str">
            <v/>
          </cell>
          <cell r="T3123" t="str">
            <v>ISP</v>
          </cell>
        </row>
        <row r="3124">
          <cell r="A3124">
            <v>9258</v>
          </cell>
          <cell r="B3124">
            <v>117680</v>
          </cell>
          <cell r="C3124" t="str">
            <v>FREEMAN COLLEGE</v>
          </cell>
          <cell r="D3124">
            <v>373</v>
          </cell>
          <cell r="E3124" t="str">
            <v>Sheffield</v>
          </cell>
          <cell r="F3124" t="str">
            <v>NORTH</v>
          </cell>
          <cell r="G3124" t="str">
            <v>North East Lincolnshire</v>
          </cell>
          <cell r="H3124" t="str">
            <v>Yorkshire and the Humber</v>
          </cell>
          <cell r="I3124">
            <v>117680</v>
          </cell>
          <cell r="J3124" t="str">
            <v>FREEMAN COLLEGE</v>
          </cell>
          <cell r="K3124" t="str">
            <v>ISP</v>
          </cell>
          <cell r="M3124">
            <v>117680</v>
          </cell>
          <cell r="N3124" t="str">
            <v>FREEMAN COLLEGE</v>
          </cell>
          <cell r="O3124" t="str">
            <v>ISP</v>
          </cell>
          <cell r="P3124" t="str">
            <v/>
          </cell>
          <cell r="Q3124" t="str">
            <v/>
          </cell>
          <cell r="T3124" t="str">
            <v>ISP</v>
          </cell>
        </row>
        <row r="3125">
          <cell r="A3125">
            <v>9259</v>
          </cell>
          <cell r="B3125">
            <v>3557102</v>
          </cell>
          <cell r="C3125" t="str">
            <v>Delamere Forest School</v>
          </cell>
          <cell r="D3125">
            <v>355</v>
          </cell>
          <cell r="E3125" t="str">
            <v>Salford</v>
          </cell>
          <cell r="F3125" t="str">
            <v>NORTH</v>
          </cell>
          <cell r="G3125" t="str">
            <v>North East Lincolnshire</v>
          </cell>
          <cell r="H3125" t="str">
            <v>Yorkshire and the Humber</v>
          </cell>
          <cell r="I3125" t="str">
            <v/>
          </cell>
          <cell r="J3125" t="str">
            <v/>
          </cell>
          <cell r="K3125" t="str">
            <v/>
          </cell>
          <cell r="M3125">
            <v>0</v>
          </cell>
          <cell r="N3125" t="str">
            <v>0</v>
          </cell>
          <cell r="O3125" t="str">
            <v>ROW INDEX NO STUDENTS</v>
          </cell>
          <cell r="P3125" t="str">
            <v/>
          </cell>
          <cell r="Q3125" t="str">
            <v/>
          </cell>
          <cell r="T3125" t="str">
            <v>ROW INDEX NO STUDENTS</v>
          </cell>
        </row>
        <row r="3126">
          <cell r="A3126">
            <v>9260</v>
          </cell>
          <cell r="B3126">
            <v>8107006</v>
          </cell>
          <cell r="C3126" t="str">
            <v>Frederick Holmes</v>
          </cell>
          <cell r="D3126">
            <v>810</v>
          </cell>
          <cell r="E3126" t="str">
            <v>Kingston upon Hull</v>
          </cell>
          <cell r="F3126" t="str">
            <v>NORTH</v>
          </cell>
          <cell r="G3126" t="str">
            <v>North East Lincolnshire</v>
          </cell>
          <cell r="H3126" t="str">
            <v>Yorkshire and the Humber</v>
          </cell>
          <cell r="I3126">
            <v>123462</v>
          </cell>
          <cell r="J3126" t="str">
            <v>Frederick Holmes School</v>
          </cell>
          <cell r="K3126" t="str">
            <v>MSS</v>
          </cell>
          <cell r="M3126">
            <v>123462</v>
          </cell>
          <cell r="N3126" t="str">
            <v>FREDERICK HOLMES SCHOOL</v>
          </cell>
          <cell r="O3126" t="str">
            <v>MSS</v>
          </cell>
          <cell r="P3126" t="str">
            <v/>
          </cell>
          <cell r="Q3126" t="str">
            <v/>
          </cell>
          <cell r="T3126" t="str">
            <v>MSS</v>
          </cell>
        </row>
        <row r="3127">
          <cell r="A3127">
            <v>9261</v>
          </cell>
          <cell r="B3127">
            <v>8107028</v>
          </cell>
          <cell r="C3127" t="str">
            <v>Ganton School</v>
          </cell>
          <cell r="D3127">
            <v>811</v>
          </cell>
          <cell r="E3127" t="str">
            <v>East Riding of Yorkshire</v>
          </cell>
          <cell r="F3127" t="str">
            <v>NORTH</v>
          </cell>
          <cell r="G3127" t="str">
            <v>North East Lincolnshire</v>
          </cell>
          <cell r="H3127" t="str">
            <v>Yorkshire and the Humber</v>
          </cell>
          <cell r="I3127">
            <v>123526</v>
          </cell>
          <cell r="J3127" t="str">
            <v>Ganton School</v>
          </cell>
          <cell r="K3127" t="str">
            <v>MSS</v>
          </cell>
          <cell r="M3127">
            <v>123526</v>
          </cell>
          <cell r="N3127" t="str">
            <v>GANTON SCHOOL</v>
          </cell>
          <cell r="O3127" t="str">
            <v>MSS</v>
          </cell>
          <cell r="P3127" t="str">
            <v/>
          </cell>
          <cell r="Q3127" t="str">
            <v/>
          </cell>
          <cell r="T3127" t="str">
            <v>MSS</v>
          </cell>
        </row>
        <row r="3128">
          <cell r="A3128">
            <v>9263</v>
          </cell>
          <cell r="B3128">
            <v>8124628</v>
          </cell>
          <cell r="C3128" t="str">
            <v>St Andrews College</v>
          </cell>
          <cell r="D3128">
            <v>812</v>
          </cell>
          <cell r="E3128" t="str">
            <v>North East Lincolnshire</v>
          </cell>
          <cell r="F3128" t="str">
            <v>NORTH</v>
          </cell>
          <cell r="G3128" t="str">
            <v>North East Lincolnshire</v>
          </cell>
          <cell r="H3128" t="str">
            <v>Yorkshire and the Humber</v>
          </cell>
          <cell r="I3128" t="str">
            <v>Pre-16</v>
          </cell>
          <cell r="J3128" t="str">
            <v>Upper Wharfedale</v>
          </cell>
          <cell r="K3128" t="str">
            <v>MSS</v>
          </cell>
          <cell r="M3128">
            <v>0</v>
          </cell>
          <cell r="N3128" t="str">
            <v>0</v>
          </cell>
          <cell r="O3128" t="str">
            <v>ROW INDEX NO STUDENTS</v>
          </cell>
          <cell r="P3128" t="str">
            <v/>
          </cell>
          <cell r="Q3128" t="str">
            <v/>
          </cell>
          <cell r="T3128" t="str">
            <v>ROW INDEX NO STUDENTS</v>
          </cell>
        </row>
        <row r="3129">
          <cell r="A3129">
            <v>9264</v>
          </cell>
          <cell r="B3129">
            <v>118631</v>
          </cell>
          <cell r="C3129" t="str">
            <v>Oasis Academy Immingham</v>
          </cell>
          <cell r="D3129">
            <v>812</v>
          </cell>
          <cell r="E3129" t="str">
            <v>North East Lincolnshire</v>
          </cell>
          <cell r="F3129" t="str">
            <v>NORTH</v>
          </cell>
          <cell r="G3129" t="str">
            <v>North East Lincolnshire</v>
          </cell>
          <cell r="H3129" t="str">
            <v>Yorkshire and the Humber</v>
          </cell>
          <cell r="I3129">
            <v>118631</v>
          </cell>
          <cell r="J3129" t="str">
            <v>Oasis Academy Immingham</v>
          </cell>
          <cell r="K3129" t="str">
            <v>Academy</v>
          </cell>
          <cell r="M3129">
            <v>118631</v>
          </cell>
          <cell r="N3129" t="str">
            <v>OASIS ACADEMY IMMINGHAM</v>
          </cell>
          <cell r="O3129" t="str">
            <v>ACADEMY</v>
          </cell>
          <cell r="P3129">
            <v>8126905</v>
          </cell>
          <cell r="Q3129" t="str">
            <v>ACADEMY Sponsored</v>
          </cell>
          <cell r="T3129" t="str">
            <v>ACADEMY</v>
          </cell>
        </row>
        <row r="3130">
          <cell r="A3130">
            <v>9266</v>
          </cell>
          <cell r="B3130">
            <v>118620</v>
          </cell>
          <cell r="C3130" t="str">
            <v>Havelock Academy</v>
          </cell>
          <cell r="D3130">
            <v>812</v>
          </cell>
          <cell r="E3130" t="str">
            <v>North East Lincolnshire</v>
          </cell>
          <cell r="F3130" t="str">
            <v>NORTH</v>
          </cell>
          <cell r="G3130" t="str">
            <v>North East Lincolnshire</v>
          </cell>
          <cell r="H3130" t="str">
            <v>Yorkshire and the Humber</v>
          </cell>
          <cell r="I3130">
            <v>118620</v>
          </cell>
          <cell r="J3130" t="str">
            <v>Havelock Academy</v>
          </cell>
          <cell r="K3130" t="str">
            <v>Academy</v>
          </cell>
          <cell r="M3130">
            <v>118620</v>
          </cell>
          <cell r="N3130" t="str">
            <v>HAVELOCK ACADEMY</v>
          </cell>
          <cell r="O3130" t="str">
            <v>ACADEMY</v>
          </cell>
          <cell r="P3130">
            <v>8126907</v>
          </cell>
          <cell r="Q3130" t="str">
            <v>ACADEMY Sponsored</v>
          </cell>
          <cell r="T3130" t="str">
            <v>ACADEMY</v>
          </cell>
        </row>
        <row r="3131">
          <cell r="A3131">
            <v>9267</v>
          </cell>
          <cell r="B3131">
            <v>8127011</v>
          </cell>
          <cell r="C3131" t="str">
            <v>Humberston Park</v>
          </cell>
          <cell r="D3131">
            <v>812</v>
          </cell>
          <cell r="E3131" t="str">
            <v>North East Lincolnshire</v>
          </cell>
          <cell r="F3131" t="str">
            <v>NORTH</v>
          </cell>
          <cell r="G3131" t="str">
            <v>North East Lincolnshire</v>
          </cell>
          <cell r="H3131" t="str">
            <v>Yorkshire and the Humber</v>
          </cell>
          <cell r="I3131">
            <v>120443</v>
          </cell>
          <cell r="J3131" t="str">
            <v>Humberston Park School</v>
          </cell>
          <cell r="K3131" t="str">
            <v>Academy</v>
          </cell>
          <cell r="M3131">
            <v>120443</v>
          </cell>
          <cell r="N3131" t="str">
            <v>HUMBERSTON PARK SCHOOL</v>
          </cell>
          <cell r="O3131" t="str">
            <v>ACADEMY SPECIAL</v>
          </cell>
          <cell r="P3131">
            <v>8127011</v>
          </cell>
          <cell r="Q3131" t="str">
            <v>ACADEMY Converter</v>
          </cell>
          <cell r="T3131" t="str">
            <v>ACADEMY SPECIAL</v>
          </cell>
        </row>
        <row r="3132">
          <cell r="A3132">
            <v>9268</v>
          </cell>
          <cell r="B3132">
            <v>8127033</v>
          </cell>
          <cell r="C3132" t="str">
            <v>Cambridge Park Maths &amp; Computing College</v>
          </cell>
          <cell r="D3132">
            <v>812</v>
          </cell>
          <cell r="E3132" t="str">
            <v>North East Lincolnshire</v>
          </cell>
          <cell r="F3132" t="str">
            <v>NORTH</v>
          </cell>
          <cell r="G3132" t="str">
            <v>North East Lincolnshire</v>
          </cell>
          <cell r="H3132" t="str">
            <v>Yorkshire and the Humber</v>
          </cell>
          <cell r="I3132">
            <v>120437</v>
          </cell>
          <cell r="J3132" t="str">
            <v>The Cambridge Park Academy A Maths &amp; Computing Specilaist College</v>
          </cell>
          <cell r="K3132" t="str">
            <v>Academy</v>
          </cell>
          <cell r="M3132">
            <v>120437</v>
          </cell>
          <cell r="N3132" t="str">
            <v>CAMBRIDGE PARK ACADEMY</v>
          </cell>
          <cell r="O3132" t="str">
            <v>ACADEMY SPECIAL</v>
          </cell>
          <cell r="P3132">
            <v>8127033</v>
          </cell>
          <cell r="Q3132" t="str">
            <v>ACADEMY Converter</v>
          </cell>
          <cell r="T3132" t="str">
            <v>ACADEMY SPECIAL</v>
          </cell>
        </row>
        <row r="3133">
          <cell r="A3133">
            <v>9271</v>
          </cell>
          <cell r="B3133">
            <v>122192</v>
          </cell>
          <cell r="C3133" t="str">
            <v>Spring Hill School</v>
          </cell>
          <cell r="D3133">
            <v>815</v>
          </cell>
          <cell r="E3133" t="str">
            <v>North Yorkshire</v>
          </cell>
          <cell r="F3133" t="str">
            <v>NORTH</v>
          </cell>
          <cell r="G3133" t="str">
            <v>North East Lincolnshire</v>
          </cell>
          <cell r="H3133" t="str">
            <v>Yorkshire and the Humber</v>
          </cell>
          <cell r="I3133">
            <v>122192</v>
          </cell>
          <cell r="J3133" t="str">
            <v>Spring Hill School</v>
          </cell>
          <cell r="K3133" t="str">
            <v>NMSS</v>
          </cell>
          <cell r="M3133">
            <v>122192</v>
          </cell>
          <cell r="N3133" t="str">
            <v>SPRING HILL SCHOOL</v>
          </cell>
          <cell r="O3133" t="str">
            <v>NMSS</v>
          </cell>
          <cell r="P3133" t="str">
            <v/>
          </cell>
          <cell r="Q3133" t="str">
            <v/>
          </cell>
          <cell r="T3133" t="str">
            <v>NMSS</v>
          </cell>
        </row>
        <row r="3134">
          <cell r="A3134">
            <v>9276</v>
          </cell>
          <cell r="B3134">
            <v>113711</v>
          </cell>
          <cell r="C3134" t="str">
            <v>KING EDWARD VI GRAMMAR SCHOOL</v>
          </cell>
          <cell r="D3134">
            <v>925</v>
          </cell>
          <cell r="E3134" t="str">
            <v>Lincolnshire</v>
          </cell>
          <cell r="F3134" t="str">
            <v>NORTH</v>
          </cell>
          <cell r="G3134" t="str">
            <v>North East Lincolnshire</v>
          </cell>
          <cell r="H3134" t="str">
            <v>Yorkshire and the Humber</v>
          </cell>
          <cell r="I3134">
            <v>113711</v>
          </cell>
          <cell r="J3134" t="str">
            <v>THE KING EDWARD VI GRAMMAR SCHOOL, LOUTH</v>
          </cell>
          <cell r="K3134" t="str">
            <v>MSS</v>
          </cell>
          <cell r="M3134">
            <v>113711</v>
          </cell>
          <cell r="N3134" t="str">
            <v>THE KING EDWARD VI GRAMMAR SCHOOL, LOUTH</v>
          </cell>
          <cell r="O3134" t="str">
            <v>SCHOOL SIXTH FORM</v>
          </cell>
          <cell r="P3134" t="str">
            <v/>
          </cell>
          <cell r="Q3134" t="str">
            <v/>
          </cell>
          <cell r="T3134" t="str">
            <v>SCHOOL SIXTH FORM</v>
          </cell>
        </row>
        <row r="3135">
          <cell r="A3135">
            <v>9279</v>
          </cell>
          <cell r="B3135">
            <v>9256034</v>
          </cell>
          <cell r="C3135" t="str">
            <v>Kisimul School</v>
          </cell>
          <cell r="D3135">
            <v>925</v>
          </cell>
          <cell r="E3135" t="str">
            <v>Lincolnshire</v>
          </cell>
          <cell r="F3135" t="str">
            <v>EAST</v>
          </cell>
          <cell r="G3135" t="str">
            <v>North East Lincolnshire</v>
          </cell>
          <cell r="H3135" t="str">
            <v>Yorkshire and the Humber</v>
          </cell>
          <cell r="I3135">
            <v>0</v>
          </cell>
          <cell r="J3135" t="str">
            <v>GLENWOOD SCHOOL (CENTRAL BEDFORDSHIRE)</v>
          </cell>
          <cell r="K3135" t="str">
            <v>ISS</v>
          </cell>
          <cell r="M3135">
            <v>9256034</v>
          </cell>
          <cell r="N3135" t="str">
            <v>KISIMUL SCHOOL</v>
          </cell>
          <cell r="O3135" t="str">
            <v>ISS</v>
          </cell>
          <cell r="P3135" t="str">
            <v/>
          </cell>
          <cell r="Q3135" t="str">
            <v/>
          </cell>
          <cell r="T3135" t="str">
            <v>ISS</v>
          </cell>
        </row>
        <row r="3136">
          <cell r="A3136">
            <v>9280</v>
          </cell>
          <cell r="B3136">
            <v>8136004</v>
          </cell>
          <cell r="C3136" t="str">
            <v>New Options (Barton) School</v>
          </cell>
          <cell r="D3136">
            <v>813</v>
          </cell>
          <cell r="E3136" t="str">
            <v>North Lincolnshire</v>
          </cell>
          <cell r="F3136" t="str">
            <v>NORTH</v>
          </cell>
          <cell r="G3136" t="str">
            <v>North East Lincolnshire</v>
          </cell>
          <cell r="H3136" t="str">
            <v>Yorkshire and the Humber</v>
          </cell>
          <cell r="I3136">
            <v>0</v>
          </cell>
          <cell r="J3136" t="str">
            <v>GLENWOOD SCHOOL (CENTRAL BEDFORDSHIRE)</v>
          </cell>
          <cell r="K3136">
            <v>0</v>
          </cell>
          <cell r="M3136">
            <v>8136004</v>
          </cell>
          <cell r="N3136" t="str">
            <v>BARTON SCHOOL</v>
          </cell>
          <cell r="O3136" t="str">
            <v>ISS</v>
          </cell>
          <cell r="P3136" t="str">
            <v/>
          </cell>
          <cell r="Q3136" t="str">
            <v/>
          </cell>
          <cell r="T3136" t="str">
            <v>ISS</v>
          </cell>
        </row>
        <row r="3137">
          <cell r="A3137">
            <v>9281</v>
          </cell>
          <cell r="B3137">
            <v>9256039</v>
          </cell>
          <cell r="C3137" t="str">
            <v>Locksley Christian School</v>
          </cell>
          <cell r="D3137">
            <v>925</v>
          </cell>
          <cell r="E3137" t="str">
            <v>Lincolnshire</v>
          </cell>
          <cell r="F3137" t="str">
            <v>EAST</v>
          </cell>
          <cell r="G3137" t="str">
            <v>North East Lincolnshire</v>
          </cell>
          <cell r="H3137" t="str">
            <v>Yorkshire and the Humber</v>
          </cell>
          <cell r="I3137">
            <v>0</v>
          </cell>
          <cell r="J3137" t="str">
            <v>GLENWOOD SCHOOL (CENTRAL BEDFORDSHIRE)</v>
          </cell>
          <cell r="K3137" t="str">
            <v>ISS</v>
          </cell>
          <cell r="M3137">
            <v>9256039</v>
          </cell>
          <cell r="N3137" t="str">
            <v>LOCKSLEY CHRSITIAN SCHOOL</v>
          </cell>
          <cell r="O3137" t="str">
            <v>ISS</v>
          </cell>
          <cell r="P3137" t="str">
            <v/>
          </cell>
          <cell r="Q3137" t="str">
            <v/>
          </cell>
          <cell r="T3137" t="str">
            <v>ISS</v>
          </cell>
        </row>
        <row r="3138">
          <cell r="A3138">
            <v>9282</v>
          </cell>
          <cell r="B3138">
            <v>9257030</v>
          </cell>
          <cell r="C3138" t="str">
            <v>The Lady Jane Franklin School</v>
          </cell>
          <cell r="D3138">
            <v>925</v>
          </cell>
          <cell r="E3138" t="str">
            <v>Lincolnshire</v>
          </cell>
          <cell r="F3138" t="str">
            <v>EAST</v>
          </cell>
          <cell r="G3138" t="str">
            <v>North East Lincolnshire</v>
          </cell>
          <cell r="H3138" t="str">
            <v>Yorkshire and the Humber</v>
          </cell>
          <cell r="I3138">
            <v>121130</v>
          </cell>
          <cell r="J3138" t="str">
            <v>THE LADY JANE FRANKLIN SCHOOL</v>
          </cell>
          <cell r="K3138" t="str">
            <v>MSS</v>
          </cell>
          <cell r="M3138">
            <v>121130</v>
          </cell>
          <cell r="N3138" t="str">
            <v>THE LADY JANE FRANKLIN SCHOOL</v>
          </cell>
          <cell r="O3138" t="str">
            <v>PRE-16</v>
          </cell>
          <cell r="P3138" t="str">
            <v/>
          </cell>
          <cell r="Q3138" t="str">
            <v/>
          </cell>
          <cell r="T3138" t="str">
            <v>PRE-16</v>
          </cell>
        </row>
        <row r="3139">
          <cell r="A3139">
            <v>9283</v>
          </cell>
          <cell r="B3139">
            <v>3717002</v>
          </cell>
          <cell r="C3139" t="str">
            <v>Doncaster School For The Deaf</v>
          </cell>
          <cell r="D3139">
            <v>371</v>
          </cell>
          <cell r="E3139" t="str">
            <v>Doncaster</v>
          </cell>
          <cell r="F3139" t="str">
            <v>NORTH</v>
          </cell>
          <cell r="G3139" t="str">
            <v>North East Lincolnshire</v>
          </cell>
          <cell r="H3139" t="str">
            <v>Yorkshire and the Humber</v>
          </cell>
          <cell r="I3139">
            <v>123726</v>
          </cell>
          <cell r="J3139" t="str">
            <v>DONCASTER SCHOOL FOR THE DEAF</v>
          </cell>
          <cell r="K3139" t="str">
            <v>NMSS</v>
          </cell>
          <cell r="M3139">
            <v>123726</v>
          </cell>
          <cell r="N3139" t="str">
            <v>DONCASTER SCHOOL FOR THE DEAF</v>
          </cell>
          <cell r="O3139" t="str">
            <v>NMSS</v>
          </cell>
          <cell r="P3139" t="str">
            <v/>
          </cell>
          <cell r="Q3139" t="str">
            <v/>
          </cell>
          <cell r="T3139" t="str">
            <v>NMSS</v>
          </cell>
        </row>
        <row r="3140">
          <cell r="A3140">
            <v>9284</v>
          </cell>
          <cell r="B3140">
            <v>3706004</v>
          </cell>
          <cell r="C3140" t="str">
            <v>The Robert Ogden School</v>
          </cell>
          <cell r="D3140">
            <v>370</v>
          </cell>
          <cell r="E3140" t="str">
            <v>Barnsley</v>
          </cell>
          <cell r="F3140" t="str">
            <v>NORTH</v>
          </cell>
          <cell r="G3140" t="str">
            <v>North East Lincolnshire</v>
          </cell>
          <cell r="H3140" t="str">
            <v>Yorkshire and the Humber</v>
          </cell>
          <cell r="I3140" t="str">
            <v/>
          </cell>
          <cell r="J3140" t="str">
            <v/>
          </cell>
          <cell r="K3140" t="str">
            <v/>
          </cell>
          <cell r="M3140">
            <v>3706004</v>
          </cell>
          <cell r="N3140" t="str">
            <v>THE ROBERT OGDEN SCHOOL</v>
          </cell>
          <cell r="O3140" t="str">
            <v>ISS</v>
          </cell>
          <cell r="P3140" t="str">
            <v/>
          </cell>
          <cell r="Q3140" t="str">
            <v/>
          </cell>
          <cell r="T3140" t="str">
            <v>ISS</v>
          </cell>
        </row>
        <row r="3141">
          <cell r="A3141">
            <v>9410</v>
          </cell>
          <cell r="B3141">
            <v>106706</v>
          </cell>
          <cell r="C3141" t="str">
            <v>NORTH LINDSEY COLLEGE - (106706)</v>
          </cell>
          <cell r="D3141">
            <v>813</v>
          </cell>
          <cell r="E3141" t="str">
            <v>North Lincolnshire</v>
          </cell>
          <cell r="F3141" t="str">
            <v>NORTH</v>
          </cell>
          <cell r="G3141" t="str">
            <v>North Lincolnshire</v>
          </cell>
          <cell r="H3141" t="str">
            <v>Yorkshire and the Humber</v>
          </cell>
          <cell r="I3141">
            <v>106706</v>
          </cell>
          <cell r="J3141" t="str">
            <v>North Lindsey College</v>
          </cell>
          <cell r="K3141" t="str">
            <v>FE</v>
          </cell>
          <cell r="M3141">
            <v>106706</v>
          </cell>
          <cell r="N3141" t="str">
            <v>NORTH LINDSEY COLLEGE</v>
          </cell>
          <cell r="O3141" t="str">
            <v>FE</v>
          </cell>
          <cell r="P3141" t="str">
            <v/>
          </cell>
          <cell r="Q3141" t="str">
            <v/>
          </cell>
          <cell r="T3141" t="str">
            <v>FE</v>
          </cell>
        </row>
        <row r="3142">
          <cell r="A3142">
            <v>9411</v>
          </cell>
          <cell r="B3142">
            <v>108071</v>
          </cell>
          <cell r="C3142" t="str">
            <v>NORTH LINCOLNSHIRE COUNCIL</v>
          </cell>
          <cell r="D3142">
            <v>813</v>
          </cell>
          <cell r="E3142" t="str">
            <v>North Lincolnshire</v>
          </cell>
          <cell r="F3142" t="str">
            <v>NORTH</v>
          </cell>
          <cell r="G3142" t="str">
            <v>North Lincolnshire</v>
          </cell>
          <cell r="H3142" t="str">
            <v>Yorkshire and the Humber</v>
          </cell>
          <cell r="I3142">
            <v>108071</v>
          </cell>
          <cell r="J3142" t="str">
            <v>North Lincolnshire Council</v>
          </cell>
          <cell r="K3142" t="str">
            <v>FE</v>
          </cell>
          <cell r="M3142">
            <v>108071</v>
          </cell>
          <cell r="N3142" t="str">
            <v>NORTH LINCOLNSHIRE COUNCIL</v>
          </cell>
          <cell r="O3142" t="str">
            <v>FE</v>
          </cell>
          <cell r="P3142" t="str">
            <v/>
          </cell>
          <cell r="Q3142" t="str">
            <v/>
          </cell>
          <cell r="T3142" t="str">
            <v>FE</v>
          </cell>
        </row>
        <row r="3143">
          <cell r="A3143">
            <v>9412</v>
          </cell>
          <cell r="B3143">
            <v>108415</v>
          </cell>
          <cell r="C3143" t="str">
            <v>JOHN LEGGOTT SIXTH FORM COLLEGE - (108415)</v>
          </cell>
          <cell r="D3143">
            <v>813</v>
          </cell>
          <cell r="E3143" t="str">
            <v>North Lincolnshire</v>
          </cell>
          <cell r="F3143" t="str">
            <v>NORTH</v>
          </cell>
          <cell r="G3143" t="str">
            <v>North Lincolnshire</v>
          </cell>
          <cell r="H3143" t="str">
            <v>Yorkshire and the Humber</v>
          </cell>
          <cell r="I3143">
            <v>108415</v>
          </cell>
          <cell r="J3143" t="str">
            <v>John Leggott Sixth Form College</v>
          </cell>
          <cell r="K3143" t="str">
            <v>FE</v>
          </cell>
          <cell r="M3143">
            <v>108415</v>
          </cell>
          <cell r="N3143" t="str">
            <v>JOHN LEGGOTT SIXTH FORM COLLEGE</v>
          </cell>
          <cell r="O3143" t="str">
            <v>FE</v>
          </cell>
          <cell r="P3143" t="str">
            <v/>
          </cell>
          <cell r="Q3143" t="str">
            <v/>
          </cell>
          <cell r="T3143" t="str">
            <v>FE</v>
          </cell>
        </row>
        <row r="3144">
          <cell r="A3144">
            <v>9413</v>
          </cell>
          <cell r="B3144">
            <v>114849</v>
          </cell>
          <cell r="C3144" t="str">
            <v>DONCASTER COLLEGE FOR THE DEAF</v>
          </cell>
          <cell r="D3144">
            <v>371</v>
          </cell>
          <cell r="E3144" t="str">
            <v>Doncaster</v>
          </cell>
          <cell r="F3144" t="str">
            <v>NORTH</v>
          </cell>
          <cell r="G3144" t="str">
            <v>North Lincolnshire</v>
          </cell>
          <cell r="H3144" t="str">
            <v>Yorkshire and the Humber</v>
          </cell>
          <cell r="I3144">
            <v>114849</v>
          </cell>
          <cell r="J3144" t="str">
            <v>DONCASTER COLLEGE FOR THE DEAF</v>
          </cell>
          <cell r="K3144" t="str">
            <v>ISP</v>
          </cell>
          <cell r="M3144">
            <v>114849</v>
          </cell>
          <cell r="N3144" t="str">
            <v>DONCASTER COLLEGE FOR THE DEAF</v>
          </cell>
          <cell r="O3144" t="str">
            <v>ISP</v>
          </cell>
          <cell r="P3144" t="str">
            <v/>
          </cell>
          <cell r="Q3144" t="str">
            <v/>
          </cell>
          <cell r="T3144" t="str">
            <v>ISP</v>
          </cell>
        </row>
        <row r="3145">
          <cell r="A3145">
            <v>9414</v>
          </cell>
          <cell r="B3145">
            <v>114859</v>
          </cell>
          <cell r="C3145" t="str">
            <v>HOMEFIELD COLLEGE LIMITED</v>
          </cell>
          <cell r="D3145">
            <v>855</v>
          </cell>
          <cell r="E3145" t="str">
            <v>Leicestershire</v>
          </cell>
          <cell r="F3145" t="str">
            <v>EAST</v>
          </cell>
          <cell r="G3145" t="str">
            <v>North Lincolnshire</v>
          </cell>
          <cell r="H3145" t="str">
            <v>Yorkshire and the Humber</v>
          </cell>
          <cell r="I3145">
            <v>114859</v>
          </cell>
          <cell r="J3145" t="str">
            <v>HOMEFIELD COLLEGE</v>
          </cell>
          <cell r="K3145" t="str">
            <v>ISP</v>
          </cell>
          <cell r="M3145">
            <v>114859</v>
          </cell>
          <cell r="N3145" t="str">
            <v>HOMEFIELD COLLEGE</v>
          </cell>
          <cell r="O3145" t="str">
            <v>ISP</v>
          </cell>
          <cell r="P3145" t="str">
            <v/>
          </cell>
          <cell r="Q3145" t="str">
            <v/>
          </cell>
          <cell r="T3145" t="str">
            <v>ISP</v>
          </cell>
        </row>
        <row r="3146">
          <cell r="A3146">
            <v>9415</v>
          </cell>
          <cell r="B3146">
            <v>114871</v>
          </cell>
          <cell r="C3146" t="str">
            <v>PORTLAND COLLEGE</v>
          </cell>
          <cell r="D3146">
            <v>891</v>
          </cell>
          <cell r="E3146" t="str">
            <v>Nottinghamshire</v>
          </cell>
          <cell r="F3146" t="str">
            <v>EAST</v>
          </cell>
          <cell r="G3146" t="str">
            <v>North Lincolnshire</v>
          </cell>
          <cell r="H3146" t="str">
            <v>Yorkshire and the Humber</v>
          </cell>
          <cell r="I3146">
            <v>114871</v>
          </cell>
          <cell r="J3146" t="str">
            <v>PORTLAND COLLEGE</v>
          </cell>
          <cell r="K3146" t="str">
            <v>ISP</v>
          </cell>
          <cell r="M3146">
            <v>114871</v>
          </cell>
          <cell r="N3146" t="str">
            <v>PORTLAND COLLEGE</v>
          </cell>
          <cell r="O3146" t="str">
            <v>ISP</v>
          </cell>
          <cell r="P3146" t="str">
            <v/>
          </cell>
          <cell r="Q3146" t="str">
            <v/>
          </cell>
          <cell r="T3146" t="str">
            <v>ISP</v>
          </cell>
        </row>
        <row r="3147">
          <cell r="A3147">
            <v>9416</v>
          </cell>
          <cell r="B3147">
            <v>116139</v>
          </cell>
          <cell r="C3147" t="str">
            <v>LINKAGE COMMUNITY TRUST LIMITED(THE)</v>
          </cell>
          <cell r="D3147">
            <v>925</v>
          </cell>
          <cell r="E3147" t="str">
            <v>Lincolnshire</v>
          </cell>
          <cell r="F3147" t="str">
            <v>EAST</v>
          </cell>
          <cell r="G3147" t="str">
            <v>North Lincolnshire</v>
          </cell>
          <cell r="H3147" t="str">
            <v>Yorkshire and the Humber</v>
          </cell>
          <cell r="I3147">
            <v>116139</v>
          </cell>
          <cell r="J3147" t="str">
            <v>LINKAGE COMMUNITY TRUST LIMITED</v>
          </cell>
          <cell r="K3147" t="str">
            <v>ISP</v>
          </cell>
          <cell r="M3147">
            <v>116139</v>
          </cell>
          <cell r="N3147" t="str">
            <v>LINKAGE COMMUNITY TRUST LIMITED</v>
          </cell>
          <cell r="O3147" t="str">
            <v>ISP</v>
          </cell>
          <cell r="P3147" t="str">
            <v/>
          </cell>
          <cell r="Q3147" t="str">
            <v/>
          </cell>
          <cell r="T3147" t="str">
            <v>ISP</v>
          </cell>
        </row>
        <row r="3148">
          <cell r="A3148">
            <v>9432</v>
          </cell>
          <cell r="B3148">
            <v>113717</v>
          </cell>
          <cell r="C3148" t="str">
            <v>Sir John Nelthorpe School</v>
          </cell>
          <cell r="D3148">
            <v>813</v>
          </cell>
          <cell r="E3148" t="str">
            <v>North Lincolnshire</v>
          </cell>
          <cell r="F3148" t="str">
            <v>NORTH</v>
          </cell>
          <cell r="G3148" t="str">
            <v>North Lincolnshire</v>
          </cell>
          <cell r="H3148" t="str">
            <v>Yorkshire and the Humber</v>
          </cell>
          <cell r="I3148">
            <v>113717</v>
          </cell>
          <cell r="J3148" t="str">
            <v>Sir John Nelthorpe School - A Specialist Technology College for Science, Mathematics and Computing</v>
          </cell>
          <cell r="K3148" t="str">
            <v>School Sixth Form</v>
          </cell>
          <cell r="M3148">
            <v>113717</v>
          </cell>
          <cell r="N3148" t="str">
            <v>SIR JOHN NELTHORPE SCHOOL - A SPECIALIST TECHNOLOGY COLLEGE FOR SCIENCE, MATHEMATICS AND COMPUTING</v>
          </cell>
          <cell r="O3148" t="str">
            <v>SCHOOL SIXTH FORM</v>
          </cell>
          <cell r="P3148" t="str">
            <v/>
          </cell>
          <cell r="Q3148" t="str">
            <v/>
          </cell>
          <cell r="T3148" t="str">
            <v>SCHOOL SIXTH FORM</v>
          </cell>
        </row>
        <row r="3149">
          <cell r="A3149">
            <v>9433</v>
          </cell>
          <cell r="B3149">
            <v>8137019</v>
          </cell>
          <cell r="C3149" t="str">
            <v>St Hugh's Communication &amp; Interaction Specialist College</v>
          </cell>
          <cell r="D3149">
            <v>813</v>
          </cell>
          <cell r="E3149" t="str">
            <v>North Lincolnshire</v>
          </cell>
          <cell r="F3149" t="str">
            <v>NORTH</v>
          </cell>
          <cell r="G3149" t="str">
            <v>North Lincolnshire</v>
          </cell>
          <cell r="H3149" t="str">
            <v>Yorkshire and the Humber</v>
          </cell>
          <cell r="I3149">
            <v>123646</v>
          </cell>
          <cell r="J3149" t="str">
            <v>St Hugh's Communication and Interaction College</v>
          </cell>
          <cell r="K3149" t="str">
            <v>MSS</v>
          </cell>
          <cell r="M3149">
            <v>123646</v>
          </cell>
          <cell r="N3149" t="str">
            <v>ST HUGH'S COMMUNICATION AND INTERACTION COLLEGE</v>
          </cell>
          <cell r="O3149" t="str">
            <v>MSS</v>
          </cell>
          <cell r="P3149" t="str">
            <v/>
          </cell>
          <cell r="Q3149" t="str">
            <v/>
          </cell>
          <cell r="T3149" t="str">
            <v>MSS</v>
          </cell>
        </row>
        <row r="3150">
          <cell r="A3150">
            <v>9434</v>
          </cell>
          <cell r="B3150">
            <v>122192</v>
          </cell>
          <cell r="C3150" t="str">
            <v>Spring Hill School</v>
          </cell>
          <cell r="D3150">
            <v>815</v>
          </cell>
          <cell r="E3150" t="str">
            <v>North Yorkshire</v>
          </cell>
          <cell r="F3150" t="str">
            <v>NORTH</v>
          </cell>
          <cell r="G3150" t="str">
            <v>North Lincolnshire</v>
          </cell>
          <cell r="H3150" t="str">
            <v>Yorkshire and the Humber</v>
          </cell>
          <cell r="I3150">
            <v>122192</v>
          </cell>
          <cell r="J3150" t="str">
            <v>Spring Hill School</v>
          </cell>
          <cell r="K3150" t="str">
            <v>NMSS</v>
          </cell>
          <cell r="M3150">
            <v>122192</v>
          </cell>
          <cell r="N3150" t="str">
            <v>SPRING HILL SCHOOL</v>
          </cell>
          <cell r="O3150" t="str">
            <v>NMSS</v>
          </cell>
          <cell r="P3150" t="str">
            <v/>
          </cell>
          <cell r="Q3150" t="str">
            <v/>
          </cell>
          <cell r="T3150" t="str">
            <v>NMSS</v>
          </cell>
        </row>
        <row r="3151">
          <cell r="A3151">
            <v>9441</v>
          </cell>
          <cell r="B3151">
            <v>9257016</v>
          </cell>
          <cell r="C3151" t="str">
            <v>Lincoln, St Francis School</v>
          </cell>
          <cell r="D3151">
            <v>925</v>
          </cell>
          <cell r="E3151" t="str">
            <v>Lincolnshire</v>
          </cell>
          <cell r="F3151" t="str">
            <v>EAST</v>
          </cell>
          <cell r="G3151" t="str">
            <v>North Lincolnshire</v>
          </cell>
          <cell r="H3151" t="str">
            <v>Yorkshire and the Humber</v>
          </cell>
          <cell r="I3151">
            <v>123775</v>
          </cell>
          <cell r="J3151" t="str">
            <v>THE ST FRANCIS SPECIAL SCHOOL, LINCOLN</v>
          </cell>
          <cell r="K3151" t="str">
            <v>MSS</v>
          </cell>
          <cell r="M3151">
            <v>123775</v>
          </cell>
          <cell r="N3151" t="str">
            <v>THE ST FRANCIS SPECIAL SCHOOL, LINCOLN</v>
          </cell>
          <cell r="O3151" t="str">
            <v>MSS</v>
          </cell>
          <cell r="P3151" t="str">
            <v/>
          </cell>
          <cell r="Q3151" t="str">
            <v/>
          </cell>
          <cell r="T3151" t="str">
            <v>MSS</v>
          </cell>
        </row>
        <row r="3152">
          <cell r="A3152">
            <v>9442</v>
          </cell>
          <cell r="B3152">
            <v>9257034</v>
          </cell>
          <cell r="C3152" t="str">
            <v>Gainsborough The Aegir Community School</v>
          </cell>
          <cell r="D3152">
            <v>925</v>
          </cell>
          <cell r="E3152" t="str">
            <v>Lincolnshire</v>
          </cell>
          <cell r="F3152" t="str">
            <v>EAST</v>
          </cell>
          <cell r="G3152" t="str">
            <v>North Lincolnshire</v>
          </cell>
          <cell r="H3152" t="str">
            <v>Yorkshire and the Humber</v>
          </cell>
          <cell r="I3152">
            <v>123634</v>
          </cell>
          <cell r="J3152" t="str">
            <v>GAINSBOROUGH THE AEGIR COMMUNITY SCHOOL</v>
          </cell>
          <cell r="K3152" t="str">
            <v>MSS</v>
          </cell>
          <cell r="M3152">
            <v>123634</v>
          </cell>
          <cell r="N3152" t="str">
            <v>GAINSBOROUGH THE AEGIR COMMUNITY SCHOOL</v>
          </cell>
          <cell r="O3152" t="str">
            <v>MSS</v>
          </cell>
          <cell r="P3152" t="str">
            <v/>
          </cell>
          <cell r="Q3152" t="str">
            <v/>
          </cell>
          <cell r="T3152" t="str">
            <v>MSS</v>
          </cell>
        </row>
        <row r="3153">
          <cell r="A3153">
            <v>9443</v>
          </cell>
          <cell r="B3153">
            <v>116450</v>
          </cell>
          <cell r="C3153" t="str">
            <v>Rnib Pears Centre for Specialist Learning</v>
          </cell>
          <cell r="D3153">
            <v>937</v>
          </cell>
          <cell r="E3153" t="str">
            <v>Warwickshire</v>
          </cell>
          <cell r="F3153" t="str">
            <v>WEST</v>
          </cell>
          <cell r="G3153" t="str">
            <v>North Lincolnshire</v>
          </cell>
          <cell r="H3153" t="str">
            <v>Yorkshire and the Humber</v>
          </cell>
          <cell r="I3153">
            <v>116450</v>
          </cell>
          <cell r="J3153" t="str">
            <v>RNIB PEARS CENTRE</v>
          </cell>
          <cell r="K3153" t="str">
            <v>NMSS</v>
          </cell>
          <cell r="M3153">
            <v>116450</v>
          </cell>
          <cell r="N3153" t="str">
            <v>RNIB PEARS CENTRE</v>
          </cell>
          <cell r="O3153" t="str">
            <v>NMSS</v>
          </cell>
          <cell r="P3153" t="str">
            <v/>
          </cell>
          <cell r="Q3153" t="str">
            <v/>
          </cell>
          <cell r="T3153" t="str">
            <v>NMSS</v>
          </cell>
        </row>
        <row r="3154">
          <cell r="A3154">
            <v>9444</v>
          </cell>
          <cell r="B3154">
            <v>117680</v>
          </cell>
          <cell r="C3154" t="str">
            <v>FREEMAN COLLEGE</v>
          </cell>
          <cell r="D3154">
            <v>373</v>
          </cell>
          <cell r="E3154" t="str">
            <v>Sheffield</v>
          </cell>
          <cell r="F3154" t="str">
            <v>NORTH</v>
          </cell>
          <cell r="G3154" t="str">
            <v>North Lincolnshire</v>
          </cell>
          <cell r="H3154" t="str">
            <v>Yorkshire and the Humber</v>
          </cell>
          <cell r="I3154">
            <v>117680</v>
          </cell>
          <cell r="J3154" t="str">
            <v>FREEMAN COLLEGE</v>
          </cell>
          <cell r="K3154" t="str">
            <v>ISP</v>
          </cell>
          <cell r="M3154">
            <v>117680</v>
          </cell>
          <cell r="N3154" t="str">
            <v>FREEMAN COLLEGE</v>
          </cell>
          <cell r="O3154" t="str">
            <v>ISP</v>
          </cell>
          <cell r="P3154" t="str">
            <v/>
          </cell>
          <cell r="Q3154" t="str">
            <v/>
          </cell>
          <cell r="T3154" t="str">
            <v>ISP</v>
          </cell>
        </row>
        <row r="3155">
          <cell r="A3155">
            <v>9445</v>
          </cell>
          <cell r="B3155">
            <v>114836</v>
          </cell>
          <cell r="C3155" t="str">
            <v>New College Worcester</v>
          </cell>
          <cell r="D3155">
            <v>885</v>
          </cell>
          <cell r="E3155" t="str">
            <v>Worcestershire</v>
          </cell>
          <cell r="F3155" t="str">
            <v>WEST</v>
          </cell>
          <cell r="G3155" t="str">
            <v>North Lincolnshire</v>
          </cell>
          <cell r="H3155" t="str">
            <v>Yorkshire and the Humber</v>
          </cell>
          <cell r="I3155">
            <v>114836</v>
          </cell>
          <cell r="J3155" t="str">
            <v>NEW COLLEGE WORCESTER</v>
          </cell>
          <cell r="K3155" t="str">
            <v>ISP</v>
          </cell>
          <cell r="M3155">
            <v>114836</v>
          </cell>
          <cell r="N3155" t="str">
            <v>NEW COLLEGE WORCESTER</v>
          </cell>
          <cell r="O3155" t="str">
            <v>ISP</v>
          </cell>
          <cell r="P3155" t="str">
            <v/>
          </cell>
          <cell r="Q3155" t="str">
            <v/>
          </cell>
          <cell r="T3155" t="str">
            <v>ISP</v>
          </cell>
        </row>
        <row r="3156">
          <cell r="A3156">
            <v>9446</v>
          </cell>
          <cell r="B3156">
            <v>114874</v>
          </cell>
          <cell r="C3156" t="str">
            <v>THE ROYAL NATIONAL COLLEGE FOR THE BLIND</v>
          </cell>
          <cell r="D3156">
            <v>884</v>
          </cell>
          <cell r="E3156" t="str">
            <v>Herefordshire</v>
          </cell>
          <cell r="F3156" t="str">
            <v>WEST</v>
          </cell>
          <cell r="G3156" t="str">
            <v>North Lincolnshire</v>
          </cell>
          <cell r="H3156" t="str">
            <v>Yorkshire and the Humber</v>
          </cell>
          <cell r="I3156">
            <v>114874</v>
          </cell>
          <cell r="J3156" t="str">
            <v>ROYAL NATIONAL COLLEGE FOR THE BLIND</v>
          </cell>
          <cell r="K3156" t="str">
            <v>ISP</v>
          </cell>
          <cell r="M3156">
            <v>114874</v>
          </cell>
          <cell r="N3156" t="str">
            <v>ROYAL NATIONAL COLLEGE FOR THE BLIND</v>
          </cell>
          <cell r="O3156" t="str">
            <v>ISP</v>
          </cell>
          <cell r="P3156" t="str">
            <v/>
          </cell>
          <cell r="Q3156" t="str">
            <v/>
          </cell>
          <cell r="T3156" t="str">
            <v>ISP</v>
          </cell>
        </row>
        <row r="3157">
          <cell r="A3157">
            <v>9447</v>
          </cell>
          <cell r="B3157">
            <v>9256034</v>
          </cell>
          <cell r="C3157" t="str">
            <v>Kisimul School</v>
          </cell>
          <cell r="D3157">
            <v>925</v>
          </cell>
          <cell r="E3157" t="str">
            <v>Lincolnshire</v>
          </cell>
          <cell r="F3157" t="str">
            <v>EAST</v>
          </cell>
          <cell r="G3157" t="str">
            <v>North Lincolnshire</v>
          </cell>
          <cell r="H3157" t="str">
            <v>Yorkshire and the Humber</v>
          </cell>
          <cell r="I3157">
            <v>0</v>
          </cell>
          <cell r="J3157" t="str">
            <v>GLENWOOD SCHOOL (CENTRAL BEDFORDSHIRE)</v>
          </cell>
          <cell r="K3157" t="str">
            <v>ISS</v>
          </cell>
          <cell r="M3157">
            <v>9256034</v>
          </cell>
          <cell r="N3157" t="str">
            <v>KISIMUL SCHOOL</v>
          </cell>
          <cell r="O3157" t="str">
            <v>ISS</v>
          </cell>
          <cell r="P3157" t="str">
            <v/>
          </cell>
          <cell r="Q3157" t="str">
            <v/>
          </cell>
          <cell r="T3157" t="str">
            <v>ISS</v>
          </cell>
        </row>
        <row r="3158">
          <cell r="A3158">
            <v>9448</v>
          </cell>
          <cell r="B3158">
            <v>8136005</v>
          </cell>
          <cell r="C3158" t="str">
            <v>DEMETER HOUSE</v>
          </cell>
          <cell r="D3158">
            <v>813</v>
          </cell>
          <cell r="E3158" t="str">
            <v>North Lincolnshire</v>
          </cell>
          <cell r="F3158" t="str">
            <v>NORTH</v>
          </cell>
          <cell r="G3158" t="str">
            <v>North Lincolnshire</v>
          </cell>
          <cell r="H3158" t="str">
            <v>Yorkshire and the Humber</v>
          </cell>
          <cell r="I3158">
            <v>0</v>
          </cell>
          <cell r="J3158" t="str">
            <v>GLENWOOD SCHOOL (CENTRAL BEDFORDSHIRE)</v>
          </cell>
          <cell r="K3158">
            <v>0</v>
          </cell>
          <cell r="M3158">
            <v>8136005</v>
          </cell>
          <cell r="N3158" t="str">
            <v>DEMETER HOUSE</v>
          </cell>
          <cell r="O3158" t="str">
            <v>ISS</v>
          </cell>
          <cell r="P3158" t="str">
            <v/>
          </cell>
          <cell r="Q3158" t="str">
            <v/>
          </cell>
          <cell r="T3158" t="str">
            <v>ISS</v>
          </cell>
        </row>
        <row r="3159">
          <cell r="A3159">
            <v>9449</v>
          </cell>
          <cell r="B3159">
            <v>8106004</v>
          </cell>
          <cell r="C3159" t="str">
            <v>HORTON HOUSE</v>
          </cell>
          <cell r="D3159">
            <v>810</v>
          </cell>
          <cell r="E3159" t="str">
            <v>Kingston upon Hull</v>
          </cell>
          <cell r="F3159" t="str">
            <v>NORTH</v>
          </cell>
          <cell r="G3159" t="str">
            <v>North Lincolnshire</v>
          </cell>
          <cell r="H3159" t="str">
            <v>Yorkshire and the Humber</v>
          </cell>
          <cell r="I3159">
            <v>0</v>
          </cell>
          <cell r="J3159" t="str">
            <v>GLENWOOD SCHOOL (CENTRAL BEDFORDSHIRE)</v>
          </cell>
          <cell r="K3159">
            <v>0</v>
          </cell>
          <cell r="M3159">
            <v>8106004</v>
          </cell>
          <cell r="N3159" t="str">
            <v>HORTON HOUSE SCHOOL</v>
          </cell>
          <cell r="O3159" t="str">
            <v>ISS</v>
          </cell>
          <cell r="P3159" t="str">
            <v/>
          </cell>
          <cell r="Q3159" t="str">
            <v/>
          </cell>
          <cell r="T3159" t="str">
            <v>ISS</v>
          </cell>
        </row>
        <row r="3160">
          <cell r="A3160">
            <v>9450</v>
          </cell>
          <cell r="B3160">
            <v>3706004</v>
          </cell>
          <cell r="C3160" t="str">
            <v>The Robert Ogden School</v>
          </cell>
          <cell r="D3160">
            <v>370</v>
          </cell>
          <cell r="E3160" t="str">
            <v>Barnsley</v>
          </cell>
          <cell r="F3160" t="str">
            <v>NORTH</v>
          </cell>
          <cell r="G3160" t="str">
            <v>North Lincolnshire</v>
          </cell>
          <cell r="H3160" t="str">
            <v>Yorkshire and the Humber</v>
          </cell>
          <cell r="I3160" t="str">
            <v/>
          </cell>
          <cell r="J3160" t="str">
            <v/>
          </cell>
          <cell r="K3160" t="str">
            <v/>
          </cell>
          <cell r="M3160">
            <v>3706004</v>
          </cell>
          <cell r="N3160" t="str">
            <v>THE ROBERT OGDEN SCHOOL</v>
          </cell>
          <cell r="O3160" t="str">
            <v>ISS</v>
          </cell>
          <cell r="P3160" t="str">
            <v/>
          </cell>
          <cell r="Q3160" t="str">
            <v/>
          </cell>
          <cell r="T3160" t="str">
            <v>ISS</v>
          </cell>
        </row>
        <row r="3161">
          <cell r="A3161">
            <v>9451</v>
          </cell>
          <cell r="B3161">
            <v>9096054</v>
          </cell>
          <cell r="C3161" t="str">
            <v>Whinfell School</v>
          </cell>
          <cell r="D3161">
            <v>909</v>
          </cell>
          <cell r="E3161" t="str">
            <v>Cumbria</v>
          </cell>
          <cell r="F3161" t="str">
            <v>NORTH</v>
          </cell>
          <cell r="G3161" t="str">
            <v>North Lincolnshire</v>
          </cell>
          <cell r="H3161" t="str">
            <v>Yorkshire and the Humber</v>
          </cell>
          <cell r="I3161" t="str">
            <v/>
          </cell>
          <cell r="J3161" t="str">
            <v/>
          </cell>
          <cell r="K3161" t="str">
            <v/>
          </cell>
          <cell r="M3161">
            <v>9096054</v>
          </cell>
          <cell r="N3161" t="str">
            <v>WHINFELL SCHOOL</v>
          </cell>
          <cell r="O3161" t="str">
            <v>ISS</v>
          </cell>
          <cell r="P3161" t="str">
            <v/>
          </cell>
          <cell r="Q3161" t="str">
            <v/>
          </cell>
          <cell r="T3161" t="str">
            <v>ISS</v>
          </cell>
        </row>
        <row r="3162">
          <cell r="A3162">
            <v>9570</v>
          </cell>
          <cell r="B3162">
            <v>105583</v>
          </cell>
          <cell r="C3162" t="str">
            <v>SELBY COLLEGE - (105583)</v>
          </cell>
          <cell r="D3162">
            <v>815</v>
          </cell>
          <cell r="E3162" t="str">
            <v>North Yorkshire</v>
          </cell>
          <cell r="F3162" t="str">
            <v>NORTH</v>
          </cell>
          <cell r="G3162" t="str">
            <v>North Yorkshire</v>
          </cell>
          <cell r="H3162" t="str">
            <v>Yorkshire and the Humber</v>
          </cell>
          <cell r="I3162">
            <v>105583</v>
          </cell>
          <cell r="J3162" t="str">
            <v>Selby College</v>
          </cell>
          <cell r="K3162" t="str">
            <v>FE</v>
          </cell>
          <cell r="M3162">
            <v>105583</v>
          </cell>
          <cell r="N3162" t="str">
            <v>SELBY COLLEGE</v>
          </cell>
          <cell r="O3162" t="str">
            <v>FE</v>
          </cell>
          <cell r="P3162" t="str">
            <v/>
          </cell>
          <cell r="Q3162" t="str">
            <v/>
          </cell>
          <cell r="T3162" t="str">
            <v>FE</v>
          </cell>
        </row>
        <row r="3163">
          <cell r="A3163">
            <v>9571</v>
          </cell>
          <cell r="B3163">
            <v>105941</v>
          </cell>
          <cell r="C3163" t="str">
            <v>DARLINGTON COLLEGE - (105941)</v>
          </cell>
          <cell r="D3163">
            <v>841</v>
          </cell>
          <cell r="E3163" t="str">
            <v>Darlington</v>
          </cell>
          <cell r="F3163" t="str">
            <v>NORTH</v>
          </cell>
          <cell r="G3163" t="str">
            <v>North Yorkshire</v>
          </cell>
          <cell r="H3163" t="str">
            <v>Yorkshire and the Humber</v>
          </cell>
          <cell r="I3163">
            <v>105941</v>
          </cell>
          <cell r="J3163" t="str">
            <v>DARLINGTON COLLEGE</v>
          </cell>
          <cell r="K3163" t="str">
            <v>FE</v>
          </cell>
          <cell r="M3163">
            <v>105941</v>
          </cell>
          <cell r="N3163" t="str">
            <v>DARLINGTON COLLEGE</v>
          </cell>
          <cell r="O3163" t="str">
            <v>FE</v>
          </cell>
          <cell r="P3163" t="str">
            <v/>
          </cell>
          <cell r="Q3163" t="str">
            <v/>
          </cell>
          <cell r="T3163" t="str">
            <v>FE</v>
          </cell>
        </row>
        <row r="3164">
          <cell r="A3164">
            <v>9572</v>
          </cell>
          <cell r="B3164">
            <v>106466</v>
          </cell>
          <cell r="C3164" t="str">
            <v>LANCASTER AND MORECAMBE COLLEGE - (106466)</v>
          </cell>
          <cell r="D3164">
            <v>888</v>
          </cell>
          <cell r="E3164" t="str">
            <v>Lancashire</v>
          </cell>
          <cell r="F3164" t="str">
            <v>NORTH</v>
          </cell>
          <cell r="G3164" t="str">
            <v>North Yorkshire</v>
          </cell>
          <cell r="H3164" t="str">
            <v>Yorkshire and the Humber</v>
          </cell>
          <cell r="I3164">
            <v>106466</v>
          </cell>
          <cell r="J3164" t="str">
            <v>LANCASTER AND MORECAMBE COLLEGE</v>
          </cell>
          <cell r="K3164" t="str">
            <v>FE</v>
          </cell>
          <cell r="M3164">
            <v>106466</v>
          </cell>
          <cell r="N3164" t="str">
            <v>LANCASTER AND MORECAMBE COLLEGE</v>
          </cell>
          <cell r="O3164" t="str">
            <v>FE</v>
          </cell>
          <cell r="P3164" t="str">
            <v/>
          </cell>
          <cell r="Q3164" t="str">
            <v/>
          </cell>
          <cell r="T3164" t="str">
            <v>FE</v>
          </cell>
        </row>
        <row r="3165">
          <cell r="A3165">
            <v>9573</v>
          </cell>
          <cell r="B3165">
            <v>106689</v>
          </cell>
          <cell r="C3165" t="str">
            <v>HULL COLLEGE - (106689)</v>
          </cell>
          <cell r="D3165">
            <v>810</v>
          </cell>
          <cell r="E3165" t="str">
            <v>Kingston upon Hull</v>
          </cell>
          <cell r="F3165" t="str">
            <v>NORTH</v>
          </cell>
          <cell r="G3165" t="str">
            <v>North Yorkshire</v>
          </cell>
          <cell r="H3165" t="str">
            <v>Yorkshire and the Humber</v>
          </cell>
          <cell r="I3165">
            <v>106689</v>
          </cell>
          <cell r="J3165" t="str">
            <v>Hull College</v>
          </cell>
          <cell r="K3165" t="str">
            <v>FE</v>
          </cell>
          <cell r="M3165">
            <v>106689</v>
          </cell>
          <cell r="N3165" t="str">
            <v>HULL COLLEGE</v>
          </cell>
          <cell r="O3165" t="str">
            <v>FE</v>
          </cell>
          <cell r="P3165" t="str">
            <v/>
          </cell>
          <cell r="Q3165" t="str">
            <v/>
          </cell>
          <cell r="T3165" t="str">
            <v>FE</v>
          </cell>
        </row>
        <row r="3166">
          <cell r="A3166">
            <v>9574</v>
          </cell>
          <cell r="B3166">
            <v>107552</v>
          </cell>
          <cell r="C3166" t="str">
            <v>CRAVEN COLLEGE - (107552)</v>
          </cell>
          <cell r="D3166">
            <v>815</v>
          </cell>
          <cell r="E3166" t="str">
            <v>North Yorkshire</v>
          </cell>
          <cell r="F3166" t="str">
            <v>NORTH</v>
          </cell>
          <cell r="G3166" t="str">
            <v>North Yorkshire</v>
          </cell>
          <cell r="H3166" t="str">
            <v>Yorkshire and the Humber</v>
          </cell>
          <cell r="I3166">
            <v>107552</v>
          </cell>
          <cell r="J3166" t="str">
            <v>CRAVEN COLLEGE</v>
          </cell>
          <cell r="K3166" t="str">
            <v>FE</v>
          </cell>
          <cell r="M3166">
            <v>107552</v>
          </cell>
          <cell r="N3166" t="str">
            <v>CRAVEN COLLEGE</v>
          </cell>
          <cell r="O3166" t="str">
            <v>FE</v>
          </cell>
          <cell r="P3166" t="str">
            <v/>
          </cell>
          <cell r="Q3166" t="str">
            <v/>
          </cell>
          <cell r="T3166" t="str">
            <v>FE</v>
          </cell>
        </row>
        <row r="3167">
          <cell r="A3167">
            <v>9575</v>
          </cell>
          <cell r="B3167">
            <v>107575</v>
          </cell>
          <cell r="C3167" t="str">
            <v>YORK COLLEGE - (107575)</v>
          </cell>
          <cell r="D3167">
            <v>816</v>
          </cell>
          <cell r="E3167" t="str">
            <v>York</v>
          </cell>
          <cell r="F3167" t="str">
            <v>NORTH</v>
          </cell>
          <cell r="G3167" t="str">
            <v>North Yorkshire</v>
          </cell>
          <cell r="H3167" t="str">
            <v>Yorkshire and the Humber</v>
          </cell>
          <cell r="I3167">
            <v>107575</v>
          </cell>
          <cell r="J3167" t="str">
            <v xml:space="preserve">YORK COLLEGE </v>
          </cell>
          <cell r="K3167" t="str">
            <v>FE</v>
          </cell>
          <cell r="M3167">
            <v>107575</v>
          </cell>
          <cell r="N3167" t="str">
            <v xml:space="preserve">YORK COLLEGE </v>
          </cell>
          <cell r="O3167" t="str">
            <v>FE</v>
          </cell>
          <cell r="P3167" t="str">
            <v/>
          </cell>
          <cell r="Q3167" t="str">
            <v/>
          </cell>
          <cell r="T3167" t="str">
            <v>FE</v>
          </cell>
        </row>
        <row r="3168">
          <cell r="A3168">
            <v>9576</v>
          </cell>
          <cell r="B3168">
            <v>107632</v>
          </cell>
          <cell r="C3168" t="str">
            <v>GRIMSBY INSTITUTE OF FURTHER AND HIGHER EDUCATION - (107632)</v>
          </cell>
          <cell r="D3168">
            <v>812</v>
          </cell>
          <cell r="E3168" t="str">
            <v>North East Lincolnshire</v>
          </cell>
          <cell r="F3168" t="str">
            <v>NORTH</v>
          </cell>
          <cell r="G3168" t="str">
            <v>North Yorkshire</v>
          </cell>
          <cell r="H3168" t="str">
            <v>Yorkshire and the Humber</v>
          </cell>
          <cell r="I3168">
            <v>107632</v>
          </cell>
          <cell r="J3168" t="str">
            <v>GRIMSBY INSTITUTE OF FURTHER AND HIGHER EDUCATION</v>
          </cell>
          <cell r="K3168" t="str">
            <v>FE</v>
          </cell>
          <cell r="M3168">
            <v>107632</v>
          </cell>
          <cell r="N3168" t="str">
            <v>GRIMSBY INSTITUTE OF FURTHER AND HIGHER EDUCATION</v>
          </cell>
          <cell r="O3168" t="str">
            <v>FE</v>
          </cell>
          <cell r="P3168" t="str">
            <v/>
          </cell>
          <cell r="Q3168" t="str">
            <v/>
          </cell>
          <cell r="T3168" t="str">
            <v>FE</v>
          </cell>
        </row>
        <row r="3169">
          <cell r="A3169">
            <v>9577</v>
          </cell>
          <cell r="B3169">
            <v>108396</v>
          </cell>
          <cell r="C3169" t="str">
            <v>SCARBOROUGH SIXTH FORM COLLEGE - (108396)</v>
          </cell>
          <cell r="D3169">
            <v>815</v>
          </cell>
          <cell r="E3169" t="str">
            <v>North Yorkshire</v>
          </cell>
          <cell r="F3169" t="str">
            <v>NORTH</v>
          </cell>
          <cell r="G3169" t="str">
            <v>North Yorkshire</v>
          </cell>
          <cell r="H3169" t="str">
            <v>Yorkshire and the Humber</v>
          </cell>
          <cell r="I3169">
            <v>108396</v>
          </cell>
          <cell r="J3169" t="str">
            <v>Scarborough Sixth Form College</v>
          </cell>
          <cell r="K3169" t="str">
            <v>FE</v>
          </cell>
          <cell r="M3169">
            <v>108396</v>
          </cell>
          <cell r="N3169" t="str">
            <v>SCARBOROUGH SIXTH FORM COLLEGE</v>
          </cell>
          <cell r="O3169" t="str">
            <v>FE</v>
          </cell>
          <cell r="P3169" t="str">
            <v/>
          </cell>
          <cell r="Q3169" t="str">
            <v/>
          </cell>
          <cell r="T3169" t="str">
            <v>FE</v>
          </cell>
        </row>
        <row r="3170">
          <cell r="A3170">
            <v>9578</v>
          </cell>
          <cell r="B3170">
            <v>108403</v>
          </cell>
          <cell r="C3170" t="str">
            <v>PRIOR PURSGLOVE COLLEGE - (108403)</v>
          </cell>
          <cell r="D3170">
            <v>807</v>
          </cell>
          <cell r="E3170" t="str">
            <v>Redcar and Cleveland</v>
          </cell>
          <cell r="F3170" t="str">
            <v>NORTH</v>
          </cell>
          <cell r="G3170" t="str">
            <v>North Yorkshire</v>
          </cell>
          <cell r="H3170" t="str">
            <v>Yorkshire and the Humber</v>
          </cell>
          <cell r="I3170">
            <v>108403</v>
          </cell>
          <cell r="J3170" t="str">
            <v>Prior Pursglove College</v>
          </cell>
          <cell r="K3170" t="str">
            <v>FE</v>
          </cell>
          <cell r="M3170">
            <v>108403</v>
          </cell>
          <cell r="N3170" t="str">
            <v>PRIOR PURSGLOVE COLLEGE</v>
          </cell>
          <cell r="O3170" t="str">
            <v>FE</v>
          </cell>
          <cell r="P3170" t="str">
            <v/>
          </cell>
          <cell r="Q3170" t="str">
            <v/>
          </cell>
          <cell r="T3170" t="str">
            <v>FE</v>
          </cell>
        </row>
        <row r="3171">
          <cell r="A3171">
            <v>9579</v>
          </cell>
          <cell r="B3171">
            <v>108409</v>
          </cell>
          <cell r="C3171" t="str">
            <v>NEW COLLEGE PONTEFRACT - (108409)</v>
          </cell>
          <cell r="D3171">
            <v>384</v>
          </cell>
          <cell r="E3171" t="str">
            <v>Wakefield</v>
          </cell>
          <cell r="F3171" t="str">
            <v>NORTH</v>
          </cell>
          <cell r="G3171" t="str">
            <v>North Yorkshire</v>
          </cell>
          <cell r="H3171" t="str">
            <v>Yorkshire and the Humber</v>
          </cell>
          <cell r="I3171">
            <v>108409</v>
          </cell>
          <cell r="J3171" t="str">
            <v>NEW COLLEGE PONTEFRACT</v>
          </cell>
          <cell r="K3171" t="str">
            <v>FE</v>
          </cell>
          <cell r="M3171">
            <v>108409</v>
          </cell>
          <cell r="N3171" t="str">
            <v>NEW COLLEGE PONTEFRACT</v>
          </cell>
          <cell r="O3171" t="str">
            <v>FE</v>
          </cell>
          <cell r="P3171" t="str">
            <v/>
          </cell>
          <cell r="Q3171" t="str">
            <v/>
          </cell>
          <cell r="T3171" t="str">
            <v>FE</v>
          </cell>
        </row>
        <row r="3172">
          <cell r="A3172">
            <v>9580</v>
          </cell>
          <cell r="B3172">
            <v>108516</v>
          </cell>
          <cell r="C3172" t="str">
            <v>JOSEPH PRIESTLEY COLLEGE - (108516)</v>
          </cell>
          <cell r="D3172">
            <v>383</v>
          </cell>
          <cell r="E3172" t="str">
            <v>Leeds</v>
          </cell>
          <cell r="F3172" t="str">
            <v>NORTH</v>
          </cell>
          <cell r="G3172" t="str">
            <v>North Yorkshire</v>
          </cell>
          <cell r="H3172" t="str">
            <v>Yorkshire and the Humber</v>
          </cell>
          <cell r="I3172">
            <v>118778</v>
          </cell>
          <cell r="J3172" t="str">
            <v>LEEDS CITY COLLEGE</v>
          </cell>
          <cell r="K3172" t="str">
            <v>FE</v>
          </cell>
          <cell r="M3172">
            <v>118778</v>
          </cell>
          <cell r="N3172" t="str">
            <v>LEEDS CITY COLLEGE</v>
          </cell>
          <cell r="O3172" t="str">
            <v>FE</v>
          </cell>
          <cell r="P3172" t="str">
            <v/>
          </cell>
          <cell r="Q3172" t="str">
            <v/>
          </cell>
          <cell r="T3172" t="str">
            <v>FE</v>
          </cell>
        </row>
        <row r="3173">
          <cell r="A3173">
            <v>9581</v>
          </cell>
          <cell r="B3173">
            <v>114843</v>
          </cell>
          <cell r="C3173" t="str">
            <v>BEAUMONT COLLEGE - A SCOPE COLLEGE</v>
          </cell>
          <cell r="D3173">
            <v>909</v>
          </cell>
          <cell r="E3173" t="str">
            <v>Cumbria</v>
          </cell>
          <cell r="F3173" t="str">
            <v>NORTH</v>
          </cell>
          <cell r="G3173" t="str">
            <v>North Yorkshire</v>
          </cell>
          <cell r="H3173" t="str">
            <v>Yorkshire and the Humber</v>
          </cell>
          <cell r="I3173">
            <v>114843</v>
          </cell>
          <cell r="J3173" t="str">
            <v>BEAUMONT COLLEGE - A SCOPE COLLEGE</v>
          </cell>
          <cell r="K3173" t="str">
            <v>ISP</v>
          </cell>
          <cell r="M3173">
            <v>114843</v>
          </cell>
          <cell r="N3173" t="str">
            <v>BEAUMONT COLLEGE - A SCOPE COLLEGE</v>
          </cell>
          <cell r="O3173" t="str">
            <v>ISP</v>
          </cell>
          <cell r="P3173" t="str">
            <v/>
          </cell>
          <cell r="Q3173" t="str">
            <v/>
          </cell>
          <cell r="T3173" t="str">
            <v>ISP</v>
          </cell>
        </row>
        <row r="3174">
          <cell r="A3174">
            <v>9582</v>
          </cell>
          <cell r="B3174">
            <v>114846</v>
          </cell>
          <cell r="C3174" t="str">
            <v>COLEG ELIDYR CAMPHILL COMMUNITIES</v>
          </cell>
          <cell r="D3174">
            <v>2000</v>
          </cell>
          <cell r="E3174" t="str">
            <v>Welsh LAs</v>
          </cell>
          <cell r="F3174" t="str">
            <v>WEST</v>
          </cell>
          <cell r="G3174" t="str">
            <v>North Yorkshire</v>
          </cell>
          <cell r="H3174" t="str">
            <v>Yorkshire and the Humber</v>
          </cell>
          <cell r="I3174">
            <v>114846</v>
          </cell>
          <cell r="J3174" t="str">
            <v>COLEG ELIDYR</v>
          </cell>
          <cell r="K3174" t="str">
            <v>ISP</v>
          </cell>
          <cell r="L3174">
            <v>0</v>
          </cell>
          <cell r="M3174">
            <v>114846</v>
          </cell>
          <cell r="N3174" t="str">
            <v>COLEG ELIDYR</v>
          </cell>
          <cell r="O3174" t="str">
            <v>ISP</v>
          </cell>
          <cell r="P3174" t="str">
            <v/>
          </cell>
          <cell r="Q3174" t="str">
            <v/>
          </cell>
          <cell r="T3174" t="str">
            <v>ISP</v>
          </cell>
        </row>
        <row r="3175">
          <cell r="A3175">
            <v>9583</v>
          </cell>
          <cell r="B3175">
            <v>114848</v>
          </cell>
          <cell r="C3175" t="str">
            <v>DILSTON COLLEGE OF FURTHER EDUCATION</v>
          </cell>
          <cell r="D3175">
            <v>929</v>
          </cell>
          <cell r="E3175" t="str">
            <v>Northumberland</v>
          </cell>
          <cell r="F3175" t="str">
            <v>NORTH</v>
          </cell>
          <cell r="G3175" t="str">
            <v>North Yorkshire</v>
          </cell>
          <cell r="H3175" t="str">
            <v>Yorkshire and the Humber</v>
          </cell>
          <cell r="I3175">
            <v>114848</v>
          </cell>
          <cell r="J3175" t="str">
            <v>DILSTON COLLEGE OF FURTHER EDUCATION</v>
          </cell>
          <cell r="K3175" t="str">
            <v>ISP</v>
          </cell>
          <cell r="M3175">
            <v>114848</v>
          </cell>
          <cell r="N3175" t="str">
            <v>DILSTON COLLEGE OF FURTHER EDUCATION</v>
          </cell>
          <cell r="O3175" t="str">
            <v>ISP</v>
          </cell>
          <cell r="P3175" t="str">
            <v/>
          </cell>
          <cell r="Q3175" t="str">
            <v/>
          </cell>
          <cell r="T3175" t="str">
            <v>ISP</v>
          </cell>
        </row>
        <row r="3176">
          <cell r="A3176">
            <v>9584</v>
          </cell>
          <cell r="B3176">
            <v>114857</v>
          </cell>
          <cell r="C3176" t="str">
            <v>HENSHAW'S COLLEGE</v>
          </cell>
          <cell r="D3176">
            <v>815</v>
          </cell>
          <cell r="E3176" t="str">
            <v>North Yorkshire</v>
          </cell>
          <cell r="F3176" t="str">
            <v>NORTH</v>
          </cell>
          <cell r="G3176" t="str">
            <v>North Yorkshire</v>
          </cell>
          <cell r="H3176" t="str">
            <v>Yorkshire and the Humber</v>
          </cell>
          <cell r="I3176">
            <v>114587</v>
          </cell>
          <cell r="J3176" t="str">
            <v>Henshaw's College</v>
          </cell>
          <cell r="K3176" t="str">
            <v>ISP</v>
          </cell>
          <cell r="M3176">
            <v>114857</v>
          </cell>
          <cell r="N3176" t="str">
            <v>HENSHAW'S COLLEGE</v>
          </cell>
          <cell r="O3176" t="str">
            <v>ISP</v>
          </cell>
          <cell r="P3176" t="str">
            <v/>
          </cell>
          <cell r="Q3176" t="str">
            <v/>
          </cell>
          <cell r="T3176" t="str">
            <v>ISP</v>
          </cell>
        </row>
        <row r="3177">
          <cell r="A3177">
            <v>9585</v>
          </cell>
          <cell r="B3177">
            <v>114862</v>
          </cell>
          <cell r="C3177" t="str">
            <v>SPECIALISED COURSES OFFERING PURPOSEFUL EDUCATION LIMITED</v>
          </cell>
          <cell r="D3177">
            <v>909</v>
          </cell>
          <cell r="E3177" t="str">
            <v>Cumbria</v>
          </cell>
          <cell r="F3177" t="str">
            <v>NORTH</v>
          </cell>
          <cell r="G3177" t="str">
            <v>North Yorkshire</v>
          </cell>
          <cell r="H3177" t="str">
            <v>Yorkshire and the Humber</v>
          </cell>
          <cell r="I3177">
            <v>114862</v>
          </cell>
          <cell r="J3177" t="str">
            <v>SPECIALISED COURSES OFFERING PURPOSEFUL EDUCATION LIMITED</v>
          </cell>
          <cell r="K3177" t="str">
            <v>ISP</v>
          </cell>
          <cell r="M3177">
            <v>114862</v>
          </cell>
          <cell r="N3177" t="str">
            <v>SPECIALISED COURSES OFFERING PURPOSEFUL EDUCATION LIMITED</v>
          </cell>
          <cell r="O3177" t="str">
            <v>ISP</v>
          </cell>
          <cell r="P3177" t="str">
            <v/>
          </cell>
          <cell r="Q3177" t="str">
            <v/>
          </cell>
          <cell r="T3177" t="str">
            <v>ISP</v>
          </cell>
        </row>
        <row r="3178">
          <cell r="A3178">
            <v>9586</v>
          </cell>
          <cell r="B3178">
            <v>114870</v>
          </cell>
          <cell r="C3178" t="str">
            <v>PENNINE CAMPHILL COMMUNITY LIMITED(THE)</v>
          </cell>
          <cell r="D3178">
            <v>384</v>
          </cell>
          <cell r="E3178" t="str">
            <v>Wakefield</v>
          </cell>
          <cell r="F3178" t="str">
            <v>NORTH</v>
          </cell>
          <cell r="G3178" t="str">
            <v>North Yorkshire</v>
          </cell>
          <cell r="H3178" t="str">
            <v>Yorkshire and the Humber</v>
          </cell>
          <cell r="I3178">
            <v>114870</v>
          </cell>
          <cell r="J3178" t="str">
            <v>PENNINE CAMPHILL COMMUNITY</v>
          </cell>
          <cell r="K3178" t="str">
            <v>ISP</v>
          </cell>
          <cell r="M3178">
            <v>114870</v>
          </cell>
          <cell r="N3178" t="str">
            <v>PENNINE CAMPHILL COMMUNITY</v>
          </cell>
          <cell r="O3178" t="str">
            <v>ISP</v>
          </cell>
          <cell r="P3178" t="str">
            <v/>
          </cell>
          <cell r="Q3178" t="str">
            <v/>
          </cell>
          <cell r="T3178" t="str">
            <v>ISP</v>
          </cell>
        </row>
        <row r="3179">
          <cell r="A3179">
            <v>9587</v>
          </cell>
          <cell r="B3179">
            <v>114871</v>
          </cell>
          <cell r="C3179" t="str">
            <v>PORTLAND COLLEGE</v>
          </cell>
          <cell r="D3179">
            <v>891</v>
          </cell>
          <cell r="E3179" t="str">
            <v>Nottinghamshire</v>
          </cell>
          <cell r="F3179" t="str">
            <v>EAST</v>
          </cell>
          <cell r="G3179" t="str">
            <v>North Yorkshire</v>
          </cell>
          <cell r="H3179" t="str">
            <v>Yorkshire and the Humber</v>
          </cell>
          <cell r="I3179">
            <v>114871</v>
          </cell>
          <cell r="J3179" t="str">
            <v>PORTLAND COLLEGE</v>
          </cell>
          <cell r="K3179" t="str">
            <v>ISP</v>
          </cell>
          <cell r="M3179">
            <v>114871</v>
          </cell>
          <cell r="N3179" t="str">
            <v>PORTLAND COLLEGE</v>
          </cell>
          <cell r="O3179" t="str">
            <v>ISP</v>
          </cell>
          <cell r="P3179" t="str">
            <v/>
          </cell>
          <cell r="Q3179" t="str">
            <v/>
          </cell>
          <cell r="T3179" t="str">
            <v>ISP</v>
          </cell>
        </row>
        <row r="3180">
          <cell r="A3180">
            <v>9588</v>
          </cell>
          <cell r="B3180">
            <v>114874</v>
          </cell>
          <cell r="C3180" t="str">
            <v>THE ROYAL NATIONAL COLLEGE FOR THE BLIND</v>
          </cell>
          <cell r="D3180">
            <v>884</v>
          </cell>
          <cell r="E3180" t="str">
            <v>Herefordshire</v>
          </cell>
          <cell r="F3180" t="str">
            <v>WEST</v>
          </cell>
          <cell r="G3180" t="str">
            <v>North Yorkshire</v>
          </cell>
          <cell r="H3180" t="str">
            <v>Yorkshire and the Humber</v>
          </cell>
          <cell r="I3180">
            <v>114874</v>
          </cell>
          <cell r="J3180" t="str">
            <v>ROYAL NATIONAL COLLEGE FOR THE BLIND</v>
          </cell>
          <cell r="K3180" t="str">
            <v>ISP</v>
          </cell>
          <cell r="M3180">
            <v>114874</v>
          </cell>
          <cell r="N3180" t="str">
            <v>ROYAL NATIONAL COLLEGE FOR THE BLIND</v>
          </cell>
          <cell r="O3180" t="str">
            <v>ISP</v>
          </cell>
          <cell r="P3180" t="str">
            <v/>
          </cell>
          <cell r="Q3180" t="str">
            <v/>
          </cell>
          <cell r="T3180" t="str">
            <v>ISP</v>
          </cell>
        </row>
        <row r="3181">
          <cell r="A3181">
            <v>9589</v>
          </cell>
          <cell r="B3181">
            <v>114883</v>
          </cell>
          <cell r="C3181" t="str">
            <v>NORTH EAST AUTISM SOCIETY</v>
          </cell>
          <cell r="D3181">
            <v>394</v>
          </cell>
          <cell r="E3181" t="str">
            <v>Sunderland</v>
          </cell>
          <cell r="F3181" t="str">
            <v>NORTH</v>
          </cell>
          <cell r="G3181" t="str">
            <v>North Yorkshire</v>
          </cell>
          <cell r="H3181" t="str">
            <v>Yorkshire and the Humber</v>
          </cell>
          <cell r="I3181">
            <v>114883</v>
          </cell>
          <cell r="J3181" t="str">
            <v>Thornbeck College - North East Autism Society</v>
          </cell>
          <cell r="K3181" t="str">
            <v>ISP</v>
          </cell>
          <cell r="M3181">
            <v>114883</v>
          </cell>
          <cell r="N3181" t="str">
            <v>THORNBECK COLLEGE - NORTH EAST AUTISM SOCIETY</v>
          </cell>
          <cell r="O3181" t="str">
            <v>ISP</v>
          </cell>
          <cell r="P3181" t="str">
            <v/>
          </cell>
          <cell r="Q3181" t="str">
            <v/>
          </cell>
          <cell r="T3181" t="str">
            <v>ISP</v>
          </cell>
        </row>
        <row r="3182">
          <cell r="A3182">
            <v>9590</v>
          </cell>
          <cell r="B3182">
            <v>116139</v>
          </cell>
          <cell r="C3182" t="str">
            <v>LINKAGE COMMUNITY TRUST LIMITED(THE)</v>
          </cell>
          <cell r="D3182">
            <v>925</v>
          </cell>
          <cell r="E3182" t="str">
            <v>Lincolnshire</v>
          </cell>
          <cell r="F3182" t="str">
            <v>EAST</v>
          </cell>
          <cell r="G3182" t="str">
            <v>North Yorkshire</v>
          </cell>
          <cell r="H3182" t="str">
            <v>Yorkshire and the Humber</v>
          </cell>
          <cell r="I3182">
            <v>116139</v>
          </cell>
          <cell r="J3182" t="str">
            <v>LINKAGE COMMUNITY TRUST LIMITED</v>
          </cell>
          <cell r="K3182" t="str">
            <v>ISP</v>
          </cell>
          <cell r="M3182">
            <v>116139</v>
          </cell>
          <cell r="N3182" t="str">
            <v>LINKAGE COMMUNITY TRUST LIMITED</v>
          </cell>
          <cell r="O3182" t="str">
            <v>ISP</v>
          </cell>
          <cell r="P3182" t="str">
            <v/>
          </cell>
          <cell r="Q3182" t="str">
            <v/>
          </cell>
          <cell r="T3182" t="str">
            <v>ISP</v>
          </cell>
        </row>
        <row r="3183">
          <cell r="A3183">
            <v>9591</v>
          </cell>
          <cell r="B3183">
            <v>117042</v>
          </cell>
          <cell r="C3183" t="str">
            <v>Eduation and Services for People with Autism (ESPA)</v>
          </cell>
          <cell r="D3183">
            <v>394</v>
          </cell>
          <cell r="E3183" t="str">
            <v>Sunderland</v>
          </cell>
          <cell r="F3183" t="str">
            <v>NORTH</v>
          </cell>
          <cell r="G3183" t="str">
            <v>North Yorkshire</v>
          </cell>
          <cell r="H3183" t="str">
            <v>Yorkshire and the Humber</v>
          </cell>
          <cell r="I3183">
            <v>117042</v>
          </cell>
          <cell r="J3183" t="str">
            <v>Eduation and Services for People with Autism</v>
          </cell>
          <cell r="K3183" t="str">
            <v>ISP</v>
          </cell>
          <cell r="M3183">
            <v>117042</v>
          </cell>
          <cell r="N3183" t="str">
            <v>EDUATION AND SERVICES FOR PEOPLE WITH AUTISM</v>
          </cell>
          <cell r="O3183" t="str">
            <v>ISP</v>
          </cell>
          <cell r="P3183" t="str">
            <v/>
          </cell>
          <cell r="Q3183" t="str">
            <v/>
          </cell>
          <cell r="T3183" t="str">
            <v>ISP</v>
          </cell>
        </row>
        <row r="3184">
          <cell r="A3184">
            <v>9592</v>
          </cell>
          <cell r="B3184">
            <v>117630</v>
          </cell>
          <cell r="C3184" t="str">
            <v>THE PERCY HEDLEY FOUNDATION</v>
          </cell>
          <cell r="D3184">
            <v>391</v>
          </cell>
          <cell r="E3184" t="str">
            <v>Newcastle upon Tyne</v>
          </cell>
          <cell r="F3184" t="str">
            <v>NORTH</v>
          </cell>
          <cell r="G3184" t="str">
            <v>North Yorkshire</v>
          </cell>
          <cell r="H3184" t="str">
            <v>Yorkshire and the Humber</v>
          </cell>
          <cell r="I3184">
            <v>117630</v>
          </cell>
          <cell r="J3184" t="str">
            <v>The Percy Hedley College</v>
          </cell>
          <cell r="K3184" t="str">
            <v>ISP</v>
          </cell>
          <cell r="M3184">
            <v>117630</v>
          </cell>
          <cell r="N3184" t="str">
            <v>THE PERCY HEDLEY COLLEGE</v>
          </cell>
          <cell r="O3184" t="str">
            <v>ISP</v>
          </cell>
          <cell r="P3184" t="str">
            <v/>
          </cell>
          <cell r="Q3184" t="str">
            <v/>
          </cell>
          <cell r="T3184" t="str">
            <v>ISP</v>
          </cell>
        </row>
        <row r="3185">
          <cell r="A3185">
            <v>9593</v>
          </cell>
          <cell r="B3185">
            <v>118778</v>
          </cell>
          <cell r="C3185" t="str">
            <v>LEEDS CITY COLLEGE - (118778)</v>
          </cell>
          <cell r="D3185">
            <v>383</v>
          </cell>
          <cell r="E3185" t="str">
            <v>Leeds</v>
          </cell>
          <cell r="F3185" t="str">
            <v>NORTH</v>
          </cell>
          <cell r="G3185" t="str">
            <v>North Yorkshire</v>
          </cell>
          <cell r="H3185" t="str">
            <v>Yorkshire and the Humber</v>
          </cell>
          <cell r="I3185">
            <v>118778</v>
          </cell>
          <cell r="J3185" t="str">
            <v>LEEDS CITY COLLEGE</v>
          </cell>
          <cell r="K3185" t="str">
            <v>FE</v>
          </cell>
          <cell r="M3185">
            <v>118778</v>
          </cell>
          <cell r="N3185" t="str">
            <v>LEEDS CITY COLLEGE</v>
          </cell>
          <cell r="O3185" t="str">
            <v>FE</v>
          </cell>
          <cell r="P3185" t="str">
            <v/>
          </cell>
          <cell r="Q3185" t="str">
            <v/>
          </cell>
          <cell r="T3185" t="str">
            <v>FE</v>
          </cell>
        </row>
        <row r="3186">
          <cell r="A3186">
            <v>9594</v>
          </cell>
          <cell r="B3186">
            <v>3417023</v>
          </cell>
          <cell r="C3186" t="str">
            <v>Royal School For The Blind, Liverpool</v>
          </cell>
          <cell r="D3186">
            <v>341</v>
          </cell>
          <cell r="E3186" t="str">
            <v>Liverpool</v>
          </cell>
          <cell r="F3186" t="str">
            <v>NORTH</v>
          </cell>
          <cell r="G3186" t="str">
            <v>North Yorkshire</v>
          </cell>
          <cell r="H3186" t="str">
            <v>Yorkshire and the Humber</v>
          </cell>
          <cell r="I3186" t="str">
            <v/>
          </cell>
          <cell r="J3186" t="str">
            <v/>
          </cell>
          <cell r="K3186" t="str">
            <v/>
          </cell>
          <cell r="M3186">
            <v>122196</v>
          </cell>
          <cell r="N3186" t="str">
            <v>ROYAL SCHOOL FOR THE BLIND (LIVERPOOL)</v>
          </cell>
          <cell r="O3186" t="str">
            <v>NMSS</v>
          </cell>
          <cell r="P3186" t="str">
            <v/>
          </cell>
          <cell r="Q3186" t="str">
            <v/>
          </cell>
          <cell r="T3186" t="str">
            <v>NMSS</v>
          </cell>
        </row>
        <row r="3187">
          <cell r="A3187">
            <v>9597</v>
          </cell>
          <cell r="B3187">
            <v>119821</v>
          </cell>
          <cell r="C3187" t="str">
            <v>Ilkley Grammar School</v>
          </cell>
          <cell r="D3187">
            <v>380</v>
          </cell>
          <cell r="E3187" t="str">
            <v>Bradford</v>
          </cell>
          <cell r="F3187" t="str">
            <v>NORTH</v>
          </cell>
          <cell r="G3187" t="str">
            <v>North Yorkshire</v>
          </cell>
          <cell r="H3187" t="str">
            <v>Yorkshire and the Humber</v>
          </cell>
          <cell r="I3187">
            <v>119821</v>
          </cell>
          <cell r="J3187" t="str">
            <v>ILKLEY GRAMMAR SCHOOL</v>
          </cell>
          <cell r="K3187" t="str">
            <v>Academy</v>
          </cell>
          <cell r="M3187">
            <v>119821</v>
          </cell>
          <cell r="N3187" t="str">
            <v>ILKLEY GRAMMAR SCHOOL</v>
          </cell>
          <cell r="O3187" t="str">
            <v>ACADEMY</v>
          </cell>
          <cell r="P3187">
            <v>3804502</v>
          </cell>
          <cell r="Q3187" t="str">
            <v>ACADEMY Converter</v>
          </cell>
          <cell r="T3187" t="str">
            <v>ACADEMY</v>
          </cell>
        </row>
        <row r="3188">
          <cell r="A3188">
            <v>9604</v>
          </cell>
          <cell r="B3188">
            <v>119307</v>
          </cell>
          <cell r="C3188" t="str">
            <v>University Academy Keighley</v>
          </cell>
          <cell r="D3188">
            <v>380</v>
          </cell>
          <cell r="E3188" t="str">
            <v>Bradford</v>
          </cell>
          <cell r="F3188" t="str">
            <v>NORTH</v>
          </cell>
          <cell r="G3188" t="str">
            <v>North Yorkshire</v>
          </cell>
          <cell r="H3188" t="str">
            <v>Yorkshire and the Humber</v>
          </cell>
          <cell r="I3188">
            <v>119307</v>
          </cell>
          <cell r="J3188" t="str">
            <v>UNIVERSITY ACADEMY KEIGHLEY</v>
          </cell>
          <cell r="K3188" t="str">
            <v>Academy</v>
          </cell>
          <cell r="M3188">
            <v>119307</v>
          </cell>
          <cell r="N3188" t="str">
            <v>UNIVERSITY ACADEMY KEIGHLEY</v>
          </cell>
          <cell r="O3188" t="str">
            <v>ACADEMY</v>
          </cell>
          <cell r="P3188">
            <v>3806909</v>
          </cell>
          <cell r="Q3188" t="str">
            <v>ACADEMY Sponsored</v>
          </cell>
          <cell r="T3188" t="str">
            <v>ACADEMY</v>
          </cell>
        </row>
        <row r="3189">
          <cell r="A3189">
            <v>9606</v>
          </cell>
          <cell r="B3189">
            <v>3827000</v>
          </cell>
          <cell r="C3189" t="str">
            <v>HOLLYBANK TRUST</v>
          </cell>
          <cell r="D3189">
            <v>382</v>
          </cell>
          <cell r="E3189" t="str">
            <v>Kirklees</v>
          </cell>
          <cell r="F3189" t="str">
            <v>NORTH</v>
          </cell>
          <cell r="G3189" t="str">
            <v>North Yorkshire</v>
          </cell>
          <cell r="H3189" t="str">
            <v>Yorkshire and the Humber</v>
          </cell>
          <cell r="I3189">
            <v>122190</v>
          </cell>
          <cell r="J3189" t="str">
            <v>HOLLYBANK TRUST</v>
          </cell>
          <cell r="K3189" t="str">
            <v>NMSS</v>
          </cell>
          <cell r="M3189">
            <v>122190</v>
          </cell>
          <cell r="N3189" t="str">
            <v>HOLLYBANK TRUST</v>
          </cell>
          <cell r="O3189" t="str">
            <v>NMSS</v>
          </cell>
          <cell r="P3189" t="str">
            <v/>
          </cell>
          <cell r="Q3189" t="str">
            <v/>
          </cell>
          <cell r="T3189" t="str">
            <v>NMSS</v>
          </cell>
        </row>
        <row r="3190">
          <cell r="A3190">
            <v>9616</v>
          </cell>
          <cell r="B3190">
            <v>3837015</v>
          </cell>
          <cell r="C3190" t="str">
            <v>East SILC - John Jamieson School</v>
          </cell>
          <cell r="D3190">
            <v>383</v>
          </cell>
          <cell r="E3190" t="str">
            <v>Leeds</v>
          </cell>
          <cell r="F3190" t="str">
            <v>NORTH</v>
          </cell>
          <cell r="G3190" t="str">
            <v>North Yorkshire</v>
          </cell>
          <cell r="H3190" t="str">
            <v>Yorkshire and the Humber</v>
          </cell>
          <cell r="I3190">
            <v>3837015</v>
          </cell>
          <cell r="J3190" t="str">
            <v>JOHN JAMIESON SCHOOL</v>
          </cell>
          <cell r="K3190" t="str">
            <v>MSS</v>
          </cell>
          <cell r="M3190">
            <v>124039</v>
          </cell>
          <cell r="N3190" t="str">
            <v>JOHN JAMIESON SCHOOL</v>
          </cell>
          <cell r="O3190" t="str">
            <v>MSS</v>
          </cell>
          <cell r="P3190" t="str">
            <v/>
          </cell>
          <cell r="Q3190" t="str">
            <v/>
          </cell>
          <cell r="T3190" t="str">
            <v>MSS</v>
          </cell>
        </row>
        <row r="3191">
          <cell r="A3191">
            <v>9617</v>
          </cell>
          <cell r="B3191">
            <v>3837016</v>
          </cell>
          <cell r="C3191" t="str">
            <v>St John's Catholic School for the Deaf (Boston Spa)</v>
          </cell>
          <cell r="D3191">
            <v>383</v>
          </cell>
          <cell r="E3191" t="str">
            <v>Leeds</v>
          </cell>
          <cell r="F3191" t="str">
            <v>NORTH</v>
          </cell>
          <cell r="G3191" t="str">
            <v>North Yorkshire</v>
          </cell>
          <cell r="H3191" t="str">
            <v>Yorkshire and the Humber</v>
          </cell>
          <cell r="I3191">
            <v>114828</v>
          </cell>
          <cell r="J3191" t="str">
            <v>ST JOHN'S CATHOLIC SCHOOL FOR THE DEAF (BOSTON SPA)</v>
          </cell>
          <cell r="K3191" t="str">
            <v>NMSS</v>
          </cell>
          <cell r="M3191">
            <v>114828</v>
          </cell>
          <cell r="N3191" t="str">
            <v>ST JOHN'S CATHOLIC SCHOOL FOR THE DEAF (BOSTON SPA)</v>
          </cell>
          <cell r="O3191" t="str">
            <v>NMSS</v>
          </cell>
          <cell r="P3191" t="str">
            <v/>
          </cell>
          <cell r="Q3191" t="str">
            <v/>
          </cell>
          <cell r="T3191" t="str">
            <v>NMSS</v>
          </cell>
        </row>
        <row r="3192">
          <cell r="A3192">
            <v>9618</v>
          </cell>
          <cell r="B3192">
            <v>3837072</v>
          </cell>
          <cell r="C3192" t="str">
            <v>West Oaks School &amp; TC (NE SILC)</v>
          </cell>
          <cell r="D3192">
            <v>383</v>
          </cell>
          <cell r="E3192" t="str">
            <v>Leeds</v>
          </cell>
          <cell r="F3192" t="str">
            <v>NORTH</v>
          </cell>
          <cell r="G3192" t="str">
            <v>North Yorkshire</v>
          </cell>
          <cell r="H3192" t="str">
            <v>Yorkshire and the Humber</v>
          </cell>
          <cell r="I3192">
            <v>123607</v>
          </cell>
          <cell r="J3192" t="str">
            <v>WEST OAKS SCHOOL NORTH EAST SPECIALIST INCLUSIVE LEARNING CENTRE</v>
          </cell>
          <cell r="K3192" t="str">
            <v>MSS</v>
          </cell>
          <cell r="M3192">
            <v>123607</v>
          </cell>
          <cell r="N3192" t="str">
            <v>WEST OAKS SCHOOL NORTH EAST SPECIALIST INCLUSIVE LEARNING CENTRE</v>
          </cell>
          <cell r="O3192" t="str">
            <v>MSS</v>
          </cell>
          <cell r="P3192" t="str">
            <v/>
          </cell>
          <cell r="Q3192" t="str">
            <v/>
          </cell>
          <cell r="T3192" t="str">
            <v>MSS</v>
          </cell>
        </row>
        <row r="3193">
          <cell r="A3193">
            <v>9623</v>
          </cell>
          <cell r="B3193">
            <v>118405</v>
          </cell>
          <cell r="C3193" t="str">
            <v>The King's Academy</v>
          </cell>
          <cell r="D3193">
            <v>806</v>
          </cell>
          <cell r="E3193" t="str">
            <v>Middlesbrough</v>
          </cell>
          <cell r="F3193" t="str">
            <v>NORTH</v>
          </cell>
          <cell r="G3193" t="str">
            <v>North Yorkshire</v>
          </cell>
          <cell r="H3193" t="str">
            <v>Yorkshire and the Humber</v>
          </cell>
          <cell r="I3193">
            <v>118405</v>
          </cell>
          <cell r="J3193" t="str">
            <v>The King's Academy</v>
          </cell>
          <cell r="K3193" t="str">
            <v>Academy</v>
          </cell>
          <cell r="M3193">
            <v>118405</v>
          </cell>
          <cell r="N3193" t="str">
            <v>KING'S ACADEMY</v>
          </cell>
          <cell r="O3193" t="str">
            <v>ACADEMY</v>
          </cell>
          <cell r="P3193">
            <v>8066906</v>
          </cell>
          <cell r="Q3193" t="str">
            <v>ACADEMY Sponsored</v>
          </cell>
          <cell r="T3193" t="str">
            <v>ACADEMY</v>
          </cell>
        </row>
        <row r="3194">
          <cell r="A3194">
            <v>9627</v>
          </cell>
          <cell r="B3194">
            <v>8077030</v>
          </cell>
          <cell r="C3194" t="str">
            <v>Kilton Thorpe School</v>
          </cell>
          <cell r="D3194">
            <v>807</v>
          </cell>
          <cell r="E3194" t="str">
            <v>Redcar and Cleveland</v>
          </cell>
          <cell r="F3194" t="str">
            <v>NORTH</v>
          </cell>
          <cell r="G3194" t="str">
            <v>North Yorkshire</v>
          </cell>
          <cell r="H3194" t="str">
            <v>Yorkshire and the Humber</v>
          </cell>
          <cell r="I3194">
            <v>0</v>
          </cell>
          <cell r="J3194" t="str">
            <v>GLENWOOD SCHOOL (CENTRAL BEDFORDSHIRE)</v>
          </cell>
          <cell r="K3194" t="str">
            <v>Academy</v>
          </cell>
          <cell r="M3194">
            <v>122603</v>
          </cell>
          <cell r="N3194" t="str">
            <v>KILTON THORPE SCHOOL</v>
          </cell>
          <cell r="O3194" t="str">
            <v>ACADEMY SPECIAL</v>
          </cell>
          <cell r="P3194">
            <v>8077030</v>
          </cell>
          <cell r="Q3194" t="str">
            <v>ACADEMY Converter</v>
          </cell>
          <cell r="T3194" t="str">
            <v>ACADEMY SPECIAL</v>
          </cell>
        </row>
        <row r="3195">
          <cell r="A3195">
            <v>9632</v>
          </cell>
          <cell r="B3195">
            <v>113395</v>
          </cell>
          <cell r="C3195" t="str">
            <v>Easingwold School</v>
          </cell>
          <cell r="D3195">
            <v>815</v>
          </cell>
          <cell r="E3195" t="str">
            <v>North Yorkshire</v>
          </cell>
          <cell r="F3195" t="str">
            <v>NORTH</v>
          </cell>
          <cell r="G3195" t="str">
            <v>North Yorkshire</v>
          </cell>
          <cell r="H3195" t="str">
            <v>Yorkshire and the Humber</v>
          </cell>
          <cell r="I3195">
            <v>113395</v>
          </cell>
          <cell r="J3195" t="str">
            <v>Easingwold School</v>
          </cell>
          <cell r="K3195" t="str">
            <v>School Sixth Form</v>
          </cell>
          <cell r="M3195">
            <v>113395</v>
          </cell>
          <cell r="N3195" t="str">
            <v>EASINGWOLD SCHOOL</v>
          </cell>
          <cell r="O3195" t="str">
            <v>SCHOOL SIXTH FORM</v>
          </cell>
          <cell r="P3195" t="str">
            <v/>
          </cell>
          <cell r="Q3195" t="str">
            <v/>
          </cell>
          <cell r="T3195" t="str">
            <v>SCHOOL SIXTH FORM</v>
          </cell>
        </row>
        <row r="3196">
          <cell r="A3196">
            <v>9633</v>
          </cell>
          <cell r="B3196">
            <v>113418</v>
          </cell>
          <cell r="C3196" t="str">
            <v>Thirsk School &amp; Sixth Form College</v>
          </cell>
          <cell r="D3196">
            <v>815</v>
          </cell>
          <cell r="E3196" t="str">
            <v>North Yorkshire</v>
          </cell>
          <cell r="F3196" t="str">
            <v>NORTH</v>
          </cell>
          <cell r="G3196" t="str">
            <v>North Yorkshire</v>
          </cell>
          <cell r="H3196" t="str">
            <v>Yorkshire and the Humber</v>
          </cell>
          <cell r="I3196">
            <v>113418</v>
          </cell>
          <cell r="J3196" t="str">
            <v>Thirsk School &amp; Sixth Form College</v>
          </cell>
          <cell r="K3196" t="str">
            <v>School Sixth Form</v>
          </cell>
          <cell r="M3196">
            <v>113418</v>
          </cell>
          <cell r="N3196" t="str">
            <v>THIRSK SCHOOL &amp; SIXTH FORM COLLEGE</v>
          </cell>
          <cell r="O3196" t="str">
            <v>SCHOOL SIXTH FORM</v>
          </cell>
          <cell r="P3196" t="str">
            <v/>
          </cell>
          <cell r="Q3196" t="str">
            <v/>
          </cell>
          <cell r="T3196" t="str">
            <v>SCHOOL SIXTH FORM</v>
          </cell>
        </row>
        <row r="3197">
          <cell r="A3197">
            <v>9634</v>
          </cell>
          <cell r="B3197">
            <v>113420</v>
          </cell>
          <cell r="C3197" t="str">
            <v>Whitby Community College</v>
          </cell>
          <cell r="D3197">
            <v>815</v>
          </cell>
          <cell r="E3197" t="str">
            <v>North Yorkshire</v>
          </cell>
          <cell r="F3197" t="str">
            <v>NORTH</v>
          </cell>
          <cell r="G3197" t="str">
            <v>North Yorkshire</v>
          </cell>
          <cell r="H3197" t="str">
            <v>Yorkshire and the Humber</v>
          </cell>
          <cell r="I3197">
            <v>113420</v>
          </cell>
          <cell r="J3197" t="str">
            <v>Whitby Community College</v>
          </cell>
          <cell r="K3197" t="str">
            <v>School Sixth Form</v>
          </cell>
          <cell r="M3197">
            <v>113420</v>
          </cell>
          <cell r="N3197" t="str">
            <v>WHITBY COMMUNITY COLLEGE</v>
          </cell>
          <cell r="O3197" t="str">
            <v>SCHOOL SIXTH FORM</v>
          </cell>
          <cell r="P3197" t="str">
            <v/>
          </cell>
          <cell r="Q3197" t="str">
            <v/>
          </cell>
          <cell r="T3197" t="str">
            <v>SCHOOL SIXTH FORM</v>
          </cell>
        </row>
        <row r="3198">
          <cell r="A3198">
            <v>9635</v>
          </cell>
          <cell r="B3198">
            <v>113416</v>
          </cell>
          <cell r="C3198" t="str">
            <v>Stokesley School</v>
          </cell>
          <cell r="D3198">
            <v>815</v>
          </cell>
          <cell r="E3198" t="str">
            <v>North Yorkshire</v>
          </cell>
          <cell r="F3198" t="str">
            <v>NORTH</v>
          </cell>
          <cell r="G3198" t="str">
            <v>North Yorkshire</v>
          </cell>
          <cell r="H3198" t="str">
            <v>Yorkshire and the Humber</v>
          </cell>
          <cell r="I3198">
            <v>113416</v>
          </cell>
          <cell r="J3198" t="str">
            <v>Stokesley School</v>
          </cell>
          <cell r="K3198" t="str">
            <v>School Sixth Form</v>
          </cell>
          <cell r="M3198">
            <v>113416</v>
          </cell>
          <cell r="N3198" t="str">
            <v>STOKESLEY SCHOOL</v>
          </cell>
          <cell r="O3198" t="str">
            <v>SCHOOL SIXTH FORM</v>
          </cell>
          <cell r="P3198" t="str">
            <v/>
          </cell>
          <cell r="Q3198" t="str">
            <v/>
          </cell>
          <cell r="T3198" t="str">
            <v>SCHOOL SIXTH FORM</v>
          </cell>
        </row>
        <row r="3199">
          <cell r="A3199">
            <v>9636</v>
          </cell>
          <cell r="B3199">
            <v>113403</v>
          </cell>
          <cell r="C3199" t="str">
            <v>Lady Lumley's School</v>
          </cell>
          <cell r="D3199">
            <v>815</v>
          </cell>
          <cell r="E3199" t="str">
            <v>North Yorkshire</v>
          </cell>
          <cell r="F3199" t="str">
            <v>NORTH</v>
          </cell>
          <cell r="G3199" t="str">
            <v>North Yorkshire</v>
          </cell>
          <cell r="H3199" t="str">
            <v>Yorkshire and the Humber</v>
          </cell>
          <cell r="I3199">
            <v>113403</v>
          </cell>
          <cell r="J3199" t="str">
            <v>Lady Lumley's School</v>
          </cell>
          <cell r="K3199" t="str">
            <v>School Sixth Form</v>
          </cell>
          <cell r="M3199">
            <v>113403</v>
          </cell>
          <cell r="N3199" t="str">
            <v>LADY LUMLEY'S SCHOOL</v>
          </cell>
          <cell r="O3199" t="str">
            <v>SCHOOL SIXTH FORM</v>
          </cell>
          <cell r="P3199" t="str">
            <v/>
          </cell>
          <cell r="Q3199" t="str">
            <v/>
          </cell>
          <cell r="T3199" t="str">
            <v>SCHOOL SIXTH FORM</v>
          </cell>
        </row>
        <row r="3200">
          <cell r="A3200">
            <v>9638</v>
          </cell>
          <cell r="B3200">
            <v>113406</v>
          </cell>
          <cell r="C3200" t="str">
            <v>Richmond School</v>
          </cell>
          <cell r="D3200">
            <v>815</v>
          </cell>
          <cell r="E3200" t="str">
            <v>North Yorkshire</v>
          </cell>
          <cell r="F3200" t="str">
            <v>NORTH</v>
          </cell>
          <cell r="G3200" t="str">
            <v>North Yorkshire</v>
          </cell>
          <cell r="H3200" t="str">
            <v>Yorkshire and the Humber</v>
          </cell>
          <cell r="I3200">
            <v>113406</v>
          </cell>
          <cell r="J3200" t="str">
            <v>Richmond School</v>
          </cell>
          <cell r="K3200" t="str">
            <v>School Sixth Form</v>
          </cell>
          <cell r="M3200">
            <v>113406</v>
          </cell>
          <cell r="N3200" t="str">
            <v>RICHMOND SCHOOL</v>
          </cell>
          <cell r="O3200" t="str">
            <v>SCHOOL SIXTH FORM</v>
          </cell>
          <cell r="P3200" t="str">
            <v/>
          </cell>
          <cell r="Q3200" t="str">
            <v/>
          </cell>
          <cell r="T3200" t="str">
            <v>SCHOOL SIXTH FORM</v>
          </cell>
        </row>
        <row r="3201">
          <cell r="A3201">
            <v>9639</v>
          </cell>
          <cell r="B3201">
            <v>113404</v>
          </cell>
          <cell r="C3201" t="str">
            <v>Malton School</v>
          </cell>
          <cell r="D3201">
            <v>815</v>
          </cell>
          <cell r="E3201" t="str">
            <v>North Yorkshire</v>
          </cell>
          <cell r="F3201" t="str">
            <v>NORTH</v>
          </cell>
          <cell r="G3201" t="str">
            <v>North Yorkshire</v>
          </cell>
          <cell r="H3201" t="str">
            <v>Yorkshire and the Humber</v>
          </cell>
          <cell r="I3201">
            <v>113404</v>
          </cell>
          <cell r="J3201" t="str">
            <v>Malton School</v>
          </cell>
          <cell r="K3201" t="str">
            <v>School Sixth Form</v>
          </cell>
          <cell r="M3201">
            <v>113404</v>
          </cell>
          <cell r="N3201" t="str">
            <v>MALTON SCHOOL</v>
          </cell>
          <cell r="O3201" t="str">
            <v>SCHOOL SIXTH FORM</v>
          </cell>
          <cell r="P3201" t="str">
            <v/>
          </cell>
          <cell r="Q3201" t="str">
            <v/>
          </cell>
          <cell r="T3201" t="str">
            <v>SCHOOL SIXTH FORM</v>
          </cell>
        </row>
        <row r="3202">
          <cell r="A3202">
            <v>9640</v>
          </cell>
          <cell r="B3202">
            <v>119743</v>
          </cell>
          <cell r="C3202" t="str">
            <v>Norton College</v>
          </cell>
          <cell r="D3202">
            <v>815</v>
          </cell>
          <cell r="E3202" t="str">
            <v>North Yorkshire</v>
          </cell>
          <cell r="F3202" t="str">
            <v>NORTH</v>
          </cell>
          <cell r="G3202" t="str">
            <v>North Yorkshire</v>
          </cell>
          <cell r="H3202" t="str">
            <v>Yorkshire and the Humber</v>
          </cell>
          <cell r="I3202">
            <v>119743</v>
          </cell>
          <cell r="J3202" t="str">
            <v>Norton College</v>
          </cell>
          <cell r="K3202" t="str">
            <v>Academy</v>
          </cell>
          <cell r="M3202">
            <v>119743</v>
          </cell>
          <cell r="N3202" t="str">
            <v>NORTON COLLEGE</v>
          </cell>
          <cell r="O3202" t="str">
            <v>ACADEMY</v>
          </cell>
          <cell r="P3202">
            <v>8154152</v>
          </cell>
          <cell r="Q3202" t="str">
            <v>ACADEMY Converter</v>
          </cell>
          <cell r="T3202" t="str">
            <v>ACADEMY</v>
          </cell>
        </row>
        <row r="3203">
          <cell r="A3203">
            <v>9641</v>
          </cell>
          <cell r="B3203">
            <v>119497</v>
          </cell>
          <cell r="C3203" t="str">
            <v>Harrogate Grammar School</v>
          </cell>
          <cell r="D3203">
            <v>815</v>
          </cell>
          <cell r="E3203" t="str">
            <v>North Yorkshire</v>
          </cell>
          <cell r="F3203" t="str">
            <v>NORTH</v>
          </cell>
          <cell r="G3203" t="str">
            <v>North Yorkshire</v>
          </cell>
          <cell r="H3203" t="str">
            <v>Yorkshire and the Humber</v>
          </cell>
          <cell r="I3203">
            <v>119497</v>
          </cell>
          <cell r="J3203" t="str">
            <v>Harrogate Grammar School</v>
          </cell>
          <cell r="K3203" t="str">
            <v>Academy</v>
          </cell>
          <cell r="M3203">
            <v>119497</v>
          </cell>
          <cell r="N3203" t="str">
            <v>HARROGATE GRAMMAR SCHOOL</v>
          </cell>
          <cell r="O3203" t="str">
            <v>ACADEMY</v>
          </cell>
          <cell r="P3203">
            <v>8154200</v>
          </cell>
          <cell r="Q3203" t="str">
            <v>ACADEMY Converter</v>
          </cell>
          <cell r="T3203" t="str">
            <v>ACADEMY</v>
          </cell>
        </row>
        <row r="3204">
          <cell r="A3204">
            <v>9642</v>
          </cell>
          <cell r="B3204">
            <v>113402</v>
          </cell>
          <cell r="C3204" t="str">
            <v>King James's School</v>
          </cell>
          <cell r="D3204">
            <v>815</v>
          </cell>
          <cell r="E3204" t="str">
            <v>North Yorkshire</v>
          </cell>
          <cell r="F3204" t="str">
            <v>NORTH</v>
          </cell>
          <cell r="G3204" t="str">
            <v>North Yorkshire</v>
          </cell>
          <cell r="H3204" t="str">
            <v>Yorkshire and the Humber</v>
          </cell>
          <cell r="I3204">
            <v>113402</v>
          </cell>
          <cell r="J3204" t="str">
            <v>King James's School</v>
          </cell>
          <cell r="K3204" t="str">
            <v>School Sixth Form</v>
          </cell>
          <cell r="M3204">
            <v>113402</v>
          </cell>
          <cell r="N3204" t="str">
            <v>KING JAMES'S SCHOOL</v>
          </cell>
          <cell r="O3204" t="str">
            <v>SCHOOL SIXTH FORM</v>
          </cell>
          <cell r="P3204" t="str">
            <v/>
          </cell>
          <cell r="Q3204" t="str">
            <v/>
          </cell>
          <cell r="T3204" t="str">
            <v>SCHOOL SIXTH FORM</v>
          </cell>
        </row>
        <row r="3205">
          <cell r="A3205">
            <v>9643</v>
          </cell>
          <cell r="B3205">
            <v>120447</v>
          </cell>
          <cell r="C3205" t="str">
            <v>Ripon College</v>
          </cell>
          <cell r="D3205">
            <v>815</v>
          </cell>
          <cell r="E3205" t="str">
            <v>North Yorkshire</v>
          </cell>
          <cell r="F3205" t="str">
            <v>NORTH</v>
          </cell>
          <cell r="G3205" t="str">
            <v>North Yorkshire</v>
          </cell>
          <cell r="H3205" t="str">
            <v>Yorkshire and the Humber</v>
          </cell>
          <cell r="I3205">
            <v>120447</v>
          </cell>
          <cell r="J3205" t="str">
            <v>Outwood Academy Ripon</v>
          </cell>
          <cell r="K3205" t="str">
            <v>Academy</v>
          </cell>
          <cell r="M3205">
            <v>120447</v>
          </cell>
          <cell r="N3205" t="str">
            <v>OUTWOOD ACADEMY, RIPON</v>
          </cell>
          <cell r="O3205" t="str">
            <v>ACADEMY</v>
          </cell>
          <cell r="P3205">
            <v>8154203</v>
          </cell>
          <cell r="Q3205" t="str">
            <v>ACADEMY Converter</v>
          </cell>
          <cell r="T3205" t="str">
            <v>ACADEMY</v>
          </cell>
        </row>
        <row r="3206">
          <cell r="A3206">
            <v>9644</v>
          </cell>
          <cell r="B3206">
            <v>113410</v>
          </cell>
          <cell r="C3206" t="str">
            <v>Settle College</v>
          </cell>
          <cell r="D3206">
            <v>815</v>
          </cell>
          <cell r="E3206" t="str">
            <v>North Yorkshire</v>
          </cell>
          <cell r="F3206" t="str">
            <v>NORTH</v>
          </cell>
          <cell r="G3206" t="str">
            <v>North Yorkshire</v>
          </cell>
          <cell r="H3206" t="str">
            <v>Yorkshire and the Humber</v>
          </cell>
          <cell r="I3206">
            <v>113410</v>
          </cell>
          <cell r="J3206" t="str">
            <v>Settle College</v>
          </cell>
          <cell r="K3206" t="str">
            <v>School Sixth Form</v>
          </cell>
          <cell r="M3206">
            <v>113410</v>
          </cell>
          <cell r="N3206" t="str">
            <v>SETTLE COLLEGE</v>
          </cell>
          <cell r="O3206" t="str">
            <v>SCHOOL SIXTH FORM</v>
          </cell>
          <cell r="P3206" t="str">
            <v/>
          </cell>
          <cell r="Q3206" t="str">
            <v/>
          </cell>
          <cell r="T3206" t="str">
            <v>SCHOOL SIXTH FORM</v>
          </cell>
        </row>
        <row r="3207">
          <cell r="A3207">
            <v>9645</v>
          </cell>
          <cell r="B3207">
            <v>119735</v>
          </cell>
          <cell r="C3207" t="str">
            <v>South Craven School</v>
          </cell>
          <cell r="D3207">
            <v>815</v>
          </cell>
          <cell r="E3207" t="str">
            <v>North Yorkshire</v>
          </cell>
          <cell r="F3207" t="str">
            <v>NORTH</v>
          </cell>
          <cell r="G3207" t="str">
            <v>North Yorkshire</v>
          </cell>
          <cell r="H3207" t="str">
            <v>Yorkshire and the Humber</v>
          </cell>
          <cell r="I3207">
            <v>119735</v>
          </cell>
          <cell r="J3207" t="str">
            <v>South Craven Academy Trust</v>
          </cell>
          <cell r="K3207" t="str">
            <v>Academy</v>
          </cell>
          <cell r="M3207">
            <v>119735</v>
          </cell>
          <cell r="N3207" t="str">
            <v>SOUTH CRAVEN SCHOOL</v>
          </cell>
          <cell r="O3207" t="str">
            <v>ACADEMY</v>
          </cell>
          <cell r="P3207">
            <v>8154210</v>
          </cell>
          <cell r="Q3207" t="str">
            <v>ACADEMY Converter</v>
          </cell>
          <cell r="T3207" t="str">
            <v>ACADEMY</v>
          </cell>
        </row>
        <row r="3208">
          <cell r="A3208">
            <v>9646</v>
          </cell>
          <cell r="B3208">
            <v>113417</v>
          </cell>
          <cell r="C3208" t="str">
            <v>Tadcaster Grammar School</v>
          </cell>
          <cell r="D3208">
            <v>815</v>
          </cell>
          <cell r="E3208" t="str">
            <v>North Yorkshire</v>
          </cell>
          <cell r="F3208" t="str">
            <v>NORTH</v>
          </cell>
          <cell r="G3208" t="str">
            <v>North Yorkshire</v>
          </cell>
          <cell r="H3208" t="str">
            <v>Yorkshire and the Humber</v>
          </cell>
          <cell r="I3208">
            <v>113417</v>
          </cell>
          <cell r="J3208" t="str">
            <v>Tadcaster Grammar School</v>
          </cell>
          <cell r="K3208" t="str">
            <v>School Sixth Form</v>
          </cell>
          <cell r="M3208">
            <v>113417</v>
          </cell>
          <cell r="N3208" t="str">
            <v>TADCASTER GRAMMAR SCHOOL</v>
          </cell>
          <cell r="O3208" t="str">
            <v>SCHOOL SIXTH FORM</v>
          </cell>
          <cell r="P3208" t="str">
            <v/>
          </cell>
          <cell r="Q3208" t="str">
            <v/>
          </cell>
          <cell r="T3208" t="str">
            <v>SCHOOL SIXTH FORM</v>
          </cell>
        </row>
        <row r="3209">
          <cell r="A3209">
            <v>9647</v>
          </cell>
          <cell r="B3209">
            <v>113408</v>
          </cell>
          <cell r="C3209" t="str">
            <v>Ripon Grammar School</v>
          </cell>
          <cell r="D3209">
            <v>815</v>
          </cell>
          <cell r="E3209" t="str">
            <v>North Yorkshire</v>
          </cell>
          <cell r="F3209" t="str">
            <v>NORTH</v>
          </cell>
          <cell r="G3209" t="str">
            <v>North Yorkshire</v>
          </cell>
          <cell r="H3209" t="str">
            <v>Yorkshire and the Humber</v>
          </cell>
          <cell r="I3209">
            <v>113408</v>
          </cell>
          <cell r="J3209" t="str">
            <v>Ripon Grammar School</v>
          </cell>
          <cell r="K3209" t="str">
            <v>School Sixth Form</v>
          </cell>
          <cell r="M3209">
            <v>113408</v>
          </cell>
          <cell r="N3209" t="str">
            <v>RIPON GRAMMAR SCHOOL</v>
          </cell>
          <cell r="O3209" t="str">
            <v>SCHOOL SIXTH FORM</v>
          </cell>
          <cell r="P3209" t="str">
            <v/>
          </cell>
          <cell r="Q3209" t="str">
            <v/>
          </cell>
          <cell r="T3209" t="str">
            <v>SCHOOL SIXTH FORM</v>
          </cell>
        </row>
        <row r="3210">
          <cell r="A3210">
            <v>9648</v>
          </cell>
          <cell r="B3210">
            <v>113411</v>
          </cell>
          <cell r="C3210" t="str">
            <v>Sherburn High School</v>
          </cell>
          <cell r="D3210">
            <v>815</v>
          </cell>
          <cell r="E3210" t="str">
            <v>North Yorkshire</v>
          </cell>
          <cell r="F3210" t="str">
            <v>EAST</v>
          </cell>
          <cell r="G3210" t="str">
            <v>North Yorkshire</v>
          </cell>
          <cell r="H3210" t="str">
            <v>Yorkshire and the Humber</v>
          </cell>
          <cell r="I3210">
            <v>113411</v>
          </cell>
          <cell r="J3210" t="str">
            <v>Sherburn High School</v>
          </cell>
          <cell r="K3210" t="str">
            <v>School Sixth Form</v>
          </cell>
          <cell r="M3210">
            <v>113411</v>
          </cell>
          <cell r="N3210" t="str">
            <v>SHERBURN HIGH SCHOOL</v>
          </cell>
          <cell r="O3210" t="str">
            <v>SCHOOL SIXTH FORM</v>
          </cell>
          <cell r="P3210" t="str">
            <v/>
          </cell>
          <cell r="Q3210" t="str">
            <v/>
          </cell>
          <cell r="T3210" t="str">
            <v>SCHOOL SIXTH FORM</v>
          </cell>
        </row>
        <row r="3211">
          <cell r="A3211">
            <v>9649</v>
          </cell>
          <cell r="B3211">
            <v>119896</v>
          </cell>
          <cell r="C3211" t="str">
            <v>Rossett School</v>
          </cell>
          <cell r="D3211">
            <v>815</v>
          </cell>
          <cell r="E3211" t="str">
            <v>North Yorkshire</v>
          </cell>
          <cell r="F3211" t="str">
            <v>NORTH</v>
          </cell>
          <cell r="G3211" t="str">
            <v>North Yorkshire</v>
          </cell>
          <cell r="H3211" t="str">
            <v>Yorkshire and the Humber</v>
          </cell>
          <cell r="I3211">
            <v>119896</v>
          </cell>
          <cell r="J3211" t="str">
            <v>Rossett School</v>
          </cell>
          <cell r="K3211" t="str">
            <v>Academy</v>
          </cell>
          <cell r="M3211">
            <v>119896</v>
          </cell>
          <cell r="N3211" t="str">
            <v>ROSSETT SCHOOL</v>
          </cell>
          <cell r="O3211" t="str">
            <v>ACADEMY</v>
          </cell>
          <cell r="P3211">
            <v>8154217</v>
          </cell>
          <cell r="Q3211" t="str">
            <v>ACADEMY Converter</v>
          </cell>
          <cell r="T3211" t="str">
            <v>ACADEMY</v>
          </cell>
        </row>
        <row r="3212">
          <cell r="A3212">
            <v>9650</v>
          </cell>
          <cell r="B3212">
            <v>120719</v>
          </cell>
          <cell r="C3212" t="str">
            <v>Harrogate High School</v>
          </cell>
          <cell r="D3212">
            <v>815</v>
          </cell>
          <cell r="E3212" t="str">
            <v>North Yorkshire</v>
          </cell>
          <cell r="F3212" t="str">
            <v>NORTH</v>
          </cell>
          <cell r="G3212" t="str">
            <v>North Yorkshire</v>
          </cell>
          <cell r="H3212" t="str">
            <v>Yorkshire and the Humber</v>
          </cell>
          <cell r="I3212">
            <v>120719</v>
          </cell>
          <cell r="J3212" t="str">
            <v>Harrogate High School</v>
          </cell>
          <cell r="K3212" t="str">
            <v>Academy</v>
          </cell>
          <cell r="M3212">
            <v>120719</v>
          </cell>
          <cell r="N3212" t="str">
            <v>HARROGATE HIGH SCHOOL</v>
          </cell>
          <cell r="O3212" t="str">
            <v>ACADEMY</v>
          </cell>
          <cell r="P3212">
            <v>8154219</v>
          </cell>
          <cell r="Q3212" t="str">
            <v>ACADEMY Converter</v>
          </cell>
          <cell r="T3212" t="str">
            <v>ACADEMY</v>
          </cell>
        </row>
        <row r="3213">
          <cell r="A3213">
            <v>9651</v>
          </cell>
          <cell r="B3213">
            <v>113394</v>
          </cell>
          <cell r="C3213" t="str">
            <v>Boroughbridge High School</v>
          </cell>
          <cell r="D3213">
            <v>815</v>
          </cell>
          <cell r="E3213" t="str">
            <v>North Yorkshire</v>
          </cell>
          <cell r="F3213" t="str">
            <v>SOUTH</v>
          </cell>
          <cell r="G3213" t="str">
            <v>North Yorkshire</v>
          </cell>
          <cell r="H3213" t="str">
            <v>Yorkshire and the Humber</v>
          </cell>
          <cell r="I3213">
            <v>113394</v>
          </cell>
          <cell r="J3213" t="str">
            <v>Boroughbridge High School</v>
          </cell>
          <cell r="K3213" t="str">
            <v>School Sixth Form</v>
          </cell>
          <cell r="M3213">
            <v>113394</v>
          </cell>
          <cell r="N3213" t="str">
            <v>BOROUGHBRIDGE HIGH SCHOOL</v>
          </cell>
          <cell r="O3213" t="str">
            <v>SCHOOL SIXTH FORM</v>
          </cell>
          <cell r="P3213" t="str">
            <v/>
          </cell>
          <cell r="Q3213" t="str">
            <v/>
          </cell>
          <cell r="T3213" t="str">
            <v>SCHOOL SIXTH FORM</v>
          </cell>
        </row>
        <row r="3214">
          <cell r="A3214">
            <v>9652</v>
          </cell>
          <cell r="B3214">
            <v>107566</v>
          </cell>
          <cell r="C3214" t="str">
            <v>Northallerton College</v>
          </cell>
          <cell r="D3214">
            <v>815</v>
          </cell>
          <cell r="E3214" t="str">
            <v>North Yorkshire</v>
          </cell>
          <cell r="F3214" t="str">
            <v>NORTH</v>
          </cell>
          <cell r="G3214" t="str">
            <v>North Yorkshire</v>
          </cell>
          <cell r="H3214" t="str">
            <v>Yorkshire and the Humber</v>
          </cell>
          <cell r="I3214">
            <v>107566</v>
          </cell>
          <cell r="J3214" t="str">
            <v>Northallerton College</v>
          </cell>
          <cell r="K3214" t="str">
            <v>School Sixth Form</v>
          </cell>
          <cell r="M3214">
            <v>107566</v>
          </cell>
          <cell r="N3214" t="str">
            <v>NORTHALLERTON COLLEGE</v>
          </cell>
          <cell r="O3214" t="str">
            <v>SCHOOL SIXTH FORM</v>
          </cell>
          <cell r="P3214" t="str">
            <v/>
          </cell>
          <cell r="Q3214" t="str">
            <v/>
          </cell>
          <cell r="T3214" t="str">
            <v>SCHOOL SIXTH FORM</v>
          </cell>
        </row>
        <row r="3215">
          <cell r="A3215">
            <v>9655</v>
          </cell>
          <cell r="B3215">
            <v>113415</v>
          </cell>
          <cell r="C3215" t="str">
            <v>St John Fisher RC High School</v>
          </cell>
          <cell r="D3215">
            <v>815</v>
          </cell>
          <cell r="E3215" t="str">
            <v>North Yorkshire</v>
          </cell>
          <cell r="F3215" t="str">
            <v>NORTH</v>
          </cell>
          <cell r="G3215" t="str">
            <v>North Yorkshire</v>
          </cell>
          <cell r="H3215" t="str">
            <v>Yorkshire and the Humber</v>
          </cell>
          <cell r="I3215">
            <v>113415</v>
          </cell>
          <cell r="J3215" t="str">
            <v>St John Fisher RC High School</v>
          </cell>
          <cell r="K3215" t="str">
            <v>School Sixth Form</v>
          </cell>
          <cell r="M3215">
            <v>113415</v>
          </cell>
          <cell r="N3215" t="str">
            <v>ST JOHN FISHER RC HIGH SCHOOL</v>
          </cell>
          <cell r="O3215" t="str">
            <v>SCHOOL SIXTH FORM</v>
          </cell>
          <cell r="P3215" t="str">
            <v/>
          </cell>
          <cell r="Q3215" t="str">
            <v/>
          </cell>
          <cell r="T3215" t="str">
            <v>SCHOOL SIXTH FORM</v>
          </cell>
        </row>
        <row r="3216">
          <cell r="A3216">
            <v>9656</v>
          </cell>
          <cell r="B3216">
            <v>120139</v>
          </cell>
          <cell r="C3216" t="str">
            <v>St Aidans CE High School</v>
          </cell>
          <cell r="D3216">
            <v>815</v>
          </cell>
          <cell r="E3216" t="str">
            <v>North Yorkshire</v>
          </cell>
          <cell r="F3216" t="str">
            <v>NORTH</v>
          </cell>
          <cell r="G3216" t="str">
            <v>North Yorkshire</v>
          </cell>
          <cell r="H3216" t="str">
            <v>Yorkshire and the Humber</v>
          </cell>
          <cell r="I3216">
            <v>120139</v>
          </cell>
          <cell r="J3216" t="str">
            <v>St Aidans Church of England High School</v>
          </cell>
          <cell r="K3216" t="str">
            <v>Academy</v>
          </cell>
          <cell r="M3216">
            <v>120139</v>
          </cell>
          <cell r="N3216" t="str">
            <v>ST. AIDAN'S CHURCH OF ENGLAND HIGH SCHOOL</v>
          </cell>
          <cell r="O3216" t="str">
            <v>ACADEMY</v>
          </cell>
          <cell r="P3216">
            <v>8154611</v>
          </cell>
          <cell r="Q3216" t="str">
            <v>ACADEMY Converter</v>
          </cell>
          <cell r="T3216" t="str">
            <v>ACADEMY</v>
          </cell>
        </row>
        <row r="3217">
          <cell r="A3217">
            <v>9657</v>
          </cell>
          <cell r="B3217">
            <v>122189</v>
          </cell>
          <cell r="C3217" t="str">
            <v>Breckenbrough School</v>
          </cell>
          <cell r="D3217">
            <v>815</v>
          </cell>
          <cell r="E3217" t="str">
            <v>North Yorkshire</v>
          </cell>
          <cell r="F3217" t="str">
            <v>NORTH</v>
          </cell>
          <cell r="G3217" t="str">
            <v>North Yorkshire</v>
          </cell>
          <cell r="H3217" t="str">
            <v>Yorkshire and the Humber</v>
          </cell>
          <cell r="I3217">
            <v>122189</v>
          </cell>
          <cell r="J3217" t="str">
            <v>Breckenbrough School</v>
          </cell>
          <cell r="K3217" t="str">
            <v>NMSS</v>
          </cell>
          <cell r="M3217">
            <v>122189</v>
          </cell>
          <cell r="N3217" t="str">
            <v>BRECKENBROUGH SCHOOL</v>
          </cell>
          <cell r="O3217" t="str">
            <v>NMSS</v>
          </cell>
          <cell r="P3217" t="str">
            <v/>
          </cell>
          <cell r="Q3217" t="str">
            <v/>
          </cell>
          <cell r="T3217" t="str">
            <v>NMSS</v>
          </cell>
        </row>
        <row r="3218">
          <cell r="A3218">
            <v>9658</v>
          </cell>
          <cell r="B3218">
            <v>8157004</v>
          </cell>
          <cell r="C3218" t="str">
            <v>Welburn Hall School</v>
          </cell>
          <cell r="D3218">
            <v>815</v>
          </cell>
          <cell r="E3218" t="str">
            <v>North Yorkshire</v>
          </cell>
          <cell r="F3218" t="str">
            <v>NORTH</v>
          </cell>
          <cell r="G3218" t="str">
            <v>North Yorkshire</v>
          </cell>
          <cell r="H3218" t="str">
            <v>Yorkshire and the Humber</v>
          </cell>
          <cell r="I3218">
            <v>123566</v>
          </cell>
          <cell r="J3218" t="str">
            <v>Welburn Hall School</v>
          </cell>
          <cell r="K3218" t="str">
            <v>MSS</v>
          </cell>
          <cell r="M3218">
            <v>123566</v>
          </cell>
          <cell r="N3218" t="str">
            <v>WELBURN HALL SCHOOL</v>
          </cell>
          <cell r="O3218" t="str">
            <v>MSS</v>
          </cell>
          <cell r="P3218" t="str">
            <v/>
          </cell>
          <cell r="Q3218" t="str">
            <v/>
          </cell>
          <cell r="T3218" t="str">
            <v>MSS</v>
          </cell>
        </row>
        <row r="3219">
          <cell r="A3219">
            <v>9659</v>
          </cell>
          <cell r="B3219">
            <v>8157015</v>
          </cell>
          <cell r="C3219" t="str">
            <v>The Dales School</v>
          </cell>
          <cell r="D3219">
            <v>815</v>
          </cell>
          <cell r="E3219" t="str">
            <v>North Yorkshire</v>
          </cell>
          <cell r="F3219" t="str">
            <v>NORTH</v>
          </cell>
          <cell r="G3219" t="str">
            <v>North Yorkshire</v>
          </cell>
          <cell r="H3219" t="str">
            <v>Yorkshire and the Humber</v>
          </cell>
          <cell r="I3219">
            <v>123471</v>
          </cell>
          <cell r="J3219" t="str">
            <v>The Dales School</v>
          </cell>
          <cell r="K3219" t="str">
            <v>MSS</v>
          </cell>
          <cell r="M3219">
            <v>123471</v>
          </cell>
          <cell r="N3219" t="str">
            <v>THE DALES SCHOOL</v>
          </cell>
          <cell r="O3219" t="str">
            <v>MSS</v>
          </cell>
          <cell r="P3219" t="str">
            <v/>
          </cell>
          <cell r="Q3219" t="str">
            <v/>
          </cell>
          <cell r="T3219" t="str">
            <v>MSS</v>
          </cell>
        </row>
        <row r="3220">
          <cell r="A3220">
            <v>9660</v>
          </cell>
          <cell r="B3220">
            <v>8157017</v>
          </cell>
          <cell r="C3220" t="str">
            <v>Springhead School</v>
          </cell>
          <cell r="D3220">
            <v>815</v>
          </cell>
          <cell r="E3220" t="str">
            <v>North Yorkshire</v>
          </cell>
          <cell r="F3220" t="str">
            <v>NORTH</v>
          </cell>
          <cell r="G3220" t="str">
            <v>North Yorkshire</v>
          </cell>
          <cell r="H3220" t="str">
            <v>Yorkshire and the Humber</v>
          </cell>
          <cell r="I3220">
            <v>123472</v>
          </cell>
          <cell r="J3220" t="str">
            <v>Springhead School</v>
          </cell>
          <cell r="K3220" t="str">
            <v>MSS</v>
          </cell>
          <cell r="M3220">
            <v>123472</v>
          </cell>
          <cell r="N3220" t="str">
            <v>SPRINGHEAD SCHOOL</v>
          </cell>
          <cell r="O3220" t="str">
            <v>MSS</v>
          </cell>
          <cell r="P3220" t="str">
            <v/>
          </cell>
          <cell r="Q3220" t="str">
            <v/>
          </cell>
          <cell r="T3220" t="str">
            <v>MSS</v>
          </cell>
        </row>
        <row r="3221">
          <cell r="A3221">
            <v>9661</v>
          </cell>
          <cell r="B3221">
            <v>8157024</v>
          </cell>
          <cell r="C3221" t="str">
            <v>Springwater School</v>
          </cell>
          <cell r="D3221">
            <v>815</v>
          </cell>
          <cell r="E3221" t="str">
            <v>North Yorkshire</v>
          </cell>
          <cell r="F3221" t="str">
            <v>NORTH</v>
          </cell>
          <cell r="G3221" t="str">
            <v>North Yorkshire</v>
          </cell>
          <cell r="H3221" t="str">
            <v>Yorkshire and the Humber</v>
          </cell>
          <cell r="I3221">
            <v>123476</v>
          </cell>
          <cell r="J3221" t="str">
            <v>Springwater School</v>
          </cell>
          <cell r="K3221" t="str">
            <v>MSS</v>
          </cell>
          <cell r="M3221">
            <v>123476</v>
          </cell>
          <cell r="N3221" t="str">
            <v>SPRINGWATER SCHOOL</v>
          </cell>
          <cell r="O3221" t="str">
            <v>MSS</v>
          </cell>
          <cell r="P3221" t="str">
            <v/>
          </cell>
          <cell r="Q3221" t="str">
            <v/>
          </cell>
          <cell r="T3221" t="str">
            <v>MSS</v>
          </cell>
        </row>
        <row r="3222">
          <cell r="A3222">
            <v>9662</v>
          </cell>
          <cell r="B3222">
            <v>8157027</v>
          </cell>
          <cell r="C3222" t="str">
            <v>Brooklands School</v>
          </cell>
          <cell r="D3222">
            <v>815</v>
          </cell>
          <cell r="E3222" t="str">
            <v>North Yorkshire</v>
          </cell>
          <cell r="F3222" t="str">
            <v>NORTH</v>
          </cell>
          <cell r="G3222" t="str">
            <v>North Yorkshire</v>
          </cell>
          <cell r="H3222" t="str">
            <v>Yorkshire and the Humber</v>
          </cell>
          <cell r="I3222">
            <v>123627</v>
          </cell>
          <cell r="J3222" t="str">
            <v>Brooklands School</v>
          </cell>
          <cell r="K3222" t="str">
            <v>MSS</v>
          </cell>
          <cell r="M3222">
            <v>123627</v>
          </cell>
          <cell r="N3222" t="str">
            <v>BROOKLANDS SCHOOL</v>
          </cell>
          <cell r="O3222" t="str">
            <v>MSS</v>
          </cell>
          <cell r="P3222" t="str">
            <v/>
          </cell>
          <cell r="Q3222" t="str">
            <v/>
          </cell>
          <cell r="T3222" t="str">
            <v>MSS</v>
          </cell>
        </row>
        <row r="3223">
          <cell r="A3223">
            <v>9664</v>
          </cell>
          <cell r="B3223">
            <v>113397</v>
          </cell>
          <cell r="C3223" t="str">
            <v>Fulford</v>
          </cell>
          <cell r="D3223">
            <v>816</v>
          </cell>
          <cell r="E3223" t="str">
            <v>York</v>
          </cell>
          <cell r="F3223" t="str">
            <v>NORTH</v>
          </cell>
          <cell r="G3223" t="str">
            <v>North Yorkshire</v>
          </cell>
          <cell r="H3223" t="str">
            <v>Yorkshire and the Humber</v>
          </cell>
          <cell r="I3223">
            <v>113397</v>
          </cell>
          <cell r="J3223" t="str">
            <v>FULFORD SCHOOL</v>
          </cell>
          <cell r="K3223" t="str">
            <v>School Sixth Form</v>
          </cell>
          <cell r="M3223">
            <v>113397</v>
          </cell>
          <cell r="N3223" t="str">
            <v>FULFORD SCHOOL</v>
          </cell>
          <cell r="O3223" t="str">
            <v>SCHOOL SIXTH FORM</v>
          </cell>
          <cell r="P3223" t="str">
            <v/>
          </cell>
          <cell r="Q3223" t="str">
            <v/>
          </cell>
          <cell r="T3223" t="str">
            <v>SCHOOL SIXTH FORM</v>
          </cell>
        </row>
        <row r="3224">
          <cell r="A3224">
            <v>9665</v>
          </cell>
          <cell r="B3224">
            <v>119523</v>
          </cell>
          <cell r="C3224" t="str">
            <v>Archbishop Holgate's</v>
          </cell>
          <cell r="D3224">
            <v>816</v>
          </cell>
          <cell r="E3224" t="str">
            <v>York</v>
          </cell>
          <cell r="F3224" t="str">
            <v>NORTH</v>
          </cell>
          <cell r="G3224" t="str">
            <v>North Yorkshire</v>
          </cell>
          <cell r="H3224" t="str">
            <v>Yorkshire and the Humber</v>
          </cell>
          <cell r="I3224">
            <v>119523</v>
          </cell>
          <cell r="J3224" t="str">
            <v>ARCHBISHOP HOLGATE'S SCHOOL</v>
          </cell>
          <cell r="K3224" t="str">
            <v>Academy</v>
          </cell>
          <cell r="M3224">
            <v>119523</v>
          </cell>
          <cell r="N3224" t="str">
            <v>ARCHBISHOP HOLGATE'S SCHOOL, A CHURCH OF ENGLAND ACADEMY</v>
          </cell>
          <cell r="O3224" t="str">
            <v>ACADEMY</v>
          </cell>
          <cell r="P3224">
            <v>8164500</v>
          </cell>
          <cell r="Q3224" t="str">
            <v>ACADEMY Converter</v>
          </cell>
          <cell r="T3224" t="str">
            <v>ACADEMY</v>
          </cell>
        </row>
        <row r="3225">
          <cell r="A3225">
            <v>9667</v>
          </cell>
          <cell r="B3225">
            <v>8167032</v>
          </cell>
          <cell r="C3225" t="str">
            <v>Applefields School</v>
          </cell>
          <cell r="D3225">
            <v>816</v>
          </cell>
          <cell r="E3225" t="str">
            <v>York</v>
          </cell>
          <cell r="F3225" t="str">
            <v>NORTH</v>
          </cell>
          <cell r="G3225" t="str">
            <v>North Yorkshire</v>
          </cell>
          <cell r="H3225" t="str">
            <v>Yorkshire and the Humber</v>
          </cell>
          <cell r="I3225">
            <v>123732</v>
          </cell>
          <cell r="J3225" t="str">
            <v>Applefields School</v>
          </cell>
          <cell r="K3225" t="str">
            <v>MSS</v>
          </cell>
          <cell r="M3225">
            <v>123732</v>
          </cell>
          <cell r="N3225" t="str">
            <v>APPLEFIELDS SCHOOL</v>
          </cell>
          <cell r="O3225" t="str">
            <v>MSS</v>
          </cell>
          <cell r="P3225" t="str">
            <v/>
          </cell>
          <cell r="Q3225" t="str">
            <v/>
          </cell>
          <cell r="T3225" t="str">
            <v>MSS</v>
          </cell>
        </row>
        <row r="3226">
          <cell r="A3226">
            <v>9677</v>
          </cell>
          <cell r="B3226">
            <v>119387</v>
          </cell>
          <cell r="C3226" t="str">
            <v>QUEEN ELIZABETH SCHOOL</v>
          </cell>
          <cell r="D3226">
            <v>909</v>
          </cell>
          <cell r="E3226" t="str">
            <v>Cumbria</v>
          </cell>
          <cell r="F3226" t="str">
            <v>NORTH</v>
          </cell>
          <cell r="G3226" t="str">
            <v>North Yorkshire</v>
          </cell>
          <cell r="H3226" t="str">
            <v>Yorkshire and the Humber</v>
          </cell>
          <cell r="I3226">
            <v>119387</v>
          </cell>
          <cell r="J3226" t="str">
            <v>QUEEN ELIZABETH SCHOOL, KIRKBY LONSDALE</v>
          </cell>
          <cell r="K3226" t="str">
            <v>Academy</v>
          </cell>
          <cell r="M3226">
            <v>119387</v>
          </cell>
          <cell r="N3226" t="str">
            <v>QUEEN ELIZABETH SCHOOL</v>
          </cell>
          <cell r="O3226" t="str">
            <v>ACADEMY</v>
          </cell>
          <cell r="P3226">
            <v>9095411</v>
          </cell>
          <cell r="Q3226" t="str">
            <v>ACADEMY Converter</v>
          </cell>
          <cell r="T3226" t="str">
            <v>ACADEMY</v>
          </cell>
        </row>
        <row r="3227">
          <cell r="A3227">
            <v>9679</v>
          </cell>
          <cell r="B3227">
            <v>116258</v>
          </cell>
          <cell r="C3227" t="str">
            <v>Alderwasley Hall School (Callow Park)</v>
          </cell>
          <cell r="D3227">
            <v>830</v>
          </cell>
          <cell r="E3227" t="str">
            <v>Derbyshire</v>
          </cell>
          <cell r="F3227" t="str">
            <v>SOUTH</v>
          </cell>
          <cell r="G3227" t="str">
            <v>North Yorkshire</v>
          </cell>
          <cell r="H3227" t="str">
            <v>Yorkshire and the Humber</v>
          </cell>
          <cell r="I3227">
            <v>116258</v>
          </cell>
          <cell r="J3227" t="str">
            <v>ALDERWASLEY HALL SCHOOL</v>
          </cell>
          <cell r="K3227" t="str">
            <v>ISS</v>
          </cell>
          <cell r="M3227">
            <v>116258</v>
          </cell>
          <cell r="N3227" t="str">
            <v>ALDERWASLEY HALL SCHOOL</v>
          </cell>
          <cell r="O3227" t="str">
            <v>ISS</v>
          </cell>
          <cell r="P3227" t="str">
            <v/>
          </cell>
          <cell r="Q3227" t="str">
            <v/>
          </cell>
          <cell r="T3227" t="str">
            <v>ISS</v>
          </cell>
        </row>
        <row r="3228">
          <cell r="A3228">
            <v>9680</v>
          </cell>
          <cell r="B3228">
            <v>105948</v>
          </cell>
          <cell r="C3228" t="str">
            <v>Askham Bryan College</v>
          </cell>
          <cell r="D3228">
            <v>816</v>
          </cell>
          <cell r="E3228" t="str">
            <v>York</v>
          </cell>
          <cell r="F3228" t="str">
            <v>NORTH</v>
          </cell>
          <cell r="G3228" t="str">
            <v>North Yorkshire</v>
          </cell>
          <cell r="H3228" t="str">
            <v>Yorkshire and the Humber</v>
          </cell>
          <cell r="I3228">
            <v>105948</v>
          </cell>
          <cell r="J3228" t="str">
            <v>Askham Bryan College</v>
          </cell>
          <cell r="K3228" t="str">
            <v>FE</v>
          </cell>
          <cell r="M3228">
            <v>105948</v>
          </cell>
          <cell r="N3228" t="str">
            <v>ASKHAM BRYAN COLLEGE</v>
          </cell>
          <cell r="O3228" t="str">
            <v>FE</v>
          </cell>
          <cell r="P3228" t="str">
            <v/>
          </cell>
          <cell r="Q3228" t="str">
            <v/>
          </cell>
          <cell r="T3228" t="str">
            <v>FE</v>
          </cell>
        </row>
        <row r="3229">
          <cell r="A3229">
            <v>9681</v>
          </cell>
          <cell r="B3229">
            <v>3807032</v>
          </cell>
          <cell r="C3229" t="str">
            <v>Beech Cliff Special School Bradford</v>
          </cell>
          <cell r="D3229">
            <v>383</v>
          </cell>
          <cell r="E3229" t="str">
            <v>Leeds</v>
          </cell>
          <cell r="F3229" t="str">
            <v>NORTH</v>
          </cell>
          <cell r="G3229" t="str">
            <v>North Yorkshire</v>
          </cell>
          <cell r="H3229" t="str">
            <v>Yorkshire and the Humber</v>
          </cell>
          <cell r="I3229">
            <v>123432</v>
          </cell>
          <cell r="J3229" t="str">
            <v>BEECHCLIFFE SPECIAL SCHOOL</v>
          </cell>
          <cell r="K3229" t="str">
            <v>MSS</v>
          </cell>
          <cell r="M3229">
            <v>123432</v>
          </cell>
          <cell r="N3229" t="str">
            <v>BEECHCLIFFE SPECIAL SCHOOL</v>
          </cell>
          <cell r="O3229" t="str">
            <v>MSS</v>
          </cell>
          <cell r="P3229" t="str">
            <v/>
          </cell>
          <cell r="Q3229" t="str">
            <v/>
          </cell>
          <cell r="T3229" t="str">
            <v>MSS</v>
          </cell>
        </row>
        <row r="3230">
          <cell r="A3230">
            <v>9682</v>
          </cell>
          <cell r="B3230">
            <v>3917004</v>
          </cell>
          <cell r="C3230" t="str">
            <v>Northern Counties School</v>
          </cell>
          <cell r="D3230">
            <v>391</v>
          </cell>
          <cell r="E3230" t="str">
            <v>Newcastle upon Tyne</v>
          </cell>
          <cell r="F3230" t="str">
            <v>NORTH</v>
          </cell>
          <cell r="G3230" t="str">
            <v>North Yorkshire</v>
          </cell>
          <cell r="H3230" t="str">
            <v>Yorkshire and the Humber</v>
          </cell>
          <cell r="I3230">
            <v>123637</v>
          </cell>
          <cell r="J3230" t="str">
            <v>Northern Counties School</v>
          </cell>
          <cell r="K3230" t="str">
            <v>NMSS</v>
          </cell>
          <cell r="M3230">
            <v>123637</v>
          </cell>
          <cell r="N3230" t="str">
            <v>NORTHERN COUNTIES SCHOOL</v>
          </cell>
          <cell r="O3230" t="str">
            <v>NMSS</v>
          </cell>
          <cell r="P3230" t="str">
            <v/>
          </cell>
          <cell r="Q3230" t="str">
            <v/>
          </cell>
          <cell r="T3230" t="str">
            <v>NMSS</v>
          </cell>
        </row>
        <row r="3231">
          <cell r="A3231">
            <v>9683</v>
          </cell>
          <cell r="B3231">
            <v>3837062</v>
          </cell>
          <cell r="C3231" t="str">
            <v>BROOMFIELD THE SOUTH SILC</v>
          </cell>
          <cell r="D3231">
            <v>383</v>
          </cell>
          <cell r="E3231" t="str">
            <v>Leeds</v>
          </cell>
          <cell r="F3231" t="str">
            <v>NORTH</v>
          </cell>
          <cell r="G3231" t="str">
            <v>North Yorkshire</v>
          </cell>
          <cell r="H3231" t="str">
            <v>Yorkshire and the Humber</v>
          </cell>
          <cell r="I3231">
            <v>123562</v>
          </cell>
          <cell r="J3231" t="str">
            <v>BROOMFIELD SOUTH SILC</v>
          </cell>
          <cell r="K3231" t="str">
            <v>MSS</v>
          </cell>
          <cell r="M3231">
            <v>123562</v>
          </cell>
          <cell r="N3231" t="str">
            <v>BROOMFIELD SOUTH SILC</v>
          </cell>
          <cell r="O3231" t="str">
            <v>MSS</v>
          </cell>
          <cell r="P3231" t="str">
            <v/>
          </cell>
          <cell r="Q3231" t="str">
            <v/>
          </cell>
          <cell r="T3231" t="str">
            <v>MSS</v>
          </cell>
        </row>
        <row r="3232">
          <cell r="A3232">
            <v>9684</v>
          </cell>
          <cell r="B3232">
            <v>111827</v>
          </cell>
          <cell r="C3232" t="str">
            <v>THE DAVID LEWIS CENTRE</v>
          </cell>
          <cell r="D3232">
            <v>895</v>
          </cell>
          <cell r="E3232" t="str">
            <v>Cheshire East</v>
          </cell>
          <cell r="F3232" t="str">
            <v>NORTH</v>
          </cell>
          <cell r="G3232" t="str">
            <v>North Yorkshire</v>
          </cell>
          <cell r="H3232" t="str">
            <v>Yorkshire and the Humber</v>
          </cell>
          <cell r="I3232">
            <v>111827</v>
          </cell>
          <cell r="J3232" t="str">
            <v>DAVID LEWIS COLLEGE</v>
          </cell>
          <cell r="K3232" t="str">
            <v>ISP</v>
          </cell>
          <cell r="M3232">
            <v>111827</v>
          </cell>
          <cell r="N3232" t="str">
            <v>DAVID LEWIS COLLEGE</v>
          </cell>
          <cell r="O3232" t="str">
            <v>ISP</v>
          </cell>
          <cell r="P3232" t="str">
            <v/>
          </cell>
          <cell r="Q3232" t="str">
            <v/>
          </cell>
          <cell r="T3232" t="str">
            <v>ISP</v>
          </cell>
        </row>
        <row r="3233">
          <cell r="A3233">
            <v>9685</v>
          </cell>
          <cell r="B3233">
            <v>999939</v>
          </cell>
          <cell r="C3233" t="str">
            <v>Derwent College</v>
          </cell>
          <cell r="D3233">
            <v>815</v>
          </cell>
          <cell r="E3233" t="str">
            <v>North Yorkshire</v>
          </cell>
          <cell r="F3233" t="str">
            <v>NORTH</v>
          </cell>
          <cell r="G3233" t="str">
            <v>North Yorkshire</v>
          </cell>
          <cell r="H3233" t="str">
            <v>Yorkshire and the Humber</v>
          </cell>
          <cell r="I3233" t="str">
            <v xml:space="preserve">Is this Derwent College at University of York </v>
          </cell>
          <cell r="J3233">
            <v>0</v>
          </cell>
          <cell r="K3233">
            <v>0</v>
          </cell>
          <cell r="M3233">
            <v>0</v>
          </cell>
          <cell r="N3233" t="str">
            <v>0</v>
          </cell>
          <cell r="O3233" t="str">
            <v>ROW INDEX NO STUDENTS</v>
          </cell>
          <cell r="P3233" t="str">
            <v/>
          </cell>
          <cell r="Q3233" t="str">
            <v/>
          </cell>
          <cell r="T3233" t="str">
            <v>ROW INDEX NO STUDENTS</v>
          </cell>
        </row>
        <row r="3234">
          <cell r="A3234">
            <v>9686</v>
          </cell>
          <cell r="B3234">
            <v>114849</v>
          </cell>
          <cell r="C3234" t="str">
            <v>DONCASTER COLLEGE FOR THE DEAF</v>
          </cell>
          <cell r="D3234">
            <v>371</v>
          </cell>
          <cell r="E3234" t="str">
            <v>Doncaster</v>
          </cell>
          <cell r="F3234" t="str">
            <v>NORTH</v>
          </cell>
          <cell r="G3234" t="str">
            <v>North Yorkshire</v>
          </cell>
          <cell r="H3234" t="str">
            <v>Yorkshire and the Humber</v>
          </cell>
          <cell r="I3234">
            <v>114849</v>
          </cell>
          <cell r="J3234" t="str">
            <v>DONCASTER COLLEGE FOR THE DEAF</v>
          </cell>
          <cell r="K3234" t="str">
            <v>ISP</v>
          </cell>
          <cell r="M3234">
            <v>114849</v>
          </cell>
          <cell r="N3234" t="str">
            <v>DONCASTER COLLEGE FOR THE DEAF</v>
          </cell>
          <cell r="O3234" t="str">
            <v>ISP</v>
          </cell>
          <cell r="P3234" t="str">
            <v/>
          </cell>
          <cell r="Q3234" t="str">
            <v/>
          </cell>
          <cell r="T3234" t="str">
            <v>ISP</v>
          </cell>
        </row>
        <row r="3235">
          <cell r="A3235">
            <v>9687</v>
          </cell>
          <cell r="B3235">
            <v>117042</v>
          </cell>
          <cell r="C3235" t="str">
            <v>Eduation and Services for People with Autism (ESPA)</v>
          </cell>
          <cell r="D3235">
            <v>394</v>
          </cell>
          <cell r="E3235" t="str">
            <v>Sunderland</v>
          </cell>
          <cell r="F3235" t="str">
            <v>NORTH</v>
          </cell>
          <cell r="G3235" t="str">
            <v>North Yorkshire</v>
          </cell>
          <cell r="H3235" t="str">
            <v>Yorkshire and the Humber</v>
          </cell>
          <cell r="I3235">
            <v>117042</v>
          </cell>
          <cell r="J3235" t="str">
            <v>Eduation and Services for People with Autism</v>
          </cell>
          <cell r="K3235" t="str">
            <v>ISP</v>
          </cell>
          <cell r="M3235">
            <v>117042</v>
          </cell>
          <cell r="N3235" t="str">
            <v>EDUATION AND SERVICES FOR PEOPLE WITH AUTISM</v>
          </cell>
          <cell r="O3235" t="str">
            <v>ISP</v>
          </cell>
          <cell r="P3235" t="str">
            <v/>
          </cell>
          <cell r="Q3235" t="str">
            <v/>
          </cell>
          <cell r="T3235" t="str">
            <v>ISP</v>
          </cell>
        </row>
        <row r="3236">
          <cell r="A3236">
            <v>9688</v>
          </cell>
          <cell r="B3236">
            <v>117680</v>
          </cell>
          <cell r="C3236" t="str">
            <v>FREEMAN COLLEGE</v>
          </cell>
          <cell r="D3236">
            <v>373</v>
          </cell>
          <cell r="E3236" t="str">
            <v>Sheffield</v>
          </cell>
          <cell r="F3236" t="str">
            <v>NORTH</v>
          </cell>
          <cell r="G3236" t="str">
            <v>North Yorkshire</v>
          </cell>
          <cell r="H3236" t="str">
            <v>Yorkshire and the Humber</v>
          </cell>
          <cell r="I3236">
            <v>117680</v>
          </cell>
          <cell r="J3236" t="str">
            <v>FREEMAN COLLEGE</v>
          </cell>
          <cell r="K3236" t="str">
            <v>ISP</v>
          </cell>
          <cell r="M3236">
            <v>117680</v>
          </cell>
          <cell r="N3236" t="str">
            <v>FREEMAN COLLEGE</v>
          </cell>
          <cell r="O3236" t="str">
            <v>ISP</v>
          </cell>
          <cell r="P3236" t="str">
            <v/>
          </cell>
          <cell r="Q3236" t="str">
            <v/>
          </cell>
          <cell r="T3236" t="str">
            <v>ISP</v>
          </cell>
        </row>
        <row r="3237">
          <cell r="A3237">
            <v>9689</v>
          </cell>
          <cell r="B3237">
            <v>3846348</v>
          </cell>
          <cell r="C3237" t="str">
            <v>Meadowcroft School</v>
          </cell>
          <cell r="D3237">
            <v>384</v>
          </cell>
          <cell r="E3237" t="str">
            <v>Wakefield</v>
          </cell>
          <cell r="F3237" t="str">
            <v>NORTH</v>
          </cell>
          <cell r="G3237" t="str">
            <v>North Yorkshire</v>
          </cell>
          <cell r="H3237" t="str">
            <v>Yorkshire and the Humber</v>
          </cell>
          <cell r="I3237">
            <v>0</v>
          </cell>
          <cell r="J3237" t="str">
            <v>GLENWOOD SCHOOL (CENTRAL BEDFORDSHIRE)</v>
          </cell>
          <cell r="K3237" t="str">
            <v/>
          </cell>
          <cell r="M3237">
            <v>3846348</v>
          </cell>
          <cell r="N3237" t="str">
            <v>MEADOWCROFT SCHOOL</v>
          </cell>
          <cell r="O3237" t="str">
            <v>ISS</v>
          </cell>
          <cell r="P3237" t="str">
            <v/>
          </cell>
          <cell r="Q3237" t="str">
            <v/>
          </cell>
          <cell r="T3237" t="str">
            <v>ISS</v>
          </cell>
        </row>
        <row r="3238">
          <cell r="A3238">
            <v>9690</v>
          </cell>
          <cell r="B3238">
            <v>999941</v>
          </cell>
          <cell r="C3238" t="str">
            <v>Mencap Dilston</v>
          </cell>
          <cell r="D3238">
            <v>815</v>
          </cell>
          <cell r="E3238" t="str">
            <v>North Yorkshire</v>
          </cell>
          <cell r="F3238" t="str">
            <v>NORTH</v>
          </cell>
          <cell r="G3238" t="str">
            <v>North Yorkshire</v>
          </cell>
          <cell r="H3238" t="str">
            <v>Yorkshire and the Humber</v>
          </cell>
          <cell r="I3238">
            <v>114848</v>
          </cell>
          <cell r="J3238" t="str">
            <v>DILSTON COLLEGE OF FURTHER EDUCATION</v>
          </cell>
          <cell r="K3238" t="str">
            <v>ISP</v>
          </cell>
          <cell r="M3238">
            <v>114848</v>
          </cell>
          <cell r="N3238" t="str">
            <v>DILSTON COLLEGE OF FURTHER EDUCATION</v>
          </cell>
          <cell r="O3238" t="str">
            <v>ISP</v>
          </cell>
          <cell r="P3238" t="str">
            <v/>
          </cell>
          <cell r="Q3238" t="str">
            <v/>
          </cell>
          <cell r="T3238" t="str">
            <v>ISP</v>
          </cell>
        </row>
        <row r="3239">
          <cell r="A3239">
            <v>9691</v>
          </cell>
          <cell r="B3239">
            <v>114868</v>
          </cell>
          <cell r="C3239" t="str">
            <v>NATIONAL STAR CENTRE FOR DISABLED YOUTH LIMITED - (114868)</v>
          </cell>
          <cell r="D3239">
            <v>916</v>
          </cell>
          <cell r="E3239" t="str">
            <v>Gloucestershire</v>
          </cell>
          <cell r="F3239" t="str">
            <v>WEST</v>
          </cell>
          <cell r="G3239" t="str">
            <v>North Yorkshire</v>
          </cell>
          <cell r="H3239" t="str">
            <v>Yorkshire and the Humber</v>
          </cell>
          <cell r="I3239">
            <v>114868</v>
          </cell>
          <cell r="J3239" t="str">
            <v>NATIONAL STAR CENTRE FOR DISABLED YOUTH LIMITED</v>
          </cell>
          <cell r="K3239" t="str">
            <v>FE</v>
          </cell>
          <cell r="M3239">
            <v>114868</v>
          </cell>
          <cell r="N3239" t="str">
            <v>NATIONAL STAR CENTRE FOR DISABLED YOUTH LIMITED</v>
          </cell>
          <cell r="O3239" t="str">
            <v>FE</v>
          </cell>
          <cell r="P3239" t="str">
            <v/>
          </cell>
          <cell r="Q3239" t="str">
            <v/>
          </cell>
          <cell r="T3239" t="str">
            <v>FE</v>
          </cell>
        </row>
        <row r="3240">
          <cell r="A3240">
            <v>9692</v>
          </cell>
          <cell r="B3240">
            <v>114870</v>
          </cell>
          <cell r="C3240" t="str">
            <v>PENNINE CAMPHILL COMMUNITY LIMITED(THE)</v>
          </cell>
          <cell r="D3240">
            <v>384</v>
          </cell>
          <cell r="E3240" t="str">
            <v>Wakefield</v>
          </cell>
          <cell r="F3240" t="str">
            <v>NORTH</v>
          </cell>
          <cell r="G3240" t="str">
            <v>North Yorkshire</v>
          </cell>
          <cell r="H3240" t="str">
            <v>Yorkshire and the Humber</v>
          </cell>
          <cell r="I3240">
            <v>114870</v>
          </cell>
          <cell r="J3240" t="str">
            <v>PENNINE CAMPHILL COMMUNITY</v>
          </cell>
          <cell r="K3240" t="str">
            <v>ISP</v>
          </cell>
          <cell r="M3240">
            <v>114870</v>
          </cell>
          <cell r="N3240" t="str">
            <v>PENNINE CAMPHILL COMMUNITY</v>
          </cell>
          <cell r="O3240" t="str">
            <v>ISP</v>
          </cell>
          <cell r="P3240" t="str">
            <v/>
          </cell>
          <cell r="Q3240" t="str">
            <v/>
          </cell>
          <cell r="T3240" t="str">
            <v>ISP</v>
          </cell>
        </row>
        <row r="3241">
          <cell r="A3241">
            <v>9693</v>
          </cell>
          <cell r="B3241">
            <v>3706004</v>
          </cell>
          <cell r="C3241" t="str">
            <v>The Robert Ogden School</v>
          </cell>
          <cell r="D3241">
            <v>370</v>
          </cell>
          <cell r="E3241" t="str">
            <v>Barnsley</v>
          </cell>
          <cell r="F3241" t="str">
            <v>NORTH</v>
          </cell>
          <cell r="G3241" t="str">
            <v>North Yorkshire</v>
          </cell>
          <cell r="H3241" t="str">
            <v>Yorkshire and the Humber</v>
          </cell>
          <cell r="I3241" t="str">
            <v/>
          </cell>
          <cell r="J3241" t="str">
            <v/>
          </cell>
          <cell r="K3241" t="str">
            <v/>
          </cell>
          <cell r="M3241">
            <v>3706004</v>
          </cell>
          <cell r="N3241" t="str">
            <v>THE ROBERT OGDEN SCHOOL</v>
          </cell>
          <cell r="O3241" t="str">
            <v>ISS</v>
          </cell>
          <cell r="P3241" t="str">
            <v/>
          </cell>
          <cell r="Q3241" t="str">
            <v/>
          </cell>
          <cell r="T3241" t="str">
            <v>ISS</v>
          </cell>
        </row>
        <row r="3242">
          <cell r="A3242">
            <v>9694</v>
          </cell>
          <cell r="B3242">
            <v>3946015</v>
          </cell>
          <cell r="C3242" t="str">
            <v>Thornhill Park School</v>
          </cell>
          <cell r="D3242">
            <v>394</v>
          </cell>
          <cell r="E3242" t="str">
            <v>Sunderland</v>
          </cell>
          <cell r="F3242" t="str">
            <v>NORTH</v>
          </cell>
          <cell r="G3242" t="str">
            <v>North Yorkshire</v>
          </cell>
          <cell r="H3242" t="str">
            <v>Yorkshire and the Humber</v>
          </cell>
          <cell r="I3242">
            <v>0</v>
          </cell>
          <cell r="J3242" t="str">
            <v>GLENWOOD SCHOOL (CENTRAL BEDFORDSHIRE)</v>
          </cell>
          <cell r="K3242">
            <v>0</v>
          </cell>
          <cell r="M3242">
            <v>3946015</v>
          </cell>
          <cell r="N3242" t="str">
            <v>THORNHILL PARK SCHOOL</v>
          </cell>
          <cell r="O3242" t="str">
            <v>ISS</v>
          </cell>
          <cell r="P3242" t="str">
            <v/>
          </cell>
          <cell r="Q3242" t="str">
            <v/>
          </cell>
          <cell r="T3242" t="str">
            <v>ISS</v>
          </cell>
        </row>
        <row r="3243">
          <cell r="A3243">
            <v>9695</v>
          </cell>
          <cell r="B3243">
            <v>3716005</v>
          </cell>
          <cell r="C3243" t="str">
            <v>Wilsic Hall School</v>
          </cell>
          <cell r="D3243">
            <v>371</v>
          </cell>
          <cell r="E3243" t="str">
            <v>Doncaster</v>
          </cell>
          <cell r="F3243" t="str">
            <v>NORTH</v>
          </cell>
          <cell r="G3243" t="str">
            <v>North Yorkshire</v>
          </cell>
          <cell r="H3243" t="str">
            <v>Yorkshire and the Humber</v>
          </cell>
          <cell r="I3243">
            <v>0</v>
          </cell>
          <cell r="J3243" t="str">
            <v>GLENWOOD SCHOOL (CENTRAL BEDFORDSHIRE)</v>
          </cell>
          <cell r="K3243" t="str">
            <v/>
          </cell>
          <cell r="M3243">
            <v>3716005</v>
          </cell>
          <cell r="N3243" t="str">
            <v>WILSIC HALL SCHOOL</v>
          </cell>
          <cell r="O3243" t="str">
            <v>ISS</v>
          </cell>
          <cell r="P3243" t="str">
            <v/>
          </cell>
          <cell r="Q3243" t="str">
            <v/>
          </cell>
          <cell r="T3243" t="str">
            <v>ISS</v>
          </cell>
        </row>
        <row r="3244">
          <cell r="A3244">
            <v>9696</v>
          </cell>
          <cell r="B3244">
            <v>3717016</v>
          </cell>
          <cell r="C3244" t="str">
            <v>North Ridge Community School</v>
          </cell>
          <cell r="D3244">
            <v>371</v>
          </cell>
          <cell r="E3244" t="str">
            <v>Doncaster</v>
          </cell>
          <cell r="F3244" t="str">
            <v>NORTH</v>
          </cell>
          <cell r="G3244" t="str">
            <v>North Yorkshire</v>
          </cell>
          <cell r="H3244" t="str">
            <v>Yorkshire and the Humber</v>
          </cell>
          <cell r="I3244">
            <v>123446</v>
          </cell>
          <cell r="J3244" t="str">
            <v>NORTH RIDGE COMMUNITY SCHOOL</v>
          </cell>
          <cell r="K3244" t="str">
            <v>MSS</v>
          </cell>
          <cell r="M3244">
            <v>123446</v>
          </cell>
          <cell r="N3244" t="str">
            <v>NORTH RIDGE COMMUNITY SCHOOL</v>
          </cell>
          <cell r="O3244" t="str">
            <v>MSS</v>
          </cell>
          <cell r="P3244" t="str">
            <v/>
          </cell>
          <cell r="Q3244" t="str">
            <v/>
          </cell>
          <cell r="T3244" t="str">
            <v>MSS</v>
          </cell>
        </row>
        <row r="3245">
          <cell r="A3245">
            <v>9730</v>
          </cell>
          <cell r="B3245">
            <v>106996</v>
          </cell>
          <cell r="C3245" t="str">
            <v>THE SHEFFIELD COLLEGE - (106996)</v>
          </cell>
          <cell r="D3245">
            <v>373</v>
          </cell>
          <cell r="E3245" t="str">
            <v>Sheffield</v>
          </cell>
          <cell r="F3245" t="str">
            <v>NORTH</v>
          </cell>
          <cell r="G3245" t="str">
            <v>Rotherham</v>
          </cell>
          <cell r="H3245" t="str">
            <v>Yorkshire and the Humber</v>
          </cell>
          <cell r="I3245">
            <v>106996</v>
          </cell>
          <cell r="J3245" t="str">
            <v>THE SHEFFIELD COLLEGE</v>
          </cell>
          <cell r="K3245" t="str">
            <v>FE</v>
          </cell>
          <cell r="M3245">
            <v>106996</v>
          </cell>
          <cell r="N3245" t="str">
            <v>THE SHEFFIELD COLLEGE</v>
          </cell>
          <cell r="O3245" t="str">
            <v>FE</v>
          </cell>
          <cell r="P3245" t="str">
            <v/>
          </cell>
          <cell r="Q3245" t="str">
            <v/>
          </cell>
          <cell r="T3245" t="str">
            <v>FE</v>
          </cell>
        </row>
        <row r="3246">
          <cell r="A3246">
            <v>9731</v>
          </cell>
          <cell r="B3246">
            <v>107017</v>
          </cell>
          <cell r="C3246" t="str">
            <v>DEARNE VALLEY COLLEGE - (107017)</v>
          </cell>
          <cell r="D3246">
            <v>372</v>
          </cell>
          <cell r="E3246" t="str">
            <v>Rotherham</v>
          </cell>
          <cell r="F3246" t="str">
            <v>NORTH</v>
          </cell>
          <cell r="G3246" t="str">
            <v>Rotherham</v>
          </cell>
          <cell r="H3246" t="str">
            <v>Yorkshire and the Humber</v>
          </cell>
          <cell r="I3246">
            <v>107017</v>
          </cell>
          <cell r="J3246" t="str">
            <v>DEARNE VALLEY COLLEGE</v>
          </cell>
          <cell r="K3246" t="str">
            <v>FE</v>
          </cell>
          <cell r="M3246">
            <v>107017</v>
          </cell>
          <cell r="N3246" t="str">
            <v>DEARNE VALLEY COLLEGE</v>
          </cell>
          <cell r="O3246" t="str">
            <v>FE</v>
          </cell>
          <cell r="P3246" t="str">
            <v/>
          </cell>
          <cell r="Q3246" t="str">
            <v/>
          </cell>
          <cell r="T3246" t="str">
            <v>FE</v>
          </cell>
        </row>
        <row r="3247">
          <cell r="A3247">
            <v>9732</v>
          </cell>
          <cell r="B3247">
            <v>108383</v>
          </cell>
          <cell r="C3247" t="str">
            <v>THOMAS ROTHERHAM COLLEGE - (108383)</v>
          </cell>
          <cell r="D3247">
            <v>372</v>
          </cell>
          <cell r="E3247" t="str">
            <v>Rotherham</v>
          </cell>
          <cell r="F3247" t="str">
            <v>NORTH</v>
          </cell>
          <cell r="G3247" t="str">
            <v>Rotherham</v>
          </cell>
          <cell r="H3247" t="str">
            <v>Yorkshire and the Humber</v>
          </cell>
          <cell r="I3247">
            <v>108383</v>
          </cell>
          <cell r="J3247" t="str">
            <v>THOMAS ROTHERHAM COLLEGE</v>
          </cell>
          <cell r="K3247" t="str">
            <v>FE</v>
          </cell>
          <cell r="M3247">
            <v>108383</v>
          </cell>
          <cell r="N3247" t="str">
            <v>THOMAS ROTHERHAM COLLEGE</v>
          </cell>
          <cell r="O3247" t="str">
            <v>FE</v>
          </cell>
          <cell r="P3247" t="str">
            <v/>
          </cell>
          <cell r="Q3247" t="str">
            <v/>
          </cell>
          <cell r="T3247" t="str">
            <v>FE</v>
          </cell>
        </row>
        <row r="3248">
          <cell r="A3248">
            <v>9733</v>
          </cell>
          <cell r="B3248">
            <v>108472</v>
          </cell>
          <cell r="C3248" t="str">
            <v>HEREWARD COLLEGE OF FURTHER EDUCATION - (108472)</v>
          </cell>
          <cell r="D3248">
            <v>331</v>
          </cell>
          <cell r="E3248" t="str">
            <v>Coventry</v>
          </cell>
          <cell r="F3248" t="str">
            <v>WEST</v>
          </cell>
          <cell r="G3248" t="str">
            <v>Rotherham</v>
          </cell>
          <cell r="H3248" t="str">
            <v>Yorkshire and the Humber</v>
          </cell>
          <cell r="I3248">
            <v>108472</v>
          </cell>
          <cell r="J3248" t="str">
            <v>HEREWARD COLLEGE OF FURTHER EDUCATION</v>
          </cell>
          <cell r="K3248" t="str">
            <v>FE</v>
          </cell>
          <cell r="M3248">
            <v>108472</v>
          </cell>
          <cell r="N3248" t="str">
            <v>HEREWARD COLLEGE OF FURTHER EDUCATION</v>
          </cell>
          <cell r="O3248" t="str">
            <v>FE</v>
          </cell>
          <cell r="P3248" t="str">
            <v/>
          </cell>
          <cell r="Q3248" t="str">
            <v/>
          </cell>
          <cell r="T3248" t="str">
            <v>FE</v>
          </cell>
        </row>
        <row r="3249">
          <cell r="A3249">
            <v>9734</v>
          </cell>
          <cell r="B3249">
            <v>108493</v>
          </cell>
          <cell r="C3249" t="str">
            <v>ROTHERHAM COLLEGE OF ARTS AND TECHNOLOGY - (108493)</v>
          </cell>
          <cell r="D3249">
            <v>372</v>
          </cell>
          <cell r="E3249" t="str">
            <v>Rotherham</v>
          </cell>
          <cell r="F3249" t="str">
            <v>NORTH</v>
          </cell>
          <cell r="G3249" t="str">
            <v>Rotherham</v>
          </cell>
          <cell r="H3249" t="str">
            <v>Yorkshire and the Humber</v>
          </cell>
          <cell r="I3249">
            <v>108493</v>
          </cell>
          <cell r="J3249" t="str">
            <v>ROTHERHAM COLLEGE OF ARTS AND TECHNOLOGY</v>
          </cell>
          <cell r="K3249" t="str">
            <v>FE</v>
          </cell>
          <cell r="M3249">
            <v>108493</v>
          </cell>
          <cell r="N3249" t="str">
            <v>ROTHERHAM COLLEGE OF ARTS AND TECHNOLOGY</v>
          </cell>
          <cell r="O3249" t="str">
            <v>FE</v>
          </cell>
          <cell r="P3249" t="str">
            <v/>
          </cell>
          <cell r="Q3249" t="str">
            <v/>
          </cell>
          <cell r="T3249" t="str">
            <v>FE</v>
          </cell>
        </row>
        <row r="3250">
          <cell r="A3250">
            <v>9735</v>
          </cell>
          <cell r="B3250">
            <v>114849</v>
          </cell>
          <cell r="C3250" t="str">
            <v>DONCASTER COLLEGE FOR THE DEAF</v>
          </cell>
          <cell r="D3250">
            <v>371</v>
          </cell>
          <cell r="E3250" t="str">
            <v>Doncaster</v>
          </cell>
          <cell r="F3250" t="str">
            <v>NORTH</v>
          </cell>
          <cell r="G3250" t="str">
            <v>Rotherham</v>
          </cell>
          <cell r="H3250" t="str">
            <v>Yorkshire and the Humber</v>
          </cell>
          <cell r="I3250">
            <v>114849</v>
          </cell>
          <cell r="J3250" t="str">
            <v>DONCASTER COLLEGE FOR THE DEAF</v>
          </cell>
          <cell r="K3250" t="str">
            <v>ISP</v>
          </cell>
          <cell r="M3250">
            <v>114849</v>
          </cell>
          <cell r="N3250" t="str">
            <v>DONCASTER COLLEGE FOR THE DEAF</v>
          </cell>
          <cell r="O3250" t="str">
            <v>ISP</v>
          </cell>
          <cell r="P3250" t="str">
            <v/>
          </cell>
          <cell r="Q3250" t="str">
            <v/>
          </cell>
          <cell r="T3250" t="str">
            <v>ISP</v>
          </cell>
        </row>
        <row r="3251">
          <cell r="A3251">
            <v>9736</v>
          </cell>
          <cell r="B3251">
            <v>114854</v>
          </cell>
          <cell r="C3251" t="str">
            <v>THE FORTUNE CENTRE OF RIDING THERAPY</v>
          </cell>
          <cell r="D3251">
            <v>850</v>
          </cell>
          <cell r="E3251" t="str">
            <v>Hampshire</v>
          </cell>
          <cell r="F3251" t="str">
            <v>SOUTH</v>
          </cell>
          <cell r="G3251" t="str">
            <v>Rotherham</v>
          </cell>
          <cell r="H3251" t="str">
            <v>Yorkshire and the Humber</v>
          </cell>
          <cell r="I3251">
            <v>114854</v>
          </cell>
          <cell r="J3251" t="str">
            <v>THE FORTUNE CENTRE OF RIDING THERAPY</v>
          </cell>
          <cell r="K3251" t="str">
            <v>ISP</v>
          </cell>
          <cell r="M3251">
            <v>114854</v>
          </cell>
          <cell r="N3251" t="str">
            <v>THE FORTUNE CENTRE OF RIDING THERAPY</v>
          </cell>
          <cell r="O3251" t="str">
            <v>ISP</v>
          </cell>
          <cell r="P3251" t="str">
            <v/>
          </cell>
          <cell r="Q3251" t="str">
            <v/>
          </cell>
          <cell r="T3251" t="str">
            <v>ISP</v>
          </cell>
        </row>
        <row r="3252">
          <cell r="A3252">
            <v>9737</v>
          </cell>
          <cell r="B3252">
            <v>114857</v>
          </cell>
          <cell r="C3252" t="str">
            <v>HENSHAW'S COLLEGE</v>
          </cell>
          <cell r="D3252">
            <v>815</v>
          </cell>
          <cell r="E3252" t="str">
            <v>North Yorkshire</v>
          </cell>
          <cell r="F3252" t="str">
            <v>NORTH</v>
          </cell>
          <cell r="G3252" t="str">
            <v>Rotherham</v>
          </cell>
          <cell r="H3252" t="str">
            <v>Yorkshire and the Humber</v>
          </cell>
          <cell r="I3252">
            <v>114587</v>
          </cell>
          <cell r="J3252" t="str">
            <v>Henshaw's College</v>
          </cell>
          <cell r="K3252" t="str">
            <v>ISP</v>
          </cell>
          <cell r="M3252">
            <v>114857</v>
          </cell>
          <cell r="N3252" t="str">
            <v>HENSHAW'S COLLEGE</v>
          </cell>
          <cell r="O3252" t="str">
            <v>ISP</v>
          </cell>
          <cell r="P3252" t="str">
            <v/>
          </cell>
          <cell r="Q3252" t="str">
            <v/>
          </cell>
          <cell r="T3252" t="str">
            <v>ISP</v>
          </cell>
        </row>
        <row r="3253">
          <cell r="A3253">
            <v>9738</v>
          </cell>
          <cell r="B3253">
            <v>114861</v>
          </cell>
          <cell r="C3253" t="str">
            <v>Landmarks College</v>
          </cell>
          <cell r="D3253">
            <v>830</v>
          </cell>
          <cell r="E3253" t="str">
            <v>Derbyshire</v>
          </cell>
          <cell r="F3253" t="str">
            <v>EAST</v>
          </cell>
          <cell r="G3253" t="str">
            <v>Rotherham</v>
          </cell>
          <cell r="H3253" t="str">
            <v>Yorkshire and the Humber</v>
          </cell>
          <cell r="I3253">
            <v>114861</v>
          </cell>
          <cell r="J3253" t="str">
            <v>LANDMARKS</v>
          </cell>
          <cell r="K3253" t="str">
            <v>ISP</v>
          </cell>
          <cell r="M3253">
            <v>114861</v>
          </cell>
          <cell r="N3253" t="str">
            <v>LANDMARKS</v>
          </cell>
          <cell r="O3253" t="str">
            <v>ISP</v>
          </cell>
          <cell r="P3253" t="str">
            <v/>
          </cell>
          <cell r="Q3253" t="str">
            <v/>
          </cell>
          <cell r="T3253" t="str">
            <v>ISP</v>
          </cell>
        </row>
        <row r="3254">
          <cell r="A3254">
            <v>9739</v>
          </cell>
          <cell r="B3254">
            <v>114871</v>
          </cell>
          <cell r="C3254" t="str">
            <v>PORTLAND COLLEGE</v>
          </cell>
          <cell r="D3254">
            <v>891</v>
          </cell>
          <cell r="E3254" t="str">
            <v>Nottinghamshire</v>
          </cell>
          <cell r="F3254" t="str">
            <v>EAST</v>
          </cell>
          <cell r="G3254" t="str">
            <v>Rotherham</v>
          </cell>
          <cell r="H3254" t="str">
            <v>Yorkshire and the Humber</v>
          </cell>
          <cell r="I3254">
            <v>114871</v>
          </cell>
          <cell r="J3254" t="str">
            <v>PORTLAND COLLEGE</v>
          </cell>
          <cell r="K3254" t="str">
            <v>ISP</v>
          </cell>
          <cell r="M3254">
            <v>114871</v>
          </cell>
          <cell r="N3254" t="str">
            <v>PORTLAND COLLEGE</v>
          </cell>
          <cell r="O3254" t="str">
            <v>ISP</v>
          </cell>
          <cell r="P3254" t="str">
            <v/>
          </cell>
          <cell r="Q3254" t="str">
            <v/>
          </cell>
          <cell r="T3254" t="str">
            <v>ISP</v>
          </cell>
        </row>
        <row r="3255">
          <cell r="A3255">
            <v>9740</v>
          </cell>
          <cell r="B3255">
            <v>116139</v>
          </cell>
          <cell r="C3255" t="str">
            <v>LINKAGE COMMUNITY TRUST LIMITED(THE)</v>
          </cell>
          <cell r="D3255">
            <v>925</v>
          </cell>
          <cell r="E3255" t="str">
            <v>Lincolnshire</v>
          </cell>
          <cell r="F3255" t="str">
            <v>EAST</v>
          </cell>
          <cell r="G3255" t="str">
            <v>Rotherham</v>
          </cell>
          <cell r="H3255" t="str">
            <v>Yorkshire and the Humber</v>
          </cell>
          <cell r="I3255">
            <v>116139</v>
          </cell>
          <cell r="J3255" t="str">
            <v>LINKAGE COMMUNITY TRUST LIMITED</v>
          </cell>
          <cell r="K3255" t="str">
            <v>ISP</v>
          </cell>
          <cell r="M3255">
            <v>116139</v>
          </cell>
          <cell r="N3255" t="str">
            <v>LINKAGE COMMUNITY TRUST LIMITED</v>
          </cell>
          <cell r="O3255" t="str">
            <v>ISP</v>
          </cell>
          <cell r="P3255" t="str">
            <v/>
          </cell>
          <cell r="Q3255" t="str">
            <v/>
          </cell>
          <cell r="T3255" t="str">
            <v>ISP</v>
          </cell>
        </row>
        <row r="3256">
          <cell r="A3256">
            <v>9741</v>
          </cell>
          <cell r="B3256">
            <v>117680</v>
          </cell>
          <cell r="C3256" t="str">
            <v>FREEMAN COLLEGE</v>
          </cell>
          <cell r="D3256">
            <v>373</v>
          </cell>
          <cell r="E3256" t="str">
            <v>Sheffield</v>
          </cell>
          <cell r="F3256" t="str">
            <v>NORTH</v>
          </cell>
          <cell r="G3256" t="str">
            <v>Rotherham</v>
          </cell>
          <cell r="H3256" t="str">
            <v>Yorkshire and the Humber</v>
          </cell>
          <cell r="I3256">
            <v>117680</v>
          </cell>
          <cell r="J3256" t="str">
            <v>FREEMAN COLLEGE</v>
          </cell>
          <cell r="K3256" t="str">
            <v>ISP</v>
          </cell>
          <cell r="M3256">
            <v>117680</v>
          </cell>
          <cell r="N3256" t="str">
            <v>FREEMAN COLLEGE</v>
          </cell>
          <cell r="O3256" t="str">
            <v>ISP</v>
          </cell>
          <cell r="P3256" t="str">
            <v/>
          </cell>
          <cell r="Q3256" t="str">
            <v/>
          </cell>
          <cell r="T3256" t="str">
            <v>ISP</v>
          </cell>
        </row>
        <row r="3257">
          <cell r="A3257">
            <v>9742</v>
          </cell>
          <cell r="B3257">
            <v>118858</v>
          </cell>
          <cell r="C3257" t="str">
            <v>SEASHELL TRUST</v>
          </cell>
          <cell r="D3257">
            <v>356</v>
          </cell>
          <cell r="E3257" t="str">
            <v>Stockport</v>
          </cell>
          <cell r="F3257" t="str">
            <v>NORTH</v>
          </cell>
          <cell r="G3257" t="str">
            <v>Rotherham</v>
          </cell>
          <cell r="H3257" t="str">
            <v>Yorkshire and the Humber</v>
          </cell>
          <cell r="I3257" t="str">
            <v/>
          </cell>
          <cell r="J3257" t="str">
            <v/>
          </cell>
          <cell r="K3257" t="str">
            <v/>
          </cell>
          <cell r="M3257">
            <v>118858</v>
          </cell>
          <cell r="N3257" t="str">
            <v>SEASHELL TRUST</v>
          </cell>
          <cell r="O3257" t="str">
            <v>ISP</v>
          </cell>
          <cell r="P3257" t="str">
            <v/>
          </cell>
          <cell r="Q3257" t="str">
            <v/>
          </cell>
          <cell r="T3257" t="str">
            <v>ISP</v>
          </cell>
        </row>
        <row r="3258">
          <cell r="A3258">
            <v>9743</v>
          </cell>
          <cell r="B3258">
            <v>3307063</v>
          </cell>
          <cell r="C3258" t="str">
            <v>James Brindley School Media Arts College</v>
          </cell>
          <cell r="D3258">
            <v>330</v>
          </cell>
          <cell r="E3258" t="str">
            <v>Birmingham</v>
          </cell>
          <cell r="F3258" t="str">
            <v>WEST</v>
          </cell>
          <cell r="G3258" t="str">
            <v>Rotherham</v>
          </cell>
          <cell r="H3258" t="str">
            <v>Yorkshire and the Humber</v>
          </cell>
          <cell r="I3258">
            <v>3307063</v>
          </cell>
          <cell r="J3258" t="str">
            <v>James Brindley School Media Arts College</v>
          </cell>
          <cell r="K3258" t="str">
            <v>MSS</v>
          </cell>
          <cell r="M3258">
            <v>123996</v>
          </cell>
          <cell r="N3258" t="str">
            <v>JAMES BRINDLEY SCHOOL</v>
          </cell>
          <cell r="O3258" t="str">
            <v>MSS</v>
          </cell>
          <cell r="P3258" t="str">
            <v/>
          </cell>
          <cell r="Q3258" t="str">
            <v/>
          </cell>
          <cell r="T3258" t="str">
            <v>MSS</v>
          </cell>
        </row>
        <row r="3259">
          <cell r="A3259">
            <v>9745</v>
          </cell>
          <cell r="B3259">
            <v>3567502</v>
          </cell>
          <cell r="C3259" t="str">
            <v>SEASHELL TRUST</v>
          </cell>
          <cell r="D3259">
            <v>356</v>
          </cell>
          <cell r="E3259" t="str">
            <v>Stockport</v>
          </cell>
          <cell r="F3259" t="str">
            <v>NORTH</v>
          </cell>
          <cell r="G3259" t="str">
            <v>Rotherham</v>
          </cell>
          <cell r="H3259" t="str">
            <v>Yorkshire and the Humber</v>
          </cell>
          <cell r="I3259" t="str">
            <v/>
          </cell>
          <cell r="J3259" t="str">
            <v/>
          </cell>
          <cell r="K3259" t="str">
            <v/>
          </cell>
          <cell r="M3259">
            <v>123923</v>
          </cell>
          <cell r="N3259" t="str">
            <v>ROYAL SCHOOL, MANCHESTER</v>
          </cell>
          <cell r="O3259" t="str">
            <v>NMSS</v>
          </cell>
          <cell r="P3259" t="str">
            <v/>
          </cell>
          <cell r="Q3259" t="str">
            <v/>
          </cell>
          <cell r="T3259" t="str">
            <v>NMSS</v>
          </cell>
        </row>
        <row r="3260">
          <cell r="A3260">
            <v>9752</v>
          </cell>
          <cell r="B3260">
            <v>113582</v>
          </cell>
          <cell r="C3260" t="str">
            <v>Wath Comprehensive School: a Language College</v>
          </cell>
          <cell r="D3260">
            <v>372</v>
          </cell>
          <cell r="E3260" t="str">
            <v>Rotherham</v>
          </cell>
          <cell r="F3260" t="str">
            <v>NORTH</v>
          </cell>
          <cell r="G3260" t="str">
            <v>Rotherham</v>
          </cell>
          <cell r="H3260" t="str">
            <v>Yorkshire and the Humber</v>
          </cell>
          <cell r="I3260">
            <v>113582</v>
          </cell>
          <cell r="J3260" t="str">
            <v>WATH COMPREHENSIVE SCHOOL : A LANGUAGE COLLEGE</v>
          </cell>
          <cell r="K3260" t="str">
            <v>School Sixth Form</v>
          </cell>
          <cell r="M3260">
            <v>113582</v>
          </cell>
          <cell r="N3260" t="str">
            <v>WATH COMPREHENSIVE SCHOOL : A LANGUAGE COLLEGE</v>
          </cell>
          <cell r="O3260" t="str">
            <v>SCHOOL SIXTH FORM</v>
          </cell>
          <cell r="P3260" t="str">
            <v/>
          </cell>
          <cell r="Q3260" t="str">
            <v/>
          </cell>
          <cell r="T3260" t="str">
            <v>SCHOOL SIXTH FORM</v>
          </cell>
        </row>
        <row r="3261">
          <cell r="A3261">
            <v>9753</v>
          </cell>
          <cell r="B3261">
            <v>113583</v>
          </cell>
          <cell r="C3261" t="str">
            <v>Wickersley School &amp; Sports College</v>
          </cell>
          <cell r="D3261">
            <v>372</v>
          </cell>
          <cell r="E3261" t="str">
            <v>Rotherham</v>
          </cell>
          <cell r="F3261" t="str">
            <v>NORTH</v>
          </cell>
          <cell r="G3261" t="str">
            <v>Rotherham</v>
          </cell>
          <cell r="H3261" t="str">
            <v>Yorkshire and the Humber</v>
          </cell>
          <cell r="I3261">
            <v>113583</v>
          </cell>
          <cell r="J3261" t="str">
            <v>WICKERSLEY SCHOOL AND SPORTS COLLEGE</v>
          </cell>
          <cell r="K3261" t="str">
            <v>School Sixth Form</v>
          </cell>
          <cell r="M3261">
            <v>113583</v>
          </cell>
          <cell r="N3261" t="str">
            <v>WICKERSLEY SCHOOL AND SPORTS COLLEGE</v>
          </cell>
          <cell r="O3261" t="str">
            <v>SCHOOL SIXTH FORM</v>
          </cell>
          <cell r="P3261" t="str">
            <v/>
          </cell>
          <cell r="Q3261" t="str">
            <v/>
          </cell>
          <cell r="T3261" t="str">
            <v>SCHOOL SIXTH FORM</v>
          </cell>
        </row>
        <row r="3262">
          <cell r="A3262">
            <v>9754</v>
          </cell>
          <cell r="B3262">
            <v>119718</v>
          </cell>
          <cell r="C3262" t="str">
            <v>Aston Comprehensive</v>
          </cell>
          <cell r="D3262">
            <v>372</v>
          </cell>
          <cell r="E3262" t="str">
            <v>Rotherham</v>
          </cell>
          <cell r="F3262" t="str">
            <v>NORTH</v>
          </cell>
          <cell r="G3262" t="str">
            <v>Rotherham</v>
          </cell>
          <cell r="H3262" t="str">
            <v>Yorkshire and the Humber</v>
          </cell>
          <cell r="I3262">
            <v>119718</v>
          </cell>
          <cell r="J3262" t="str">
            <v>ASTON COMPREHENSIVE SCHOOL</v>
          </cell>
          <cell r="K3262" t="str">
            <v>Academy</v>
          </cell>
          <cell r="M3262">
            <v>119718</v>
          </cell>
          <cell r="N3262" t="str">
            <v>ASTON ACADEMY</v>
          </cell>
          <cell r="O3262" t="str">
            <v>ACADEMY</v>
          </cell>
          <cell r="P3262">
            <v>3724021</v>
          </cell>
          <cell r="Q3262" t="str">
            <v>ACADEMY Converter</v>
          </cell>
          <cell r="T3262" t="str">
            <v>ACADEMY</v>
          </cell>
        </row>
        <row r="3263">
          <cell r="A3263">
            <v>9755</v>
          </cell>
          <cell r="B3263">
            <v>113560</v>
          </cell>
          <cell r="C3263" t="str">
            <v>Dinnington Comprehensive</v>
          </cell>
          <cell r="D3263">
            <v>372</v>
          </cell>
          <cell r="E3263" t="str">
            <v>Rotherham</v>
          </cell>
          <cell r="F3263" t="str">
            <v>SOUTH</v>
          </cell>
          <cell r="G3263" t="str">
            <v>Rotherham</v>
          </cell>
          <cell r="H3263" t="str">
            <v>Yorkshire and the Humber</v>
          </cell>
          <cell r="I3263">
            <v>113560</v>
          </cell>
          <cell r="J3263" t="str">
            <v>DINNINGTON COMPREHENSIVE SPECIALISING IN SCIENCE AND ENGINEERING</v>
          </cell>
          <cell r="K3263" t="str">
            <v>School Sixth Form</v>
          </cell>
          <cell r="M3263">
            <v>113560</v>
          </cell>
          <cell r="N3263" t="str">
            <v>DINNINGTON COMPREHENSIVE SPECIALISING IN SCIENCE AND ENGINEERING</v>
          </cell>
          <cell r="O3263" t="str">
            <v>SCHOOL SIXTH FORM</v>
          </cell>
          <cell r="P3263" t="str">
            <v/>
          </cell>
          <cell r="Q3263" t="str">
            <v/>
          </cell>
          <cell r="T3263" t="str">
            <v>SCHOOL SIXTH FORM</v>
          </cell>
        </row>
        <row r="3264">
          <cell r="A3264">
            <v>9756</v>
          </cell>
          <cell r="B3264">
            <v>113575</v>
          </cell>
          <cell r="C3264" t="str">
            <v>Swinton Community School - A Maths &amp; Computing College</v>
          </cell>
          <cell r="D3264">
            <v>372</v>
          </cell>
          <cell r="E3264" t="str">
            <v>Rotherham</v>
          </cell>
          <cell r="F3264" t="str">
            <v>NORTH</v>
          </cell>
          <cell r="G3264" t="str">
            <v>Rotherham</v>
          </cell>
          <cell r="H3264" t="str">
            <v>Yorkshire and the Humber</v>
          </cell>
          <cell r="I3264">
            <v>113575</v>
          </cell>
          <cell r="J3264" t="str">
            <v>SWINTON COMMUNITY SCHOOL</v>
          </cell>
          <cell r="K3264" t="str">
            <v>School Sixth Form</v>
          </cell>
          <cell r="M3264">
            <v>113575</v>
          </cell>
          <cell r="N3264" t="str">
            <v>SWINTON COMMUNITY SCHOOL</v>
          </cell>
          <cell r="O3264" t="str">
            <v>SCHOOL SIXTH FORM</v>
          </cell>
          <cell r="P3264" t="str">
            <v/>
          </cell>
          <cell r="Q3264" t="str">
            <v/>
          </cell>
          <cell r="T3264" t="str">
            <v>SCHOOL SIXTH FORM</v>
          </cell>
        </row>
        <row r="3265">
          <cell r="A3265">
            <v>9757</v>
          </cell>
          <cell r="B3265">
            <v>119279</v>
          </cell>
          <cell r="C3265" t="str">
            <v>Brinsworth Comprehensive</v>
          </cell>
          <cell r="D3265">
            <v>372</v>
          </cell>
          <cell r="E3265" t="str">
            <v>Rotherham</v>
          </cell>
          <cell r="F3265" t="str">
            <v>NORTH</v>
          </cell>
          <cell r="G3265" t="str">
            <v>Rotherham</v>
          </cell>
          <cell r="H3265" t="str">
            <v>Yorkshire and the Humber</v>
          </cell>
          <cell r="I3265">
            <v>119279</v>
          </cell>
          <cell r="J3265" t="str">
            <v>BRINSWORTH COMPREHENSIVE SCHOOL ACADEMY TRUST</v>
          </cell>
          <cell r="K3265" t="str">
            <v>Academy</v>
          </cell>
          <cell r="M3265">
            <v>119279</v>
          </cell>
          <cell r="N3265" t="str">
            <v>BRINSWORTH SCHOOL</v>
          </cell>
          <cell r="O3265" t="str">
            <v>ACADEMY</v>
          </cell>
          <cell r="P3265">
            <v>3724024</v>
          </cell>
          <cell r="Q3265" t="str">
            <v>ACADEMY Converter</v>
          </cell>
          <cell r="T3265" t="str">
            <v>ACADEMY</v>
          </cell>
        </row>
        <row r="3266">
          <cell r="A3266">
            <v>9758</v>
          </cell>
          <cell r="B3266">
            <v>119300</v>
          </cell>
          <cell r="C3266" t="str">
            <v>Wales High School</v>
          </cell>
          <cell r="D3266">
            <v>372</v>
          </cell>
          <cell r="E3266" t="str">
            <v>Rotherham</v>
          </cell>
          <cell r="F3266" t="str">
            <v>NORTH</v>
          </cell>
          <cell r="G3266" t="str">
            <v>Rotherham</v>
          </cell>
          <cell r="H3266" t="str">
            <v>Yorkshire and the Humber</v>
          </cell>
          <cell r="I3266">
            <v>119300</v>
          </cell>
          <cell r="J3266" t="str">
            <v>WALES HIGH SCHOOL ACADEMY TRUST</v>
          </cell>
          <cell r="K3266" t="str">
            <v>Academy</v>
          </cell>
          <cell r="M3266">
            <v>119300</v>
          </cell>
          <cell r="N3266" t="str">
            <v>WALES HIGH SCHOOL</v>
          </cell>
          <cell r="O3266" t="str">
            <v>ACADEMY</v>
          </cell>
          <cell r="P3266">
            <v>3724025</v>
          </cell>
          <cell r="Q3266" t="str">
            <v>ACADEMY Converter</v>
          </cell>
          <cell r="T3266" t="str">
            <v>ACADEMY</v>
          </cell>
        </row>
        <row r="3267">
          <cell r="A3267">
            <v>9759</v>
          </cell>
          <cell r="B3267">
            <v>119142</v>
          </cell>
          <cell r="C3267" t="str">
            <v>Maltby Academy</v>
          </cell>
          <cell r="D3267">
            <v>372</v>
          </cell>
          <cell r="E3267" t="str">
            <v>Rotherham</v>
          </cell>
          <cell r="F3267" t="str">
            <v>NORTH</v>
          </cell>
          <cell r="G3267" t="str">
            <v>Rotherham</v>
          </cell>
          <cell r="H3267" t="str">
            <v>Yorkshire and the Humber</v>
          </cell>
          <cell r="I3267">
            <v>119142</v>
          </cell>
          <cell r="J3267" t="str">
            <v>MALTBY ACADEMY</v>
          </cell>
          <cell r="K3267" t="str">
            <v>Academy</v>
          </cell>
          <cell r="M3267">
            <v>119142</v>
          </cell>
          <cell r="N3267" t="str">
            <v>MALTBY ACADEMY</v>
          </cell>
          <cell r="O3267" t="str">
            <v>ACADEMY</v>
          </cell>
          <cell r="P3267">
            <v>3726905</v>
          </cell>
          <cell r="Q3267" t="str">
            <v>ACADEMY Sponsored</v>
          </cell>
          <cell r="T3267" t="str">
            <v>ACADEMY</v>
          </cell>
        </row>
        <row r="3268">
          <cell r="A3268">
            <v>9760</v>
          </cell>
          <cell r="B3268">
            <v>123420</v>
          </cell>
          <cell r="C3268" t="str">
            <v>Newman School</v>
          </cell>
          <cell r="D3268">
            <v>372</v>
          </cell>
          <cell r="E3268" t="str">
            <v>Rotherham</v>
          </cell>
          <cell r="F3268" t="str">
            <v>NORTH</v>
          </cell>
          <cell r="G3268" t="str">
            <v>Rotherham</v>
          </cell>
          <cell r="H3268" t="str">
            <v>Yorkshire and the Humber</v>
          </cell>
          <cell r="I3268">
            <v>123420</v>
          </cell>
          <cell r="J3268" t="str">
            <v>NEWMAN SCHOOL</v>
          </cell>
          <cell r="K3268" t="str">
            <v>MSS</v>
          </cell>
          <cell r="M3268">
            <v>123420</v>
          </cell>
          <cell r="N3268" t="str">
            <v>NEWMAN SCHOOL</v>
          </cell>
          <cell r="O3268" t="str">
            <v>MSS</v>
          </cell>
          <cell r="P3268" t="str">
            <v/>
          </cell>
          <cell r="Q3268" t="str">
            <v/>
          </cell>
          <cell r="T3268" t="str">
            <v>MSS</v>
          </cell>
        </row>
        <row r="3269">
          <cell r="A3269">
            <v>9761</v>
          </cell>
          <cell r="B3269">
            <v>3727003</v>
          </cell>
          <cell r="C3269" t="str">
            <v>Kelford School</v>
          </cell>
          <cell r="D3269">
            <v>372</v>
          </cell>
          <cell r="E3269" t="str">
            <v>Rotherham</v>
          </cell>
          <cell r="F3269" t="str">
            <v>NORTH</v>
          </cell>
          <cell r="G3269" t="str">
            <v>Rotherham</v>
          </cell>
          <cell r="H3269" t="str">
            <v>Yorkshire and the Humber</v>
          </cell>
          <cell r="I3269">
            <v>123568</v>
          </cell>
          <cell r="J3269" t="str">
            <v>KELFORD SCHOOL</v>
          </cell>
          <cell r="K3269" t="str">
            <v>MSS</v>
          </cell>
          <cell r="M3269">
            <v>123568</v>
          </cell>
          <cell r="N3269" t="str">
            <v>KELFORD SCHOOL</v>
          </cell>
          <cell r="O3269" t="str">
            <v>MSS</v>
          </cell>
          <cell r="P3269" t="str">
            <v/>
          </cell>
          <cell r="Q3269" t="str">
            <v/>
          </cell>
          <cell r="T3269" t="str">
            <v>MSS</v>
          </cell>
        </row>
        <row r="3270">
          <cell r="A3270">
            <v>9762</v>
          </cell>
          <cell r="B3270">
            <v>3727011</v>
          </cell>
          <cell r="C3270" t="str">
            <v>Hilltop School</v>
          </cell>
          <cell r="D3270">
            <v>372</v>
          </cell>
          <cell r="E3270" t="str">
            <v>Rotherham</v>
          </cell>
          <cell r="F3270" t="str">
            <v>NORTH</v>
          </cell>
          <cell r="G3270" t="str">
            <v>Rotherham</v>
          </cell>
          <cell r="H3270" t="str">
            <v>Yorkshire and the Humber</v>
          </cell>
          <cell r="I3270">
            <v>123540</v>
          </cell>
          <cell r="J3270" t="str">
            <v>HILLTOP SCHOOL</v>
          </cell>
          <cell r="K3270" t="str">
            <v>MSS</v>
          </cell>
          <cell r="M3270">
            <v>123540</v>
          </cell>
          <cell r="N3270" t="str">
            <v>HILLTOP SCHOOL</v>
          </cell>
          <cell r="O3270" t="str">
            <v>SCHOOL SIXTH FORM</v>
          </cell>
          <cell r="P3270" t="str">
            <v/>
          </cell>
          <cell r="Q3270" t="str">
            <v/>
          </cell>
          <cell r="T3270" t="str">
            <v>SCHOOL SIXTH FORM</v>
          </cell>
        </row>
        <row r="3271">
          <cell r="A3271">
            <v>9767</v>
          </cell>
          <cell r="B3271">
            <v>3737024</v>
          </cell>
          <cell r="C3271" t="str">
            <v>Talbot Specialist School</v>
          </cell>
          <cell r="D3271">
            <v>373</v>
          </cell>
          <cell r="E3271" t="str">
            <v>Sheffield</v>
          </cell>
          <cell r="F3271" t="str">
            <v>NORTH</v>
          </cell>
          <cell r="G3271" t="str">
            <v>Rotherham</v>
          </cell>
          <cell r="H3271" t="str">
            <v>Yorkshire and the Humber</v>
          </cell>
          <cell r="I3271">
            <v>123624</v>
          </cell>
          <cell r="J3271" t="str">
            <v>TALBOT SPECIALIST SCHOOL</v>
          </cell>
          <cell r="K3271" t="str">
            <v>MSS</v>
          </cell>
          <cell r="M3271">
            <v>123624</v>
          </cell>
          <cell r="N3271" t="str">
            <v>TALBOT SPECIALIST SCHOOL</v>
          </cell>
          <cell r="O3271" t="str">
            <v>MSS</v>
          </cell>
          <cell r="P3271" t="str">
            <v/>
          </cell>
          <cell r="Q3271" t="str">
            <v/>
          </cell>
          <cell r="T3271" t="str">
            <v>MSS</v>
          </cell>
        </row>
        <row r="3272">
          <cell r="A3272">
            <v>9771</v>
          </cell>
          <cell r="B3272">
            <v>122192</v>
          </cell>
          <cell r="C3272" t="str">
            <v>Spring Hill School</v>
          </cell>
          <cell r="D3272">
            <v>815</v>
          </cell>
          <cell r="E3272" t="str">
            <v>North Yorkshire</v>
          </cell>
          <cell r="F3272" t="str">
            <v>NORTH</v>
          </cell>
          <cell r="G3272" t="str">
            <v>Rotherham</v>
          </cell>
          <cell r="H3272" t="str">
            <v>Yorkshire and the Humber</v>
          </cell>
          <cell r="I3272">
            <v>122192</v>
          </cell>
          <cell r="J3272" t="str">
            <v>Spring Hill School</v>
          </cell>
          <cell r="K3272" t="str">
            <v>NMSS</v>
          </cell>
          <cell r="M3272">
            <v>122192</v>
          </cell>
          <cell r="N3272" t="str">
            <v>SPRING HILL SCHOOL</v>
          </cell>
          <cell r="O3272" t="str">
            <v>NMSS</v>
          </cell>
          <cell r="P3272" t="str">
            <v/>
          </cell>
          <cell r="Q3272" t="str">
            <v/>
          </cell>
          <cell r="T3272" t="str">
            <v>NMSS</v>
          </cell>
        </row>
        <row r="3273">
          <cell r="A3273">
            <v>9774</v>
          </cell>
          <cell r="B3273">
            <v>119819</v>
          </cell>
          <cell r="C3273" t="str">
            <v>Dawn House School</v>
          </cell>
          <cell r="D3273">
            <v>891</v>
          </cell>
          <cell r="E3273" t="str">
            <v>Nottinghamshire</v>
          </cell>
          <cell r="F3273" t="str">
            <v>EAST</v>
          </cell>
          <cell r="G3273" t="str">
            <v>Rotherham</v>
          </cell>
          <cell r="H3273" t="str">
            <v>Yorkshire and the Humber</v>
          </cell>
          <cell r="I3273">
            <v>119819</v>
          </cell>
          <cell r="J3273" t="str">
            <v>DAWN HOUSE SCHOOL</v>
          </cell>
          <cell r="K3273" t="str">
            <v>NMSS</v>
          </cell>
          <cell r="M3273">
            <v>119819</v>
          </cell>
          <cell r="N3273" t="str">
            <v>DAWN HOUSE SCHOOL</v>
          </cell>
          <cell r="O3273" t="str">
            <v>NMSS</v>
          </cell>
          <cell r="P3273" t="str">
            <v/>
          </cell>
          <cell r="Q3273" t="str">
            <v/>
          </cell>
          <cell r="T3273" t="str">
            <v>NMSS</v>
          </cell>
        </row>
        <row r="3274">
          <cell r="A3274">
            <v>9775</v>
          </cell>
          <cell r="B3274">
            <v>122206</v>
          </cell>
          <cell r="C3274" t="str">
            <v>Sutherland House School</v>
          </cell>
          <cell r="D3274">
            <v>892</v>
          </cell>
          <cell r="E3274" t="str">
            <v>Nottingham</v>
          </cell>
          <cell r="F3274" t="str">
            <v>EAST</v>
          </cell>
          <cell r="G3274" t="str">
            <v>Rotherham</v>
          </cell>
          <cell r="H3274" t="str">
            <v>Yorkshire and the Humber</v>
          </cell>
          <cell r="I3274">
            <v>122206</v>
          </cell>
          <cell r="J3274" t="str">
            <v>SUTHERLAND HOUSE SCHOOL</v>
          </cell>
          <cell r="K3274" t="str">
            <v>NMSS</v>
          </cell>
          <cell r="M3274">
            <v>122206</v>
          </cell>
          <cell r="N3274" t="str">
            <v>SUTHERLAND HOUSE SCHOOL</v>
          </cell>
          <cell r="O3274" t="str">
            <v>NMSS</v>
          </cell>
          <cell r="P3274" t="str">
            <v/>
          </cell>
          <cell r="Q3274" t="str">
            <v/>
          </cell>
          <cell r="T3274" t="str">
            <v>NMSS</v>
          </cell>
        </row>
        <row r="3275">
          <cell r="A3275">
            <v>9777</v>
          </cell>
          <cell r="B3275">
            <v>107028</v>
          </cell>
          <cell r="C3275" t="str">
            <v>Morthyng Group Limited</v>
          </cell>
          <cell r="D3275">
            <v>372</v>
          </cell>
          <cell r="E3275" t="str">
            <v>Rotherham</v>
          </cell>
          <cell r="F3275" t="str">
            <v>NORTH</v>
          </cell>
          <cell r="G3275" t="str">
            <v>Rotherham</v>
          </cell>
          <cell r="H3275" t="str">
            <v>Yorkshire and the Humber</v>
          </cell>
          <cell r="I3275">
            <v>107028</v>
          </cell>
          <cell r="J3275" t="str">
            <v>MORTHYNG GROUP LIMITED</v>
          </cell>
          <cell r="K3275" t="str">
            <v>FE</v>
          </cell>
          <cell r="M3275">
            <v>107028</v>
          </cell>
          <cell r="N3275" t="str">
            <v>MORTHYNG GROUP LIMITED</v>
          </cell>
          <cell r="O3275" t="str">
            <v>FE</v>
          </cell>
          <cell r="P3275" t="str">
            <v/>
          </cell>
          <cell r="Q3275" t="str">
            <v/>
          </cell>
          <cell r="T3275" t="str">
            <v>FE</v>
          </cell>
        </row>
        <row r="3276">
          <cell r="A3276">
            <v>9778</v>
          </cell>
          <cell r="B3276">
            <v>3706004</v>
          </cell>
          <cell r="C3276" t="str">
            <v>The Robert Ogden School</v>
          </cell>
          <cell r="D3276">
            <v>370</v>
          </cell>
          <cell r="E3276" t="str">
            <v>Barnsley</v>
          </cell>
          <cell r="F3276" t="str">
            <v>NORTH</v>
          </cell>
          <cell r="G3276" t="str">
            <v>Rotherham</v>
          </cell>
          <cell r="H3276" t="str">
            <v>Yorkshire and the Humber</v>
          </cell>
          <cell r="I3276" t="str">
            <v/>
          </cell>
          <cell r="J3276" t="str">
            <v/>
          </cell>
          <cell r="K3276" t="str">
            <v/>
          </cell>
          <cell r="M3276">
            <v>3706004</v>
          </cell>
          <cell r="N3276" t="str">
            <v>THE ROBERT OGDEN SCHOOL</v>
          </cell>
          <cell r="O3276" t="str">
            <v>ISS</v>
          </cell>
          <cell r="P3276" t="str">
            <v/>
          </cell>
          <cell r="Q3276" t="str">
            <v/>
          </cell>
          <cell r="T3276" t="str">
            <v>ISS</v>
          </cell>
        </row>
        <row r="3277">
          <cell r="A3277">
            <v>9779</v>
          </cell>
          <cell r="B3277">
            <v>3837016</v>
          </cell>
          <cell r="C3277" t="str">
            <v>St John's Catholic School for the Deaf (Boston Spa)</v>
          </cell>
          <cell r="D3277">
            <v>383</v>
          </cell>
          <cell r="E3277" t="str">
            <v>Leeds</v>
          </cell>
          <cell r="F3277" t="str">
            <v>NORTH</v>
          </cell>
          <cell r="G3277" t="str">
            <v>Rotherham</v>
          </cell>
          <cell r="H3277" t="str">
            <v>Yorkshire and the Humber</v>
          </cell>
          <cell r="I3277">
            <v>114828</v>
          </cell>
          <cell r="J3277" t="str">
            <v>ST JOHN'S CATHOLIC SCHOOL FOR THE DEAF (BOSTON SPA)</v>
          </cell>
          <cell r="K3277" t="str">
            <v>NMSS</v>
          </cell>
          <cell r="M3277">
            <v>114828</v>
          </cell>
          <cell r="N3277" t="str">
            <v>ST JOHN'S CATHOLIC SCHOOL FOR THE DEAF (BOSTON SPA)</v>
          </cell>
          <cell r="O3277" t="str">
            <v>NMSS</v>
          </cell>
          <cell r="P3277" t="str">
            <v/>
          </cell>
          <cell r="Q3277" t="str">
            <v/>
          </cell>
          <cell r="T3277" t="str">
            <v>NMSS</v>
          </cell>
        </row>
        <row r="3278">
          <cell r="A3278">
            <v>9780</v>
          </cell>
          <cell r="B3278">
            <v>888001</v>
          </cell>
          <cell r="C3278" t="str">
            <v>The David Lewis School</v>
          </cell>
          <cell r="D3278">
            <v>895</v>
          </cell>
          <cell r="E3278" t="str">
            <v>Cheshire East</v>
          </cell>
          <cell r="F3278" t="str">
            <v>NORTH</v>
          </cell>
          <cell r="G3278" t="str">
            <v>Rotherham</v>
          </cell>
          <cell r="H3278" t="str">
            <v>Yorkshire and the Humber</v>
          </cell>
          <cell r="I3278">
            <v>888001</v>
          </cell>
          <cell r="J3278" t="str">
            <v>DAVID LEWIS SCHOOL</v>
          </cell>
          <cell r="K3278" t="str">
            <v>NMSS</v>
          </cell>
          <cell r="M3278">
            <v>123921</v>
          </cell>
          <cell r="N3278" t="str">
            <v>DAVID LEWIS SCHOOL</v>
          </cell>
          <cell r="O3278" t="str">
            <v>NMSS</v>
          </cell>
          <cell r="P3278" t="str">
            <v/>
          </cell>
          <cell r="Q3278" t="str">
            <v/>
          </cell>
          <cell r="T3278" t="str">
            <v>NMSS</v>
          </cell>
        </row>
        <row r="3279">
          <cell r="A3279">
            <v>9781</v>
          </cell>
          <cell r="B3279">
            <v>120759</v>
          </cell>
          <cell r="C3279" t="str">
            <v>Greenacres</v>
          </cell>
          <cell r="D3279">
            <v>372</v>
          </cell>
          <cell r="E3279" t="str">
            <v>Rotherham</v>
          </cell>
          <cell r="F3279" t="str">
            <v>NORTH</v>
          </cell>
          <cell r="G3279" t="str">
            <v>Rotherham</v>
          </cell>
          <cell r="H3279" t="str">
            <v>Yorkshire and the Humber</v>
          </cell>
          <cell r="I3279">
            <v>120759</v>
          </cell>
          <cell r="J3279" t="str">
            <v>GREENACRE SCHOOL</v>
          </cell>
          <cell r="K3279" t="str">
            <v>Academy</v>
          </cell>
          <cell r="M3279">
            <v>124106</v>
          </cell>
          <cell r="N3279" t="str">
            <v>GREENACRE SCHOOL</v>
          </cell>
          <cell r="O3279" t="str">
            <v>MSS</v>
          </cell>
          <cell r="P3279" t="str">
            <v/>
          </cell>
          <cell r="Q3279" t="str">
            <v/>
          </cell>
          <cell r="T3279" t="str">
            <v>MSS</v>
          </cell>
        </row>
        <row r="3280">
          <cell r="A3280">
            <v>9782</v>
          </cell>
          <cell r="B3280">
            <v>3526045</v>
          </cell>
          <cell r="C3280" t="str">
            <v>Callow Park</v>
          </cell>
          <cell r="D3280">
            <v>352</v>
          </cell>
          <cell r="E3280" t="str">
            <v>Manchester</v>
          </cell>
          <cell r="F3280" t="str">
            <v>NORTH</v>
          </cell>
          <cell r="G3280" t="str">
            <v>Rotherham</v>
          </cell>
          <cell r="H3280" t="str">
            <v>Yorkshire and the Humber</v>
          </cell>
          <cell r="I3280" t="str">
            <v/>
          </cell>
          <cell r="J3280" t="str">
            <v/>
          </cell>
          <cell r="K3280" t="str">
            <v/>
          </cell>
          <cell r="M3280">
            <v>8306016</v>
          </cell>
          <cell r="N3280" t="str">
            <v xml:space="preserve">ALDERWASLEY HALL SCHOOL
</v>
          </cell>
          <cell r="O3280" t="str">
            <v>ISS</v>
          </cell>
          <cell r="P3280" t="str">
            <v/>
          </cell>
          <cell r="Q3280" t="str">
            <v/>
          </cell>
          <cell r="T3280" t="str">
            <v>ISS</v>
          </cell>
        </row>
        <row r="3281">
          <cell r="A3281">
            <v>9890</v>
          </cell>
          <cell r="B3281">
            <v>105367</v>
          </cell>
          <cell r="C3281" t="str">
            <v>CHESTERFIELD COLLEGE - (105367)</v>
          </cell>
          <cell r="D3281">
            <v>830</v>
          </cell>
          <cell r="E3281" t="str">
            <v>Derbyshire</v>
          </cell>
          <cell r="F3281" t="str">
            <v>EAST</v>
          </cell>
          <cell r="G3281" t="str">
            <v>Sheffield</v>
          </cell>
          <cell r="H3281" t="str">
            <v>Yorkshire and the Humber</v>
          </cell>
          <cell r="I3281">
            <v>105367</v>
          </cell>
          <cell r="J3281" t="str">
            <v>CHESTERFIELD COLLEGE</v>
          </cell>
          <cell r="K3281" t="str">
            <v>FE</v>
          </cell>
          <cell r="M3281">
            <v>105367</v>
          </cell>
          <cell r="N3281" t="str">
            <v>CHESTERFIELD COLLEGE</v>
          </cell>
          <cell r="O3281" t="str">
            <v>FE</v>
          </cell>
          <cell r="P3281" t="str">
            <v/>
          </cell>
          <cell r="Q3281" t="str">
            <v/>
          </cell>
          <cell r="T3281" t="str">
            <v>FE</v>
          </cell>
        </row>
        <row r="3282">
          <cell r="A3282">
            <v>9891</v>
          </cell>
          <cell r="B3282">
            <v>106996</v>
          </cell>
          <cell r="C3282" t="str">
            <v>THE SHEFFIELD COLLEGE - (106996)</v>
          </cell>
          <cell r="D3282">
            <v>373</v>
          </cell>
          <cell r="E3282" t="str">
            <v>Sheffield</v>
          </cell>
          <cell r="F3282" t="str">
            <v>NORTH</v>
          </cell>
          <cell r="G3282" t="str">
            <v>Sheffield</v>
          </cell>
          <cell r="H3282" t="str">
            <v>Yorkshire and the Humber</v>
          </cell>
          <cell r="I3282">
            <v>106996</v>
          </cell>
          <cell r="J3282" t="str">
            <v>THE SHEFFIELD COLLEGE</v>
          </cell>
          <cell r="K3282" t="str">
            <v>FE</v>
          </cell>
          <cell r="M3282">
            <v>106996</v>
          </cell>
          <cell r="N3282" t="str">
            <v>THE SHEFFIELD COLLEGE</v>
          </cell>
          <cell r="O3282" t="str">
            <v>FE</v>
          </cell>
          <cell r="P3282" t="str">
            <v/>
          </cell>
          <cell r="Q3282" t="str">
            <v/>
          </cell>
          <cell r="T3282" t="str">
            <v>FE</v>
          </cell>
        </row>
        <row r="3283">
          <cell r="A3283">
            <v>9892</v>
          </cell>
          <cell r="B3283">
            <v>107013</v>
          </cell>
          <cell r="C3283" t="str">
            <v>BARNSLEY COLLEGE - (107013)</v>
          </cell>
          <cell r="D3283">
            <v>370</v>
          </cell>
          <cell r="E3283" t="str">
            <v>Barnsley</v>
          </cell>
          <cell r="F3283" t="str">
            <v>NORTH</v>
          </cell>
          <cell r="G3283" t="str">
            <v>Sheffield</v>
          </cell>
          <cell r="H3283" t="str">
            <v>Yorkshire and the Humber</v>
          </cell>
          <cell r="I3283">
            <v>107013</v>
          </cell>
          <cell r="J3283" t="str">
            <v>BARNSLEY COLLEGE</v>
          </cell>
          <cell r="K3283" t="str">
            <v>FE</v>
          </cell>
          <cell r="M3283">
            <v>107013</v>
          </cell>
          <cell r="N3283" t="str">
            <v>BARNSLEY COLLEGE</v>
          </cell>
          <cell r="O3283" t="str">
            <v>FE</v>
          </cell>
          <cell r="P3283" t="str">
            <v/>
          </cell>
          <cell r="Q3283" t="str">
            <v/>
          </cell>
          <cell r="T3283" t="str">
            <v>FE</v>
          </cell>
        </row>
        <row r="3284">
          <cell r="A3284">
            <v>9893</v>
          </cell>
          <cell r="B3284">
            <v>108493</v>
          </cell>
          <cell r="C3284" t="str">
            <v>ROTHERHAM COLLEGE OF ARTS AND TECHNOLOGY - (108493)</v>
          </cell>
          <cell r="D3284">
            <v>372</v>
          </cell>
          <cell r="E3284" t="str">
            <v>Rotherham</v>
          </cell>
          <cell r="F3284" t="str">
            <v>NORTH</v>
          </cell>
          <cell r="G3284" t="str">
            <v>Sheffield</v>
          </cell>
          <cell r="H3284" t="str">
            <v>Yorkshire and the Humber</v>
          </cell>
          <cell r="I3284">
            <v>108493</v>
          </cell>
          <cell r="J3284" t="str">
            <v>ROTHERHAM COLLEGE OF ARTS AND TECHNOLOGY</v>
          </cell>
          <cell r="K3284" t="str">
            <v>FE</v>
          </cell>
          <cell r="M3284">
            <v>108493</v>
          </cell>
          <cell r="N3284" t="str">
            <v>ROTHERHAM COLLEGE OF ARTS AND TECHNOLOGY</v>
          </cell>
          <cell r="O3284" t="str">
            <v>FE</v>
          </cell>
          <cell r="P3284" t="str">
            <v/>
          </cell>
          <cell r="Q3284" t="str">
            <v/>
          </cell>
          <cell r="T3284" t="str">
            <v>FE</v>
          </cell>
        </row>
        <row r="3285">
          <cell r="A3285">
            <v>9894</v>
          </cell>
          <cell r="B3285">
            <v>114838</v>
          </cell>
          <cell r="C3285" t="str">
            <v>BRIDGE COLLEGE</v>
          </cell>
          <cell r="D3285">
            <v>356</v>
          </cell>
          <cell r="E3285" t="str">
            <v>Stockport</v>
          </cell>
          <cell r="F3285" t="str">
            <v>NORTH</v>
          </cell>
          <cell r="G3285" t="str">
            <v>Sheffield</v>
          </cell>
          <cell r="H3285" t="str">
            <v>Yorkshire and the Humber</v>
          </cell>
          <cell r="I3285" t="str">
            <v/>
          </cell>
          <cell r="J3285" t="str">
            <v/>
          </cell>
          <cell r="K3285" t="str">
            <v/>
          </cell>
          <cell r="M3285">
            <v>114838</v>
          </cell>
          <cell r="N3285" t="str">
            <v>BRIDGE COLLEGE</v>
          </cell>
          <cell r="O3285" t="str">
            <v>ISP</v>
          </cell>
          <cell r="P3285" t="str">
            <v/>
          </cell>
          <cell r="Q3285" t="str">
            <v/>
          </cell>
          <cell r="T3285" t="str">
            <v>ISP</v>
          </cell>
        </row>
        <row r="3286">
          <cell r="A3286">
            <v>9895</v>
          </cell>
          <cell r="B3286">
            <v>114840</v>
          </cell>
          <cell r="C3286" t="str">
            <v>SPECIALITY CARE (REST HOMES) LIMITED</v>
          </cell>
          <cell r="D3286">
            <v>343</v>
          </cell>
          <cell r="E3286" t="str">
            <v>Sefton</v>
          </cell>
          <cell r="F3286" t="str">
            <v>NORTH</v>
          </cell>
          <cell r="G3286" t="str">
            <v>Sheffield</v>
          </cell>
          <cell r="H3286" t="str">
            <v>Yorkshire and the Humber</v>
          </cell>
          <cell r="I3286" t="str">
            <v/>
          </cell>
          <cell r="J3286" t="str">
            <v/>
          </cell>
          <cell r="K3286" t="str">
            <v/>
          </cell>
          <cell r="M3286">
            <v>114840</v>
          </cell>
          <cell r="N3286" t="str">
            <v>SPECIALITY CARE (REST HOMES) LIMITED</v>
          </cell>
          <cell r="O3286" t="str">
            <v>ISP</v>
          </cell>
          <cell r="P3286" t="str">
            <v/>
          </cell>
          <cell r="Q3286" t="str">
            <v/>
          </cell>
          <cell r="T3286" t="str">
            <v>ISP</v>
          </cell>
        </row>
        <row r="3287">
          <cell r="A3287">
            <v>9896</v>
          </cell>
          <cell r="B3287">
            <v>114849</v>
          </cell>
          <cell r="C3287" t="str">
            <v>DONCASTER COLLEGE FOR THE DEAF</v>
          </cell>
          <cell r="D3287">
            <v>371</v>
          </cell>
          <cell r="E3287" t="str">
            <v>Doncaster</v>
          </cell>
          <cell r="F3287" t="str">
            <v>NORTH</v>
          </cell>
          <cell r="G3287" t="str">
            <v>Sheffield</v>
          </cell>
          <cell r="H3287" t="str">
            <v>Yorkshire and the Humber</v>
          </cell>
          <cell r="I3287">
            <v>114849</v>
          </cell>
          <cell r="J3287" t="str">
            <v>DONCASTER COLLEGE FOR THE DEAF</v>
          </cell>
          <cell r="K3287" t="str">
            <v>ISP</v>
          </cell>
          <cell r="M3287">
            <v>114849</v>
          </cell>
          <cell r="N3287" t="str">
            <v>DONCASTER COLLEGE FOR THE DEAF</v>
          </cell>
          <cell r="O3287" t="str">
            <v>ISP</v>
          </cell>
          <cell r="P3287" t="str">
            <v/>
          </cell>
          <cell r="Q3287" t="str">
            <v/>
          </cell>
          <cell r="T3287" t="str">
            <v>ISP</v>
          </cell>
        </row>
        <row r="3288">
          <cell r="A3288">
            <v>9897</v>
          </cell>
          <cell r="B3288">
            <v>114851</v>
          </cell>
          <cell r="C3288" t="str">
            <v>ROYAL LONDON SOCIETY FOR THE BLIND</v>
          </cell>
          <cell r="D3288">
            <v>886</v>
          </cell>
          <cell r="E3288" t="str">
            <v>Kent</v>
          </cell>
          <cell r="F3288" t="str">
            <v>SOUTH</v>
          </cell>
          <cell r="G3288" t="str">
            <v>Sheffield</v>
          </cell>
          <cell r="H3288" t="str">
            <v>Yorkshire and the Humber</v>
          </cell>
          <cell r="I3288">
            <v>114851</v>
          </cell>
          <cell r="J3288" t="str">
            <v>DORTON COLLEGE OF FURTHER EDUCATION (ROYAL LONDON SOCIETY FOR THE BLIND)</v>
          </cell>
          <cell r="K3288" t="str">
            <v>ISP</v>
          </cell>
          <cell r="M3288">
            <v>114851</v>
          </cell>
          <cell r="N3288" t="str">
            <v>DORTON COLLEGE OF FURTHER EDUCATION (ROYAL LONDON SOCIETY FOR THE BLIND)</v>
          </cell>
          <cell r="O3288" t="str">
            <v>ISP</v>
          </cell>
          <cell r="P3288" t="str">
            <v/>
          </cell>
          <cell r="Q3288" t="str">
            <v/>
          </cell>
          <cell r="T3288" t="str">
            <v>ISP</v>
          </cell>
        </row>
        <row r="3289">
          <cell r="A3289">
            <v>9898</v>
          </cell>
          <cell r="B3289">
            <v>114857</v>
          </cell>
          <cell r="C3289" t="str">
            <v>HENSHAW'S COLLEGE</v>
          </cell>
          <cell r="D3289">
            <v>815</v>
          </cell>
          <cell r="E3289" t="str">
            <v>North Yorkshire</v>
          </cell>
          <cell r="F3289" t="str">
            <v>NORTH</v>
          </cell>
          <cell r="G3289" t="str">
            <v>Sheffield</v>
          </cell>
          <cell r="H3289" t="str">
            <v>Yorkshire and the Humber</v>
          </cell>
          <cell r="I3289">
            <v>114587</v>
          </cell>
          <cell r="J3289" t="str">
            <v>Henshaw's College</v>
          </cell>
          <cell r="K3289" t="str">
            <v>ISP</v>
          </cell>
          <cell r="M3289">
            <v>114857</v>
          </cell>
          <cell r="N3289" t="str">
            <v>HENSHAW'S COLLEGE</v>
          </cell>
          <cell r="O3289" t="str">
            <v>ISP</v>
          </cell>
          <cell r="P3289" t="str">
            <v/>
          </cell>
          <cell r="Q3289" t="str">
            <v/>
          </cell>
          <cell r="T3289" t="str">
            <v>ISP</v>
          </cell>
        </row>
        <row r="3290">
          <cell r="A3290">
            <v>9899</v>
          </cell>
          <cell r="B3290">
            <v>114870</v>
          </cell>
          <cell r="C3290" t="str">
            <v>PENNINE CAMPHILL COMMUNITY LIMITED(THE)</v>
          </cell>
          <cell r="D3290">
            <v>384</v>
          </cell>
          <cell r="E3290" t="str">
            <v>Wakefield</v>
          </cell>
          <cell r="F3290" t="str">
            <v>NORTH</v>
          </cell>
          <cell r="G3290" t="str">
            <v>Sheffield</v>
          </cell>
          <cell r="H3290" t="str">
            <v>Yorkshire and the Humber</v>
          </cell>
          <cell r="I3290">
            <v>114870</v>
          </cell>
          <cell r="J3290" t="str">
            <v>PENNINE CAMPHILL COMMUNITY</v>
          </cell>
          <cell r="K3290" t="str">
            <v>ISP</v>
          </cell>
          <cell r="M3290">
            <v>114870</v>
          </cell>
          <cell r="N3290" t="str">
            <v>PENNINE CAMPHILL COMMUNITY</v>
          </cell>
          <cell r="O3290" t="str">
            <v>ISP</v>
          </cell>
          <cell r="P3290" t="str">
            <v/>
          </cell>
          <cell r="Q3290" t="str">
            <v/>
          </cell>
          <cell r="T3290" t="str">
            <v>ISP</v>
          </cell>
        </row>
        <row r="3291">
          <cell r="A3291">
            <v>9900</v>
          </cell>
          <cell r="B3291">
            <v>114871</v>
          </cell>
          <cell r="C3291" t="str">
            <v>PORTLAND COLLEGE</v>
          </cell>
          <cell r="D3291">
            <v>891</v>
          </cell>
          <cell r="E3291" t="str">
            <v>Nottinghamshire</v>
          </cell>
          <cell r="F3291" t="str">
            <v>EAST</v>
          </cell>
          <cell r="G3291" t="str">
            <v>Sheffield</v>
          </cell>
          <cell r="H3291" t="str">
            <v>Yorkshire and the Humber</v>
          </cell>
          <cell r="I3291">
            <v>114871</v>
          </cell>
          <cell r="J3291" t="str">
            <v>PORTLAND COLLEGE</v>
          </cell>
          <cell r="K3291" t="str">
            <v>ISP</v>
          </cell>
          <cell r="M3291">
            <v>114871</v>
          </cell>
          <cell r="N3291" t="str">
            <v>PORTLAND COLLEGE</v>
          </cell>
          <cell r="O3291" t="str">
            <v>ISP</v>
          </cell>
          <cell r="P3291" t="str">
            <v/>
          </cell>
          <cell r="Q3291" t="str">
            <v/>
          </cell>
          <cell r="T3291" t="str">
            <v>ISP</v>
          </cell>
        </row>
        <row r="3292">
          <cell r="A3292">
            <v>9901</v>
          </cell>
          <cell r="B3292">
            <v>114872</v>
          </cell>
          <cell r="C3292" t="str">
            <v>QUEEN ALEXANDRA COLLEGE</v>
          </cell>
          <cell r="D3292">
            <v>330</v>
          </cell>
          <cell r="E3292" t="str">
            <v>Birmingham</v>
          </cell>
          <cell r="F3292" t="str">
            <v>WEST</v>
          </cell>
          <cell r="G3292" t="str">
            <v>Sheffield</v>
          </cell>
          <cell r="H3292" t="str">
            <v>Yorkshire and the Humber</v>
          </cell>
          <cell r="I3292">
            <v>114872</v>
          </cell>
          <cell r="J3292" t="str">
            <v>QUEEN ALEXANDRA COLLEGE</v>
          </cell>
          <cell r="K3292" t="str">
            <v>ISP</v>
          </cell>
          <cell r="M3292">
            <v>114872</v>
          </cell>
          <cell r="N3292" t="str">
            <v>QUEEN ALEXANDRA COLLEGE</v>
          </cell>
          <cell r="O3292" t="str">
            <v>ISP</v>
          </cell>
          <cell r="P3292" t="str">
            <v/>
          </cell>
          <cell r="Q3292" t="str">
            <v/>
          </cell>
          <cell r="T3292" t="str">
            <v>ISP</v>
          </cell>
        </row>
        <row r="3293">
          <cell r="A3293">
            <v>9902</v>
          </cell>
          <cell r="B3293">
            <v>114874</v>
          </cell>
          <cell r="C3293" t="str">
            <v>THE ROYAL NATIONAL COLLEGE FOR THE BLIND</v>
          </cell>
          <cell r="D3293">
            <v>884</v>
          </cell>
          <cell r="E3293" t="str">
            <v>Herefordshire</v>
          </cell>
          <cell r="F3293" t="str">
            <v>WEST</v>
          </cell>
          <cell r="G3293" t="str">
            <v>Sheffield</v>
          </cell>
          <cell r="H3293" t="str">
            <v>Yorkshire and the Humber</v>
          </cell>
          <cell r="I3293">
            <v>114874</v>
          </cell>
          <cell r="J3293" t="str">
            <v>ROYAL NATIONAL COLLEGE FOR THE BLIND</v>
          </cell>
          <cell r="K3293" t="str">
            <v>ISP</v>
          </cell>
          <cell r="M3293">
            <v>114874</v>
          </cell>
          <cell r="N3293" t="str">
            <v>ROYAL NATIONAL COLLEGE FOR THE BLIND</v>
          </cell>
          <cell r="O3293" t="str">
            <v>ISP</v>
          </cell>
          <cell r="P3293" t="str">
            <v/>
          </cell>
          <cell r="Q3293" t="str">
            <v/>
          </cell>
          <cell r="T3293" t="str">
            <v>ISP</v>
          </cell>
        </row>
        <row r="3294">
          <cell r="A3294">
            <v>9903</v>
          </cell>
          <cell r="B3294">
            <v>116139</v>
          </cell>
          <cell r="C3294" t="str">
            <v>LINKAGE COMMUNITY TRUST LIMITED(THE)</v>
          </cell>
          <cell r="D3294">
            <v>925</v>
          </cell>
          <cell r="E3294" t="str">
            <v>Lincolnshire</v>
          </cell>
          <cell r="F3294" t="str">
            <v>EAST</v>
          </cell>
          <cell r="G3294" t="str">
            <v>Sheffield</v>
          </cell>
          <cell r="H3294" t="str">
            <v>Yorkshire and the Humber</v>
          </cell>
          <cell r="I3294">
            <v>116139</v>
          </cell>
          <cell r="J3294" t="str">
            <v>LINKAGE COMMUNITY TRUST LIMITED</v>
          </cell>
          <cell r="K3294" t="str">
            <v>ISP</v>
          </cell>
          <cell r="M3294">
            <v>116139</v>
          </cell>
          <cell r="N3294" t="str">
            <v>LINKAGE COMMUNITY TRUST LIMITED</v>
          </cell>
          <cell r="O3294" t="str">
            <v>ISP</v>
          </cell>
          <cell r="P3294" t="str">
            <v/>
          </cell>
          <cell r="Q3294" t="str">
            <v/>
          </cell>
          <cell r="T3294" t="str">
            <v>ISP</v>
          </cell>
        </row>
        <row r="3295">
          <cell r="A3295">
            <v>9904</v>
          </cell>
          <cell r="B3295">
            <v>117680</v>
          </cell>
          <cell r="C3295" t="str">
            <v>FREEMAN COLLEGE</v>
          </cell>
          <cell r="D3295">
            <v>373</v>
          </cell>
          <cell r="E3295" t="str">
            <v>Sheffield</v>
          </cell>
          <cell r="F3295" t="str">
            <v>NORTH</v>
          </cell>
          <cell r="G3295" t="str">
            <v>Sheffield</v>
          </cell>
          <cell r="H3295" t="str">
            <v>Yorkshire and the Humber</v>
          </cell>
          <cell r="I3295">
            <v>117680</v>
          </cell>
          <cell r="J3295" t="str">
            <v>FREEMAN COLLEGE</v>
          </cell>
          <cell r="K3295" t="str">
            <v>ISP</v>
          </cell>
          <cell r="M3295">
            <v>117680</v>
          </cell>
          <cell r="N3295" t="str">
            <v>FREEMAN COLLEGE</v>
          </cell>
          <cell r="O3295" t="str">
            <v>ISP</v>
          </cell>
          <cell r="P3295" t="str">
            <v/>
          </cell>
          <cell r="Q3295" t="str">
            <v/>
          </cell>
          <cell r="T3295" t="str">
            <v>ISP</v>
          </cell>
        </row>
        <row r="3296">
          <cell r="A3296">
            <v>9907</v>
          </cell>
          <cell r="B3296">
            <v>122212</v>
          </cell>
          <cell r="C3296" t="str">
            <v>St Vincent's School - a Specialist School</v>
          </cell>
          <cell r="D3296">
            <v>341</v>
          </cell>
          <cell r="E3296" t="str">
            <v>Liverpool</v>
          </cell>
          <cell r="F3296" t="str">
            <v>NORTH</v>
          </cell>
          <cell r="G3296" t="str">
            <v>Sheffield</v>
          </cell>
          <cell r="H3296" t="str">
            <v>Yorkshire and the Humber</v>
          </cell>
          <cell r="I3296" t="str">
            <v/>
          </cell>
          <cell r="J3296" t="str">
            <v/>
          </cell>
          <cell r="K3296" t="str">
            <v/>
          </cell>
          <cell r="M3296">
            <v>122212</v>
          </cell>
          <cell r="N3296" t="str">
            <v>ST VINCENT'S SCHOOL - A SPECIALIST SCHOOL FOR SENSORY IMPAIRMENT AND OTHER NEEDS</v>
          </cell>
          <cell r="O3296" t="str">
            <v>NMSS</v>
          </cell>
          <cell r="P3296" t="str">
            <v/>
          </cell>
          <cell r="Q3296" t="str">
            <v/>
          </cell>
          <cell r="T3296" t="str">
            <v>NMSS</v>
          </cell>
        </row>
        <row r="3297">
          <cell r="A3297">
            <v>9908</v>
          </cell>
          <cell r="B3297">
            <v>3557102</v>
          </cell>
          <cell r="C3297" t="str">
            <v>Delamere Forest School</v>
          </cell>
          <cell r="D3297">
            <v>355</v>
          </cell>
          <cell r="E3297" t="str">
            <v>Salford</v>
          </cell>
          <cell r="F3297" t="str">
            <v>NORTH</v>
          </cell>
          <cell r="G3297" t="str">
            <v>Sheffield</v>
          </cell>
          <cell r="H3297" t="str">
            <v>Yorkshire and the Humber</v>
          </cell>
          <cell r="I3297" t="str">
            <v/>
          </cell>
          <cell r="J3297" t="str">
            <v/>
          </cell>
          <cell r="K3297" t="str">
            <v/>
          </cell>
          <cell r="M3297">
            <v>0</v>
          </cell>
          <cell r="N3297" t="str">
            <v>0</v>
          </cell>
          <cell r="O3297" t="str">
            <v>ROW INDEX NO STUDENTS</v>
          </cell>
          <cell r="P3297" t="str">
            <v/>
          </cell>
          <cell r="Q3297" t="str">
            <v/>
          </cell>
          <cell r="T3297" t="str">
            <v>ROW INDEX NO STUDENTS</v>
          </cell>
        </row>
        <row r="3298">
          <cell r="A3298">
            <v>9909</v>
          </cell>
          <cell r="B3298">
            <v>3567502</v>
          </cell>
          <cell r="C3298" t="str">
            <v>SEASHELL TRUST</v>
          </cell>
          <cell r="D3298">
            <v>356</v>
          </cell>
          <cell r="E3298" t="str">
            <v>Stockport</v>
          </cell>
          <cell r="F3298" t="str">
            <v>NORTH</v>
          </cell>
          <cell r="G3298" t="str">
            <v>Sheffield</v>
          </cell>
          <cell r="H3298" t="str">
            <v>Yorkshire and the Humber</v>
          </cell>
          <cell r="I3298" t="str">
            <v/>
          </cell>
          <cell r="J3298" t="str">
            <v/>
          </cell>
          <cell r="K3298" t="str">
            <v/>
          </cell>
          <cell r="M3298">
            <v>123923</v>
          </cell>
          <cell r="N3298" t="str">
            <v>ROYAL SCHOOL, MANCHESTER</v>
          </cell>
          <cell r="O3298" t="str">
            <v>NMSS</v>
          </cell>
          <cell r="P3298" t="str">
            <v/>
          </cell>
          <cell r="Q3298" t="str">
            <v/>
          </cell>
          <cell r="T3298" t="str">
            <v>NMSS</v>
          </cell>
        </row>
        <row r="3299">
          <cell r="A3299">
            <v>9911</v>
          </cell>
          <cell r="B3299">
            <v>3707009</v>
          </cell>
          <cell r="C3299" t="str">
            <v>Greenacre School</v>
          </cell>
          <cell r="D3299">
            <v>370</v>
          </cell>
          <cell r="E3299" t="str">
            <v>Barnsley</v>
          </cell>
          <cell r="F3299" t="str">
            <v>NORTH</v>
          </cell>
          <cell r="G3299" t="str">
            <v>Sheffield</v>
          </cell>
          <cell r="H3299" t="str">
            <v>Yorkshire and the Humber</v>
          </cell>
          <cell r="I3299">
            <v>120759</v>
          </cell>
          <cell r="J3299" t="str">
            <v>GREENACRE SCHOOL</v>
          </cell>
          <cell r="K3299" t="str">
            <v>Academy</v>
          </cell>
          <cell r="M3299">
            <v>124106</v>
          </cell>
          <cell r="N3299" t="str">
            <v>GREENACRE SCHOOL</v>
          </cell>
          <cell r="O3299" t="str">
            <v>MSS</v>
          </cell>
          <cell r="P3299" t="str">
            <v/>
          </cell>
          <cell r="Q3299" t="str">
            <v/>
          </cell>
          <cell r="T3299" t="str">
            <v>MSS</v>
          </cell>
        </row>
        <row r="3300">
          <cell r="A3300">
            <v>9919</v>
          </cell>
          <cell r="B3300">
            <v>113574</v>
          </cell>
          <cell r="C3300" t="str">
            <v>Silverdale School</v>
          </cell>
          <cell r="D3300">
            <v>373</v>
          </cell>
          <cell r="E3300" t="str">
            <v>Sheffield</v>
          </cell>
          <cell r="F3300" t="str">
            <v>SOUTH</v>
          </cell>
          <cell r="G3300" t="str">
            <v>Sheffield</v>
          </cell>
          <cell r="H3300" t="str">
            <v>Yorkshire and the Humber</v>
          </cell>
          <cell r="I3300">
            <v>113574</v>
          </cell>
          <cell r="J3300" t="str">
            <v>SILVERDALE SCHOOL</v>
          </cell>
          <cell r="K3300" t="str">
            <v>School Sixth Form</v>
          </cell>
          <cell r="M3300">
            <v>113574</v>
          </cell>
          <cell r="N3300" t="str">
            <v>SILVERDALE SCHOOL</v>
          </cell>
          <cell r="O3300" t="str">
            <v>SCHOOL SIXTH FORM</v>
          </cell>
          <cell r="P3300" t="str">
            <v/>
          </cell>
          <cell r="Q3300" t="str">
            <v/>
          </cell>
          <cell r="T3300" t="str">
            <v>SCHOOL SIXTH FORM</v>
          </cell>
        </row>
        <row r="3301">
          <cell r="A3301">
            <v>9920</v>
          </cell>
          <cell r="B3301">
            <v>113567</v>
          </cell>
          <cell r="C3301" t="str">
            <v>King Ecgbert School</v>
          </cell>
          <cell r="D3301">
            <v>373</v>
          </cell>
          <cell r="E3301" t="str">
            <v>Sheffield</v>
          </cell>
          <cell r="F3301" t="str">
            <v>SOUTH</v>
          </cell>
          <cell r="G3301" t="str">
            <v>Sheffield</v>
          </cell>
          <cell r="H3301" t="str">
            <v>Yorkshire and the Humber</v>
          </cell>
          <cell r="I3301">
            <v>113567</v>
          </cell>
          <cell r="J3301" t="str">
            <v>KING ECGBERT SCHOOL</v>
          </cell>
          <cell r="K3301" t="str">
            <v>School Sixth Form</v>
          </cell>
          <cell r="M3301">
            <v>113567</v>
          </cell>
          <cell r="N3301" t="str">
            <v>KING ECGBERT SCHOOL</v>
          </cell>
          <cell r="O3301" t="str">
            <v>ACADEMY</v>
          </cell>
          <cell r="P3301" t="str">
            <v/>
          </cell>
          <cell r="Q3301" t="str">
            <v/>
          </cell>
          <cell r="T3301" t="str">
            <v>ACADEMY</v>
          </cell>
        </row>
        <row r="3302">
          <cell r="A3302">
            <v>9921</v>
          </cell>
          <cell r="B3302">
            <v>120017</v>
          </cell>
          <cell r="C3302" t="str">
            <v>Tapton</v>
          </cell>
          <cell r="D3302">
            <v>373</v>
          </cell>
          <cell r="E3302" t="str">
            <v>Sheffield</v>
          </cell>
          <cell r="F3302" t="str">
            <v>SOUTH</v>
          </cell>
          <cell r="G3302" t="str">
            <v>Sheffield</v>
          </cell>
          <cell r="H3302" t="str">
            <v>Yorkshire and the Humber</v>
          </cell>
          <cell r="I3302">
            <v>120017</v>
          </cell>
          <cell r="J3302" t="str">
            <v>TAPTON SCHOOL</v>
          </cell>
          <cell r="K3302" t="str">
            <v>Academy</v>
          </cell>
          <cell r="M3302">
            <v>120017</v>
          </cell>
          <cell r="N3302" t="str">
            <v>TAPTON SCHOOL</v>
          </cell>
          <cell r="O3302" t="str">
            <v>ACADEMY</v>
          </cell>
          <cell r="P3302">
            <v>3734234</v>
          </cell>
          <cell r="Q3302" t="str">
            <v>ACADEMY Converter</v>
          </cell>
          <cell r="T3302" t="str">
            <v>ACADEMY</v>
          </cell>
        </row>
        <row r="3303">
          <cell r="A3303">
            <v>9922</v>
          </cell>
          <cell r="B3303">
            <v>113566</v>
          </cell>
          <cell r="C3303" t="str">
            <v>High Storrs School</v>
          </cell>
          <cell r="D3303">
            <v>373</v>
          </cell>
          <cell r="E3303" t="str">
            <v>Sheffield</v>
          </cell>
          <cell r="F3303" t="str">
            <v>SOUTH</v>
          </cell>
          <cell r="G3303" t="str">
            <v>Sheffield</v>
          </cell>
          <cell r="H3303" t="str">
            <v>Yorkshire and the Humber</v>
          </cell>
          <cell r="I3303">
            <v>113566</v>
          </cell>
          <cell r="J3303" t="str">
            <v>HIGH STORRS SCHOOL</v>
          </cell>
          <cell r="K3303" t="str">
            <v>School Sixth Form</v>
          </cell>
          <cell r="M3303">
            <v>113566</v>
          </cell>
          <cell r="N3303" t="str">
            <v>HIGH STORRS SCHOOL</v>
          </cell>
          <cell r="O3303" t="str">
            <v>SCHOOL SIXTH FORM</v>
          </cell>
          <cell r="P3303" t="str">
            <v/>
          </cell>
          <cell r="Q3303" t="str">
            <v/>
          </cell>
          <cell r="T3303" t="str">
            <v>SCHOOL SIXTH FORM</v>
          </cell>
        </row>
        <row r="3304">
          <cell r="A3304">
            <v>9925</v>
          </cell>
          <cell r="B3304">
            <v>121197</v>
          </cell>
          <cell r="C3304" t="str">
            <v>All Saints Catholic High School</v>
          </cell>
          <cell r="D3304">
            <v>373</v>
          </cell>
          <cell r="E3304" t="str">
            <v>Sheffield</v>
          </cell>
          <cell r="F3304" t="str">
            <v>SOUTH</v>
          </cell>
          <cell r="G3304" t="str">
            <v>Sheffield</v>
          </cell>
          <cell r="H3304" t="str">
            <v>Yorkshire and the Humber</v>
          </cell>
          <cell r="I3304">
            <v>121197</v>
          </cell>
          <cell r="J3304" t="str">
            <v>ALL SAINTS' CATHOLIC HIGH SCHOOL</v>
          </cell>
          <cell r="K3304" t="str">
            <v>Academy</v>
          </cell>
          <cell r="M3304">
            <v>121197</v>
          </cell>
          <cell r="N3304" t="str">
            <v>ALL SAINTS' CATHOLIC HIGH SCHOOL</v>
          </cell>
          <cell r="O3304" t="str">
            <v>ACADEMY</v>
          </cell>
          <cell r="P3304">
            <v>3735401</v>
          </cell>
          <cell r="Q3304" t="str">
            <v>ACADEMY Converter</v>
          </cell>
          <cell r="T3304" t="str">
            <v>ACADEMY</v>
          </cell>
        </row>
        <row r="3305">
          <cell r="A3305">
            <v>9928</v>
          </cell>
          <cell r="B3305">
            <v>3737010</v>
          </cell>
          <cell r="C3305" t="str">
            <v>Bents Green Secondary School</v>
          </cell>
          <cell r="D3305">
            <v>373</v>
          </cell>
          <cell r="E3305" t="str">
            <v>Sheffield</v>
          </cell>
          <cell r="F3305" t="str">
            <v>NORTH</v>
          </cell>
          <cell r="G3305" t="str">
            <v>Sheffield</v>
          </cell>
          <cell r="H3305" t="str">
            <v>Yorkshire and the Humber</v>
          </cell>
          <cell r="I3305">
            <v>123569</v>
          </cell>
          <cell r="J3305" t="str">
            <v>BENTS GREEN SCHOOL</v>
          </cell>
          <cell r="K3305" t="str">
            <v>MSS</v>
          </cell>
          <cell r="M3305">
            <v>123569</v>
          </cell>
          <cell r="N3305" t="str">
            <v>BENTS GREEN SCHOOL</v>
          </cell>
          <cell r="O3305" t="str">
            <v>MSS</v>
          </cell>
          <cell r="P3305" t="str">
            <v/>
          </cell>
          <cell r="Q3305" t="str">
            <v/>
          </cell>
          <cell r="T3305" t="str">
            <v>MSS</v>
          </cell>
        </row>
        <row r="3306">
          <cell r="A3306">
            <v>9929</v>
          </cell>
          <cell r="B3306">
            <v>3737024</v>
          </cell>
          <cell r="C3306" t="str">
            <v>Talbot Specialist School</v>
          </cell>
          <cell r="D3306">
            <v>373</v>
          </cell>
          <cell r="E3306" t="str">
            <v>Sheffield</v>
          </cell>
          <cell r="F3306" t="str">
            <v>NORTH</v>
          </cell>
          <cell r="G3306" t="str">
            <v>Sheffield</v>
          </cell>
          <cell r="H3306" t="str">
            <v>Yorkshire and the Humber</v>
          </cell>
          <cell r="I3306">
            <v>123624</v>
          </cell>
          <cell r="J3306" t="str">
            <v>TALBOT SPECIALIST SCHOOL</v>
          </cell>
          <cell r="K3306" t="str">
            <v>MSS</v>
          </cell>
          <cell r="M3306">
            <v>123624</v>
          </cell>
          <cell r="N3306" t="str">
            <v>TALBOT SPECIALIST SCHOOL</v>
          </cell>
          <cell r="O3306" t="str">
            <v>MSS</v>
          </cell>
          <cell r="P3306" t="str">
            <v/>
          </cell>
          <cell r="Q3306" t="str">
            <v/>
          </cell>
          <cell r="T3306" t="str">
            <v>MSS</v>
          </cell>
        </row>
        <row r="3307">
          <cell r="A3307">
            <v>9930</v>
          </cell>
          <cell r="B3307">
            <v>3737043</v>
          </cell>
          <cell r="C3307" t="str">
            <v>Seven Hills School</v>
          </cell>
          <cell r="D3307">
            <v>373</v>
          </cell>
          <cell r="E3307" t="str">
            <v>Sheffield</v>
          </cell>
          <cell r="F3307" t="str">
            <v>NORTH</v>
          </cell>
          <cell r="G3307" t="str">
            <v>Sheffield</v>
          </cell>
          <cell r="H3307" t="str">
            <v>Yorkshire and the Humber</v>
          </cell>
          <cell r="I3307">
            <v>123487</v>
          </cell>
          <cell r="J3307" t="str">
            <v>SEVEN HILLS SCHOOL</v>
          </cell>
          <cell r="K3307" t="str">
            <v>MSS</v>
          </cell>
          <cell r="M3307">
            <v>123487</v>
          </cell>
          <cell r="N3307" t="str">
            <v>SEVEN HILLS SCHOOL</v>
          </cell>
          <cell r="O3307" t="str">
            <v>MSS</v>
          </cell>
          <cell r="P3307" t="str">
            <v/>
          </cell>
          <cell r="Q3307" t="str">
            <v/>
          </cell>
          <cell r="T3307" t="str">
            <v>MSS</v>
          </cell>
        </row>
        <row r="3308">
          <cell r="A3308">
            <v>9931</v>
          </cell>
          <cell r="B3308">
            <v>3737044</v>
          </cell>
          <cell r="C3308" t="str">
            <v>Paces High Green School for Conductive Education</v>
          </cell>
          <cell r="D3308">
            <v>373</v>
          </cell>
          <cell r="E3308" t="str">
            <v>Sheffield</v>
          </cell>
          <cell r="F3308" t="str">
            <v>SOUTH</v>
          </cell>
          <cell r="G3308" t="str">
            <v>Sheffield</v>
          </cell>
          <cell r="H3308" t="str">
            <v>Yorkshire and the Humber</v>
          </cell>
          <cell r="I3308">
            <v>122210</v>
          </cell>
          <cell r="J3308" t="str">
            <v>PACES HIGH GREEN SCHOOL FOR CONDUCTIVE EDUCATION</v>
          </cell>
          <cell r="K3308" t="str">
            <v>NMSS</v>
          </cell>
          <cell r="M3308">
            <v>122210</v>
          </cell>
          <cell r="N3308" t="str">
            <v>PACES HIGH GREEN SCHOOL FOR CONDUCTIVE EDUCATION</v>
          </cell>
          <cell r="O3308" t="str">
            <v>NMSS</v>
          </cell>
          <cell r="P3308" t="str">
            <v/>
          </cell>
          <cell r="Q3308" t="str">
            <v/>
          </cell>
          <cell r="T3308" t="str">
            <v>NMSS</v>
          </cell>
        </row>
        <row r="3309">
          <cell r="A3309">
            <v>9933</v>
          </cell>
          <cell r="B3309">
            <v>122189</v>
          </cell>
          <cell r="C3309" t="str">
            <v>Breckenbrough School</v>
          </cell>
          <cell r="D3309">
            <v>815</v>
          </cell>
          <cell r="E3309" t="str">
            <v>North Yorkshire</v>
          </cell>
          <cell r="F3309" t="str">
            <v>NORTH</v>
          </cell>
          <cell r="G3309" t="str">
            <v>Sheffield</v>
          </cell>
          <cell r="H3309" t="str">
            <v>Yorkshire and the Humber</v>
          </cell>
          <cell r="I3309">
            <v>122189</v>
          </cell>
          <cell r="J3309" t="str">
            <v>Breckenbrough School</v>
          </cell>
          <cell r="K3309" t="str">
            <v>NMSS</v>
          </cell>
          <cell r="M3309">
            <v>122189</v>
          </cell>
          <cell r="N3309" t="str">
            <v>BRECKENBROUGH SCHOOL</v>
          </cell>
          <cell r="O3309" t="str">
            <v>NMSS</v>
          </cell>
          <cell r="P3309" t="str">
            <v/>
          </cell>
          <cell r="Q3309" t="str">
            <v/>
          </cell>
          <cell r="T3309" t="str">
            <v>NMSS</v>
          </cell>
        </row>
        <row r="3310">
          <cell r="A3310">
            <v>9934</v>
          </cell>
          <cell r="B3310">
            <v>122192</v>
          </cell>
          <cell r="C3310" t="str">
            <v>Spring Hill School</v>
          </cell>
          <cell r="D3310">
            <v>815</v>
          </cell>
          <cell r="E3310" t="str">
            <v>North Yorkshire</v>
          </cell>
          <cell r="F3310" t="str">
            <v>NORTH</v>
          </cell>
          <cell r="G3310" t="str">
            <v>Sheffield</v>
          </cell>
          <cell r="H3310" t="str">
            <v>Yorkshire and the Humber</v>
          </cell>
          <cell r="I3310">
            <v>122192</v>
          </cell>
          <cell r="J3310" t="str">
            <v>Spring Hill School</v>
          </cell>
          <cell r="K3310" t="str">
            <v>NMSS</v>
          </cell>
          <cell r="M3310">
            <v>122192</v>
          </cell>
          <cell r="N3310" t="str">
            <v>SPRING HILL SCHOOL</v>
          </cell>
          <cell r="O3310" t="str">
            <v>NMSS</v>
          </cell>
          <cell r="P3310" t="str">
            <v/>
          </cell>
          <cell r="Q3310" t="str">
            <v/>
          </cell>
          <cell r="T3310" t="str">
            <v>NMSS</v>
          </cell>
        </row>
        <row r="3311">
          <cell r="A3311">
            <v>9940</v>
          </cell>
          <cell r="B3311">
            <v>122197</v>
          </cell>
          <cell r="C3311" t="str">
            <v>Royal School for the Deaf Derby</v>
          </cell>
          <cell r="D3311">
            <v>831</v>
          </cell>
          <cell r="E3311" t="str">
            <v>Derby</v>
          </cell>
          <cell r="F3311" t="str">
            <v>EAST</v>
          </cell>
          <cell r="G3311" t="str">
            <v>Sheffield</v>
          </cell>
          <cell r="H3311" t="str">
            <v>Yorkshire and the Humber</v>
          </cell>
          <cell r="I3311">
            <v>122197</v>
          </cell>
          <cell r="J3311" t="str">
            <v>ROYAL SCHOOL FOR THE DEAF DERBY</v>
          </cell>
          <cell r="K3311" t="str">
            <v>NMSS</v>
          </cell>
          <cell r="M3311">
            <v>122197</v>
          </cell>
          <cell r="N3311" t="str">
            <v>ROYAL SCHOOL FOR THE DEAF DERBY</v>
          </cell>
          <cell r="O3311" t="str">
            <v>NMSS</v>
          </cell>
          <cell r="P3311" t="str">
            <v/>
          </cell>
          <cell r="Q3311" t="str">
            <v/>
          </cell>
          <cell r="T3311" t="str">
            <v>NMSS</v>
          </cell>
        </row>
        <row r="3312">
          <cell r="A3312">
            <v>9941</v>
          </cell>
          <cell r="B3312">
            <v>888001</v>
          </cell>
          <cell r="C3312" t="str">
            <v>The David Lewis School</v>
          </cell>
          <cell r="D3312">
            <v>895</v>
          </cell>
          <cell r="E3312" t="str">
            <v>Cheshire East</v>
          </cell>
          <cell r="F3312" t="str">
            <v>NORTH</v>
          </cell>
          <cell r="G3312" t="str">
            <v>Sheffield</v>
          </cell>
          <cell r="H3312" t="str">
            <v>Yorkshire and the Humber</v>
          </cell>
          <cell r="I3312">
            <v>888001</v>
          </cell>
          <cell r="J3312" t="str">
            <v>DAVID LEWIS SCHOOL</v>
          </cell>
          <cell r="K3312" t="str">
            <v>NMSS</v>
          </cell>
          <cell r="M3312">
            <v>123921</v>
          </cell>
          <cell r="N3312" t="str">
            <v>DAVID LEWIS SCHOOL</v>
          </cell>
          <cell r="O3312" t="str">
            <v>NMSS</v>
          </cell>
          <cell r="P3312" t="str">
            <v/>
          </cell>
          <cell r="Q3312" t="str">
            <v/>
          </cell>
          <cell r="T3312" t="str">
            <v>NMSS</v>
          </cell>
        </row>
        <row r="3313">
          <cell r="A3313">
            <v>9948</v>
          </cell>
          <cell r="B3313">
            <v>112753</v>
          </cell>
          <cell r="C3313" t="str">
            <v>Sheffield City Council</v>
          </cell>
          <cell r="D3313">
            <v>373</v>
          </cell>
          <cell r="E3313" t="str">
            <v>Sheffield</v>
          </cell>
          <cell r="F3313" t="str">
            <v>NORTH</v>
          </cell>
          <cell r="G3313" t="str">
            <v>Sheffield</v>
          </cell>
          <cell r="H3313" t="str">
            <v>Yorkshire and the Humber</v>
          </cell>
          <cell r="I3313">
            <v>112753</v>
          </cell>
          <cell r="J3313" t="str">
            <v>SHEFFIELD CITY COUNCIL</v>
          </cell>
          <cell r="K3313" t="str">
            <v>FE</v>
          </cell>
          <cell r="M3313">
            <v>112753</v>
          </cell>
          <cell r="N3313" t="str">
            <v>SHEFFIELD CITY COUNCIL</v>
          </cell>
          <cell r="O3313" t="str">
            <v>FE</v>
          </cell>
          <cell r="P3313" t="str">
            <v/>
          </cell>
          <cell r="Q3313" t="str">
            <v/>
          </cell>
          <cell r="T3313" t="str">
            <v>FE</v>
          </cell>
        </row>
        <row r="3314">
          <cell r="A3314">
            <v>10050</v>
          </cell>
          <cell r="B3314">
            <v>106689</v>
          </cell>
          <cell r="C3314" t="str">
            <v>HULL COLLEGE - (106689)</v>
          </cell>
          <cell r="D3314">
            <v>810</v>
          </cell>
          <cell r="E3314" t="str">
            <v>Kingston upon Hull</v>
          </cell>
          <cell r="F3314" t="str">
            <v>NORTH</v>
          </cell>
          <cell r="G3314" t="str">
            <v>Wakefield</v>
          </cell>
          <cell r="H3314" t="str">
            <v>Yorkshire and the Humber</v>
          </cell>
          <cell r="I3314">
            <v>106689</v>
          </cell>
          <cell r="J3314" t="str">
            <v>Hull College</v>
          </cell>
          <cell r="K3314" t="str">
            <v>FE</v>
          </cell>
          <cell r="M3314">
            <v>106689</v>
          </cell>
          <cell r="N3314" t="str">
            <v>HULL COLLEGE</v>
          </cell>
          <cell r="O3314" t="str">
            <v>FE</v>
          </cell>
          <cell r="P3314" t="str">
            <v/>
          </cell>
          <cell r="Q3314" t="str">
            <v/>
          </cell>
          <cell r="T3314" t="str">
            <v>FE</v>
          </cell>
        </row>
        <row r="3315">
          <cell r="A3315">
            <v>10051</v>
          </cell>
          <cell r="B3315">
            <v>107013</v>
          </cell>
          <cell r="C3315" t="str">
            <v>BARNSLEY COLLEGE - (107013)</v>
          </cell>
          <cell r="D3315">
            <v>370</v>
          </cell>
          <cell r="E3315" t="str">
            <v>Barnsley</v>
          </cell>
          <cell r="F3315" t="str">
            <v>NORTH</v>
          </cell>
          <cell r="G3315" t="str">
            <v>Wakefield</v>
          </cell>
          <cell r="H3315" t="str">
            <v>Yorkshire and the Humber</v>
          </cell>
          <cell r="I3315">
            <v>107013</v>
          </cell>
          <cell r="J3315" t="str">
            <v>BARNSLEY COLLEGE</v>
          </cell>
          <cell r="K3315" t="str">
            <v>FE</v>
          </cell>
          <cell r="M3315">
            <v>107013</v>
          </cell>
          <cell r="N3315" t="str">
            <v>BARNSLEY COLLEGE</v>
          </cell>
          <cell r="O3315" t="str">
            <v>FE</v>
          </cell>
          <cell r="P3315" t="str">
            <v/>
          </cell>
          <cell r="Q3315" t="str">
            <v/>
          </cell>
          <cell r="T3315" t="str">
            <v>FE</v>
          </cell>
        </row>
        <row r="3316">
          <cell r="A3316">
            <v>10052</v>
          </cell>
          <cell r="B3316">
            <v>107019</v>
          </cell>
          <cell r="C3316" t="str">
            <v>DONCASTER COLLEGE - (107019)</v>
          </cell>
          <cell r="D3316">
            <v>371</v>
          </cell>
          <cell r="E3316" t="str">
            <v>Doncaster</v>
          </cell>
          <cell r="F3316" t="str">
            <v>NORTH</v>
          </cell>
          <cell r="G3316" t="str">
            <v>Wakefield</v>
          </cell>
          <cell r="H3316" t="str">
            <v>Yorkshire and the Humber</v>
          </cell>
          <cell r="I3316">
            <v>107019</v>
          </cell>
          <cell r="J3316" t="str">
            <v>DONCASTER COLLEGE</v>
          </cell>
          <cell r="K3316" t="str">
            <v>FE</v>
          </cell>
          <cell r="M3316">
            <v>107019</v>
          </cell>
          <cell r="N3316" t="str">
            <v>DONCASTER COLLEGE</v>
          </cell>
          <cell r="O3316" t="str">
            <v>FE</v>
          </cell>
          <cell r="P3316" t="str">
            <v/>
          </cell>
          <cell r="Q3316" t="str">
            <v/>
          </cell>
          <cell r="T3316" t="str">
            <v>FE</v>
          </cell>
        </row>
        <row r="3317">
          <cell r="A3317">
            <v>10053</v>
          </cell>
          <cell r="B3317">
            <v>107157</v>
          </cell>
          <cell r="C3317" t="str">
            <v>KIRKLEES COLLEGE - (107157)</v>
          </cell>
          <cell r="D3317">
            <v>382</v>
          </cell>
          <cell r="E3317" t="str">
            <v>Kirklees</v>
          </cell>
          <cell r="F3317" t="str">
            <v>NORTH</v>
          </cell>
          <cell r="G3317" t="str">
            <v>Wakefield</v>
          </cell>
          <cell r="H3317" t="str">
            <v>Yorkshire and the Humber</v>
          </cell>
          <cell r="I3317">
            <v>107157</v>
          </cell>
          <cell r="J3317" t="str">
            <v>KIRKLEES COLLEGE</v>
          </cell>
          <cell r="K3317" t="str">
            <v>FE</v>
          </cell>
          <cell r="M3317">
            <v>107157</v>
          </cell>
          <cell r="N3317" t="str">
            <v>KIRKLEES COLLEGE</v>
          </cell>
          <cell r="O3317" t="str">
            <v>FE</v>
          </cell>
          <cell r="P3317" t="str">
            <v/>
          </cell>
          <cell r="Q3317" t="str">
            <v/>
          </cell>
          <cell r="T3317" t="str">
            <v>FE</v>
          </cell>
        </row>
        <row r="3318">
          <cell r="A3318">
            <v>10054</v>
          </cell>
          <cell r="B3318">
            <v>107968</v>
          </cell>
          <cell r="C3318" t="str">
            <v>WAKEFIELD CITY COUNCIL</v>
          </cell>
          <cell r="D3318">
            <v>384</v>
          </cell>
          <cell r="E3318" t="str">
            <v>Wakefield</v>
          </cell>
          <cell r="F3318" t="str">
            <v>NORTH</v>
          </cell>
          <cell r="G3318" t="str">
            <v>Wakefield</v>
          </cell>
          <cell r="H3318" t="str">
            <v>Yorkshire and the Humber</v>
          </cell>
          <cell r="I3318">
            <v>107968</v>
          </cell>
          <cell r="J3318" t="str">
            <v>WAKEFIELD CITY COUNCIL</v>
          </cell>
          <cell r="K3318" t="str">
            <v>FE</v>
          </cell>
          <cell r="M3318">
            <v>107968</v>
          </cell>
          <cell r="N3318" t="str">
            <v>WAKEFIELD CITY COUNCIL</v>
          </cell>
          <cell r="O3318" t="str">
            <v>FE</v>
          </cell>
          <cell r="P3318" t="str">
            <v/>
          </cell>
          <cell r="Q3318" t="str">
            <v/>
          </cell>
          <cell r="T3318" t="str">
            <v>FE</v>
          </cell>
        </row>
        <row r="3319">
          <cell r="A3319">
            <v>10055</v>
          </cell>
          <cell r="B3319">
            <v>108409</v>
          </cell>
          <cell r="C3319" t="str">
            <v>NEW COLLEGE PONTEFRACT - (108409)</v>
          </cell>
          <cell r="D3319">
            <v>384</v>
          </cell>
          <cell r="E3319" t="str">
            <v>Wakefield</v>
          </cell>
          <cell r="F3319" t="str">
            <v>NORTH</v>
          </cell>
          <cell r="G3319" t="str">
            <v>Wakefield</v>
          </cell>
          <cell r="H3319" t="str">
            <v>Yorkshire and the Humber</v>
          </cell>
          <cell r="I3319">
            <v>108409</v>
          </cell>
          <cell r="J3319" t="str">
            <v>NEW COLLEGE PONTEFRACT</v>
          </cell>
          <cell r="K3319" t="str">
            <v>FE</v>
          </cell>
          <cell r="M3319">
            <v>108409</v>
          </cell>
          <cell r="N3319" t="str">
            <v>NEW COLLEGE PONTEFRACT</v>
          </cell>
          <cell r="O3319" t="str">
            <v>FE</v>
          </cell>
          <cell r="P3319" t="str">
            <v/>
          </cell>
          <cell r="Q3319" t="str">
            <v/>
          </cell>
          <cell r="T3319" t="str">
            <v>FE</v>
          </cell>
        </row>
        <row r="3320">
          <cell r="A3320">
            <v>10056</v>
          </cell>
          <cell r="B3320">
            <v>108440</v>
          </cell>
          <cell r="C3320" t="str">
            <v>WAKEFIELD COLLEGE - (108440)</v>
          </cell>
          <cell r="D3320">
            <v>384</v>
          </cell>
          <cell r="E3320" t="str">
            <v>Wakefield</v>
          </cell>
          <cell r="F3320" t="str">
            <v>NORTH</v>
          </cell>
          <cell r="G3320" t="str">
            <v>Wakefield</v>
          </cell>
          <cell r="H3320" t="str">
            <v>Yorkshire and the Humber</v>
          </cell>
          <cell r="I3320">
            <v>108440</v>
          </cell>
          <cell r="J3320" t="str">
            <v>WAKEFIELD COLLEGE</v>
          </cell>
          <cell r="K3320" t="str">
            <v>FE</v>
          </cell>
          <cell r="M3320">
            <v>108440</v>
          </cell>
          <cell r="N3320" t="str">
            <v>WAKEFIELD COLLEGE</v>
          </cell>
          <cell r="O3320" t="str">
            <v>FE</v>
          </cell>
          <cell r="P3320" t="str">
            <v/>
          </cell>
          <cell r="Q3320" t="str">
            <v/>
          </cell>
          <cell r="T3320" t="str">
            <v>FE</v>
          </cell>
        </row>
        <row r="3321">
          <cell r="A3321">
            <v>10057</v>
          </cell>
          <cell r="B3321">
            <v>108516</v>
          </cell>
          <cell r="C3321" t="str">
            <v>JOSEPH PRIESTLEY COLLEGE - (108516)</v>
          </cell>
          <cell r="D3321">
            <v>383</v>
          </cell>
          <cell r="E3321" t="str">
            <v>Leeds</v>
          </cell>
          <cell r="F3321" t="str">
            <v>NORTH</v>
          </cell>
          <cell r="G3321" t="str">
            <v>Wakefield</v>
          </cell>
          <cell r="H3321" t="str">
            <v>Yorkshire and the Humber</v>
          </cell>
          <cell r="I3321">
            <v>118778</v>
          </cell>
          <cell r="J3321" t="str">
            <v>LEEDS CITY COLLEGE</v>
          </cell>
          <cell r="K3321" t="str">
            <v>FE</v>
          </cell>
          <cell r="M3321">
            <v>118778</v>
          </cell>
          <cell r="N3321" t="str">
            <v>LEEDS CITY COLLEGE</v>
          </cell>
          <cell r="O3321" t="str">
            <v>FE</v>
          </cell>
          <cell r="P3321" t="str">
            <v/>
          </cell>
          <cell r="Q3321" t="str">
            <v/>
          </cell>
          <cell r="T3321" t="str">
            <v>FE</v>
          </cell>
        </row>
        <row r="3322">
          <cell r="A3322">
            <v>10058</v>
          </cell>
          <cell r="B3322">
            <v>114857</v>
          </cell>
          <cell r="C3322" t="str">
            <v>HENSHAW'S COLLEGE</v>
          </cell>
          <cell r="D3322">
            <v>815</v>
          </cell>
          <cell r="E3322" t="str">
            <v>North Yorkshire</v>
          </cell>
          <cell r="F3322" t="str">
            <v>NORTH</v>
          </cell>
          <cell r="G3322" t="str">
            <v>Wakefield</v>
          </cell>
          <cell r="H3322" t="str">
            <v>Yorkshire and the Humber</v>
          </cell>
          <cell r="I3322">
            <v>114587</v>
          </cell>
          <cell r="J3322" t="str">
            <v>Henshaw's College</v>
          </cell>
          <cell r="K3322" t="str">
            <v>ISP</v>
          </cell>
          <cell r="M3322">
            <v>114857</v>
          </cell>
          <cell r="N3322" t="str">
            <v>HENSHAW'S COLLEGE</v>
          </cell>
          <cell r="O3322" t="str">
            <v>ISP</v>
          </cell>
          <cell r="P3322" t="str">
            <v/>
          </cell>
          <cell r="Q3322" t="str">
            <v/>
          </cell>
          <cell r="T3322" t="str">
            <v>ISP</v>
          </cell>
        </row>
        <row r="3323">
          <cell r="A3323">
            <v>10059</v>
          </cell>
          <cell r="B3323">
            <v>114870</v>
          </cell>
          <cell r="C3323" t="str">
            <v>PENNINE CAMPHILL COMMUNITY LIMITED(THE)</v>
          </cell>
          <cell r="D3323">
            <v>384</v>
          </cell>
          <cell r="E3323" t="str">
            <v>Wakefield</v>
          </cell>
          <cell r="F3323" t="str">
            <v>NORTH</v>
          </cell>
          <cell r="G3323" t="str">
            <v>Wakefield</v>
          </cell>
          <cell r="H3323" t="str">
            <v>Yorkshire and the Humber</v>
          </cell>
          <cell r="I3323">
            <v>114870</v>
          </cell>
          <cell r="J3323" t="str">
            <v>PENNINE CAMPHILL COMMUNITY</v>
          </cell>
          <cell r="K3323" t="str">
            <v>ISP</v>
          </cell>
          <cell r="M3323">
            <v>114870</v>
          </cell>
          <cell r="N3323" t="str">
            <v>PENNINE CAMPHILL COMMUNITY</v>
          </cell>
          <cell r="O3323" t="str">
            <v>ISP</v>
          </cell>
          <cell r="P3323" t="str">
            <v/>
          </cell>
          <cell r="Q3323" t="str">
            <v/>
          </cell>
          <cell r="T3323" t="str">
            <v>ISP</v>
          </cell>
        </row>
        <row r="3324">
          <cell r="A3324">
            <v>10060</v>
          </cell>
          <cell r="B3324">
            <v>114871</v>
          </cell>
          <cell r="C3324" t="str">
            <v>PORTLAND COLLEGE</v>
          </cell>
          <cell r="D3324">
            <v>891</v>
          </cell>
          <cell r="E3324" t="str">
            <v>Nottinghamshire</v>
          </cell>
          <cell r="F3324" t="str">
            <v>EAST</v>
          </cell>
          <cell r="G3324" t="str">
            <v>Wakefield</v>
          </cell>
          <cell r="H3324" t="str">
            <v>Yorkshire and the Humber</v>
          </cell>
          <cell r="I3324">
            <v>114871</v>
          </cell>
          <cell r="J3324" t="str">
            <v>PORTLAND COLLEGE</v>
          </cell>
          <cell r="K3324" t="str">
            <v>ISP</v>
          </cell>
          <cell r="M3324">
            <v>114871</v>
          </cell>
          <cell r="N3324" t="str">
            <v>PORTLAND COLLEGE</v>
          </cell>
          <cell r="O3324" t="str">
            <v>ISP</v>
          </cell>
          <cell r="P3324" t="str">
            <v/>
          </cell>
          <cell r="Q3324" t="str">
            <v/>
          </cell>
          <cell r="T3324" t="str">
            <v>ISP</v>
          </cell>
        </row>
        <row r="3325">
          <cell r="A3325">
            <v>10061</v>
          </cell>
          <cell r="B3325">
            <v>117042</v>
          </cell>
          <cell r="C3325" t="str">
            <v>Eduation and Services for People with Autism (ESPA)</v>
          </cell>
          <cell r="D3325">
            <v>394</v>
          </cell>
          <cell r="E3325" t="str">
            <v>Sunderland</v>
          </cell>
          <cell r="F3325" t="str">
            <v>NORTH</v>
          </cell>
          <cell r="G3325" t="str">
            <v>Wakefield</v>
          </cell>
          <cell r="H3325" t="str">
            <v>Yorkshire and the Humber</v>
          </cell>
          <cell r="I3325">
            <v>117042</v>
          </cell>
          <cell r="J3325" t="str">
            <v>Eduation and Services for People with Autism</v>
          </cell>
          <cell r="K3325" t="str">
            <v>ISP</v>
          </cell>
          <cell r="M3325">
            <v>117042</v>
          </cell>
          <cell r="N3325" t="str">
            <v>EDUATION AND SERVICES FOR PEOPLE WITH AUTISM</v>
          </cell>
          <cell r="O3325" t="str">
            <v>ISP</v>
          </cell>
          <cell r="P3325" t="str">
            <v/>
          </cell>
          <cell r="Q3325" t="str">
            <v/>
          </cell>
          <cell r="T3325" t="str">
            <v>ISP</v>
          </cell>
        </row>
        <row r="3326">
          <cell r="A3326">
            <v>10062</v>
          </cell>
          <cell r="B3326">
            <v>118778</v>
          </cell>
          <cell r="C3326" t="str">
            <v>LEEDS CITY COLLEGE - (118778)</v>
          </cell>
          <cell r="D3326">
            <v>383</v>
          </cell>
          <cell r="E3326" t="str">
            <v>Leeds</v>
          </cell>
          <cell r="F3326" t="str">
            <v>NORTH</v>
          </cell>
          <cell r="G3326" t="str">
            <v>Wakefield</v>
          </cell>
          <cell r="H3326" t="str">
            <v>Yorkshire and the Humber</v>
          </cell>
          <cell r="I3326">
            <v>118778</v>
          </cell>
          <cell r="J3326" t="str">
            <v>LEEDS CITY COLLEGE</v>
          </cell>
          <cell r="K3326" t="str">
            <v>FE</v>
          </cell>
          <cell r="M3326">
            <v>118778</v>
          </cell>
          <cell r="N3326" t="str">
            <v>LEEDS CITY COLLEGE</v>
          </cell>
          <cell r="O3326" t="str">
            <v>FE</v>
          </cell>
          <cell r="P3326" t="str">
            <v/>
          </cell>
          <cell r="Q3326" t="str">
            <v/>
          </cell>
          <cell r="T3326" t="str">
            <v>FE</v>
          </cell>
        </row>
        <row r="3327">
          <cell r="A3327">
            <v>10063</v>
          </cell>
          <cell r="B3327">
            <v>3707009</v>
          </cell>
          <cell r="C3327" t="str">
            <v>Greenacre School</v>
          </cell>
          <cell r="D3327">
            <v>370</v>
          </cell>
          <cell r="E3327" t="str">
            <v>Barnsley</v>
          </cell>
          <cell r="F3327" t="str">
            <v>NORTH</v>
          </cell>
          <cell r="G3327" t="str">
            <v>Wakefield</v>
          </cell>
          <cell r="H3327" t="str">
            <v>Yorkshire and the Humber</v>
          </cell>
          <cell r="I3327">
            <v>120759</v>
          </cell>
          <cell r="J3327" t="str">
            <v>GREENACRE SCHOOL</v>
          </cell>
          <cell r="K3327" t="str">
            <v>Academy</v>
          </cell>
          <cell r="M3327">
            <v>124106</v>
          </cell>
          <cell r="N3327" t="str">
            <v>GREENACRE SCHOOL</v>
          </cell>
          <cell r="O3327" t="str">
            <v>MSS</v>
          </cell>
          <cell r="P3327" t="str">
            <v/>
          </cell>
          <cell r="Q3327" t="str">
            <v/>
          </cell>
          <cell r="T3327" t="str">
            <v>MSS</v>
          </cell>
        </row>
        <row r="3328">
          <cell r="A3328">
            <v>10070</v>
          </cell>
          <cell r="B3328">
            <v>3827000</v>
          </cell>
          <cell r="C3328" t="str">
            <v>HOLLYBANK TRUST</v>
          </cell>
          <cell r="D3328">
            <v>382</v>
          </cell>
          <cell r="E3328" t="str">
            <v>Kirklees</v>
          </cell>
          <cell r="F3328" t="str">
            <v>NORTH</v>
          </cell>
          <cell r="G3328" t="str">
            <v>Wakefield</v>
          </cell>
          <cell r="H3328" t="str">
            <v>Yorkshire and the Humber</v>
          </cell>
          <cell r="I3328">
            <v>122190</v>
          </cell>
          <cell r="J3328" t="str">
            <v>HOLLYBANK TRUST</v>
          </cell>
          <cell r="K3328" t="str">
            <v>NMSS</v>
          </cell>
          <cell r="M3328">
            <v>122190</v>
          </cell>
          <cell r="N3328" t="str">
            <v>HOLLYBANK TRUST</v>
          </cell>
          <cell r="O3328" t="str">
            <v>NMSS</v>
          </cell>
          <cell r="P3328" t="str">
            <v/>
          </cell>
          <cell r="Q3328" t="str">
            <v/>
          </cell>
          <cell r="T3328" t="str">
            <v>NMSS</v>
          </cell>
        </row>
        <row r="3329">
          <cell r="A3329">
            <v>10079</v>
          </cell>
          <cell r="B3329">
            <v>3837016</v>
          </cell>
          <cell r="C3329" t="str">
            <v>St John's Catholic School for the Deaf (Boston Spa)</v>
          </cell>
          <cell r="D3329">
            <v>383</v>
          </cell>
          <cell r="E3329" t="str">
            <v>Leeds</v>
          </cell>
          <cell r="F3329" t="str">
            <v>NORTH</v>
          </cell>
          <cell r="G3329" t="str">
            <v>Wakefield</v>
          </cell>
          <cell r="H3329" t="str">
            <v>Yorkshire and the Humber</v>
          </cell>
          <cell r="I3329">
            <v>114828</v>
          </cell>
          <cell r="J3329" t="str">
            <v>ST JOHN'S CATHOLIC SCHOOL FOR THE DEAF (BOSTON SPA)</v>
          </cell>
          <cell r="K3329" t="str">
            <v>NMSS</v>
          </cell>
          <cell r="M3329">
            <v>114828</v>
          </cell>
          <cell r="N3329" t="str">
            <v>ST JOHN'S CATHOLIC SCHOOL FOR THE DEAF (BOSTON SPA)</v>
          </cell>
          <cell r="O3329" t="str">
            <v>NMSS</v>
          </cell>
          <cell r="P3329" t="str">
            <v/>
          </cell>
          <cell r="Q3329" t="str">
            <v/>
          </cell>
          <cell r="T3329" t="str">
            <v>NMSS</v>
          </cell>
        </row>
        <row r="3330">
          <cell r="A3330">
            <v>10080</v>
          </cell>
          <cell r="B3330">
            <v>3837062</v>
          </cell>
          <cell r="C3330" t="str">
            <v>BROOMFIELD THE SOUTH SILC</v>
          </cell>
          <cell r="D3330">
            <v>383</v>
          </cell>
          <cell r="E3330" t="str">
            <v>Leeds</v>
          </cell>
          <cell r="F3330" t="str">
            <v>NORTH</v>
          </cell>
          <cell r="G3330" t="str">
            <v>Wakefield</v>
          </cell>
          <cell r="H3330" t="str">
            <v>Yorkshire and the Humber</v>
          </cell>
          <cell r="I3330">
            <v>123562</v>
          </cell>
          <cell r="J3330" t="str">
            <v>BROOMFIELD SOUTH SILC</v>
          </cell>
          <cell r="K3330" t="str">
            <v>MSS</v>
          </cell>
          <cell r="M3330">
            <v>123562</v>
          </cell>
          <cell r="N3330" t="str">
            <v>BROOMFIELD SOUTH SILC</v>
          </cell>
          <cell r="O3330" t="str">
            <v>MSS</v>
          </cell>
          <cell r="P3330" t="str">
            <v/>
          </cell>
          <cell r="Q3330" t="str">
            <v/>
          </cell>
          <cell r="T3330" t="str">
            <v>MSS</v>
          </cell>
        </row>
        <row r="3331">
          <cell r="A3331">
            <v>10081</v>
          </cell>
          <cell r="B3331">
            <v>113173</v>
          </cell>
          <cell r="C3331" t="str">
            <v>Hemsworth Arts &amp; Community College</v>
          </cell>
          <cell r="D3331">
            <v>384</v>
          </cell>
          <cell r="E3331" t="str">
            <v>Wakefield</v>
          </cell>
          <cell r="F3331" t="str">
            <v>NORTH</v>
          </cell>
          <cell r="G3331" t="str">
            <v>Wakefield</v>
          </cell>
          <cell r="H3331" t="str">
            <v>Yorkshire and the Humber</v>
          </cell>
          <cell r="I3331">
            <v>113173</v>
          </cell>
          <cell r="J3331" t="str">
            <v>HEMSWORTH ARTS AND COMMUNITY COLLEGE</v>
          </cell>
          <cell r="K3331" t="str">
            <v>School Sixth Form</v>
          </cell>
          <cell r="M3331">
            <v>113173</v>
          </cell>
          <cell r="N3331" t="str">
            <v>HEMSWORTH ARTS AND COMMUNITY COLLEGE</v>
          </cell>
          <cell r="O3331" t="str">
            <v>SCHOOL SIXTH FORM</v>
          </cell>
          <cell r="P3331" t="str">
            <v/>
          </cell>
          <cell r="Q3331" t="str">
            <v/>
          </cell>
          <cell r="T3331" t="str">
            <v>SCHOOL SIXTH FORM</v>
          </cell>
        </row>
        <row r="3332">
          <cell r="A3332">
            <v>10082</v>
          </cell>
          <cell r="B3332">
            <v>119473</v>
          </cell>
          <cell r="C3332" t="str">
            <v>Ossett School &amp; Sixth Form College</v>
          </cell>
          <cell r="D3332">
            <v>384</v>
          </cell>
          <cell r="E3332" t="str">
            <v>Wakefield</v>
          </cell>
          <cell r="F3332" t="str">
            <v>NORTH</v>
          </cell>
          <cell r="G3332" t="str">
            <v>Wakefield</v>
          </cell>
          <cell r="H3332" t="str">
            <v>Yorkshire and the Humber</v>
          </cell>
          <cell r="I3332">
            <v>119473</v>
          </cell>
          <cell r="J3332" t="str">
            <v>OSSETT ACADEMY AND SIXTH FORM COLLEGE</v>
          </cell>
          <cell r="K3332" t="str">
            <v>Academy</v>
          </cell>
          <cell r="M3332">
            <v>119473</v>
          </cell>
          <cell r="N3332" t="str">
            <v>OSSETT ACADEMY</v>
          </cell>
          <cell r="O3332" t="str">
            <v>ACADEMY</v>
          </cell>
          <cell r="P3332">
            <v>3844023</v>
          </cell>
          <cell r="Q3332" t="str">
            <v>ACADEMY Converter</v>
          </cell>
          <cell r="T3332" t="str">
            <v>ACADEMY</v>
          </cell>
        </row>
        <row r="3333">
          <cell r="A3333">
            <v>10083</v>
          </cell>
          <cell r="B3333">
            <v>120011</v>
          </cell>
          <cell r="C3333" t="str">
            <v>Minsthorpe Community College</v>
          </cell>
          <cell r="D3333">
            <v>384</v>
          </cell>
          <cell r="E3333" t="str">
            <v>Wakefield</v>
          </cell>
          <cell r="F3333" t="str">
            <v>NORTH</v>
          </cell>
          <cell r="G3333" t="str">
            <v>Wakefield</v>
          </cell>
          <cell r="H3333" t="str">
            <v>Yorkshire and the Humber</v>
          </cell>
          <cell r="I3333">
            <v>120011</v>
          </cell>
          <cell r="J3333" t="str">
            <v>MINSTHORPE ACADEMY TRUST</v>
          </cell>
          <cell r="K3333" t="str">
            <v>Academy</v>
          </cell>
          <cell r="M3333">
            <v>120011</v>
          </cell>
          <cell r="N3333" t="str">
            <v>MINSTHORPE COMMUNITY COLLEGE, A SPECIALIST SCIENCE COLLEGE</v>
          </cell>
          <cell r="O3333" t="str">
            <v>ACADEMY</v>
          </cell>
          <cell r="P3333">
            <v>3844030</v>
          </cell>
          <cell r="Q3333" t="str">
            <v>ACADEMY Converter</v>
          </cell>
          <cell r="T3333" t="str">
            <v>ACADEMY</v>
          </cell>
        </row>
        <row r="3334">
          <cell r="A3334">
            <v>10084</v>
          </cell>
          <cell r="B3334">
            <v>113679</v>
          </cell>
          <cell r="C3334" t="str">
            <v>St. Wilfrid's Catholic High School and Sixth Form College</v>
          </cell>
          <cell r="D3334">
            <v>384</v>
          </cell>
          <cell r="E3334" t="str">
            <v>Wakefield</v>
          </cell>
          <cell r="F3334" t="str">
            <v>NORTH</v>
          </cell>
          <cell r="G3334" t="str">
            <v>Wakefield</v>
          </cell>
          <cell r="H3334" t="str">
            <v>Yorkshire and the Humber</v>
          </cell>
          <cell r="I3334">
            <v>113679</v>
          </cell>
          <cell r="J3334" t="str">
            <v>ST WILFRID'S CATHOLIC HIGH SCHOOL AND SIXTH FORM COLLEGE</v>
          </cell>
          <cell r="K3334" t="str">
            <v>School Sixth Form</v>
          </cell>
          <cell r="M3334">
            <v>122334</v>
          </cell>
          <cell r="N3334" t="str">
            <v>ST WILFRID'S CATHOLIC HIGH SCHOOL AND SIXTH FORM COLLEGE</v>
          </cell>
          <cell r="O3334" t="str">
            <v>ACADEMY</v>
          </cell>
          <cell r="P3334">
            <v>3844604</v>
          </cell>
          <cell r="Q3334" t="str">
            <v>ACADEMY Converter</v>
          </cell>
          <cell r="T3334" t="str">
            <v>ACADEMY</v>
          </cell>
        </row>
        <row r="3335">
          <cell r="A3335">
            <v>10085</v>
          </cell>
          <cell r="B3335">
            <v>119076</v>
          </cell>
          <cell r="C3335" t="str">
            <v>Outwood Grange Academy</v>
          </cell>
          <cell r="D3335">
            <v>384</v>
          </cell>
          <cell r="E3335" t="str">
            <v>Wakefield</v>
          </cell>
          <cell r="F3335" t="str">
            <v>NORTH</v>
          </cell>
          <cell r="G3335" t="str">
            <v>Wakefield</v>
          </cell>
          <cell r="H3335" t="str">
            <v>Yorkshire and the Humber</v>
          </cell>
          <cell r="I3335">
            <v>119076</v>
          </cell>
          <cell r="J3335" t="str">
            <v>OUTWOOD GRANGE ACADEMY</v>
          </cell>
          <cell r="K3335" t="str">
            <v>Academy</v>
          </cell>
          <cell r="M3335">
            <v>119076</v>
          </cell>
          <cell r="N3335" t="str">
            <v>OUTWOOD GRANGE ACADEMY</v>
          </cell>
          <cell r="O3335" t="str">
            <v>ACADEMY</v>
          </cell>
          <cell r="P3335">
            <v>3846905</v>
          </cell>
          <cell r="Q3335" t="str">
            <v>ACADEMY Sponsored</v>
          </cell>
          <cell r="T3335" t="str">
            <v>ACADEMY</v>
          </cell>
        </row>
        <row r="3336">
          <cell r="A3336">
            <v>10086</v>
          </cell>
          <cell r="B3336">
            <v>3847055</v>
          </cell>
          <cell r="C3336" t="str">
            <v>OAKFIELD PARK</v>
          </cell>
          <cell r="D3336">
            <v>384</v>
          </cell>
          <cell r="E3336" t="str">
            <v>Wakefield</v>
          </cell>
          <cell r="F3336" t="str">
            <v>NORTH</v>
          </cell>
          <cell r="G3336" t="str">
            <v>Wakefield</v>
          </cell>
          <cell r="H3336" t="str">
            <v>Yorkshire and the Humber</v>
          </cell>
          <cell r="I3336">
            <v>123640</v>
          </cell>
          <cell r="J3336" t="str">
            <v>OAKFIELD PARK SCHOOL, ACKWORTH</v>
          </cell>
          <cell r="K3336" t="str">
            <v>MSS</v>
          </cell>
          <cell r="M3336">
            <v>123640</v>
          </cell>
          <cell r="N3336" t="str">
            <v>OAKFIELD PARK SCHOOL, ACKWORTH</v>
          </cell>
          <cell r="O3336" t="str">
            <v>MSS</v>
          </cell>
          <cell r="P3336" t="str">
            <v/>
          </cell>
          <cell r="Q3336" t="str">
            <v/>
          </cell>
          <cell r="T3336" t="str">
            <v>MSS</v>
          </cell>
        </row>
        <row r="3337">
          <cell r="A3337">
            <v>10088</v>
          </cell>
          <cell r="B3337">
            <v>113411</v>
          </cell>
          <cell r="C3337" t="str">
            <v>Sherburn High School</v>
          </cell>
          <cell r="D3337">
            <v>815</v>
          </cell>
          <cell r="E3337" t="str">
            <v>North Yorkshire</v>
          </cell>
          <cell r="F3337" t="str">
            <v>SOUTH</v>
          </cell>
          <cell r="G3337" t="str">
            <v>Wakefield</v>
          </cell>
          <cell r="H3337" t="str">
            <v>Yorkshire and the Humber</v>
          </cell>
          <cell r="I3337">
            <v>113411</v>
          </cell>
          <cell r="J3337" t="str">
            <v>Sherburn High School</v>
          </cell>
          <cell r="K3337" t="str">
            <v>School Sixth Form</v>
          </cell>
          <cell r="M3337">
            <v>113411</v>
          </cell>
          <cell r="N3337" t="str">
            <v>SHERBURN HIGH SCHOOL</v>
          </cell>
          <cell r="O3337" t="str">
            <v>SCHOOL SIXTH FORM</v>
          </cell>
          <cell r="P3337" t="str">
            <v/>
          </cell>
          <cell r="Q3337" t="str">
            <v/>
          </cell>
          <cell r="T3337" t="str">
            <v>SCHOOL SIXTH FORM</v>
          </cell>
        </row>
        <row r="3338">
          <cell r="A3338">
            <v>10089</v>
          </cell>
          <cell r="B3338">
            <v>114843</v>
          </cell>
          <cell r="C3338" t="str">
            <v>BEAUMONT COLLEGE - A SCOPE COLLEGE</v>
          </cell>
          <cell r="D3338">
            <v>909</v>
          </cell>
          <cell r="E3338" t="str">
            <v>Cumbria</v>
          </cell>
          <cell r="F3338" t="str">
            <v>NORTH</v>
          </cell>
          <cell r="G3338" t="str">
            <v>Wakefield</v>
          </cell>
          <cell r="H3338" t="str">
            <v>Yorkshire and the Humber</v>
          </cell>
          <cell r="I3338">
            <v>114843</v>
          </cell>
          <cell r="J3338" t="str">
            <v>BEAUMONT COLLEGE - A SCOPE COLLEGE</v>
          </cell>
          <cell r="K3338" t="str">
            <v>ISP</v>
          </cell>
          <cell r="M3338">
            <v>114843</v>
          </cell>
          <cell r="N3338" t="str">
            <v>BEAUMONT COLLEGE - A SCOPE COLLEGE</v>
          </cell>
          <cell r="O3338" t="str">
            <v>ISP</v>
          </cell>
          <cell r="P3338" t="str">
            <v/>
          </cell>
          <cell r="Q3338" t="str">
            <v/>
          </cell>
          <cell r="T3338" t="str">
            <v>ISP</v>
          </cell>
        </row>
        <row r="3339">
          <cell r="A3339">
            <v>10090</v>
          </cell>
          <cell r="B3339">
            <v>114874</v>
          </cell>
          <cell r="C3339" t="str">
            <v>THE ROYAL NATIONAL COLLEGE FOR THE BLIND</v>
          </cell>
          <cell r="D3339">
            <v>884</v>
          </cell>
          <cell r="E3339" t="str">
            <v>Herefordshire</v>
          </cell>
          <cell r="F3339" t="str">
            <v>WEST</v>
          </cell>
          <cell r="G3339" t="str">
            <v>Wakefield</v>
          </cell>
          <cell r="H3339" t="str">
            <v>Yorkshire and the Humber</v>
          </cell>
          <cell r="I3339">
            <v>114874</v>
          </cell>
          <cell r="J3339" t="str">
            <v>ROYAL NATIONAL COLLEGE FOR THE BLIND</v>
          </cell>
          <cell r="K3339" t="str">
            <v>ISP</v>
          </cell>
          <cell r="M3339">
            <v>114874</v>
          </cell>
          <cell r="N3339" t="str">
            <v>ROYAL NATIONAL COLLEGE FOR THE BLIND</v>
          </cell>
          <cell r="O3339" t="str">
            <v>ISP</v>
          </cell>
          <cell r="P3339" t="str">
            <v/>
          </cell>
          <cell r="Q3339" t="str">
            <v/>
          </cell>
          <cell r="T3339" t="str">
            <v>ISP</v>
          </cell>
        </row>
        <row r="3340">
          <cell r="A3340">
            <v>10091</v>
          </cell>
          <cell r="B3340">
            <v>116139</v>
          </cell>
          <cell r="C3340" t="str">
            <v>LINKAGE COMMUNITY TRUST LIMITED(THE)</v>
          </cell>
          <cell r="D3340">
            <v>925</v>
          </cell>
          <cell r="E3340" t="str">
            <v>Lincolnshire</v>
          </cell>
          <cell r="F3340" t="str">
            <v>EAST</v>
          </cell>
          <cell r="G3340" t="str">
            <v>Wakefield</v>
          </cell>
          <cell r="H3340" t="str">
            <v>Yorkshire and the Humber</v>
          </cell>
          <cell r="I3340">
            <v>116139</v>
          </cell>
          <cell r="J3340" t="str">
            <v>LINKAGE COMMUNITY TRUST LIMITED</v>
          </cell>
          <cell r="K3340" t="str">
            <v>ISP</v>
          </cell>
          <cell r="M3340">
            <v>116139</v>
          </cell>
          <cell r="N3340" t="str">
            <v>LINKAGE COMMUNITY TRUST LIMITED</v>
          </cell>
          <cell r="O3340" t="str">
            <v>ISP</v>
          </cell>
          <cell r="P3340" t="str">
            <v/>
          </cell>
          <cell r="Q3340" t="str">
            <v/>
          </cell>
          <cell r="T3340" t="str">
            <v>ISP</v>
          </cell>
        </row>
        <row r="3341">
          <cell r="A3341">
            <v>10102</v>
          </cell>
          <cell r="B3341">
            <v>107582</v>
          </cell>
          <cell r="C3341" t="str">
            <v>LEEDS COLLEGE OF BUILDING - (107582)</v>
          </cell>
          <cell r="D3341">
            <v>383</v>
          </cell>
          <cell r="E3341" t="str">
            <v>Leeds</v>
          </cell>
          <cell r="F3341" t="str">
            <v>NORTH</v>
          </cell>
          <cell r="G3341" t="str">
            <v>Wakefield</v>
          </cell>
          <cell r="H3341" t="str">
            <v>Yorkshire and the Humber</v>
          </cell>
          <cell r="I3341">
            <v>107582</v>
          </cell>
          <cell r="J3341" t="str">
            <v>LEEDS COLLEGE OF BUILDING</v>
          </cell>
          <cell r="K3341" t="str">
            <v>FE</v>
          </cell>
          <cell r="M3341">
            <v>107582</v>
          </cell>
          <cell r="N3341" t="str">
            <v>LEEDS COLLEGE OF BUILDING</v>
          </cell>
          <cell r="O3341" t="str">
            <v>FE</v>
          </cell>
          <cell r="P3341" t="str">
            <v/>
          </cell>
          <cell r="Q3341" t="str">
            <v/>
          </cell>
          <cell r="T3341" t="str">
            <v>FE</v>
          </cell>
        </row>
        <row r="3342">
          <cell r="A3342">
            <v>10103</v>
          </cell>
          <cell r="B3342">
            <v>108362</v>
          </cell>
          <cell r="C3342" t="str">
            <v>NOTRE DAME CATHOLIC SIXTH FORM COLLEGE - (108362)</v>
          </cell>
          <cell r="D3342">
            <v>383</v>
          </cell>
          <cell r="E3342" t="str">
            <v>Leeds</v>
          </cell>
          <cell r="F3342" t="str">
            <v>NORTH</v>
          </cell>
          <cell r="G3342" t="str">
            <v>Wakefield</v>
          </cell>
          <cell r="H3342" t="str">
            <v>Yorkshire and the Humber</v>
          </cell>
          <cell r="I3342">
            <v>108362</v>
          </cell>
          <cell r="J3342" t="str">
            <v>NOTRE DAME CATHOLIC SIXTH FORM COLLEGE</v>
          </cell>
          <cell r="K3342" t="str">
            <v>FE</v>
          </cell>
          <cell r="M3342">
            <v>108362</v>
          </cell>
          <cell r="N3342" t="str">
            <v>NOTRE DAME CATHOLIC SIXTH FORM COLLEGE</v>
          </cell>
          <cell r="O3342" t="str">
            <v>FE</v>
          </cell>
          <cell r="P3342" t="str">
            <v/>
          </cell>
          <cell r="Q3342" t="str">
            <v/>
          </cell>
          <cell r="T3342" t="str">
            <v>FE</v>
          </cell>
        </row>
        <row r="3343">
          <cell r="A3343">
            <v>10104</v>
          </cell>
          <cell r="B3343">
            <v>107575</v>
          </cell>
          <cell r="C3343" t="str">
            <v>YORK COLLEGE - (107575)</v>
          </cell>
          <cell r="D3343">
            <v>816</v>
          </cell>
          <cell r="E3343" t="str">
            <v>York</v>
          </cell>
          <cell r="F3343" t="str">
            <v>NORTH</v>
          </cell>
          <cell r="G3343" t="str">
            <v>Wakefield</v>
          </cell>
          <cell r="H3343" t="str">
            <v>Yorkshire and the Humber</v>
          </cell>
          <cell r="I3343">
            <v>107575</v>
          </cell>
          <cell r="J3343" t="str">
            <v xml:space="preserve">YORK COLLEGE </v>
          </cell>
          <cell r="K3343" t="str">
            <v>FE</v>
          </cell>
          <cell r="M3343">
            <v>107575</v>
          </cell>
          <cell r="N3343" t="str">
            <v xml:space="preserve">YORK COLLEGE </v>
          </cell>
          <cell r="O3343" t="str">
            <v>FE</v>
          </cell>
          <cell r="P3343" t="str">
            <v/>
          </cell>
          <cell r="Q3343" t="str">
            <v/>
          </cell>
          <cell r="T3343" t="str">
            <v>FE</v>
          </cell>
        </row>
        <row r="3344">
          <cell r="A3344">
            <v>10210</v>
          </cell>
          <cell r="B3344">
            <v>107575</v>
          </cell>
          <cell r="C3344" t="str">
            <v>YORK COLLEGE - (107575)</v>
          </cell>
          <cell r="D3344">
            <v>816</v>
          </cell>
          <cell r="E3344" t="str">
            <v>York</v>
          </cell>
          <cell r="F3344" t="str">
            <v>NORTH</v>
          </cell>
          <cell r="G3344" t="str">
            <v>York</v>
          </cell>
          <cell r="H3344" t="str">
            <v>Yorkshire and the Humber</v>
          </cell>
          <cell r="I3344">
            <v>107575</v>
          </cell>
          <cell r="J3344" t="str">
            <v xml:space="preserve">YORK COLLEGE </v>
          </cell>
          <cell r="K3344" t="str">
            <v>FE</v>
          </cell>
          <cell r="M3344">
            <v>107575</v>
          </cell>
          <cell r="N3344" t="str">
            <v xml:space="preserve">YORK COLLEGE </v>
          </cell>
          <cell r="O3344" t="str">
            <v>FE</v>
          </cell>
          <cell r="P3344" t="str">
            <v/>
          </cell>
          <cell r="Q3344" t="str">
            <v/>
          </cell>
          <cell r="T3344" t="str">
            <v>FE</v>
          </cell>
        </row>
        <row r="3345">
          <cell r="A3345">
            <v>10211</v>
          </cell>
          <cell r="B3345">
            <v>114857</v>
          </cell>
          <cell r="C3345" t="str">
            <v>HENSHAW'S COLLEGE</v>
          </cell>
          <cell r="D3345">
            <v>815</v>
          </cell>
          <cell r="E3345" t="str">
            <v>North Yorkshire</v>
          </cell>
          <cell r="F3345" t="str">
            <v>NORTH</v>
          </cell>
          <cell r="G3345" t="str">
            <v>York</v>
          </cell>
          <cell r="H3345" t="str">
            <v>Yorkshire and the Humber</v>
          </cell>
          <cell r="I3345">
            <v>114587</v>
          </cell>
          <cell r="J3345" t="str">
            <v>Henshaw's College</v>
          </cell>
          <cell r="K3345" t="str">
            <v>ISP</v>
          </cell>
          <cell r="M3345">
            <v>114857</v>
          </cell>
          <cell r="N3345" t="str">
            <v>HENSHAW'S COLLEGE</v>
          </cell>
          <cell r="O3345" t="str">
            <v>ISP</v>
          </cell>
          <cell r="P3345" t="str">
            <v/>
          </cell>
          <cell r="Q3345" t="str">
            <v/>
          </cell>
          <cell r="T3345" t="str">
            <v>ISP</v>
          </cell>
        </row>
        <row r="3346">
          <cell r="A3346">
            <v>10212</v>
          </cell>
          <cell r="B3346">
            <v>114871</v>
          </cell>
          <cell r="C3346" t="str">
            <v>PORTLAND COLLEGE</v>
          </cell>
          <cell r="D3346">
            <v>891</v>
          </cell>
          <cell r="E3346" t="str">
            <v>Nottinghamshire</v>
          </cell>
          <cell r="F3346" t="str">
            <v>EAST</v>
          </cell>
          <cell r="G3346" t="str">
            <v>York</v>
          </cell>
          <cell r="H3346" t="str">
            <v>Yorkshire and the Humber</v>
          </cell>
          <cell r="I3346">
            <v>114871</v>
          </cell>
          <cell r="J3346" t="str">
            <v>PORTLAND COLLEGE</v>
          </cell>
          <cell r="K3346" t="str">
            <v>ISP</v>
          </cell>
          <cell r="M3346">
            <v>114871</v>
          </cell>
          <cell r="N3346" t="str">
            <v>PORTLAND COLLEGE</v>
          </cell>
          <cell r="O3346" t="str">
            <v>ISP</v>
          </cell>
          <cell r="P3346" t="str">
            <v/>
          </cell>
          <cell r="Q3346" t="str">
            <v/>
          </cell>
          <cell r="T3346" t="str">
            <v>ISP</v>
          </cell>
        </row>
        <row r="3347">
          <cell r="A3347">
            <v>10213</v>
          </cell>
          <cell r="B3347">
            <v>116139</v>
          </cell>
          <cell r="C3347" t="str">
            <v>LINKAGE COMMUNITY TRUST LIMITED(THE)</v>
          </cell>
          <cell r="D3347">
            <v>925</v>
          </cell>
          <cell r="E3347" t="str">
            <v>Lincolnshire</v>
          </cell>
          <cell r="F3347" t="str">
            <v>EAST</v>
          </cell>
          <cell r="G3347" t="str">
            <v>York</v>
          </cell>
          <cell r="H3347" t="str">
            <v>Yorkshire and the Humber</v>
          </cell>
          <cell r="I3347">
            <v>116139</v>
          </cell>
          <cell r="J3347" t="str">
            <v>LINKAGE COMMUNITY TRUST LIMITED</v>
          </cell>
          <cell r="K3347" t="str">
            <v>ISP</v>
          </cell>
          <cell r="M3347">
            <v>116139</v>
          </cell>
          <cell r="N3347" t="str">
            <v>LINKAGE COMMUNITY TRUST LIMITED</v>
          </cell>
          <cell r="O3347" t="str">
            <v>ISP</v>
          </cell>
          <cell r="P3347" t="str">
            <v/>
          </cell>
          <cell r="Q3347" t="str">
            <v/>
          </cell>
          <cell r="T3347" t="str">
            <v>ISP</v>
          </cell>
        </row>
        <row r="3348">
          <cell r="A3348">
            <v>10214</v>
          </cell>
          <cell r="B3348">
            <v>3507007</v>
          </cell>
          <cell r="C3348" t="str">
            <v>Birtenshaw Hall School</v>
          </cell>
          <cell r="D3348">
            <v>350</v>
          </cell>
          <cell r="E3348" t="str">
            <v>Bolton</v>
          </cell>
          <cell r="F3348" t="str">
            <v>NORTH</v>
          </cell>
          <cell r="G3348" t="str">
            <v>York</v>
          </cell>
          <cell r="H3348" t="str">
            <v>Yorkshire and the Humber</v>
          </cell>
          <cell r="I3348" t="str">
            <v/>
          </cell>
          <cell r="J3348" t="str">
            <v/>
          </cell>
          <cell r="K3348" t="str">
            <v/>
          </cell>
          <cell r="M3348">
            <v>122211</v>
          </cell>
          <cell r="N3348" t="str">
            <v>BIRTENSHAW</v>
          </cell>
          <cell r="O3348" t="str">
            <v>NMSS</v>
          </cell>
          <cell r="P3348" t="str">
            <v/>
          </cell>
          <cell r="Q3348" t="str">
            <v/>
          </cell>
          <cell r="T3348" t="str">
            <v>NMSS</v>
          </cell>
        </row>
        <row r="3349">
          <cell r="A3349">
            <v>10217</v>
          </cell>
          <cell r="B3349">
            <v>3837016</v>
          </cell>
          <cell r="C3349" t="str">
            <v>St John's Catholic School for the Deaf (Boston Spa)</v>
          </cell>
          <cell r="D3349">
            <v>383</v>
          </cell>
          <cell r="E3349" t="str">
            <v>Leeds</v>
          </cell>
          <cell r="F3349" t="str">
            <v>NORTH</v>
          </cell>
          <cell r="G3349" t="str">
            <v>York</v>
          </cell>
          <cell r="H3349" t="str">
            <v>Yorkshire and the Humber</v>
          </cell>
          <cell r="I3349">
            <v>114828</v>
          </cell>
          <cell r="J3349" t="str">
            <v>ST JOHN'S CATHOLIC SCHOOL FOR THE DEAF (BOSTON SPA)</v>
          </cell>
          <cell r="K3349" t="str">
            <v>NMSS</v>
          </cell>
          <cell r="M3349">
            <v>114828</v>
          </cell>
          <cell r="N3349" t="str">
            <v>ST JOHN'S CATHOLIC SCHOOL FOR THE DEAF (BOSTON SPA)</v>
          </cell>
          <cell r="O3349" t="str">
            <v>NMSS</v>
          </cell>
          <cell r="P3349" t="str">
            <v/>
          </cell>
          <cell r="Q3349" t="str">
            <v/>
          </cell>
          <cell r="T3349" t="str">
            <v>NMSS</v>
          </cell>
        </row>
        <row r="3350">
          <cell r="A3350">
            <v>10225</v>
          </cell>
          <cell r="B3350">
            <v>113417</v>
          </cell>
          <cell r="C3350" t="str">
            <v>Tadcaster Grammar School</v>
          </cell>
          <cell r="D3350">
            <v>815</v>
          </cell>
          <cell r="E3350" t="str">
            <v>North Yorkshire</v>
          </cell>
          <cell r="F3350" t="str">
            <v>NORTH</v>
          </cell>
          <cell r="G3350" t="str">
            <v>York</v>
          </cell>
          <cell r="H3350" t="str">
            <v>Yorkshire and the Humber</v>
          </cell>
          <cell r="I3350">
            <v>113417</v>
          </cell>
          <cell r="J3350" t="str">
            <v>Tadcaster Grammar School</v>
          </cell>
          <cell r="K3350" t="str">
            <v>School Sixth Form</v>
          </cell>
          <cell r="M3350">
            <v>113417</v>
          </cell>
          <cell r="N3350" t="str">
            <v>TADCASTER GRAMMAR SCHOOL</v>
          </cell>
          <cell r="O3350" t="str">
            <v>SCHOOL SIXTH FORM</v>
          </cell>
          <cell r="P3350" t="str">
            <v/>
          </cell>
          <cell r="Q3350" t="str">
            <v/>
          </cell>
          <cell r="T3350" t="str">
            <v>SCHOOL SIXTH FORM</v>
          </cell>
        </row>
        <row r="3351">
          <cell r="A3351">
            <v>10228</v>
          </cell>
          <cell r="B3351">
            <v>122192</v>
          </cell>
          <cell r="C3351" t="str">
            <v>Spring Hill School</v>
          </cell>
          <cell r="D3351">
            <v>815</v>
          </cell>
          <cell r="E3351" t="str">
            <v>North Yorkshire</v>
          </cell>
          <cell r="F3351" t="str">
            <v>NORTH</v>
          </cell>
          <cell r="G3351" t="str">
            <v>York</v>
          </cell>
          <cell r="H3351" t="str">
            <v>Yorkshire and the Humber</v>
          </cell>
          <cell r="I3351">
            <v>122192</v>
          </cell>
          <cell r="J3351" t="str">
            <v>Spring Hill School</v>
          </cell>
          <cell r="K3351" t="str">
            <v>NMSS</v>
          </cell>
          <cell r="M3351">
            <v>122192</v>
          </cell>
          <cell r="N3351" t="str">
            <v>SPRING HILL SCHOOL</v>
          </cell>
          <cell r="O3351" t="str">
            <v>NMSS</v>
          </cell>
          <cell r="P3351" t="str">
            <v/>
          </cell>
          <cell r="Q3351" t="str">
            <v/>
          </cell>
          <cell r="T3351" t="str">
            <v>NMSS</v>
          </cell>
        </row>
        <row r="3352">
          <cell r="A3352">
            <v>10229</v>
          </cell>
          <cell r="B3352">
            <v>113400</v>
          </cell>
          <cell r="C3352" t="str">
            <v>Huntington School</v>
          </cell>
          <cell r="D3352">
            <v>816</v>
          </cell>
          <cell r="E3352" t="str">
            <v>York</v>
          </cell>
          <cell r="F3352" t="str">
            <v>NORTH</v>
          </cell>
          <cell r="G3352" t="str">
            <v>York</v>
          </cell>
          <cell r="H3352" t="str">
            <v>Yorkshire and the Humber</v>
          </cell>
          <cell r="I3352">
            <v>113400</v>
          </cell>
          <cell r="J3352" t="str">
            <v>Huntington School</v>
          </cell>
          <cell r="K3352" t="str">
            <v>School Sixth Form</v>
          </cell>
          <cell r="M3352">
            <v>113400</v>
          </cell>
          <cell r="N3352" t="str">
            <v>HUNTINGTON SCHOOL</v>
          </cell>
          <cell r="O3352" t="str">
            <v>SCHOOL SIXTH FORM</v>
          </cell>
          <cell r="P3352" t="str">
            <v/>
          </cell>
          <cell r="Q3352" t="str">
            <v/>
          </cell>
          <cell r="T3352" t="str">
            <v>SCHOOL SIXTH FORM</v>
          </cell>
        </row>
        <row r="3353">
          <cell r="A3353">
            <v>10230</v>
          </cell>
          <cell r="B3353">
            <v>113397</v>
          </cell>
          <cell r="C3353" t="str">
            <v>Fulford</v>
          </cell>
          <cell r="D3353">
            <v>816</v>
          </cell>
          <cell r="E3353" t="str">
            <v>York</v>
          </cell>
          <cell r="F3353" t="str">
            <v>NORTH</v>
          </cell>
          <cell r="G3353" t="str">
            <v>York</v>
          </cell>
          <cell r="H3353" t="str">
            <v>Yorkshire and the Humber</v>
          </cell>
          <cell r="I3353">
            <v>113397</v>
          </cell>
          <cell r="J3353" t="str">
            <v>FULFORD SCHOOL</v>
          </cell>
          <cell r="K3353" t="str">
            <v>School Sixth Form</v>
          </cell>
          <cell r="M3353">
            <v>113397</v>
          </cell>
          <cell r="N3353" t="str">
            <v>FULFORD SCHOOL</v>
          </cell>
          <cell r="O3353" t="str">
            <v>SCHOOL SIXTH FORM</v>
          </cell>
          <cell r="P3353" t="str">
            <v/>
          </cell>
          <cell r="Q3353" t="str">
            <v/>
          </cell>
          <cell r="T3353" t="str">
            <v>SCHOOL SIXTH FORM</v>
          </cell>
        </row>
        <row r="3354">
          <cell r="A3354">
            <v>10231</v>
          </cell>
          <cell r="B3354">
            <v>119523</v>
          </cell>
          <cell r="C3354" t="str">
            <v>Archbishop Holgate's</v>
          </cell>
          <cell r="D3354">
            <v>816</v>
          </cell>
          <cell r="E3354" t="str">
            <v>York</v>
          </cell>
          <cell r="F3354" t="str">
            <v>NORTH</v>
          </cell>
          <cell r="G3354" t="str">
            <v>York</v>
          </cell>
          <cell r="H3354" t="str">
            <v>Yorkshire and the Humber</v>
          </cell>
          <cell r="I3354">
            <v>119523</v>
          </cell>
          <cell r="J3354" t="str">
            <v>ARCHBISHOP HOLGATE'S SCHOOL</v>
          </cell>
          <cell r="K3354" t="str">
            <v>Academy</v>
          </cell>
          <cell r="M3354">
            <v>119523</v>
          </cell>
          <cell r="N3354" t="str">
            <v>ARCHBISHOP HOLGATE'S SCHOOL, A CHURCH OF ENGLAND ACADEMY</v>
          </cell>
          <cell r="O3354" t="str">
            <v>ACADEMY</v>
          </cell>
          <cell r="P3354">
            <v>8164500</v>
          </cell>
          <cell r="Q3354" t="str">
            <v>ACADEMY Converter</v>
          </cell>
          <cell r="T3354" t="str">
            <v>ACADEMY</v>
          </cell>
        </row>
        <row r="3355">
          <cell r="A3355">
            <v>10232</v>
          </cell>
          <cell r="B3355">
            <v>113401</v>
          </cell>
          <cell r="C3355" t="str">
            <v>Joseph Rowntree</v>
          </cell>
          <cell r="D3355">
            <v>816</v>
          </cell>
          <cell r="E3355" t="str">
            <v>York</v>
          </cell>
          <cell r="F3355" t="str">
            <v>NORTH</v>
          </cell>
          <cell r="G3355" t="str">
            <v>York</v>
          </cell>
          <cell r="H3355" t="str">
            <v>Yorkshire and the Humber</v>
          </cell>
          <cell r="I3355">
            <v>113401</v>
          </cell>
          <cell r="J3355" t="str">
            <v>Joseph Rowntree School</v>
          </cell>
          <cell r="K3355" t="str">
            <v>School Sixth Form</v>
          </cell>
          <cell r="M3355">
            <v>113401</v>
          </cell>
          <cell r="N3355" t="str">
            <v>JOSEPH ROWNTREE SCHOOL</v>
          </cell>
          <cell r="O3355" t="str">
            <v>SCHOOL SIXTH FORM</v>
          </cell>
          <cell r="P3355" t="str">
            <v/>
          </cell>
          <cell r="Q3355" t="str">
            <v/>
          </cell>
          <cell r="T3355" t="str">
            <v>SCHOOL SIXTH FORM</v>
          </cell>
        </row>
        <row r="3356">
          <cell r="A3356">
            <v>10233</v>
          </cell>
          <cell r="B3356">
            <v>113393</v>
          </cell>
          <cell r="C3356" t="str">
            <v>All Saints RC School</v>
          </cell>
          <cell r="D3356">
            <v>816</v>
          </cell>
          <cell r="E3356" t="str">
            <v>York</v>
          </cell>
          <cell r="F3356" t="str">
            <v>NORTH</v>
          </cell>
          <cell r="G3356" t="str">
            <v>York</v>
          </cell>
          <cell r="H3356" t="str">
            <v>Yorkshire and the Humber</v>
          </cell>
          <cell r="I3356">
            <v>113393</v>
          </cell>
          <cell r="J3356" t="str">
            <v>All Saints RC School</v>
          </cell>
          <cell r="K3356" t="str">
            <v>School Sixth Form</v>
          </cell>
          <cell r="M3356">
            <v>113393</v>
          </cell>
          <cell r="N3356" t="str">
            <v>ALL SAINTS RC SCHOOL</v>
          </cell>
          <cell r="O3356" t="str">
            <v>SCHOOL SIXTH FORM</v>
          </cell>
          <cell r="P3356" t="str">
            <v/>
          </cell>
          <cell r="Q3356" t="str">
            <v/>
          </cell>
          <cell r="T3356" t="str">
            <v>SCHOOL SIXTH FORM</v>
          </cell>
        </row>
        <row r="3357">
          <cell r="A3357">
            <v>10234</v>
          </cell>
          <cell r="B3357">
            <v>8167032</v>
          </cell>
          <cell r="C3357" t="str">
            <v>Applefields School</v>
          </cell>
          <cell r="D3357">
            <v>816</v>
          </cell>
          <cell r="E3357" t="str">
            <v>York</v>
          </cell>
          <cell r="F3357" t="str">
            <v>NORTH</v>
          </cell>
          <cell r="G3357" t="str">
            <v>York</v>
          </cell>
          <cell r="H3357" t="str">
            <v>Yorkshire and the Humber</v>
          </cell>
          <cell r="I3357">
            <v>123732</v>
          </cell>
          <cell r="J3357" t="str">
            <v>Applefields School</v>
          </cell>
          <cell r="K3357" t="str">
            <v>MSS</v>
          </cell>
          <cell r="M3357">
            <v>123732</v>
          </cell>
          <cell r="N3357" t="str">
            <v>APPLEFIELDS SCHOOL</v>
          </cell>
          <cell r="O3357" t="str">
            <v>MSS</v>
          </cell>
          <cell r="P3357" t="str">
            <v/>
          </cell>
          <cell r="Q3357" t="str">
            <v/>
          </cell>
          <cell r="T3357" t="str">
            <v>MSS</v>
          </cell>
        </row>
        <row r="3358">
          <cell r="A3358">
            <v>10236</v>
          </cell>
          <cell r="B3358">
            <v>9297023</v>
          </cell>
          <cell r="C3358" t="str">
            <v>Nunnykirk Centre for Dyslexia</v>
          </cell>
          <cell r="D3358">
            <v>929</v>
          </cell>
          <cell r="E3358" t="str">
            <v>Northumberland</v>
          </cell>
          <cell r="F3358" t="str">
            <v>NORTH</v>
          </cell>
          <cell r="G3358" t="str">
            <v>York</v>
          </cell>
          <cell r="H3358" t="str">
            <v>Yorkshire and the Humber</v>
          </cell>
          <cell r="I3358">
            <v>122193</v>
          </cell>
          <cell r="J3358" t="str">
            <v>Nunnykirk Centre for Dyslexia</v>
          </cell>
          <cell r="K3358" t="str">
            <v>NMSS</v>
          </cell>
          <cell r="M3358">
            <v>122193</v>
          </cell>
          <cell r="N3358" t="str">
            <v>NUNNYKIRK CENTRE FOR DYSLEXIA</v>
          </cell>
          <cell r="O3358" t="str">
            <v>NMSS</v>
          </cell>
          <cell r="P3358" t="str">
            <v/>
          </cell>
          <cell r="Q3358" t="str">
            <v/>
          </cell>
          <cell r="T3358" t="str">
            <v>NMSS</v>
          </cell>
        </row>
        <row r="3359">
          <cell r="A3359">
            <v>10237</v>
          </cell>
          <cell r="B3359">
            <v>114843</v>
          </cell>
          <cell r="C3359" t="str">
            <v>BEAUMONT COLLEGE - A SCOPE COLLEGE</v>
          </cell>
          <cell r="D3359">
            <v>909</v>
          </cell>
          <cell r="E3359" t="str">
            <v>Cumbria</v>
          </cell>
          <cell r="F3359" t="str">
            <v>NORTH</v>
          </cell>
          <cell r="G3359" t="str">
            <v>York</v>
          </cell>
          <cell r="H3359" t="str">
            <v>Yorkshire and the Humber</v>
          </cell>
          <cell r="I3359">
            <v>114843</v>
          </cell>
          <cell r="J3359" t="str">
            <v>BEAUMONT COLLEGE - A SCOPE COLLEGE</v>
          </cell>
          <cell r="K3359" t="str">
            <v>ISP</v>
          </cell>
          <cell r="M3359">
            <v>114843</v>
          </cell>
          <cell r="N3359" t="str">
            <v>BEAUMONT COLLEGE - A SCOPE COLLEGE</v>
          </cell>
          <cell r="O3359" t="str">
            <v>ISP</v>
          </cell>
          <cell r="P3359" t="str">
            <v/>
          </cell>
          <cell r="Q3359" t="str">
            <v/>
          </cell>
          <cell r="T3359" t="str">
            <v>ISP</v>
          </cell>
        </row>
        <row r="3360">
          <cell r="A3360">
            <v>10238</v>
          </cell>
          <cell r="B3360">
            <v>113004</v>
          </cell>
          <cell r="C3360" t="str">
            <v>ACCESS TO MUSIC LIMITED - (113004)</v>
          </cell>
          <cell r="D3360">
            <v>856</v>
          </cell>
          <cell r="E3360" t="str">
            <v>Leicester</v>
          </cell>
          <cell r="F3360" t="str">
            <v>EAST</v>
          </cell>
          <cell r="G3360" t="str">
            <v>York</v>
          </cell>
          <cell r="H3360" t="str">
            <v>Yorkshire and the Humber</v>
          </cell>
          <cell r="I3360">
            <v>113004</v>
          </cell>
          <cell r="J3360" t="str">
            <v>ACCESS TO MUSIC LIMITED</v>
          </cell>
          <cell r="K3360" t="str">
            <v>FE</v>
          </cell>
          <cell r="M3360">
            <v>113004</v>
          </cell>
          <cell r="N3360" t="str">
            <v>ACCESS TO MUSIC LIMITED</v>
          </cell>
          <cell r="O3360" t="str">
            <v>FE</v>
          </cell>
          <cell r="P3360" t="str">
            <v/>
          </cell>
          <cell r="Q3360" t="str">
            <v/>
          </cell>
          <cell r="T3360" t="str">
            <v>FE</v>
          </cell>
        </row>
        <row r="3361">
          <cell r="A3361">
            <v>10239</v>
          </cell>
          <cell r="B3361">
            <v>105948</v>
          </cell>
          <cell r="C3361" t="str">
            <v>Askham Bryan College</v>
          </cell>
          <cell r="D3361">
            <v>816</v>
          </cell>
          <cell r="E3361" t="str">
            <v>York</v>
          </cell>
          <cell r="F3361" t="str">
            <v>NORTH</v>
          </cell>
          <cell r="G3361" t="str">
            <v>York</v>
          </cell>
          <cell r="H3361" t="str">
            <v>Yorkshire and the Humber</v>
          </cell>
          <cell r="I3361">
            <v>105948</v>
          </cell>
          <cell r="J3361" t="str">
            <v>Askham Bryan College</v>
          </cell>
          <cell r="K3361" t="str">
            <v>FE</v>
          </cell>
          <cell r="M3361">
            <v>105948</v>
          </cell>
          <cell r="N3361" t="str">
            <v>ASKHAM BRYAN COLLEGE</v>
          </cell>
          <cell r="O3361" t="str">
            <v>FE</v>
          </cell>
          <cell r="P3361" t="str">
            <v/>
          </cell>
          <cell r="Q3361" t="str">
            <v/>
          </cell>
          <cell r="T3361" t="str">
            <v>FE</v>
          </cell>
        </row>
        <row r="3362">
          <cell r="A3362">
            <v>10240</v>
          </cell>
          <cell r="B3362">
            <v>107576</v>
          </cell>
          <cell r="C3362" t="str">
            <v>City of York -- Non-Standard Placements (Funded from Specialist Placement Budget)</v>
          </cell>
          <cell r="D3362">
            <v>816</v>
          </cell>
          <cell r="E3362" t="str">
            <v>York</v>
          </cell>
          <cell r="F3362" t="str">
            <v>NORTH</v>
          </cell>
          <cell r="G3362" t="str">
            <v>York</v>
          </cell>
          <cell r="H3362" t="str">
            <v>Yorkshire and the Humber</v>
          </cell>
          <cell r="I3362">
            <v>107576</v>
          </cell>
          <cell r="J3362" t="str">
            <v>City of York Council</v>
          </cell>
          <cell r="K3362" t="str">
            <v>FE</v>
          </cell>
          <cell r="M3362">
            <v>107576</v>
          </cell>
          <cell r="N3362" t="str">
            <v>CITY OF YORK COUNCIL</v>
          </cell>
          <cell r="O3362" t="str">
            <v>FE</v>
          </cell>
          <cell r="P3362" t="str">
            <v/>
          </cell>
          <cell r="Q3362" t="str">
            <v/>
          </cell>
          <cell r="T3362" t="str">
            <v>FE</v>
          </cell>
        </row>
        <row r="3363">
          <cell r="A3363">
            <v>10241</v>
          </cell>
          <cell r="B3363">
            <v>122197</v>
          </cell>
          <cell r="C3363" t="str">
            <v>Royal School for  the Deaf Derby</v>
          </cell>
          <cell r="D3363">
            <v>831</v>
          </cell>
          <cell r="E3363" t="str">
            <v>Derby</v>
          </cell>
          <cell r="F3363" t="str">
            <v>EAST</v>
          </cell>
          <cell r="G3363" t="str">
            <v>York</v>
          </cell>
          <cell r="H3363" t="str">
            <v>Yorkshire and the Humber</v>
          </cell>
          <cell r="I3363">
            <v>122197</v>
          </cell>
          <cell r="J3363" t="str">
            <v>ROYAL SCHOOL FOR THE DEAF DERBY</v>
          </cell>
          <cell r="K3363" t="str">
            <v>NMSS</v>
          </cell>
          <cell r="M3363">
            <v>122197</v>
          </cell>
          <cell r="N3363" t="str">
            <v>ROYAL SCHOOL FOR THE DEAF DERBY</v>
          </cell>
          <cell r="O3363" t="str">
            <v>NMSS</v>
          </cell>
          <cell r="P3363" t="str">
            <v/>
          </cell>
          <cell r="Q3363" t="str">
            <v/>
          </cell>
          <cell r="T3363" t="str">
            <v>NMSS</v>
          </cell>
        </row>
        <row r="3364">
          <cell r="A3364">
            <v>10242</v>
          </cell>
          <cell r="B3364">
            <v>122189</v>
          </cell>
          <cell r="C3364" t="str">
            <v>Breckenbrough School</v>
          </cell>
          <cell r="D3364">
            <v>815</v>
          </cell>
          <cell r="E3364" t="str">
            <v>North Yorkshire</v>
          </cell>
          <cell r="F3364" t="str">
            <v>NORTH</v>
          </cell>
          <cell r="G3364" t="str">
            <v>York</v>
          </cell>
          <cell r="H3364" t="str">
            <v>Yorkshire and the Humber</v>
          </cell>
          <cell r="I3364">
            <v>122189</v>
          </cell>
          <cell r="J3364" t="str">
            <v>Breckenbrough School</v>
          </cell>
          <cell r="K3364" t="str">
            <v>NMSS</v>
          </cell>
          <cell r="M3364">
            <v>122189</v>
          </cell>
          <cell r="N3364" t="str">
            <v>BRECKENBROUGH SCHOOL</v>
          </cell>
          <cell r="O3364" t="str">
            <v>NMSS</v>
          </cell>
          <cell r="P3364" t="str">
            <v/>
          </cell>
          <cell r="Q3364" t="str">
            <v/>
          </cell>
          <cell r="T3364" t="str">
            <v>NMSS</v>
          </cell>
        </row>
        <row r="3365">
          <cell r="A3365">
            <v>10243</v>
          </cell>
          <cell r="B3365">
            <v>112447</v>
          </cell>
          <cell r="C3365" t="str">
            <v>Eden Grove School</v>
          </cell>
          <cell r="D3365">
            <v>909</v>
          </cell>
          <cell r="E3365" t="str">
            <v>Cumbria</v>
          </cell>
          <cell r="F3365" t="str">
            <v>NORTH</v>
          </cell>
          <cell r="G3365" t="str">
            <v>York</v>
          </cell>
          <cell r="H3365" t="str">
            <v>Yorkshire and the Humber</v>
          </cell>
          <cell r="I3365" t="str">
            <v/>
          </cell>
          <cell r="J3365" t="str">
            <v/>
          </cell>
          <cell r="K3365" t="str">
            <v/>
          </cell>
          <cell r="M3365">
            <v>9096010</v>
          </cell>
          <cell r="N3365" t="str">
            <v>EDEN GROVE SCHOOL</v>
          </cell>
          <cell r="O3365" t="str">
            <v>ISS</v>
          </cell>
          <cell r="P3365" t="str">
            <v/>
          </cell>
          <cell r="Q3365" t="str">
            <v/>
          </cell>
          <cell r="T3365" t="str">
            <v>ISS</v>
          </cell>
        </row>
        <row r="3366">
          <cell r="A3366">
            <v>10371</v>
          </cell>
          <cell r="B3366">
            <v>106542</v>
          </cell>
          <cell r="C3366" t="str">
            <v>BARKING AND DAGENHAM COLLEGE - (106542)</v>
          </cell>
          <cell r="D3366">
            <v>301</v>
          </cell>
          <cell r="E3366" t="str">
            <v>Barking and Dagenham</v>
          </cell>
          <cell r="F3366" t="str">
            <v>SOUTH</v>
          </cell>
          <cell r="G3366" t="str">
            <v>Barking and Dagenham</v>
          </cell>
          <cell r="H3366" t="str">
            <v>London</v>
          </cell>
          <cell r="I3366">
            <v>106542</v>
          </cell>
          <cell r="J3366" t="str">
            <v>BARKING AND DAGENHAM COLLEGE</v>
          </cell>
          <cell r="K3366" t="str">
            <v>FE</v>
          </cell>
          <cell r="M3366">
            <v>106542</v>
          </cell>
          <cell r="N3366" t="str">
            <v>BARKING AND DAGENHAM COLLEGE</v>
          </cell>
          <cell r="O3366" t="str">
            <v>FE</v>
          </cell>
          <cell r="P3366" t="str">
            <v/>
          </cell>
          <cell r="Q3366" t="str">
            <v/>
          </cell>
          <cell r="T3366" t="str">
            <v>FE</v>
          </cell>
        </row>
        <row r="3367">
          <cell r="A3367">
            <v>10372</v>
          </cell>
          <cell r="B3367">
            <v>106556</v>
          </cell>
          <cell r="C3367" t="str">
            <v>TOWER HAMLETS COLLEGE - (106556)</v>
          </cell>
          <cell r="D3367">
            <v>211</v>
          </cell>
          <cell r="E3367" t="str">
            <v>Tower Hamlets</v>
          </cell>
          <cell r="F3367" t="str">
            <v>SOUTH</v>
          </cell>
          <cell r="G3367" t="str">
            <v>Barking and Dagenham</v>
          </cell>
          <cell r="H3367" t="str">
            <v>London</v>
          </cell>
          <cell r="I3367">
            <v>106556</v>
          </cell>
          <cell r="J3367" t="str">
            <v>TOWER HAMLETS COLLEGE</v>
          </cell>
          <cell r="K3367" t="str">
            <v>FE</v>
          </cell>
          <cell r="M3367">
            <v>106556</v>
          </cell>
          <cell r="N3367" t="str">
            <v>TOWER HAMLETS COLLEGE</v>
          </cell>
          <cell r="O3367" t="str">
            <v>FE</v>
          </cell>
          <cell r="P3367" t="str">
            <v/>
          </cell>
          <cell r="Q3367" t="str">
            <v/>
          </cell>
          <cell r="T3367" t="str">
            <v>FE</v>
          </cell>
        </row>
        <row r="3368">
          <cell r="A3368">
            <v>10373</v>
          </cell>
          <cell r="B3368">
            <v>108156</v>
          </cell>
          <cell r="C3368" t="str">
            <v>BARKING &amp; DAGENHAM LONDON BOROUGH COUNCIL - (108156)</v>
          </cell>
          <cell r="D3368">
            <v>301</v>
          </cell>
          <cell r="E3368" t="str">
            <v>Barking and Dagenham</v>
          </cell>
          <cell r="F3368" t="str">
            <v>WEST</v>
          </cell>
          <cell r="G3368" t="str">
            <v>Barking and Dagenham</v>
          </cell>
          <cell r="H3368" t="str">
            <v>London</v>
          </cell>
          <cell r="I3368">
            <v>108156</v>
          </cell>
          <cell r="J3368" t="str">
            <v>BARKING &amp; DAGENHAM LONDON BOROUGH COUNCIL</v>
          </cell>
          <cell r="K3368" t="str">
            <v>FE</v>
          </cell>
          <cell r="M3368">
            <v>108156</v>
          </cell>
          <cell r="N3368" t="str">
            <v>BARKING &amp; DAGENHAM LONDON BOROUGH COUNCIL</v>
          </cell>
          <cell r="O3368" t="str">
            <v>FE</v>
          </cell>
          <cell r="P3368" t="str">
            <v/>
          </cell>
          <cell r="Q3368" t="str">
            <v/>
          </cell>
          <cell r="T3368" t="str">
            <v>FE</v>
          </cell>
        </row>
        <row r="3369">
          <cell r="A3369">
            <v>10374</v>
          </cell>
          <cell r="B3369">
            <v>108421</v>
          </cell>
          <cell r="C3369" t="str">
            <v>HAVERING SIXTH FORM COLLEGE - (108421)</v>
          </cell>
          <cell r="D3369">
            <v>311</v>
          </cell>
          <cell r="E3369" t="str">
            <v>Havering</v>
          </cell>
          <cell r="F3369" t="str">
            <v>SOUTH</v>
          </cell>
          <cell r="G3369" t="str">
            <v>Barking and Dagenham</v>
          </cell>
          <cell r="H3369" t="str">
            <v>London</v>
          </cell>
          <cell r="I3369">
            <v>108421</v>
          </cell>
          <cell r="J3369" t="str">
            <v>HAVERING SIXTH FORM COLLEGE</v>
          </cell>
          <cell r="K3369" t="str">
            <v>FE</v>
          </cell>
          <cell r="M3369">
            <v>108421</v>
          </cell>
          <cell r="N3369" t="str">
            <v>HAVERING SIXTH FORM COLLEGE</v>
          </cell>
          <cell r="O3369" t="str">
            <v>FE</v>
          </cell>
          <cell r="P3369" t="str">
            <v/>
          </cell>
          <cell r="Q3369" t="str">
            <v/>
          </cell>
          <cell r="T3369" t="str">
            <v>FE</v>
          </cell>
        </row>
        <row r="3370">
          <cell r="A3370">
            <v>10375</v>
          </cell>
          <cell r="B3370">
            <v>108495</v>
          </cell>
          <cell r="C3370" t="str">
            <v>REDBRIDGE COLLEGE - (108495)</v>
          </cell>
          <cell r="D3370">
            <v>317</v>
          </cell>
          <cell r="E3370" t="str">
            <v>Redbridge</v>
          </cell>
          <cell r="F3370" t="str">
            <v>SOUTH</v>
          </cell>
          <cell r="G3370" t="str">
            <v>Barking and Dagenham</v>
          </cell>
          <cell r="H3370" t="str">
            <v>London</v>
          </cell>
          <cell r="I3370">
            <v>108495</v>
          </cell>
          <cell r="J3370" t="str">
            <v>REDBRIDGE COLLEGE</v>
          </cell>
          <cell r="K3370" t="str">
            <v>FE</v>
          </cell>
          <cell r="M3370">
            <v>108495</v>
          </cell>
          <cell r="N3370" t="str">
            <v>REDBRIDGE COLLEGE</v>
          </cell>
          <cell r="O3370" t="str">
            <v>FE</v>
          </cell>
          <cell r="P3370" t="str">
            <v/>
          </cell>
          <cell r="Q3370" t="str">
            <v/>
          </cell>
          <cell r="T3370" t="str">
            <v>FE</v>
          </cell>
        </row>
        <row r="3371">
          <cell r="A3371">
            <v>10376</v>
          </cell>
          <cell r="B3371">
            <v>108507</v>
          </cell>
          <cell r="C3371" t="str">
            <v>NEWHAM COLLEGE OF FURTHER EDUCATION - (108507)</v>
          </cell>
          <cell r="D3371">
            <v>316</v>
          </cell>
          <cell r="E3371" t="str">
            <v>Newham</v>
          </cell>
          <cell r="F3371" t="str">
            <v>SOUTH</v>
          </cell>
          <cell r="G3371" t="str">
            <v>Barking and Dagenham</v>
          </cell>
          <cell r="H3371" t="str">
            <v>London</v>
          </cell>
          <cell r="I3371">
            <v>108507</v>
          </cell>
          <cell r="J3371" t="str">
            <v>NEWHAM COLLEGE OF FURTHER EDUCATION</v>
          </cell>
          <cell r="K3371" t="str">
            <v>FE</v>
          </cell>
          <cell r="M3371">
            <v>108507</v>
          </cell>
          <cell r="N3371" t="str">
            <v>NEWHAM COLLEGE OF FURTHER EDUCATION</v>
          </cell>
          <cell r="O3371" t="str">
            <v>FE</v>
          </cell>
          <cell r="P3371" t="str">
            <v/>
          </cell>
          <cell r="Q3371" t="str">
            <v/>
          </cell>
          <cell r="T3371" t="str">
            <v>FE</v>
          </cell>
        </row>
        <row r="3372">
          <cell r="A3372">
            <v>10377</v>
          </cell>
          <cell r="B3372">
            <v>108521</v>
          </cell>
          <cell r="C3372" t="str">
            <v>HAVERING COLLEGE OF FURTHER AND HIGHER EDUCATION - (108521)</v>
          </cell>
          <cell r="D3372">
            <v>311</v>
          </cell>
          <cell r="E3372" t="str">
            <v>Havering</v>
          </cell>
          <cell r="F3372" t="str">
            <v>SOUTH</v>
          </cell>
          <cell r="G3372" t="str">
            <v>Barking and Dagenham</v>
          </cell>
          <cell r="H3372" t="str">
            <v>London</v>
          </cell>
          <cell r="I3372">
            <v>108521</v>
          </cell>
          <cell r="J3372" t="str">
            <v>HAVERING COLLEGE OF FURTHER AND HIGHER EDUCATION</v>
          </cell>
          <cell r="K3372" t="str">
            <v>FE</v>
          </cell>
          <cell r="M3372">
            <v>108521</v>
          </cell>
          <cell r="N3372" t="str">
            <v>HAVERING COLLEGE OF FURTHER AND HIGHER EDUCATION</v>
          </cell>
          <cell r="O3372" t="str">
            <v>FE</v>
          </cell>
          <cell r="P3372" t="str">
            <v/>
          </cell>
          <cell r="Q3372" t="str">
            <v/>
          </cell>
          <cell r="T3372" t="str">
            <v>FE</v>
          </cell>
        </row>
        <row r="3373">
          <cell r="A3373">
            <v>10378</v>
          </cell>
          <cell r="B3373">
            <v>114847</v>
          </cell>
          <cell r="C3373" t="str">
            <v>DERWEN COLLEGE</v>
          </cell>
          <cell r="D3373">
            <v>893</v>
          </cell>
          <cell r="E3373" t="str">
            <v>Shropshire</v>
          </cell>
          <cell r="F3373" t="str">
            <v>WEST</v>
          </cell>
          <cell r="G3373" t="str">
            <v>Barking and Dagenham</v>
          </cell>
          <cell r="H3373" t="str">
            <v>London</v>
          </cell>
          <cell r="I3373">
            <v>114847</v>
          </cell>
          <cell r="J3373" t="str">
            <v>DERWEN COLLEGE</v>
          </cell>
          <cell r="K3373" t="str">
            <v>ISP</v>
          </cell>
          <cell r="M3373">
            <v>114847</v>
          </cell>
          <cell r="N3373" t="str">
            <v>DERWEN COLLEGE</v>
          </cell>
          <cell r="O3373" t="str">
            <v>ISP</v>
          </cell>
          <cell r="P3373" t="str">
            <v/>
          </cell>
          <cell r="Q3373" t="str">
            <v/>
          </cell>
          <cell r="T3373" t="str">
            <v>ISP</v>
          </cell>
        </row>
        <row r="3374">
          <cell r="A3374">
            <v>10379</v>
          </cell>
          <cell r="B3374">
            <v>114849</v>
          </cell>
          <cell r="C3374" t="str">
            <v>DONCASTER COLLEGE FOR THE DEAF</v>
          </cell>
          <cell r="D3374">
            <v>371</v>
          </cell>
          <cell r="E3374" t="str">
            <v>Doncaster</v>
          </cell>
          <cell r="F3374" t="str">
            <v>NORTH</v>
          </cell>
          <cell r="G3374" t="str">
            <v>Barking and Dagenham</v>
          </cell>
          <cell r="H3374" t="str">
            <v>London</v>
          </cell>
          <cell r="I3374">
            <v>114849</v>
          </cell>
          <cell r="J3374" t="str">
            <v>DONCASTER COLLEGE FOR THE DEAF</v>
          </cell>
          <cell r="K3374" t="str">
            <v>ISP</v>
          </cell>
          <cell r="M3374">
            <v>114849</v>
          </cell>
          <cell r="N3374" t="str">
            <v>DONCASTER COLLEGE FOR THE DEAF</v>
          </cell>
          <cell r="O3374" t="str">
            <v>ISP</v>
          </cell>
          <cell r="P3374" t="str">
            <v/>
          </cell>
          <cell r="Q3374" t="str">
            <v/>
          </cell>
          <cell r="T3374" t="str">
            <v>ISP</v>
          </cell>
        </row>
        <row r="3375">
          <cell r="A3375">
            <v>10380</v>
          </cell>
          <cell r="B3375">
            <v>114864</v>
          </cell>
          <cell r="C3375" t="str">
            <v>TRELOAR TRUST</v>
          </cell>
          <cell r="D3375">
            <v>850</v>
          </cell>
          <cell r="E3375" t="str">
            <v>Hampshire</v>
          </cell>
          <cell r="F3375" t="str">
            <v>SOUTH</v>
          </cell>
          <cell r="G3375" t="str">
            <v>Barking and Dagenham</v>
          </cell>
          <cell r="H3375" t="str">
            <v>London</v>
          </cell>
          <cell r="I3375">
            <v>114864</v>
          </cell>
          <cell r="J3375" t="str">
            <v>TRELOAR COLLEGE</v>
          </cell>
          <cell r="K3375" t="str">
            <v>ISP</v>
          </cell>
          <cell r="M3375">
            <v>114864</v>
          </cell>
          <cell r="N3375" t="str">
            <v>TRELOAR COLLEGE</v>
          </cell>
          <cell r="O3375" t="str">
            <v>ISP</v>
          </cell>
          <cell r="P3375" t="str">
            <v/>
          </cell>
          <cell r="Q3375" t="str">
            <v/>
          </cell>
          <cell r="T3375" t="str">
            <v>ISP</v>
          </cell>
        </row>
        <row r="3376">
          <cell r="A3376">
            <v>10381</v>
          </cell>
          <cell r="B3376">
            <v>114867</v>
          </cell>
          <cell r="C3376" t="str">
            <v>NASH COLLEGE</v>
          </cell>
          <cell r="D3376">
            <v>305</v>
          </cell>
          <cell r="E3376" t="str">
            <v>Bromley</v>
          </cell>
          <cell r="F3376" t="str">
            <v>SOUTH</v>
          </cell>
          <cell r="G3376" t="str">
            <v>Barking and Dagenham</v>
          </cell>
          <cell r="H3376" t="str">
            <v>London</v>
          </cell>
          <cell r="I3376">
            <v>114867</v>
          </cell>
          <cell r="J3376" t="str">
            <v>NASH COLLEGE</v>
          </cell>
          <cell r="K3376" t="str">
            <v>ISP</v>
          </cell>
          <cell r="M3376">
            <v>114867</v>
          </cell>
          <cell r="N3376" t="str">
            <v>NASH COLLEGE</v>
          </cell>
          <cell r="O3376" t="str">
            <v>ISP</v>
          </cell>
          <cell r="P3376" t="str">
            <v/>
          </cell>
          <cell r="Q3376" t="str">
            <v/>
          </cell>
          <cell r="T3376" t="str">
            <v>ISP</v>
          </cell>
        </row>
        <row r="3377">
          <cell r="A3377">
            <v>10382</v>
          </cell>
          <cell r="B3377">
            <v>114886</v>
          </cell>
          <cell r="C3377" t="str">
            <v>WESTGATE COLLEGE</v>
          </cell>
          <cell r="D3377">
            <v>886</v>
          </cell>
          <cell r="E3377" t="str">
            <v>Kent</v>
          </cell>
          <cell r="F3377" t="str">
            <v>SOUTH</v>
          </cell>
          <cell r="G3377" t="str">
            <v>Barking and Dagenham</v>
          </cell>
          <cell r="H3377" t="str">
            <v>London</v>
          </cell>
          <cell r="I3377">
            <v>114886</v>
          </cell>
          <cell r="J3377" t="str">
            <v>WESTGATE COLLEGE</v>
          </cell>
          <cell r="K3377" t="str">
            <v>ISP</v>
          </cell>
          <cell r="M3377">
            <v>114886</v>
          </cell>
          <cell r="N3377" t="str">
            <v>WESTGATE COLLEGE</v>
          </cell>
          <cell r="O3377" t="str">
            <v>ISP</v>
          </cell>
          <cell r="P3377" t="str">
            <v/>
          </cell>
          <cell r="Q3377" t="str">
            <v/>
          </cell>
          <cell r="T3377" t="str">
            <v>ISP</v>
          </cell>
        </row>
        <row r="3378">
          <cell r="A3378">
            <v>10383</v>
          </cell>
          <cell r="B3378">
            <v>114894</v>
          </cell>
          <cell r="C3378" t="str">
            <v>GLASSHOUSE COLLEGE</v>
          </cell>
          <cell r="D3378">
            <v>332</v>
          </cell>
          <cell r="E3378" t="str">
            <v>Dudley</v>
          </cell>
          <cell r="F3378" t="str">
            <v>WEST</v>
          </cell>
          <cell r="G3378" t="str">
            <v>Barking and Dagenham</v>
          </cell>
          <cell r="H3378" t="str">
            <v>London</v>
          </cell>
          <cell r="I3378">
            <v>114894</v>
          </cell>
          <cell r="J3378" t="str">
            <v>GLASSHOUSE COLLEGE</v>
          </cell>
          <cell r="K3378" t="str">
            <v>ISP</v>
          </cell>
          <cell r="M3378">
            <v>114894</v>
          </cell>
          <cell r="N3378" t="str">
            <v>GLASSHOUSE COLLEGE</v>
          </cell>
          <cell r="O3378" t="str">
            <v>ISP</v>
          </cell>
          <cell r="P3378" t="str">
            <v/>
          </cell>
          <cell r="Q3378" t="str">
            <v/>
          </cell>
          <cell r="T3378" t="str">
            <v>ISP</v>
          </cell>
        </row>
        <row r="3379">
          <cell r="A3379">
            <v>10384</v>
          </cell>
          <cell r="B3379">
            <v>115859</v>
          </cell>
          <cell r="C3379" t="str">
            <v>The Congregation of the Daughers of the Cross of Liege (St Elizabeth's College)</v>
          </cell>
          <cell r="D3379">
            <v>919</v>
          </cell>
          <cell r="E3379" t="str">
            <v>Hertfordshire</v>
          </cell>
          <cell r="F3379" t="str">
            <v>EAST</v>
          </cell>
          <cell r="G3379" t="str">
            <v>Barking and Dagenham</v>
          </cell>
          <cell r="H3379" t="str">
            <v>London</v>
          </cell>
          <cell r="I3379">
            <v>115859</v>
          </cell>
          <cell r="J3379" t="str">
            <v>THE CONGREGATION OF THE DAUGHTERS OF THE CROSS OF LIEGE (ST ELIZABETH'S COLLEGE)</v>
          </cell>
          <cell r="K3379" t="str">
            <v>ISP</v>
          </cell>
          <cell r="M3379">
            <v>115859</v>
          </cell>
          <cell r="N3379" t="str">
            <v>THE CONGREGATION OF THE DAUGHTERS OF THE CROSS OF LIEGE (ST ELIZABETH'S COLLEGE)</v>
          </cell>
          <cell r="O3379" t="str">
            <v>ISP</v>
          </cell>
          <cell r="P3379" t="str">
            <v/>
          </cell>
          <cell r="Q3379" t="str">
            <v/>
          </cell>
          <cell r="T3379" t="str">
            <v>ISP</v>
          </cell>
        </row>
        <row r="3380">
          <cell r="A3380">
            <v>10409</v>
          </cell>
          <cell r="B3380">
            <v>113883</v>
          </cell>
          <cell r="C3380" t="str">
            <v>Warren Comprehensive School</v>
          </cell>
          <cell r="D3380">
            <v>301</v>
          </cell>
          <cell r="E3380" t="str">
            <v>Barking and Dagenham</v>
          </cell>
          <cell r="F3380" t="str">
            <v>SOUTH</v>
          </cell>
          <cell r="G3380" t="str">
            <v>Barking and Dagenham</v>
          </cell>
          <cell r="H3380" t="str">
            <v>London</v>
          </cell>
          <cell r="I3380">
            <v>113883</v>
          </cell>
          <cell r="J3380" t="str">
            <v>THE WARREN COMPREHENSIVE SCHOOL</v>
          </cell>
          <cell r="K3380">
            <v>0</v>
          </cell>
          <cell r="M3380">
            <v>113883</v>
          </cell>
          <cell r="N3380" t="str">
            <v>THE WARREN COMPREHENSIVE SCHOOL</v>
          </cell>
          <cell r="O3380" t="str">
            <v>SCHOOL SIXTH FORM</v>
          </cell>
          <cell r="P3380" t="str">
            <v/>
          </cell>
          <cell r="Q3380" t="str">
            <v/>
          </cell>
          <cell r="T3380" t="str">
            <v>SCHOOL SIXTH FORM</v>
          </cell>
        </row>
        <row r="3381">
          <cell r="A3381">
            <v>10410</v>
          </cell>
          <cell r="B3381">
            <v>114137</v>
          </cell>
          <cell r="C3381" t="str">
            <v>Barking Abbey School</v>
          </cell>
          <cell r="D3381">
            <v>301</v>
          </cell>
          <cell r="E3381" t="str">
            <v>Barking and Dagenham</v>
          </cell>
          <cell r="F3381" t="str">
            <v>SOUTH</v>
          </cell>
          <cell r="G3381" t="str">
            <v>Barking and Dagenham</v>
          </cell>
          <cell r="H3381" t="str">
            <v>London</v>
          </cell>
          <cell r="I3381">
            <v>114137</v>
          </cell>
          <cell r="J3381" t="str">
            <v>BARKING ABBEY SCHOOL, A SPECIALIST SPORTS AND HUMANITIES COLLEGE</v>
          </cell>
          <cell r="K3381">
            <v>0</v>
          </cell>
          <cell r="M3381">
            <v>114137</v>
          </cell>
          <cell r="N3381" t="str">
            <v>BARKING ABBEY SCHOOL, A SPECIALIST SPORTS AND HUMANITIES COLLEGE</v>
          </cell>
          <cell r="O3381" t="str">
            <v>SCHOOL SIXTH FORM</v>
          </cell>
          <cell r="P3381" t="str">
            <v/>
          </cell>
          <cell r="Q3381" t="str">
            <v/>
          </cell>
          <cell r="T3381" t="str">
            <v>SCHOOL SIXTH FORM</v>
          </cell>
        </row>
        <row r="3382">
          <cell r="A3382">
            <v>10411</v>
          </cell>
          <cell r="B3382">
            <v>113117</v>
          </cell>
          <cell r="C3382" t="str">
            <v>Eastbrook Comprehensive School</v>
          </cell>
          <cell r="D3382">
            <v>301</v>
          </cell>
          <cell r="E3382" t="str">
            <v>Barking and Dagenham</v>
          </cell>
          <cell r="F3382" t="str">
            <v>SOUTH</v>
          </cell>
          <cell r="G3382" t="str">
            <v>Barking and Dagenham</v>
          </cell>
          <cell r="H3382" t="str">
            <v>London</v>
          </cell>
          <cell r="I3382">
            <v>113117</v>
          </cell>
          <cell r="J3382" t="str">
            <v>EASTBROOK COMPREHENSIVE SCHOOL</v>
          </cell>
          <cell r="K3382">
            <v>0</v>
          </cell>
          <cell r="M3382">
            <v>113117</v>
          </cell>
          <cell r="N3382" t="str">
            <v>EASTBROOK COMPREHENSIVE SCHOOL</v>
          </cell>
          <cell r="O3382" t="str">
            <v>SCHOOL SIXTH FORM</v>
          </cell>
          <cell r="P3382" t="str">
            <v/>
          </cell>
          <cell r="Q3382" t="str">
            <v/>
          </cell>
          <cell r="T3382" t="str">
            <v>SCHOOL SIXTH FORM</v>
          </cell>
        </row>
        <row r="3383">
          <cell r="A3383">
            <v>10412</v>
          </cell>
          <cell r="B3383">
            <v>113118</v>
          </cell>
          <cell r="C3383" t="str">
            <v>Eastbury Comprehensive</v>
          </cell>
          <cell r="D3383">
            <v>301</v>
          </cell>
          <cell r="E3383" t="str">
            <v>Barking and Dagenham</v>
          </cell>
          <cell r="F3383" t="str">
            <v>SOUTH</v>
          </cell>
          <cell r="G3383" t="str">
            <v>Barking and Dagenham</v>
          </cell>
          <cell r="H3383" t="str">
            <v>London</v>
          </cell>
          <cell r="I3383">
            <v>113118</v>
          </cell>
          <cell r="J3383" t="str">
            <v>EASTBURY COMPREHENSIVE SCHOOL</v>
          </cell>
          <cell r="K3383">
            <v>0</v>
          </cell>
          <cell r="M3383">
            <v>113118</v>
          </cell>
          <cell r="N3383" t="str">
            <v>EASTBURY COMPREHENSIVE SCHOOL</v>
          </cell>
          <cell r="O3383" t="str">
            <v>SCHOOL SIXTH FORM</v>
          </cell>
          <cell r="P3383" t="str">
            <v/>
          </cell>
          <cell r="Q3383" t="str">
            <v/>
          </cell>
          <cell r="T3383" t="str">
            <v>SCHOOL SIXTH FORM</v>
          </cell>
        </row>
        <row r="3384">
          <cell r="A3384">
            <v>10413</v>
          </cell>
          <cell r="B3384">
            <v>113867</v>
          </cell>
          <cell r="C3384" t="str">
            <v>Robert Clack Comprehensive</v>
          </cell>
          <cell r="D3384">
            <v>301</v>
          </cell>
          <cell r="E3384" t="str">
            <v>Barking and Dagenham</v>
          </cell>
          <cell r="F3384" t="str">
            <v>SOUTH</v>
          </cell>
          <cell r="G3384" t="str">
            <v>Barking and Dagenham</v>
          </cell>
          <cell r="H3384" t="str">
            <v>London</v>
          </cell>
          <cell r="I3384">
            <v>113867</v>
          </cell>
          <cell r="J3384" t="str">
            <v>ROBERT CLACK SCHOOL</v>
          </cell>
          <cell r="K3384">
            <v>0</v>
          </cell>
          <cell r="M3384">
            <v>113867</v>
          </cell>
          <cell r="N3384" t="str">
            <v>ROBERT CLACK SCHOOL</v>
          </cell>
          <cell r="O3384" t="str">
            <v>SCHOOL SIXTH FORM</v>
          </cell>
          <cell r="P3384" t="str">
            <v/>
          </cell>
          <cell r="Q3384" t="str">
            <v/>
          </cell>
          <cell r="T3384" t="str">
            <v>SCHOOL SIXTH FORM</v>
          </cell>
        </row>
        <row r="3385">
          <cell r="A3385">
            <v>10414</v>
          </cell>
          <cell r="B3385">
            <v>113879</v>
          </cell>
          <cell r="C3385" t="str">
            <v>The Sydney Russell School</v>
          </cell>
          <cell r="D3385">
            <v>301</v>
          </cell>
          <cell r="E3385" t="str">
            <v>Barking and Dagenham</v>
          </cell>
          <cell r="F3385" t="str">
            <v>SOUTH</v>
          </cell>
          <cell r="G3385" t="str">
            <v>Barking and Dagenham</v>
          </cell>
          <cell r="H3385" t="str">
            <v>London</v>
          </cell>
          <cell r="I3385">
            <v>113879</v>
          </cell>
          <cell r="J3385" t="str">
            <v>THE SYDNEY RUSSELL SCHOOL</v>
          </cell>
          <cell r="K3385">
            <v>0</v>
          </cell>
          <cell r="M3385">
            <v>113879</v>
          </cell>
          <cell r="N3385" t="str">
            <v>THE SYDNEY RUSSELL SCHOOL</v>
          </cell>
          <cell r="O3385" t="str">
            <v>ROW INDEX NO STUDENTS</v>
          </cell>
          <cell r="P3385" t="str">
            <v/>
          </cell>
          <cell r="Q3385" t="str">
            <v/>
          </cell>
          <cell r="T3385" t="str">
            <v>ROW INDEX NO STUDENTS</v>
          </cell>
        </row>
        <row r="3386">
          <cell r="A3386">
            <v>10415</v>
          </cell>
          <cell r="B3386">
            <v>118016</v>
          </cell>
          <cell r="C3386" t="str">
            <v>The Jo Richardson Community School</v>
          </cell>
          <cell r="D3386">
            <v>301</v>
          </cell>
          <cell r="E3386" t="str">
            <v>Barking and Dagenham</v>
          </cell>
          <cell r="F3386" t="str">
            <v>SOUTH</v>
          </cell>
          <cell r="G3386" t="str">
            <v>Barking and Dagenham</v>
          </cell>
          <cell r="H3386" t="str">
            <v>London</v>
          </cell>
          <cell r="I3386">
            <v>118016</v>
          </cell>
          <cell r="J3386" t="str">
            <v>JO RICHARDSON COMMUNITY SCHOOL</v>
          </cell>
          <cell r="K3386">
            <v>0</v>
          </cell>
          <cell r="M3386">
            <v>118016</v>
          </cell>
          <cell r="N3386" t="str">
            <v>JO RICHARDSON COMMUNITY SCHOOL</v>
          </cell>
          <cell r="O3386" t="str">
            <v>SCHOOL SIXTH FORM</v>
          </cell>
          <cell r="P3386" t="str">
            <v/>
          </cell>
          <cell r="Q3386" t="str">
            <v/>
          </cell>
          <cell r="T3386" t="str">
            <v>SCHOOL SIXTH FORM</v>
          </cell>
        </row>
        <row r="3387">
          <cell r="A3387">
            <v>10416</v>
          </cell>
          <cell r="B3387">
            <v>114136</v>
          </cell>
          <cell r="C3387" t="str">
            <v>All Saints Catholic School and Technology College</v>
          </cell>
          <cell r="D3387">
            <v>301</v>
          </cell>
          <cell r="E3387" t="str">
            <v>Barking and Dagenham</v>
          </cell>
          <cell r="F3387" t="str">
            <v>SOUTH</v>
          </cell>
          <cell r="G3387" t="str">
            <v>Barking and Dagenham</v>
          </cell>
          <cell r="H3387" t="str">
            <v>London</v>
          </cell>
          <cell r="I3387">
            <v>114136</v>
          </cell>
          <cell r="J3387" t="str">
            <v>ALL SAINTS CATHOLIC SCHOOL AND TECHNOLOGY COLLEGE</v>
          </cell>
          <cell r="K3387">
            <v>0</v>
          </cell>
          <cell r="M3387">
            <v>114136</v>
          </cell>
          <cell r="N3387" t="str">
            <v>ALL SAINTS CATHOLIC SCHOOL AND TECHNOLOGY COLLEGE</v>
          </cell>
          <cell r="O3387" t="str">
            <v>SCHOOL SIXTH FORM</v>
          </cell>
          <cell r="P3387" t="str">
            <v/>
          </cell>
          <cell r="Q3387" t="str">
            <v/>
          </cell>
          <cell r="T3387" t="str">
            <v>SCHOOL SIXTH FORM</v>
          </cell>
        </row>
        <row r="3388">
          <cell r="A3388">
            <v>10417</v>
          </cell>
          <cell r="B3388">
            <v>119319</v>
          </cell>
          <cell r="C3388" t="str">
            <v>Dagenham Park Church of England School</v>
          </cell>
          <cell r="D3388">
            <v>301</v>
          </cell>
          <cell r="E3388" t="str">
            <v>Barking and Dagenham</v>
          </cell>
          <cell r="F3388" t="str">
            <v>SOUTH</v>
          </cell>
          <cell r="G3388" t="str">
            <v>Barking and Dagenham</v>
          </cell>
          <cell r="H3388" t="str">
            <v>London</v>
          </cell>
          <cell r="I3388">
            <v>119319</v>
          </cell>
          <cell r="J3388" t="str">
            <v>DAGENHAM PARK C OF E SCHOOL</v>
          </cell>
          <cell r="K3388">
            <v>0</v>
          </cell>
          <cell r="M3388">
            <v>119319</v>
          </cell>
          <cell r="N3388" t="str">
            <v>DAGENHAM PARK C OF E SCHOOL</v>
          </cell>
          <cell r="O3388" t="str">
            <v>SCHOOL SIXTH FORM</v>
          </cell>
          <cell r="P3388" t="str">
            <v/>
          </cell>
          <cell r="Q3388" t="str">
            <v/>
          </cell>
          <cell r="T3388" t="str">
            <v>SCHOOL SIXTH FORM</v>
          </cell>
        </row>
        <row r="3389">
          <cell r="A3389">
            <v>10418</v>
          </cell>
          <cell r="B3389">
            <v>123474</v>
          </cell>
          <cell r="C3389" t="str">
            <v>Trinity School</v>
          </cell>
          <cell r="D3389">
            <v>301</v>
          </cell>
          <cell r="E3389" t="str">
            <v>Barking and Dagenham</v>
          </cell>
          <cell r="F3389" t="str">
            <v>SOUTH</v>
          </cell>
          <cell r="G3389" t="str">
            <v>Barking and Dagenham</v>
          </cell>
          <cell r="H3389" t="str">
            <v>London</v>
          </cell>
          <cell r="I3389">
            <v>123474</v>
          </cell>
          <cell r="J3389" t="str">
            <v>TRINITY SCHOOL</v>
          </cell>
          <cell r="K3389" t="str">
            <v>MSS</v>
          </cell>
          <cell r="M3389">
            <v>123474</v>
          </cell>
          <cell r="N3389" t="str">
            <v>TRINITY SCHOOL</v>
          </cell>
          <cell r="O3389" t="str">
            <v>MSS</v>
          </cell>
          <cell r="P3389" t="str">
            <v/>
          </cell>
          <cell r="Q3389" t="str">
            <v/>
          </cell>
          <cell r="T3389" t="str">
            <v>MSS</v>
          </cell>
        </row>
        <row r="3390">
          <cell r="A3390">
            <v>10429</v>
          </cell>
          <cell r="B3390">
            <v>121842</v>
          </cell>
          <cell r="C3390" t="str">
            <v>THE FRANCES BARDSLEY SCHOOL</v>
          </cell>
          <cell r="D3390">
            <v>311</v>
          </cell>
          <cell r="E3390" t="str">
            <v>Havering</v>
          </cell>
          <cell r="F3390" t="str">
            <v>SOUTH</v>
          </cell>
          <cell r="G3390" t="str">
            <v>Barking and Dagenham</v>
          </cell>
          <cell r="H3390" t="str">
            <v>London</v>
          </cell>
          <cell r="I3390">
            <v>121842</v>
          </cell>
          <cell r="J3390" t="str">
            <v>THE FRANCES BARDSLEY ACADEMY FOR GIRLS</v>
          </cell>
          <cell r="K3390" t="str">
            <v>Academy</v>
          </cell>
          <cell r="M3390">
            <v>121842</v>
          </cell>
          <cell r="N3390" t="str">
            <v>THE FRANCES BARDSLEY SCHOOL FOR GIRLS</v>
          </cell>
          <cell r="O3390" t="str">
            <v>ACADEMY</v>
          </cell>
          <cell r="P3390">
            <v>3115400</v>
          </cell>
          <cell r="Q3390" t="str">
            <v>ACADEMY Converter</v>
          </cell>
          <cell r="T3390" t="str">
            <v>ACADEMY</v>
          </cell>
        </row>
        <row r="3391">
          <cell r="A3391">
            <v>10445</v>
          </cell>
          <cell r="B3391">
            <v>117706</v>
          </cell>
          <cell r="C3391" t="str">
            <v>Oaks Park High School</v>
          </cell>
          <cell r="D3391">
            <v>317</v>
          </cell>
          <cell r="E3391" t="str">
            <v>Redbridge</v>
          </cell>
          <cell r="F3391" t="str">
            <v>SOUTH</v>
          </cell>
          <cell r="G3391" t="str">
            <v>Barking and Dagenham</v>
          </cell>
          <cell r="H3391" t="str">
            <v>London</v>
          </cell>
          <cell r="I3391">
            <v>117706</v>
          </cell>
          <cell r="J3391" t="str">
            <v>OAKS PARK HIGH SCHOOL</v>
          </cell>
          <cell r="K3391">
            <v>0</v>
          </cell>
          <cell r="M3391">
            <v>117706</v>
          </cell>
          <cell r="N3391" t="str">
            <v>OAKS PARK HIGH SCHOOL</v>
          </cell>
          <cell r="O3391" t="str">
            <v>SCHOOL SIXTH FORM</v>
          </cell>
          <cell r="P3391" t="str">
            <v/>
          </cell>
          <cell r="Q3391" t="str">
            <v/>
          </cell>
          <cell r="T3391" t="str">
            <v>SCHOOL SIXTH FORM</v>
          </cell>
        </row>
        <row r="3392">
          <cell r="A3392">
            <v>10449</v>
          </cell>
          <cell r="B3392">
            <v>119269</v>
          </cell>
          <cell r="C3392" t="str">
            <v>Chadwell Heath Academy</v>
          </cell>
          <cell r="D3392">
            <v>317</v>
          </cell>
          <cell r="E3392" t="str">
            <v>Redbridge</v>
          </cell>
          <cell r="F3392" t="str">
            <v>SOUTH</v>
          </cell>
          <cell r="G3392" t="str">
            <v>Barking and Dagenham</v>
          </cell>
          <cell r="H3392" t="str">
            <v>London</v>
          </cell>
          <cell r="I3392">
            <v>119269</v>
          </cell>
          <cell r="J3392" t="str">
            <v>CHADWELL HEATH ACADEMY</v>
          </cell>
          <cell r="K3392" t="str">
            <v>Academy</v>
          </cell>
          <cell r="M3392">
            <v>119269</v>
          </cell>
          <cell r="N3392" t="str">
            <v>THE CHADWELL HEATH ACADEMY</v>
          </cell>
          <cell r="O3392" t="str">
            <v>ACADEMY</v>
          </cell>
          <cell r="P3392">
            <v>3175400</v>
          </cell>
          <cell r="Q3392" t="str">
            <v>ACADEMY Converter</v>
          </cell>
          <cell r="T3392" t="str">
            <v>ACADEMY</v>
          </cell>
        </row>
        <row r="3393">
          <cell r="A3393">
            <v>10450</v>
          </cell>
          <cell r="B3393">
            <v>3175950</v>
          </cell>
          <cell r="C3393" t="str">
            <v>Little Heath Foundation School</v>
          </cell>
          <cell r="D3393">
            <v>317</v>
          </cell>
          <cell r="E3393" t="str">
            <v>Redbridge</v>
          </cell>
          <cell r="F3393" t="str">
            <v>SOUTH</v>
          </cell>
          <cell r="G3393" t="str">
            <v>Barking and Dagenham</v>
          </cell>
          <cell r="H3393" t="str">
            <v>London</v>
          </cell>
          <cell r="I3393">
            <v>3175950</v>
          </cell>
          <cell r="J3393" t="str">
            <v>LITTLE HEATH SCHOOL</v>
          </cell>
          <cell r="K3393" t="str">
            <v>MSS</v>
          </cell>
          <cell r="M3393">
            <v>123978</v>
          </cell>
          <cell r="N3393" t="str">
            <v>LITTLE HEATH SCHOOL</v>
          </cell>
          <cell r="O3393" t="str">
            <v>MSS</v>
          </cell>
          <cell r="P3393" t="str">
            <v/>
          </cell>
          <cell r="Q3393" t="str">
            <v/>
          </cell>
          <cell r="T3393" t="str">
            <v>MSS</v>
          </cell>
        </row>
        <row r="3394">
          <cell r="A3394">
            <v>10453</v>
          </cell>
          <cell r="B3394">
            <v>123514</v>
          </cell>
          <cell r="C3394" t="str">
            <v>Joseph Clarke School</v>
          </cell>
          <cell r="D3394">
            <v>320</v>
          </cell>
          <cell r="E3394" t="str">
            <v>Waltham Forest</v>
          </cell>
          <cell r="F3394" t="str">
            <v>SOUTH</v>
          </cell>
          <cell r="G3394" t="str">
            <v>Barking and Dagenham</v>
          </cell>
          <cell r="H3394" t="str">
            <v>London</v>
          </cell>
          <cell r="I3394">
            <v>123514</v>
          </cell>
          <cell r="J3394" t="str">
            <v>JOSEPH CLARKE SCHOOL</v>
          </cell>
          <cell r="K3394" t="str">
            <v>MSS</v>
          </cell>
          <cell r="M3394">
            <v>123514</v>
          </cell>
          <cell r="N3394" t="str">
            <v>JOSEPH CLARKE SCHOOL</v>
          </cell>
          <cell r="O3394" t="str">
            <v>MSS</v>
          </cell>
          <cell r="P3394" t="str">
            <v/>
          </cell>
          <cell r="Q3394" t="str">
            <v/>
          </cell>
          <cell r="T3394" t="str">
            <v>MSS</v>
          </cell>
        </row>
        <row r="3395">
          <cell r="A3395">
            <v>10454</v>
          </cell>
          <cell r="B3395">
            <v>3207010</v>
          </cell>
          <cell r="C3395" t="str">
            <v>William Morris School</v>
          </cell>
          <cell r="D3395">
            <v>320</v>
          </cell>
          <cell r="E3395" t="str">
            <v>Waltham Forest</v>
          </cell>
          <cell r="F3395" t="str">
            <v>SOUTH</v>
          </cell>
          <cell r="G3395" t="str">
            <v>Barking and Dagenham</v>
          </cell>
          <cell r="H3395" t="str">
            <v>London</v>
          </cell>
          <cell r="I3395">
            <v>3207010</v>
          </cell>
          <cell r="J3395" t="str">
            <v>WILLIAM MORRIS SCHOOL</v>
          </cell>
          <cell r="K3395" t="str">
            <v>MSS</v>
          </cell>
          <cell r="M3395">
            <v>124020</v>
          </cell>
          <cell r="N3395" t="str">
            <v>WILLIAM MORRIS SCHOOL</v>
          </cell>
          <cell r="O3395" t="str">
            <v>MSS</v>
          </cell>
          <cell r="P3395" t="str">
            <v/>
          </cell>
          <cell r="Q3395" t="str">
            <v/>
          </cell>
          <cell r="T3395" t="str">
            <v>MSS</v>
          </cell>
        </row>
        <row r="3396">
          <cell r="A3396">
            <v>10463</v>
          </cell>
          <cell r="B3396">
            <v>122204</v>
          </cell>
          <cell r="C3396" t="str">
            <v>St John's RC School (Essex)</v>
          </cell>
          <cell r="D3396">
            <v>881</v>
          </cell>
          <cell r="E3396" t="str">
            <v>Essex</v>
          </cell>
          <cell r="F3396" t="str">
            <v>EAST</v>
          </cell>
          <cell r="G3396" t="str">
            <v>Barking and Dagenham</v>
          </cell>
          <cell r="H3396" t="str">
            <v>London</v>
          </cell>
          <cell r="I3396">
            <v>122204</v>
          </cell>
          <cell r="J3396" t="str">
            <v>ST JOHN'S RC SCHOOL</v>
          </cell>
          <cell r="K3396" t="str">
            <v>NMSS</v>
          </cell>
          <cell r="M3396">
            <v>122204</v>
          </cell>
          <cell r="N3396" t="str">
            <v>ST JOHN'S RC SCHOOL</v>
          </cell>
          <cell r="O3396" t="str">
            <v>NMSS</v>
          </cell>
          <cell r="P3396" t="str">
            <v/>
          </cell>
          <cell r="Q3396" t="str">
            <v/>
          </cell>
          <cell r="T3396" t="str">
            <v>NMSS</v>
          </cell>
        </row>
        <row r="3397">
          <cell r="A3397">
            <v>10468</v>
          </cell>
          <cell r="B3397">
            <v>123754</v>
          </cell>
          <cell r="C3397" t="str">
            <v>Treetops School</v>
          </cell>
          <cell r="D3397">
            <v>883</v>
          </cell>
          <cell r="E3397" t="str">
            <v>Thurrock</v>
          </cell>
          <cell r="F3397" t="str">
            <v>EAST</v>
          </cell>
          <cell r="G3397" t="str">
            <v>Barking and Dagenham</v>
          </cell>
          <cell r="H3397" t="str">
            <v>London</v>
          </cell>
          <cell r="I3397">
            <v>123754</v>
          </cell>
          <cell r="J3397" t="str">
            <v>TREETOPS SCHOOL</v>
          </cell>
          <cell r="K3397" t="str">
            <v>MSS</v>
          </cell>
          <cell r="M3397">
            <v>123754</v>
          </cell>
          <cell r="N3397" t="str">
            <v>TREETOPS SCHOOL</v>
          </cell>
          <cell r="O3397" t="str">
            <v>MSS</v>
          </cell>
          <cell r="P3397" t="str">
            <v/>
          </cell>
          <cell r="Q3397" t="str">
            <v/>
          </cell>
          <cell r="T3397" t="str">
            <v>MSS</v>
          </cell>
        </row>
        <row r="3398">
          <cell r="A3398">
            <v>10470</v>
          </cell>
          <cell r="B3398">
            <v>123422</v>
          </cell>
          <cell r="C3398" t="str">
            <v>Royal School for Deaf Children Margate</v>
          </cell>
          <cell r="D3398">
            <v>886</v>
          </cell>
          <cell r="E3398" t="str">
            <v>Kent</v>
          </cell>
          <cell r="F3398" t="str">
            <v>SOUTH</v>
          </cell>
          <cell r="G3398" t="str">
            <v>Barking and Dagenham</v>
          </cell>
          <cell r="H3398" t="str">
            <v>London</v>
          </cell>
          <cell r="I3398">
            <v>123422</v>
          </cell>
          <cell r="J3398" t="str">
            <v>ROYAL SCHOOL FOR DEAF CHILDREN MARGATE</v>
          </cell>
          <cell r="K3398" t="str">
            <v>NMSS</v>
          </cell>
          <cell r="M3398">
            <v>123422</v>
          </cell>
          <cell r="N3398" t="str">
            <v>ROYAL SCHOOL FOR DEAF CHILDREN MARGATE</v>
          </cell>
          <cell r="O3398" t="str">
            <v>NMSS</v>
          </cell>
          <cell r="P3398" t="str">
            <v/>
          </cell>
          <cell r="Q3398" t="str">
            <v/>
          </cell>
          <cell r="T3398" t="str">
            <v>NMSS</v>
          </cell>
        </row>
        <row r="3399">
          <cell r="A3399">
            <v>10473</v>
          </cell>
          <cell r="B3399">
            <v>8816032</v>
          </cell>
          <cell r="C3399" t="str">
            <v>Doucecroft School</v>
          </cell>
          <cell r="D3399">
            <v>881</v>
          </cell>
          <cell r="E3399" t="str">
            <v>Essex</v>
          </cell>
          <cell r="F3399" t="str">
            <v>EAST</v>
          </cell>
          <cell r="G3399" t="str">
            <v>Barking and Dagenham</v>
          </cell>
          <cell r="H3399" t="str">
            <v>London</v>
          </cell>
          <cell r="I3399">
            <v>0</v>
          </cell>
          <cell r="J3399" t="str">
            <v>GLENWOOD SCHOOL (CENTRAL BEDFORDSHIRE)</v>
          </cell>
          <cell r="K3399" t="str">
            <v>ISS</v>
          </cell>
          <cell r="M3399">
            <v>8816032</v>
          </cell>
          <cell r="N3399" t="str">
            <v>DOUCECROFT SCHOOL</v>
          </cell>
          <cell r="O3399" t="str">
            <v>ISS</v>
          </cell>
          <cell r="P3399" t="str">
            <v/>
          </cell>
          <cell r="Q3399" t="str">
            <v/>
          </cell>
          <cell r="T3399" t="str">
            <v>ISS</v>
          </cell>
        </row>
        <row r="3400">
          <cell r="A3400">
            <v>10474</v>
          </cell>
          <cell r="B3400">
            <v>8137905</v>
          </cell>
          <cell r="C3400" t="str">
            <v xml:space="preserve">Broughton House College </v>
          </cell>
          <cell r="D3400">
            <v>813</v>
          </cell>
          <cell r="E3400" t="str">
            <v>North Lincolnshire</v>
          </cell>
          <cell r="F3400" t="str">
            <v>NORTH</v>
          </cell>
          <cell r="G3400" t="str">
            <v>Barking and Dagenham</v>
          </cell>
          <cell r="H3400" t="str">
            <v>London</v>
          </cell>
          <cell r="I3400" t="str">
            <v>Don't know</v>
          </cell>
          <cell r="J3400" t="str">
            <v>Broughton House College</v>
          </cell>
          <cell r="K3400">
            <v>0</v>
          </cell>
          <cell r="M3400">
            <v>8137905</v>
          </cell>
          <cell r="N3400" t="str">
            <v>BROUGHTON HOUSE COLLEGE</v>
          </cell>
          <cell r="O3400" t="str">
            <v>NEW PROVIDER</v>
          </cell>
          <cell r="P3400" t="str">
            <v/>
          </cell>
          <cell r="Q3400" t="str">
            <v/>
          </cell>
          <cell r="T3400" t="str">
            <v>NEW PROVIDER</v>
          </cell>
        </row>
        <row r="3401">
          <cell r="A3401">
            <v>10475</v>
          </cell>
          <cell r="B3401">
            <v>3016002</v>
          </cell>
          <cell r="C3401" t="str">
            <v xml:space="preserve">Hopewell School </v>
          </cell>
          <cell r="D3401">
            <v>301</v>
          </cell>
          <cell r="E3401" t="str">
            <v>Barking and Dagenham</v>
          </cell>
          <cell r="F3401" t="str">
            <v>SOUTH</v>
          </cell>
          <cell r="G3401" t="str">
            <v>Barking and Dagenham</v>
          </cell>
          <cell r="H3401" t="str">
            <v>London</v>
          </cell>
          <cell r="I3401">
            <v>3016002</v>
          </cell>
          <cell r="J3401" t="str">
            <v>HOPEWELL SCHOOL (HARMONY HOUSE)</v>
          </cell>
          <cell r="K3401">
            <v>0</v>
          </cell>
          <cell r="M3401">
            <v>3016002</v>
          </cell>
          <cell r="N3401" t="str">
            <v>HOPEWELL SCHOOL (HARMONY HOUSE)</v>
          </cell>
          <cell r="O3401" t="str">
            <v>ISS</v>
          </cell>
          <cell r="P3401" t="str">
            <v/>
          </cell>
          <cell r="Q3401" t="str">
            <v/>
          </cell>
          <cell r="T3401" t="str">
            <v>ISS</v>
          </cell>
        </row>
        <row r="3402">
          <cell r="A3402">
            <v>10476</v>
          </cell>
          <cell r="B3402">
            <v>3117003</v>
          </cell>
          <cell r="C3402" t="str">
            <v xml:space="preserve">Ravensbourne School </v>
          </cell>
          <cell r="D3402">
            <v>311</v>
          </cell>
          <cell r="E3402" t="str">
            <v>Havering</v>
          </cell>
          <cell r="F3402" t="str">
            <v>SOUTH</v>
          </cell>
          <cell r="G3402" t="str">
            <v>Barking and Dagenham</v>
          </cell>
          <cell r="H3402" t="str">
            <v>London</v>
          </cell>
          <cell r="I3402">
            <v>3117003</v>
          </cell>
          <cell r="J3402" t="str">
            <v>RAVENSBOURNE SCHOOL</v>
          </cell>
          <cell r="K3402" t="str">
            <v>MSS</v>
          </cell>
          <cell r="M3402">
            <v>123964</v>
          </cell>
          <cell r="N3402" t="str">
            <v>RAVENSBOURNE SCHOOL</v>
          </cell>
          <cell r="O3402" t="str">
            <v>MSS</v>
          </cell>
          <cell r="P3402" t="str">
            <v/>
          </cell>
          <cell r="Q3402" t="str">
            <v/>
          </cell>
          <cell r="T3402" t="str">
            <v>MSS</v>
          </cell>
        </row>
        <row r="3403">
          <cell r="A3403">
            <v>10477</v>
          </cell>
          <cell r="B3403">
            <v>8936026</v>
          </cell>
          <cell r="C3403" t="str">
            <v>Smallbrook School</v>
          </cell>
          <cell r="D3403">
            <v>893</v>
          </cell>
          <cell r="E3403" t="str">
            <v>Shropshire</v>
          </cell>
          <cell r="F3403" t="str">
            <v>WEST</v>
          </cell>
          <cell r="G3403" t="str">
            <v>Barking and Dagenham</v>
          </cell>
          <cell r="H3403" t="str">
            <v>London</v>
          </cell>
          <cell r="I3403" t="str">
            <v/>
          </cell>
          <cell r="J3403" t="str">
            <v/>
          </cell>
          <cell r="K3403" t="str">
            <v/>
          </cell>
          <cell r="M3403">
            <v>8936026</v>
          </cell>
          <cell r="N3403" t="str">
            <v>SMALLBROOK SCHOOL</v>
          </cell>
          <cell r="O3403" t="str">
            <v>ISS</v>
          </cell>
          <cell r="P3403" t="str">
            <v/>
          </cell>
          <cell r="Q3403" t="str">
            <v/>
          </cell>
          <cell r="T3403" t="str">
            <v>ISS</v>
          </cell>
        </row>
        <row r="3404">
          <cell r="A3404">
            <v>10478</v>
          </cell>
          <cell r="B3404">
            <v>8506030</v>
          </cell>
          <cell r="C3404" t="str">
            <v>Southlands School and The Wing Centre</v>
          </cell>
          <cell r="D3404">
            <v>850</v>
          </cell>
          <cell r="E3404" t="str">
            <v>Hampshire</v>
          </cell>
          <cell r="F3404" t="str">
            <v>SOUTH</v>
          </cell>
          <cell r="G3404" t="str">
            <v>Barking and Dagenham</v>
          </cell>
          <cell r="H3404" t="str">
            <v>London</v>
          </cell>
          <cell r="I3404">
            <v>8506030</v>
          </cell>
          <cell r="J3404" t="str">
            <v>SOUTHLANDS SCHOOL AND THE WING CENTRE</v>
          </cell>
          <cell r="K3404">
            <v>0</v>
          </cell>
          <cell r="M3404">
            <v>8506030</v>
          </cell>
          <cell r="N3404" t="str">
            <v>SOUTHLANDS SCHOOL AND THE WING CENTRE</v>
          </cell>
          <cell r="O3404" t="str">
            <v>ISS</v>
          </cell>
          <cell r="P3404" t="str">
            <v/>
          </cell>
          <cell r="Q3404" t="str">
            <v/>
          </cell>
          <cell r="T3404" t="str">
            <v>ISS</v>
          </cell>
        </row>
        <row r="3405">
          <cell r="A3405">
            <v>10479</v>
          </cell>
          <cell r="B3405">
            <v>122204</v>
          </cell>
          <cell r="C3405" t="str">
            <v>St John's RC School (Essex)</v>
          </cell>
          <cell r="D3405">
            <v>881</v>
          </cell>
          <cell r="E3405" t="str">
            <v>Essex</v>
          </cell>
          <cell r="F3405" t="str">
            <v>EAST</v>
          </cell>
          <cell r="G3405" t="str">
            <v>Barking and Dagenham</v>
          </cell>
          <cell r="H3405" t="str">
            <v>London</v>
          </cell>
          <cell r="I3405">
            <v>122204</v>
          </cell>
          <cell r="J3405" t="str">
            <v>ST JOHN'S RC SCHOOL</v>
          </cell>
          <cell r="K3405" t="str">
            <v>NMSS</v>
          </cell>
          <cell r="M3405">
            <v>122204</v>
          </cell>
          <cell r="N3405" t="str">
            <v>ST JOHN'S RC SCHOOL</v>
          </cell>
          <cell r="O3405" t="str">
            <v>NMSS</v>
          </cell>
          <cell r="P3405" t="str">
            <v/>
          </cell>
          <cell r="Q3405" t="str">
            <v/>
          </cell>
          <cell r="T3405" t="str">
            <v>NMSS</v>
          </cell>
        </row>
        <row r="3406">
          <cell r="A3406">
            <v>10480</v>
          </cell>
          <cell r="B3406">
            <v>114886</v>
          </cell>
          <cell r="C3406" t="str">
            <v>WESTGATE COLLEGE</v>
          </cell>
          <cell r="D3406">
            <v>886</v>
          </cell>
          <cell r="E3406" t="str">
            <v>Kent</v>
          </cell>
          <cell r="F3406" t="str">
            <v>SOUTH</v>
          </cell>
          <cell r="G3406" t="str">
            <v>Barking and Dagenham</v>
          </cell>
          <cell r="H3406" t="str">
            <v>London</v>
          </cell>
          <cell r="I3406">
            <v>114886</v>
          </cell>
          <cell r="J3406" t="str">
            <v>WESTGATE COLLEGE</v>
          </cell>
          <cell r="K3406" t="str">
            <v>ISP</v>
          </cell>
          <cell r="M3406">
            <v>114886</v>
          </cell>
          <cell r="N3406" t="str">
            <v>WESTGATE COLLEGE</v>
          </cell>
          <cell r="O3406" t="str">
            <v>ISP</v>
          </cell>
          <cell r="P3406" t="str">
            <v/>
          </cell>
          <cell r="Q3406" t="str">
            <v/>
          </cell>
          <cell r="T3406" t="str">
            <v>ISP</v>
          </cell>
        </row>
        <row r="3407">
          <cell r="A3407">
            <v>10481</v>
          </cell>
          <cell r="B3407">
            <v>8696014</v>
          </cell>
          <cell r="C3407" t="str">
            <v>Priors Court School</v>
          </cell>
          <cell r="D3407">
            <v>869</v>
          </cell>
          <cell r="E3407" t="str">
            <v>West Berkshire</v>
          </cell>
          <cell r="F3407" t="str">
            <v>SOUTH</v>
          </cell>
          <cell r="G3407" t="str">
            <v>Barking and Dagenham</v>
          </cell>
          <cell r="H3407" t="str">
            <v>London</v>
          </cell>
          <cell r="I3407">
            <v>8696014</v>
          </cell>
          <cell r="J3407" t="str">
            <v>PRIORS COURT SCHOOL</v>
          </cell>
          <cell r="K3407">
            <v>0</v>
          </cell>
          <cell r="M3407">
            <v>8696014</v>
          </cell>
          <cell r="N3407" t="str">
            <v>PRIORS COURT SCHOOL</v>
          </cell>
          <cell r="O3407" t="str">
            <v>ISS</v>
          </cell>
          <cell r="P3407" t="str">
            <v/>
          </cell>
          <cell r="Q3407" t="str">
            <v/>
          </cell>
          <cell r="T3407" t="str">
            <v>ISS</v>
          </cell>
        </row>
        <row r="3408">
          <cell r="A3408">
            <v>10482</v>
          </cell>
          <cell r="B3408">
            <v>8016008</v>
          </cell>
          <cell r="C3408" t="str">
            <v>St Christopher's School</v>
          </cell>
          <cell r="D3408">
            <v>801</v>
          </cell>
          <cell r="E3408" t="str">
            <v>Bristol, City of</v>
          </cell>
          <cell r="F3408" t="str">
            <v>WEST</v>
          </cell>
          <cell r="G3408" t="str">
            <v>Barking and Dagenham</v>
          </cell>
          <cell r="H3408" t="str">
            <v>London</v>
          </cell>
          <cell r="I3408" t="str">
            <v/>
          </cell>
          <cell r="J3408" t="str">
            <v/>
          </cell>
          <cell r="K3408" t="str">
            <v/>
          </cell>
          <cell r="M3408">
            <v>8016008</v>
          </cell>
          <cell r="N3408" t="str">
            <v>ST CHRISTOPHER'S SCHOOL</v>
          </cell>
          <cell r="O3408" t="str">
            <v>ISS</v>
          </cell>
          <cell r="P3408" t="str">
            <v/>
          </cell>
          <cell r="Q3408" t="str">
            <v/>
          </cell>
          <cell r="T3408" t="str">
            <v>ISS</v>
          </cell>
        </row>
        <row r="3409">
          <cell r="A3409">
            <v>10484</v>
          </cell>
          <cell r="B3409">
            <v>8507009</v>
          </cell>
          <cell r="C3409" t="str">
            <v>Riverside School</v>
          </cell>
          <cell r="D3409">
            <v>850</v>
          </cell>
          <cell r="E3409" t="str">
            <v>Hampshire</v>
          </cell>
          <cell r="F3409" t="str">
            <v>SOUTH</v>
          </cell>
          <cell r="G3409" t="str">
            <v>Barking and Dagenham</v>
          </cell>
          <cell r="H3409" t="str">
            <v>London</v>
          </cell>
          <cell r="I3409">
            <v>8507009</v>
          </cell>
          <cell r="J3409" t="str">
            <v>RIVERSIDE COMMUNITY SPECIAL SCHOOL</v>
          </cell>
          <cell r="K3409" t="str">
            <v>MSS</v>
          </cell>
          <cell r="M3409">
            <v>8507009</v>
          </cell>
          <cell r="N3409" t="str">
            <v>RIVERSIDE COMMUNITY SPECIAL SCHOOL</v>
          </cell>
          <cell r="O3409" t="str">
            <v>PRE-16</v>
          </cell>
          <cell r="P3409" t="str">
            <v/>
          </cell>
          <cell r="Q3409" t="str">
            <v/>
          </cell>
          <cell r="T3409" t="str">
            <v>PRE-16</v>
          </cell>
        </row>
        <row r="3410">
          <cell r="A3410">
            <v>10486</v>
          </cell>
          <cell r="B3410">
            <v>123438</v>
          </cell>
          <cell r="C3410" t="str">
            <v>Oak Lodge School</v>
          </cell>
          <cell r="D3410">
            <v>302</v>
          </cell>
          <cell r="E3410" t="str">
            <v>Barnet</v>
          </cell>
          <cell r="F3410" t="str">
            <v>SOUTH</v>
          </cell>
          <cell r="G3410" t="str">
            <v>Barking and Dagenham</v>
          </cell>
          <cell r="H3410" t="str">
            <v>London</v>
          </cell>
          <cell r="I3410">
            <v>123438</v>
          </cell>
          <cell r="J3410" t="str">
            <v>OAK LODGE SPECIAL SCHOOL</v>
          </cell>
          <cell r="K3410" t="str">
            <v>MSS</v>
          </cell>
          <cell r="M3410">
            <v>123438</v>
          </cell>
          <cell r="N3410" t="str">
            <v>OAK LODGE SPECIAL SCHOOL</v>
          </cell>
          <cell r="O3410" t="str">
            <v>MSS</v>
          </cell>
          <cell r="P3410" t="str">
            <v/>
          </cell>
          <cell r="Q3410" t="str">
            <v/>
          </cell>
          <cell r="T3410" t="str">
            <v>MSS</v>
          </cell>
        </row>
        <row r="3411">
          <cell r="A3411">
            <v>10487</v>
          </cell>
          <cell r="B3411">
            <v>120145</v>
          </cell>
          <cell r="C3411" t="str">
            <v>ST EDWARD'S CHURCH OF ENGLAND SCHOOL AND SIXTH FORM COLLEGE</v>
          </cell>
          <cell r="D3411">
            <v>311</v>
          </cell>
          <cell r="E3411" t="str">
            <v>Havering</v>
          </cell>
          <cell r="F3411" t="str">
            <v>SOUTH</v>
          </cell>
          <cell r="G3411" t="str">
            <v>Barking and Dagenham</v>
          </cell>
          <cell r="H3411" t="str">
            <v>London</v>
          </cell>
          <cell r="I3411">
            <v>120145</v>
          </cell>
          <cell r="J3411" t="str">
            <v>ST EDWARD'S CHURCH OF ENGLAND SCHOOL AND SIXTH FORM COLLEGE</v>
          </cell>
          <cell r="K3411" t="str">
            <v>Academy</v>
          </cell>
          <cell r="M3411">
            <v>120145</v>
          </cell>
          <cell r="N3411" t="str">
            <v>ST EDWARD'S CHURCH OF ENGLAND SCHOOL &amp; SIXTH FORM COLLEGE</v>
          </cell>
          <cell r="O3411" t="str">
            <v>ACADEMY</v>
          </cell>
          <cell r="P3411">
            <v>3114600</v>
          </cell>
          <cell r="Q3411" t="str">
            <v>ACADEMY Converter</v>
          </cell>
          <cell r="T3411" t="str">
            <v>ACADEMY</v>
          </cell>
        </row>
        <row r="3412">
          <cell r="A3412">
            <v>10488</v>
          </cell>
          <cell r="B3412">
            <v>120346</v>
          </cell>
          <cell r="C3412" t="str">
            <v>EMERSON PARK ACADEMY</v>
          </cell>
          <cell r="D3412">
            <v>311</v>
          </cell>
          <cell r="E3412" t="str">
            <v>Havering</v>
          </cell>
          <cell r="F3412" t="str">
            <v>SOUTH</v>
          </cell>
          <cell r="G3412" t="str">
            <v>Barking and Dagenham</v>
          </cell>
          <cell r="H3412" t="str">
            <v>London</v>
          </cell>
          <cell r="I3412">
            <v>120346</v>
          </cell>
          <cell r="J3412" t="str">
            <v>EMERSON PARK ACADEMY</v>
          </cell>
          <cell r="K3412" t="str">
            <v>Academy</v>
          </cell>
          <cell r="M3412">
            <v>120346</v>
          </cell>
          <cell r="N3412" t="str">
            <v>EMERSON PARK SCHOOL</v>
          </cell>
          <cell r="O3412" t="str">
            <v>PRE-16</v>
          </cell>
          <cell r="P3412">
            <v>3114006</v>
          </cell>
          <cell r="Q3412" t="str">
            <v>ACADEMY Converter</v>
          </cell>
          <cell r="T3412" t="str">
            <v>PRE-16</v>
          </cell>
        </row>
        <row r="3413">
          <cell r="A3413">
            <v>10490</v>
          </cell>
          <cell r="B3413">
            <v>108472</v>
          </cell>
          <cell r="C3413" t="str">
            <v>HEREWARD COLLEGE OF FURTHER EDUCATION - (108472)</v>
          </cell>
          <cell r="D3413">
            <v>331</v>
          </cell>
          <cell r="E3413" t="str">
            <v>Coventry</v>
          </cell>
          <cell r="F3413" t="str">
            <v>WEST</v>
          </cell>
          <cell r="G3413" t="str">
            <v>Barking and Dagenham</v>
          </cell>
          <cell r="H3413" t="str">
            <v>London</v>
          </cell>
          <cell r="I3413">
            <v>108472</v>
          </cell>
          <cell r="J3413" t="str">
            <v>HEREWARD COLLEGE OF FURTHER EDUCATION</v>
          </cell>
          <cell r="K3413" t="str">
            <v>FE</v>
          </cell>
          <cell r="M3413">
            <v>108472</v>
          </cell>
          <cell r="N3413" t="str">
            <v>HEREWARD COLLEGE OF FURTHER EDUCATION</v>
          </cell>
          <cell r="O3413" t="str">
            <v>FE</v>
          </cell>
          <cell r="P3413" t="str">
            <v/>
          </cell>
          <cell r="Q3413" t="str">
            <v/>
          </cell>
          <cell r="T3413" t="str">
            <v>FE</v>
          </cell>
        </row>
        <row r="3414">
          <cell r="A3414">
            <v>10491</v>
          </cell>
          <cell r="B3414">
            <v>122198</v>
          </cell>
          <cell r="C3414" t="str">
            <v xml:space="preserve">MEADOWS SCHOOL </v>
          </cell>
          <cell r="D3414">
            <v>886</v>
          </cell>
          <cell r="E3414" t="str">
            <v>Kent</v>
          </cell>
          <cell r="F3414" t="str">
            <v>SOUTH</v>
          </cell>
          <cell r="G3414" t="str">
            <v>Barking and Dagenham</v>
          </cell>
          <cell r="H3414" t="str">
            <v>London</v>
          </cell>
          <cell r="I3414">
            <v>122198</v>
          </cell>
          <cell r="J3414" t="str">
            <v>MEADOWS SCHOOL</v>
          </cell>
          <cell r="K3414" t="str">
            <v>NMSS</v>
          </cell>
          <cell r="M3414">
            <v>122198</v>
          </cell>
          <cell r="N3414" t="str">
            <v>MEADOWS SCHOOL</v>
          </cell>
          <cell r="O3414" t="str">
            <v>NMSS</v>
          </cell>
          <cell r="P3414" t="str">
            <v/>
          </cell>
          <cell r="Q3414" t="str">
            <v/>
          </cell>
          <cell r="T3414" t="str">
            <v>NMSS</v>
          </cell>
        </row>
        <row r="3415">
          <cell r="A3415">
            <v>10492</v>
          </cell>
          <cell r="B3415">
            <v>109725</v>
          </cell>
          <cell r="C3415" t="str">
            <v>RNIB COLLEGE LOUGHBOROUGH</v>
          </cell>
          <cell r="D3415">
            <v>855</v>
          </cell>
          <cell r="E3415" t="str">
            <v>Leicestershire</v>
          </cell>
          <cell r="F3415" t="str">
            <v>EAST</v>
          </cell>
          <cell r="G3415" t="str">
            <v>Barking and Dagenham</v>
          </cell>
          <cell r="H3415" t="str">
            <v>London</v>
          </cell>
          <cell r="I3415">
            <v>109725</v>
          </cell>
          <cell r="J3415" t="str">
            <v>RNIB COLLEGE - LOUGHBOROUGH</v>
          </cell>
          <cell r="K3415" t="str">
            <v>ISP</v>
          </cell>
          <cell r="M3415">
            <v>109725</v>
          </cell>
          <cell r="N3415" t="str">
            <v>RNIB COLLEGE - LOUGHBOROUGH</v>
          </cell>
          <cell r="O3415" t="str">
            <v>ISP</v>
          </cell>
          <cell r="P3415" t="str">
            <v/>
          </cell>
          <cell r="Q3415" t="str">
            <v/>
          </cell>
          <cell r="T3415" t="str">
            <v>ISP</v>
          </cell>
        </row>
        <row r="3416">
          <cell r="A3416">
            <v>10531</v>
          </cell>
          <cell r="B3416">
            <v>105010</v>
          </cell>
          <cell r="C3416" t="str">
            <v>NORTH HERTFORDSHIRE COLLEGE - (105010)</v>
          </cell>
          <cell r="D3416">
            <v>919</v>
          </cell>
          <cell r="E3416" t="str">
            <v>Hertfordshire</v>
          </cell>
          <cell r="F3416" t="str">
            <v>EAST</v>
          </cell>
          <cell r="G3416" t="str">
            <v>Barnet</v>
          </cell>
          <cell r="H3416" t="str">
            <v>London</v>
          </cell>
          <cell r="I3416">
            <v>105010</v>
          </cell>
          <cell r="J3416" t="str">
            <v>NORTH HERTFORDSHIRE COLLEGE</v>
          </cell>
          <cell r="K3416" t="str">
            <v>FE</v>
          </cell>
          <cell r="M3416">
            <v>105010</v>
          </cell>
          <cell r="N3416" t="str">
            <v>NORTH HERTFORDSHIRE COLLEGE</v>
          </cell>
          <cell r="O3416" t="str">
            <v>FE</v>
          </cell>
          <cell r="P3416" t="str">
            <v/>
          </cell>
          <cell r="Q3416" t="str">
            <v/>
          </cell>
          <cell r="T3416" t="str">
            <v>FE</v>
          </cell>
        </row>
        <row r="3417">
          <cell r="A3417">
            <v>10532</v>
          </cell>
          <cell r="B3417">
            <v>107479</v>
          </cell>
          <cell r="C3417" t="str">
            <v>THE COLLEGE OF HARINGEY, ENFIELD AND NORTH EAST LONDON - (107479)</v>
          </cell>
          <cell r="D3417">
            <v>309</v>
          </cell>
          <cell r="E3417" t="str">
            <v>Haringey</v>
          </cell>
          <cell r="F3417" t="str">
            <v>SOUTH</v>
          </cell>
          <cell r="G3417" t="str">
            <v>Barnet</v>
          </cell>
          <cell r="H3417" t="str">
            <v>London</v>
          </cell>
          <cell r="I3417">
            <v>107479</v>
          </cell>
          <cell r="J3417" t="str">
            <v>THE COLLEGE OF HARINGEY, ENFIELD AND NORTH EAST LONDON</v>
          </cell>
          <cell r="K3417" t="str">
            <v>FE</v>
          </cell>
          <cell r="M3417">
            <v>107479</v>
          </cell>
          <cell r="N3417" t="str">
            <v>THE COLLEGE OF HARINGEY, ENFIELD AND NORTH EAST LONDON</v>
          </cell>
          <cell r="O3417" t="str">
            <v>FE</v>
          </cell>
          <cell r="P3417" t="str">
            <v/>
          </cell>
          <cell r="Q3417" t="str">
            <v/>
          </cell>
          <cell r="T3417" t="str">
            <v>FE</v>
          </cell>
        </row>
        <row r="3418">
          <cell r="A3418">
            <v>10533</v>
          </cell>
          <cell r="B3418">
            <v>107481</v>
          </cell>
          <cell r="C3418" t="str">
            <v>HARINGTON SCHEME LIMITED(THE)</v>
          </cell>
          <cell r="D3418">
            <v>309</v>
          </cell>
          <cell r="E3418" t="str">
            <v>Haringey</v>
          </cell>
          <cell r="F3418" t="str">
            <v>SOUTH</v>
          </cell>
          <cell r="G3418" t="str">
            <v>Barnet</v>
          </cell>
          <cell r="H3418" t="str">
            <v>London</v>
          </cell>
          <cell r="I3418">
            <v>107481</v>
          </cell>
          <cell r="J3418" t="str">
            <v>HARINGTON SCHEME LIMITED(THE)</v>
          </cell>
          <cell r="K3418" t="str">
            <v>FE</v>
          </cell>
          <cell r="M3418">
            <v>107481</v>
          </cell>
          <cell r="N3418" t="str">
            <v>HARINGTON SCHEME LIMITED(THE)</v>
          </cell>
          <cell r="O3418" t="str">
            <v>FE</v>
          </cell>
          <cell r="P3418" t="str">
            <v/>
          </cell>
          <cell r="Q3418" t="str">
            <v/>
          </cell>
          <cell r="T3418" t="str">
            <v>FE</v>
          </cell>
        </row>
        <row r="3419">
          <cell r="A3419">
            <v>10534</v>
          </cell>
          <cell r="B3419">
            <v>108532</v>
          </cell>
          <cell r="C3419" t="str">
            <v>BARNET AND SOUTHGATE COLLEGE</v>
          </cell>
          <cell r="D3419">
            <v>308</v>
          </cell>
          <cell r="E3419" t="str">
            <v>Enfield</v>
          </cell>
          <cell r="F3419" t="str">
            <v>SOUTH</v>
          </cell>
          <cell r="G3419" t="str">
            <v>Barnet</v>
          </cell>
          <cell r="H3419" t="str">
            <v>London</v>
          </cell>
          <cell r="I3419">
            <v>108532</v>
          </cell>
          <cell r="J3419" t="str">
            <v>BARNET AND SOUTHGATE COLLEGE</v>
          </cell>
          <cell r="K3419" t="str">
            <v>FE</v>
          </cell>
          <cell r="M3419">
            <v>108532</v>
          </cell>
          <cell r="N3419" t="str">
            <v>BARNET AND SOUTHGATE COLLEGE</v>
          </cell>
          <cell r="O3419" t="str">
            <v>FE</v>
          </cell>
          <cell r="P3419" t="str">
            <v/>
          </cell>
          <cell r="Q3419" t="str">
            <v/>
          </cell>
          <cell r="T3419" t="str">
            <v>FE</v>
          </cell>
        </row>
        <row r="3420">
          <cell r="A3420">
            <v>10535</v>
          </cell>
          <cell r="B3420">
            <v>108318</v>
          </cell>
          <cell r="C3420" t="str">
            <v>CAPEL MANOR COLLEGE - (108318)</v>
          </cell>
          <cell r="D3420">
            <v>308</v>
          </cell>
          <cell r="E3420" t="str">
            <v>Enfield</v>
          </cell>
          <cell r="F3420" t="str">
            <v>SOUTH</v>
          </cell>
          <cell r="G3420" t="str">
            <v>Barnet</v>
          </cell>
          <cell r="H3420" t="str">
            <v>London</v>
          </cell>
          <cell r="I3420">
            <v>108318</v>
          </cell>
          <cell r="J3420" t="str">
            <v>CAPEL MANOR COLLEGE</v>
          </cell>
          <cell r="K3420" t="str">
            <v>FE</v>
          </cell>
          <cell r="M3420">
            <v>108318</v>
          </cell>
          <cell r="N3420" t="str">
            <v>CAPEL MANOR COLLEGE</v>
          </cell>
          <cell r="O3420" t="str">
            <v>FE</v>
          </cell>
          <cell r="P3420" t="str">
            <v/>
          </cell>
          <cell r="Q3420" t="str">
            <v/>
          </cell>
          <cell r="T3420" t="str">
            <v>FE</v>
          </cell>
        </row>
        <row r="3421">
          <cell r="A3421">
            <v>10536</v>
          </cell>
          <cell r="B3421">
            <v>108376</v>
          </cell>
          <cell r="C3421" t="str">
            <v>WOODHOUSE COLLEGE - (108376)</v>
          </cell>
          <cell r="D3421">
            <v>302</v>
          </cell>
          <cell r="E3421" t="str">
            <v>Barnet</v>
          </cell>
          <cell r="F3421" t="str">
            <v>SOUTH</v>
          </cell>
          <cell r="G3421" t="str">
            <v>Barnet</v>
          </cell>
          <cell r="H3421" t="str">
            <v>London</v>
          </cell>
          <cell r="I3421">
            <v>108376</v>
          </cell>
          <cell r="J3421" t="str">
            <v>WOODHOUSE COLLEGE</v>
          </cell>
          <cell r="K3421" t="str">
            <v>FE</v>
          </cell>
          <cell r="M3421">
            <v>108376</v>
          </cell>
          <cell r="N3421" t="str">
            <v>WOODHOUSE COLLEGE</v>
          </cell>
          <cell r="O3421" t="str">
            <v>FE</v>
          </cell>
          <cell r="P3421" t="str">
            <v/>
          </cell>
          <cell r="Q3421" t="str">
            <v/>
          </cell>
          <cell r="T3421" t="str">
            <v>FE</v>
          </cell>
        </row>
        <row r="3422">
          <cell r="A3422">
            <v>10537</v>
          </cell>
          <cell r="B3422">
            <v>108462</v>
          </cell>
          <cell r="C3422" t="str">
            <v>STANMORE COLLEGE - (108462)</v>
          </cell>
          <cell r="D3422">
            <v>310</v>
          </cell>
          <cell r="E3422" t="str">
            <v>Harrow</v>
          </cell>
          <cell r="F3422" t="str">
            <v>SOUTH</v>
          </cell>
          <cell r="G3422" t="str">
            <v>Barnet</v>
          </cell>
          <cell r="H3422" t="str">
            <v>London</v>
          </cell>
          <cell r="I3422">
            <v>108462</v>
          </cell>
          <cell r="J3422" t="str">
            <v>STANMORE COLLEGE</v>
          </cell>
          <cell r="K3422" t="str">
            <v>FE</v>
          </cell>
          <cell r="M3422">
            <v>108462</v>
          </cell>
          <cell r="N3422" t="str">
            <v>STANMORE COLLEGE</v>
          </cell>
          <cell r="O3422" t="str">
            <v>FE</v>
          </cell>
          <cell r="P3422" t="str">
            <v/>
          </cell>
          <cell r="Q3422" t="str">
            <v/>
          </cell>
          <cell r="T3422" t="str">
            <v>FE</v>
          </cell>
        </row>
        <row r="3423">
          <cell r="A3423">
            <v>10538</v>
          </cell>
          <cell r="B3423">
            <v>108477</v>
          </cell>
          <cell r="C3423" t="str">
            <v>WEST HERTS COLLEGE - (108477)</v>
          </cell>
          <cell r="D3423">
            <v>919</v>
          </cell>
          <cell r="E3423" t="str">
            <v>Hertfordshire</v>
          </cell>
          <cell r="F3423" t="str">
            <v>EAST</v>
          </cell>
          <cell r="G3423" t="str">
            <v>Barnet</v>
          </cell>
          <cell r="H3423" t="str">
            <v>London</v>
          </cell>
          <cell r="I3423">
            <v>108477</v>
          </cell>
          <cell r="J3423" t="str">
            <v>WEST HERTS COLLEGE</v>
          </cell>
          <cell r="K3423" t="str">
            <v>FE</v>
          </cell>
          <cell r="M3423">
            <v>108477</v>
          </cell>
          <cell r="N3423" t="str">
            <v>WEST HERTS COLLEGE</v>
          </cell>
          <cell r="O3423" t="str">
            <v>FE</v>
          </cell>
          <cell r="P3423" t="str">
            <v/>
          </cell>
          <cell r="Q3423" t="str">
            <v/>
          </cell>
          <cell r="T3423" t="str">
            <v>FE</v>
          </cell>
        </row>
        <row r="3424">
          <cell r="A3424">
            <v>10539</v>
          </cell>
          <cell r="B3424">
            <v>108483</v>
          </cell>
          <cell r="C3424" t="str">
            <v>SOUTH THAMES COLLEGE - (108483)</v>
          </cell>
          <cell r="D3424">
            <v>212</v>
          </cell>
          <cell r="E3424" t="str">
            <v>Wandsworth</v>
          </cell>
          <cell r="F3424" t="str">
            <v>SOUTH</v>
          </cell>
          <cell r="G3424" t="str">
            <v>Barnet</v>
          </cell>
          <cell r="H3424" t="str">
            <v>London</v>
          </cell>
          <cell r="I3424">
            <v>108483</v>
          </cell>
          <cell r="J3424" t="str">
            <v>SOUTH THAMES COLLEGE</v>
          </cell>
          <cell r="K3424" t="str">
            <v>FE</v>
          </cell>
          <cell r="M3424">
            <v>108483</v>
          </cell>
          <cell r="N3424" t="str">
            <v>SOUTH THAMES COLLEGE</v>
          </cell>
          <cell r="O3424" t="str">
            <v>FE</v>
          </cell>
          <cell r="P3424" t="str">
            <v/>
          </cell>
          <cell r="Q3424" t="str">
            <v/>
          </cell>
          <cell r="T3424" t="str">
            <v>FE</v>
          </cell>
        </row>
        <row r="3425">
          <cell r="A3425">
            <v>10540</v>
          </cell>
          <cell r="B3425">
            <v>108518</v>
          </cell>
          <cell r="C3425" t="str">
            <v>CITY AND ISLINGTON COLLEGE - (108518)</v>
          </cell>
          <cell r="D3425">
            <v>206</v>
          </cell>
          <cell r="E3425" t="str">
            <v>Islington</v>
          </cell>
          <cell r="F3425" t="str">
            <v>SOUTH</v>
          </cell>
          <cell r="G3425" t="str">
            <v>Barnet</v>
          </cell>
          <cell r="H3425" t="str">
            <v>London</v>
          </cell>
          <cell r="I3425">
            <v>108518</v>
          </cell>
          <cell r="J3425" t="str">
            <v>CITY AND ISLINGTON COLLEGE</v>
          </cell>
          <cell r="K3425" t="str">
            <v>FE</v>
          </cell>
          <cell r="M3425">
            <v>108518</v>
          </cell>
          <cell r="N3425" t="str">
            <v>CITY AND ISLINGTON COLLEGE</v>
          </cell>
          <cell r="O3425" t="str">
            <v>FE</v>
          </cell>
          <cell r="P3425" t="str">
            <v/>
          </cell>
          <cell r="Q3425" t="str">
            <v/>
          </cell>
          <cell r="T3425" t="str">
            <v>FE</v>
          </cell>
        </row>
        <row r="3426">
          <cell r="A3426">
            <v>10541</v>
          </cell>
          <cell r="B3426">
            <v>108532</v>
          </cell>
          <cell r="C3426" t="str">
            <v>BARNET COLLEGE - (108532)</v>
          </cell>
          <cell r="D3426">
            <v>302</v>
          </cell>
          <cell r="E3426" t="str">
            <v>Barnet</v>
          </cell>
          <cell r="F3426" t="str">
            <v>SOUTH</v>
          </cell>
          <cell r="G3426" t="str">
            <v>Barnet</v>
          </cell>
          <cell r="H3426" t="str">
            <v>London</v>
          </cell>
          <cell r="I3426">
            <v>108532</v>
          </cell>
          <cell r="J3426" t="str">
            <v>BARNET AND SOUTHGATE COLLEGE</v>
          </cell>
          <cell r="K3426" t="str">
            <v>FE</v>
          </cell>
          <cell r="M3426">
            <v>108532</v>
          </cell>
          <cell r="N3426" t="str">
            <v>BARNET AND SOUTHGATE COLLEGE</v>
          </cell>
          <cell r="O3426" t="str">
            <v>FE</v>
          </cell>
          <cell r="P3426" t="str">
            <v/>
          </cell>
          <cell r="Q3426" t="str">
            <v/>
          </cell>
          <cell r="T3426" t="str">
            <v>FE</v>
          </cell>
        </row>
        <row r="3427">
          <cell r="A3427">
            <v>10542</v>
          </cell>
          <cell r="B3427">
            <v>108767</v>
          </cell>
          <cell r="C3427" t="str">
            <v>HARROW COLLEGE - (108767)</v>
          </cell>
          <cell r="D3427">
            <v>310</v>
          </cell>
          <cell r="E3427" t="str">
            <v>Harrow</v>
          </cell>
          <cell r="F3427" t="str">
            <v>SOUTH</v>
          </cell>
          <cell r="G3427" t="str">
            <v>Barnet</v>
          </cell>
          <cell r="H3427" t="str">
            <v>London</v>
          </cell>
          <cell r="I3427">
            <v>108767</v>
          </cell>
          <cell r="J3427" t="str">
            <v>HARROW COLLEGE</v>
          </cell>
          <cell r="K3427" t="str">
            <v>FE</v>
          </cell>
          <cell r="M3427">
            <v>108767</v>
          </cell>
          <cell r="N3427" t="str">
            <v>HARROW COLLEGE</v>
          </cell>
          <cell r="O3427" t="str">
            <v>FE</v>
          </cell>
          <cell r="P3427" t="str">
            <v/>
          </cell>
          <cell r="Q3427" t="str">
            <v/>
          </cell>
          <cell r="T3427" t="str">
            <v>FE</v>
          </cell>
        </row>
        <row r="3428">
          <cell r="A3428">
            <v>10543</v>
          </cell>
          <cell r="B3428">
            <v>108782</v>
          </cell>
          <cell r="C3428" t="str">
            <v>COLLEGE OF NORTH WEST LONDON - (108782)</v>
          </cell>
          <cell r="D3428">
            <v>304</v>
          </cell>
          <cell r="E3428" t="str">
            <v>Brent</v>
          </cell>
          <cell r="F3428" t="str">
            <v>SOUTH</v>
          </cell>
          <cell r="G3428" t="str">
            <v>Barnet</v>
          </cell>
          <cell r="H3428" t="str">
            <v>London</v>
          </cell>
          <cell r="I3428">
            <v>108782</v>
          </cell>
          <cell r="J3428" t="str">
            <v>COLLEGE OF NORTH WEST LONDON</v>
          </cell>
          <cell r="K3428" t="str">
            <v>FE</v>
          </cell>
          <cell r="M3428">
            <v>108782</v>
          </cell>
          <cell r="N3428" t="str">
            <v>COLLEGE OF NORTH WEST LONDON</v>
          </cell>
          <cell r="O3428" t="str">
            <v>FE</v>
          </cell>
          <cell r="P3428" t="str">
            <v/>
          </cell>
          <cell r="Q3428" t="str">
            <v/>
          </cell>
          <cell r="T3428" t="str">
            <v>FE</v>
          </cell>
        </row>
        <row r="3429">
          <cell r="A3429">
            <v>10544</v>
          </cell>
          <cell r="B3429">
            <v>114842</v>
          </cell>
          <cell r="C3429" t="str">
            <v>QUEEN ELIZABETH'S FOUNDATION FOR DISABLED PEOPLE</v>
          </cell>
          <cell r="D3429">
            <v>936</v>
          </cell>
          <cell r="E3429" t="str">
            <v>Surrey</v>
          </cell>
          <cell r="F3429" t="str">
            <v>SOUTH</v>
          </cell>
          <cell r="G3429" t="str">
            <v>Barnet</v>
          </cell>
          <cell r="H3429" t="str">
            <v>London</v>
          </cell>
          <cell r="I3429">
            <v>114842</v>
          </cell>
          <cell r="J3429" t="str">
            <v>QUEEN ELIZABETH'S FOUNDATION BRAIN INJURY CENTRE</v>
          </cell>
          <cell r="K3429" t="str">
            <v>ISP</v>
          </cell>
          <cell r="M3429">
            <v>114842</v>
          </cell>
          <cell r="N3429" t="str">
            <v>QUEEN ELIZABETH'S FOUNDATION BRAIN INJURY CENTRE</v>
          </cell>
          <cell r="O3429" t="str">
            <v>ISP</v>
          </cell>
          <cell r="P3429" t="str">
            <v/>
          </cell>
          <cell r="Q3429" t="str">
            <v/>
          </cell>
          <cell r="T3429" t="str">
            <v>ISP</v>
          </cell>
        </row>
        <row r="3430">
          <cell r="A3430">
            <v>10545</v>
          </cell>
          <cell r="B3430">
            <v>114847</v>
          </cell>
          <cell r="C3430" t="str">
            <v>DERWEN COLLEGE</v>
          </cell>
          <cell r="D3430">
            <v>893</v>
          </cell>
          <cell r="E3430" t="str">
            <v>Shropshire</v>
          </cell>
          <cell r="F3430" t="str">
            <v>WEST</v>
          </cell>
          <cell r="G3430" t="str">
            <v>Barnet</v>
          </cell>
          <cell r="H3430" t="str">
            <v>London</v>
          </cell>
          <cell r="I3430">
            <v>114847</v>
          </cell>
          <cell r="J3430" t="str">
            <v>DERWEN COLLEGE</v>
          </cell>
          <cell r="K3430" t="str">
            <v>ISP</v>
          </cell>
          <cell r="M3430">
            <v>114847</v>
          </cell>
          <cell r="N3430" t="str">
            <v>DERWEN COLLEGE</v>
          </cell>
          <cell r="O3430" t="str">
            <v>ISP</v>
          </cell>
          <cell r="P3430" t="str">
            <v/>
          </cell>
          <cell r="Q3430" t="str">
            <v/>
          </cell>
          <cell r="T3430" t="str">
            <v>ISP</v>
          </cell>
        </row>
        <row r="3431">
          <cell r="A3431">
            <v>10546</v>
          </cell>
          <cell r="B3431">
            <v>114849</v>
          </cell>
          <cell r="C3431" t="str">
            <v>DONCASTER COLLEGE FOR THE DEAF</v>
          </cell>
          <cell r="D3431">
            <v>371</v>
          </cell>
          <cell r="E3431" t="str">
            <v>Doncaster</v>
          </cell>
          <cell r="F3431" t="str">
            <v>NORTH</v>
          </cell>
          <cell r="G3431" t="str">
            <v>Barnet</v>
          </cell>
          <cell r="H3431" t="str">
            <v>London</v>
          </cell>
          <cell r="I3431">
            <v>114849</v>
          </cell>
          <cell r="J3431" t="str">
            <v>DONCASTER COLLEGE FOR THE DEAF</v>
          </cell>
          <cell r="K3431" t="str">
            <v>ISP</v>
          </cell>
          <cell r="M3431">
            <v>114849</v>
          </cell>
          <cell r="N3431" t="str">
            <v>DONCASTER COLLEGE FOR THE DEAF</v>
          </cell>
          <cell r="O3431" t="str">
            <v>ISP</v>
          </cell>
          <cell r="P3431" t="str">
            <v/>
          </cell>
          <cell r="Q3431" t="str">
            <v/>
          </cell>
          <cell r="T3431" t="str">
            <v>ISP</v>
          </cell>
        </row>
        <row r="3432">
          <cell r="A3432">
            <v>10547</v>
          </cell>
          <cell r="B3432">
            <v>114874</v>
          </cell>
          <cell r="C3432" t="str">
            <v>THE ROYAL NATIONAL COLLEGE FOR THE BLIND</v>
          </cell>
          <cell r="D3432">
            <v>884</v>
          </cell>
          <cell r="E3432" t="str">
            <v>Herefordshire</v>
          </cell>
          <cell r="F3432" t="str">
            <v>WEST</v>
          </cell>
          <cell r="G3432" t="str">
            <v>Barnet</v>
          </cell>
          <cell r="H3432" t="str">
            <v>London</v>
          </cell>
          <cell r="I3432">
            <v>114874</v>
          </cell>
          <cell r="J3432" t="str">
            <v>ROYAL NATIONAL COLLEGE FOR THE BLIND</v>
          </cell>
          <cell r="K3432" t="str">
            <v>ISP</v>
          </cell>
          <cell r="M3432">
            <v>114874</v>
          </cell>
          <cell r="N3432" t="str">
            <v>ROYAL NATIONAL COLLEGE FOR THE BLIND</v>
          </cell>
          <cell r="O3432" t="str">
            <v>ISP</v>
          </cell>
          <cell r="P3432" t="str">
            <v/>
          </cell>
          <cell r="Q3432" t="str">
            <v/>
          </cell>
          <cell r="T3432" t="str">
            <v>ISP</v>
          </cell>
        </row>
        <row r="3433">
          <cell r="A3433">
            <v>10548</v>
          </cell>
          <cell r="B3433">
            <v>114875</v>
          </cell>
          <cell r="C3433" t="str">
            <v>RUSKIN MILL COLLEGE</v>
          </cell>
          <cell r="D3433">
            <v>916</v>
          </cell>
          <cell r="E3433" t="str">
            <v>Gloucestershire</v>
          </cell>
          <cell r="F3433" t="str">
            <v>WEST</v>
          </cell>
          <cell r="G3433" t="str">
            <v>Barnet</v>
          </cell>
          <cell r="H3433" t="str">
            <v>London</v>
          </cell>
          <cell r="I3433">
            <v>114875</v>
          </cell>
          <cell r="J3433" t="str">
            <v>RUSKIN MILL COLLEGE</v>
          </cell>
          <cell r="K3433" t="str">
            <v>ISP</v>
          </cell>
          <cell r="M3433">
            <v>114875</v>
          </cell>
          <cell r="N3433" t="str">
            <v>RUSKIN MILL COLLEGE</v>
          </cell>
          <cell r="O3433" t="str">
            <v>ISP</v>
          </cell>
          <cell r="P3433" t="str">
            <v/>
          </cell>
          <cell r="Q3433" t="str">
            <v/>
          </cell>
          <cell r="T3433" t="str">
            <v>ISP</v>
          </cell>
        </row>
        <row r="3434">
          <cell r="A3434">
            <v>10549</v>
          </cell>
          <cell r="B3434">
            <v>114889</v>
          </cell>
          <cell r="C3434" t="str">
            <v>LANGDON COLLEGE</v>
          </cell>
          <cell r="D3434">
            <v>355</v>
          </cell>
          <cell r="E3434" t="str">
            <v>Salford</v>
          </cell>
          <cell r="F3434" t="str">
            <v>NORTH</v>
          </cell>
          <cell r="G3434" t="str">
            <v>Barnet</v>
          </cell>
          <cell r="H3434" t="str">
            <v>London</v>
          </cell>
          <cell r="I3434" t="str">
            <v/>
          </cell>
          <cell r="J3434" t="str">
            <v/>
          </cell>
          <cell r="K3434" t="str">
            <v/>
          </cell>
          <cell r="M3434">
            <v>114889</v>
          </cell>
          <cell r="N3434" t="str">
            <v>LANGDON COLLEGE</v>
          </cell>
          <cell r="O3434" t="str">
            <v>ISP</v>
          </cell>
          <cell r="P3434" t="str">
            <v/>
          </cell>
          <cell r="Q3434" t="str">
            <v/>
          </cell>
          <cell r="T3434" t="str">
            <v>ISP</v>
          </cell>
        </row>
        <row r="3435">
          <cell r="A3435">
            <v>10550</v>
          </cell>
          <cell r="B3435">
            <v>115859</v>
          </cell>
          <cell r="C3435" t="str">
            <v>The Congregation of the Daughers of the Cross of Liege (St Elizabeth's College)</v>
          </cell>
          <cell r="D3435">
            <v>919</v>
          </cell>
          <cell r="E3435" t="str">
            <v>Hertfordshire</v>
          </cell>
          <cell r="F3435" t="str">
            <v>EAST</v>
          </cell>
          <cell r="G3435" t="str">
            <v>Barnet</v>
          </cell>
          <cell r="H3435" t="str">
            <v>London</v>
          </cell>
          <cell r="I3435">
            <v>115859</v>
          </cell>
          <cell r="J3435" t="str">
            <v>THE CONGREGATION OF THE DAUGHTERS OF THE CROSS OF LIEGE (ST ELIZABETH'S COLLEGE)</v>
          </cell>
          <cell r="K3435" t="str">
            <v>ISP</v>
          </cell>
          <cell r="M3435">
            <v>115859</v>
          </cell>
          <cell r="N3435" t="str">
            <v>THE CONGREGATION OF THE DAUGHTERS OF THE CROSS OF LIEGE (ST ELIZABETH'S COLLEGE)</v>
          </cell>
          <cell r="O3435" t="str">
            <v>ISP</v>
          </cell>
          <cell r="P3435" t="str">
            <v/>
          </cell>
          <cell r="Q3435" t="str">
            <v/>
          </cell>
          <cell r="T3435" t="str">
            <v>ISP</v>
          </cell>
        </row>
        <row r="3436">
          <cell r="A3436">
            <v>10551</v>
          </cell>
          <cell r="B3436">
            <v>116087</v>
          </cell>
          <cell r="C3436" t="str">
            <v>ORCHARD HILL COLLEGE OF FURTHER EDUCATION - (116087)</v>
          </cell>
          <cell r="D3436">
            <v>319</v>
          </cell>
          <cell r="E3436" t="str">
            <v>Sutton</v>
          </cell>
          <cell r="F3436" t="str">
            <v>SOUTH</v>
          </cell>
          <cell r="G3436" t="str">
            <v>Barnet</v>
          </cell>
          <cell r="H3436" t="str">
            <v>London</v>
          </cell>
          <cell r="I3436">
            <v>116087</v>
          </cell>
          <cell r="J3436" t="str">
            <v>ORCHARD HILL COLLEGE OF FURTHER EDUCATION</v>
          </cell>
          <cell r="K3436" t="str">
            <v>ISP</v>
          </cell>
          <cell r="M3436">
            <v>116087</v>
          </cell>
          <cell r="N3436" t="str">
            <v>ORCHARD HILL COLLEGE OF FURTHER EDUCATION</v>
          </cell>
          <cell r="O3436" t="str">
            <v>ISP</v>
          </cell>
          <cell r="P3436" t="str">
            <v/>
          </cell>
          <cell r="Q3436" t="str">
            <v/>
          </cell>
          <cell r="T3436" t="str">
            <v>ISP</v>
          </cell>
        </row>
        <row r="3437">
          <cell r="A3437">
            <v>10552</v>
          </cell>
          <cell r="B3437">
            <v>116895</v>
          </cell>
          <cell r="C3437" t="str">
            <v>ST JOHN'S SCHOOL &amp; COLLEGE</v>
          </cell>
          <cell r="D3437">
            <v>846</v>
          </cell>
          <cell r="E3437" t="str">
            <v>Brighton and Hove</v>
          </cell>
          <cell r="F3437" t="str">
            <v>SOUTH</v>
          </cell>
          <cell r="G3437" t="str">
            <v>Barnet</v>
          </cell>
          <cell r="H3437" t="str">
            <v>London</v>
          </cell>
          <cell r="I3437">
            <v>116895</v>
          </cell>
          <cell r="J3437" t="str">
            <v>ST JOHN'S SCHOOL &amp; COLLEGE</v>
          </cell>
          <cell r="K3437" t="str">
            <v>ISP</v>
          </cell>
          <cell r="M3437">
            <v>116895</v>
          </cell>
          <cell r="N3437" t="str">
            <v>ST JOHN'S SCHOOL &amp; COLLEGE</v>
          </cell>
          <cell r="O3437" t="str">
            <v>ISP</v>
          </cell>
          <cell r="P3437" t="str">
            <v/>
          </cell>
          <cell r="Q3437" t="str">
            <v/>
          </cell>
          <cell r="T3437" t="str">
            <v>ISP</v>
          </cell>
        </row>
        <row r="3438">
          <cell r="A3438">
            <v>10553</v>
          </cell>
          <cell r="B3438">
            <v>114542</v>
          </cell>
          <cell r="C3438" t="str">
            <v>Haverstock School</v>
          </cell>
          <cell r="D3438">
            <v>202</v>
          </cell>
          <cell r="E3438" t="str">
            <v>Camden</v>
          </cell>
          <cell r="F3438" t="str">
            <v>SOUTH</v>
          </cell>
          <cell r="G3438" t="str">
            <v>Barnet</v>
          </cell>
          <cell r="H3438" t="str">
            <v>London</v>
          </cell>
          <cell r="I3438">
            <v>114542</v>
          </cell>
          <cell r="J3438" t="str">
            <v>HAVERSTOCK SCHOOL</v>
          </cell>
          <cell r="K3438">
            <v>0</v>
          </cell>
          <cell r="M3438">
            <v>114542</v>
          </cell>
          <cell r="N3438" t="str">
            <v>HAVERSTOCK SCHOOL</v>
          </cell>
          <cell r="O3438" t="str">
            <v>SCHOOL SIXTH FORM</v>
          </cell>
          <cell r="P3438" t="str">
            <v/>
          </cell>
          <cell r="Q3438" t="str">
            <v/>
          </cell>
          <cell r="T3438" t="str">
            <v>SCHOOL SIXTH FORM</v>
          </cell>
        </row>
        <row r="3439">
          <cell r="A3439">
            <v>10555</v>
          </cell>
          <cell r="B3439">
            <v>113866</v>
          </cell>
          <cell r="C3439" t="str">
            <v>Hampstead School</v>
          </cell>
          <cell r="D3439">
            <v>202</v>
          </cell>
          <cell r="E3439" t="str">
            <v>Camden</v>
          </cell>
          <cell r="F3439" t="str">
            <v>SOUTH</v>
          </cell>
          <cell r="G3439" t="str">
            <v>Barnet</v>
          </cell>
          <cell r="H3439" t="str">
            <v>London</v>
          </cell>
          <cell r="I3439">
            <v>113866</v>
          </cell>
          <cell r="J3439" t="str">
            <v>HAMPSTEAD SCHOOL</v>
          </cell>
          <cell r="K3439">
            <v>0</v>
          </cell>
          <cell r="M3439">
            <v>113866</v>
          </cell>
          <cell r="N3439" t="str">
            <v>HAMPSTEAD SCHOOL</v>
          </cell>
          <cell r="O3439" t="str">
            <v>SCHOOL SIXTH FORM</v>
          </cell>
          <cell r="P3439" t="str">
            <v/>
          </cell>
          <cell r="Q3439" t="str">
            <v/>
          </cell>
          <cell r="T3439" t="str">
            <v>SCHOOL SIXTH FORM</v>
          </cell>
        </row>
        <row r="3440">
          <cell r="A3440">
            <v>10557</v>
          </cell>
          <cell r="B3440">
            <v>114129</v>
          </cell>
          <cell r="C3440" t="str">
            <v>Camden School for Girls</v>
          </cell>
          <cell r="D3440">
            <v>202</v>
          </cell>
          <cell r="E3440" t="str">
            <v>Camden</v>
          </cell>
          <cell r="F3440" t="str">
            <v>SOUTH</v>
          </cell>
          <cell r="G3440" t="str">
            <v>Barnet</v>
          </cell>
          <cell r="H3440" t="str">
            <v>London</v>
          </cell>
          <cell r="I3440">
            <v>114129</v>
          </cell>
          <cell r="J3440" t="str">
            <v>THE CAMDEN SCHOOL FOR GIRLS</v>
          </cell>
          <cell r="K3440">
            <v>0</v>
          </cell>
          <cell r="M3440">
            <v>114129</v>
          </cell>
          <cell r="N3440" t="str">
            <v>THE CAMDEN SCHOOL FOR GIRLS</v>
          </cell>
          <cell r="O3440" t="str">
            <v>SCHOOL SIXTH FORM</v>
          </cell>
          <cell r="P3440" t="str">
            <v/>
          </cell>
          <cell r="Q3440" t="str">
            <v/>
          </cell>
          <cell r="T3440" t="str">
            <v>SCHOOL SIXTH FORM</v>
          </cell>
        </row>
        <row r="3441">
          <cell r="A3441">
            <v>10560</v>
          </cell>
          <cell r="B3441">
            <v>114548</v>
          </cell>
          <cell r="C3441" t="str">
            <v>La Sainte Union Catholic Secondary School</v>
          </cell>
          <cell r="D3441">
            <v>202</v>
          </cell>
          <cell r="E3441" t="str">
            <v>Camden</v>
          </cell>
          <cell r="F3441" t="str">
            <v>SOUTH</v>
          </cell>
          <cell r="G3441" t="str">
            <v>Barnet</v>
          </cell>
          <cell r="H3441" t="str">
            <v>London</v>
          </cell>
          <cell r="I3441">
            <v>114548</v>
          </cell>
          <cell r="J3441" t="str">
            <v>LA SAINTE UNION CATHOLIC SECONDARY SCHOOL</v>
          </cell>
          <cell r="K3441">
            <v>0</v>
          </cell>
          <cell r="M3441">
            <v>114548</v>
          </cell>
          <cell r="N3441" t="str">
            <v>LA SAINTE UNION CATHOLIC SECONDARY SCHOOL</v>
          </cell>
          <cell r="O3441" t="str">
            <v>SCHOOL SIXTH FORM</v>
          </cell>
          <cell r="P3441" t="str">
            <v/>
          </cell>
          <cell r="Q3441" t="str">
            <v/>
          </cell>
          <cell r="T3441" t="str">
            <v>SCHOOL SIXTH FORM</v>
          </cell>
        </row>
        <row r="3442">
          <cell r="A3442">
            <v>10561</v>
          </cell>
          <cell r="B3442">
            <v>2027185</v>
          </cell>
          <cell r="C3442" t="str">
            <v>Jack Taylor School</v>
          </cell>
          <cell r="D3442">
            <v>202</v>
          </cell>
          <cell r="E3442" t="str">
            <v>Camden</v>
          </cell>
          <cell r="F3442" t="str">
            <v>SOUTH</v>
          </cell>
          <cell r="G3442" t="str">
            <v>Barnet</v>
          </cell>
          <cell r="H3442" t="str">
            <v>London</v>
          </cell>
          <cell r="I3442">
            <v>2027185</v>
          </cell>
          <cell r="J3442" t="str">
            <v>JACK TAYLOR SCHOOL</v>
          </cell>
          <cell r="K3442" t="str">
            <v>MSS</v>
          </cell>
          <cell r="M3442">
            <v>123993</v>
          </cell>
          <cell r="N3442" t="str">
            <v>JACK TAYLOR SCHOOL</v>
          </cell>
          <cell r="O3442" t="str">
            <v>MSS</v>
          </cell>
          <cell r="P3442" t="str">
            <v/>
          </cell>
          <cell r="Q3442" t="str">
            <v/>
          </cell>
          <cell r="T3442" t="str">
            <v>MSS</v>
          </cell>
        </row>
        <row r="3443">
          <cell r="A3443">
            <v>10568</v>
          </cell>
          <cell r="B3443">
            <v>2067031</v>
          </cell>
          <cell r="C3443" t="str">
            <v>The Bridge School</v>
          </cell>
          <cell r="D3443">
            <v>206</v>
          </cell>
          <cell r="E3443" t="str">
            <v>Islington</v>
          </cell>
          <cell r="F3443" t="str">
            <v>SOUTH</v>
          </cell>
          <cell r="G3443" t="str">
            <v>Barnet</v>
          </cell>
          <cell r="H3443" t="str">
            <v>London</v>
          </cell>
          <cell r="I3443">
            <v>2067031</v>
          </cell>
          <cell r="J3443" t="str">
            <v>THE BRIDGE SCHOOL</v>
          </cell>
          <cell r="K3443" t="str">
            <v>MSS</v>
          </cell>
          <cell r="M3443">
            <v>124030</v>
          </cell>
          <cell r="N3443" t="str">
            <v>THE BRIDGE SCHOOL</v>
          </cell>
          <cell r="O3443" t="str">
            <v>MSS</v>
          </cell>
          <cell r="P3443" t="str">
            <v/>
          </cell>
          <cell r="Q3443" t="str">
            <v/>
          </cell>
          <cell r="T3443" t="str">
            <v>MSS</v>
          </cell>
        </row>
        <row r="3444">
          <cell r="A3444">
            <v>10573</v>
          </cell>
          <cell r="B3444">
            <v>116038</v>
          </cell>
          <cell r="C3444" t="str">
            <v>Oak Lodge School</v>
          </cell>
          <cell r="D3444">
            <v>212</v>
          </cell>
          <cell r="E3444" t="str">
            <v>Wandsworth</v>
          </cell>
          <cell r="F3444" t="str">
            <v>SOUTH</v>
          </cell>
          <cell r="G3444" t="str">
            <v>Barnet</v>
          </cell>
          <cell r="H3444" t="str">
            <v>London</v>
          </cell>
          <cell r="I3444">
            <v>116038</v>
          </cell>
          <cell r="J3444" t="str">
            <v>OAK LODGE SCHOOL</v>
          </cell>
          <cell r="K3444" t="str">
            <v>MSS</v>
          </cell>
          <cell r="M3444">
            <v>116038</v>
          </cell>
          <cell r="N3444" t="str">
            <v>OAK LODGE SCHOOL</v>
          </cell>
          <cell r="O3444" t="str">
            <v>MSS</v>
          </cell>
          <cell r="P3444" t="str">
            <v/>
          </cell>
          <cell r="Q3444" t="str">
            <v/>
          </cell>
          <cell r="T3444" t="str">
            <v>MSS</v>
          </cell>
        </row>
        <row r="3445">
          <cell r="A3445">
            <v>10581</v>
          </cell>
          <cell r="B3445">
            <v>120409</v>
          </cell>
          <cell r="C3445" t="str">
            <v>The Ravenscroft School</v>
          </cell>
          <cell r="D3445">
            <v>302</v>
          </cell>
          <cell r="E3445" t="str">
            <v>Barnet</v>
          </cell>
          <cell r="F3445" t="str">
            <v>SOUTH</v>
          </cell>
          <cell r="G3445" t="str">
            <v>Barnet</v>
          </cell>
          <cell r="H3445" t="str">
            <v>London</v>
          </cell>
          <cell r="I3445">
            <v>120409</v>
          </cell>
          <cell r="J3445" t="str">
            <v>THE TOTTERIDGE ACADEMY</v>
          </cell>
          <cell r="K3445" t="str">
            <v>Academy</v>
          </cell>
          <cell r="M3445">
            <v>120409</v>
          </cell>
          <cell r="N3445" t="str">
            <v>THE TOTTERIDGE ACADEMY</v>
          </cell>
          <cell r="O3445" t="str">
            <v>ACADEMY</v>
          </cell>
          <cell r="P3445">
            <v>3024009</v>
          </cell>
          <cell r="Q3445" t="str">
            <v>ACADEMY Converter</v>
          </cell>
          <cell r="T3445" t="str">
            <v>ACADEMY</v>
          </cell>
        </row>
        <row r="3446">
          <cell r="A3446">
            <v>10582</v>
          </cell>
          <cell r="B3446">
            <v>120355</v>
          </cell>
          <cell r="C3446" t="str">
            <v>Whitefield School</v>
          </cell>
          <cell r="D3446">
            <v>302</v>
          </cell>
          <cell r="E3446" t="str">
            <v>Barnet</v>
          </cell>
          <cell r="F3446" t="str">
            <v>SOUTH</v>
          </cell>
          <cell r="G3446" t="str">
            <v>Barnet</v>
          </cell>
          <cell r="H3446" t="str">
            <v>London</v>
          </cell>
          <cell r="I3446">
            <v>120355</v>
          </cell>
          <cell r="J3446" t="str">
            <v>WHITEFIELD SCHOOL</v>
          </cell>
          <cell r="K3446" t="str">
            <v>Academy</v>
          </cell>
          <cell r="M3446">
            <v>120355</v>
          </cell>
          <cell r="N3446" t="str">
            <v>WHITEFIELD SCHOOL</v>
          </cell>
          <cell r="O3446" t="str">
            <v>ACADEMY</v>
          </cell>
          <cell r="P3446">
            <v>3024012</v>
          </cell>
          <cell r="Q3446" t="str">
            <v>ACADEMY Converter</v>
          </cell>
          <cell r="T3446" t="str">
            <v>ACADEMY</v>
          </cell>
        </row>
        <row r="3447">
          <cell r="A3447">
            <v>10583</v>
          </cell>
          <cell r="B3447">
            <v>120131</v>
          </cell>
          <cell r="C3447" t="str">
            <v>Queen Elizabeth's Girls' School</v>
          </cell>
          <cell r="D3447">
            <v>302</v>
          </cell>
          <cell r="E3447" t="str">
            <v>Barnet</v>
          </cell>
          <cell r="F3447" t="str">
            <v>SOUTH</v>
          </cell>
          <cell r="G3447" t="str">
            <v>Barnet</v>
          </cell>
          <cell r="H3447" t="str">
            <v>London</v>
          </cell>
          <cell r="I3447">
            <v>120131</v>
          </cell>
          <cell r="J3447" t="str">
            <v>QUEEN ELIZABETH'S GIRLS' SCHOOL (BARNET)</v>
          </cell>
          <cell r="K3447" t="str">
            <v>Academy</v>
          </cell>
          <cell r="M3447">
            <v>120131</v>
          </cell>
          <cell r="N3447" t="str">
            <v>QUEEN ELIZABETH'S GIRLS' SCHOOL</v>
          </cell>
          <cell r="O3447" t="str">
            <v>ACADEMY</v>
          </cell>
          <cell r="P3447">
            <v>3024208</v>
          </cell>
          <cell r="Q3447" t="str">
            <v>ACADEMY Converter</v>
          </cell>
          <cell r="T3447" t="str">
            <v>ACADEMY</v>
          </cell>
        </row>
        <row r="3448">
          <cell r="A3448">
            <v>10584</v>
          </cell>
          <cell r="B3448">
            <v>120826</v>
          </cell>
          <cell r="C3448" t="str">
            <v>COPTHALL SCHOOL</v>
          </cell>
          <cell r="D3448">
            <v>302</v>
          </cell>
          <cell r="E3448" t="str">
            <v>Barnet</v>
          </cell>
          <cell r="F3448" t="str">
            <v>SOUTH</v>
          </cell>
          <cell r="G3448" t="str">
            <v>Barnet</v>
          </cell>
          <cell r="H3448" t="str">
            <v>London</v>
          </cell>
          <cell r="I3448">
            <v>120826</v>
          </cell>
          <cell r="J3448" t="str">
            <v>COPTHALL SCHOOL</v>
          </cell>
          <cell r="K3448" t="str">
            <v>Academy</v>
          </cell>
          <cell r="M3448">
            <v>120826</v>
          </cell>
          <cell r="N3448" t="str">
            <v>COPTHALL SCHOOL</v>
          </cell>
          <cell r="O3448" t="str">
            <v>ACADEMY</v>
          </cell>
          <cell r="P3448">
            <v>3024210</v>
          </cell>
          <cell r="Q3448" t="str">
            <v>ACADEMY Converter</v>
          </cell>
          <cell r="T3448" t="str">
            <v>ACADEMY</v>
          </cell>
        </row>
        <row r="3449">
          <cell r="A3449">
            <v>10585</v>
          </cell>
          <cell r="B3449">
            <v>120345</v>
          </cell>
          <cell r="C3449" t="str">
            <v>Christ's College Finchley</v>
          </cell>
          <cell r="D3449">
            <v>302</v>
          </cell>
          <cell r="E3449" t="str">
            <v>Barnet</v>
          </cell>
          <cell r="F3449" t="str">
            <v>SOUTH</v>
          </cell>
          <cell r="G3449" t="str">
            <v>Barnet</v>
          </cell>
          <cell r="H3449" t="str">
            <v>London</v>
          </cell>
          <cell r="I3449">
            <v>120345</v>
          </cell>
          <cell r="J3449" t="str">
            <v>CHRIST'S COLLEGE FINCHLEY</v>
          </cell>
          <cell r="K3449" t="str">
            <v>Academy</v>
          </cell>
          <cell r="M3449">
            <v>120345</v>
          </cell>
          <cell r="N3449" t="str">
            <v>CHRIST'S COLLEGE FINCHLEY</v>
          </cell>
          <cell r="O3449" t="str">
            <v>ACADEMY</v>
          </cell>
          <cell r="P3449">
            <v>3024211</v>
          </cell>
          <cell r="Q3449" t="str">
            <v>ACADEMY Converter</v>
          </cell>
          <cell r="T3449" t="str">
            <v>ACADEMY</v>
          </cell>
        </row>
        <row r="3450">
          <cell r="A3450">
            <v>10586</v>
          </cell>
          <cell r="B3450">
            <v>119674</v>
          </cell>
          <cell r="C3450" t="str">
            <v>East Barnet School</v>
          </cell>
          <cell r="D3450">
            <v>302</v>
          </cell>
          <cell r="E3450" t="str">
            <v>Barnet</v>
          </cell>
          <cell r="F3450" t="str">
            <v>SOUTH</v>
          </cell>
          <cell r="G3450" t="str">
            <v>Barnet</v>
          </cell>
          <cell r="H3450" t="str">
            <v>London</v>
          </cell>
          <cell r="I3450">
            <v>119674</v>
          </cell>
          <cell r="J3450" t="str">
            <v>EAST BARNET SCHOOL</v>
          </cell>
          <cell r="K3450" t="str">
            <v>Academy</v>
          </cell>
          <cell r="M3450">
            <v>119674</v>
          </cell>
          <cell r="N3450" t="str">
            <v>EAST BARNET SCHOOL</v>
          </cell>
          <cell r="O3450" t="str">
            <v>ACADEMY</v>
          </cell>
          <cell r="P3450">
            <v>3024212</v>
          </cell>
          <cell r="Q3450" t="str">
            <v>ACADEMY Converter</v>
          </cell>
          <cell r="T3450" t="str">
            <v>ACADEMY</v>
          </cell>
        </row>
        <row r="3451">
          <cell r="A3451">
            <v>10588</v>
          </cell>
          <cell r="B3451">
            <v>120517</v>
          </cell>
          <cell r="C3451" t="str">
            <v>Hendon School</v>
          </cell>
          <cell r="D3451">
            <v>302</v>
          </cell>
          <cell r="E3451" t="str">
            <v>Barnet</v>
          </cell>
          <cell r="F3451" t="str">
            <v>SOUTH</v>
          </cell>
          <cell r="G3451" t="str">
            <v>Barnet</v>
          </cell>
          <cell r="H3451" t="str">
            <v>London</v>
          </cell>
          <cell r="I3451">
            <v>120517</v>
          </cell>
          <cell r="J3451" t="str">
            <v>HENDON SCHOOL</v>
          </cell>
          <cell r="K3451" t="str">
            <v>Academy</v>
          </cell>
          <cell r="M3451">
            <v>120517</v>
          </cell>
          <cell r="N3451" t="str">
            <v>HENDON SCHOOL</v>
          </cell>
          <cell r="O3451" t="str">
            <v>ACADEMY</v>
          </cell>
          <cell r="P3451">
            <v>3025400</v>
          </cell>
          <cell r="Q3451" t="str">
            <v>ACADEMY Converter</v>
          </cell>
          <cell r="T3451" t="str">
            <v>ACADEMY</v>
          </cell>
        </row>
        <row r="3452">
          <cell r="A3452">
            <v>10590</v>
          </cell>
          <cell r="B3452">
            <v>119934</v>
          </cell>
          <cell r="C3452" t="str">
            <v>Mill Hill High School</v>
          </cell>
          <cell r="D3452">
            <v>302</v>
          </cell>
          <cell r="E3452" t="str">
            <v>Barnet</v>
          </cell>
          <cell r="F3452" t="str">
            <v>SOUTH</v>
          </cell>
          <cell r="G3452" t="str">
            <v>Barnet</v>
          </cell>
          <cell r="H3452" t="str">
            <v>London</v>
          </cell>
          <cell r="I3452">
            <v>119934</v>
          </cell>
          <cell r="J3452" t="str">
            <v>MILL HILL COUNTY HIGH SCHOOL</v>
          </cell>
          <cell r="K3452" t="str">
            <v>Academy</v>
          </cell>
          <cell r="M3452">
            <v>119934</v>
          </cell>
          <cell r="N3452" t="str">
            <v>MILL HILL COUNTY HIGH SCHOOL</v>
          </cell>
          <cell r="O3452" t="str">
            <v>ACADEMY</v>
          </cell>
          <cell r="P3452">
            <v>3025402</v>
          </cell>
          <cell r="Q3452" t="str">
            <v>ACADEMY Converter</v>
          </cell>
          <cell r="T3452" t="str">
            <v>ACADEMY</v>
          </cell>
        </row>
        <row r="3453">
          <cell r="A3453">
            <v>10591</v>
          </cell>
          <cell r="B3453">
            <v>113019</v>
          </cell>
          <cell r="C3453" t="str">
            <v>St. Mary's CE High School</v>
          </cell>
          <cell r="D3453">
            <v>302</v>
          </cell>
          <cell r="E3453" t="str">
            <v>Barnet</v>
          </cell>
          <cell r="F3453" t="str">
            <v>SOUTH</v>
          </cell>
          <cell r="G3453" t="str">
            <v>Barnet</v>
          </cell>
          <cell r="H3453" t="str">
            <v>London</v>
          </cell>
          <cell r="I3453">
            <v>113019</v>
          </cell>
          <cell r="J3453" t="str">
            <v>ST MARY'S COFE HIGH SCHOOL</v>
          </cell>
          <cell r="K3453">
            <v>0</v>
          </cell>
          <cell r="M3453">
            <v>113019</v>
          </cell>
          <cell r="N3453" t="str">
            <v>ST MARY'S COFE HIGH SCHOOL</v>
          </cell>
          <cell r="O3453" t="str">
            <v>SCHOOL SIXTH FORM</v>
          </cell>
          <cell r="P3453" t="str">
            <v/>
          </cell>
          <cell r="Q3453" t="str">
            <v/>
          </cell>
          <cell r="T3453" t="str">
            <v>SCHOOL SIXTH FORM</v>
          </cell>
        </row>
        <row r="3454">
          <cell r="A3454">
            <v>10593</v>
          </cell>
          <cell r="B3454">
            <v>113280</v>
          </cell>
          <cell r="C3454" t="str">
            <v>Finchley Catholic High School</v>
          </cell>
          <cell r="D3454">
            <v>302</v>
          </cell>
          <cell r="E3454" t="str">
            <v>Barnet</v>
          </cell>
          <cell r="F3454" t="str">
            <v>SOUTH</v>
          </cell>
          <cell r="G3454" t="str">
            <v>Barnet</v>
          </cell>
          <cell r="H3454" t="str">
            <v>London</v>
          </cell>
          <cell r="I3454">
            <v>113280</v>
          </cell>
          <cell r="J3454" t="str">
            <v>FINCHLEY CATHOLIC HIGH SCHOOL</v>
          </cell>
          <cell r="K3454">
            <v>0</v>
          </cell>
          <cell r="M3454">
            <v>113280</v>
          </cell>
          <cell r="N3454" t="str">
            <v>FINCHLEY CATHOLIC HIGH SCHOOL</v>
          </cell>
          <cell r="O3454" t="str">
            <v>SCHOOL SIXTH FORM</v>
          </cell>
          <cell r="P3454" t="str">
            <v/>
          </cell>
          <cell r="Q3454" t="str">
            <v/>
          </cell>
          <cell r="T3454" t="str">
            <v>SCHOOL SIXTH FORM</v>
          </cell>
        </row>
        <row r="3455">
          <cell r="A3455">
            <v>10594</v>
          </cell>
          <cell r="B3455">
            <v>119277</v>
          </cell>
          <cell r="C3455" t="str">
            <v>Ashmole Academy</v>
          </cell>
          <cell r="D3455">
            <v>302</v>
          </cell>
          <cell r="E3455" t="str">
            <v>Barnet</v>
          </cell>
          <cell r="F3455" t="str">
            <v>SOUTH</v>
          </cell>
          <cell r="G3455" t="str">
            <v>Barnet</v>
          </cell>
          <cell r="H3455" t="str">
            <v>London</v>
          </cell>
          <cell r="I3455">
            <v>119277</v>
          </cell>
          <cell r="J3455" t="str">
            <v>ASHMOLE ACADEMY</v>
          </cell>
          <cell r="K3455" t="str">
            <v>Academy</v>
          </cell>
          <cell r="M3455">
            <v>119277</v>
          </cell>
          <cell r="N3455" t="str">
            <v>ASHMOLE ACADEMY</v>
          </cell>
          <cell r="O3455" t="str">
            <v>ACADEMY</v>
          </cell>
          <cell r="P3455">
            <v>3025406</v>
          </cell>
          <cell r="Q3455" t="str">
            <v>ACADEMY Converter</v>
          </cell>
          <cell r="T3455" t="str">
            <v>ACADEMY</v>
          </cell>
        </row>
        <row r="3456">
          <cell r="A3456">
            <v>10595</v>
          </cell>
          <cell r="B3456">
            <v>113018</v>
          </cell>
          <cell r="C3456" t="str">
            <v>St. James' Catholic High School</v>
          </cell>
          <cell r="D3456">
            <v>302</v>
          </cell>
          <cell r="E3456" t="str">
            <v>Barnet</v>
          </cell>
          <cell r="F3456" t="str">
            <v>SOUTH</v>
          </cell>
          <cell r="G3456" t="str">
            <v>Barnet</v>
          </cell>
          <cell r="H3456" t="str">
            <v>London</v>
          </cell>
          <cell r="I3456">
            <v>113018</v>
          </cell>
          <cell r="J3456" t="str">
            <v>ST JAMES' CATHOLIC HIGH SCHOOL</v>
          </cell>
          <cell r="K3456">
            <v>0</v>
          </cell>
          <cell r="M3456">
            <v>113018</v>
          </cell>
          <cell r="N3456" t="str">
            <v>ST JAMES' CATHOLIC HIGH SCHOOL</v>
          </cell>
          <cell r="O3456" t="str">
            <v>SCHOOL SIXTH FORM</v>
          </cell>
          <cell r="P3456" t="str">
            <v/>
          </cell>
          <cell r="Q3456" t="str">
            <v/>
          </cell>
          <cell r="T3456" t="str">
            <v>SCHOOL SIXTH FORM</v>
          </cell>
        </row>
        <row r="3457">
          <cell r="A3457">
            <v>10596</v>
          </cell>
          <cell r="B3457">
            <v>113269</v>
          </cell>
          <cell r="C3457" t="str">
            <v>Bishop Douglass School</v>
          </cell>
          <cell r="D3457">
            <v>302</v>
          </cell>
          <cell r="E3457" t="str">
            <v>Barnet</v>
          </cell>
          <cell r="F3457" t="str">
            <v>SOUTH</v>
          </cell>
          <cell r="G3457" t="str">
            <v>Barnet</v>
          </cell>
          <cell r="H3457" t="str">
            <v>London</v>
          </cell>
          <cell r="I3457">
            <v>113269</v>
          </cell>
          <cell r="J3457" t="str">
            <v>BISHOP DOUGLASS SCHOOL FINCHLEY</v>
          </cell>
          <cell r="K3457">
            <v>0</v>
          </cell>
          <cell r="M3457">
            <v>113269</v>
          </cell>
          <cell r="N3457" t="str">
            <v>BISHOP DOUGLASS SCHOOL FINCHLEY</v>
          </cell>
          <cell r="O3457" t="str">
            <v>SCHOOL SIXTH FORM</v>
          </cell>
          <cell r="P3457" t="str">
            <v/>
          </cell>
          <cell r="Q3457" t="str">
            <v/>
          </cell>
          <cell r="T3457" t="str">
            <v>SCHOOL SIXTH FORM</v>
          </cell>
        </row>
        <row r="3458">
          <cell r="A3458">
            <v>10597</v>
          </cell>
          <cell r="B3458">
            <v>120480</v>
          </cell>
          <cell r="C3458" t="str">
            <v>Hasmonean High School</v>
          </cell>
          <cell r="D3458">
            <v>302</v>
          </cell>
          <cell r="E3458" t="str">
            <v>Barnet</v>
          </cell>
          <cell r="F3458" t="str">
            <v>SOUTH</v>
          </cell>
          <cell r="G3458" t="str">
            <v>Barnet</v>
          </cell>
          <cell r="H3458" t="str">
            <v>London</v>
          </cell>
          <cell r="I3458">
            <v>120480</v>
          </cell>
          <cell r="J3458" t="str">
            <v>HASMONEAN HIGH SCHOOL</v>
          </cell>
          <cell r="K3458" t="str">
            <v>Academy</v>
          </cell>
          <cell r="M3458">
            <v>120480</v>
          </cell>
          <cell r="N3458" t="str">
            <v>HASMONEAN HIGH SCHOOL</v>
          </cell>
          <cell r="O3458" t="str">
            <v>ACADEMY</v>
          </cell>
          <cell r="P3458">
            <v>3025409</v>
          </cell>
          <cell r="Q3458" t="str">
            <v>ACADEMY Converter</v>
          </cell>
          <cell r="T3458" t="str">
            <v>ACADEMY</v>
          </cell>
        </row>
        <row r="3459">
          <cell r="A3459">
            <v>10598</v>
          </cell>
          <cell r="B3459">
            <v>118396</v>
          </cell>
          <cell r="C3459" t="str">
            <v>London Academy</v>
          </cell>
          <cell r="D3459">
            <v>302</v>
          </cell>
          <cell r="E3459" t="str">
            <v>Barnet</v>
          </cell>
          <cell r="F3459" t="str">
            <v>SOUTH</v>
          </cell>
          <cell r="G3459" t="str">
            <v>Barnet</v>
          </cell>
          <cell r="H3459" t="str">
            <v>London</v>
          </cell>
          <cell r="I3459">
            <v>118396</v>
          </cell>
          <cell r="J3459" t="str">
            <v>LONDON ACADEMY</v>
          </cell>
          <cell r="K3459" t="str">
            <v>Academy</v>
          </cell>
          <cell r="M3459">
            <v>118396</v>
          </cell>
          <cell r="N3459" t="str">
            <v>LONDON ACADEMY</v>
          </cell>
          <cell r="O3459" t="str">
            <v>ACADEMY</v>
          </cell>
          <cell r="P3459">
            <v>3026905</v>
          </cell>
          <cell r="Q3459" t="str">
            <v>ACADEMY Sponsored</v>
          </cell>
          <cell r="T3459" t="str">
            <v>ACADEMY</v>
          </cell>
        </row>
        <row r="3460">
          <cell r="A3460">
            <v>10599</v>
          </cell>
          <cell r="B3460">
            <v>123438</v>
          </cell>
          <cell r="C3460" t="str">
            <v>Oak Lodge Special School</v>
          </cell>
          <cell r="D3460">
            <v>302</v>
          </cell>
          <cell r="E3460" t="str">
            <v>Barnet</v>
          </cell>
          <cell r="F3460" t="str">
            <v>SOUTH</v>
          </cell>
          <cell r="G3460" t="str">
            <v>Barnet</v>
          </cell>
          <cell r="H3460" t="str">
            <v>London</v>
          </cell>
          <cell r="I3460">
            <v>123438</v>
          </cell>
          <cell r="J3460" t="str">
            <v>OAK LODGE SPECIAL SCHOOL</v>
          </cell>
          <cell r="K3460" t="str">
            <v>MSS</v>
          </cell>
          <cell r="M3460">
            <v>123438</v>
          </cell>
          <cell r="N3460" t="str">
            <v>OAK LODGE SPECIAL SCHOOL</v>
          </cell>
          <cell r="O3460" t="str">
            <v>MSS</v>
          </cell>
          <cell r="P3460" t="str">
            <v/>
          </cell>
          <cell r="Q3460" t="str">
            <v/>
          </cell>
          <cell r="T3460" t="str">
            <v>MSS</v>
          </cell>
        </row>
        <row r="3461">
          <cell r="A3461">
            <v>10600</v>
          </cell>
          <cell r="B3461">
            <v>123470</v>
          </cell>
          <cell r="C3461" t="str">
            <v>Mapledown School</v>
          </cell>
          <cell r="D3461">
            <v>302</v>
          </cell>
          <cell r="E3461" t="str">
            <v>Barnet</v>
          </cell>
          <cell r="F3461" t="str">
            <v>SOUTH</v>
          </cell>
          <cell r="G3461" t="str">
            <v>Barnet</v>
          </cell>
          <cell r="H3461" t="str">
            <v>London</v>
          </cell>
          <cell r="I3461">
            <v>123470</v>
          </cell>
          <cell r="J3461" t="str">
            <v>MAPLEDOWN SCHOOL</v>
          </cell>
          <cell r="K3461" t="str">
            <v>MSS</v>
          </cell>
          <cell r="M3461">
            <v>123470</v>
          </cell>
          <cell r="N3461" t="str">
            <v>MAPLEDOWN SCHOOL</v>
          </cell>
          <cell r="O3461" t="str">
            <v>MSS</v>
          </cell>
          <cell r="P3461" t="str">
            <v/>
          </cell>
          <cell r="Q3461" t="str">
            <v/>
          </cell>
          <cell r="T3461" t="str">
            <v>MSS</v>
          </cell>
        </row>
        <row r="3462">
          <cell r="A3462">
            <v>10602</v>
          </cell>
          <cell r="B3462">
            <v>114546</v>
          </cell>
          <cell r="C3462" t="str">
            <v>JFS School</v>
          </cell>
          <cell r="D3462">
            <v>304</v>
          </cell>
          <cell r="E3462" t="str">
            <v>Brent</v>
          </cell>
          <cell r="F3462" t="str">
            <v>SOUTH</v>
          </cell>
          <cell r="G3462" t="str">
            <v>Barnet</v>
          </cell>
          <cell r="H3462" t="str">
            <v>London</v>
          </cell>
          <cell r="I3462">
            <v>114546</v>
          </cell>
          <cell r="J3462" t="str">
            <v>JFS</v>
          </cell>
          <cell r="K3462">
            <v>0</v>
          </cell>
          <cell r="M3462">
            <v>114546</v>
          </cell>
          <cell r="N3462" t="str">
            <v>JFS</v>
          </cell>
          <cell r="O3462" t="str">
            <v>SCHOOL SIXTH FORM</v>
          </cell>
          <cell r="P3462" t="str">
            <v/>
          </cell>
          <cell r="Q3462" t="str">
            <v/>
          </cell>
          <cell r="T3462" t="str">
            <v>SCHOOL SIXTH FORM</v>
          </cell>
        </row>
        <row r="3463">
          <cell r="A3463">
            <v>10605</v>
          </cell>
          <cell r="B3463">
            <v>120732</v>
          </cell>
          <cell r="C3463" t="str">
            <v>Kingsbury High School</v>
          </cell>
          <cell r="D3463">
            <v>304</v>
          </cell>
          <cell r="E3463" t="str">
            <v>Brent</v>
          </cell>
          <cell r="F3463" t="str">
            <v>SOUTH</v>
          </cell>
          <cell r="G3463" t="str">
            <v>Barnet</v>
          </cell>
          <cell r="H3463" t="str">
            <v>London</v>
          </cell>
          <cell r="I3463">
            <v>120732</v>
          </cell>
          <cell r="J3463" t="str">
            <v>KINGSBURY HIGH SCHOOL</v>
          </cell>
          <cell r="K3463" t="str">
            <v>Academy</v>
          </cell>
          <cell r="M3463">
            <v>120732</v>
          </cell>
          <cell r="N3463" t="str">
            <v>KINGSBURY HIGH SCHOOL</v>
          </cell>
          <cell r="O3463" t="str">
            <v>ACADEMY</v>
          </cell>
          <cell r="P3463">
            <v>3045402</v>
          </cell>
          <cell r="Q3463" t="str">
            <v>ACADEMY Converter</v>
          </cell>
          <cell r="T3463" t="str">
            <v>ACADEMY</v>
          </cell>
        </row>
        <row r="3464">
          <cell r="A3464">
            <v>10609</v>
          </cell>
          <cell r="B3464">
            <v>114432</v>
          </cell>
          <cell r="C3464" t="str">
            <v>St. Gregory's Catholic Science College</v>
          </cell>
          <cell r="D3464">
            <v>304</v>
          </cell>
          <cell r="E3464" t="str">
            <v>Brent</v>
          </cell>
          <cell r="F3464" t="str">
            <v>SOUTH</v>
          </cell>
          <cell r="G3464" t="str">
            <v>Barnet</v>
          </cell>
          <cell r="H3464" t="str">
            <v>London</v>
          </cell>
          <cell r="I3464">
            <v>114432</v>
          </cell>
          <cell r="J3464" t="str">
            <v>ST GREGORY RC HIGH SCHOOL</v>
          </cell>
          <cell r="K3464">
            <v>0</v>
          </cell>
          <cell r="M3464">
            <v>114432</v>
          </cell>
          <cell r="N3464" t="str">
            <v>ST GREGORY RC HIGH SCHOOL</v>
          </cell>
          <cell r="O3464" t="str">
            <v>SCHOOL SIXTH FORM</v>
          </cell>
          <cell r="P3464" t="str">
            <v/>
          </cell>
          <cell r="Q3464" t="str">
            <v/>
          </cell>
          <cell r="T3464" t="str">
            <v>SCHOOL SIXTH FORM</v>
          </cell>
        </row>
        <row r="3465">
          <cell r="A3465">
            <v>10615</v>
          </cell>
          <cell r="B3465">
            <v>3047009</v>
          </cell>
          <cell r="C3465" t="str">
            <v>The Village School</v>
          </cell>
          <cell r="D3465">
            <v>304</v>
          </cell>
          <cell r="E3465" t="str">
            <v>Brent</v>
          </cell>
          <cell r="F3465" t="str">
            <v>SOUTH</v>
          </cell>
          <cell r="G3465" t="str">
            <v>Barnet</v>
          </cell>
          <cell r="H3465" t="str">
            <v>London</v>
          </cell>
          <cell r="I3465">
            <v>3047009</v>
          </cell>
          <cell r="J3465" t="str">
            <v>THE VILLAGE SCHOOL</v>
          </cell>
          <cell r="K3465" t="str">
            <v>MSS</v>
          </cell>
          <cell r="M3465">
            <v>123983</v>
          </cell>
          <cell r="N3465" t="str">
            <v>THE VILLAGE SCHOOL</v>
          </cell>
          <cell r="O3465" t="str">
            <v>MSS</v>
          </cell>
          <cell r="P3465" t="str">
            <v/>
          </cell>
          <cell r="Q3465" t="str">
            <v/>
          </cell>
          <cell r="T3465" t="str">
            <v>MSS</v>
          </cell>
        </row>
        <row r="3466">
          <cell r="A3466">
            <v>10621</v>
          </cell>
          <cell r="B3466">
            <v>114188</v>
          </cell>
          <cell r="C3466" t="str">
            <v>Southgate School</v>
          </cell>
          <cell r="D3466">
            <v>308</v>
          </cell>
          <cell r="E3466" t="str">
            <v>Enfield</v>
          </cell>
          <cell r="F3466" t="str">
            <v>SOUTH</v>
          </cell>
          <cell r="G3466" t="str">
            <v>Barnet</v>
          </cell>
          <cell r="H3466" t="str">
            <v>London</v>
          </cell>
          <cell r="I3466">
            <v>114188</v>
          </cell>
          <cell r="J3466" t="str">
            <v>SOUTHGATE SCHOOL</v>
          </cell>
          <cell r="K3466">
            <v>0</v>
          </cell>
          <cell r="M3466">
            <v>114188</v>
          </cell>
          <cell r="N3466" t="str">
            <v>SOUTHGATE SCHOOL</v>
          </cell>
          <cell r="O3466" t="str">
            <v>SCHOOL SIXTH FORM</v>
          </cell>
          <cell r="P3466" t="str">
            <v/>
          </cell>
          <cell r="Q3466" t="str">
            <v/>
          </cell>
          <cell r="T3466" t="str">
            <v>SCHOOL SIXTH FORM</v>
          </cell>
        </row>
        <row r="3467">
          <cell r="A3467">
            <v>10629</v>
          </cell>
          <cell r="B3467">
            <v>3087002</v>
          </cell>
          <cell r="C3467" t="str">
            <v>West Lea School</v>
          </cell>
          <cell r="D3467">
            <v>308</v>
          </cell>
          <cell r="E3467" t="str">
            <v>Enfield</v>
          </cell>
          <cell r="F3467" t="str">
            <v>SOUTH</v>
          </cell>
          <cell r="G3467" t="str">
            <v>Barnet</v>
          </cell>
          <cell r="H3467" t="str">
            <v>London</v>
          </cell>
          <cell r="I3467">
            <v>3087002</v>
          </cell>
          <cell r="J3467" t="str">
            <v>WEST LEA SCHOOL</v>
          </cell>
          <cell r="K3467" t="str">
            <v>MSS</v>
          </cell>
          <cell r="M3467">
            <v>124007</v>
          </cell>
          <cell r="N3467" t="str">
            <v>WEST LEA SCHOOL</v>
          </cell>
          <cell r="O3467" t="str">
            <v>MSS</v>
          </cell>
          <cell r="P3467" t="str">
            <v/>
          </cell>
          <cell r="Q3467" t="str">
            <v/>
          </cell>
          <cell r="T3467" t="str">
            <v>MSS</v>
          </cell>
        </row>
        <row r="3468">
          <cell r="A3468">
            <v>10630</v>
          </cell>
          <cell r="B3468">
            <v>113287</v>
          </cell>
          <cell r="C3468" t="str">
            <v>Hornsey Girls School</v>
          </cell>
          <cell r="D3468">
            <v>309</v>
          </cell>
          <cell r="E3468" t="str">
            <v>Haringey</v>
          </cell>
          <cell r="F3468" t="str">
            <v>SOUTH</v>
          </cell>
          <cell r="G3468" t="str">
            <v>Barnet</v>
          </cell>
          <cell r="H3468" t="str">
            <v>London</v>
          </cell>
          <cell r="I3468">
            <v>113287</v>
          </cell>
          <cell r="J3468" t="str">
            <v>HORNSEY SCHOOL FOR GIRLS</v>
          </cell>
          <cell r="K3468">
            <v>0</v>
          </cell>
          <cell r="M3468">
            <v>113287</v>
          </cell>
          <cell r="N3468" t="str">
            <v>HORNSEY SCHOOL FOR GIRLS</v>
          </cell>
          <cell r="O3468" t="str">
            <v>SCHOOL SIXTH FORM</v>
          </cell>
          <cell r="P3468" t="str">
            <v/>
          </cell>
          <cell r="Q3468" t="str">
            <v/>
          </cell>
          <cell r="T3468" t="str">
            <v>SCHOOL SIXTH FORM</v>
          </cell>
        </row>
        <row r="3469">
          <cell r="A3469">
            <v>10632</v>
          </cell>
          <cell r="B3469">
            <v>113281</v>
          </cell>
          <cell r="C3469" t="str">
            <v>Fortismere School</v>
          </cell>
          <cell r="D3469">
            <v>309</v>
          </cell>
          <cell r="E3469" t="str">
            <v>Haringey</v>
          </cell>
          <cell r="F3469" t="str">
            <v>SOUTH</v>
          </cell>
          <cell r="G3469" t="str">
            <v>Barnet</v>
          </cell>
          <cell r="H3469" t="str">
            <v>London</v>
          </cell>
          <cell r="I3469">
            <v>113281</v>
          </cell>
          <cell r="J3469" t="str">
            <v>FORTISMERE SCHOOL</v>
          </cell>
          <cell r="K3469">
            <v>0</v>
          </cell>
          <cell r="M3469">
            <v>113281</v>
          </cell>
          <cell r="N3469" t="str">
            <v>FORTISMERE SCHOOL</v>
          </cell>
          <cell r="O3469" t="str">
            <v>SCHOOL SIXTH FORM</v>
          </cell>
          <cell r="P3469" t="str">
            <v/>
          </cell>
          <cell r="Q3469" t="str">
            <v/>
          </cell>
          <cell r="T3469" t="str">
            <v>SCHOOL SIXTH FORM</v>
          </cell>
        </row>
        <row r="3470">
          <cell r="A3470">
            <v>10633</v>
          </cell>
          <cell r="B3470">
            <v>120567</v>
          </cell>
          <cell r="C3470" t="str">
            <v>Alexandra Park School</v>
          </cell>
          <cell r="D3470">
            <v>309</v>
          </cell>
          <cell r="E3470" t="str">
            <v>Haringey</v>
          </cell>
          <cell r="F3470" t="str">
            <v>SOUTH</v>
          </cell>
          <cell r="G3470" t="str">
            <v>Barnet</v>
          </cell>
          <cell r="H3470" t="str">
            <v>London</v>
          </cell>
          <cell r="I3470">
            <v>120567</v>
          </cell>
          <cell r="J3470" t="str">
            <v>ALEXANDRA PARK SCHOOL</v>
          </cell>
          <cell r="K3470" t="str">
            <v>Academy</v>
          </cell>
          <cell r="M3470">
            <v>120567</v>
          </cell>
          <cell r="N3470" t="str">
            <v>ALEXANDRA PARK SCHOOL</v>
          </cell>
          <cell r="O3470" t="str">
            <v>ACADEMY</v>
          </cell>
          <cell r="P3470">
            <v>3094036</v>
          </cell>
          <cell r="Q3470" t="str">
            <v>ACADEMY Converter</v>
          </cell>
          <cell r="T3470" t="str">
            <v>ACADEMY</v>
          </cell>
        </row>
        <row r="3471">
          <cell r="A3471">
            <v>10634</v>
          </cell>
          <cell r="B3471">
            <v>118002</v>
          </cell>
          <cell r="C3471" t="str">
            <v>Haringey Sixth Form Centre</v>
          </cell>
          <cell r="D3471">
            <v>309</v>
          </cell>
          <cell r="E3471" t="str">
            <v>Haringey</v>
          </cell>
          <cell r="F3471" t="str">
            <v>SOUTH</v>
          </cell>
          <cell r="G3471" t="str">
            <v>Barnet</v>
          </cell>
          <cell r="H3471" t="str">
            <v>London</v>
          </cell>
          <cell r="I3471">
            <v>118002</v>
          </cell>
          <cell r="J3471" t="str">
            <v>HARINGEY SIXTH FORM CENTRE</v>
          </cell>
          <cell r="K3471">
            <v>0</v>
          </cell>
          <cell r="M3471">
            <v>118002</v>
          </cell>
          <cell r="N3471" t="str">
            <v>HARINGEY SIXTH FORM CENTRE</v>
          </cell>
          <cell r="O3471" t="str">
            <v>SCHOOL SIXTH FORM</v>
          </cell>
          <cell r="P3471" t="str">
            <v/>
          </cell>
          <cell r="Q3471" t="str">
            <v/>
          </cell>
          <cell r="T3471" t="str">
            <v>SCHOOL SIXTH FORM</v>
          </cell>
        </row>
        <row r="3472">
          <cell r="A3472">
            <v>10635</v>
          </cell>
          <cell r="B3472">
            <v>122219</v>
          </cell>
          <cell r="C3472" t="str">
            <v>TreeHouse School</v>
          </cell>
          <cell r="D3472">
            <v>309</v>
          </cell>
          <cell r="E3472" t="str">
            <v>Haringey</v>
          </cell>
          <cell r="F3472" t="str">
            <v>SOUTH</v>
          </cell>
          <cell r="G3472" t="str">
            <v>Barnet</v>
          </cell>
          <cell r="H3472" t="str">
            <v>London</v>
          </cell>
          <cell r="I3472">
            <v>122219</v>
          </cell>
          <cell r="J3472" t="str">
            <v>AMBITIOUS ABOUT AUTISM (TREEHOUSE SCHOOL)</v>
          </cell>
          <cell r="K3472" t="str">
            <v>NMSS</v>
          </cell>
          <cell r="M3472">
            <v>122219</v>
          </cell>
          <cell r="N3472" t="str">
            <v>AMBITIOUS ABOUT AUTISM (TREEHOUSE SCHOOL)</v>
          </cell>
          <cell r="O3472" t="str">
            <v>NMSS</v>
          </cell>
          <cell r="P3472" t="str">
            <v/>
          </cell>
          <cell r="Q3472" t="str">
            <v/>
          </cell>
          <cell r="T3472" t="str">
            <v>NMSS</v>
          </cell>
        </row>
        <row r="3473">
          <cell r="A3473">
            <v>10638</v>
          </cell>
          <cell r="B3473">
            <v>120199</v>
          </cell>
          <cell r="C3473" t="str">
            <v>CANONS HIGH SCHOOL</v>
          </cell>
          <cell r="D3473">
            <v>310</v>
          </cell>
          <cell r="E3473" t="str">
            <v>Harrow</v>
          </cell>
          <cell r="F3473" t="str">
            <v>SOUTH</v>
          </cell>
          <cell r="G3473" t="str">
            <v>Barnet</v>
          </cell>
          <cell r="H3473" t="str">
            <v>London</v>
          </cell>
          <cell r="I3473">
            <v>120199</v>
          </cell>
          <cell r="J3473" t="str">
            <v>CANONS HIGH SCHOOL</v>
          </cell>
          <cell r="K3473" t="str">
            <v>Academy</v>
          </cell>
          <cell r="M3473">
            <v>120199</v>
          </cell>
          <cell r="N3473" t="str">
            <v>CANONS HIGH SCHOOL</v>
          </cell>
          <cell r="O3473" t="str">
            <v>ACADEMY</v>
          </cell>
          <cell r="P3473">
            <v>3104022</v>
          </cell>
          <cell r="Q3473" t="str">
            <v>ACADEMY Converter</v>
          </cell>
          <cell r="T3473" t="str">
            <v>ACADEMY</v>
          </cell>
        </row>
        <row r="3474">
          <cell r="A3474">
            <v>10646</v>
          </cell>
          <cell r="B3474">
            <v>122199</v>
          </cell>
          <cell r="C3474" t="str">
            <v>Pield Heath House School</v>
          </cell>
          <cell r="D3474">
            <v>312</v>
          </cell>
          <cell r="E3474" t="str">
            <v>Hillingdon</v>
          </cell>
          <cell r="F3474" t="str">
            <v>SOUTH</v>
          </cell>
          <cell r="G3474" t="str">
            <v>Barnet</v>
          </cell>
          <cell r="H3474" t="str">
            <v>London</v>
          </cell>
          <cell r="I3474">
            <v>122199</v>
          </cell>
          <cell r="J3474" t="str">
            <v>PIELD HEATH HOUSE RC SCHOOL</v>
          </cell>
          <cell r="K3474" t="str">
            <v>NMSS</v>
          </cell>
          <cell r="M3474">
            <v>122199</v>
          </cell>
          <cell r="N3474" t="str">
            <v>PIELD HEATH HOUSE RC SCHOOL</v>
          </cell>
          <cell r="O3474" t="str">
            <v>NMSS</v>
          </cell>
          <cell r="P3474" t="str">
            <v/>
          </cell>
          <cell r="Q3474" t="str">
            <v/>
          </cell>
          <cell r="T3474" t="str">
            <v>NMSS</v>
          </cell>
        </row>
        <row r="3475">
          <cell r="A3475">
            <v>10649</v>
          </cell>
          <cell r="B3475">
            <v>3205950</v>
          </cell>
          <cell r="C3475" t="str">
            <v>Whitefield Schools &amp; Centre</v>
          </cell>
          <cell r="D3475">
            <v>320</v>
          </cell>
          <cell r="E3475" t="str">
            <v>Waltham Forest</v>
          </cell>
          <cell r="F3475" t="str">
            <v>SOUTH</v>
          </cell>
          <cell r="G3475" t="str">
            <v>Barnet</v>
          </cell>
          <cell r="H3475" t="str">
            <v>London</v>
          </cell>
          <cell r="I3475">
            <v>3205950</v>
          </cell>
          <cell r="J3475" t="str">
            <v>WHITEFIELD SCHOOLS AND CENTRE</v>
          </cell>
          <cell r="K3475" t="str">
            <v>MSS</v>
          </cell>
          <cell r="M3475">
            <v>123999</v>
          </cell>
          <cell r="N3475" t="str">
            <v>WHITEFIELD SCHOOLS AND CENTRE</v>
          </cell>
          <cell r="O3475" t="str">
            <v>MSS</v>
          </cell>
          <cell r="P3475" t="str">
            <v/>
          </cell>
          <cell r="Q3475" t="str">
            <v/>
          </cell>
          <cell r="T3475" t="str">
            <v>MSS</v>
          </cell>
        </row>
        <row r="3476">
          <cell r="A3476">
            <v>10650</v>
          </cell>
          <cell r="B3476">
            <v>3557102</v>
          </cell>
          <cell r="C3476" t="str">
            <v>Delamere Forest School</v>
          </cell>
          <cell r="D3476">
            <v>355</v>
          </cell>
          <cell r="E3476" t="str">
            <v>Salford</v>
          </cell>
          <cell r="F3476" t="str">
            <v>NORTH</v>
          </cell>
          <cell r="G3476" t="str">
            <v>Barnet</v>
          </cell>
          <cell r="H3476" t="str">
            <v>London</v>
          </cell>
          <cell r="I3476" t="str">
            <v/>
          </cell>
          <cell r="J3476" t="str">
            <v/>
          </cell>
          <cell r="K3476" t="str">
            <v/>
          </cell>
          <cell r="M3476">
            <v>0</v>
          </cell>
          <cell r="N3476" t="str">
            <v>0</v>
          </cell>
          <cell r="O3476" t="str">
            <v>ROW INDEX NO STUDENTS</v>
          </cell>
          <cell r="P3476" t="str">
            <v/>
          </cell>
          <cell r="Q3476" t="str">
            <v/>
          </cell>
          <cell r="T3476" t="str">
            <v>ROW INDEX NO STUDENTS</v>
          </cell>
        </row>
        <row r="3477">
          <cell r="A3477">
            <v>10651</v>
          </cell>
          <cell r="B3477">
            <v>122192</v>
          </cell>
          <cell r="C3477" t="str">
            <v>Spring Hill School</v>
          </cell>
          <cell r="D3477">
            <v>815</v>
          </cell>
          <cell r="E3477" t="str">
            <v>North Yorkshire</v>
          </cell>
          <cell r="F3477" t="str">
            <v>NORTH</v>
          </cell>
          <cell r="G3477" t="str">
            <v>Barnet</v>
          </cell>
          <cell r="H3477" t="str">
            <v>London</v>
          </cell>
          <cell r="I3477">
            <v>122192</v>
          </cell>
          <cell r="J3477" t="str">
            <v>Spring Hill School</v>
          </cell>
          <cell r="K3477" t="str">
            <v>NMSS</v>
          </cell>
          <cell r="M3477">
            <v>122192</v>
          </cell>
          <cell r="N3477" t="str">
            <v>SPRING HILL SCHOOL</v>
          </cell>
          <cell r="O3477" t="str">
            <v>NMSS</v>
          </cell>
          <cell r="P3477" t="str">
            <v/>
          </cell>
          <cell r="Q3477" t="str">
            <v/>
          </cell>
          <cell r="T3477" t="str">
            <v>NMSS</v>
          </cell>
        </row>
        <row r="3478">
          <cell r="A3478">
            <v>10654</v>
          </cell>
          <cell r="B3478">
            <v>122194</v>
          </cell>
          <cell r="C3478" t="str">
            <v>Penn School</v>
          </cell>
          <cell r="D3478">
            <v>825</v>
          </cell>
          <cell r="E3478" t="str">
            <v>Buckinghamshire</v>
          </cell>
          <cell r="F3478" t="str">
            <v>SOUTH</v>
          </cell>
          <cell r="G3478" t="str">
            <v>Barnet</v>
          </cell>
          <cell r="H3478" t="str">
            <v>London</v>
          </cell>
          <cell r="I3478">
            <v>122194</v>
          </cell>
          <cell r="J3478" t="str">
            <v>PENN SCHOOL</v>
          </cell>
          <cell r="K3478" t="str">
            <v>NMSS</v>
          </cell>
          <cell r="M3478">
            <v>122194</v>
          </cell>
          <cell r="N3478" t="str">
            <v>PENN SCHOOL</v>
          </cell>
          <cell r="O3478" t="str">
            <v>NMSS</v>
          </cell>
          <cell r="P3478" t="str">
            <v/>
          </cell>
          <cell r="Q3478" t="str">
            <v/>
          </cell>
          <cell r="T3478" t="str">
            <v>NMSS</v>
          </cell>
        </row>
        <row r="3479">
          <cell r="A3479">
            <v>10655</v>
          </cell>
          <cell r="B3479">
            <v>888006</v>
          </cell>
          <cell r="C3479" t="str">
            <v>Treloar School</v>
          </cell>
          <cell r="D3479">
            <v>850</v>
          </cell>
          <cell r="E3479" t="str">
            <v>Hampshire</v>
          </cell>
          <cell r="F3479" t="str">
            <v>SOUTH</v>
          </cell>
          <cell r="G3479" t="str">
            <v>Barnet</v>
          </cell>
          <cell r="H3479" t="str">
            <v>London</v>
          </cell>
          <cell r="I3479">
            <v>888006</v>
          </cell>
          <cell r="J3479" t="str">
            <v>TRELOAR SCHOOL</v>
          </cell>
          <cell r="K3479" t="str">
            <v>NMSS</v>
          </cell>
          <cell r="M3479">
            <v>123925</v>
          </cell>
          <cell r="N3479" t="str">
            <v>TRELOAR SCHOOL</v>
          </cell>
          <cell r="O3479" t="str">
            <v>NMSS</v>
          </cell>
          <cell r="P3479" t="str">
            <v/>
          </cell>
          <cell r="Q3479" t="str">
            <v/>
          </cell>
          <cell r="T3479" t="str">
            <v>NMSS</v>
          </cell>
        </row>
        <row r="3480">
          <cell r="A3480">
            <v>10656</v>
          </cell>
          <cell r="B3480">
            <v>119320</v>
          </cell>
          <cell r="C3480" t="str">
            <v>Mary Hare Grammar School</v>
          </cell>
          <cell r="D3480">
            <v>869</v>
          </cell>
          <cell r="E3480" t="str">
            <v>West Berkshire</v>
          </cell>
          <cell r="F3480" t="str">
            <v>SOUTH</v>
          </cell>
          <cell r="G3480" t="str">
            <v>Barnet</v>
          </cell>
          <cell r="H3480" t="str">
            <v>London</v>
          </cell>
          <cell r="I3480">
            <v>119320</v>
          </cell>
          <cell r="J3480" t="str">
            <v>MARY HARE SCHOOL</v>
          </cell>
          <cell r="K3480" t="str">
            <v>NMSS</v>
          </cell>
          <cell r="M3480">
            <v>119320</v>
          </cell>
          <cell r="N3480" t="str">
            <v>MARY HARE SCHOOL</v>
          </cell>
          <cell r="O3480" t="str">
            <v>NMSS</v>
          </cell>
          <cell r="P3480" t="str">
            <v/>
          </cell>
          <cell r="Q3480" t="str">
            <v/>
          </cell>
          <cell r="T3480" t="str">
            <v>NMSS</v>
          </cell>
        </row>
        <row r="3481">
          <cell r="A3481">
            <v>10660</v>
          </cell>
          <cell r="B3481">
            <v>123422</v>
          </cell>
          <cell r="C3481" t="str">
            <v>Royal School for Deaf Children Margate</v>
          </cell>
          <cell r="D3481">
            <v>886</v>
          </cell>
          <cell r="E3481" t="str">
            <v>Kent</v>
          </cell>
          <cell r="F3481" t="str">
            <v>SOUTH</v>
          </cell>
          <cell r="G3481" t="str">
            <v>Barnet</v>
          </cell>
          <cell r="H3481" t="str">
            <v>London</v>
          </cell>
          <cell r="I3481">
            <v>123422</v>
          </cell>
          <cell r="J3481" t="str">
            <v>ROYAL SCHOOL FOR DEAF CHILDREN MARGATE</v>
          </cell>
          <cell r="K3481" t="str">
            <v>NMSS</v>
          </cell>
          <cell r="M3481">
            <v>123422</v>
          </cell>
          <cell r="N3481" t="str">
            <v>ROYAL SCHOOL FOR DEAF CHILDREN MARGATE</v>
          </cell>
          <cell r="O3481" t="str">
            <v>NMSS</v>
          </cell>
          <cell r="P3481" t="str">
            <v/>
          </cell>
          <cell r="Q3481" t="str">
            <v/>
          </cell>
          <cell r="T3481" t="str">
            <v>NMSS</v>
          </cell>
        </row>
        <row r="3482">
          <cell r="A3482">
            <v>10662</v>
          </cell>
          <cell r="B3482">
            <v>119819</v>
          </cell>
          <cell r="C3482" t="str">
            <v>Dawn House School</v>
          </cell>
          <cell r="D3482">
            <v>891</v>
          </cell>
          <cell r="E3482" t="str">
            <v>Nottinghamshire</v>
          </cell>
          <cell r="F3482" t="str">
            <v>EAST</v>
          </cell>
          <cell r="G3482" t="str">
            <v>Barnet</v>
          </cell>
          <cell r="H3482" t="str">
            <v>London</v>
          </cell>
          <cell r="I3482">
            <v>119819</v>
          </cell>
          <cell r="J3482" t="str">
            <v>DAWN HOUSE SCHOOL</v>
          </cell>
          <cell r="K3482" t="str">
            <v>NMSS</v>
          </cell>
          <cell r="M3482">
            <v>119819</v>
          </cell>
          <cell r="N3482" t="str">
            <v>DAWN HOUSE SCHOOL</v>
          </cell>
          <cell r="O3482" t="str">
            <v>NMSS</v>
          </cell>
          <cell r="P3482" t="str">
            <v/>
          </cell>
          <cell r="Q3482" t="str">
            <v/>
          </cell>
          <cell r="T3482" t="str">
            <v>NMSS</v>
          </cell>
        </row>
        <row r="3483">
          <cell r="A3483">
            <v>10668</v>
          </cell>
          <cell r="B3483">
            <v>121920</v>
          </cell>
          <cell r="C3483" t="str">
            <v>Loreto College</v>
          </cell>
          <cell r="D3483">
            <v>919</v>
          </cell>
          <cell r="E3483" t="str">
            <v>Hertfordshire</v>
          </cell>
          <cell r="F3483" t="str">
            <v>EAST</v>
          </cell>
          <cell r="G3483" t="str">
            <v>Barnet</v>
          </cell>
          <cell r="H3483" t="str">
            <v>London</v>
          </cell>
          <cell r="I3483">
            <v>121920</v>
          </cell>
          <cell r="J3483" t="str">
            <v>LORETO COLLEGE</v>
          </cell>
          <cell r="K3483" t="str">
            <v>Academy</v>
          </cell>
          <cell r="M3483">
            <v>121920</v>
          </cell>
          <cell r="N3483" t="str">
            <v>LORETO COLLEGE (ST. ALBANS)</v>
          </cell>
          <cell r="O3483" t="str">
            <v>ACADEMY</v>
          </cell>
          <cell r="P3483">
            <v>9194620</v>
          </cell>
          <cell r="Q3483" t="str">
            <v>ACADEMY Converter</v>
          </cell>
          <cell r="T3483" t="str">
            <v>ACADEMY</v>
          </cell>
        </row>
        <row r="3484">
          <cell r="A3484">
            <v>10669</v>
          </cell>
          <cell r="B3484">
            <v>119906</v>
          </cell>
          <cell r="C3484" t="str">
            <v>Yavneh College</v>
          </cell>
          <cell r="D3484">
            <v>919</v>
          </cell>
          <cell r="E3484" t="str">
            <v>Hertfordshire</v>
          </cell>
          <cell r="F3484" t="str">
            <v>EAST</v>
          </cell>
          <cell r="G3484" t="str">
            <v>Barnet</v>
          </cell>
          <cell r="H3484" t="str">
            <v>London</v>
          </cell>
          <cell r="I3484">
            <v>119906</v>
          </cell>
          <cell r="J3484" t="str">
            <v>YAVNEH COLLEGE</v>
          </cell>
          <cell r="K3484" t="str">
            <v>Academy</v>
          </cell>
          <cell r="M3484">
            <v>119906</v>
          </cell>
          <cell r="N3484" t="str">
            <v>YAVNEH COLLEGE</v>
          </cell>
          <cell r="O3484" t="str">
            <v>ACADEMY</v>
          </cell>
          <cell r="P3484">
            <v>9194802</v>
          </cell>
          <cell r="Q3484" t="str">
            <v>ACADEMY Converter</v>
          </cell>
          <cell r="T3484" t="str">
            <v>ACADEMY</v>
          </cell>
        </row>
        <row r="3485">
          <cell r="A3485">
            <v>10674</v>
          </cell>
          <cell r="B3485">
            <v>119614</v>
          </cell>
          <cell r="C3485" t="str">
            <v>Dame Alice Owen's School</v>
          </cell>
          <cell r="D3485">
            <v>919</v>
          </cell>
          <cell r="E3485" t="str">
            <v>Hertfordshire</v>
          </cell>
          <cell r="F3485" t="str">
            <v>EAST</v>
          </cell>
          <cell r="G3485" t="str">
            <v>Barnet</v>
          </cell>
          <cell r="H3485" t="str">
            <v>London</v>
          </cell>
          <cell r="I3485">
            <v>119614</v>
          </cell>
          <cell r="J3485" t="str">
            <v>DAME ALICE OWEN'S SCHOOL</v>
          </cell>
          <cell r="K3485" t="str">
            <v>Academy</v>
          </cell>
          <cell r="M3485">
            <v>119614</v>
          </cell>
          <cell r="N3485" t="str">
            <v>DAME ALICE OWEN'S SCHOOL</v>
          </cell>
          <cell r="O3485" t="str">
            <v>ACADEMY</v>
          </cell>
          <cell r="P3485">
            <v>9195407</v>
          </cell>
          <cell r="Q3485" t="str">
            <v>ACADEMY Converter</v>
          </cell>
          <cell r="T3485" t="str">
            <v>ACADEMY</v>
          </cell>
        </row>
        <row r="3486">
          <cell r="A3486">
            <v>10675</v>
          </cell>
          <cell r="B3486">
            <v>121008</v>
          </cell>
          <cell r="C3486" t="str">
            <v>BUSHEY MEADS SCHOOL</v>
          </cell>
          <cell r="D3486">
            <v>919</v>
          </cell>
          <cell r="E3486" t="str">
            <v>Hertfordshire</v>
          </cell>
          <cell r="F3486" t="str">
            <v>EAST</v>
          </cell>
          <cell r="G3486" t="str">
            <v>Barnet</v>
          </cell>
          <cell r="H3486" t="str">
            <v>London</v>
          </cell>
          <cell r="I3486">
            <v>121008</v>
          </cell>
          <cell r="J3486" t="str">
            <v>BUSHEY MEADS SCHOOL</v>
          </cell>
          <cell r="K3486" t="str">
            <v>Academy</v>
          </cell>
          <cell r="M3486">
            <v>121008</v>
          </cell>
          <cell r="N3486" t="str">
            <v>BUSHEY MEADS SCHOOL</v>
          </cell>
          <cell r="O3486" t="str">
            <v>ACADEMY</v>
          </cell>
          <cell r="P3486">
            <v>9195408</v>
          </cell>
          <cell r="Q3486" t="str">
            <v>ACADEMY Converter</v>
          </cell>
          <cell r="T3486" t="str">
            <v>ACADEMY</v>
          </cell>
        </row>
        <row r="3487">
          <cell r="A3487">
            <v>10677</v>
          </cell>
          <cell r="B3487">
            <v>120224</v>
          </cell>
          <cell r="C3487" t="str">
            <v>MOUNT GRACE SCHOOL</v>
          </cell>
          <cell r="D3487">
            <v>919</v>
          </cell>
          <cell r="E3487" t="str">
            <v>Hertfordshire</v>
          </cell>
          <cell r="F3487" t="str">
            <v>EAST</v>
          </cell>
          <cell r="G3487" t="str">
            <v>Barnet</v>
          </cell>
          <cell r="H3487" t="str">
            <v>London</v>
          </cell>
          <cell r="I3487">
            <v>120224</v>
          </cell>
          <cell r="J3487" t="str">
            <v>MOUNT GRACE SCHOOL</v>
          </cell>
          <cell r="K3487" t="str">
            <v>Academy</v>
          </cell>
          <cell r="M3487">
            <v>120224</v>
          </cell>
          <cell r="N3487" t="str">
            <v>MOUNT GRACE SCHOOL</v>
          </cell>
          <cell r="O3487" t="str">
            <v>ACADEMY</v>
          </cell>
          <cell r="P3487">
            <v>9195411</v>
          </cell>
          <cell r="Q3487" t="str">
            <v>ACADEMY Converter</v>
          </cell>
          <cell r="T3487" t="str">
            <v>ACADEMY</v>
          </cell>
        </row>
        <row r="3488">
          <cell r="A3488">
            <v>10682</v>
          </cell>
          <cell r="B3488">
            <v>114832</v>
          </cell>
          <cell r="C3488" t="str">
            <v>St Elizabeth's School (The Congregation of the Daughers of the Cross of Liege)</v>
          </cell>
          <cell r="D3488">
            <v>919</v>
          </cell>
          <cell r="E3488" t="str">
            <v>Hertfordshire</v>
          </cell>
          <cell r="F3488" t="str">
            <v>EAST</v>
          </cell>
          <cell r="G3488" t="str">
            <v>Barnet</v>
          </cell>
          <cell r="H3488" t="str">
            <v>London</v>
          </cell>
          <cell r="I3488">
            <v>114832</v>
          </cell>
          <cell r="J3488" t="str">
            <v>ST ELIZABETH'S SCHOOL (THE CONGREGATION OF THE DAUGHTERS OF THE CROSS OF LIEGE)</v>
          </cell>
          <cell r="K3488" t="str">
            <v>NMSS</v>
          </cell>
          <cell r="M3488">
            <v>114832</v>
          </cell>
          <cell r="N3488" t="str">
            <v>ST ELIZABETH'S SCHOOL (THE CONGREGATION OF THE DAUGHTERS OF THE CROSS OF LIEGE)</v>
          </cell>
          <cell r="O3488" t="str">
            <v>NMSS</v>
          </cell>
          <cell r="P3488" t="str">
            <v/>
          </cell>
          <cell r="Q3488" t="str">
            <v/>
          </cell>
          <cell r="T3488" t="str">
            <v>NMSS</v>
          </cell>
        </row>
        <row r="3489">
          <cell r="A3489">
            <v>10684</v>
          </cell>
          <cell r="B3489">
            <v>108498</v>
          </cell>
          <cell r="C3489" t="str">
            <v>OAKLANDS COLLEGE - (108498)</v>
          </cell>
          <cell r="D3489">
            <v>919</v>
          </cell>
          <cell r="E3489" t="str">
            <v>Hertfordshire</v>
          </cell>
          <cell r="F3489" t="str">
            <v>EAST</v>
          </cell>
          <cell r="G3489" t="str">
            <v>Barnet</v>
          </cell>
          <cell r="H3489" t="str">
            <v>London</v>
          </cell>
          <cell r="I3489">
            <v>108498</v>
          </cell>
          <cell r="J3489" t="str">
            <v>OAKLANDS COLLEGE</v>
          </cell>
          <cell r="K3489" t="str">
            <v>FE</v>
          </cell>
          <cell r="M3489">
            <v>108498</v>
          </cell>
          <cell r="N3489" t="str">
            <v>OAKLANDS COLLEGE</v>
          </cell>
          <cell r="O3489" t="str">
            <v>FE</v>
          </cell>
          <cell r="P3489" t="str">
            <v/>
          </cell>
          <cell r="Q3489" t="str">
            <v/>
          </cell>
          <cell r="T3489" t="str">
            <v>FE</v>
          </cell>
        </row>
        <row r="3490">
          <cell r="A3490">
            <v>10685</v>
          </cell>
          <cell r="B3490">
            <v>105010</v>
          </cell>
          <cell r="C3490" t="str">
            <v>Stop Gap North (subc North Herts College)</v>
          </cell>
          <cell r="D3490">
            <v>919</v>
          </cell>
          <cell r="E3490" t="str">
            <v>Liverpool</v>
          </cell>
          <cell r="F3490" t="str">
            <v>EAST</v>
          </cell>
          <cell r="G3490" t="str">
            <v>Barnet</v>
          </cell>
          <cell r="H3490" t="str">
            <v>London</v>
          </cell>
          <cell r="I3490">
            <v>105010</v>
          </cell>
          <cell r="J3490" t="str">
            <v>NORTH HERTFORDSHIRE COLLEGE</v>
          </cell>
          <cell r="K3490" t="str">
            <v>FE</v>
          </cell>
          <cell r="M3490">
            <v>105010</v>
          </cell>
          <cell r="N3490" t="str">
            <v>NORTH HERTFORDSHIRE COLLEGE</v>
          </cell>
          <cell r="O3490" t="str">
            <v>FE</v>
          </cell>
          <cell r="P3490" t="str">
            <v/>
          </cell>
          <cell r="Q3490" t="str">
            <v/>
          </cell>
          <cell r="T3490" t="str">
            <v>FE</v>
          </cell>
        </row>
        <row r="3491">
          <cell r="A3491">
            <v>10686</v>
          </cell>
          <cell r="B3491">
            <v>108472</v>
          </cell>
          <cell r="C3491" t="str">
            <v>HEREWARD COLLEGE OF FURTHER EDUCATION - (108472)</v>
          </cell>
          <cell r="D3491">
            <v>331</v>
          </cell>
          <cell r="E3491" t="str">
            <v>Coventry</v>
          </cell>
          <cell r="F3491" t="str">
            <v>WEST</v>
          </cell>
          <cell r="G3491" t="str">
            <v>Barnet</v>
          </cell>
          <cell r="H3491" t="str">
            <v>London</v>
          </cell>
          <cell r="I3491">
            <v>108472</v>
          </cell>
          <cell r="J3491" t="str">
            <v>HEREWARD COLLEGE OF FURTHER EDUCATION</v>
          </cell>
          <cell r="K3491" t="str">
            <v>FE</v>
          </cell>
          <cell r="M3491">
            <v>108472</v>
          </cell>
          <cell r="N3491" t="str">
            <v>HEREWARD COLLEGE OF FURTHER EDUCATION</v>
          </cell>
          <cell r="O3491" t="str">
            <v>FE</v>
          </cell>
          <cell r="P3491" t="str">
            <v/>
          </cell>
          <cell r="Q3491" t="str">
            <v/>
          </cell>
          <cell r="T3491" t="str">
            <v>FE</v>
          </cell>
        </row>
        <row r="3492">
          <cell r="A3492">
            <v>10687</v>
          </cell>
          <cell r="B3492">
            <v>114886</v>
          </cell>
          <cell r="C3492" t="str">
            <v>WESTGATE COLLEGE</v>
          </cell>
          <cell r="D3492">
            <v>886</v>
          </cell>
          <cell r="E3492" t="str">
            <v>Kent</v>
          </cell>
          <cell r="F3492" t="str">
            <v>SOUTH</v>
          </cell>
          <cell r="G3492" t="str">
            <v>Barnet</v>
          </cell>
          <cell r="H3492" t="str">
            <v>London</v>
          </cell>
          <cell r="I3492">
            <v>114886</v>
          </cell>
          <cell r="J3492" t="str">
            <v>WESTGATE COLLEGE</v>
          </cell>
          <cell r="K3492" t="str">
            <v>ISP</v>
          </cell>
          <cell r="M3492">
            <v>114886</v>
          </cell>
          <cell r="N3492" t="str">
            <v>WESTGATE COLLEGE</v>
          </cell>
          <cell r="O3492" t="str">
            <v>ISP</v>
          </cell>
          <cell r="P3492" t="str">
            <v/>
          </cell>
          <cell r="Q3492" t="str">
            <v/>
          </cell>
          <cell r="T3492" t="str">
            <v>ISP</v>
          </cell>
        </row>
        <row r="3493">
          <cell r="A3493">
            <v>10688</v>
          </cell>
          <cell r="B3493">
            <v>117235</v>
          </cell>
          <cell r="C3493" t="str">
            <v>FARLEIGH FURTHER EDUCATION COLLEGE - SWINDON</v>
          </cell>
          <cell r="D3493">
            <v>394</v>
          </cell>
          <cell r="E3493" t="str">
            <v>Sunderland</v>
          </cell>
          <cell r="F3493" t="str">
            <v>WEST</v>
          </cell>
          <cell r="G3493" t="str">
            <v>Barnet</v>
          </cell>
          <cell r="H3493" t="str">
            <v>London</v>
          </cell>
          <cell r="I3493">
            <v>117235</v>
          </cell>
          <cell r="J3493" t="str">
            <v>FARLEIGH FURTHER EDUCATION COLLEGE - SWINDON</v>
          </cell>
          <cell r="K3493" t="str">
            <v>ISP</v>
          </cell>
          <cell r="M3493">
            <v>117235</v>
          </cell>
          <cell r="N3493" t="str">
            <v>FARLEIGH FURTHER EDUCATION COLLEGE - SWINDON</v>
          </cell>
          <cell r="O3493" t="str">
            <v>ISP</v>
          </cell>
          <cell r="P3493" t="str">
            <v/>
          </cell>
          <cell r="Q3493" t="str">
            <v/>
          </cell>
          <cell r="T3493" t="str">
            <v>ISP</v>
          </cell>
        </row>
        <row r="3494">
          <cell r="A3494">
            <v>10689</v>
          </cell>
          <cell r="B3494">
            <v>114868</v>
          </cell>
          <cell r="C3494" t="str">
            <v>NATIONAL STAR CENTRE FOR DISABLED YOUTH LIMITED - (114868)</v>
          </cell>
          <cell r="D3494">
            <v>916</v>
          </cell>
          <cell r="E3494" t="str">
            <v>Gloucestershire</v>
          </cell>
          <cell r="F3494" t="str">
            <v>WEST</v>
          </cell>
          <cell r="G3494" t="str">
            <v>Barnet</v>
          </cell>
          <cell r="H3494" t="str">
            <v>London</v>
          </cell>
          <cell r="I3494">
            <v>114868</v>
          </cell>
          <cell r="J3494" t="str">
            <v>NATIONAL STAR CENTRE FOR DISABLED YOUTH LIMITED</v>
          </cell>
          <cell r="K3494" t="str">
            <v>FE</v>
          </cell>
          <cell r="M3494">
            <v>114868</v>
          </cell>
          <cell r="N3494" t="str">
            <v>NATIONAL STAR CENTRE FOR DISABLED YOUTH LIMITED</v>
          </cell>
          <cell r="O3494" t="str">
            <v>FE</v>
          </cell>
          <cell r="P3494" t="str">
            <v/>
          </cell>
          <cell r="Q3494" t="str">
            <v/>
          </cell>
          <cell r="T3494" t="str">
            <v>FE</v>
          </cell>
        </row>
        <row r="3495">
          <cell r="A3495">
            <v>10690</v>
          </cell>
          <cell r="B3495">
            <v>114858</v>
          </cell>
          <cell r="C3495" t="str">
            <v>HINWICK HALL COLLEGE</v>
          </cell>
          <cell r="D3495">
            <v>822</v>
          </cell>
          <cell r="E3495" t="str">
            <v>Bedford Borough Council</v>
          </cell>
          <cell r="F3495" t="str">
            <v>EAST</v>
          </cell>
          <cell r="G3495" t="str">
            <v>Barnet</v>
          </cell>
          <cell r="H3495" t="str">
            <v>London</v>
          </cell>
          <cell r="I3495">
            <v>114858</v>
          </cell>
          <cell r="J3495" t="str">
            <v>HINWICK HALL COLLEGE</v>
          </cell>
          <cell r="K3495" t="str">
            <v>ISP</v>
          </cell>
          <cell r="M3495">
            <v>114858</v>
          </cell>
          <cell r="N3495" t="str">
            <v>HINWICK HALL COLLEGE</v>
          </cell>
          <cell r="O3495" t="str">
            <v>ISP</v>
          </cell>
          <cell r="P3495" t="str">
            <v/>
          </cell>
          <cell r="Q3495" t="str">
            <v/>
          </cell>
          <cell r="T3495" t="str">
            <v>ISP</v>
          </cell>
        </row>
        <row r="3496">
          <cell r="A3496">
            <v>10691</v>
          </cell>
          <cell r="B3496">
            <v>114831</v>
          </cell>
          <cell r="C3496" t="str">
            <v>THE NATIONAL CENTRE FOR YOUNG PEOPLE WITH EPILEPSY CHARITABLE TRUST</v>
          </cell>
          <cell r="D3496">
            <v>936</v>
          </cell>
          <cell r="E3496" t="str">
            <v>Surrey</v>
          </cell>
          <cell r="F3496" t="str">
            <v>SOUTH</v>
          </cell>
          <cell r="G3496" t="str">
            <v>Barnet</v>
          </cell>
          <cell r="H3496" t="str">
            <v>London</v>
          </cell>
          <cell r="I3496">
            <v>114831</v>
          </cell>
          <cell r="J3496" t="str">
            <v>THE NATIONAL CENTRE FOR YOUNG PEOPLE WITH EPILEPSY CHARITABLE TRUST</v>
          </cell>
          <cell r="K3496" t="str">
            <v>ISP</v>
          </cell>
          <cell r="M3496">
            <v>114831</v>
          </cell>
          <cell r="N3496" t="str">
            <v>THE NATIONAL CENTRE FOR YOUNG PEOPLE WITH EPILEPSY CHARITABLE TRUST</v>
          </cell>
          <cell r="O3496" t="str">
            <v>ISP</v>
          </cell>
          <cell r="P3496" t="str">
            <v/>
          </cell>
          <cell r="Q3496" t="str">
            <v/>
          </cell>
          <cell r="T3496" t="str">
            <v>ISP</v>
          </cell>
        </row>
        <row r="3497">
          <cell r="A3497">
            <v>10692</v>
          </cell>
          <cell r="B3497">
            <v>108526</v>
          </cell>
          <cell r="C3497" t="str">
            <v>CITY OF WESTMINSTER COLLEGE - (108526)</v>
          </cell>
          <cell r="D3497">
            <v>213</v>
          </cell>
          <cell r="E3497" t="str">
            <v>Westminster</v>
          </cell>
          <cell r="F3497" t="str">
            <v>SOUTH</v>
          </cell>
          <cell r="G3497" t="str">
            <v>Barnet</v>
          </cell>
          <cell r="H3497" t="str">
            <v>London</v>
          </cell>
          <cell r="I3497">
            <v>108526</v>
          </cell>
          <cell r="J3497" t="str">
            <v>CITY OF WESTMINSTER COLLEGE</v>
          </cell>
          <cell r="K3497" t="str">
            <v>FE</v>
          </cell>
          <cell r="M3497">
            <v>108526</v>
          </cell>
          <cell r="N3497" t="str">
            <v>CITY OF WESTMINSTER COLLEGE</v>
          </cell>
          <cell r="O3497" t="str">
            <v>FE</v>
          </cell>
          <cell r="P3497" t="str">
            <v/>
          </cell>
          <cell r="Q3497" t="str">
            <v/>
          </cell>
          <cell r="T3497" t="str">
            <v>FE</v>
          </cell>
        </row>
        <row r="3498">
          <cell r="A3498">
            <v>10693</v>
          </cell>
          <cell r="B3498">
            <v>106809</v>
          </cell>
          <cell r="C3498" t="str">
            <v>EALING, HAMMERSMITH &amp; WEST LONDON COLLEGE - (106809)</v>
          </cell>
          <cell r="D3498">
            <v>205</v>
          </cell>
          <cell r="E3498" t="str">
            <v>Hammersmith and Fulham</v>
          </cell>
          <cell r="F3498" t="str">
            <v>SOUTH</v>
          </cell>
          <cell r="G3498" t="str">
            <v>Barnet</v>
          </cell>
          <cell r="H3498" t="str">
            <v>London</v>
          </cell>
          <cell r="I3498">
            <v>106809</v>
          </cell>
          <cell r="J3498" t="str">
            <v>EALING, HAMMERSMITH AND WEST LONDON COLLEGE</v>
          </cell>
          <cell r="K3498" t="str">
            <v>FE</v>
          </cell>
          <cell r="M3498">
            <v>106809</v>
          </cell>
          <cell r="N3498" t="str">
            <v>EALING, HAMMERSMITH AND WEST LONDON COLLEGE</v>
          </cell>
          <cell r="O3498" t="str">
            <v>FE</v>
          </cell>
          <cell r="P3498" t="str">
            <v/>
          </cell>
          <cell r="Q3498" t="str">
            <v/>
          </cell>
          <cell r="T3498" t="str">
            <v>FE</v>
          </cell>
        </row>
        <row r="3499">
          <cell r="A3499">
            <v>10694</v>
          </cell>
          <cell r="B3499">
            <v>120694</v>
          </cell>
          <cell r="C3499" t="str">
            <v>WOODSIDE HIGH SCHOOL</v>
          </cell>
          <cell r="D3499">
            <v>309</v>
          </cell>
          <cell r="E3499" t="str">
            <v>Haringey</v>
          </cell>
          <cell r="F3499" t="str">
            <v>SOUTH</v>
          </cell>
          <cell r="G3499" t="str">
            <v>Barnet</v>
          </cell>
          <cell r="H3499" t="str">
            <v>London</v>
          </cell>
          <cell r="I3499">
            <v>120694</v>
          </cell>
          <cell r="J3499" t="str">
            <v>WOODSIDE HIGH SCHOOL, A BUSINESS SPECIALIST ENTERPRISE SCHOOL</v>
          </cell>
          <cell r="K3499" t="str">
            <v>Academy</v>
          </cell>
          <cell r="M3499">
            <v>120694</v>
          </cell>
          <cell r="N3499" t="str">
            <v>WOODSIDE HIGH SCHOOL, A BUSINESS &amp; ENTERPRISE SPECIALIST SCHOOL</v>
          </cell>
          <cell r="O3499" t="str">
            <v>PRE-16</v>
          </cell>
          <cell r="P3499">
            <v>3094034</v>
          </cell>
          <cell r="Q3499" t="str">
            <v>ACADEMY Converter</v>
          </cell>
          <cell r="T3499" t="str">
            <v>PRE-16</v>
          </cell>
        </row>
        <row r="3500">
          <cell r="A3500">
            <v>10695</v>
          </cell>
          <cell r="B3500">
            <v>123531</v>
          </cell>
          <cell r="C3500" t="str">
            <v>Woodfield School</v>
          </cell>
          <cell r="D3500">
            <v>304</v>
          </cell>
          <cell r="E3500" t="str">
            <v>Brent</v>
          </cell>
          <cell r="F3500" t="str">
            <v>SOUTH</v>
          </cell>
          <cell r="G3500" t="str">
            <v>Barnet</v>
          </cell>
          <cell r="H3500" t="str">
            <v>London</v>
          </cell>
          <cell r="I3500">
            <v>123531</v>
          </cell>
          <cell r="J3500" t="str">
            <v>WOODFIELD SCHOOL</v>
          </cell>
          <cell r="K3500" t="str">
            <v>MSS</v>
          </cell>
          <cell r="M3500">
            <v>123531</v>
          </cell>
          <cell r="N3500" t="str">
            <v>WOODFIELD SCHOOL</v>
          </cell>
          <cell r="O3500" t="str">
            <v>MSS</v>
          </cell>
          <cell r="P3500" t="str">
            <v/>
          </cell>
          <cell r="Q3500" t="str">
            <v/>
          </cell>
          <cell r="T3500" t="str">
            <v>MSS</v>
          </cell>
        </row>
        <row r="3501">
          <cell r="A3501">
            <v>10696</v>
          </cell>
          <cell r="B3501">
            <v>123565</v>
          </cell>
          <cell r="C3501" t="str">
            <v>Waverley School</v>
          </cell>
          <cell r="D3501">
            <v>308</v>
          </cell>
          <cell r="E3501" t="str">
            <v>Enfield</v>
          </cell>
          <cell r="F3501" t="str">
            <v>SOUTH</v>
          </cell>
          <cell r="G3501" t="str">
            <v>Barnet</v>
          </cell>
          <cell r="H3501" t="str">
            <v>London</v>
          </cell>
          <cell r="I3501">
            <v>123565</v>
          </cell>
          <cell r="J3501" t="str">
            <v>WAVERLEY SCHOOL</v>
          </cell>
          <cell r="K3501" t="str">
            <v>MSS</v>
          </cell>
          <cell r="M3501">
            <v>123565</v>
          </cell>
          <cell r="N3501" t="str">
            <v>WAVERLEY SCHOOL</v>
          </cell>
          <cell r="O3501" t="str">
            <v>MSS</v>
          </cell>
          <cell r="P3501" t="str">
            <v/>
          </cell>
          <cell r="Q3501" t="str">
            <v/>
          </cell>
          <cell r="T3501" t="str">
            <v>MSS</v>
          </cell>
        </row>
        <row r="3502">
          <cell r="A3502">
            <v>10697</v>
          </cell>
          <cell r="B3502">
            <v>123494</v>
          </cell>
          <cell r="C3502" t="str">
            <v>Shaftesbury High School</v>
          </cell>
          <cell r="D3502">
            <v>310</v>
          </cell>
          <cell r="E3502" t="str">
            <v>Harrow</v>
          </cell>
          <cell r="F3502" t="str">
            <v>SOUTH</v>
          </cell>
          <cell r="G3502" t="str">
            <v>Barnet</v>
          </cell>
          <cell r="H3502" t="str">
            <v>London</v>
          </cell>
          <cell r="I3502">
            <v>123494</v>
          </cell>
          <cell r="J3502" t="str">
            <v>SHAFTESBURY HIGH SCHOOL</v>
          </cell>
          <cell r="K3502" t="str">
            <v>MSS</v>
          </cell>
          <cell r="M3502">
            <v>123494</v>
          </cell>
          <cell r="N3502" t="str">
            <v>SHAFTESBURY HIGH SCHOOL</v>
          </cell>
          <cell r="O3502" t="str">
            <v>MSS</v>
          </cell>
          <cell r="P3502" t="str">
            <v/>
          </cell>
          <cell r="Q3502" t="str">
            <v/>
          </cell>
          <cell r="T3502" t="str">
            <v>MSS</v>
          </cell>
        </row>
        <row r="3503">
          <cell r="A3503">
            <v>10698</v>
          </cell>
          <cell r="B3503">
            <v>120081</v>
          </cell>
          <cell r="C3503" t="str">
            <v>SALVATORIAN ROMAN CATHOLIC COLLEGE</v>
          </cell>
          <cell r="D3503">
            <v>310</v>
          </cell>
          <cell r="E3503" t="str">
            <v>Harrow</v>
          </cell>
          <cell r="F3503" t="str">
            <v>SOUTH</v>
          </cell>
          <cell r="G3503" t="str">
            <v>Barnet</v>
          </cell>
          <cell r="H3503" t="str">
            <v>London</v>
          </cell>
          <cell r="I3503">
            <v>122500</v>
          </cell>
          <cell r="J3503" t="str">
            <v>SALVATORIAN COLLEGE</v>
          </cell>
          <cell r="K3503" t="str">
            <v>Academy</v>
          </cell>
          <cell r="M3503">
            <v>122500</v>
          </cell>
          <cell r="N3503" t="str">
            <v>SALVATORIAN ROMAN CATHOLIC COLLEGE</v>
          </cell>
          <cell r="O3503" t="str">
            <v>ACADEMY</v>
          </cell>
          <cell r="P3503">
            <v>3105400</v>
          </cell>
          <cell r="Q3503" t="str">
            <v>ACADEMY Converter</v>
          </cell>
          <cell r="T3503" t="str">
            <v>ACADEMY</v>
          </cell>
        </row>
        <row r="3504">
          <cell r="A3504">
            <v>10699</v>
          </cell>
          <cell r="B3504">
            <v>123605</v>
          </cell>
          <cell r="C3504" t="str">
            <v>Oaktree Special School</v>
          </cell>
          <cell r="D3504">
            <v>308</v>
          </cell>
          <cell r="E3504" t="str">
            <v>Enfield</v>
          </cell>
          <cell r="F3504" t="str">
            <v>SOUTH</v>
          </cell>
          <cell r="G3504" t="str">
            <v>Barnet</v>
          </cell>
          <cell r="H3504" t="str">
            <v>London</v>
          </cell>
          <cell r="I3504">
            <v>123605</v>
          </cell>
          <cell r="J3504" t="str">
            <v>OAKTREE SPECIAL SCHOOL</v>
          </cell>
          <cell r="K3504" t="str">
            <v>MSS</v>
          </cell>
          <cell r="M3504">
            <v>123605</v>
          </cell>
          <cell r="N3504" t="str">
            <v>OAKTREE SPECIAL SCHOOL</v>
          </cell>
          <cell r="O3504" t="str">
            <v>MSS</v>
          </cell>
          <cell r="P3504" t="str">
            <v/>
          </cell>
          <cell r="Q3504" t="str">
            <v/>
          </cell>
          <cell r="T3504" t="str">
            <v>MSS</v>
          </cell>
        </row>
        <row r="3505">
          <cell r="A3505">
            <v>10700</v>
          </cell>
          <cell r="B3505">
            <v>122167</v>
          </cell>
          <cell r="C3505" t="str">
            <v>KNIGHTSFIELD SCHOOL</v>
          </cell>
          <cell r="D3505">
            <v>919</v>
          </cell>
          <cell r="E3505" t="str">
            <v>Hertfordshire</v>
          </cell>
          <cell r="F3505" t="str">
            <v>EAST</v>
          </cell>
          <cell r="G3505" t="str">
            <v>Barnet</v>
          </cell>
          <cell r="H3505" t="str">
            <v>London</v>
          </cell>
          <cell r="I3505">
            <v>122167</v>
          </cell>
          <cell r="J3505" t="str">
            <v>KNIGHTSFIELD SCHOOL</v>
          </cell>
          <cell r="K3505" t="str">
            <v>Academy</v>
          </cell>
          <cell r="M3505">
            <v>122167</v>
          </cell>
          <cell r="N3505" t="str">
            <v>KNIGHTSFIELD SCHOOL</v>
          </cell>
          <cell r="O3505" t="str">
            <v>ACADEMY SPECIAL</v>
          </cell>
          <cell r="P3505">
            <v>9197007</v>
          </cell>
          <cell r="Q3505" t="str">
            <v>ACADEMY Converter</v>
          </cell>
          <cell r="T3505" t="str">
            <v>ACADEMY SPECIAL</v>
          </cell>
        </row>
        <row r="3506">
          <cell r="A3506">
            <v>10701</v>
          </cell>
          <cell r="B3506">
            <v>120753</v>
          </cell>
          <cell r="C3506" t="str">
            <v>ALFRISTON SCHOOL</v>
          </cell>
          <cell r="D3506">
            <v>825</v>
          </cell>
          <cell r="E3506" t="str">
            <v>Buckinghamshire</v>
          </cell>
          <cell r="F3506" t="str">
            <v>SOUTH</v>
          </cell>
          <cell r="G3506" t="str">
            <v>Barnet</v>
          </cell>
          <cell r="H3506" t="str">
            <v>London</v>
          </cell>
          <cell r="I3506">
            <v>120753</v>
          </cell>
          <cell r="J3506" t="str">
            <v>ALFRISTON SCHOOL</v>
          </cell>
          <cell r="K3506" t="str">
            <v>Academy</v>
          </cell>
          <cell r="M3506">
            <v>120753</v>
          </cell>
          <cell r="N3506" t="str">
            <v>ALFRISTON SCHOOL</v>
          </cell>
          <cell r="O3506" t="str">
            <v>ACADEMY SPECIAL</v>
          </cell>
          <cell r="P3506">
            <v>8257003</v>
          </cell>
          <cell r="Q3506" t="str">
            <v>ACADEMY Converter</v>
          </cell>
          <cell r="T3506" t="str">
            <v>ACADEMY SPECIAL</v>
          </cell>
        </row>
        <row r="3507">
          <cell r="A3507">
            <v>10702</v>
          </cell>
          <cell r="B3507">
            <v>123575</v>
          </cell>
          <cell r="C3507" t="str">
            <v>Blanche Nevile School</v>
          </cell>
          <cell r="D3507">
            <v>309</v>
          </cell>
          <cell r="E3507" t="str">
            <v>Haringey</v>
          </cell>
          <cell r="F3507" t="str">
            <v>SOUTH</v>
          </cell>
          <cell r="G3507" t="str">
            <v>Barnet</v>
          </cell>
          <cell r="H3507" t="str">
            <v>London</v>
          </cell>
          <cell r="I3507">
            <v>123575</v>
          </cell>
          <cell r="J3507" t="str">
            <v>BLANCHE NEVILE SCHOOL</v>
          </cell>
          <cell r="K3507" t="str">
            <v>MSS</v>
          </cell>
          <cell r="M3507">
            <v>123575</v>
          </cell>
          <cell r="N3507" t="str">
            <v>BLANCHE NEVILE SCHOOL</v>
          </cell>
          <cell r="O3507" t="str">
            <v>MSS</v>
          </cell>
          <cell r="P3507" t="str">
            <v/>
          </cell>
          <cell r="Q3507" t="str">
            <v/>
          </cell>
          <cell r="T3507" t="str">
            <v>MSS</v>
          </cell>
        </row>
        <row r="3508">
          <cell r="A3508">
            <v>10703</v>
          </cell>
          <cell r="B3508">
            <v>105658</v>
          </cell>
          <cell r="C3508" t="str">
            <v>BEXLEY COLLEGE - (105658)</v>
          </cell>
          <cell r="D3508">
            <v>303</v>
          </cell>
          <cell r="E3508" t="str">
            <v>Bexley</v>
          </cell>
          <cell r="F3508" t="str">
            <v>SOUTH</v>
          </cell>
          <cell r="G3508" t="str">
            <v>Bexley</v>
          </cell>
          <cell r="H3508" t="str">
            <v>London</v>
          </cell>
          <cell r="I3508">
            <v>105658</v>
          </cell>
          <cell r="J3508" t="str">
            <v>BEXLEY COLLEGE</v>
          </cell>
          <cell r="K3508" t="str">
            <v>FE</v>
          </cell>
          <cell r="M3508">
            <v>105658</v>
          </cell>
          <cell r="N3508" t="str">
            <v>BEXLEY COLLEGE</v>
          </cell>
          <cell r="O3508" t="str">
            <v>FE</v>
          </cell>
          <cell r="P3508" t="str">
            <v/>
          </cell>
          <cell r="Q3508" t="str">
            <v/>
          </cell>
          <cell r="T3508" t="str">
            <v>FE</v>
          </cell>
        </row>
        <row r="3509">
          <cell r="A3509">
            <v>10704</v>
          </cell>
          <cell r="B3509">
            <v>105674</v>
          </cell>
          <cell r="C3509" t="str">
            <v>LEWISHAM COLLEGE - (105674)</v>
          </cell>
          <cell r="D3509">
            <v>209</v>
          </cell>
          <cell r="E3509" t="str">
            <v>Lewisham</v>
          </cell>
          <cell r="F3509" t="str">
            <v>SOUTH</v>
          </cell>
          <cell r="G3509" t="str">
            <v>Bexley</v>
          </cell>
          <cell r="H3509" t="str">
            <v>London</v>
          </cell>
          <cell r="I3509">
            <v>105674</v>
          </cell>
          <cell r="J3509" t="str">
            <v>LEWISHAM AND SOUTHWARK COLLEGE</v>
          </cell>
          <cell r="K3509" t="str">
            <v>FE</v>
          </cell>
          <cell r="M3509">
            <v>105674</v>
          </cell>
          <cell r="N3509" t="str">
            <v>LEWISHAM COLLEGE</v>
          </cell>
          <cell r="O3509" t="str">
            <v>FE</v>
          </cell>
          <cell r="P3509" t="str">
            <v/>
          </cell>
          <cell r="Q3509" t="str">
            <v/>
          </cell>
          <cell r="T3509" t="str">
            <v>FE</v>
          </cell>
        </row>
        <row r="3510">
          <cell r="A3510">
            <v>10705</v>
          </cell>
          <cell r="B3510">
            <v>105711</v>
          </cell>
          <cell r="C3510" t="str">
            <v>BROMLEY COLLEGE OF FURTHER AND HIGHER EDUCATION - (105711)</v>
          </cell>
          <cell r="D3510">
            <v>305</v>
          </cell>
          <cell r="E3510" t="str">
            <v>Bromley</v>
          </cell>
          <cell r="F3510" t="str">
            <v>SOUTH</v>
          </cell>
          <cell r="G3510" t="str">
            <v>Bexley</v>
          </cell>
          <cell r="H3510" t="str">
            <v>London</v>
          </cell>
          <cell r="I3510">
            <v>105711</v>
          </cell>
          <cell r="J3510" t="str">
            <v>BROMLEY COLLEGE OF FURTHER AND HIGHER EDUCATION</v>
          </cell>
          <cell r="K3510" t="str">
            <v>FE</v>
          </cell>
          <cell r="M3510">
            <v>105711</v>
          </cell>
          <cell r="N3510" t="str">
            <v>BROMLEY COLLEGE OF FURTHER AND HIGHER EDUCATION</v>
          </cell>
          <cell r="O3510" t="str">
            <v>FE</v>
          </cell>
          <cell r="P3510" t="str">
            <v/>
          </cell>
          <cell r="Q3510" t="str">
            <v/>
          </cell>
          <cell r="T3510" t="str">
            <v>FE</v>
          </cell>
        </row>
        <row r="3511">
          <cell r="A3511">
            <v>10706</v>
          </cell>
          <cell r="B3511">
            <v>106734</v>
          </cell>
          <cell r="C3511" t="str">
            <v>NORTH WEST KENT COLLEGE OF TECHNOLOGY - (106734)</v>
          </cell>
          <cell r="D3511">
            <v>886</v>
          </cell>
          <cell r="E3511" t="str">
            <v>Kent</v>
          </cell>
          <cell r="F3511" t="str">
            <v>SOUTH</v>
          </cell>
          <cell r="G3511" t="str">
            <v>Bexley</v>
          </cell>
          <cell r="H3511" t="str">
            <v>London</v>
          </cell>
          <cell r="I3511">
            <v>106734</v>
          </cell>
          <cell r="J3511" t="str">
            <v>NORTH WEST KENT COLLEGE OF TECHNOLOGY</v>
          </cell>
          <cell r="K3511" t="str">
            <v>FE</v>
          </cell>
          <cell r="M3511">
            <v>106734</v>
          </cell>
          <cell r="N3511" t="str">
            <v>NORTH WEST KENT COLLEGE OF TECHNOLOGY</v>
          </cell>
          <cell r="O3511" t="str">
            <v>FE</v>
          </cell>
          <cell r="P3511" t="str">
            <v/>
          </cell>
          <cell r="Q3511" t="str">
            <v/>
          </cell>
          <cell r="T3511" t="str">
            <v>FE</v>
          </cell>
        </row>
        <row r="3512">
          <cell r="A3512">
            <v>10707</v>
          </cell>
          <cell r="B3512">
            <v>108473</v>
          </cell>
          <cell r="C3512" t="str">
            <v>GREENWICH COMMUNITY COLLEGE - (108473)</v>
          </cell>
          <cell r="D3512">
            <v>203</v>
          </cell>
          <cell r="E3512" t="str">
            <v>Greenwich</v>
          </cell>
          <cell r="F3512" t="str">
            <v>SOUTH</v>
          </cell>
          <cell r="G3512" t="str">
            <v>Bexley</v>
          </cell>
          <cell r="H3512" t="str">
            <v>London</v>
          </cell>
          <cell r="I3512">
            <v>108473</v>
          </cell>
          <cell r="J3512" t="str">
            <v>GREENWICH COMMUNITY COLLEGE</v>
          </cell>
          <cell r="K3512" t="str">
            <v>FE</v>
          </cell>
          <cell r="M3512">
            <v>108473</v>
          </cell>
          <cell r="N3512" t="str">
            <v>GREENWICH COMMUNITY COLLEGE</v>
          </cell>
          <cell r="O3512" t="str">
            <v>FE</v>
          </cell>
          <cell r="P3512" t="str">
            <v/>
          </cell>
          <cell r="Q3512" t="str">
            <v/>
          </cell>
          <cell r="T3512" t="str">
            <v>FE</v>
          </cell>
        </row>
        <row r="3513">
          <cell r="A3513">
            <v>10708</v>
          </cell>
          <cell r="B3513">
            <v>108497</v>
          </cell>
          <cell r="C3513" t="str">
            <v>ORPINGTON COLLEGE OF FURTHER EDUCATION - (108497)</v>
          </cell>
          <cell r="D3513">
            <v>305</v>
          </cell>
          <cell r="E3513" t="str">
            <v>Bromley</v>
          </cell>
          <cell r="F3513" t="str">
            <v>SOUTH</v>
          </cell>
          <cell r="G3513" t="str">
            <v>Bexley</v>
          </cell>
          <cell r="H3513" t="str">
            <v>London</v>
          </cell>
          <cell r="I3513">
            <v>105711</v>
          </cell>
          <cell r="J3513" t="str">
            <v>BROMLEY COLLEGE OF FURTHER AND HIGHER EDUCATION</v>
          </cell>
          <cell r="K3513" t="str">
            <v>FE</v>
          </cell>
          <cell r="M3513">
            <v>105711</v>
          </cell>
          <cell r="N3513" t="str">
            <v>BROMLEY COLLEGE OF FURTHER AND HIGHER EDUCATION</v>
          </cell>
          <cell r="O3513" t="str">
            <v>FE</v>
          </cell>
          <cell r="P3513" t="str">
            <v/>
          </cell>
          <cell r="Q3513" t="str">
            <v/>
          </cell>
          <cell r="T3513" t="str">
            <v>FE</v>
          </cell>
        </row>
        <row r="3514">
          <cell r="A3514">
            <v>10709</v>
          </cell>
          <cell r="B3514">
            <v>114831</v>
          </cell>
          <cell r="C3514" t="str">
            <v>THE NATIONAL CENTRE FOR YOUNG PEOPLE WITH EPILEPSY CHARITABLE TRUST</v>
          </cell>
          <cell r="D3514">
            <v>936</v>
          </cell>
          <cell r="E3514" t="str">
            <v>Surrey</v>
          </cell>
          <cell r="F3514" t="str">
            <v>SOUTH</v>
          </cell>
          <cell r="G3514" t="str">
            <v>Bexley</v>
          </cell>
          <cell r="H3514" t="str">
            <v>London</v>
          </cell>
          <cell r="I3514">
            <v>114831</v>
          </cell>
          <cell r="J3514" t="str">
            <v>THE NATIONAL CENTRE FOR YOUNG PEOPLE WITH EPILEPSY CHARITABLE TRUST</v>
          </cell>
          <cell r="K3514" t="str">
            <v>ISP</v>
          </cell>
          <cell r="M3514">
            <v>114831</v>
          </cell>
          <cell r="N3514" t="str">
            <v>THE NATIONAL CENTRE FOR YOUNG PEOPLE WITH EPILEPSY CHARITABLE TRUST</v>
          </cell>
          <cell r="O3514" t="str">
            <v>ISP</v>
          </cell>
          <cell r="P3514" t="str">
            <v/>
          </cell>
          <cell r="Q3514" t="str">
            <v/>
          </cell>
          <cell r="T3514" t="str">
            <v>ISP</v>
          </cell>
        </row>
        <row r="3515">
          <cell r="A3515">
            <v>10710</v>
          </cell>
          <cell r="B3515">
            <v>114849</v>
          </cell>
          <cell r="C3515" t="str">
            <v>DONCASTER COLLEGE FOR THE DEAF</v>
          </cell>
          <cell r="D3515">
            <v>371</v>
          </cell>
          <cell r="E3515" t="str">
            <v>Doncaster</v>
          </cell>
          <cell r="F3515" t="str">
            <v>NORTH</v>
          </cell>
          <cell r="G3515" t="str">
            <v>Bexley</v>
          </cell>
          <cell r="H3515" t="str">
            <v>London</v>
          </cell>
          <cell r="I3515">
            <v>114849</v>
          </cell>
          <cell r="J3515" t="str">
            <v>DONCASTER COLLEGE FOR THE DEAF</v>
          </cell>
          <cell r="K3515" t="str">
            <v>ISP</v>
          </cell>
          <cell r="M3515">
            <v>114849</v>
          </cell>
          <cell r="N3515" t="str">
            <v>DONCASTER COLLEGE FOR THE DEAF</v>
          </cell>
          <cell r="O3515" t="str">
            <v>ISP</v>
          </cell>
          <cell r="P3515" t="str">
            <v/>
          </cell>
          <cell r="Q3515" t="str">
            <v/>
          </cell>
          <cell r="T3515" t="str">
            <v>ISP</v>
          </cell>
        </row>
        <row r="3516">
          <cell r="A3516">
            <v>10711</v>
          </cell>
          <cell r="B3516">
            <v>114859</v>
          </cell>
          <cell r="C3516" t="str">
            <v>HOMEFIELD COLLEGE LIMITED</v>
          </cell>
          <cell r="D3516">
            <v>855</v>
          </cell>
          <cell r="E3516" t="str">
            <v>Leicestershire</v>
          </cell>
          <cell r="F3516" t="str">
            <v>EAST</v>
          </cell>
          <cell r="G3516" t="str">
            <v>Bexley</v>
          </cell>
          <cell r="H3516" t="str">
            <v>London</v>
          </cell>
          <cell r="I3516">
            <v>114859</v>
          </cell>
          <cell r="J3516" t="str">
            <v>HOMEFIELD COLLEGE</v>
          </cell>
          <cell r="K3516" t="str">
            <v>ISP</v>
          </cell>
          <cell r="M3516">
            <v>114859</v>
          </cell>
          <cell r="N3516" t="str">
            <v>HOMEFIELD COLLEGE</v>
          </cell>
          <cell r="O3516" t="str">
            <v>ISP</v>
          </cell>
          <cell r="P3516" t="str">
            <v/>
          </cell>
          <cell r="Q3516" t="str">
            <v/>
          </cell>
          <cell r="T3516" t="str">
            <v>ISP</v>
          </cell>
        </row>
        <row r="3517">
          <cell r="A3517">
            <v>10712</v>
          </cell>
          <cell r="B3517">
            <v>114865</v>
          </cell>
          <cell r="C3517" t="str">
            <v>LUFTON COLLEGE OF FURTHER EDUCATION</v>
          </cell>
          <cell r="D3517">
            <v>933</v>
          </cell>
          <cell r="E3517" t="str">
            <v>Somerset</v>
          </cell>
          <cell r="F3517" t="str">
            <v>WEST</v>
          </cell>
          <cell r="G3517" t="str">
            <v>Bexley</v>
          </cell>
          <cell r="H3517" t="str">
            <v>London</v>
          </cell>
          <cell r="I3517">
            <v>114865</v>
          </cell>
          <cell r="J3517" t="str">
            <v>LUFTON COLLEGE OF FURTHER EDUCATION</v>
          </cell>
          <cell r="K3517" t="str">
            <v>ISP</v>
          </cell>
          <cell r="M3517">
            <v>114865</v>
          </cell>
          <cell r="N3517" t="str">
            <v>LUFTON COLLEGE OF FURTHER EDUCATION</v>
          </cell>
          <cell r="O3517" t="str">
            <v>ISP</v>
          </cell>
          <cell r="P3517" t="str">
            <v/>
          </cell>
          <cell r="Q3517" t="str">
            <v/>
          </cell>
          <cell r="T3517" t="str">
            <v>ISP</v>
          </cell>
        </row>
        <row r="3518">
          <cell r="A3518">
            <v>10713</v>
          </cell>
          <cell r="B3518">
            <v>114867</v>
          </cell>
          <cell r="C3518" t="str">
            <v>NASH COLLEGE</v>
          </cell>
          <cell r="D3518">
            <v>305</v>
          </cell>
          <cell r="E3518" t="str">
            <v>Bromley</v>
          </cell>
          <cell r="F3518" t="str">
            <v>SOUTH</v>
          </cell>
          <cell r="G3518" t="str">
            <v>Bexley</v>
          </cell>
          <cell r="H3518" t="str">
            <v>London</v>
          </cell>
          <cell r="I3518">
            <v>114867</v>
          </cell>
          <cell r="J3518" t="str">
            <v>NASH COLLEGE</v>
          </cell>
          <cell r="K3518" t="str">
            <v>ISP</v>
          </cell>
          <cell r="M3518">
            <v>114867</v>
          </cell>
          <cell r="N3518" t="str">
            <v>NASH COLLEGE</v>
          </cell>
          <cell r="O3518" t="str">
            <v>ISP</v>
          </cell>
          <cell r="P3518" t="str">
            <v/>
          </cell>
          <cell r="Q3518" t="str">
            <v/>
          </cell>
          <cell r="T3518" t="str">
            <v>ISP</v>
          </cell>
        </row>
        <row r="3519">
          <cell r="A3519">
            <v>10714</v>
          </cell>
          <cell r="B3519">
            <v>114868</v>
          </cell>
          <cell r="C3519" t="str">
            <v>NATIONAL STAR CENTRE FOR DISABLED YOUTH LIMITED - (114868)</v>
          </cell>
          <cell r="D3519">
            <v>916</v>
          </cell>
          <cell r="E3519" t="str">
            <v>Gloucestershire</v>
          </cell>
          <cell r="F3519" t="str">
            <v>WEST</v>
          </cell>
          <cell r="G3519" t="str">
            <v>Bexley</v>
          </cell>
          <cell r="H3519" t="str">
            <v>London</v>
          </cell>
          <cell r="I3519">
            <v>114868</v>
          </cell>
          <cell r="J3519" t="str">
            <v>NATIONAL STAR CENTRE FOR DISABLED YOUTH LIMITED</v>
          </cell>
          <cell r="K3519" t="str">
            <v>FE</v>
          </cell>
          <cell r="M3519">
            <v>114868</v>
          </cell>
          <cell r="N3519" t="str">
            <v>NATIONAL STAR CENTRE FOR DISABLED YOUTH LIMITED</v>
          </cell>
          <cell r="O3519" t="str">
            <v>FE</v>
          </cell>
          <cell r="P3519" t="str">
            <v/>
          </cell>
          <cell r="Q3519" t="str">
            <v/>
          </cell>
          <cell r="T3519" t="str">
            <v>FE</v>
          </cell>
        </row>
        <row r="3520">
          <cell r="A3520">
            <v>10715</v>
          </cell>
          <cell r="B3520">
            <v>114886</v>
          </cell>
          <cell r="C3520" t="str">
            <v>WESTGATE COLLEGE</v>
          </cell>
          <cell r="D3520">
            <v>886</v>
          </cell>
          <cell r="E3520" t="str">
            <v>Kent</v>
          </cell>
          <cell r="F3520" t="str">
            <v>SOUTH</v>
          </cell>
          <cell r="G3520" t="str">
            <v>Bexley</v>
          </cell>
          <cell r="H3520" t="str">
            <v>London</v>
          </cell>
          <cell r="I3520">
            <v>114886</v>
          </cell>
          <cell r="J3520" t="str">
            <v>WESTGATE COLLEGE</v>
          </cell>
          <cell r="K3520" t="str">
            <v>ISP</v>
          </cell>
          <cell r="M3520">
            <v>114886</v>
          </cell>
          <cell r="N3520" t="str">
            <v>WESTGATE COLLEGE</v>
          </cell>
          <cell r="O3520" t="str">
            <v>ISP</v>
          </cell>
          <cell r="P3520" t="str">
            <v/>
          </cell>
          <cell r="Q3520" t="str">
            <v/>
          </cell>
          <cell r="T3520" t="str">
            <v>ISP</v>
          </cell>
        </row>
        <row r="3521">
          <cell r="A3521">
            <v>10716</v>
          </cell>
          <cell r="B3521">
            <v>114890</v>
          </cell>
          <cell r="C3521" t="str">
            <v>THE MOUNT CAMPHILL COMMUNITY LIMITED</v>
          </cell>
          <cell r="D3521">
            <v>845</v>
          </cell>
          <cell r="E3521" t="str">
            <v>East Sussex</v>
          </cell>
          <cell r="F3521" t="str">
            <v>SOUTH</v>
          </cell>
          <cell r="G3521" t="str">
            <v>Bexley</v>
          </cell>
          <cell r="H3521" t="str">
            <v>London</v>
          </cell>
          <cell r="I3521">
            <v>114890</v>
          </cell>
          <cell r="J3521" t="str">
            <v>THE MOUNT CAMPHILL COMMUNITY LIMITED</v>
          </cell>
          <cell r="K3521" t="str">
            <v>ISP</v>
          </cell>
          <cell r="M3521">
            <v>114890</v>
          </cell>
          <cell r="N3521" t="str">
            <v>THE MOUNT CAMPHILL COMMUNITY LIMITED</v>
          </cell>
          <cell r="O3521" t="str">
            <v>ISP</v>
          </cell>
          <cell r="P3521" t="str">
            <v/>
          </cell>
          <cell r="Q3521" t="str">
            <v/>
          </cell>
          <cell r="T3521" t="str">
            <v>ISP</v>
          </cell>
        </row>
        <row r="3522">
          <cell r="A3522">
            <v>10717</v>
          </cell>
          <cell r="B3522">
            <v>116139</v>
          </cell>
          <cell r="C3522" t="str">
            <v>LINKAGE COMMUNITY TRUST LIMITED(THE)</v>
          </cell>
          <cell r="D3522">
            <v>925</v>
          </cell>
          <cell r="E3522" t="str">
            <v>Lincolnshire</v>
          </cell>
          <cell r="F3522" t="str">
            <v>EAST</v>
          </cell>
          <cell r="G3522" t="str">
            <v>Bexley</v>
          </cell>
          <cell r="H3522" t="str">
            <v>London</v>
          </cell>
          <cell r="I3522">
            <v>116139</v>
          </cell>
          <cell r="J3522" t="str">
            <v>LINKAGE COMMUNITY TRUST LIMITED</v>
          </cell>
          <cell r="K3522" t="str">
            <v>ISP</v>
          </cell>
          <cell r="M3522">
            <v>116139</v>
          </cell>
          <cell r="N3522" t="str">
            <v>LINKAGE COMMUNITY TRUST LIMITED</v>
          </cell>
          <cell r="O3522" t="str">
            <v>ISP</v>
          </cell>
          <cell r="P3522" t="str">
            <v/>
          </cell>
          <cell r="Q3522" t="str">
            <v/>
          </cell>
          <cell r="T3522" t="str">
            <v>ISP</v>
          </cell>
        </row>
        <row r="3523">
          <cell r="A3523">
            <v>10718</v>
          </cell>
          <cell r="B3523">
            <v>117235</v>
          </cell>
          <cell r="C3523" t="str">
            <v>FARLEIGH FURTHER EDUCATION COLLEGE - SWINDON</v>
          </cell>
          <cell r="D3523">
            <v>865</v>
          </cell>
          <cell r="E3523" t="str">
            <v>Wiltshire</v>
          </cell>
          <cell r="F3523" t="str">
            <v>WEST</v>
          </cell>
          <cell r="G3523" t="str">
            <v>Bexley</v>
          </cell>
          <cell r="H3523" t="str">
            <v>London</v>
          </cell>
          <cell r="I3523">
            <v>117235</v>
          </cell>
          <cell r="J3523" t="str">
            <v>FARLEIGH FURTHER EDUCATION COLLEGE - SWINDON</v>
          </cell>
          <cell r="K3523" t="str">
            <v>ISP</v>
          </cell>
          <cell r="M3523">
            <v>117235</v>
          </cell>
          <cell r="N3523" t="str">
            <v>FARLEIGH FURTHER EDUCATION COLLEGE - SWINDON</v>
          </cell>
          <cell r="O3523" t="str">
            <v>ISP</v>
          </cell>
          <cell r="P3523" t="str">
            <v/>
          </cell>
          <cell r="Q3523" t="str">
            <v/>
          </cell>
          <cell r="T3523" t="str">
            <v>ISP</v>
          </cell>
        </row>
        <row r="3524">
          <cell r="A3524">
            <v>10719</v>
          </cell>
          <cell r="B3524">
            <v>113126</v>
          </cell>
          <cell r="C3524" t="str">
            <v>Plumstead Manor School and Negus 6th Form Centre</v>
          </cell>
          <cell r="D3524">
            <v>203</v>
          </cell>
          <cell r="E3524" t="str">
            <v>Greenwich</v>
          </cell>
          <cell r="F3524" t="str">
            <v>SOUTH</v>
          </cell>
          <cell r="G3524" t="str">
            <v>Bexley</v>
          </cell>
          <cell r="H3524" t="str">
            <v>London</v>
          </cell>
          <cell r="I3524">
            <v>113126</v>
          </cell>
          <cell r="J3524" t="str">
            <v>PLUMSTEAD MANOR / NEGUS SCHOOL</v>
          </cell>
          <cell r="K3524">
            <v>0</v>
          </cell>
          <cell r="M3524">
            <v>113126</v>
          </cell>
          <cell r="N3524" t="str">
            <v>PLUMSTEAD MANOR / NEGUS SCHOOL</v>
          </cell>
          <cell r="O3524" t="str">
            <v>SCHOOL SIXTH FORM</v>
          </cell>
          <cell r="P3524" t="str">
            <v/>
          </cell>
          <cell r="Q3524" t="str">
            <v/>
          </cell>
          <cell r="T3524" t="str">
            <v>SCHOOL SIXTH FORM</v>
          </cell>
        </row>
        <row r="3525">
          <cell r="A3525">
            <v>10722</v>
          </cell>
          <cell r="B3525">
            <v>113884</v>
          </cell>
          <cell r="C3525" t="str">
            <v>Thomas Tallis School</v>
          </cell>
          <cell r="D3525">
            <v>203</v>
          </cell>
          <cell r="E3525" t="str">
            <v>Greenwich</v>
          </cell>
          <cell r="F3525" t="str">
            <v>SOUTH</v>
          </cell>
          <cell r="G3525" t="str">
            <v>Bexley</v>
          </cell>
          <cell r="H3525" t="str">
            <v>London</v>
          </cell>
          <cell r="I3525">
            <v>113884</v>
          </cell>
          <cell r="J3525" t="str">
            <v>THOMAS TALLIS SCHOOL</v>
          </cell>
          <cell r="K3525">
            <v>0</v>
          </cell>
          <cell r="M3525">
            <v>113884</v>
          </cell>
          <cell r="N3525" t="str">
            <v>THOMAS TALLIS SCHOOL</v>
          </cell>
          <cell r="O3525" t="str">
            <v>SCHOOL SIXTH FORM</v>
          </cell>
          <cell r="P3525" t="str">
            <v/>
          </cell>
          <cell r="Q3525" t="str">
            <v/>
          </cell>
          <cell r="T3525" t="str">
            <v>SCHOOL SIXTH FORM</v>
          </cell>
        </row>
        <row r="3526">
          <cell r="A3526">
            <v>10725</v>
          </cell>
          <cell r="B3526">
            <v>116431</v>
          </cell>
          <cell r="C3526" t="str">
            <v>Shooters Hill Post 16 Campus</v>
          </cell>
          <cell r="D3526">
            <v>203</v>
          </cell>
          <cell r="E3526" t="str">
            <v>Greenwich</v>
          </cell>
          <cell r="F3526" t="str">
            <v>SOUTH</v>
          </cell>
          <cell r="G3526" t="str">
            <v>Bexley</v>
          </cell>
          <cell r="H3526" t="str">
            <v>London</v>
          </cell>
          <cell r="I3526">
            <v>116431</v>
          </cell>
          <cell r="J3526" t="str">
            <v>SHOOTERS HILL POST-16 CAMPUS</v>
          </cell>
          <cell r="K3526">
            <v>0</v>
          </cell>
          <cell r="M3526">
            <v>122727</v>
          </cell>
          <cell r="N3526" t="str">
            <v>SHOOTERS HILL POST-16 CAMPUS</v>
          </cell>
          <cell r="O3526" t="str">
            <v>ACADEMY</v>
          </cell>
          <cell r="P3526">
            <v>2034717</v>
          </cell>
          <cell r="Q3526" t="str">
            <v>ACADEMY Converter</v>
          </cell>
          <cell r="T3526" t="str">
            <v>ACADEMY</v>
          </cell>
        </row>
        <row r="3527">
          <cell r="A3527">
            <v>10726</v>
          </cell>
          <cell r="B3527">
            <v>122099</v>
          </cell>
          <cell r="C3527" t="str">
            <v>Charlton</v>
          </cell>
          <cell r="D3527">
            <v>203</v>
          </cell>
          <cell r="E3527" t="str">
            <v>Greenwich</v>
          </cell>
          <cell r="F3527" t="str">
            <v>SOUTH</v>
          </cell>
          <cell r="G3527" t="str">
            <v>Bexley</v>
          </cell>
          <cell r="H3527" t="str">
            <v>London</v>
          </cell>
          <cell r="I3527">
            <v>122099</v>
          </cell>
          <cell r="J3527" t="str">
            <v>CHARLTON SCHOOL</v>
          </cell>
          <cell r="K3527" t="str">
            <v>Academy</v>
          </cell>
          <cell r="M3527">
            <v>122099</v>
          </cell>
          <cell r="N3527" t="str">
            <v>CHARLTON PARK ACADEMY</v>
          </cell>
          <cell r="O3527" t="str">
            <v>ACADEMY SPECIAL</v>
          </cell>
          <cell r="P3527">
            <v>2037199</v>
          </cell>
          <cell r="Q3527" t="str">
            <v>ACADEMY Converter</v>
          </cell>
          <cell r="T3527" t="str">
            <v>ACADEMY SPECIAL</v>
          </cell>
        </row>
        <row r="3528">
          <cell r="A3528">
            <v>10727</v>
          </cell>
          <cell r="B3528">
            <v>2077164</v>
          </cell>
          <cell r="C3528" t="str">
            <v>Parkwood Hall School</v>
          </cell>
          <cell r="D3528">
            <v>207</v>
          </cell>
          <cell r="E3528" t="str">
            <v>Kensington and Chelsea</v>
          </cell>
          <cell r="F3528" t="str">
            <v>SOUTH</v>
          </cell>
          <cell r="G3528" t="str">
            <v>Bexley</v>
          </cell>
          <cell r="H3528" t="str">
            <v>London</v>
          </cell>
          <cell r="I3528">
            <v>2077164</v>
          </cell>
          <cell r="J3528" t="str">
            <v>PARKWOOD HALL SCHOOL</v>
          </cell>
          <cell r="K3528" t="str">
            <v>MSS</v>
          </cell>
          <cell r="M3528">
            <v>124008</v>
          </cell>
          <cell r="N3528" t="str">
            <v>PARKWOOD HALL SCHOOL</v>
          </cell>
          <cell r="O3528" t="str">
            <v>MSS</v>
          </cell>
          <cell r="P3528" t="str">
            <v/>
          </cell>
          <cell r="Q3528" t="str">
            <v/>
          </cell>
          <cell r="T3528" t="str">
            <v>MSS</v>
          </cell>
        </row>
        <row r="3529">
          <cell r="A3529">
            <v>10740</v>
          </cell>
          <cell r="B3529">
            <v>121769</v>
          </cell>
          <cell r="C3529" t="str">
            <v>Bradstow School</v>
          </cell>
          <cell r="D3529">
            <v>212</v>
          </cell>
          <cell r="E3529" t="str">
            <v>Wandsworth</v>
          </cell>
          <cell r="F3529" t="str">
            <v>SOUTH</v>
          </cell>
          <cell r="G3529" t="str">
            <v>Bexley</v>
          </cell>
          <cell r="H3529" t="str">
            <v>London</v>
          </cell>
          <cell r="I3529">
            <v>121769</v>
          </cell>
          <cell r="J3529" t="str">
            <v>BRADSTOW SCHOOL</v>
          </cell>
          <cell r="K3529" t="str">
            <v>MSS</v>
          </cell>
          <cell r="M3529">
            <v>121769</v>
          </cell>
          <cell r="N3529" t="str">
            <v>BRADSTOW SCHOOL</v>
          </cell>
          <cell r="O3529" t="str">
            <v>MSS</v>
          </cell>
          <cell r="P3529" t="str">
            <v/>
          </cell>
          <cell r="Q3529" t="str">
            <v/>
          </cell>
          <cell r="T3529" t="str">
            <v>MSS</v>
          </cell>
        </row>
        <row r="3530">
          <cell r="A3530">
            <v>10742</v>
          </cell>
          <cell r="B3530">
            <v>119389</v>
          </cell>
          <cell r="C3530" t="str">
            <v>Bexley Grammar School</v>
          </cell>
          <cell r="D3530">
            <v>303</v>
          </cell>
          <cell r="E3530" t="str">
            <v>Bexley</v>
          </cell>
          <cell r="F3530" t="str">
            <v>SOUTH</v>
          </cell>
          <cell r="G3530" t="str">
            <v>Bexley</v>
          </cell>
          <cell r="H3530" t="str">
            <v>London</v>
          </cell>
          <cell r="I3530">
            <v>119389</v>
          </cell>
          <cell r="J3530" t="str">
            <v>BEXLEY GRAMMAR SCHOOL</v>
          </cell>
          <cell r="K3530" t="str">
            <v>Academy</v>
          </cell>
          <cell r="M3530">
            <v>119389</v>
          </cell>
          <cell r="N3530" t="str">
            <v>BEXLEY GRAMMAR SCHOOL</v>
          </cell>
          <cell r="O3530" t="str">
            <v>ACADEMY</v>
          </cell>
          <cell r="P3530">
            <v>3034000</v>
          </cell>
          <cell r="Q3530" t="str">
            <v>ACADEMY Converter</v>
          </cell>
          <cell r="T3530" t="str">
            <v>ACADEMY</v>
          </cell>
        </row>
        <row r="3531">
          <cell r="A3531">
            <v>10743</v>
          </cell>
          <cell r="B3531">
            <v>120740</v>
          </cell>
          <cell r="C3531" t="str">
            <v>Townley Grammar School</v>
          </cell>
          <cell r="D3531">
            <v>303</v>
          </cell>
          <cell r="E3531" t="str">
            <v>Bexley</v>
          </cell>
          <cell r="F3531" t="str">
            <v>SOUTH</v>
          </cell>
          <cell r="G3531" t="str">
            <v>Bexley</v>
          </cell>
          <cell r="H3531" t="str">
            <v>London</v>
          </cell>
          <cell r="I3531">
            <v>120740</v>
          </cell>
          <cell r="J3531" t="str">
            <v>TOWNLEY GRAMMAR SCHOOL FOR GIRLS</v>
          </cell>
          <cell r="K3531" t="str">
            <v>Academy</v>
          </cell>
          <cell r="M3531">
            <v>120740</v>
          </cell>
          <cell r="N3531" t="str">
            <v>TOWNLEY GRAMMAR SCHOOL FOR GIRLS</v>
          </cell>
          <cell r="O3531" t="str">
            <v>ACADEMY</v>
          </cell>
          <cell r="P3531">
            <v>3034001</v>
          </cell>
          <cell r="Q3531" t="str">
            <v>ACADEMY Converter</v>
          </cell>
          <cell r="T3531" t="str">
            <v>ACADEMY</v>
          </cell>
        </row>
        <row r="3532">
          <cell r="A3532">
            <v>10744</v>
          </cell>
          <cell r="B3532">
            <v>121186</v>
          </cell>
          <cell r="C3532" t="str">
            <v>Blackfen School For Girls</v>
          </cell>
          <cell r="D3532">
            <v>303</v>
          </cell>
          <cell r="E3532" t="str">
            <v>Bexley</v>
          </cell>
          <cell r="F3532" t="str">
            <v>SOUTH</v>
          </cell>
          <cell r="G3532" t="str">
            <v>Bexley</v>
          </cell>
          <cell r="H3532" t="str">
            <v>London</v>
          </cell>
          <cell r="I3532">
            <v>121186</v>
          </cell>
          <cell r="J3532" t="str">
            <v>BLACKFEN SCHOOL FOR GIRLS</v>
          </cell>
          <cell r="K3532" t="str">
            <v>Academy</v>
          </cell>
          <cell r="M3532">
            <v>121186</v>
          </cell>
          <cell r="N3532" t="str">
            <v>BLACKFEN SCHOOL FOR GIRLS</v>
          </cell>
          <cell r="O3532" t="str">
            <v>ACADEMY</v>
          </cell>
          <cell r="P3532">
            <v>3034008</v>
          </cell>
          <cell r="Q3532" t="str">
            <v>ACADEMY Converter</v>
          </cell>
          <cell r="T3532" t="str">
            <v>ACADEMY</v>
          </cell>
        </row>
        <row r="3533">
          <cell r="A3533">
            <v>10745</v>
          </cell>
          <cell r="B3533">
            <v>120344</v>
          </cell>
          <cell r="C3533" t="str">
            <v>Chislehurst &amp; Sidcup Grammar</v>
          </cell>
          <cell r="D3533">
            <v>303</v>
          </cell>
          <cell r="E3533" t="str">
            <v>Bexley</v>
          </cell>
          <cell r="F3533" t="str">
            <v>SOUTH</v>
          </cell>
          <cell r="G3533" t="str">
            <v>Bexley</v>
          </cell>
          <cell r="H3533" t="str">
            <v>London</v>
          </cell>
          <cell r="I3533">
            <v>120344</v>
          </cell>
          <cell r="J3533" t="str">
            <v>CHISLEHURST AND SIDCUP GRAMMAR SCHOOL</v>
          </cell>
          <cell r="K3533" t="str">
            <v>Academy</v>
          </cell>
          <cell r="M3533">
            <v>120344</v>
          </cell>
          <cell r="N3533" t="str">
            <v>CHISLEHURST AND SIDCUP GRAMMAR SCHOOL</v>
          </cell>
          <cell r="O3533" t="str">
            <v>ACADEMY</v>
          </cell>
          <cell r="P3533">
            <v>3034009</v>
          </cell>
          <cell r="Q3533" t="str">
            <v>ACADEMY Converter</v>
          </cell>
          <cell r="T3533" t="str">
            <v>ACADEMY</v>
          </cell>
        </row>
        <row r="3534">
          <cell r="A3534">
            <v>10746</v>
          </cell>
          <cell r="B3534">
            <v>119740</v>
          </cell>
          <cell r="C3534" t="str">
            <v>Welling School</v>
          </cell>
          <cell r="D3534">
            <v>303</v>
          </cell>
          <cell r="E3534" t="str">
            <v>Bexley</v>
          </cell>
          <cell r="F3534" t="str">
            <v>SOUTH</v>
          </cell>
          <cell r="G3534" t="str">
            <v>Bexley</v>
          </cell>
          <cell r="H3534" t="str">
            <v>London</v>
          </cell>
          <cell r="I3534">
            <v>119740</v>
          </cell>
          <cell r="J3534" t="str">
            <v>WELLING SCHOOL</v>
          </cell>
          <cell r="K3534" t="str">
            <v>Academy</v>
          </cell>
          <cell r="M3534">
            <v>119740</v>
          </cell>
          <cell r="N3534" t="str">
            <v>WELLING SCHOOL (PART OF THE KEMNAL ACADEMIES TRUST)</v>
          </cell>
          <cell r="O3534" t="str">
            <v>ACADEMY</v>
          </cell>
          <cell r="P3534">
            <v>3034021</v>
          </cell>
          <cell r="Q3534" t="str">
            <v>ACADEMY Converter</v>
          </cell>
          <cell r="T3534" t="str">
            <v>ACADEMY</v>
          </cell>
        </row>
        <row r="3535">
          <cell r="A3535">
            <v>10747</v>
          </cell>
          <cell r="B3535">
            <v>119285</v>
          </cell>
          <cell r="C3535" t="str">
            <v>Erith School</v>
          </cell>
          <cell r="D3535">
            <v>303</v>
          </cell>
          <cell r="E3535" t="str">
            <v>Bexley</v>
          </cell>
          <cell r="F3535" t="str">
            <v>SOUTH</v>
          </cell>
          <cell r="G3535" t="str">
            <v>Bexley</v>
          </cell>
          <cell r="H3535" t="str">
            <v>London</v>
          </cell>
          <cell r="I3535">
            <v>119285</v>
          </cell>
          <cell r="J3535" t="str">
            <v>ERITH SCHOOL</v>
          </cell>
          <cell r="K3535" t="str">
            <v>Academy</v>
          </cell>
          <cell r="M3535">
            <v>119285</v>
          </cell>
          <cell r="N3535" t="str">
            <v>ERITH SCHOOL</v>
          </cell>
          <cell r="O3535" t="str">
            <v>ACADEMY</v>
          </cell>
          <cell r="P3535">
            <v>3034022</v>
          </cell>
          <cell r="Q3535" t="str">
            <v>ACADEMY Converter</v>
          </cell>
          <cell r="T3535" t="str">
            <v>ACADEMY</v>
          </cell>
        </row>
        <row r="3536">
          <cell r="A3536">
            <v>10748</v>
          </cell>
          <cell r="B3536">
            <v>120138</v>
          </cell>
          <cell r="C3536" t="str">
            <v>Bexleyheath School</v>
          </cell>
          <cell r="D3536">
            <v>303</v>
          </cell>
          <cell r="E3536" t="str">
            <v>Bexley</v>
          </cell>
          <cell r="F3536" t="str">
            <v>SOUTH</v>
          </cell>
          <cell r="G3536" t="str">
            <v>Bexley</v>
          </cell>
          <cell r="H3536" t="str">
            <v>London</v>
          </cell>
          <cell r="I3536">
            <v>120138</v>
          </cell>
          <cell r="J3536" t="str">
            <v>BEXLEYHEATH ACADEMY</v>
          </cell>
          <cell r="K3536" t="str">
            <v>Academy</v>
          </cell>
          <cell r="M3536">
            <v>120138</v>
          </cell>
          <cell r="N3536" t="str">
            <v>BEXLEYHEATH ACADEMY</v>
          </cell>
          <cell r="O3536" t="str">
            <v>ACADEMY</v>
          </cell>
          <cell r="P3536">
            <v>3034002</v>
          </cell>
          <cell r="Q3536" t="str">
            <v>ACADEMY Sponsored</v>
          </cell>
          <cell r="T3536" t="str">
            <v>ACADEMY</v>
          </cell>
        </row>
        <row r="3537">
          <cell r="A3537">
            <v>10749</v>
          </cell>
          <cell r="B3537">
            <v>121830</v>
          </cell>
          <cell r="C3537" t="str">
            <v>Cleeve Park School</v>
          </cell>
          <cell r="D3537">
            <v>303</v>
          </cell>
          <cell r="E3537" t="str">
            <v>Bexley</v>
          </cell>
          <cell r="F3537" t="str">
            <v>SOUTH</v>
          </cell>
          <cell r="G3537" t="str">
            <v>Bexley</v>
          </cell>
          <cell r="H3537" t="str">
            <v>London</v>
          </cell>
          <cell r="I3537">
            <v>121830</v>
          </cell>
          <cell r="J3537" t="str">
            <v>CLEEVE PARK SCHOOL</v>
          </cell>
          <cell r="K3537" t="str">
            <v>Academy</v>
          </cell>
          <cell r="M3537">
            <v>121830</v>
          </cell>
          <cell r="N3537" t="str">
            <v>CLEEVE PARK SCHOOL</v>
          </cell>
          <cell r="O3537" t="str">
            <v>ACADEMY</v>
          </cell>
          <cell r="P3537">
            <v>3034030</v>
          </cell>
          <cell r="Q3537" t="str">
            <v>ACADEMY Converter</v>
          </cell>
          <cell r="T3537" t="str">
            <v>ACADEMY</v>
          </cell>
        </row>
        <row r="3538">
          <cell r="A3538">
            <v>10750</v>
          </cell>
          <cell r="B3538">
            <v>119525</v>
          </cell>
          <cell r="C3538" t="str">
            <v>Trinity School, Belvedere</v>
          </cell>
          <cell r="D3538">
            <v>303</v>
          </cell>
          <cell r="E3538" t="str">
            <v>Bexley</v>
          </cell>
          <cell r="F3538" t="str">
            <v>SOUTH</v>
          </cell>
          <cell r="G3538" t="str">
            <v>Bexley</v>
          </cell>
          <cell r="H3538" t="str">
            <v>London</v>
          </cell>
          <cell r="I3538">
            <v>119525</v>
          </cell>
          <cell r="J3538" t="str">
            <v>TRINITY CHURCH OF ENGLAND SCHOOL, BELVEDERE</v>
          </cell>
          <cell r="K3538" t="str">
            <v>Academy</v>
          </cell>
          <cell r="M3538">
            <v>119525</v>
          </cell>
          <cell r="N3538" t="str">
            <v>TRINITY CHURCH OF ENGLAND SCHOOL, BELVEDERE</v>
          </cell>
          <cell r="O3538" t="str">
            <v>ACADEMY</v>
          </cell>
          <cell r="P3538">
            <v>3034603</v>
          </cell>
          <cell r="Q3538" t="str">
            <v>ACADEMY Converter</v>
          </cell>
          <cell r="T3538" t="str">
            <v>ACADEMY</v>
          </cell>
        </row>
        <row r="3539">
          <cell r="A3539">
            <v>10751</v>
          </cell>
          <cell r="B3539">
            <v>119278</v>
          </cell>
          <cell r="C3539" t="str">
            <v>Beths Grammar School</v>
          </cell>
          <cell r="D3539">
            <v>303</v>
          </cell>
          <cell r="E3539" t="str">
            <v>Bexley</v>
          </cell>
          <cell r="F3539" t="str">
            <v>SOUTH</v>
          </cell>
          <cell r="G3539" t="str">
            <v>Bexley</v>
          </cell>
          <cell r="H3539" t="str">
            <v>London</v>
          </cell>
          <cell r="I3539">
            <v>119278</v>
          </cell>
          <cell r="J3539" t="str">
            <v>BETHS GRAMMAR SCHOOL</v>
          </cell>
          <cell r="K3539" t="str">
            <v>Academy</v>
          </cell>
          <cell r="M3539">
            <v>119278</v>
          </cell>
          <cell r="N3539" t="str">
            <v>BETHS GRAMMAR SCHOOL</v>
          </cell>
          <cell r="O3539" t="str">
            <v>ACADEMY</v>
          </cell>
          <cell r="P3539">
            <v>3035403</v>
          </cell>
          <cell r="Q3539" t="str">
            <v>ACADEMY Converter</v>
          </cell>
          <cell r="T3539" t="str">
            <v>ACADEMY</v>
          </cell>
        </row>
        <row r="3540">
          <cell r="A3540">
            <v>10752</v>
          </cell>
          <cell r="B3540">
            <v>118403</v>
          </cell>
          <cell r="C3540" t="str">
            <v>The Business Academy</v>
          </cell>
          <cell r="D3540">
            <v>303</v>
          </cell>
          <cell r="E3540" t="str">
            <v>Bexley</v>
          </cell>
          <cell r="F3540" t="str">
            <v>SOUTH</v>
          </cell>
          <cell r="G3540" t="str">
            <v>Bexley</v>
          </cell>
          <cell r="H3540" t="str">
            <v>London</v>
          </cell>
          <cell r="I3540">
            <v>118403</v>
          </cell>
          <cell r="J3540" t="str">
            <v>THE BUSINESS ACADEMY BEXLEY</v>
          </cell>
          <cell r="K3540" t="str">
            <v>Academy</v>
          </cell>
          <cell r="M3540">
            <v>118403</v>
          </cell>
          <cell r="N3540" t="str">
            <v>THE BUSINESS ACADEMY BEXLEY</v>
          </cell>
          <cell r="O3540" t="str">
            <v>ACADEMY</v>
          </cell>
          <cell r="P3540">
            <v>3036905</v>
          </cell>
          <cell r="Q3540" t="str">
            <v>ACADEMY Sponsored</v>
          </cell>
          <cell r="T3540" t="str">
            <v>ACADEMY</v>
          </cell>
        </row>
        <row r="3541">
          <cell r="A3541">
            <v>10753</v>
          </cell>
          <cell r="B3541">
            <v>118665</v>
          </cell>
          <cell r="C3541" t="str">
            <v>Harris Academy Falconwood</v>
          </cell>
          <cell r="D3541">
            <v>303</v>
          </cell>
          <cell r="E3541" t="str">
            <v>Bexley</v>
          </cell>
          <cell r="F3541" t="str">
            <v>SOUTH</v>
          </cell>
          <cell r="G3541" t="str">
            <v>Bexley</v>
          </cell>
          <cell r="H3541" t="str">
            <v>London</v>
          </cell>
          <cell r="I3541">
            <v>118665</v>
          </cell>
          <cell r="J3541" t="str">
            <v>HARRIS ACADEMY FALCONWOOD</v>
          </cell>
          <cell r="K3541" t="str">
            <v>Academy</v>
          </cell>
          <cell r="M3541">
            <v>118665</v>
          </cell>
          <cell r="N3541" t="str">
            <v>HARRIS ACADEMY FALCONWOOD</v>
          </cell>
          <cell r="O3541" t="str">
            <v>ACADEMY</v>
          </cell>
          <cell r="P3541">
            <v>3036906</v>
          </cell>
          <cell r="Q3541" t="str">
            <v>ACADEMY Sponsored</v>
          </cell>
          <cell r="T3541" t="str">
            <v>ACADEMY</v>
          </cell>
        </row>
        <row r="3542">
          <cell r="A3542">
            <v>10754</v>
          </cell>
          <cell r="B3542">
            <v>3037002</v>
          </cell>
          <cell r="C3542" t="str">
            <v>MARLBOROUGH SCHOOL</v>
          </cell>
          <cell r="D3542">
            <v>303</v>
          </cell>
          <cell r="E3542" t="str">
            <v>Bexley</v>
          </cell>
          <cell r="F3542" t="str">
            <v>SOUTH</v>
          </cell>
          <cell r="G3542" t="str">
            <v>Bexley</v>
          </cell>
          <cell r="H3542" t="str">
            <v>London</v>
          </cell>
          <cell r="I3542">
            <v>3037002</v>
          </cell>
          <cell r="J3542" t="str">
            <v>MARLBOROUGH SCHOOL</v>
          </cell>
          <cell r="K3542" t="str">
            <v>MSS</v>
          </cell>
          <cell r="M3542">
            <v>124035</v>
          </cell>
          <cell r="N3542" t="str">
            <v>MARLBOROUGH SCHOOL</v>
          </cell>
          <cell r="O3542" t="str">
            <v>MSS</v>
          </cell>
          <cell r="P3542" t="str">
            <v/>
          </cell>
          <cell r="Q3542" t="str">
            <v/>
          </cell>
          <cell r="T3542" t="str">
            <v>MSS</v>
          </cell>
        </row>
        <row r="3543">
          <cell r="A3543">
            <v>10758</v>
          </cell>
          <cell r="B3543">
            <v>119504</v>
          </cell>
          <cell r="C3543" t="str">
            <v>Coopers Technology College</v>
          </cell>
          <cell r="D3543">
            <v>305</v>
          </cell>
          <cell r="E3543" t="str">
            <v>Bromley</v>
          </cell>
          <cell r="F3543" t="str">
            <v>SOUTH</v>
          </cell>
          <cell r="G3543" t="str">
            <v>Bexley</v>
          </cell>
          <cell r="H3543" t="str">
            <v>London</v>
          </cell>
          <cell r="I3543">
            <v>119504</v>
          </cell>
          <cell r="J3543" t="str">
            <v>COOPERS TECHNOLOGY COLLEGE</v>
          </cell>
          <cell r="K3543" t="str">
            <v>Academy</v>
          </cell>
          <cell r="M3543">
            <v>119504</v>
          </cell>
          <cell r="N3543" t="str">
            <v>COOPERS TECHNOLOGY COLLEGE</v>
          </cell>
          <cell r="O3543" t="str">
            <v>ACADEMY</v>
          </cell>
          <cell r="P3543">
            <v>3055401</v>
          </cell>
          <cell r="Q3543" t="str">
            <v>ACADEMY Converter</v>
          </cell>
          <cell r="T3543" t="str">
            <v>ACADEMY</v>
          </cell>
        </row>
        <row r="3544">
          <cell r="A3544">
            <v>10764</v>
          </cell>
          <cell r="B3544">
            <v>119467</v>
          </cell>
          <cell r="C3544" t="str">
            <v>Beaverwood School for Girls</v>
          </cell>
          <cell r="D3544">
            <v>305</v>
          </cell>
          <cell r="E3544" t="str">
            <v>Bromley</v>
          </cell>
          <cell r="F3544" t="str">
            <v>SOUTH</v>
          </cell>
          <cell r="G3544" t="str">
            <v>Bexley</v>
          </cell>
          <cell r="H3544" t="str">
            <v>London</v>
          </cell>
          <cell r="I3544">
            <v>119467</v>
          </cell>
          <cell r="J3544" t="str">
            <v>BEAVERWOOD SCHOOL FOR GIRLS</v>
          </cell>
          <cell r="K3544" t="str">
            <v>Academy</v>
          </cell>
          <cell r="M3544">
            <v>119467</v>
          </cell>
          <cell r="N3544" t="str">
            <v>BEAVERWOOD SCHOOL FOR GIRLS</v>
          </cell>
          <cell r="O3544" t="str">
            <v>ACADEMY</v>
          </cell>
          <cell r="P3544">
            <v>3055408</v>
          </cell>
          <cell r="Q3544" t="str">
            <v>ACADEMY Converter</v>
          </cell>
          <cell r="T3544" t="str">
            <v>ACADEMY</v>
          </cell>
        </row>
        <row r="3545">
          <cell r="A3545">
            <v>10769</v>
          </cell>
          <cell r="B3545">
            <v>121934</v>
          </cell>
          <cell r="C3545" t="str">
            <v>The Priory School</v>
          </cell>
          <cell r="D3545">
            <v>305</v>
          </cell>
          <cell r="E3545" t="str">
            <v>Bromley</v>
          </cell>
          <cell r="F3545" t="str">
            <v>SOUTH</v>
          </cell>
          <cell r="G3545" t="str">
            <v>Bexley</v>
          </cell>
          <cell r="H3545" t="str">
            <v>London</v>
          </cell>
          <cell r="I3545">
            <v>121934</v>
          </cell>
          <cell r="J3545" t="str">
            <v>THE PRIORY ACADEMY TRUST</v>
          </cell>
          <cell r="K3545" t="str">
            <v>Academy</v>
          </cell>
          <cell r="M3545">
            <v>121934</v>
          </cell>
          <cell r="N3545" t="str">
            <v>THE PRIORY ACADEMY TRUST</v>
          </cell>
          <cell r="O3545" t="str">
            <v>ACADEMY</v>
          </cell>
          <cell r="P3545">
            <v>3055419</v>
          </cell>
          <cell r="Q3545" t="str">
            <v>ACADEMY Converter</v>
          </cell>
          <cell r="T3545" t="str">
            <v>ACADEMY</v>
          </cell>
        </row>
        <row r="3546">
          <cell r="A3546">
            <v>10770</v>
          </cell>
          <cell r="B3546">
            <v>123483</v>
          </cell>
          <cell r="C3546" t="str">
            <v>Marjorie McClure School</v>
          </cell>
          <cell r="D3546">
            <v>305</v>
          </cell>
          <cell r="E3546" t="str">
            <v>Bromley</v>
          </cell>
          <cell r="F3546" t="str">
            <v>SOUTH</v>
          </cell>
          <cell r="G3546" t="str">
            <v>Bexley</v>
          </cell>
          <cell r="H3546" t="str">
            <v>London</v>
          </cell>
          <cell r="I3546">
            <v>123483</v>
          </cell>
          <cell r="J3546" t="str">
            <v>MARJORIE MCCLURE SCHOOL</v>
          </cell>
          <cell r="K3546" t="str">
            <v>MSS</v>
          </cell>
          <cell r="M3546">
            <v>123483</v>
          </cell>
          <cell r="N3546" t="str">
            <v>MARJORIE MCCLURE SCHOOL</v>
          </cell>
          <cell r="O3546" t="str">
            <v>MSS</v>
          </cell>
          <cell r="P3546" t="str">
            <v/>
          </cell>
          <cell r="Q3546" t="str">
            <v/>
          </cell>
          <cell r="T3546" t="str">
            <v>MSS</v>
          </cell>
        </row>
        <row r="3547">
          <cell r="A3547">
            <v>10771</v>
          </cell>
          <cell r="B3547">
            <v>118384</v>
          </cell>
          <cell r="C3547" t="str">
            <v>The BRIT School for the Performing Arts &amp; Technology</v>
          </cell>
          <cell r="D3547">
            <v>306</v>
          </cell>
          <cell r="E3547" t="str">
            <v>Croydon</v>
          </cell>
          <cell r="F3547" t="str">
            <v>SOUTH</v>
          </cell>
          <cell r="G3547" t="str">
            <v>Bexley</v>
          </cell>
          <cell r="H3547" t="str">
            <v>London</v>
          </cell>
          <cell r="I3547">
            <v>118384</v>
          </cell>
          <cell r="J3547" t="str">
            <v>THE BRITSCHOOL CCTA</v>
          </cell>
          <cell r="K3547" t="str">
            <v>Academy</v>
          </cell>
          <cell r="M3547">
            <v>118384</v>
          </cell>
          <cell r="N3547" t="str">
            <v>THE BRIT SCHOOL FOR THE PERFORMING ARTS &amp; TECHNOLOGY (CTC)</v>
          </cell>
          <cell r="O3547" t="str">
            <v>ACADEMY</v>
          </cell>
          <cell r="P3547">
            <v>3066900</v>
          </cell>
          <cell r="Q3547" t="str">
            <v>ACADEMY CTC</v>
          </cell>
          <cell r="T3547" t="str">
            <v>ACADEMY</v>
          </cell>
        </row>
        <row r="3548">
          <cell r="A3548">
            <v>10774</v>
          </cell>
          <cell r="B3548">
            <v>122207</v>
          </cell>
          <cell r="C3548" t="str">
            <v xml:space="preserve">ST MARY'S WRESTWOOD CHILDREN'S TRUST </v>
          </cell>
          <cell r="D3548">
            <v>845</v>
          </cell>
          <cell r="E3548" t="str">
            <v>East Sussex</v>
          </cell>
          <cell r="F3548" t="str">
            <v>SOUTH</v>
          </cell>
          <cell r="G3548" t="str">
            <v>Bexley</v>
          </cell>
          <cell r="H3548" t="str">
            <v>London</v>
          </cell>
          <cell r="I3548">
            <v>122207</v>
          </cell>
          <cell r="J3548" t="str">
            <v>ST MARY'S WRESTWOOD CHILDREN'S TRUST</v>
          </cell>
          <cell r="K3548" t="str">
            <v>NMSS</v>
          </cell>
          <cell r="M3548">
            <v>122207</v>
          </cell>
          <cell r="N3548" t="str">
            <v>ST MARY'S WRESTWOOD CHILDREN'S TRUST</v>
          </cell>
          <cell r="O3548" t="str">
            <v>NMSS</v>
          </cell>
          <cell r="P3548" t="str">
            <v/>
          </cell>
          <cell r="Q3548" t="str">
            <v/>
          </cell>
          <cell r="T3548" t="str">
            <v>NMSS</v>
          </cell>
        </row>
        <row r="3549">
          <cell r="A3549">
            <v>10775</v>
          </cell>
          <cell r="B3549">
            <v>122235</v>
          </cell>
          <cell r="C3549" t="str">
            <v>Hamilton Lodge School</v>
          </cell>
          <cell r="D3549">
            <v>846</v>
          </cell>
          <cell r="E3549" t="str">
            <v>Brighton and Hove</v>
          </cell>
          <cell r="F3549" t="str">
            <v>SOUTH</v>
          </cell>
          <cell r="G3549" t="str">
            <v>Bexley</v>
          </cell>
          <cell r="H3549" t="str">
            <v>London</v>
          </cell>
          <cell r="I3549">
            <v>122235</v>
          </cell>
          <cell r="J3549" t="str">
            <v>HAMILTON LODGE SCHOOL FOR DEAF CHILDREN</v>
          </cell>
          <cell r="K3549" t="str">
            <v>NMSS</v>
          </cell>
          <cell r="M3549">
            <v>122235</v>
          </cell>
          <cell r="N3549" t="str">
            <v>HAMILTON LODGE SCHOOL FOR DEAF CHILDREN</v>
          </cell>
          <cell r="O3549" t="str">
            <v>NMSS</v>
          </cell>
          <cell r="P3549" t="str">
            <v/>
          </cell>
          <cell r="Q3549" t="str">
            <v/>
          </cell>
          <cell r="T3549" t="str">
            <v>NMSS</v>
          </cell>
        </row>
        <row r="3550">
          <cell r="A3550">
            <v>10776</v>
          </cell>
          <cell r="B3550">
            <v>119320</v>
          </cell>
          <cell r="C3550" t="str">
            <v>Mary Hare Grammar School</v>
          </cell>
          <cell r="D3550">
            <v>869</v>
          </cell>
          <cell r="E3550" t="str">
            <v>West Berkshire</v>
          </cell>
          <cell r="F3550" t="str">
            <v>SOUTH</v>
          </cell>
          <cell r="G3550" t="str">
            <v>Bexley</v>
          </cell>
          <cell r="H3550" t="str">
            <v>London</v>
          </cell>
          <cell r="I3550">
            <v>119320</v>
          </cell>
          <cell r="J3550" t="str">
            <v>MARY HARE SCHOOL</v>
          </cell>
          <cell r="K3550" t="str">
            <v>NMSS</v>
          </cell>
          <cell r="M3550">
            <v>119320</v>
          </cell>
          <cell r="N3550" t="str">
            <v>MARY HARE SCHOOL</v>
          </cell>
          <cell r="O3550" t="str">
            <v>NMSS</v>
          </cell>
          <cell r="P3550" t="str">
            <v/>
          </cell>
          <cell r="Q3550" t="str">
            <v/>
          </cell>
          <cell r="T3550" t="str">
            <v>NMSS</v>
          </cell>
        </row>
        <row r="3551">
          <cell r="A3551">
            <v>10780</v>
          </cell>
          <cell r="B3551">
            <v>113261</v>
          </cell>
          <cell r="C3551" t="str">
            <v>Hextable School</v>
          </cell>
          <cell r="D3551">
            <v>886</v>
          </cell>
          <cell r="E3551" t="str">
            <v>Kent</v>
          </cell>
          <cell r="F3551" t="str">
            <v>SOUTH</v>
          </cell>
          <cell r="G3551" t="str">
            <v>Bexley</v>
          </cell>
          <cell r="H3551" t="str">
            <v>London</v>
          </cell>
          <cell r="I3551">
            <v>113261</v>
          </cell>
          <cell r="J3551" t="str">
            <v>HEXTABLE SCHOOL</v>
          </cell>
          <cell r="K3551">
            <v>0</v>
          </cell>
          <cell r="M3551">
            <v>113261</v>
          </cell>
          <cell r="N3551" t="str">
            <v>HEXTABLE SCHOOL</v>
          </cell>
          <cell r="O3551" t="str">
            <v>SCHOOL SIXTH FORM</v>
          </cell>
          <cell r="P3551" t="str">
            <v/>
          </cell>
          <cell r="Q3551" t="str">
            <v/>
          </cell>
          <cell r="T3551" t="str">
            <v>SCHOOL SIXTH FORM</v>
          </cell>
        </row>
        <row r="3552">
          <cell r="A3552">
            <v>10791</v>
          </cell>
          <cell r="B3552">
            <v>118686</v>
          </cell>
          <cell r="C3552" t="str">
            <v>The Leigh Technology Academy</v>
          </cell>
          <cell r="D3552">
            <v>886</v>
          </cell>
          <cell r="E3552" t="str">
            <v>Kent</v>
          </cell>
          <cell r="F3552" t="str">
            <v>SOUTH</v>
          </cell>
          <cell r="G3552" t="str">
            <v>Bexley</v>
          </cell>
          <cell r="H3552" t="str">
            <v>London</v>
          </cell>
          <cell r="I3552">
            <v>118686</v>
          </cell>
          <cell r="J3552" t="str">
            <v>THE LEIGH TECHNOLOGY ACADEMY</v>
          </cell>
          <cell r="K3552" t="str">
            <v>Academy</v>
          </cell>
          <cell r="M3552">
            <v>118686</v>
          </cell>
          <cell r="N3552" t="str">
            <v>LEIGH TECHNOLOGY ACADEMY</v>
          </cell>
          <cell r="O3552" t="str">
            <v>ACADEMY</v>
          </cell>
          <cell r="P3552">
            <v>8866910</v>
          </cell>
          <cell r="Q3552" t="str">
            <v>ACADEMY Sponsored</v>
          </cell>
          <cell r="T3552" t="str">
            <v>ACADEMY</v>
          </cell>
        </row>
        <row r="3553">
          <cell r="A3553">
            <v>10793</v>
          </cell>
          <cell r="B3553">
            <v>119330</v>
          </cell>
          <cell r="C3553" t="str">
            <v>Wilmington Academy</v>
          </cell>
          <cell r="D3553">
            <v>886</v>
          </cell>
          <cell r="E3553" t="str">
            <v>Kent</v>
          </cell>
          <cell r="F3553" t="str">
            <v>SOUTH</v>
          </cell>
          <cell r="G3553" t="str">
            <v>Bexley</v>
          </cell>
          <cell r="H3553" t="str">
            <v>London</v>
          </cell>
          <cell r="I3553">
            <v>119330</v>
          </cell>
          <cell r="J3553" t="str">
            <v>WILMINGTON ACADEMY</v>
          </cell>
          <cell r="K3553" t="str">
            <v>Academy</v>
          </cell>
          <cell r="M3553">
            <v>119330</v>
          </cell>
          <cell r="N3553" t="str">
            <v>WILMINGTON ACADEMY</v>
          </cell>
          <cell r="O3553" t="str">
            <v>ACADEMY</v>
          </cell>
          <cell r="P3553">
            <v>8866920</v>
          </cell>
          <cell r="Q3553" t="str">
            <v>ACADEMY Sponsored</v>
          </cell>
          <cell r="T3553" t="str">
            <v>ACADEMY</v>
          </cell>
        </row>
        <row r="3554">
          <cell r="A3554">
            <v>10794</v>
          </cell>
          <cell r="B3554">
            <v>8867002</v>
          </cell>
          <cell r="C3554" t="str">
            <v>Broomhill Bank School</v>
          </cell>
          <cell r="D3554">
            <v>886</v>
          </cell>
          <cell r="E3554" t="str">
            <v>Kent</v>
          </cell>
          <cell r="F3554" t="str">
            <v>SOUTH</v>
          </cell>
          <cell r="G3554" t="str">
            <v>Bexley</v>
          </cell>
          <cell r="H3554" t="str">
            <v>London</v>
          </cell>
          <cell r="I3554">
            <v>8867002</v>
          </cell>
          <cell r="J3554" t="str">
            <v>BROOMHILL BANK SCHOOL</v>
          </cell>
          <cell r="K3554" t="str">
            <v>MSS</v>
          </cell>
          <cell r="M3554">
            <v>124026</v>
          </cell>
          <cell r="N3554" t="str">
            <v>BROOMHILL BANK SCHOOL</v>
          </cell>
          <cell r="O3554" t="str">
            <v>MSS</v>
          </cell>
          <cell r="P3554" t="str">
            <v/>
          </cell>
          <cell r="Q3554" t="str">
            <v/>
          </cell>
          <cell r="T3554" t="str">
            <v>MSS</v>
          </cell>
        </row>
        <row r="3555">
          <cell r="A3555">
            <v>10795</v>
          </cell>
          <cell r="B3555">
            <v>123422</v>
          </cell>
          <cell r="C3555" t="str">
            <v>Royal School for Deaf Children Margate</v>
          </cell>
          <cell r="D3555">
            <v>886</v>
          </cell>
          <cell r="E3555" t="str">
            <v>Kent</v>
          </cell>
          <cell r="F3555" t="str">
            <v>SOUTH</v>
          </cell>
          <cell r="G3555" t="str">
            <v>Bexley</v>
          </cell>
          <cell r="H3555" t="str">
            <v>London</v>
          </cell>
          <cell r="I3555">
            <v>123422</v>
          </cell>
          <cell r="J3555" t="str">
            <v>ROYAL SCHOOL FOR DEAF CHILDREN MARGATE</v>
          </cell>
          <cell r="K3555" t="str">
            <v>NMSS</v>
          </cell>
          <cell r="M3555">
            <v>123422</v>
          </cell>
          <cell r="N3555" t="str">
            <v>ROYAL SCHOOL FOR DEAF CHILDREN MARGATE</v>
          </cell>
          <cell r="O3555" t="str">
            <v>NMSS</v>
          </cell>
          <cell r="P3555" t="str">
            <v/>
          </cell>
          <cell r="Q3555" t="str">
            <v/>
          </cell>
          <cell r="T3555" t="str">
            <v>NMSS</v>
          </cell>
        </row>
        <row r="3556">
          <cell r="A3556">
            <v>10796</v>
          </cell>
          <cell r="B3556">
            <v>123690</v>
          </cell>
          <cell r="C3556" t="str">
            <v>Valence School</v>
          </cell>
          <cell r="D3556">
            <v>886</v>
          </cell>
          <cell r="E3556" t="str">
            <v>Kent</v>
          </cell>
          <cell r="F3556" t="str">
            <v>SOUTH</v>
          </cell>
          <cell r="G3556" t="str">
            <v>Bexley</v>
          </cell>
          <cell r="H3556" t="str">
            <v>London</v>
          </cell>
          <cell r="I3556">
            <v>123690</v>
          </cell>
          <cell r="J3556" t="str">
            <v>VALENCE SCHOOL</v>
          </cell>
          <cell r="K3556" t="str">
            <v>MSS</v>
          </cell>
          <cell r="M3556">
            <v>123690</v>
          </cell>
          <cell r="N3556" t="str">
            <v>VALENCE SCHOOL</v>
          </cell>
          <cell r="O3556" t="str">
            <v>MSS</v>
          </cell>
          <cell r="P3556" t="str">
            <v/>
          </cell>
          <cell r="Q3556" t="str">
            <v/>
          </cell>
          <cell r="T3556" t="str">
            <v>MSS</v>
          </cell>
        </row>
        <row r="3557">
          <cell r="A3557">
            <v>10797</v>
          </cell>
          <cell r="B3557">
            <v>8867039</v>
          </cell>
          <cell r="C3557" t="str">
            <v>Ifield School</v>
          </cell>
          <cell r="D3557">
            <v>886</v>
          </cell>
          <cell r="E3557" t="str">
            <v>Kent</v>
          </cell>
          <cell r="F3557" t="str">
            <v>SOUTH</v>
          </cell>
          <cell r="G3557" t="str">
            <v>Bexley</v>
          </cell>
          <cell r="H3557" t="str">
            <v>London</v>
          </cell>
          <cell r="I3557">
            <v>8867039</v>
          </cell>
          <cell r="J3557" t="str">
            <v>IFIELD SCHOOL</v>
          </cell>
          <cell r="K3557" t="str">
            <v>MSS</v>
          </cell>
          <cell r="M3557">
            <v>124040</v>
          </cell>
          <cell r="N3557" t="str">
            <v>IFIELD SCHOOL</v>
          </cell>
          <cell r="O3557" t="str">
            <v>MSS</v>
          </cell>
          <cell r="P3557" t="str">
            <v/>
          </cell>
          <cell r="Q3557" t="str">
            <v/>
          </cell>
          <cell r="T3557" t="str">
            <v>MSS</v>
          </cell>
        </row>
        <row r="3558">
          <cell r="A3558">
            <v>10798</v>
          </cell>
          <cell r="B3558">
            <v>8867052</v>
          </cell>
          <cell r="C3558" t="str">
            <v>Grange Park School</v>
          </cell>
          <cell r="D3558">
            <v>886</v>
          </cell>
          <cell r="E3558" t="str">
            <v>Kent</v>
          </cell>
          <cell r="F3558" t="str">
            <v>SOUTH</v>
          </cell>
          <cell r="G3558" t="str">
            <v>Bexley</v>
          </cell>
          <cell r="H3558" t="str">
            <v>London</v>
          </cell>
          <cell r="I3558">
            <v>8867052</v>
          </cell>
          <cell r="J3558" t="str">
            <v>GRANGE PARK SCHOOL</v>
          </cell>
          <cell r="K3558" t="str">
            <v>MSS</v>
          </cell>
          <cell r="M3558">
            <v>124051</v>
          </cell>
          <cell r="N3558" t="str">
            <v>GRANGE PARK SCHOOL</v>
          </cell>
          <cell r="O3558" t="str">
            <v>MSS</v>
          </cell>
          <cell r="P3558" t="str">
            <v/>
          </cell>
          <cell r="Q3558" t="str">
            <v/>
          </cell>
          <cell r="T3558" t="str">
            <v>MSS</v>
          </cell>
        </row>
        <row r="3559">
          <cell r="A3559">
            <v>10799</v>
          </cell>
          <cell r="B3559">
            <v>123664</v>
          </cell>
          <cell r="C3559" t="str">
            <v>Stone Bay School</v>
          </cell>
          <cell r="D3559">
            <v>886</v>
          </cell>
          <cell r="E3559" t="str">
            <v>Kent</v>
          </cell>
          <cell r="F3559" t="str">
            <v>SOUTH</v>
          </cell>
          <cell r="G3559" t="str">
            <v>Bexley</v>
          </cell>
          <cell r="H3559" t="str">
            <v>London</v>
          </cell>
          <cell r="I3559">
            <v>123664</v>
          </cell>
          <cell r="J3559" t="str">
            <v>STONE BAY SCHOOL</v>
          </cell>
          <cell r="K3559" t="str">
            <v>MSS</v>
          </cell>
          <cell r="M3559">
            <v>123664</v>
          </cell>
          <cell r="N3559" t="str">
            <v>STONE BAY SCHOOL</v>
          </cell>
          <cell r="O3559" t="str">
            <v>MSS</v>
          </cell>
          <cell r="P3559" t="str">
            <v/>
          </cell>
          <cell r="Q3559" t="str">
            <v/>
          </cell>
          <cell r="T3559" t="str">
            <v>MSS</v>
          </cell>
        </row>
        <row r="3560">
          <cell r="A3560">
            <v>10800</v>
          </cell>
          <cell r="B3560">
            <v>120666</v>
          </cell>
          <cell r="C3560" t="str">
            <v>Milestone School</v>
          </cell>
          <cell r="D3560">
            <v>886</v>
          </cell>
          <cell r="E3560" t="str">
            <v>Kent</v>
          </cell>
          <cell r="F3560" t="str">
            <v>SOUTH</v>
          </cell>
          <cell r="G3560" t="str">
            <v>Bexley</v>
          </cell>
          <cell r="H3560" t="str">
            <v>London</v>
          </cell>
          <cell r="I3560">
            <v>120666</v>
          </cell>
          <cell r="J3560" t="str">
            <v>MILESTONE SCHOOL</v>
          </cell>
          <cell r="K3560" t="str">
            <v>Academy</v>
          </cell>
          <cell r="M3560">
            <v>120666</v>
          </cell>
          <cell r="N3560" t="str">
            <v>MILESTONE SCHOOL</v>
          </cell>
          <cell r="O3560" t="str">
            <v>ACADEMY SPECIAL</v>
          </cell>
          <cell r="P3560">
            <v>8867066</v>
          </cell>
          <cell r="Q3560" t="str">
            <v>ACADEMY Converter</v>
          </cell>
          <cell r="T3560" t="str">
            <v>ACADEMY SPECIAL</v>
          </cell>
        </row>
        <row r="3561">
          <cell r="A3561">
            <v>10803</v>
          </cell>
          <cell r="B3561">
            <v>122218</v>
          </cell>
          <cell r="C3561" t="str">
            <v>National Centre for Young People with Epilepsy</v>
          </cell>
          <cell r="D3561">
            <v>936</v>
          </cell>
          <cell r="E3561" t="str">
            <v>Surrey</v>
          </cell>
          <cell r="F3561" t="str">
            <v>SOUTH</v>
          </cell>
          <cell r="G3561" t="str">
            <v>Bexley</v>
          </cell>
          <cell r="H3561" t="str">
            <v>London</v>
          </cell>
          <cell r="I3561">
            <v>122218</v>
          </cell>
          <cell r="J3561" t="str">
            <v>ST PIERS SCHOOL (YOUNG EPILEPSY)</v>
          </cell>
          <cell r="K3561" t="str">
            <v>NMSS</v>
          </cell>
          <cell r="M3561">
            <v>122218</v>
          </cell>
          <cell r="N3561" t="str">
            <v>ST PIERS SCHOOL (YOUNG EPILEPSY)</v>
          </cell>
          <cell r="O3561" t="str">
            <v>NMSS</v>
          </cell>
          <cell r="P3561" t="str">
            <v/>
          </cell>
          <cell r="Q3561" t="str">
            <v/>
          </cell>
          <cell r="T3561" t="str">
            <v>NMSS</v>
          </cell>
        </row>
        <row r="3562">
          <cell r="A3562">
            <v>10805</v>
          </cell>
          <cell r="B3562">
            <v>3056073</v>
          </cell>
          <cell r="C3562" t="str">
            <v>Bromley High School</v>
          </cell>
          <cell r="D3562">
            <v>305</v>
          </cell>
          <cell r="E3562" t="str">
            <v>Bromley</v>
          </cell>
          <cell r="F3562" t="str">
            <v>WEST</v>
          </cell>
          <cell r="G3562" t="str">
            <v>Bexley</v>
          </cell>
          <cell r="H3562" t="str">
            <v>London</v>
          </cell>
          <cell r="I3562">
            <v>3056073</v>
          </cell>
          <cell r="J3562" t="str">
            <v>BROMLEY HIGH SCHOOL</v>
          </cell>
          <cell r="K3562">
            <v>0</v>
          </cell>
          <cell r="M3562">
            <v>3056073</v>
          </cell>
          <cell r="N3562" t="str">
            <v>BROMLEY HIGH SCHOOL</v>
          </cell>
          <cell r="O3562" t="str">
            <v>ISS</v>
          </cell>
          <cell r="P3562" t="str">
            <v/>
          </cell>
          <cell r="Q3562" t="str">
            <v/>
          </cell>
          <cell r="T3562" t="str">
            <v>ISS</v>
          </cell>
        </row>
        <row r="3563">
          <cell r="A3563">
            <v>10806</v>
          </cell>
          <cell r="B3563">
            <v>120723</v>
          </cell>
          <cell r="C3563" t="str">
            <v>HEATHLANDS ACADEMY</v>
          </cell>
          <cell r="D3563">
            <v>919</v>
          </cell>
          <cell r="E3563" t="str">
            <v>Hertfordshire</v>
          </cell>
          <cell r="F3563" t="str">
            <v>EAST</v>
          </cell>
          <cell r="G3563" t="str">
            <v>Bexley</v>
          </cell>
          <cell r="H3563" t="str">
            <v>London</v>
          </cell>
          <cell r="I3563">
            <v>120723</v>
          </cell>
          <cell r="J3563" t="str">
            <v>HEATHLANDS SCHOOL (ST LUKES SCHOOL)</v>
          </cell>
          <cell r="K3563" t="str">
            <v>MSS</v>
          </cell>
          <cell r="M3563">
            <v>124105</v>
          </cell>
          <cell r="N3563" t="str">
            <v>HEATHLANDS SCHOOL (ST LUKES SCHOOL)</v>
          </cell>
          <cell r="O3563" t="str">
            <v>MSS</v>
          </cell>
          <cell r="P3563" t="str">
            <v/>
          </cell>
          <cell r="Q3563" t="str">
            <v/>
          </cell>
          <cell r="T3563" t="str">
            <v>MSS</v>
          </cell>
        </row>
        <row r="3564">
          <cell r="A3564">
            <v>10807</v>
          </cell>
          <cell r="B3564">
            <v>114854</v>
          </cell>
          <cell r="C3564" t="str">
            <v>THE FORTUNE CENTRE OF RIDING THERAPY</v>
          </cell>
          <cell r="D3564">
            <v>865</v>
          </cell>
          <cell r="E3564" t="str">
            <v>Wiltshire</v>
          </cell>
          <cell r="F3564" t="str">
            <v>SOUTH</v>
          </cell>
          <cell r="G3564" t="str">
            <v>Bexley</v>
          </cell>
          <cell r="H3564" t="str">
            <v>London</v>
          </cell>
          <cell r="I3564">
            <v>114854</v>
          </cell>
          <cell r="J3564" t="str">
            <v>THE FORTUNE CENTRE OF RIDING THERAPY</v>
          </cell>
          <cell r="K3564" t="str">
            <v>ISP</v>
          </cell>
          <cell r="M3564">
            <v>114854</v>
          </cell>
          <cell r="N3564" t="str">
            <v>THE FORTUNE CENTRE OF RIDING THERAPY</v>
          </cell>
          <cell r="O3564" t="str">
            <v>ISP</v>
          </cell>
          <cell r="P3564" t="str">
            <v/>
          </cell>
          <cell r="Q3564" t="str">
            <v/>
          </cell>
          <cell r="T3564" t="str">
            <v>ISP</v>
          </cell>
        </row>
        <row r="3565">
          <cell r="A3565">
            <v>10808</v>
          </cell>
          <cell r="B3565">
            <v>3036000</v>
          </cell>
          <cell r="C3565" t="str">
            <v>ASD Learning Centre Welling</v>
          </cell>
          <cell r="D3565">
            <v>303</v>
          </cell>
          <cell r="E3565" t="str">
            <v>Bexley</v>
          </cell>
          <cell r="F3565" t="str">
            <v>SOUTH</v>
          </cell>
          <cell r="G3565" t="str">
            <v>Bexley</v>
          </cell>
          <cell r="H3565" t="str">
            <v>London</v>
          </cell>
          <cell r="I3565">
            <v>3036000</v>
          </cell>
          <cell r="J3565" t="str">
            <v>ASD LEARNING CENTRE-WELLING</v>
          </cell>
          <cell r="K3565">
            <v>0</v>
          </cell>
          <cell r="M3565">
            <v>3036000</v>
          </cell>
          <cell r="N3565" t="str">
            <v>ASD LEARNING CENTRE-WELLING</v>
          </cell>
          <cell r="O3565" t="str">
            <v>ISS</v>
          </cell>
          <cell r="P3565" t="str">
            <v/>
          </cell>
          <cell r="Q3565" t="str">
            <v/>
          </cell>
          <cell r="T3565" t="str">
            <v>ISS</v>
          </cell>
        </row>
        <row r="3566">
          <cell r="A3566">
            <v>10809</v>
          </cell>
          <cell r="B3566">
            <v>108369</v>
          </cell>
          <cell r="C3566" t="str">
            <v>CHRIST THE KING SIXTH FORM COLLEGE - (108369)</v>
          </cell>
          <cell r="D3566">
            <v>209</v>
          </cell>
          <cell r="E3566" t="str">
            <v>Lewisham</v>
          </cell>
          <cell r="F3566" t="str">
            <v>SOUTH</v>
          </cell>
          <cell r="G3566" t="str">
            <v>Bexley</v>
          </cell>
          <cell r="H3566" t="str">
            <v>London</v>
          </cell>
          <cell r="I3566">
            <v>108369</v>
          </cell>
          <cell r="J3566" t="str">
            <v>CHRIST THE KING SIXTH FORM COLLEGE</v>
          </cell>
          <cell r="K3566" t="str">
            <v>FE</v>
          </cell>
          <cell r="M3566">
            <v>108369</v>
          </cell>
          <cell r="N3566" t="str">
            <v>CHRIST THE KING SIXTH FORM COLLEGE</v>
          </cell>
          <cell r="O3566" t="str">
            <v>FE</v>
          </cell>
          <cell r="P3566" t="str">
            <v/>
          </cell>
          <cell r="Q3566" t="str">
            <v/>
          </cell>
          <cell r="T3566" t="str">
            <v>FE</v>
          </cell>
        </row>
        <row r="3567">
          <cell r="A3567">
            <v>10810</v>
          </cell>
          <cell r="B3567">
            <v>2036169</v>
          </cell>
          <cell r="C3567" t="str">
            <v>Riverston School</v>
          </cell>
          <cell r="D3567">
            <v>203</v>
          </cell>
          <cell r="E3567" t="str">
            <v>Greenwich</v>
          </cell>
          <cell r="F3567" t="str">
            <v>SOUTH</v>
          </cell>
          <cell r="G3567" t="str">
            <v>Bexley</v>
          </cell>
          <cell r="H3567" t="str">
            <v>London</v>
          </cell>
          <cell r="I3567">
            <v>2036169</v>
          </cell>
          <cell r="J3567" t="str">
            <v>RIVERSTON SCHOOL</v>
          </cell>
          <cell r="K3567">
            <v>0</v>
          </cell>
          <cell r="M3567">
            <v>2036169</v>
          </cell>
          <cell r="N3567" t="str">
            <v>RIVERSTON SCHOOL</v>
          </cell>
          <cell r="O3567" t="str">
            <v>ISS</v>
          </cell>
          <cell r="P3567" t="str">
            <v/>
          </cell>
          <cell r="Q3567" t="str">
            <v/>
          </cell>
          <cell r="T3567" t="str">
            <v>ISS</v>
          </cell>
        </row>
        <row r="3568">
          <cell r="A3568">
            <v>10811</v>
          </cell>
          <cell r="B3568">
            <v>8866046</v>
          </cell>
          <cell r="C3568" t="str">
            <v>Helen Allison School</v>
          </cell>
          <cell r="D3568">
            <v>886</v>
          </cell>
          <cell r="E3568" t="str">
            <v>Kent</v>
          </cell>
          <cell r="F3568" t="str">
            <v>WEST</v>
          </cell>
          <cell r="G3568" t="str">
            <v>Bexley</v>
          </cell>
          <cell r="H3568" t="str">
            <v>London</v>
          </cell>
          <cell r="I3568">
            <v>8866046</v>
          </cell>
          <cell r="J3568" t="str">
            <v>HELEN ALLISON SCHOOL</v>
          </cell>
          <cell r="K3568">
            <v>0</v>
          </cell>
          <cell r="M3568">
            <v>8866046</v>
          </cell>
          <cell r="N3568" t="str">
            <v>HELEN ALLISON SCHOOL</v>
          </cell>
          <cell r="O3568" t="str">
            <v>ISS</v>
          </cell>
          <cell r="P3568" t="str">
            <v/>
          </cell>
          <cell r="Q3568" t="str">
            <v/>
          </cell>
          <cell r="T3568" t="str">
            <v>ISS</v>
          </cell>
        </row>
        <row r="3569">
          <cell r="A3569">
            <v>10812</v>
          </cell>
          <cell r="B3569">
            <v>120404</v>
          </cell>
          <cell r="C3569" t="str">
            <v>HURSTMERE SCHOOL</v>
          </cell>
          <cell r="D3569">
            <v>303</v>
          </cell>
          <cell r="E3569" t="str">
            <v>Bexley</v>
          </cell>
          <cell r="F3569" t="str">
            <v>SOUTH</v>
          </cell>
          <cell r="G3569" t="str">
            <v>Bexley</v>
          </cell>
          <cell r="H3569" t="str">
            <v>London</v>
          </cell>
          <cell r="I3569">
            <v>120404</v>
          </cell>
          <cell r="J3569" t="str">
            <v>HURTSMERE FOUNDATION SCHOOL FOR BOYS</v>
          </cell>
          <cell r="K3569" t="str">
            <v>Academy</v>
          </cell>
          <cell r="M3569">
            <v>120404</v>
          </cell>
          <cell r="N3569" t="str">
            <v>HURSTMERE FOUNDATION SCHOOL FOR BOYS</v>
          </cell>
          <cell r="O3569" t="str">
            <v>PRE-16</v>
          </cell>
          <cell r="P3569">
            <v>3035404</v>
          </cell>
          <cell r="Q3569" t="str">
            <v>ACADEMY Converter</v>
          </cell>
          <cell r="T3569" t="str">
            <v>PRE-16</v>
          </cell>
        </row>
        <row r="3570">
          <cell r="A3570">
            <v>10813</v>
          </cell>
          <cell r="B3570">
            <v>8866079</v>
          </cell>
          <cell r="C3570" t="str">
            <v>The New School at West Heath</v>
          </cell>
          <cell r="D3570">
            <v>886</v>
          </cell>
          <cell r="E3570" t="str">
            <v>Kent</v>
          </cell>
          <cell r="F3570" t="str">
            <v>SOUTH</v>
          </cell>
          <cell r="G3570" t="str">
            <v>Bexley</v>
          </cell>
          <cell r="H3570" t="str">
            <v>London</v>
          </cell>
          <cell r="I3570">
            <v>8866079</v>
          </cell>
          <cell r="J3570" t="str">
            <v>THE NEW SCHOOL AT WEST HEATH</v>
          </cell>
          <cell r="K3570">
            <v>0</v>
          </cell>
          <cell r="M3570">
            <v>8866079</v>
          </cell>
          <cell r="N3570" t="str">
            <v>THE NEW SCHOOL AT WEST HEATH</v>
          </cell>
          <cell r="O3570" t="str">
            <v>ISS</v>
          </cell>
          <cell r="P3570" t="str">
            <v/>
          </cell>
          <cell r="Q3570" t="str">
            <v/>
          </cell>
          <cell r="T3570" t="str">
            <v>ISS</v>
          </cell>
        </row>
        <row r="3571">
          <cell r="A3571">
            <v>10814</v>
          </cell>
          <cell r="B3571">
            <v>114855</v>
          </cell>
          <cell r="C3571" t="str">
            <v>FOXES ACADEMY LIMITED</v>
          </cell>
          <cell r="D3571">
            <v>850</v>
          </cell>
          <cell r="E3571" t="str">
            <v>Hampshire</v>
          </cell>
          <cell r="F3571" t="str">
            <v>WEST</v>
          </cell>
          <cell r="G3571" t="str">
            <v>Bexley</v>
          </cell>
          <cell r="H3571" t="str">
            <v>London</v>
          </cell>
          <cell r="I3571">
            <v>114855</v>
          </cell>
          <cell r="J3571" t="str">
            <v>FOXES ACADEMY</v>
          </cell>
          <cell r="K3571" t="str">
            <v>ISP</v>
          </cell>
          <cell r="M3571">
            <v>114855</v>
          </cell>
          <cell r="N3571" t="str">
            <v>FOXES ACADEMY</v>
          </cell>
          <cell r="O3571" t="str">
            <v>ISP</v>
          </cell>
          <cell r="P3571" t="str">
            <v/>
          </cell>
          <cell r="Q3571" t="str">
            <v/>
          </cell>
          <cell r="T3571" t="str">
            <v>ISP</v>
          </cell>
        </row>
        <row r="3572">
          <cell r="A3572">
            <v>10816</v>
          </cell>
          <cell r="B3572">
            <v>8866046</v>
          </cell>
          <cell r="C3572" t="str">
            <v>Helen Allison School</v>
          </cell>
          <cell r="D3572">
            <v>886</v>
          </cell>
          <cell r="E3572" t="str">
            <v>Kent</v>
          </cell>
          <cell r="F3572" t="str">
            <v>SOUTH</v>
          </cell>
          <cell r="G3572" t="str">
            <v>Bexley</v>
          </cell>
          <cell r="H3572" t="str">
            <v>London</v>
          </cell>
          <cell r="I3572">
            <v>8866046</v>
          </cell>
          <cell r="J3572" t="str">
            <v>HELEN ALLISON SCHOOL</v>
          </cell>
          <cell r="K3572">
            <v>0</v>
          </cell>
          <cell r="M3572">
            <v>8866046</v>
          </cell>
          <cell r="N3572" t="str">
            <v>HELEN ALLISON SCHOOL</v>
          </cell>
          <cell r="O3572" t="str">
            <v>ISS</v>
          </cell>
          <cell r="P3572" t="str">
            <v/>
          </cell>
          <cell r="Q3572" t="str">
            <v/>
          </cell>
          <cell r="T3572" t="str">
            <v>ISS</v>
          </cell>
        </row>
        <row r="3573">
          <cell r="A3573">
            <v>10817</v>
          </cell>
          <cell r="B3573">
            <v>114851</v>
          </cell>
          <cell r="C3573" t="str">
            <v>ROYAL LONDON SOCIETY FOR THE BLIND</v>
          </cell>
          <cell r="D3573">
            <v>886</v>
          </cell>
          <cell r="E3573" t="str">
            <v>Kent</v>
          </cell>
          <cell r="F3573" t="str">
            <v>SOUTH</v>
          </cell>
          <cell r="G3573" t="str">
            <v>Bexley</v>
          </cell>
          <cell r="H3573" t="str">
            <v>London</v>
          </cell>
          <cell r="I3573">
            <v>114851</v>
          </cell>
          <cell r="J3573" t="str">
            <v>DORTON COLLEGE OF FURTHER EDUCATION (ROYAL LONDON SOCIETY FOR THE BLIND)</v>
          </cell>
          <cell r="K3573" t="str">
            <v>ISP</v>
          </cell>
          <cell r="M3573">
            <v>114851</v>
          </cell>
          <cell r="N3573" t="str">
            <v>DORTON COLLEGE OF FURTHER EDUCATION (ROYAL LONDON SOCIETY FOR THE BLIND)</v>
          </cell>
          <cell r="O3573" t="str">
            <v>ISP</v>
          </cell>
          <cell r="P3573" t="str">
            <v/>
          </cell>
          <cell r="Q3573" t="str">
            <v/>
          </cell>
          <cell r="T3573" t="str">
            <v>ISP</v>
          </cell>
        </row>
        <row r="3574">
          <cell r="A3574">
            <v>10818</v>
          </cell>
          <cell r="B3574">
            <v>8846006</v>
          </cell>
          <cell r="C3574" t="str">
            <v>Rowden House School</v>
          </cell>
          <cell r="D3574">
            <v>884</v>
          </cell>
          <cell r="E3574" t="str">
            <v>Herefordshire</v>
          </cell>
          <cell r="F3574" t="str">
            <v>WEST</v>
          </cell>
          <cell r="G3574" t="str">
            <v>Bexley</v>
          </cell>
          <cell r="H3574" t="str">
            <v>London</v>
          </cell>
          <cell r="I3574" t="str">
            <v/>
          </cell>
          <cell r="J3574" t="str">
            <v/>
          </cell>
          <cell r="K3574" t="str">
            <v/>
          </cell>
          <cell r="M3574">
            <v>8846006</v>
          </cell>
          <cell r="N3574" t="str">
            <v>ROWDEN HOUSE SCHOOL</v>
          </cell>
          <cell r="O3574" t="str">
            <v>ISS</v>
          </cell>
          <cell r="P3574" t="str">
            <v/>
          </cell>
          <cell r="Q3574" t="str">
            <v/>
          </cell>
          <cell r="T3574" t="str">
            <v>ISS</v>
          </cell>
        </row>
        <row r="3575">
          <cell r="A3575">
            <v>10863</v>
          </cell>
          <cell r="B3575">
            <v>106542</v>
          </cell>
          <cell r="C3575" t="str">
            <v>BARKING AND DAGENHAM COLLEGE - (106542)</v>
          </cell>
          <cell r="D3575">
            <v>301</v>
          </cell>
          <cell r="E3575" t="str">
            <v>Barking and Dagenham</v>
          </cell>
          <cell r="F3575" t="str">
            <v>SOUTH</v>
          </cell>
          <cell r="G3575" t="str">
            <v>Brent</v>
          </cell>
          <cell r="H3575" t="str">
            <v>London</v>
          </cell>
          <cell r="I3575">
            <v>106542</v>
          </cell>
          <cell r="J3575" t="str">
            <v>BARKING AND DAGENHAM COLLEGE</v>
          </cell>
          <cell r="K3575" t="str">
            <v>FE</v>
          </cell>
          <cell r="M3575">
            <v>106542</v>
          </cell>
          <cell r="N3575" t="str">
            <v>BARKING AND DAGENHAM COLLEGE</v>
          </cell>
          <cell r="O3575" t="str">
            <v>FE</v>
          </cell>
          <cell r="P3575" t="str">
            <v/>
          </cell>
          <cell r="Q3575" t="str">
            <v/>
          </cell>
          <cell r="T3575" t="str">
            <v>FE</v>
          </cell>
        </row>
        <row r="3576">
          <cell r="A3576">
            <v>10864</v>
          </cell>
          <cell r="B3576">
            <v>106809</v>
          </cell>
          <cell r="C3576" t="str">
            <v>EALING, HAMMERSMITH &amp; WEST LONDON COLLEGE - (106809)</v>
          </cell>
          <cell r="D3576">
            <v>205</v>
          </cell>
          <cell r="E3576" t="str">
            <v>Hammersmith and Fulham</v>
          </cell>
          <cell r="F3576" t="str">
            <v>SOUTH</v>
          </cell>
          <cell r="G3576" t="str">
            <v>Brent</v>
          </cell>
          <cell r="H3576" t="str">
            <v>London</v>
          </cell>
          <cell r="I3576">
            <v>106809</v>
          </cell>
          <cell r="J3576" t="str">
            <v>EALING, HAMMERSMITH AND WEST LONDON COLLEGE</v>
          </cell>
          <cell r="K3576" t="str">
            <v>FE</v>
          </cell>
          <cell r="M3576">
            <v>106809</v>
          </cell>
          <cell r="N3576" t="str">
            <v>EALING, HAMMERSMITH AND WEST LONDON COLLEGE</v>
          </cell>
          <cell r="O3576" t="str">
            <v>FE</v>
          </cell>
          <cell r="P3576" t="str">
            <v/>
          </cell>
          <cell r="Q3576" t="str">
            <v/>
          </cell>
          <cell r="T3576" t="str">
            <v>FE</v>
          </cell>
        </row>
        <row r="3577">
          <cell r="A3577">
            <v>10865</v>
          </cell>
          <cell r="B3577">
            <v>107770</v>
          </cell>
          <cell r="C3577" t="str">
            <v>UXBRIDGE COLLEGE - (107770)</v>
          </cell>
          <cell r="D3577">
            <v>312</v>
          </cell>
          <cell r="E3577" t="str">
            <v>Hillingdon</v>
          </cell>
          <cell r="F3577" t="str">
            <v>SOUTH</v>
          </cell>
          <cell r="G3577" t="str">
            <v>Brent</v>
          </cell>
          <cell r="H3577" t="str">
            <v>London</v>
          </cell>
          <cell r="I3577">
            <v>107770</v>
          </cell>
          <cell r="J3577" t="str">
            <v>UXBRIDGE COLLEGE</v>
          </cell>
          <cell r="K3577" t="str">
            <v>FE</v>
          </cell>
          <cell r="M3577">
            <v>107770</v>
          </cell>
          <cell r="N3577" t="str">
            <v>UXBRIDGE COLLEGE</v>
          </cell>
          <cell r="O3577" t="str">
            <v>FE</v>
          </cell>
          <cell r="P3577" t="str">
            <v/>
          </cell>
          <cell r="Q3577" t="str">
            <v/>
          </cell>
          <cell r="T3577" t="str">
            <v>FE</v>
          </cell>
        </row>
        <row r="3578">
          <cell r="A3578">
            <v>10866</v>
          </cell>
          <cell r="B3578">
            <v>108322</v>
          </cell>
          <cell r="C3578" t="str">
            <v>KENSINGTON AND CHELSEA COLLEGE - (108322)</v>
          </cell>
          <cell r="D3578">
            <v>207</v>
          </cell>
          <cell r="E3578" t="str">
            <v>Kensington and Chelsea</v>
          </cell>
          <cell r="F3578" t="str">
            <v>SOUTH</v>
          </cell>
          <cell r="G3578" t="str">
            <v>Brent</v>
          </cell>
          <cell r="H3578" t="str">
            <v>London</v>
          </cell>
          <cell r="I3578">
            <v>108322</v>
          </cell>
          <cell r="J3578" t="str">
            <v>KENSINGTON AND CHELSEA COLLEGE</v>
          </cell>
          <cell r="K3578" t="str">
            <v>FE</v>
          </cell>
          <cell r="M3578">
            <v>108322</v>
          </cell>
          <cell r="N3578" t="str">
            <v>KENSINGTON AND CHELSEA COLLEGE</v>
          </cell>
          <cell r="O3578" t="str">
            <v>FE</v>
          </cell>
          <cell r="P3578" t="str">
            <v/>
          </cell>
          <cell r="Q3578" t="str">
            <v/>
          </cell>
          <cell r="T3578" t="str">
            <v>FE</v>
          </cell>
        </row>
        <row r="3579">
          <cell r="A3579">
            <v>10867</v>
          </cell>
          <cell r="B3579">
            <v>108449</v>
          </cell>
          <cell r="C3579" t="str">
            <v>RICHMOND UPON THAMES COLLEGE - (108449)</v>
          </cell>
          <cell r="D3579">
            <v>318</v>
          </cell>
          <cell r="E3579" t="str">
            <v>Richmond upon Thames</v>
          </cell>
          <cell r="F3579" t="str">
            <v>SOUTH</v>
          </cell>
          <cell r="G3579" t="str">
            <v>Brent</v>
          </cell>
          <cell r="H3579" t="str">
            <v>London</v>
          </cell>
          <cell r="I3579">
            <v>108449</v>
          </cell>
          <cell r="J3579" t="str">
            <v>RICHMOND UPON THAMES COLLEGE</v>
          </cell>
          <cell r="K3579" t="str">
            <v>FE</v>
          </cell>
          <cell r="M3579">
            <v>108449</v>
          </cell>
          <cell r="N3579" t="str">
            <v>RICHMOND UPON THAMES COLLEGE</v>
          </cell>
          <cell r="O3579" t="str">
            <v>FE</v>
          </cell>
          <cell r="P3579" t="str">
            <v/>
          </cell>
          <cell r="Q3579" t="str">
            <v/>
          </cell>
          <cell r="T3579" t="str">
            <v>FE</v>
          </cell>
        </row>
        <row r="3580">
          <cell r="A3580">
            <v>10868</v>
          </cell>
          <cell r="B3580">
            <v>108462</v>
          </cell>
          <cell r="C3580" t="str">
            <v>STANMORE COLLEGE - (108462)</v>
          </cell>
          <cell r="D3580">
            <v>310</v>
          </cell>
          <cell r="E3580" t="str">
            <v>Harrow</v>
          </cell>
          <cell r="F3580" t="str">
            <v>SOUTH</v>
          </cell>
          <cell r="G3580" t="str">
            <v>Brent</v>
          </cell>
          <cell r="H3580" t="str">
            <v>London</v>
          </cell>
          <cell r="I3580">
            <v>108462</v>
          </cell>
          <cell r="J3580" t="str">
            <v>STANMORE COLLEGE</v>
          </cell>
          <cell r="K3580" t="str">
            <v>FE</v>
          </cell>
          <cell r="M3580">
            <v>108462</v>
          </cell>
          <cell r="N3580" t="str">
            <v>STANMORE COLLEGE</v>
          </cell>
          <cell r="O3580" t="str">
            <v>FE</v>
          </cell>
          <cell r="P3580" t="str">
            <v/>
          </cell>
          <cell r="Q3580" t="str">
            <v/>
          </cell>
          <cell r="T3580" t="str">
            <v>FE</v>
          </cell>
        </row>
        <row r="3581">
          <cell r="A3581">
            <v>10869</v>
          </cell>
          <cell r="B3581">
            <v>108477</v>
          </cell>
          <cell r="C3581" t="str">
            <v>WEST HERTS COLLEGE - (108477)</v>
          </cell>
          <cell r="D3581">
            <v>919</v>
          </cell>
          <cell r="E3581" t="str">
            <v>Hertfordshire</v>
          </cell>
          <cell r="F3581" t="str">
            <v>EAST</v>
          </cell>
          <cell r="G3581" t="str">
            <v>Brent</v>
          </cell>
          <cell r="H3581" t="str">
            <v>London</v>
          </cell>
          <cell r="I3581">
            <v>108477</v>
          </cell>
          <cell r="J3581" t="str">
            <v>WEST HERTS COLLEGE</v>
          </cell>
          <cell r="K3581" t="str">
            <v>FE</v>
          </cell>
          <cell r="M3581">
            <v>108477</v>
          </cell>
          <cell r="N3581" t="str">
            <v>WEST HERTS COLLEGE</v>
          </cell>
          <cell r="O3581" t="str">
            <v>FE</v>
          </cell>
          <cell r="P3581" t="str">
            <v/>
          </cell>
          <cell r="Q3581" t="str">
            <v/>
          </cell>
          <cell r="T3581" t="str">
            <v>FE</v>
          </cell>
        </row>
        <row r="3582">
          <cell r="A3582">
            <v>10870</v>
          </cell>
          <cell r="B3582">
            <v>108526</v>
          </cell>
          <cell r="C3582" t="str">
            <v>CITY OF WESTMINSTER COLLEGE - (108526)</v>
          </cell>
          <cell r="D3582">
            <v>213</v>
          </cell>
          <cell r="E3582" t="str">
            <v>Westminster</v>
          </cell>
          <cell r="F3582" t="str">
            <v>SOUTH</v>
          </cell>
          <cell r="G3582" t="str">
            <v>Brent</v>
          </cell>
          <cell r="H3582" t="str">
            <v>London</v>
          </cell>
          <cell r="I3582">
            <v>108526</v>
          </cell>
          <cell r="J3582" t="str">
            <v>CITY OF WESTMINSTER COLLEGE</v>
          </cell>
          <cell r="K3582" t="str">
            <v>FE</v>
          </cell>
          <cell r="M3582">
            <v>108526</v>
          </cell>
          <cell r="N3582" t="str">
            <v>CITY OF WESTMINSTER COLLEGE</v>
          </cell>
          <cell r="O3582" t="str">
            <v>FE</v>
          </cell>
          <cell r="P3582" t="str">
            <v/>
          </cell>
          <cell r="Q3582" t="str">
            <v/>
          </cell>
          <cell r="T3582" t="str">
            <v>FE</v>
          </cell>
        </row>
        <row r="3583">
          <cell r="A3583">
            <v>10871</v>
          </cell>
          <cell r="B3583">
            <v>108532</v>
          </cell>
          <cell r="C3583" t="str">
            <v>BARNET COLLEGE - (108532)</v>
          </cell>
          <cell r="D3583">
            <v>302</v>
          </cell>
          <cell r="E3583" t="str">
            <v>Barnet</v>
          </cell>
          <cell r="F3583" t="str">
            <v>SOUTH</v>
          </cell>
          <cell r="G3583" t="str">
            <v>Brent</v>
          </cell>
          <cell r="H3583" t="str">
            <v>London</v>
          </cell>
          <cell r="I3583">
            <v>108532</v>
          </cell>
          <cell r="J3583" t="str">
            <v>BARNET AND SOUTHGATE COLLEGE</v>
          </cell>
          <cell r="K3583" t="str">
            <v>FE</v>
          </cell>
          <cell r="M3583">
            <v>108532</v>
          </cell>
          <cell r="N3583" t="str">
            <v>BARNET AND SOUTHGATE COLLEGE</v>
          </cell>
          <cell r="O3583" t="str">
            <v>FE</v>
          </cell>
          <cell r="P3583" t="str">
            <v/>
          </cell>
          <cell r="Q3583" t="str">
            <v/>
          </cell>
          <cell r="T3583" t="str">
            <v>FE</v>
          </cell>
        </row>
        <row r="3584">
          <cell r="A3584">
            <v>10872</v>
          </cell>
          <cell r="B3584">
            <v>108767</v>
          </cell>
          <cell r="C3584" t="str">
            <v>HARROW COLLEGE - (108767)</v>
          </cell>
          <cell r="D3584">
            <v>310</v>
          </cell>
          <cell r="E3584" t="str">
            <v>Harrow</v>
          </cell>
          <cell r="F3584" t="str">
            <v>SOUTH</v>
          </cell>
          <cell r="G3584" t="str">
            <v>Brent</v>
          </cell>
          <cell r="H3584" t="str">
            <v>London</v>
          </cell>
          <cell r="I3584">
            <v>108767</v>
          </cell>
          <cell r="J3584" t="str">
            <v>HARROW COLLEGE</v>
          </cell>
          <cell r="K3584" t="str">
            <v>FE</v>
          </cell>
          <cell r="M3584">
            <v>108767</v>
          </cell>
          <cell r="N3584" t="str">
            <v>HARROW COLLEGE</v>
          </cell>
          <cell r="O3584" t="str">
            <v>FE</v>
          </cell>
          <cell r="P3584" t="str">
            <v/>
          </cell>
          <cell r="Q3584" t="str">
            <v/>
          </cell>
          <cell r="T3584" t="str">
            <v>FE</v>
          </cell>
        </row>
        <row r="3585">
          <cell r="A3585">
            <v>10873</v>
          </cell>
          <cell r="B3585">
            <v>108782</v>
          </cell>
          <cell r="C3585" t="str">
            <v>COLLEGE OF NORTH WEST LONDON - (108782)</v>
          </cell>
          <cell r="D3585">
            <v>304</v>
          </cell>
          <cell r="E3585" t="str">
            <v>Brent</v>
          </cell>
          <cell r="F3585" t="str">
            <v>SOUTH</v>
          </cell>
          <cell r="G3585" t="str">
            <v>Brent</v>
          </cell>
          <cell r="H3585" t="str">
            <v>London</v>
          </cell>
          <cell r="I3585">
            <v>108782</v>
          </cell>
          <cell r="J3585" t="str">
            <v>COLLEGE OF NORTH WEST LONDON</v>
          </cell>
          <cell r="K3585" t="str">
            <v>FE</v>
          </cell>
          <cell r="M3585">
            <v>108782</v>
          </cell>
          <cell r="N3585" t="str">
            <v>COLLEGE OF NORTH WEST LONDON</v>
          </cell>
          <cell r="O3585" t="str">
            <v>FE</v>
          </cell>
          <cell r="P3585" t="str">
            <v/>
          </cell>
          <cell r="Q3585" t="str">
            <v/>
          </cell>
          <cell r="T3585" t="str">
            <v>FE</v>
          </cell>
        </row>
        <row r="3586">
          <cell r="A3586">
            <v>10874</v>
          </cell>
          <cell r="B3586">
            <v>111827</v>
          </cell>
          <cell r="C3586" t="str">
            <v>THE DAVID LEWIS CENTRE</v>
          </cell>
          <cell r="D3586">
            <v>895</v>
          </cell>
          <cell r="E3586" t="str">
            <v>Cheshire East</v>
          </cell>
          <cell r="F3586" t="str">
            <v>NORTH</v>
          </cell>
          <cell r="G3586" t="str">
            <v>Brent</v>
          </cell>
          <cell r="H3586" t="str">
            <v>London</v>
          </cell>
          <cell r="I3586">
            <v>111827</v>
          </cell>
          <cell r="J3586" t="str">
            <v>DAVID LEWIS COLLEGE</v>
          </cell>
          <cell r="K3586" t="str">
            <v>ISP</v>
          </cell>
          <cell r="M3586">
            <v>111827</v>
          </cell>
          <cell r="N3586" t="str">
            <v>DAVID LEWIS COLLEGE</v>
          </cell>
          <cell r="O3586" t="str">
            <v>ISP</v>
          </cell>
          <cell r="P3586" t="str">
            <v/>
          </cell>
          <cell r="Q3586" t="str">
            <v/>
          </cell>
          <cell r="T3586" t="str">
            <v>ISP</v>
          </cell>
        </row>
        <row r="3587">
          <cell r="A3587">
            <v>10875</v>
          </cell>
          <cell r="B3587">
            <v>114858</v>
          </cell>
          <cell r="C3587" t="str">
            <v>HINWICK HALL COLLEGE</v>
          </cell>
          <cell r="D3587">
            <v>822</v>
          </cell>
          <cell r="E3587" t="str">
            <v>Bedford</v>
          </cell>
          <cell r="F3587" t="str">
            <v>EAST</v>
          </cell>
          <cell r="G3587" t="str">
            <v>Brent</v>
          </cell>
          <cell r="H3587" t="str">
            <v>London</v>
          </cell>
          <cell r="I3587">
            <v>114858</v>
          </cell>
          <cell r="J3587" t="str">
            <v>HINWICK HALL COLLEGE</v>
          </cell>
          <cell r="K3587" t="str">
            <v>ISP</v>
          </cell>
          <cell r="M3587">
            <v>114858</v>
          </cell>
          <cell r="N3587" t="str">
            <v>HINWICK HALL COLLEGE</v>
          </cell>
          <cell r="O3587" t="str">
            <v>ISP</v>
          </cell>
          <cell r="P3587" t="str">
            <v/>
          </cell>
          <cell r="Q3587" t="str">
            <v/>
          </cell>
          <cell r="T3587" t="str">
            <v>ISP</v>
          </cell>
        </row>
        <row r="3588">
          <cell r="A3588">
            <v>10876</v>
          </cell>
          <cell r="B3588">
            <v>114871</v>
          </cell>
          <cell r="C3588" t="str">
            <v>PORTLAND COLLEGE</v>
          </cell>
          <cell r="D3588">
            <v>891</v>
          </cell>
          <cell r="E3588" t="str">
            <v>Nottinghamshire</v>
          </cell>
          <cell r="F3588" t="str">
            <v>EAST</v>
          </cell>
          <cell r="G3588" t="str">
            <v>Brent</v>
          </cell>
          <cell r="H3588" t="str">
            <v>London</v>
          </cell>
          <cell r="I3588">
            <v>114871</v>
          </cell>
          <cell r="J3588" t="str">
            <v>PORTLAND COLLEGE</v>
          </cell>
          <cell r="K3588" t="str">
            <v>ISP</v>
          </cell>
          <cell r="M3588">
            <v>114871</v>
          </cell>
          <cell r="N3588" t="str">
            <v>PORTLAND COLLEGE</v>
          </cell>
          <cell r="O3588" t="str">
            <v>ISP</v>
          </cell>
          <cell r="P3588" t="str">
            <v/>
          </cell>
          <cell r="Q3588" t="str">
            <v/>
          </cell>
          <cell r="T3588" t="str">
            <v>ISP</v>
          </cell>
        </row>
        <row r="3589">
          <cell r="A3589">
            <v>10877</v>
          </cell>
          <cell r="B3589">
            <v>114872</v>
          </cell>
          <cell r="C3589" t="str">
            <v>QUEEN ALEXANDRA COLLEGE</v>
          </cell>
          <cell r="D3589">
            <v>330</v>
          </cell>
          <cell r="E3589" t="str">
            <v>Birmingham</v>
          </cell>
          <cell r="F3589" t="str">
            <v>WEST</v>
          </cell>
          <cell r="G3589" t="str">
            <v>Brent</v>
          </cell>
          <cell r="H3589" t="str">
            <v>London</v>
          </cell>
          <cell r="I3589">
            <v>114872</v>
          </cell>
          <cell r="J3589" t="str">
            <v>QUEEN ALEXANDRA COLLEGE</v>
          </cell>
          <cell r="K3589" t="str">
            <v>ISP</v>
          </cell>
          <cell r="M3589">
            <v>114872</v>
          </cell>
          <cell r="N3589" t="str">
            <v>QUEEN ALEXANDRA COLLEGE</v>
          </cell>
          <cell r="O3589" t="str">
            <v>ISP</v>
          </cell>
          <cell r="P3589" t="str">
            <v/>
          </cell>
          <cell r="Q3589" t="str">
            <v/>
          </cell>
          <cell r="T3589" t="str">
            <v>ISP</v>
          </cell>
        </row>
        <row r="3590">
          <cell r="A3590">
            <v>10878</v>
          </cell>
          <cell r="B3590">
            <v>114874</v>
          </cell>
          <cell r="C3590" t="str">
            <v>THE ROYAL NATIONAL COLLEGE FOR THE BLIND</v>
          </cell>
          <cell r="D3590">
            <v>884</v>
          </cell>
          <cell r="E3590" t="str">
            <v>Herefordshire</v>
          </cell>
          <cell r="F3590" t="str">
            <v>WEST</v>
          </cell>
          <cell r="G3590" t="str">
            <v>Brent</v>
          </cell>
          <cell r="H3590" t="str">
            <v>London</v>
          </cell>
          <cell r="I3590">
            <v>114874</v>
          </cell>
          <cell r="J3590" t="str">
            <v>ROYAL NATIONAL COLLEGE FOR THE BLIND</v>
          </cell>
          <cell r="K3590" t="str">
            <v>ISP</v>
          </cell>
          <cell r="M3590">
            <v>114874</v>
          </cell>
          <cell r="N3590" t="str">
            <v>ROYAL NATIONAL COLLEGE FOR THE BLIND</v>
          </cell>
          <cell r="O3590" t="str">
            <v>ISP</v>
          </cell>
          <cell r="P3590" t="str">
            <v/>
          </cell>
          <cell r="Q3590" t="str">
            <v/>
          </cell>
          <cell r="T3590" t="str">
            <v>ISP</v>
          </cell>
        </row>
        <row r="3591">
          <cell r="A3591">
            <v>10880</v>
          </cell>
          <cell r="B3591">
            <v>114892</v>
          </cell>
          <cell r="C3591" t="str">
            <v>FARLEIGH FURTHER EDUCATION COLLEGE - FROME</v>
          </cell>
          <cell r="D3591">
            <v>933</v>
          </cell>
          <cell r="E3591" t="str">
            <v>Somerset</v>
          </cell>
          <cell r="F3591" t="str">
            <v>WEST</v>
          </cell>
          <cell r="G3591" t="str">
            <v>Brent</v>
          </cell>
          <cell r="H3591" t="str">
            <v>London</v>
          </cell>
          <cell r="I3591">
            <v>114892</v>
          </cell>
          <cell r="J3591" t="str">
            <v>FARLEIGH FURTHER EDUCATION COLLEGE - FROME</v>
          </cell>
          <cell r="K3591" t="str">
            <v>ISP</v>
          </cell>
          <cell r="M3591">
            <v>114892</v>
          </cell>
          <cell r="N3591" t="str">
            <v>FARLEIGH FURTHER EDUCATION COLLEGE - FROME</v>
          </cell>
          <cell r="O3591" t="str">
            <v>ISP</v>
          </cell>
          <cell r="P3591" t="str">
            <v/>
          </cell>
          <cell r="Q3591" t="str">
            <v/>
          </cell>
          <cell r="T3591" t="str">
            <v>ISP</v>
          </cell>
        </row>
        <row r="3592">
          <cell r="A3592">
            <v>10881</v>
          </cell>
          <cell r="B3592">
            <v>115598</v>
          </cell>
          <cell r="C3592" t="str">
            <v>CHOICES 4 ALL - (115598)</v>
          </cell>
          <cell r="D3592">
            <v>310</v>
          </cell>
          <cell r="E3592" t="str">
            <v>Harrow</v>
          </cell>
          <cell r="F3592" t="str">
            <v>SOUTH</v>
          </cell>
          <cell r="G3592" t="str">
            <v>Brent</v>
          </cell>
          <cell r="H3592" t="str">
            <v>London</v>
          </cell>
          <cell r="I3592">
            <v>115598</v>
          </cell>
          <cell r="J3592" t="str">
            <v>CHOICES 4 ALL</v>
          </cell>
          <cell r="K3592" t="str">
            <v>FE</v>
          </cell>
          <cell r="M3592">
            <v>115598</v>
          </cell>
          <cell r="N3592" t="str">
            <v>CHOICES 4 ALL</v>
          </cell>
          <cell r="O3592" t="str">
            <v>FE</v>
          </cell>
          <cell r="P3592" t="str">
            <v/>
          </cell>
          <cell r="Q3592" t="str">
            <v/>
          </cell>
          <cell r="T3592" t="str">
            <v>FE</v>
          </cell>
        </row>
        <row r="3593">
          <cell r="A3593">
            <v>10882</v>
          </cell>
          <cell r="B3593">
            <v>116139</v>
          </cell>
          <cell r="C3593" t="str">
            <v>LINKAGE COMMUNITY TRUST LIMITED(THE)</v>
          </cell>
          <cell r="D3593">
            <v>925</v>
          </cell>
          <cell r="E3593" t="str">
            <v>Lincolnshire</v>
          </cell>
          <cell r="F3593" t="str">
            <v>EAST</v>
          </cell>
          <cell r="G3593" t="str">
            <v>Brent</v>
          </cell>
          <cell r="H3593" t="str">
            <v>London</v>
          </cell>
          <cell r="I3593">
            <v>116139</v>
          </cell>
          <cell r="J3593" t="str">
            <v>LINKAGE COMMUNITY TRUST LIMITED</v>
          </cell>
          <cell r="K3593" t="str">
            <v>ISP</v>
          </cell>
          <cell r="M3593">
            <v>116139</v>
          </cell>
          <cell r="N3593" t="str">
            <v>LINKAGE COMMUNITY TRUST LIMITED</v>
          </cell>
          <cell r="O3593" t="str">
            <v>ISP</v>
          </cell>
          <cell r="P3593" t="str">
            <v/>
          </cell>
          <cell r="Q3593" t="str">
            <v/>
          </cell>
          <cell r="T3593" t="str">
            <v>ISP</v>
          </cell>
        </row>
        <row r="3594">
          <cell r="A3594">
            <v>10885</v>
          </cell>
          <cell r="B3594">
            <v>114124</v>
          </cell>
          <cell r="C3594" t="str">
            <v>South Camden Community School</v>
          </cell>
          <cell r="D3594">
            <v>202</v>
          </cell>
          <cell r="E3594" t="str">
            <v>Camden</v>
          </cell>
          <cell r="F3594" t="str">
            <v>SOUTH</v>
          </cell>
          <cell r="G3594" t="str">
            <v>Brent</v>
          </cell>
          <cell r="H3594" t="str">
            <v>London</v>
          </cell>
          <cell r="I3594">
            <v>114124</v>
          </cell>
          <cell r="J3594" t="str">
            <v>SOUTH CAMDEN COMMUNITY SCHOOL</v>
          </cell>
          <cell r="K3594">
            <v>0</v>
          </cell>
          <cell r="M3594">
            <v>114124</v>
          </cell>
          <cell r="N3594" t="str">
            <v xml:space="preserve">REGENT HIGH SCHOOL </v>
          </cell>
          <cell r="O3594" t="str">
            <v>SCHOOL SIXTH FORM</v>
          </cell>
          <cell r="P3594" t="str">
            <v/>
          </cell>
          <cell r="Q3594" t="str">
            <v/>
          </cell>
          <cell r="T3594" t="str">
            <v>SCHOOL SIXTH FORM</v>
          </cell>
        </row>
        <row r="3595">
          <cell r="A3595">
            <v>10886</v>
          </cell>
          <cell r="B3595">
            <v>113866</v>
          </cell>
          <cell r="C3595" t="str">
            <v>Hampstead School</v>
          </cell>
          <cell r="D3595">
            <v>202</v>
          </cell>
          <cell r="E3595" t="str">
            <v>Camden</v>
          </cell>
          <cell r="F3595" t="str">
            <v>SOUTH</v>
          </cell>
          <cell r="G3595" t="str">
            <v>Brent</v>
          </cell>
          <cell r="H3595" t="str">
            <v>London</v>
          </cell>
          <cell r="I3595">
            <v>113866</v>
          </cell>
          <cell r="J3595" t="str">
            <v>HAMPSTEAD SCHOOL</v>
          </cell>
          <cell r="K3595">
            <v>0</v>
          </cell>
          <cell r="M3595">
            <v>113866</v>
          </cell>
          <cell r="N3595" t="str">
            <v>HAMPSTEAD SCHOOL</v>
          </cell>
          <cell r="O3595" t="str">
            <v>SCHOOL SIXTH FORM</v>
          </cell>
          <cell r="P3595" t="str">
            <v/>
          </cell>
          <cell r="Q3595" t="str">
            <v/>
          </cell>
          <cell r="T3595" t="str">
            <v>SCHOOL SIXTH FORM</v>
          </cell>
        </row>
        <row r="3596">
          <cell r="A3596">
            <v>10893</v>
          </cell>
          <cell r="B3596">
            <v>115137</v>
          </cell>
          <cell r="C3596" t="str">
            <v>William Morris Sixth Form</v>
          </cell>
          <cell r="D3596">
            <v>205</v>
          </cell>
          <cell r="E3596" t="str">
            <v>Hammersmith and Fulham</v>
          </cell>
          <cell r="F3596" t="str">
            <v>SOUTH</v>
          </cell>
          <cell r="G3596" t="str">
            <v>Brent</v>
          </cell>
          <cell r="H3596" t="str">
            <v>London</v>
          </cell>
          <cell r="I3596">
            <v>115137</v>
          </cell>
          <cell r="J3596" t="str">
            <v>WILLIAM MORRIS SIXTH FORM</v>
          </cell>
          <cell r="K3596">
            <v>0</v>
          </cell>
          <cell r="M3596">
            <v>115137</v>
          </cell>
          <cell r="N3596" t="str">
            <v>WILLIAM MORRIS SIXTH FORM</v>
          </cell>
          <cell r="O3596" t="str">
            <v>SCHOOL SIXTH FORM</v>
          </cell>
          <cell r="P3596" t="str">
            <v/>
          </cell>
          <cell r="Q3596" t="str">
            <v/>
          </cell>
          <cell r="T3596" t="str">
            <v>SCHOOL SIXTH FORM</v>
          </cell>
        </row>
        <row r="3597">
          <cell r="A3597">
            <v>10895</v>
          </cell>
          <cell r="B3597">
            <v>120157</v>
          </cell>
          <cell r="C3597" t="str">
            <v>The London Oratory School</v>
          </cell>
          <cell r="D3597">
            <v>205</v>
          </cell>
          <cell r="E3597" t="str">
            <v>Hammersmith and Fulham</v>
          </cell>
          <cell r="F3597" t="str">
            <v>SOUTH</v>
          </cell>
          <cell r="G3597" t="str">
            <v>Brent</v>
          </cell>
          <cell r="H3597" t="str">
            <v>London</v>
          </cell>
          <cell r="I3597">
            <v>120157</v>
          </cell>
          <cell r="J3597" t="str">
            <v>THE LONDON ORATORY SCHOOL</v>
          </cell>
          <cell r="K3597" t="str">
            <v>Academy</v>
          </cell>
          <cell r="M3597">
            <v>120157</v>
          </cell>
          <cell r="N3597" t="str">
            <v>THE LONDON ORATORY SCHOOL</v>
          </cell>
          <cell r="O3597" t="str">
            <v>ACADEMY</v>
          </cell>
          <cell r="P3597">
            <v>2055400</v>
          </cell>
          <cell r="Q3597" t="str">
            <v>ACADEMY Converter</v>
          </cell>
          <cell r="T3597" t="str">
            <v>ACADEMY</v>
          </cell>
        </row>
        <row r="3598">
          <cell r="A3598">
            <v>10897</v>
          </cell>
          <cell r="B3598">
            <v>123481</v>
          </cell>
          <cell r="C3598" t="str">
            <v>JACK TIZARD SCHOOL</v>
          </cell>
          <cell r="D3598">
            <v>205</v>
          </cell>
          <cell r="E3598" t="str">
            <v>Hammersmith and Fulham</v>
          </cell>
          <cell r="F3598" t="str">
            <v>SOUTH</v>
          </cell>
          <cell r="G3598" t="str">
            <v>Brent</v>
          </cell>
          <cell r="H3598" t="str">
            <v>London</v>
          </cell>
          <cell r="I3598">
            <v>123481</v>
          </cell>
          <cell r="J3598" t="str">
            <v>JACK TIZARD SCHOOL</v>
          </cell>
          <cell r="K3598" t="str">
            <v>MSS</v>
          </cell>
          <cell r="M3598">
            <v>123481</v>
          </cell>
          <cell r="N3598" t="str">
            <v>JACK TIZARD SCHOOL</v>
          </cell>
          <cell r="O3598" t="str">
            <v>MSS</v>
          </cell>
          <cell r="P3598" t="str">
            <v/>
          </cell>
          <cell r="Q3598" t="str">
            <v/>
          </cell>
          <cell r="T3598" t="str">
            <v>MSS</v>
          </cell>
        </row>
        <row r="3599">
          <cell r="A3599">
            <v>10900</v>
          </cell>
          <cell r="B3599">
            <v>114130</v>
          </cell>
          <cell r="C3599" t="str">
            <v>Cardinal Vaughan Memorial School</v>
          </cell>
          <cell r="D3599">
            <v>207</v>
          </cell>
          <cell r="E3599" t="str">
            <v>Kensington and Chelsea</v>
          </cell>
          <cell r="F3599" t="str">
            <v>SOUTH</v>
          </cell>
          <cell r="G3599" t="str">
            <v>Brent</v>
          </cell>
          <cell r="H3599" t="str">
            <v>London</v>
          </cell>
          <cell r="I3599">
            <v>114130</v>
          </cell>
          <cell r="J3599" t="str">
            <v>THE CARDINAL VAUGHAN MEMORIAL RC SCHOOL</v>
          </cell>
          <cell r="K3599">
            <v>0</v>
          </cell>
          <cell r="M3599">
            <v>114130</v>
          </cell>
          <cell r="N3599" t="str">
            <v>THE CARDINAL VAUGHAN MEMORIAL RC SCHOOL</v>
          </cell>
          <cell r="O3599" t="str">
            <v>SCHOOL SIXTH FORM</v>
          </cell>
          <cell r="P3599" t="str">
            <v/>
          </cell>
          <cell r="Q3599" t="str">
            <v/>
          </cell>
          <cell r="T3599" t="str">
            <v>SCHOOL SIXTH FORM</v>
          </cell>
        </row>
        <row r="3600">
          <cell r="A3600">
            <v>10907</v>
          </cell>
          <cell r="B3600">
            <v>116038</v>
          </cell>
          <cell r="C3600" t="str">
            <v>Oak Lodge School</v>
          </cell>
          <cell r="D3600">
            <v>212</v>
          </cell>
          <cell r="E3600" t="str">
            <v>Wandsworth</v>
          </cell>
          <cell r="F3600" t="str">
            <v>SOUTH</v>
          </cell>
          <cell r="G3600" t="str">
            <v>Brent</v>
          </cell>
          <cell r="H3600" t="str">
            <v>London</v>
          </cell>
          <cell r="I3600">
            <v>116038</v>
          </cell>
          <cell r="J3600" t="str">
            <v>OAK LODGE SCHOOL</v>
          </cell>
          <cell r="K3600" t="str">
            <v>MSS</v>
          </cell>
          <cell r="M3600">
            <v>116038</v>
          </cell>
          <cell r="N3600" t="str">
            <v>OAK LODGE SCHOOL</v>
          </cell>
          <cell r="O3600" t="str">
            <v>MSS</v>
          </cell>
          <cell r="P3600" t="str">
            <v/>
          </cell>
          <cell r="Q3600" t="str">
            <v/>
          </cell>
          <cell r="T3600" t="str">
            <v>MSS</v>
          </cell>
        </row>
        <row r="3601">
          <cell r="A3601">
            <v>10910</v>
          </cell>
          <cell r="B3601">
            <v>120352</v>
          </cell>
          <cell r="C3601" t="str">
            <v>The St Marylebone School</v>
          </cell>
          <cell r="D3601">
            <v>213</v>
          </cell>
          <cell r="E3601" t="str">
            <v>Westminster</v>
          </cell>
          <cell r="F3601" t="str">
            <v>SOUTH</v>
          </cell>
          <cell r="G3601" t="str">
            <v>Brent</v>
          </cell>
          <cell r="H3601" t="str">
            <v>London</v>
          </cell>
          <cell r="I3601">
            <v>120352</v>
          </cell>
          <cell r="J3601" t="str">
            <v>THE ST MARYLEBONE COFE SCHOOL</v>
          </cell>
          <cell r="K3601" t="str">
            <v>Academy</v>
          </cell>
          <cell r="M3601">
            <v>120352</v>
          </cell>
          <cell r="N3601" t="str">
            <v>THE ST MARYLEBONE COFE SCHOOL</v>
          </cell>
          <cell r="O3601" t="str">
            <v>ACADEMY</v>
          </cell>
          <cell r="P3601">
            <v>2134673</v>
          </cell>
          <cell r="Q3601" t="str">
            <v>ACADEMY Converter</v>
          </cell>
          <cell r="T3601" t="str">
            <v>ACADEMY</v>
          </cell>
        </row>
        <row r="3602">
          <cell r="A3602">
            <v>10912</v>
          </cell>
          <cell r="B3602">
            <v>114128</v>
          </cell>
          <cell r="C3602" t="str">
            <v>St. Augustine's High School</v>
          </cell>
          <cell r="D3602">
            <v>213</v>
          </cell>
          <cell r="E3602" t="str">
            <v>Westminster</v>
          </cell>
          <cell r="F3602" t="str">
            <v>SOUTH</v>
          </cell>
          <cell r="G3602" t="str">
            <v>Brent</v>
          </cell>
          <cell r="H3602" t="str">
            <v>London</v>
          </cell>
          <cell r="I3602">
            <v>114128</v>
          </cell>
          <cell r="J3602" t="str">
            <v>ST AUGUSTINE'S COFE HIGH SCHOOL</v>
          </cell>
          <cell r="K3602">
            <v>0</v>
          </cell>
          <cell r="M3602">
            <v>114128</v>
          </cell>
          <cell r="N3602" t="str">
            <v>ST AUGUSTINE'S COFE HIGH SCHOOL</v>
          </cell>
          <cell r="O3602" t="str">
            <v>SCHOOL SIXTH FORM</v>
          </cell>
          <cell r="P3602" t="str">
            <v/>
          </cell>
          <cell r="Q3602" t="str">
            <v/>
          </cell>
          <cell r="T3602" t="str">
            <v>SCHOOL SIXTH FORM</v>
          </cell>
        </row>
        <row r="3603">
          <cell r="A3603">
            <v>10916</v>
          </cell>
          <cell r="B3603">
            <v>123442</v>
          </cell>
          <cell r="C3603" t="str">
            <v>College Park School</v>
          </cell>
          <cell r="D3603">
            <v>213</v>
          </cell>
          <cell r="E3603" t="str">
            <v>Westminster</v>
          </cell>
          <cell r="F3603" t="str">
            <v>SOUTH</v>
          </cell>
          <cell r="G3603" t="str">
            <v>Brent</v>
          </cell>
          <cell r="H3603" t="str">
            <v>London</v>
          </cell>
          <cell r="I3603">
            <v>123442</v>
          </cell>
          <cell r="J3603" t="str">
            <v>COLLEGE PARK SCHOOL</v>
          </cell>
          <cell r="K3603" t="str">
            <v>MSS</v>
          </cell>
          <cell r="M3603">
            <v>123442</v>
          </cell>
          <cell r="N3603" t="str">
            <v>COLLEGE PARK SCHOOL</v>
          </cell>
          <cell r="O3603" t="str">
            <v>MSS</v>
          </cell>
          <cell r="P3603" t="str">
            <v/>
          </cell>
          <cell r="Q3603" t="str">
            <v/>
          </cell>
          <cell r="T3603" t="str">
            <v>MSS</v>
          </cell>
        </row>
        <row r="3604">
          <cell r="A3604">
            <v>10917</v>
          </cell>
          <cell r="B3604">
            <v>123484</v>
          </cell>
          <cell r="C3604" t="str">
            <v>QUEEN ELIZABETH II SCHOOL</v>
          </cell>
          <cell r="D3604">
            <v>213</v>
          </cell>
          <cell r="E3604" t="str">
            <v>Westminster</v>
          </cell>
          <cell r="F3604" t="str">
            <v>SOUTH</v>
          </cell>
          <cell r="G3604" t="str">
            <v>Brent</v>
          </cell>
          <cell r="H3604" t="str">
            <v>London</v>
          </cell>
          <cell r="I3604">
            <v>123484</v>
          </cell>
          <cell r="J3604" t="str">
            <v>QUEEN ELIZABETH II SCHOOL</v>
          </cell>
          <cell r="K3604" t="str">
            <v>MSS</v>
          </cell>
          <cell r="M3604">
            <v>123484</v>
          </cell>
          <cell r="N3604" t="str">
            <v>QUEEN ELIZABETH II SCHOOL</v>
          </cell>
          <cell r="O3604" t="str">
            <v>MSS</v>
          </cell>
          <cell r="P3604" t="str">
            <v/>
          </cell>
          <cell r="Q3604" t="str">
            <v/>
          </cell>
          <cell r="T3604" t="str">
            <v>MSS</v>
          </cell>
        </row>
        <row r="3605">
          <cell r="A3605">
            <v>10919</v>
          </cell>
          <cell r="B3605">
            <v>120355</v>
          </cell>
          <cell r="C3605" t="str">
            <v>Whitefield School</v>
          </cell>
          <cell r="D3605">
            <v>302</v>
          </cell>
          <cell r="E3605" t="str">
            <v>Barnet</v>
          </cell>
          <cell r="F3605" t="str">
            <v>SOUTH</v>
          </cell>
          <cell r="G3605" t="str">
            <v>Brent</v>
          </cell>
          <cell r="H3605" t="str">
            <v>London</v>
          </cell>
          <cell r="I3605">
            <v>120355</v>
          </cell>
          <cell r="J3605" t="str">
            <v>WHITEFIELD SCHOOL</v>
          </cell>
          <cell r="K3605" t="str">
            <v>Academy</v>
          </cell>
          <cell r="M3605">
            <v>120355</v>
          </cell>
          <cell r="N3605" t="str">
            <v>WHITEFIELD SCHOOL</v>
          </cell>
          <cell r="O3605" t="str">
            <v>ACADEMY</v>
          </cell>
          <cell r="P3605">
            <v>3024012</v>
          </cell>
          <cell r="Q3605" t="str">
            <v>ACADEMY Converter</v>
          </cell>
          <cell r="T3605" t="str">
            <v>ACADEMY</v>
          </cell>
        </row>
        <row r="3606">
          <cell r="A3606">
            <v>10927</v>
          </cell>
          <cell r="B3606">
            <v>119934</v>
          </cell>
          <cell r="C3606" t="str">
            <v>Mill Hill High School</v>
          </cell>
          <cell r="D3606">
            <v>302</v>
          </cell>
          <cell r="E3606" t="str">
            <v>Barnet</v>
          </cell>
          <cell r="F3606" t="str">
            <v>SOUTH</v>
          </cell>
          <cell r="G3606" t="str">
            <v>Brent</v>
          </cell>
          <cell r="H3606" t="str">
            <v>London</v>
          </cell>
          <cell r="I3606">
            <v>119934</v>
          </cell>
          <cell r="J3606" t="str">
            <v>MILL HILL COUNTY HIGH SCHOOL</v>
          </cell>
          <cell r="K3606" t="str">
            <v>Academy</v>
          </cell>
          <cell r="M3606">
            <v>119934</v>
          </cell>
          <cell r="N3606" t="str">
            <v>MILL HILL COUNTY HIGH SCHOOL</v>
          </cell>
          <cell r="O3606" t="str">
            <v>ACADEMY</v>
          </cell>
          <cell r="P3606">
            <v>3025402</v>
          </cell>
          <cell r="Q3606" t="str">
            <v>ACADEMY Converter</v>
          </cell>
          <cell r="T3606" t="str">
            <v>ACADEMY</v>
          </cell>
        </row>
        <row r="3607">
          <cell r="A3607">
            <v>10928</v>
          </cell>
          <cell r="B3607">
            <v>113019</v>
          </cell>
          <cell r="C3607" t="str">
            <v>St. Mary's CE High School</v>
          </cell>
          <cell r="D3607">
            <v>302</v>
          </cell>
          <cell r="E3607" t="str">
            <v>Barnet</v>
          </cell>
          <cell r="F3607" t="str">
            <v>SOUTH</v>
          </cell>
          <cell r="G3607" t="str">
            <v>Brent</v>
          </cell>
          <cell r="H3607" t="str">
            <v>London</v>
          </cell>
          <cell r="I3607">
            <v>113019</v>
          </cell>
          <cell r="J3607" t="str">
            <v>ST MARY'S COFE HIGH SCHOOL</v>
          </cell>
          <cell r="K3607">
            <v>0</v>
          </cell>
          <cell r="M3607">
            <v>113019</v>
          </cell>
          <cell r="N3607" t="str">
            <v>ST MARY'S COFE HIGH SCHOOL</v>
          </cell>
          <cell r="O3607" t="str">
            <v>SCHOOL SIXTH FORM</v>
          </cell>
          <cell r="P3607" t="str">
            <v/>
          </cell>
          <cell r="Q3607" t="str">
            <v/>
          </cell>
          <cell r="T3607" t="str">
            <v>SCHOOL SIXTH FORM</v>
          </cell>
        </row>
        <row r="3608">
          <cell r="A3608">
            <v>10930</v>
          </cell>
          <cell r="B3608">
            <v>113280</v>
          </cell>
          <cell r="C3608" t="str">
            <v>Finchley Catholic High School</v>
          </cell>
          <cell r="D3608">
            <v>302</v>
          </cell>
          <cell r="E3608" t="str">
            <v>Barnet</v>
          </cell>
          <cell r="F3608" t="str">
            <v>SOUTH</v>
          </cell>
          <cell r="G3608" t="str">
            <v>Brent</v>
          </cell>
          <cell r="H3608" t="str">
            <v>London</v>
          </cell>
          <cell r="I3608">
            <v>113280</v>
          </cell>
          <cell r="J3608" t="str">
            <v>FINCHLEY CATHOLIC HIGH SCHOOL</v>
          </cell>
          <cell r="K3608">
            <v>0</v>
          </cell>
          <cell r="M3608">
            <v>113280</v>
          </cell>
          <cell r="N3608" t="str">
            <v>FINCHLEY CATHOLIC HIGH SCHOOL</v>
          </cell>
          <cell r="O3608" t="str">
            <v>SCHOOL SIXTH FORM</v>
          </cell>
          <cell r="P3608" t="str">
            <v/>
          </cell>
          <cell r="Q3608" t="str">
            <v/>
          </cell>
          <cell r="T3608" t="str">
            <v>SCHOOL SIXTH FORM</v>
          </cell>
        </row>
        <row r="3609">
          <cell r="A3609">
            <v>10931</v>
          </cell>
          <cell r="B3609">
            <v>113018</v>
          </cell>
          <cell r="C3609" t="str">
            <v>St. James' Catholic High School</v>
          </cell>
          <cell r="D3609">
            <v>302</v>
          </cell>
          <cell r="E3609" t="str">
            <v>Barnet</v>
          </cell>
          <cell r="F3609" t="str">
            <v>SOUTH</v>
          </cell>
          <cell r="G3609" t="str">
            <v>Brent</v>
          </cell>
          <cell r="H3609" t="str">
            <v>London</v>
          </cell>
          <cell r="I3609">
            <v>113018</v>
          </cell>
          <cell r="J3609" t="str">
            <v>ST JAMES' CATHOLIC HIGH SCHOOL</v>
          </cell>
          <cell r="K3609">
            <v>0</v>
          </cell>
          <cell r="M3609">
            <v>113018</v>
          </cell>
          <cell r="N3609" t="str">
            <v>ST JAMES' CATHOLIC HIGH SCHOOL</v>
          </cell>
          <cell r="O3609" t="str">
            <v>SCHOOL SIXTH FORM</v>
          </cell>
          <cell r="P3609" t="str">
            <v/>
          </cell>
          <cell r="Q3609" t="str">
            <v/>
          </cell>
          <cell r="T3609" t="str">
            <v>SCHOOL SIXTH FORM</v>
          </cell>
        </row>
        <row r="3610">
          <cell r="A3610">
            <v>10932</v>
          </cell>
          <cell r="B3610">
            <v>113269</v>
          </cell>
          <cell r="C3610" t="str">
            <v>Bishop Douglass School</v>
          </cell>
          <cell r="D3610">
            <v>302</v>
          </cell>
          <cell r="E3610" t="str">
            <v>Barnet</v>
          </cell>
          <cell r="F3610" t="str">
            <v>SOUTH</v>
          </cell>
          <cell r="G3610" t="str">
            <v>Brent</v>
          </cell>
          <cell r="H3610" t="str">
            <v>London</v>
          </cell>
          <cell r="I3610">
            <v>113269</v>
          </cell>
          <cell r="J3610" t="str">
            <v>BISHOP DOUGLASS SCHOOL FINCHLEY</v>
          </cell>
          <cell r="K3610">
            <v>0</v>
          </cell>
          <cell r="M3610">
            <v>113269</v>
          </cell>
          <cell r="N3610" t="str">
            <v>BISHOP DOUGLASS SCHOOL FINCHLEY</v>
          </cell>
          <cell r="O3610" t="str">
            <v>SCHOOL SIXTH FORM</v>
          </cell>
          <cell r="P3610" t="str">
            <v/>
          </cell>
          <cell r="Q3610" t="str">
            <v/>
          </cell>
          <cell r="T3610" t="str">
            <v>SCHOOL SIXTH FORM</v>
          </cell>
        </row>
        <row r="3611">
          <cell r="A3611">
            <v>10934</v>
          </cell>
          <cell r="B3611">
            <v>122580</v>
          </cell>
          <cell r="C3611" t="str">
            <v>Wembley High Technology College</v>
          </cell>
          <cell r="D3611">
            <v>304</v>
          </cell>
          <cell r="E3611" t="str">
            <v>Brent</v>
          </cell>
          <cell r="F3611" t="str">
            <v>SOUTH</v>
          </cell>
          <cell r="G3611" t="str">
            <v>Brent</v>
          </cell>
          <cell r="H3611" t="str">
            <v>London</v>
          </cell>
          <cell r="I3611">
            <v>122580</v>
          </cell>
          <cell r="J3611" t="str">
            <v>WEMBLEY HIGH TECHNOLOGY COLLEGE</v>
          </cell>
          <cell r="K3611" t="str">
            <v>Academy</v>
          </cell>
          <cell r="M3611">
            <v>122580</v>
          </cell>
          <cell r="N3611" t="str">
            <v>WEMBLEY HIGH TECHNOLOGY COLLEGE</v>
          </cell>
          <cell r="O3611" t="str">
            <v>ACADEMY</v>
          </cell>
          <cell r="P3611">
            <v>3044006</v>
          </cell>
          <cell r="Q3611" t="str">
            <v>ACADEMY Converter</v>
          </cell>
          <cell r="T3611" t="str">
            <v>ACADEMY</v>
          </cell>
        </row>
        <row r="3612">
          <cell r="A3612">
            <v>10935</v>
          </cell>
          <cell r="B3612">
            <v>114546</v>
          </cell>
          <cell r="C3612" t="str">
            <v>JFS School</v>
          </cell>
          <cell r="D3612">
            <v>304</v>
          </cell>
          <cell r="E3612" t="str">
            <v>Brent</v>
          </cell>
          <cell r="F3612" t="str">
            <v>SOUTH</v>
          </cell>
          <cell r="G3612" t="str">
            <v>Brent</v>
          </cell>
          <cell r="H3612" t="str">
            <v>London</v>
          </cell>
          <cell r="I3612">
            <v>114546</v>
          </cell>
          <cell r="J3612" t="str">
            <v>JFS</v>
          </cell>
          <cell r="K3612">
            <v>0</v>
          </cell>
          <cell r="M3612">
            <v>114546</v>
          </cell>
          <cell r="N3612" t="str">
            <v>JFS</v>
          </cell>
          <cell r="O3612" t="str">
            <v>SCHOOL SIXTH FORM</v>
          </cell>
          <cell r="P3612" t="str">
            <v/>
          </cell>
          <cell r="Q3612" t="str">
            <v/>
          </cell>
          <cell r="T3612" t="str">
            <v>SCHOOL SIXTH FORM</v>
          </cell>
        </row>
        <row r="3613">
          <cell r="A3613">
            <v>10936</v>
          </cell>
          <cell r="B3613">
            <v>119612</v>
          </cell>
          <cell r="C3613" t="str">
            <v>Claremont High School</v>
          </cell>
          <cell r="D3613">
            <v>304</v>
          </cell>
          <cell r="E3613" t="str">
            <v>Brent</v>
          </cell>
          <cell r="F3613" t="str">
            <v>SOUTH</v>
          </cell>
          <cell r="G3613" t="str">
            <v>Brent</v>
          </cell>
          <cell r="H3613" t="str">
            <v>London</v>
          </cell>
          <cell r="I3613">
            <v>119612</v>
          </cell>
          <cell r="J3613" t="str">
            <v>CLAREMONT HIGH SCHOOL ACADEMY TRUST</v>
          </cell>
          <cell r="K3613" t="str">
            <v>Academy</v>
          </cell>
          <cell r="M3613">
            <v>119612</v>
          </cell>
          <cell r="N3613" t="str">
            <v>CLAREMONT HIGH SCHOOL ACADEMY TRUST</v>
          </cell>
          <cell r="O3613" t="str">
            <v>ACADEMY</v>
          </cell>
          <cell r="P3613">
            <v>3045400</v>
          </cell>
          <cell r="Q3613" t="str">
            <v>ACADEMY Converter</v>
          </cell>
          <cell r="T3613" t="str">
            <v>ACADEMY</v>
          </cell>
        </row>
        <row r="3614">
          <cell r="A3614">
            <v>10937</v>
          </cell>
          <cell r="B3614">
            <v>113780</v>
          </cell>
          <cell r="C3614" t="str">
            <v>Copland (A Specialist Science Community College)</v>
          </cell>
          <cell r="D3614">
            <v>304</v>
          </cell>
          <cell r="E3614" t="str">
            <v>Brent</v>
          </cell>
          <cell r="F3614" t="str">
            <v>SOUTH</v>
          </cell>
          <cell r="G3614" t="str">
            <v>Brent</v>
          </cell>
          <cell r="H3614" t="str">
            <v>London</v>
          </cell>
          <cell r="I3614">
            <v>113780</v>
          </cell>
          <cell r="J3614" t="str">
            <v>COPLAND - A SPECIALIST SCIENCE COMMUNITY COLLEGE</v>
          </cell>
          <cell r="K3614">
            <v>0</v>
          </cell>
          <cell r="M3614">
            <v>113780</v>
          </cell>
          <cell r="N3614" t="str">
            <v>COPLAND - A SPECIALIST SCIENCE COMMUNITY COLLEGE</v>
          </cell>
          <cell r="O3614" t="str">
            <v>SCHOOL SIXTH FORM</v>
          </cell>
          <cell r="P3614" t="str">
            <v/>
          </cell>
          <cell r="Q3614" t="str">
            <v/>
          </cell>
          <cell r="T3614" t="str">
            <v>SCHOOL SIXTH FORM</v>
          </cell>
        </row>
        <row r="3615">
          <cell r="A3615">
            <v>10938</v>
          </cell>
          <cell r="B3615">
            <v>120732</v>
          </cell>
          <cell r="C3615" t="str">
            <v>Kingsbury High School</v>
          </cell>
          <cell r="D3615">
            <v>304</v>
          </cell>
          <cell r="E3615" t="str">
            <v>Brent</v>
          </cell>
          <cell r="F3615" t="str">
            <v>SOUTH</v>
          </cell>
          <cell r="G3615" t="str">
            <v>Brent</v>
          </cell>
          <cell r="H3615" t="str">
            <v>London</v>
          </cell>
          <cell r="I3615">
            <v>120732</v>
          </cell>
          <cell r="J3615" t="str">
            <v>KINGSBURY HIGH SCHOOL</v>
          </cell>
          <cell r="K3615" t="str">
            <v>Academy</v>
          </cell>
          <cell r="M3615">
            <v>120732</v>
          </cell>
          <cell r="N3615" t="str">
            <v>KINGSBURY HIGH SCHOOL</v>
          </cell>
          <cell r="O3615" t="str">
            <v>ACADEMY</v>
          </cell>
          <cell r="P3615">
            <v>3045402</v>
          </cell>
          <cell r="Q3615" t="str">
            <v>ACADEMY Converter</v>
          </cell>
          <cell r="T3615" t="str">
            <v>ACADEMY</v>
          </cell>
        </row>
        <row r="3616">
          <cell r="A3616">
            <v>10939</v>
          </cell>
          <cell r="B3616">
            <v>122740</v>
          </cell>
          <cell r="C3616" t="str">
            <v>Queens Park Community School</v>
          </cell>
          <cell r="D3616">
            <v>304</v>
          </cell>
          <cell r="E3616" t="str">
            <v>Brent</v>
          </cell>
          <cell r="F3616" t="str">
            <v>SOUTH</v>
          </cell>
          <cell r="G3616" t="str">
            <v>Brent</v>
          </cell>
          <cell r="H3616" t="str">
            <v>London</v>
          </cell>
          <cell r="I3616">
            <v>122740</v>
          </cell>
          <cell r="J3616" t="str">
            <v>QUEENS PARK COMMUNITY SCHOOL</v>
          </cell>
          <cell r="K3616" t="str">
            <v>Academy</v>
          </cell>
          <cell r="M3616">
            <v>122740</v>
          </cell>
          <cell r="N3616" t="str">
            <v>QUEENS PARK COMMUNITY SCHOOL</v>
          </cell>
          <cell r="O3616" t="str">
            <v>ACADEMY</v>
          </cell>
          <cell r="P3616">
            <v>3045403</v>
          </cell>
          <cell r="Q3616" t="str">
            <v>ACADEMY Converter</v>
          </cell>
          <cell r="T3616" t="str">
            <v>ACADEMY</v>
          </cell>
        </row>
        <row r="3617">
          <cell r="A3617">
            <v>10940</v>
          </cell>
          <cell r="B3617">
            <v>121834</v>
          </cell>
          <cell r="C3617" t="str">
            <v>Convent of Jesus &amp; Mary Language College</v>
          </cell>
          <cell r="D3617">
            <v>304</v>
          </cell>
          <cell r="E3617" t="str">
            <v>Brent</v>
          </cell>
          <cell r="F3617" t="str">
            <v>SOUTH</v>
          </cell>
          <cell r="G3617" t="str">
            <v>Brent</v>
          </cell>
          <cell r="H3617" t="str">
            <v>London</v>
          </cell>
          <cell r="I3617">
            <v>121834</v>
          </cell>
          <cell r="J3617" t="str">
            <v>CONVENT OF JESUS AND MARY LANGUAGE COLLEGE</v>
          </cell>
          <cell r="K3617" t="str">
            <v>Academy</v>
          </cell>
          <cell r="M3617">
            <v>121834</v>
          </cell>
          <cell r="N3617" t="str">
            <v>CONVENT OF JESUS AND MARY LANGUAGE COLLEGE</v>
          </cell>
          <cell r="O3617" t="str">
            <v>ACADEMY</v>
          </cell>
          <cell r="P3617">
            <v>3045404</v>
          </cell>
          <cell r="Q3617" t="str">
            <v>ACADEMY Converter</v>
          </cell>
          <cell r="T3617" t="str">
            <v>ACADEMY</v>
          </cell>
        </row>
        <row r="3618">
          <cell r="A3618">
            <v>10941</v>
          </cell>
          <cell r="B3618">
            <v>122325</v>
          </cell>
          <cell r="C3618" t="str">
            <v>Alperton Community School</v>
          </cell>
          <cell r="D3618">
            <v>304</v>
          </cell>
          <cell r="E3618" t="str">
            <v>Brent</v>
          </cell>
          <cell r="F3618" t="str">
            <v>SOUTH</v>
          </cell>
          <cell r="G3618" t="str">
            <v>Brent</v>
          </cell>
          <cell r="H3618" t="str">
            <v>London</v>
          </cell>
          <cell r="I3618">
            <v>122325</v>
          </cell>
          <cell r="J3618" t="str">
            <v>ALPERTON COMMUNITY SCHOOL</v>
          </cell>
          <cell r="K3618" t="str">
            <v>Academy</v>
          </cell>
          <cell r="M3618">
            <v>122325</v>
          </cell>
          <cell r="N3618" t="str">
            <v>ALPERTON COMMUNITY SCHOOL</v>
          </cell>
          <cell r="O3618" t="str">
            <v>ACADEMY</v>
          </cell>
          <cell r="P3618">
            <v>3045405</v>
          </cell>
          <cell r="Q3618" t="str">
            <v>ACADEMY Converter</v>
          </cell>
          <cell r="T3618" t="str">
            <v>ACADEMY</v>
          </cell>
        </row>
        <row r="3619">
          <cell r="A3619">
            <v>10942</v>
          </cell>
          <cell r="B3619">
            <v>114432</v>
          </cell>
          <cell r="C3619" t="str">
            <v>St. Gregory's Catholic Science College</v>
          </cell>
          <cell r="D3619">
            <v>304</v>
          </cell>
          <cell r="E3619" t="str">
            <v>Brent</v>
          </cell>
          <cell r="F3619" t="str">
            <v>SOUTH</v>
          </cell>
          <cell r="G3619" t="str">
            <v>Brent</v>
          </cell>
          <cell r="H3619" t="str">
            <v>London</v>
          </cell>
          <cell r="I3619">
            <v>114432</v>
          </cell>
          <cell r="J3619" t="str">
            <v>ST GREGORY RC HIGH SCHOOL</v>
          </cell>
          <cell r="K3619">
            <v>0</v>
          </cell>
          <cell r="M3619">
            <v>114432</v>
          </cell>
          <cell r="N3619" t="str">
            <v>ST GREGORY RC HIGH SCHOOL</v>
          </cell>
          <cell r="O3619" t="str">
            <v>SCHOOL SIXTH FORM</v>
          </cell>
          <cell r="P3619" t="str">
            <v/>
          </cell>
          <cell r="Q3619" t="str">
            <v/>
          </cell>
          <cell r="T3619" t="str">
            <v>SCHOOL SIXTH FORM</v>
          </cell>
        </row>
        <row r="3620">
          <cell r="A3620">
            <v>10943</v>
          </cell>
          <cell r="B3620">
            <v>113776</v>
          </cell>
          <cell r="C3620" t="str">
            <v>Newman Catholic College</v>
          </cell>
          <cell r="D3620">
            <v>304</v>
          </cell>
          <cell r="E3620" t="str">
            <v>Brent</v>
          </cell>
          <cell r="F3620" t="str">
            <v>SOUTH</v>
          </cell>
          <cell r="G3620" t="str">
            <v>Brent</v>
          </cell>
          <cell r="H3620" t="str">
            <v>London</v>
          </cell>
          <cell r="I3620">
            <v>113776</v>
          </cell>
          <cell r="J3620" t="str">
            <v>NEWMAN CATHOLIC COLLEGE</v>
          </cell>
          <cell r="K3620">
            <v>0</v>
          </cell>
          <cell r="M3620">
            <v>113776</v>
          </cell>
          <cell r="N3620" t="str">
            <v>NEWMAN CATHOLIC COLLEGE</v>
          </cell>
          <cell r="O3620" t="str">
            <v>SCHOOL SIXTH FORM</v>
          </cell>
          <cell r="P3620" t="str">
            <v/>
          </cell>
          <cell r="Q3620" t="str">
            <v/>
          </cell>
          <cell r="T3620" t="str">
            <v>SCHOOL SIXTH FORM</v>
          </cell>
        </row>
        <row r="3621">
          <cell r="A3621">
            <v>10944</v>
          </cell>
          <cell r="B3621">
            <v>114187</v>
          </cell>
          <cell r="C3621" t="str">
            <v>Preston Manor High School</v>
          </cell>
          <cell r="D3621">
            <v>304</v>
          </cell>
          <cell r="E3621" t="str">
            <v>Brent</v>
          </cell>
          <cell r="F3621" t="str">
            <v>SOUTH</v>
          </cell>
          <cell r="G3621" t="str">
            <v>Brent</v>
          </cell>
          <cell r="H3621" t="str">
            <v>London</v>
          </cell>
          <cell r="I3621">
            <v>114187</v>
          </cell>
          <cell r="J3621" t="str">
            <v>PRESTON MANOR HIGH SCHOOL</v>
          </cell>
          <cell r="K3621">
            <v>0</v>
          </cell>
          <cell r="M3621">
            <v>114187</v>
          </cell>
          <cell r="N3621" t="str">
            <v>PRESTON MANOR HIGH SCHOOL</v>
          </cell>
          <cell r="O3621" t="str">
            <v>SCHOOL SIXTH FORM</v>
          </cell>
          <cell r="P3621" t="str">
            <v/>
          </cell>
          <cell r="Q3621" t="str">
            <v/>
          </cell>
          <cell r="T3621" t="str">
            <v>SCHOOL SIXTH FORM</v>
          </cell>
        </row>
        <row r="3622">
          <cell r="A3622">
            <v>10945</v>
          </cell>
          <cell r="B3622">
            <v>118386</v>
          </cell>
          <cell r="C3622" t="str">
            <v>Capital City Academy</v>
          </cell>
          <cell r="D3622">
            <v>304</v>
          </cell>
          <cell r="E3622" t="str">
            <v>Brent</v>
          </cell>
          <cell r="F3622" t="str">
            <v>SOUTH</v>
          </cell>
          <cell r="G3622" t="str">
            <v>Brent</v>
          </cell>
          <cell r="H3622" t="str">
            <v>London</v>
          </cell>
          <cell r="I3622">
            <v>118386</v>
          </cell>
          <cell r="J3622" t="str">
            <v>CAPITAL CITY ACADEMY</v>
          </cell>
          <cell r="K3622" t="str">
            <v>Academy</v>
          </cell>
          <cell r="M3622">
            <v>118386</v>
          </cell>
          <cell r="N3622" t="str">
            <v>CAPITAL CITY ACADEMY</v>
          </cell>
          <cell r="O3622" t="str">
            <v>ACADEMY</v>
          </cell>
          <cell r="P3622">
            <v>3046905</v>
          </cell>
          <cell r="Q3622" t="str">
            <v>ACADEMY Sponsored</v>
          </cell>
          <cell r="T3622" t="str">
            <v>ACADEMY</v>
          </cell>
        </row>
        <row r="3623">
          <cell r="A3623">
            <v>10946</v>
          </cell>
          <cell r="B3623">
            <v>119083</v>
          </cell>
          <cell r="C3623" t="str">
            <v>The Crest Girls' Academy</v>
          </cell>
          <cell r="D3623">
            <v>304</v>
          </cell>
          <cell r="E3623" t="str">
            <v>Brent</v>
          </cell>
          <cell r="F3623" t="str">
            <v>SOUTH</v>
          </cell>
          <cell r="G3623" t="str">
            <v>Brent</v>
          </cell>
          <cell r="H3623" t="str">
            <v>London</v>
          </cell>
          <cell r="I3623">
            <v>119083</v>
          </cell>
          <cell r="J3623" t="str">
            <v>THE CREST GIRLS ACADEMY</v>
          </cell>
          <cell r="K3623" t="str">
            <v>Academy</v>
          </cell>
          <cell r="M3623">
            <v>119083</v>
          </cell>
          <cell r="N3623" t="str">
            <v>CREST GIRLS' ACADEMY</v>
          </cell>
          <cell r="O3623" t="str">
            <v>ACADEMY</v>
          </cell>
          <cell r="P3623">
            <v>3046907</v>
          </cell>
          <cell r="Q3623" t="str">
            <v>ACADEMY Sponsored</v>
          </cell>
          <cell r="T3623" t="str">
            <v>ACADEMY</v>
          </cell>
        </row>
        <row r="3624">
          <cell r="A3624">
            <v>10947</v>
          </cell>
          <cell r="B3624">
            <v>119084</v>
          </cell>
          <cell r="C3624" t="str">
            <v>The Crest Boys' Academy</v>
          </cell>
          <cell r="D3624">
            <v>304</v>
          </cell>
          <cell r="E3624" t="str">
            <v>Brent</v>
          </cell>
          <cell r="F3624" t="str">
            <v>SOUTH</v>
          </cell>
          <cell r="G3624" t="str">
            <v>Brent</v>
          </cell>
          <cell r="H3624" t="str">
            <v>London</v>
          </cell>
          <cell r="I3624">
            <v>119084</v>
          </cell>
          <cell r="J3624" t="str">
            <v>THE CREST BOYS ACADEMY</v>
          </cell>
          <cell r="K3624" t="str">
            <v>Academy</v>
          </cell>
          <cell r="M3624">
            <v>119084</v>
          </cell>
          <cell r="N3624" t="str">
            <v>CREST BOYS' ACADEMY</v>
          </cell>
          <cell r="O3624" t="str">
            <v>ACADEMY</v>
          </cell>
          <cell r="P3624">
            <v>3046908</v>
          </cell>
          <cell r="Q3624" t="str">
            <v>ACADEMY Sponsored</v>
          </cell>
          <cell r="T3624" t="str">
            <v>ACADEMY</v>
          </cell>
        </row>
        <row r="3625">
          <cell r="A3625">
            <v>10948</v>
          </cell>
          <cell r="B3625">
            <v>123531</v>
          </cell>
          <cell r="C3625" t="str">
            <v>Woodfield School</v>
          </cell>
          <cell r="D3625">
            <v>304</v>
          </cell>
          <cell r="E3625" t="str">
            <v>Brent</v>
          </cell>
          <cell r="F3625" t="str">
            <v>SOUTH</v>
          </cell>
          <cell r="G3625" t="str">
            <v>Brent</v>
          </cell>
          <cell r="H3625" t="str">
            <v>London</v>
          </cell>
          <cell r="I3625">
            <v>123531</v>
          </cell>
          <cell r="J3625" t="str">
            <v>WOODFIELD SCHOOL</v>
          </cell>
          <cell r="K3625" t="str">
            <v>MSS</v>
          </cell>
          <cell r="M3625">
            <v>123531</v>
          </cell>
          <cell r="N3625" t="str">
            <v>WOODFIELD SCHOOL</v>
          </cell>
          <cell r="O3625" t="str">
            <v>MSS</v>
          </cell>
          <cell r="P3625" t="str">
            <v/>
          </cell>
          <cell r="Q3625" t="str">
            <v/>
          </cell>
          <cell r="T3625" t="str">
            <v>MSS</v>
          </cell>
        </row>
        <row r="3626">
          <cell r="A3626">
            <v>10949</v>
          </cell>
          <cell r="B3626">
            <v>3047009</v>
          </cell>
          <cell r="C3626" t="str">
            <v>The Village School</v>
          </cell>
          <cell r="D3626">
            <v>304</v>
          </cell>
          <cell r="E3626" t="str">
            <v>Brent</v>
          </cell>
          <cell r="F3626" t="str">
            <v>SOUTH</v>
          </cell>
          <cell r="G3626" t="str">
            <v>Brent</v>
          </cell>
          <cell r="H3626" t="str">
            <v>London</v>
          </cell>
          <cell r="I3626">
            <v>3047009</v>
          </cell>
          <cell r="J3626" t="str">
            <v>THE VILLAGE SCHOOL</v>
          </cell>
          <cell r="K3626" t="str">
            <v>MSS</v>
          </cell>
          <cell r="M3626">
            <v>123983</v>
          </cell>
          <cell r="N3626" t="str">
            <v>THE VILLAGE SCHOOL</v>
          </cell>
          <cell r="O3626" t="str">
            <v>MSS</v>
          </cell>
          <cell r="P3626" t="str">
            <v/>
          </cell>
          <cell r="Q3626" t="str">
            <v/>
          </cell>
          <cell r="T3626" t="str">
            <v>MSS</v>
          </cell>
        </row>
        <row r="3627">
          <cell r="A3627">
            <v>10954</v>
          </cell>
          <cell r="B3627">
            <v>120602</v>
          </cell>
          <cell r="C3627" t="str">
            <v>TWYFORD CE HIGH SCHOOL</v>
          </cell>
          <cell r="D3627">
            <v>307</v>
          </cell>
          <cell r="E3627" t="str">
            <v>Ealing</v>
          </cell>
          <cell r="F3627" t="str">
            <v>SOUTH</v>
          </cell>
          <cell r="G3627" t="str">
            <v>Brent</v>
          </cell>
          <cell r="H3627" t="str">
            <v>London</v>
          </cell>
          <cell r="I3627">
            <v>120602</v>
          </cell>
          <cell r="J3627" t="str">
            <v>TWYFORD CHURCH OF ENGLAND ACADEMIES TRUST</v>
          </cell>
          <cell r="K3627" t="str">
            <v>Academy</v>
          </cell>
          <cell r="M3627">
            <v>120602</v>
          </cell>
          <cell r="N3627" t="str">
            <v>TWYFORD CHURCH OF ENGLAND HIGH SCHOOL</v>
          </cell>
          <cell r="O3627" t="str">
            <v>ACADEMY</v>
          </cell>
          <cell r="P3627">
            <v>3074602</v>
          </cell>
          <cell r="Q3627" t="str">
            <v>ACADEMY Converter</v>
          </cell>
          <cell r="T3627" t="str">
            <v>ACADEMY</v>
          </cell>
        </row>
        <row r="3628">
          <cell r="A3628">
            <v>10955</v>
          </cell>
          <cell r="B3628">
            <v>114193</v>
          </cell>
          <cell r="C3628" t="str">
            <v>THE CARDINAL WISEMAN SCHOOL</v>
          </cell>
          <cell r="D3628">
            <v>307</v>
          </cell>
          <cell r="E3628" t="str">
            <v>Ealing</v>
          </cell>
          <cell r="F3628" t="str">
            <v>SOUTH</v>
          </cell>
          <cell r="G3628" t="str">
            <v>Brent</v>
          </cell>
          <cell r="H3628" t="str">
            <v>London</v>
          </cell>
          <cell r="I3628">
            <v>114193</v>
          </cell>
          <cell r="J3628" t="str">
            <v>THE CARDINAL WISEMAN ROMAN CATHOLIC SCHOOL</v>
          </cell>
          <cell r="K3628">
            <v>0</v>
          </cell>
          <cell r="M3628">
            <v>114193</v>
          </cell>
          <cell r="N3628" t="str">
            <v>THE CARDINAL WISEMAN ROMAN CATHOLIC SCHOOL</v>
          </cell>
          <cell r="O3628" t="str">
            <v>SCHOOL SIXTH FORM</v>
          </cell>
          <cell r="P3628" t="str">
            <v/>
          </cell>
          <cell r="Q3628" t="str">
            <v/>
          </cell>
          <cell r="T3628" t="str">
            <v>SCHOOL SIXTH FORM</v>
          </cell>
        </row>
        <row r="3629">
          <cell r="A3629">
            <v>10957</v>
          </cell>
          <cell r="B3629">
            <v>114667</v>
          </cell>
          <cell r="C3629" t="str">
            <v>Greenford High School</v>
          </cell>
          <cell r="D3629">
            <v>307</v>
          </cell>
          <cell r="E3629" t="str">
            <v>Ealing</v>
          </cell>
          <cell r="F3629" t="str">
            <v>SOUTH</v>
          </cell>
          <cell r="G3629" t="str">
            <v>Brent</v>
          </cell>
          <cell r="H3629" t="str">
            <v>London</v>
          </cell>
          <cell r="I3629">
            <v>114667</v>
          </cell>
          <cell r="J3629" t="str">
            <v>GREENFORD HIGH SCHOOL</v>
          </cell>
          <cell r="K3629">
            <v>0</v>
          </cell>
          <cell r="M3629">
            <v>114667</v>
          </cell>
          <cell r="N3629" t="str">
            <v>GREENFORD HIGH SCHOOL</v>
          </cell>
          <cell r="O3629" t="str">
            <v>SCHOOL SIXTH FORM</v>
          </cell>
          <cell r="P3629" t="str">
            <v/>
          </cell>
          <cell r="Q3629" t="str">
            <v/>
          </cell>
          <cell r="T3629" t="str">
            <v>SCHOOL SIXTH FORM</v>
          </cell>
        </row>
        <row r="3630">
          <cell r="A3630">
            <v>10967</v>
          </cell>
          <cell r="B3630">
            <v>122219</v>
          </cell>
          <cell r="C3630" t="str">
            <v>TreeHouse School</v>
          </cell>
          <cell r="D3630">
            <v>309</v>
          </cell>
          <cell r="E3630" t="str">
            <v>Haringey</v>
          </cell>
          <cell r="F3630" t="str">
            <v>SOUTH</v>
          </cell>
          <cell r="G3630" t="str">
            <v>Brent</v>
          </cell>
          <cell r="H3630" t="str">
            <v>London</v>
          </cell>
          <cell r="I3630">
            <v>122219</v>
          </cell>
          <cell r="J3630" t="str">
            <v>AMBITIOUS ABOUT AUTISM (TREEHOUSE SCHOOL)</v>
          </cell>
          <cell r="K3630" t="str">
            <v>NMSS</v>
          </cell>
          <cell r="M3630">
            <v>122219</v>
          </cell>
          <cell r="N3630" t="str">
            <v>AMBITIOUS ABOUT AUTISM (TREEHOUSE SCHOOL)</v>
          </cell>
          <cell r="O3630" t="str">
            <v>NMSS</v>
          </cell>
          <cell r="P3630" t="str">
            <v/>
          </cell>
          <cell r="Q3630" t="str">
            <v/>
          </cell>
          <cell r="T3630" t="str">
            <v>NMSS</v>
          </cell>
        </row>
        <row r="3631">
          <cell r="A3631">
            <v>10969</v>
          </cell>
          <cell r="B3631">
            <v>120075</v>
          </cell>
          <cell r="C3631" t="str">
            <v>PARK HIGH SCHOOL</v>
          </cell>
          <cell r="D3631">
            <v>310</v>
          </cell>
          <cell r="E3631" t="str">
            <v>Harrow</v>
          </cell>
          <cell r="F3631" t="str">
            <v>SOUTH</v>
          </cell>
          <cell r="G3631" t="str">
            <v>Brent</v>
          </cell>
          <cell r="H3631" t="str">
            <v>London</v>
          </cell>
          <cell r="I3631">
            <v>120075</v>
          </cell>
          <cell r="J3631" t="str">
            <v>PARK HIGH SCHOOL</v>
          </cell>
          <cell r="K3631" t="str">
            <v>Academy</v>
          </cell>
          <cell r="M3631">
            <v>120075</v>
          </cell>
          <cell r="N3631" t="str">
            <v>PARK HIGH SCHOOL</v>
          </cell>
          <cell r="O3631" t="str">
            <v>ACADEMY</v>
          </cell>
          <cell r="P3631">
            <v>3104021</v>
          </cell>
          <cell r="Q3631" t="str">
            <v>ACADEMY Converter</v>
          </cell>
          <cell r="T3631" t="str">
            <v>ACADEMY</v>
          </cell>
        </row>
        <row r="3632">
          <cell r="A3632">
            <v>10971</v>
          </cell>
          <cell r="B3632">
            <v>120028</v>
          </cell>
          <cell r="C3632" t="str">
            <v>Nower Hill High School</v>
          </cell>
          <cell r="D3632">
            <v>310</v>
          </cell>
          <cell r="E3632" t="str">
            <v>Harrow</v>
          </cell>
          <cell r="F3632" t="str">
            <v>SOUTH</v>
          </cell>
          <cell r="G3632" t="str">
            <v>Brent</v>
          </cell>
          <cell r="H3632" t="str">
            <v>London</v>
          </cell>
          <cell r="I3632">
            <v>120028</v>
          </cell>
          <cell r="J3632" t="str">
            <v>NOWER HILL HIGH SCHOOL</v>
          </cell>
          <cell r="K3632" t="str">
            <v>Academy</v>
          </cell>
          <cell r="M3632">
            <v>120028</v>
          </cell>
          <cell r="N3632" t="str">
            <v>NOWER HILL HIGH SCHOOL</v>
          </cell>
          <cell r="O3632" t="str">
            <v>ACADEMY</v>
          </cell>
          <cell r="P3632">
            <v>3104024</v>
          </cell>
          <cell r="Q3632" t="str">
            <v>ACADEMY Converter</v>
          </cell>
          <cell r="T3632" t="str">
            <v>ACADEMY</v>
          </cell>
        </row>
        <row r="3633">
          <cell r="A3633">
            <v>10974</v>
          </cell>
          <cell r="B3633">
            <v>120178</v>
          </cell>
          <cell r="C3633" t="str">
            <v>Bentley Wood High School</v>
          </cell>
          <cell r="D3633">
            <v>310</v>
          </cell>
          <cell r="E3633" t="str">
            <v>Harrow</v>
          </cell>
          <cell r="F3633" t="str">
            <v>SOUTH</v>
          </cell>
          <cell r="G3633" t="str">
            <v>Brent</v>
          </cell>
          <cell r="H3633" t="str">
            <v>London</v>
          </cell>
          <cell r="I3633">
            <v>120178</v>
          </cell>
          <cell r="J3633" t="str">
            <v>BENTLEY WOOD HIGH SCHOOL</v>
          </cell>
          <cell r="K3633" t="str">
            <v>Academy</v>
          </cell>
          <cell r="M3633">
            <v>120178</v>
          </cell>
          <cell r="N3633" t="str">
            <v>BENTLEY WOOD HIGH SCHOOL</v>
          </cell>
          <cell r="O3633" t="str">
            <v>ACADEMY</v>
          </cell>
          <cell r="P3633">
            <v>3104032</v>
          </cell>
          <cell r="Q3633" t="str">
            <v>ACADEMY Converter</v>
          </cell>
          <cell r="T3633" t="str">
            <v>ACADEMY</v>
          </cell>
        </row>
        <row r="3634">
          <cell r="A3634">
            <v>10975</v>
          </cell>
          <cell r="B3634">
            <v>120177</v>
          </cell>
          <cell r="C3634" t="str">
            <v>HARROW HIGH SCHOOL</v>
          </cell>
          <cell r="D3634">
            <v>310</v>
          </cell>
          <cell r="E3634" t="str">
            <v>Harrow</v>
          </cell>
          <cell r="F3634" t="str">
            <v>SOUTH</v>
          </cell>
          <cell r="G3634" t="str">
            <v>Brent</v>
          </cell>
          <cell r="H3634" t="str">
            <v>London</v>
          </cell>
          <cell r="I3634">
            <v>120177</v>
          </cell>
          <cell r="J3634" t="str">
            <v>HARROW HIGH SCHOOL</v>
          </cell>
          <cell r="K3634" t="str">
            <v>Academy</v>
          </cell>
          <cell r="M3634">
            <v>120177</v>
          </cell>
          <cell r="N3634" t="str">
            <v>HARROW HIGH SCHOOL AND SPORTS COLLEGE</v>
          </cell>
          <cell r="O3634" t="str">
            <v>ACADEMY</v>
          </cell>
          <cell r="P3634">
            <v>3104033</v>
          </cell>
          <cell r="Q3634" t="str">
            <v>ACADEMY Converter</v>
          </cell>
          <cell r="T3634" t="str">
            <v>ACADEMY</v>
          </cell>
        </row>
        <row r="3635">
          <cell r="A3635">
            <v>10976</v>
          </cell>
          <cell r="B3635">
            <v>118252</v>
          </cell>
          <cell r="C3635" t="str">
            <v>Harrow Collegiate</v>
          </cell>
          <cell r="D3635">
            <v>310</v>
          </cell>
          <cell r="E3635" t="str">
            <v>Harrow</v>
          </cell>
          <cell r="F3635" t="str">
            <v>SOUTH</v>
          </cell>
          <cell r="G3635" t="str">
            <v>Brent</v>
          </cell>
          <cell r="H3635" t="str">
            <v>London</v>
          </cell>
          <cell r="I3635">
            <v>118252</v>
          </cell>
          <cell r="J3635" t="str">
            <v>HARROW COLLEGIATE</v>
          </cell>
          <cell r="K3635">
            <v>0</v>
          </cell>
          <cell r="M3635">
            <v>118252</v>
          </cell>
          <cell r="N3635" t="str">
            <v>HARROW COLLEGIATE</v>
          </cell>
          <cell r="O3635" t="str">
            <v>SCHOOL SIXTH FORM</v>
          </cell>
          <cell r="P3635" t="str">
            <v/>
          </cell>
          <cell r="Q3635" t="str">
            <v/>
          </cell>
          <cell r="T3635" t="str">
            <v>SCHOOL SIXTH FORM</v>
          </cell>
        </row>
        <row r="3636">
          <cell r="A3636">
            <v>10977</v>
          </cell>
          <cell r="B3636">
            <v>122500</v>
          </cell>
          <cell r="C3636" t="str">
            <v>SALVATORIAN COLLEGE</v>
          </cell>
          <cell r="D3636">
            <v>310</v>
          </cell>
          <cell r="E3636" t="str">
            <v>Harrow</v>
          </cell>
          <cell r="F3636" t="str">
            <v>SOUTH</v>
          </cell>
          <cell r="G3636" t="str">
            <v>Brent</v>
          </cell>
          <cell r="H3636" t="str">
            <v>London</v>
          </cell>
          <cell r="I3636">
            <v>122500</v>
          </cell>
          <cell r="J3636" t="str">
            <v>SALVATORIAN COLLEGE</v>
          </cell>
          <cell r="K3636" t="str">
            <v>Academy</v>
          </cell>
          <cell r="M3636">
            <v>122500</v>
          </cell>
          <cell r="N3636" t="str">
            <v>SALVATORIAN ROMAN CATHOLIC COLLEGE</v>
          </cell>
          <cell r="O3636" t="str">
            <v>ACADEMY</v>
          </cell>
          <cell r="P3636">
            <v>3105400</v>
          </cell>
          <cell r="Q3636" t="str">
            <v>ACADEMY Converter</v>
          </cell>
          <cell r="T3636" t="str">
            <v>ACADEMY</v>
          </cell>
        </row>
        <row r="3637">
          <cell r="A3637">
            <v>10978</v>
          </cell>
          <cell r="B3637">
            <v>3107005</v>
          </cell>
          <cell r="C3637" t="str">
            <v>Kingsley High School</v>
          </cell>
          <cell r="D3637">
            <v>310</v>
          </cell>
          <cell r="E3637" t="str">
            <v>Harrow</v>
          </cell>
          <cell r="F3637" t="str">
            <v>SOUTH</v>
          </cell>
          <cell r="G3637" t="str">
            <v>Brent</v>
          </cell>
          <cell r="H3637" t="str">
            <v>London</v>
          </cell>
          <cell r="I3637">
            <v>3107005</v>
          </cell>
          <cell r="J3637" t="str">
            <v>KINGSLEY HIGH SCHOOL</v>
          </cell>
          <cell r="K3637" t="str">
            <v>MSS</v>
          </cell>
          <cell r="M3637">
            <v>124017</v>
          </cell>
          <cell r="N3637" t="str">
            <v>KINGSLEY HIGH SCHOOL</v>
          </cell>
          <cell r="O3637" t="str">
            <v>MSS</v>
          </cell>
          <cell r="P3637" t="str">
            <v/>
          </cell>
          <cell r="Q3637" t="str">
            <v/>
          </cell>
          <cell r="T3637" t="str">
            <v>MSS</v>
          </cell>
        </row>
        <row r="3638">
          <cell r="A3638">
            <v>10987</v>
          </cell>
          <cell r="B3638">
            <v>122199</v>
          </cell>
          <cell r="C3638" t="str">
            <v>Pield Heath House School</v>
          </cell>
          <cell r="D3638">
            <v>312</v>
          </cell>
          <cell r="E3638" t="str">
            <v>Hillingdon</v>
          </cell>
          <cell r="F3638" t="str">
            <v>SOUTH</v>
          </cell>
          <cell r="G3638" t="str">
            <v>Brent</v>
          </cell>
          <cell r="H3638" t="str">
            <v>London</v>
          </cell>
          <cell r="I3638">
            <v>122199</v>
          </cell>
          <cell r="J3638" t="str">
            <v>PIELD HEATH HOUSE RC SCHOOL</v>
          </cell>
          <cell r="K3638" t="str">
            <v>NMSS</v>
          </cell>
          <cell r="M3638">
            <v>122199</v>
          </cell>
          <cell r="N3638" t="str">
            <v>PIELD HEATH HOUSE RC SCHOOL</v>
          </cell>
          <cell r="O3638" t="str">
            <v>NMSS</v>
          </cell>
          <cell r="P3638" t="str">
            <v/>
          </cell>
          <cell r="Q3638" t="str">
            <v/>
          </cell>
          <cell r="T3638" t="str">
            <v>NMSS</v>
          </cell>
        </row>
        <row r="3639">
          <cell r="A3639">
            <v>10996</v>
          </cell>
          <cell r="B3639">
            <v>3205950</v>
          </cell>
          <cell r="C3639" t="str">
            <v>Whitefield Schools &amp; Centre</v>
          </cell>
          <cell r="D3639">
            <v>320</v>
          </cell>
          <cell r="E3639" t="str">
            <v>Waltham Forest</v>
          </cell>
          <cell r="F3639" t="str">
            <v>SOUTH</v>
          </cell>
          <cell r="G3639" t="str">
            <v>Brent</v>
          </cell>
          <cell r="H3639" t="str">
            <v>London</v>
          </cell>
          <cell r="I3639">
            <v>3205950</v>
          </cell>
          <cell r="J3639" t="str">
            <v>WHITEFIELD SCHOOLS AND CENTRE</v>
          </cell>
          <cell r="K3639" t="str">
            <v>MSS</v>
          </cell>
          <cell r="M3639">
            <v>123999</v>
          </cell>
          <cell r="N3639" t="str">
            <v>WHITEFIELD SCHOOLS AND CENTRE</v>
          </cell>
          <cell r="O3639" t="str">
            <v>MSS</v>
          </cell>
          <cell r="P3639" t="str">
            <v/>
          </cell>
          <cell r="Q3639" t="str">
            <v/>
          </cell>
          <cell r="T3639" t="str">
            <v>MSS</v>
          </cell>
        </row>
        <row r="3640">
          <cell r="A3640">
            <v>10998</v>
          </cell>
          <cell r="B3640">
            <v>8257000</v>
          </cell>
          <cell r="C3640" t="str">
            <v>Maplewood School</v>
          </cell>
          <cell r="D3640">
            <v>825</v>
          </cell>
          <cell r="E3640" t="str">
            <v>Buckinghamshire</v>
          </cell>
          <cell r="F3640" t="str">
            <v>SOUTH</v>
          </cell>
          <cell r="G3640" t="str">
            <v>Brent</v>
          </cell>
          <cell r="H3640" t="str">
            <v>London</v>
          </cell>
          <cell r="I3640">
            <v>8257000</v>
          </cell>
          <cell r="J3640" t="str">
            <v>MAPLEWOOD SCHOOL</v>
          </cell>
          <cell r="K3640" t="str">
            <v>MSS</v>
          </cell>
          <cell r="M3640">
            <v>124015</v>
          </cell>
          <cell r="N3640" t="str">
            <v>MAPLEWOOD SCHOOL</v>
          </cell>
          <cell r="O3640" t="str">
            <v>MSS</v>
          </cell>
          <cell r="P3640" t="str">
            <v/>
          </cell>
          <cell r="Q3640" t="str">
            <v/>
          </cell>
          <cell r="T3640" t="str">
            <v>MSS</v>
          </cell>
        </row>
        <row r="3641">
          <cell r="A3641">
            <v>10999</v>
          </cell>
          <cell r="B3641">
            <v>122194</v>
          </cell>
          <cell r="C3641" t="str">
            <v>Penn School</v>
          </cell>
          <cell r="D3641">
            <v>825</v>
          </cell>
          <cell r="E3641" t="str">
            <v>Buckinghamshire</v>
          </cell>
          <cell r="F3641" t="str">
            <v>SOUTH</v>
          </cell>
          <cell r="G3641" t="str">
            <v>Brent</v>
          </cell>
          <cell r="H3641" t="str">
            <v>London</v>
          </cell>
          <cell r="I3641">
            <v>122194</v>
          </cell>
          <cell r="J3641" t="str">
            <v>PENN SCHOOL</v>
          </cell>
          <cell r="K3641" t="str">
            <v>NMSS</v>
          </cell>
          <cell r="M3641">
            <v>122194</v>
          </cell>
          <cell r="N3641" t="str">
            <v>PENN SCHOOL</v>
          </cell>
          <cell r="O3641" t="str">
            <v>NMSS</v>
          </cell>
          <cell r="P3641" t="str">
            <v/>
          </cell>
          <cell r="Q3641" t="str">
            <v/>
          </cell>
          <cell r="T3641" t="str">
            <v>NMSS</v>
          </cell>
        </row>
        <row r="3642">
          <cell r="A3642">
            <v>11003</v>
          </cell>
          <cell r="B3642">
            <v>123422</v>
          </cell>
          <cell r="C3642" t="str">
            <v>Royal School for Deaf Children Margate</v>
          </cell>
          <cell r="D3642">
            <v>886</v>
          </cell>
          <cell r="E3642" t="str">
            <v>Kent</v>
          </cell>
          <cell r="F3642" t="str">
            <v>SOUTH</v>
          </cell>
          <cell r="G3642" t="str">
            <v>Brent</v>
          </cell>
          <cell r="H3642" t="str">
            <v>London</v>
          </cell>
          <cell r="I3642">
            <v>123422</v>
          </cell>
          <cell r="J3642" t="str">
            <v>ROYAL SCHOOL FOR DEAF CHILDREN MARGATE</v>
          </cell>
          <cell r="K3642" t="str">
            <v>NMSS</v>
          </cell>
          <cell r="M3642">
            <v>123422</v>
          </cell>
          <cell r="N3642" t="str">
            <v>ROYAL SCHOOL FOR DEAF CHILDREN MARGATE</v>
          </cell>
          <cell r="O3642" t="str">
            <v>NMSS</v>
          </cell>
          <cell r="P3642" t="str">
            <v/>
          </cell>
          <cell r="Q3642" t="str">
            <v/>
          </cell>
          <cell r="T3642" t="str">
            <v>NMSS</v>
          </cell>
        </row>
        <row r="3643">
          <cell r="A3643">
            <v>11006</v>
          </cell>
          <cell r="B3643">
            <v>120807</v>
          </cell>
          <cell r="C3643" t="str">
            <v>St George's School</v>
          </cell>
          <cell r="D3643">
            <v>919</v>
          </cell>
          <cell r="E3643" t="str">
            <v>Hertfordshire</v>
          </cell>
          <cell r="F3643" t="str">
            <v>EAST</v>
          </cell>
          <cell r="G3643" t="str">
            <v>Brent</v>
          </cell>
          <cell r="H3643" t="str">
            <v>London</v>
          </cell>
          <cell r="I3643">
            <v>120807</v>
          </cell>
          <cell r="J3643" t="str">
            <v>ST GEORGES SCHOOL (HARPENDEN) LIMITED</v>
          </cell>
          <cell r="K3643" t="str">
            <v>Academy</v>
          </cell>
          <cell r="M3643">
            <v>120807</v>
          </cell>
          <cell r="N3643" t="str">
            <v>ST GEORGE'S SCHOOL</v>
          </cell>
          <cell r="O3643" t="str">
            <v>ACADEMY</v>
          </cell>
          <cell r="P3643">
            <v>9194614</v>
          </cell>
          <cell r="Q3643" t="str">
            <v>ACADEMY Converter</v>
          </cell>
          <cell r="T3643" t="str">
            <v>ACADEMY</v>
          </cell>
        </row>
        <row r="3644">
          <cell r="A3644">
            <v>11007</v>
          </cell>
          <cell r="B3644">
            <v>121920</v>
          </cell>
          <cell r="C3644" t="str">
            <v>Loreto College</v>
          </cell>
          <cell r="D3644">
            <v>919</v>
          </cell>
          <cell r="E3644" t="str">
            <v>Hertfordshire</v>
          </cell>
          <cell r="F3644" t="str">
            <v>EAST</v>
          </cell>
          <cell r="G3644" t="str">
            <v>Brent</v>
          </cell>
          <cell r="H3644" t="str">
            <v>London</v>
          </cell>
          <cell r="I3644">
            <v>121920</v>
          </cell>
          <cell r="J3644" t="str">
            <v>LORETO COLLEGE</v>
          </cell>
          <cell r="K3644" t="str">
            <v>Academy</v>
          </cell>
          <cell r="M3644">
            <v>121920</v>
          </cell>
          <cell r="N3644" t="str">
            <v>LORETO COLLEGE (ST. ALBANS)</v>
          </cell>
          <cell r="O3644" t="str">
            <v>ACADEMY</v>
          </cell>
          <cell r="P3644">
            <v>9194620</v>
          </cell>
          <cell r="Q3644" t="str">
            <v>ACADEMY Converter</v>
          </cell>
          <cell r="T3644" t="str">
            <v>ACADEMY</v>
          </cell>
        </row>
        <row r="3645">
          <cell r="A3645">
            <v>11014</v>
          </cell>
          <cell r="B3645">
            <v>122202</v>
          </cell>
          <cell r="C3645" t="str">
            <v>St Catherine's School</v>
          </cell>
          <cell r="D3645">
            <v>921</v>
          </cell>
          <cell r="E3645" t="str">
            <v>Isle of Wight</v>
          </cell>
          <cell r="F3645" t="str">
            <v>SOUTH</v>
          </cell>
          <cell r="G3645" t="str">
            <v>Brent</v>
          </cell>
          <cell r="H3645" t="str">
            <v>London</v>
          </cell>
          <cell r="I3645">
            <v>122202</v>
          </cell>
          <cell r="J3645" t="str">
            <v>ST CATHERINE'S SCHOOL</v>
          </cell>
          <cell r="K3645" t="str">
            <v>NMSS</v>
          </cell>
          <cell r="M3645">
            <v>122202</v>
          </cell>
          <cell r="N3645" t="str">
            <v>ST CATHERINE'S SCHOOL</v>
          </cell>
          <cell r="O3645" t="str">
            <v>NMSS</v>
          </cell>
          <cell r="P3645" t="str">
            <v/>
          </cell>
          <cell r="Q3645" t="str">
            <v/>
          </cell>
          <cell r="T3645" t="str">
            <v>NMSS</v>
          </cell>
        </row>
        <row r="3646">
          <cell r="A3646">
            <v>11017</v>
          </cell>
          <cell r="B3646">
            <v>122218</v>
          </cell>
          <cell r="C3646" t="str">
            <v>National Centre for Young People with Epilepsy</v>
          </cell>
          <cell r="D3646">
            <v>936</v>
          </cell>
          <cell r="E3646" t="str">
            <v>Surrey</v>
          </cell>
          <cell r="F3646" t="str">
            <v>SOUTH</v>
          </cell>
          <cell r="G3646" t="str">
            <v>Brent</v>
          </cell>
          <cell r="H3646" t="str">
            <v>London</v>
          </cell>
          <cell r="I3646">
            <v>122218</v>
          </cell>
          <cell r="J3646" t="str">
            <v>ST PIERS SCHOOL (YOUNG EPILEPSY)</v>
          </cell>
          <cell r="K3646" t="str">
            <v>NMSS</v>
          </cell>
          <cell r="M3646">
            <v>122218</v>
          </cell>
          <cell r="N3646" t="str">
            <v>ST PIERS SCHOOL (YOUNG EPILEPSY)</v>
          </cell>
          <cell r="O3646" t="str">
            <v>NMSS</v>
          </cell>
          <cell r="P3646" t="str">
            <v/>
          </cell>
          <cell r="Q3646" t="str">
            <v/>
          </cell>
          <cell r="T3646" t="str">
            <v>NMSS</v>
          </cell>
        </row>
        <row r="3647">
          <cell r="A3647">
            <v>11018</v>
          </cell>
          <cell r="B3647">
            <v>122205</v>
          </cell>
          <cell r="C3647" t="str">
            <v>St Joseph's School &amp; Extended Education Dept</v>
          </cell>
          <cell r="D3647">
            <v>936</v>
          </cell>
          <cell r="E3647" t="str">
            <v>Surrey</v>
          </cell>
          <cell r="F3647" t="str">
            <v>SOUTH</v>
          </cell>
          <cell r="G3647" t="str">
            <v>Brent</v>
          </cell>
          <cell r="H3647" t="str">
            <v>London</v>
          </cell>
          <cell r="I3647">
            <v>122205</v>
          </cell>
          <cell r="J3647" t="str">
            <v>ST JOSEPH'S SCHOOL</v>
          </cell>
          <cell r="K3647" t="str">
            <v>NMSS</v>
          </cell>
          <cell r="M3647">
            <v>122205</v>
          </cell>
          <cell r="N3647" t="str">
            <v>ST JOSEPH'S SCHOOL</v>
          </cell>
          <cell r="O3647" t="str">
            <v>NMSS</v>
          </cell>
          <cell r="P3647" t="str">
            <v/>
          </cell>
          <cell r="Q3647" t="str">
            <v/>
          </cell>
          <cell r="T3647" t="str">
            <v>NMSS</v>
          </cell>
        </row>
        <row r="3648">
          <cell r="A3648">
            <v>11019</v>
          </cell>
          <cell r="B3648">
            <v>2136048</v>
          </cell>
          <cell r="C3648" t="str">
            <v>Abbey College</v>
          </cell>
          <cell r="D3648">
            <v>213</v>
          </cell>
          <cell r="E3648" t="str">
            <v>Westminster</v>
          </cell>
          <cell r="F3648" t="str">
            <v>SOUTH</v>
          </cell>
          <cell r="G3648" t="str">
            <v>Brent</v>
          </cell>
          <cell r="H3648" t="str">
            <v>London</v>
          </cell>
          <cell r="I3648">
            <v>2136048</v>
          </cell>
          <cell r="J3648" t="str">
            <v>ABBEY COLLEGE</v>
          </cell>
          <cell r="K3648">
            <v>0</v>
          </cell>
          <cell r="M3648">
            <v>2136048</v>
          </cell>
          <cell r="N3648" t="str">
            <v>ABBEY COLLEGE</v>
          </cell>
          <cell r="O3648" t="str">
            <v>ISS</v>
          </cell>
          <cell r="P3648" t="str">
            <v/>
          </cell>
          <cell r="Q3648" t="str">
            <v/>
          </cell>
          <cell r="T3648" t="str">
            <v>ISS</v>
          </cell>
        </row>
        <row r="3649">
          <cell r="A3649">
            <v>11020</v>
          </cell>
          <cell r="B3649">
            <v>123575</v>
          </cell>
          <cell r="C3649" t="str">
            <v>Blanche Nevile School</v>
          </cell>
          <cell r="D3649">
            <v>309</v>
          </cell>
          <cell r="E3649" t="str">
            <v>Haringey</v>
          </cell>
          <cell r="F3649" t="str">
            <v>SOUTH</v>
          </cell>
          <cell r="G3649" t="str">
            <v>Brent</v>
          </cell>
          <cell r="H3649" t="str">
            <v>London</v>
          </cell>
          <cell r="I3649">
            <v>123575</v>
          </cell>
          <cell r="J3649" t="str">
            <v>BLANCHE NEVILE SCHOOL</v>
          </cell>
          <cell r="K3649" t="str">
            <v>MSS</v>
          </cell>
          <cell r="M3649">
            <v>123575</v>
          </cell>
          <cell r="N3649" t="str">
            <v>BLANCHE NEVILE SCHOOL</v>
          </cell>
          <cell r="O3649" t="str">
            <v>MSS</v>
          </cell>
          <cell r="P3649" t="str">
            <v/>
          </cell>
          <cell r="Q3649" t="str">
            <v/>
          </cell>
          <cell r="T3649" t="str">
            <v>MSS</v>
          </cell>
        </row>
        <row r="3650">
          <cell r="A3650">
            <v>11021</v>
          </cell>
          <cell r="B3650">
            <v>3041110</v>
          </cell>
          <cell r="C3650" t="str">
            <v>Brent Education Tuition Service</v>
          </cell>
          <cell r="D3650">
            <v>304</v>
          </cell>
          <cell r="E3650" t="str">
            <v>Brent</v>
          </cell>
          <cell r="F3650" t="str">
            <v>SOUTH</v>
          </cell>
          <cell r="G3650" t="str">
            <v>Brent</v>
          </cell>
          <cell r="H3650" t="str">
            <v>London</v>
          </cell>
          <cell r="I3650">
            <v>3041110</v>
          </cell>
          <cell r="J3650" t="str">
            <v>BRENT EDUCATION TUITION SERVICE</v>
          </cell>
          <cell r="K3650" t="str">
            <v>PRU</v>
          </cell>
          <cell r="M3650">
            <v>3041110</v>
          </cell>
          <cell r="N3650" t="str">
            <v>BRENT EDUCATION TUITION SERVICE</v>
          </cell>
          <cell r="O3650" t="str">
            <v>PRU</v>
          </cell>
          <cell r="P3650" t="str">
            <v/>
          </cell>
          <cell r="Q3650" t="str">
            <v/>
          </cell>
          <cell r="T3650" t="str">
            <v>PRU</v>
          </cell>
        </row>
        <row r="3651">
          <cell r="A3651">
            <v>11022</v>
          </cell>
          <cell r="B3651">
            <v>114867</v>
          </cell>
          <cell r="C3651" t="str">
            <v>NASH COLLEGE</v>
          </cell>
          <cell r="D3651">
            <v>305</v>
          </cell>
          <cell r="E3651" t="str">
            <v>Bromley</v>
          </cell>
          <cell r="F3651" t="str">
            <v>SOUTH</v>
          </cell>
          <cell r="G3651" t="str">
            <v>Brent</v>
          </cell>
          <cell r="H3651" t="str">
            <v>London</v>
          </cell>
          <cell r="I3651">
            <v>114867</v>
          </cell>
          <cell r="J3651" t="str">
            <v>NASH COLLEGE</v>
          </cell>
          <cell r="K3651" t="str">
            <v>ISP</v>
          </cell>
          <cell r="M3651">
            <v>114867</v>
          </cell>
          <cell r="N3651" t="str">
            <v>NASH COLLEGE</v>
          </cell>
          <cell r="O3651" t="str">
            <v>ISP</v>
          </cell>
          <cell r="P3651" t="str">
            <v/>
          </cell>
          <cell r="Q3651" t="str">
            <v/>
          </cell>
          <cell r="T3651" t="str">
            <v>ISP</v>
          </cell>
        </row>
        <row r="3652">
          <cell r="A3652">
            <v>11023</v>
          </cell>
          <cell r="B3652">
            <v>108498</v>
          </cell>
          <cell r="C3652" t="str">
            <v>OAKLANDS COLLEGE - (108498)</v>
          </cell>
          <cell r="D3652">
            <v>919</v>
          </cell>
          <cell r="E3652" t="str">
            <v>Hertfordshire</v>
          </cell>
          <cell r="F3652" t="str">
            <v>EAST</v>
          </cell>
          <cell r="G3652" t="str">
            <v>Brent</v>
          </cell>
          <cell r="H3652" t="str">
            <v>London</v>
          </cell>
          <cell r="I3652">
            <v>108498</v>
          </cell>
          <cell r="J3652" t="str">
            <v>OAKLANDS COLLEGE</v>
          </cell>
          <cell r="K3652" t="str">
            <v>FE</v>
          </cell>
          <cell r="M3652">
            <v>108498</v>
          </cell>
          <cell r="N3652" t="str">
            <v>OAKLANDS COLLEGE</v>
          </cell>
          <cell r="O3652" t="str">
            <v>FE</v>
          </cell>
          <cell r="P3652" t="str">
            <v/>
          </cell>
          <cell r="Q3652" t="str">
            <v/>
          </cell>
          <cell r="T3652" t="str">
            <v>FE</v>
          </cell>
        </row>
        <row r="3653">
          <cell r="A3653">
            <v>11024</v>
          </cell>
          <cell r="B3653">
            <v>8506041</v>
          </cell>
          <cell r="C3653" t="str">
            <v>Avon Tyrrell Youth Achievement Foundation</v>
          </cell>
          <cell r="D3653">
            <v>850</v>
          </cell>
          <cell r="E3653" t="str">
            <v>Hampshire</v>
          </cell>
          <cell r="F3653" t="str">
            <v>SOUTH</v>
          </cell>
          <cell r="G3653" t="str">
            <v>Brent</v>
          </cell>
          <cell r="H3653" t="str">
            <v>London</v>
          </cell>
          <cell r="I3653">
            <v>8506041</v>
          </cell>
          <cell r="J3653" t="str">
            <v>AVON TYRRELL YOUTH ACHIEVEMENT FOUNDATION</v>
          </cell>
          <cell r="K3653">
            <v>0</v>
          </cell>
          <cell r="M3653">
            <v>8506041</v>
          </cell>
          <cell r="N3653" t="str">
            <v>AVON TYRRELL YOUTH ACHIEVEMENT FOUNDATION</v>
          </cell>
          <cell r="O3653" t="str">
            <v>ISS</v>
          </cell>
          <cell r="P3653" t="str">
            <v/>
          </cell>
          <cell r="Q3653" t="str">
            <v/>
          </cell>
          <cell r="T3653" t="str">
            <v>ISS</v>
          </cell>
        </row>
        <row r="3654">
          <cell r="A3654">
            <v>11025</v>
          </cell>
          <cell r="B3654">
            <v>108087</v>
          </cell>
          <cell r="C3654" t="str">
            <v>ELFRIDA RATHBONE (CAMDEN) - (108087)</v>
          </cell>
          <cell r="D3654">
            <v>202</v>
          </cell>
          <cell r="E3654" t="str">
            <v>Camden</v>
          </cell>
          <cell r="F3654" t="str">
            <v>SOUTH</v>
          </cell>
          <cell r="G3654" t="str">
            <v>Brent</v>
          </cell>
          <cell r="H3654" t="str">
            <v>London</v>
          </cell>
          <cell r="I3654">
            <v>108087</v>
          </cell>
          <cell r="J3654" t="str">
            <v>ELFRIDA RATHBONE (CAMDEN)</v>
          </cell>
          <cell r="K3654" t="str">
            <v>FE</v>
          </cell>
          <cell r="M3654">
            <v>108087</v>
          </cell>
          <cell r="N3654" t="str">
            <v>ELFRIDA RATHBONE (CAMDEN)</v>
          </cell>
          <cell r="O3654" t="str">
            <v>FE</v>
          </cell>
          <cell r="P3654" t="str">
            <v/>
          </cell>
          <cell r="Q3654" t="str">
            <v/>
          </cell>
          <cell r="T3654" t="str">
            <v>FE</v>
          </cell>
        </row>
        <row r="3655">
          <cell r="A3655">
            <v>11026</v>
          </cell>
          <cell r="B3655">
            <v>108130</v>
          </cell>
          <cell r="C3655" t="str">
            <v>BRENT LONDON BOROUGH COUNCIL</v>
          </cell>
          <cell r="D3655">
            <v>304</v>
          </cell>
          <cell r="E3655" t="str">
            <v>Brent</v>
          </cell>
          <cell r="F3655" t="str">
            <v>SOUTH</v>
          </cell>
          <cell r="G3655" t="str">
            <v>Brent</v>
          </cell>
          <cell r="H3655" t="str">
            <v>London</v>
          </cell>
          <cell r="I3655">
            <v>108130</v>
          </cell>
          <cell r="J3655" t="str">
            <v>BRENT LONDON BOROUGH COUNCIL</v>
          </cell>
          <cell r="K3655" t="str">
            <v>FE</v>
          </cell>
          <cell r="M3655">
            <v>108130</v>
          </cell>
          <cell r="N3655" t="str">
            <v>BRENT LONDON BOROUGH COUNCIL</v>
          </cell>
          <cell r="O3655" t="str">
            <v>FE</v>
          </cell>
          <cell r="P3655" t="str">
            <v/>
          </cell>
          <cell r="Q3655" t="str">
            <v/>
          </cell>
          <cell r="T3655" t="str">
            <v>FE</v>
          </cell>
        </row>
        <row r="3656">
          <cell r="A3656">
            <v>11027</v>
          </cell>
          <cell r="B3656">
            <v>108356</v>
          </cell>
          <cell r="C3656" t="str">
            <v>THE CITY LITERARY INSTITUTE</v>
          </cell>
          <cell r="D3656">
            <v>202</v>
          </cell>
          <cell r="E3656" t="str">
            <v>Camden</v>
          </cell>
          <cell r="F3656" t="str">
            <v>SOUTH</v>
          </cell>
          <cell r="G3656" t="str">
            <v>Brent</v>
          </cell>
          <cell r="H3656" t="str">
            <v>London</v>
          </cell>
          <cell r="I3656">
            <v>108356</v>
          </cell>
          <cell r="J3656" t="str">
            <v>THE CITY LITERARY INSTITUTE</v>
          </cell>
          <cell r="K3656" t="str">
            <v>FE</v>
          </cell>
          <cell r="M3656">
            <v>108356</v>
          </cell>
          <cell r="N3656" t="str">
            <v>THE CITY LITERARY INSTITUTE</v>
          </cell>
          <cell r="O3656" t="str">
            <v>FE</v>
          </cell>
          <cell r="P3656" t="str">
            <v/>
          </cell>
          <cell r="Q3656" t="str">
            <v/>
          </cell>
          <cell r="T3656" t="str">
            <v>FE</v>
          </cell>
        </row>
        <row r="3657">
          <cell r="A3657">
            <v>11029</v>
          </cell>
          <cell r="B3657">
            <v>116895</v>
          </cell>
          <cell r="C3657" t="str">
            <v>ST JOHN'S SCHOOL &amp; COLLEGE</v>
          </cell>
          <cell r="D3657">
            <v>846</v>
          </cell>
          <cell r="E3657" t="str">
            <v>Brighton and Hove</v>
          </cell>
          <cell r="F3657" t="str">
            <v>SOUTH</v>
          </cell>
          <cell r="G3657" t="str">
            <v>Brent</v>
          </cell>
          <cell r="H3657" t="str">
            <v>London</v>
          </cell>
          <cell r="I3657">
            <v>116895</v>
          </cell>
          <cell r="J3657" t="str">
            <v>ST JOHN'S SCHOOL &amp; COLLEGE</v>
          </cell>
          <cell r="K3657" t="str">
            <v>ISP</v>
          </cell>
          <cell r="M3657">
            <v>116895</v>
          </cell>
          <cell r="N3657" t="str">
            <v>ST JOHN'S SCHOOL &amp; COLLEGE</v>
          </cell>
          <cell r="O3657" t="str">
            <v>ISP</v>
          </cell>
          <cell r="P3657" t="str">
            <v/>
          </cell>
          <cell r="Q3657" t="str">
            <v/>
          </cell>
          <cell r="T3657" t="str">
            <v>ISP</v>
          </cell>
        </row>
        <row r="3658">
          <cell r="A3658">
            <v>11031</v>
          </cell>
          <cell r="B3658">
            <v>2136304</v>
          </cell>
          <cell r="C3658" t="str">
            <v>International Community School</v>
          </cell>
          <cell r="D3658">
            <v>213</v>
          </cell>
          <cell r="E3658" t="str">
            <v>Westminster</v>
          </cell>
          <cell r="F3658" t="str">
            <v>EAST</v>
          </cell>
          <cell r="G3658" t="str">
            <v>Brent</v>
          </cell>
          <cell r="H3658" t="str">
            <v>London</v>
          </cell>
          <cell r="I3658">
            <v>2136304</v>
          </cell>
          <cell r="J3658" t="str">
            <v>INTERNATIONAL COMMUNITY SCHOOL</v>
          </cell>
          <cell r="K3658">
            <v>0</v>
          </cell>
          <cell r="M3658">
            <v>2136304</v>
          </cell>
          <cell r="N3658" t="str">
            <v>INTERNATIONAL COMMUNITY SCHOOL</v>
          </cell>
          <cell r="O3658" t="str">
            <v>ISS</v>
          </cell>
          <cell r="P3658" t="str">
            <v/>
          </cell>
          <cell r="Q3658" t="str">
            <v/>
          </cell>
          <cell r="T3658" t="str">
            <v>ISS</v>
          </cell>
        </row>
        <row r="3659">
          <cell r="A3659">
            <v>11032</v>
          </cell>
          <cell r="B3659">
            <v>8506017</v>
          </cell>
          <cell r="C3659" t="str">
            <v>Coxlease School</v>
          </cell>
          <cell r="D3659">
            <v>850</v>
          </cell>
          <cell r="E3659" t="str">
            <v>Hampshire</v>
          </cell>
          <cell r="F3659" t="str">
            <v>SOUTH</v>
          </cell>
          <cell r="G3659" t="str">
            <v>Brent</v>
          </cell>
          <cell r="H3659" t="str">
            <v>London</v>
          </cell>
          <cell r="I3659">
            <v>8506017</v>
          </cell>
          <cell r="J3659" t="str">
            <v>COXLEASE SCHOOL</v>
          </cell>
          <cell r="K3659">
            <v>0</v>
          </cell>
          <cell r="M3659">
            <v>8506017</v>
          </cell>
          <cell r="N3659" t="str">
            <v>COXLEASE SCHOOL</v>
          </cell>
          <cell r="O3659" t="str">
            <v>ISS</v>
          </cell>
          <cell r="P3659" t="str">
            <v/>
          </cell>
          <cell r="Q3659" t="str">
            <v/>
          </cell>
          <cell r="T3659" t="str">
            <v>ISS</v>
          </cell>
        </row>
        <row r="3660">
          <cell r="A3660">
            <v>11033</v>
          </cell>
          <cell r="B3660">
            <v>2027317</v>
          </cell>
          <cell r="C3660" t="str">
            <v>Chalcot School</v>
          </cell>
          <cell r="D3660">
            <v>202</v>
          </cell>
          <cell r="E3660" t="str">
            <v>Camden</v>
          </cell>
          <cell r="F3660" t="str">
            <v>SOUTH</v>
          </cell>
          <cell r="G3660" t="str">
            <v>Brent</v>
          </cell>
          <cell r="H3660" t="str">
            <v>London</v>
          </cell>
          <cell r="I3660">
            <v>2027137</v>
          </cell>
          <cell r="J3660" t="str">
            <v>CHALCOT SCHOOL</v>
          </cell>
          <cell r="K3660">
            <v>0</v>
          </cell>
          <cell r="M3660">
            <v>123423</v>
          </cell>
          <cell r="N3660" t="str">
            <v>CHALCOT SCHOOL</v>
          </cell>
          <cell r="O3660" t="str">
            <v>PRE-16</v>
          </cell>
          <cell r="P3660" t="str">
            <v/>
          </cell>
          <cell r="Q3660" t="str">
            <v/>
          </cell>
          <cell r="T3660" t="str">
            <v>PRE-16</v>
          </cell>
        </row>
        <row r="3661">
          <cell r="A3661">
            <v>11034</v>
          </cell>
          <cell r="B3661">
            <v>105603</v>
          </cell>
          <cell r="C3661" t="str">
            <v>SOUTH AND WEST KENT COLLEGE - (105603)</v>
          </cell>
          <cell r="D3661">
            <v>886</v>
          </cell>
          <cell r="E3661" t="str">
            <v>Kent</v>
          </cell>
          <cell r="F3661" t="str">
            <v>SOUTH</v>
          </cell>
          <cell r="G3661" t="str">
            <v>Bromley</v>
          </cell>
          <cell r="H3661" t="str">
            <v>London</v>
          </cell>
          <cell r="I3661">
            <v>105603</v>
          </cell>
          <cell r="J3661" t="str">
            <v>SOUTH AND WEST KENT COLLEGE</v>
          </cell>
          <cell r="K3661" t="str">
            <v>FE</v>
          </cell>
          <cell r="M3661">
            <v>105603</v>
          </cell>
          <cell r="N3661" t="str">
            <v>SOUTH AND WEST KENT COLLEGE</v>
          </cell>
          <cell r="O3661" t="str">
            <v>FE</v>
          </cell>
          <cell r="P3661" t="str">
            <v/>
          </cell>
          <cell r="Q3661" t="str">
            <v/>
          </cell>
          <cell r="T3661" t="str">
            <v>FE</v>
          </cell>
        </row>
        <row r="3662">
          <cell r="A3662">
            <v>11035</v>
          </cell>
          <cell r="B3662">
            <v>105674</v>
          </cell>
          <cell r="C3662" t="str">
            <v>LEWISHAM COLLEGE - (105674)</v>
          </cell>
          <cell r="D3662">
            <v>209</v>
          </cell>
          <cell r="E3662" t="str">
            <v>Lewisham</v>
          </cell>
          <cell r="F3662" t="str">
            <v>SOUTH</v>
          </cell>
          <cell r="G3662" t="str">
            <v>Bromley</v>
          </cell>
          <cell r="H3662" t="str">
            <v>London</v>
          </cell>
          <cell r="I3662">
            <v>105674</v>
          </cell>
          <cell r="J3662" t="str">
            <v>LEWISHAM AND SOUTHWARK COLLEGE</v>
          </cell>
          <cell r="K3662" t="str">
            <v>FE</v>
          </cell>
          <cell r="M3662">
            <v>105674</v>
          </cell>
          <cell r="N3662" t="str">
            <v>LEWISHAM COLLEGE</v>
          </cell>
          <cell r="O3662" t="str">
            <v>FE</v>
          </cell>
          <cell r="P3662" t="str">
            <v/>
          </cell>
          <cell r="Q3662" t="str">
            <v/>
          </cell>
          <cell r="T3662" t="str">
            <v>FE</v>
          </cell>
        </row>
        <row r="3663">
          <cell r="A3663">
            <v>11036</v>
          </cell>
          <cell r="B3663">
            <v>105711</v>
          </cell>
          <cell r="C3663" t="str">
            <v>BROMLEY COLLEGE OF FURTHER AND HIGHER EDUCATION - (105711)</v>
          </cell>
          <cell r="D3663">
            <v>305</v>
          </cell>
          <cell r="E3663" t="str">
            <v>Bromley</v>
          </cell>
          <cell r="F3663" t="str">
            <v>SOUTH</v>
          </cell>
          <cell r="G3663" t="str">
            <v>Bromley</v>
          </cell>
          <cell r="H3663" t="str">
            <v>London</v>
          </cell>
          <cell r="I3663">
            <v>105711</v>
          </cell>
          <cell r="J3663" t="str">
            <v>BROMLEY COLLEGE OF FURTHER AND HIGHER EDUCATION</v>
          </cell>
          <cell r="K3663" t="str">
            <v>FE</v>
          </cell>
          <cell r="M3663">
            <v>105711</v>
          </cell>
          <cell r="N3663" t="str">
            <v>BROMLEY COLLEGE OF FURTHER AND HIGHER EDUCATION</v>
          </cell>
          <cell r="O3663" t="str">
            <v>FE</v>
          </cell>
          <cell r="P3663" t="str">
            <v/>
          </cell>
          <cell r="Q3663" t="str">
            <v/>
          </cell>
          <cell r="T3663" t="str">
            <v>FE</v>
          </cell>
        </row>
        <row r="3664">
          <cell r="A3664">
            <v>11037</v>
          </cell>
          <cell r="B3664">
            <v>106734</v>
          </cell>
          <cell r="C3664" t="str">
            <v>NORTH WEST KENT COLLEGE OF TECHNOLOGY - (106734)</v>
          </cell>
          <cell r="D3664">
            <v>886</v>
          </cell>
          <cell r="E3664" t="str">
            <v>Kent</v>
          </cell>
          <cell r="F3664" t="str">
            <v>SOUTH</v>
          </cell>
          <cell r="G3664" t="str">
            <v>Bromley</v>
          </cell>
          <cell r="H3664" t="str">
            <v>London</v>
          </cell>
          <cell r="I3664">
            <v>106734</v>
          </cell>
          <cell r="J3664" t="str">
            <v>NORTH WEST KENT COLLEGE OF TECHNOLOGY</v>
          </cell>
          <cell r="K3664" t="str">
            <v>FE</v>
          </cell>
          <cell r="M3664">
            <v>106734</v>
          </cell>
          <cell r="N3664" t="str">
            <v>NORTH WEST KENT COLLEGE OF TECHNOLOGY</v>
          </cell>
          <cell r="O3664" t="str">
            <v>FE</v>
          </cell>
          <cell r="P3664" t="str">
            <v/>
          </cell>
          <cell r="Q3664" t="str">
            <v/>
          </cell>
          <cell r="T3664" t="str">
            <v>FE</v>
          </cell>
        </row>
        <row r="3665">
          <cell r="A3665">
            <v>11038</v>
          </cell>
          <cell r="B3665">
            <v>106790</v>
          </cell>
          <cell r="C3665" t="str">
            <v>LAMBETH COLLEGE - (106790)</v>
          </cell>
          <cell r="D3665">
            <v>208</v>
          </cell>
          <cell r="E3665" t="str">
            <v>Lambeth</v>
          </cell>
          <cell r="F3665" t="str">
            <v>SOUTH</v>
          </cell>
          <cell r="G3665" t="str">
            <v>Bromley</v>
          </cell>
          <cell r="H3665" t="str">
            <v>London</v>
          </cell>
          <cell r="I3665">
            <v>106790</v>
          </cell>
          <cell r="J3665" t="str">
            <v>LAMBETH COLLEGE</v>
          </cell>
          <cell r="K3665" t="str">
            <v>FE</v>
          </cell>
          <cell r="M3665">
            <v>106790</v>
          </cell>
          <cell r="N3665" t="str">
            <v>LAMBETH COLLEGE</v>
          </cell>
          <cell r="O3665" t="str">
            <v>FE</v>
          </cell>
          <cell r="P3665" t="str">
            <v/>
          </cell>
          <cell r="Q3665" t="str">
            <v/>
          </cell>
          <cell r="T3665" t="str">
            <v>FE</v>
          </cell>
        </row>
        <row r="3666">
          <cell r="A3666">
            <v>11039</v>
          </cell>
          <cell r="B3666">
            <v>108462</v>
          </cell>
          <cell r="C3666" t="str">
            <v>STANMORE COLLEGE - (108462)</v>
          </cell>
          <cell r="D3666">
            <v>310</v>
          </cell>
          <cell r="E3666" t="str">
            <v>Harrow</v>
          </cell>
          <cell r="F3666" t="str">
            <v>SOUTH</v>
          </cell>
          <cell r="G3666" t="str">
            <v>Bromley</v>
          </cell>
          <cell r="H3666" t="str">
            <v>London</v>
          </cell>
          <cell r="I3666">
            <v>108462</v>
          </cell>
          <cell r="J3666" t="str">
            <v>STANMORE COLLEGE</v>
          </cell>
          <cell r="K3666" t="str">
            <v>FE</v>
          </cell>
          <cell r="M3666">
            <v>108462</v>
          </cell>
          <cell r="N3666" t="str">
            <v>STANMORE COLLEGE</v>
          </cell>
          <cell r="O3666" t="str">
            <v>FE</v>
          </cell>
          <cell r="P3666" t="str">
            <v/>
          </cell>
          <cell r="Q3666" t="str">
            <v/>
          </cell>
          <cell r="T3666" t="str">
            <v>FE</v>
          </cell>
        </row>
        <row r="3667">
          <cell r="A3667">
            <v>11040</v>
          </cell>
          <cell r="B3667">
            <v>108497</v>
          </cell>
          <cell r="C3667" t="str">
            <v>ORPINGTON COLLEGE OF FURTHER EDUCATION - (108497)</v>
          </cell>
          <cell r="D3667">
            <v>305</v>
          </cell>
          <cell r="E3667" t="str">
            <v>Bromley</v>
          </cell>
          <cell r="F3667" t="str">
            <v>SOUTH</v>
          </cell>
          <cell r="G3667" t="str">
            <v>Bromley</v>
          </cell>
          <cell r="H3667" t="str">
            <v>London</v>
          </cell>
          <cell r="I3667">
            <v>105711</v>
          </cell>
          <cell r="J3667" t="str">
            <v>BROMLEY COLLEGE OF FURTHER AND HIGHER EDUCATION</v>
          </cell>
          <cell r="K3667" t="str">
            <v>FE</v>
          </cell>
          <cell r="M3667">
            <v>105711</v>
          </cell>
          <cell r="N3667" t="str">
            <v>BROMLEY COLLEGE OF FURTHER AND HIGHER EDUCATION</v>
          </cell>
          <cell r="O3667" t="str">
            <v>FE</v>
          </cell>
          <cell r="P3667" t="str">
            <v/>
          </cell>
          <cell r="Q3667" t="str">
            <v/>
          </cell>
          <cell r="T3667" t="str">
            <v>FE</v>
          </cell>
        </row>
        <row r="3668">
          <cell r="A3668">
            <v>11041</v>
          </cell>
          <cell r="B3668">
            <v>114831</v>
          </cell>
          <cell r="C3668" t="str">
            <v>THE NATIONAL CENTRE FOR YOUNG PEOPLE WITH EPILEPSY CHARITABLE TRUST</v>
          </cell>
          <cell r="D3668">
            <v>936</v>
          </cell>
          <cell r="E3668" t="str">
            <v>Surrey</v>
          </cell>
          <cell r="F3668" t="str">
            <v>SOUTH</v>
          </cell>
          <cell r="G3668" t="str">
            <v>Bromley</v>
          </cell>
          <cell r="H3668" t="str">
            <v>London</v>
          </cell>
          <cell r="I3668">
            <v>114831</v>
          </cell>
          <cell r="J3668" t="str">
            <v>THE NATIONAL CENTRE FOR YOUNG PEOPLE WITH EPILEPSY CHARITABLE TRUST</v>
          </cell>
          <cell r="K3668" t="str">
            <v>ISP</v>
          </cell>
          <cell r="M3668">
            <v>114831</v>
          </cell>
          <cell r="N3668" t="str">
            <v>THE NATIONAL CENTRE FOR YOUNG PEOPLE WITH EPILEPSY CHARITABLE TRUST</v>
          </cell>
          <cell r="O3668" t="str">
            <v>ISP</v>
          </cell>
          <cell r="P3668" t="str">
            <v/>
          </cell>
          <cell r="Q3668" t="str">
            <v/>
          </cell>
          <cell r="T3668" t="str">
            <v>ISP</v>
          </cell>
        </row>
        <row r="3669">
          <cell r="A3669">
            <v>11042</v>
          </cell>
          <cell r="B3669">
            <v>114847</v>
          </cell>
          <cell r="C3669" t="str">
            <v>DERWEN COLLEGE</v>
          </cell>
          <cell r="D3669">
            <v>893</v>
          </cell>
          <cell r="E3669" t="str">
            <v>Shropshire</v>
          </cell>
          <cell r="F3669" t="str">
            <v>WEST</v>
          </cell>
          <cell r="G3669" t="str">
            <v>Bromley</v>
          </cell>
          <cell r="H3669" t="str">
            <v>London</v>
          </cell>
          <cell r="I3669">
            <v>114847</v>
          </cell>
          <cell r="J3669" t="str">
            <v>DERWEN COLLEGE</v>
          </cell>
          <cell r="K3669" t="str">
            <v>ISP</v>
          </cell>
          <cell r="M3669">
            <v>114847</v>
          </cell>
          <cell r="N3669" t="str">
            <v>DERWEN COLLEGE</v>
          </cell>
          <cell r="O3669" t="str">
            <v>ISP</v>
          </cell>
          <cell r="P3669" t="str">
            <v/>
          </cell>
          <cell r="Q3669" t="str">
            <v/>
          </cell>
          <cell r="T3669" t="str">
            <v>ISP</v>
          </cell>
        </row>
        <row r="3670">
          <cell r="A3670">
            <v>11043</v>
          </cell>
          <cell r="B3670">
            <v>114851</v>
          </cell>
          <cell r="C3670" t="str">
            <v>ROYAL LONDON SOCIETY FOR THE BLIND</v>
          </cell>
          <cell r="D3670">
            <v>886</v>
          </cell>
          <cell r="E3670" t="str">
            <v>Kent</v>
          </cell>
          <cell r="F3670" t="str">
            <v>SOUTH</v>
          </cell>
          <cell r="G3670" t="str">
            <v>Bromley</v>
          </cell>
          <cell r="H3670" t="str">
            <v>London</v>
          </cell>
          <cell r="I3670">
            <v>114851</v>
          </cell>
          <cell r="J3670" t="str">
            <v>DORTON COLLEGE OF FURTHER EDUCATION (ROYAL LONDON SOCIETY FOR THE BLIND)</v>
          </cell>
          <cell r="K3670" t="str">
            <v>ISP</v>
          </cell>
          <cell r="M3670">
            <v>114851</v>
          </cell>
          <cell r="N3670" t="str">
            <v>DORTON COLLEGE OF FURTHER EDUCATION (ROYAL LONDON SOCIETY FOR THE BLIND)</v>
          </cell>
          <cell r="O3670" t="str">
            <v>ISP</v>
          </cell>
          <cell r="P3670" t="str">
            <v/>
          </cell>
          <cell r="Q3670" t="str">
            <v/>
          </cell>
          <cell r="T3670" t="str">
            <v>ISP</v>
          </cell>
        </row>
        <row r="3671">
          <cell r="A3671">
            <v>11044</v>
          </cell>
          <cell r="B3671">
            <v>114855</v>
          </cell>
          <cell r="C3671" t="str">
            <v>FOXES ACADEMY LIMITED</v>
          </cell>
          <cell r="D3671">
            <v>933</v>
          </cell>
          <cell r="E3671" t="str">
            <v>Somerset</v>
          </cell>
          <cell r="F3671" t="str">
            <v>WEST</v>
          </cell>
          <cell r="G3671" t="str">
            <v>Bromley</v>
          </cell>
          <cell r="H3671" t="str">
            <v>London</v>
          </cell>
          <cell r="I3671">
            <v>114855</v>
          </cell>
          <cell r="J3671" t="str">
            <v>FOXES ACADEMY</v>
          </cell>
          <cell r="K3671" t="str">
            <v>ISP</v>
          </cell>
          <cell r="M3671">
            <v>114855</v>
          </cell>
          <cell r="N3671" t="str">
            <v>FOXES ACADEMY</v>
          </cell>
          <cell r="O3671" t="str">
            <v>ISP</v>
          </cell>
          <cell r="P3671" t="str">
            <v/>
          </cell>
          <cell r="Q3671" t="str">
            <v/>
          </cell>
          <cell r="T3671" t="str">
            <v>ISP</v>
          </cell>
        </row>
        <row r="3672">
          <cell r="A3672">
            <v>11045</v>
          </cell>
          <cell r="B3672">
            <v>114858</v>
          </cell>
          <cell r="C3672" t="str">
            <v>HINWICK HALL COLLEGE</v>
          </cell>
          <cell r="D3672">
            <v>822</v>
          </cell>
          <cell r="E3672" t="str">
            <v>Bedford</v>
          </cell>
          <cell r="F3672" t="str">
            <v>EAST</v>
          </cell>
          <cell r="G3672" t="str">
            <v>Bromley</v>
          </cell>
          <cell r="H3672" t="str">
            <v>London</v>
          </cell>
          <cell r="I3672">
            <v>114858</v>
          </cell>
          <cell r="J3672" t="str">
            <v>HINWICK HALL COLLEGE</v>
          </cell>
          <cell r="K3672" t="str">
            <v>ISP</v>
          </cell>
          <cell r="M3672">
            <v>114858</v>
          </cell>
          <cell r="N3672" t="str">
            <v>HINWICK HALL COLLEGE</v>
          </cell>
          <cell r="O3672" t="str">
            <v>ISP</v>
          </cell>
          <cell r="P3672" t="str">
            <v/>
          </cell>
          <cell r="Q3672" t="str">
            <v/>
          </cell>
          <cell r="T3672" t="str">
            <v>ISP</v>
          </cell>
        </row>
        <row r="3673">
          <cell r="A3673">
            <v>11046</v>
          </cell>
          <cell r="B3673">
            <v>114864</v>
          </cell>
          <cell r="C3673" t="str">
            <v>TRELOAR TRUST</v>
          </cell>
          <cell r="D3673">
            <v>850</v>
          </cell>
          <cell r="E3673" t="str">
            <v>Hampshire</v>
          </cell>
          <cell r="F3673" t="str">
            <v>SOUTH</v>
          </cell>
          <cell r="G3673" t="str">
            <v>Bromley</v>
          </cell>
          <cell r="H3673" t="str">
            <v>London</v>
          </cell>
          <cell r="I3673">
            <v>114864</v>
          </cell>
          <cell r="J3673" t="str">
            <v>TRELOAR COLLEGE</v>
          </cell>
          <cell r="K3673" t="str">
            <v>ISP</v>
          </cell>
          <cell r="M3673">
            <v>114864</v>
          </cell>
          <cell r="N3673" t="str">
            <v>TRELOAR COLLEGE</v>
          </cell>
          <cell r="O3673" t="str">
            <v>ISP</v>
          </cell>
          <cell r="P3673" t="str">
            <v/>
          </cell>
          <cell r="Q3673" t="str">
            <v/>
          </cell>
          <cell r="T3673" t="str">
            <v>ISP</v>
          </cell>
        </row>
        <row r="3674">
          <cell r="A3674">
            <v>11047</v>
          </cell>
          <cell r="B3674">
            <v>114865</v>
          </cell>
          <cell r="C3674" t="str">
            <v>LUFTON COLLEGE OF FURTHER EDUCATION</v>
          </cell>
          <cell r="D3674">
            <v>933</v>
          </cell>
          <cell r="E3674" t="str">
            <v>Somerset</v>
          </cell>
          <cell r="F3674" t="str">
            <v>WEST</v>
          </cell>
          <cell r="G3674" t="str">
            <v>Bromley</v>
          </cell>
          <cell r="H3674" t="str">
            <v>London</v>
          </cell>
          <cell r="I3674">
            <v>114865</v>
          </cell>
          <cell r="J3674" t="str">
            <v>LUFTON COLLEGE OF FURTHER EDUCATION</v>
          </cell>
          <cell r="K3674" t="str">
            <v>ISP</v>
          </cell>
          <cell r="M3674">
            <v>114865</v>
          </cell>
          <cell r="N3674" t="str">
            <v>LUFTON COLLEGE OF FURTHER EDUCATION</v>
          </cell>
          <cell r="O3674" t="str">
            <v>ISP</v>
          </cell>
          <cell r="P3674" t="str">
            <v/>
          </cell>
          <cell r="Q3674" t="str">
            <v/>
          </cell>
          <cell r="T3674" t="str">
            <v>ISP</v>
          </cell>
        </row>
        <row r="3675">
          <cell r="A3675">
            <v>11048</v>
          </cell>
          <cell r="B3675">
            <v>114867</v>
          </cell>
          <cell r="C3675" t="str">
            <v>NASH COLLEGE</v>
          </cell>
          <cell r="D3675">
            <v>305</v>
          </cell>
          <cell r="E3675" t="str">
            <v>Bromley</v>
          </cell>
          <cell r="F3675" t="str">
            <v>SOUTH</v>
          </cell>
          <cell r="G3675" t="str">
            <v>Bromley</v>
          </cell>
          <cell r="H3675" t="str">
            <v>London</v>
          </cell>
          <cell r="I3675">
            <v>114867</v>
          </cell>
          <cell r="J3675" t="str">
            <v>NASH COLLEGE</v>
          </cell>
          <cell r="K3675" t="str">
            <v>ISP</v>
          </cell>
          <cell r="M3675">
            <v>114867</v>
          </cell>
          <cell r="N3675" t="str">
            <v>NASH COLLEGE</v>
          </cell>
          <cell r="O3675" t="str">
            <v>ISP</v>
          </cell>
          <cell r="P3675" t="str">
            <v/>
          </cell>
          <cell r="Q3675" t="str">
            <v/>
          </cell>
          <cell r="T3675" t="str">
            <v>ISP</v>
          </cell>
        </row>
        <row r="3676">
          <cell r="A3676">
            <v>11049</v>
          </cell>
          <cell r="B3676">
            <v>114868</v>
          </cell>
          <cell r="C3676" t="str">
            <v>NATIONAL STAR CENTRE FOR DISABLED YOUTH LIMITED - (114868)</v>
          </cell>
          <cell r="D3676">
            <v>916</v>
          </cell>
          <cell r="E3676" t="str">
            <v>Gloucestershire</v>
          </cell>
          <cell r="F3676" t="str">
            <v>WEST</v>
          </cell>
          <cell r="G3676" t="str">
            <v>Bromley</v>
          </cell>
          <cell r="H3676" t="str">
            <v>London</v>
          </cell>
          <cell r="I3676">
            <v>114868</v>
          </cell>
          <cell r="J3676" t="str">
            <v>NATIONAL STAR CENTRE FOR DISABLED YOUTH LIMITED</v>
          </cell>
          <cell r="K3676" t="str">
            <v>FE</v>
          </cell>
          <cell r="M3676">
            <v>114868</v>
          </cell>
          <cell r="N3676" t="str">
            <v>NATIONAL STAR CENTRE FOR DISABLED YOUTH LIMITED</v>
          </cell>
          <cell r="O3676" t="str">
            <v>FE</v>
          </cell>
          <cell r="P3676" t="str">
            <v/>
          </cell>
          <cell r="Q3676" t="str">
            <v/>
          </cell>
          <cell r="T3676" t="str">
            <v>FE</v>
          </cell>
        </row>
        <row r="3677">
          <cell r="A3677">
            <v>11050</v>
          </cell>
          <cell r="B3677">
            <v>114875</v>
          </cell>
          <cell r="C3677" t="str">
            <v>RUSKIN MILL COLLEGE</v>
          </cell>
          <cell r="D3677">
            <v>916</v>
          </cell>
          <cell r="E3677" t="str">
            <v>Gloucestershire</v>
          </cell>
          <cell r="F3677" t="str">
            <v>WEST</v>
          </cell>
          <cell r="G3677" t="str">
            <v>Bromley</v>
          </cell>
          <cell r="H3677" t="str">
            <v>London</v>
          </cell>
          <cell r="I3677">
            <v>114875</v>
          </cell>
          <cell r="J3677" t="str">
            <v>RUSKIN MILL COLLEGE</v>
          </cell>
          <cell r="K3677" t="str">
            <v>ISP</v>
          </cell>
          <cell r="M3677">
            <v>114875</v>
          </cell>
          <cell r="N3677" t="str">
            <v>RUSKIN MILL COLLEGE</v>
          </cell>
          <cell r="O3677" t="str">
            <v>ISP</v>
          </cell>
          <cell r="P3677" t="str">
            <v/>
          </cell>
          <cell r="Q3677" t="str">
            <v/>
          </cell>
          <cell r="T3677" t="str">
            <v>ISP</v>
          </cell>
        </row>
        <row r="3678">
          <cell r="A3678">
            <v>11051</v>
          </cell>
          <cell r="B3678">
            <v>114894</v>
          </cell>
          <cell r="C3678" t="str">
            <v>GLASSHOUSE COLLEGE</v>
          </cell>
          <cell r="D3678">
            <v>332</v>
          </cell>
          <cell r="E3678" t="str">
            <v>Dudley</v>
          </cell>
          <cell r="F3678" t="str">
            <v>WEST</v>
          </cell>
          <cell r="G3678" t="str">
            <v>Bromley</v>
          </cell>
          <cell r="H3678" t="str">
            <v>London</v>
          </cell>
          <cell r="I3678">
            <v>114894</v>
          </cell>
          <cell r="J3678" t="str">
            <v>GLASSHOUSE COLLEGE</v>
          </cell>
          <cell r="K3678" t="str">
            <v>ISP</v>
          </cell>
          <cell r="M3678">
            <v>114894</v>
          </cell>
          <cell r="N3678" t="str">
            <v>GLASSHOUSE COLLEGE</v>
          </cell>
          <cell r="O3678" t="str">
            <v>ISP</v>
          </cell>
          <cell r="P3678" t="str">
            <v/>
          </cell>
          <cell r="Q3678" t="str">
            <v/>
          </cell>
          <cell r="T3678" t="str">
            <v>ISP</v>
          </cell>
        </row>
        <row r="3679">
          <cell r="A3679">
            <v>11052</v>
          </cell>
          <cell r="B3679">
            <v>115859</v>
          </cell>
          <cell r="C3679" t="str">
            <v>The Congregation of the Daughers of the Cross of Liege (St Elizabeth's College)</v>
          </cell>
          <cell r="D3679">
            <v>919</v>
          </cell>
          <cell r="E3679" t="str">
            <v>Hertfordshire</v>
          </cell>
          <cell r="F3679" t="str">
            <v>EAST</v>
          </cell>
          <cell r="G3679" t="str">
            <v>Bromley</v>
          </cell>
          <cell r="H3679" t="str">
            <v>London</v>
          </cell>
          <cell r="I3679">
            <v>115859</v>
          </cell>
          <cell r="J3679" t="str">
            <v>THE CONGREGATION OF THE DAUGHTERS OF THE CROSS OF LIEGE (ST ELIZABETH'S COLLEGE)</v>
          </cell>
          <cell r="K3679" t="str">
            <v>ISP</v>
          </cell>
          <cell r="M3679">
            <v>115859</v>
          </cell>
          <cell r="N3679" t="str">
            <v>THE CONGREGATION OF THE DAUGHTERS OF THE CROSS OF LIEGE (ST ELIZABETH'S COLLEGE)</v>
          </cell>
          <cell r="O3679" t="str">
            <v>ISP</v>
          </cell>
          <cell r="P3679" t="str">
            <v/>
          </cell>
          <cell r="Q3679" t="str">
            <v/>
          </cell>
          <cell r="T3679" t="str">
            <v>ISP</v>
          </cell>
        </row>
        <row r="3680">
          <cell r="A3680">
            <v>11053</v>
          </cell>
          <cell r="B3680">
            <v>116087</v>
          </cell>
          <cell r="C3680" t="str">
            <v>ORCHARD HILL COLLEGE OF FURTHER EDUCATION - (116087)</v>
          </cell>
          <cell r="D3680">
            <v>319</v>
          </cell>
          <cell r="E3680" t="str">
            <v>Sutton</v>
          </cell>
          <cell r="F3680" t="str">
            <v>SOUTH</v>
          </cell>
          <cell r="G3680" t="str">
            <v>Bromley</v>
          </cell>
          <cell r="H3680" t="str">
            <v>London</v>
          </cell>
          <cell r="I3680">
            <v>116087</v>
          </cell>
          <cell r="J3680" t="str">
            <v>ORCHARD HILL COLLEGE OF FURTHER EDUCATION</v>
          </cell>
          <cell r="K3680" t="str">
            <v>ISP</v>
          </cell>
          <cell r="M3680">
            <v>116087</v>
          </cell>
          <cell r="N3680" t="str">
            <v>ORCHARD HILL COLLEGE OF FURTHER EDUCATION</v>
          </cell>
          <cell r="O3680" t="str">
            <v>ISP</v>
          </cell>
          <cell r="P3680" t="str">
            <v/>
          </cell>
          <cell r="Q3680" t="str">
            <v/>
          </cell>
          <cell r="T3680" t="str">
            <v>ISP</v>
          </cell>
        </row>
        <row r="3681">
          <cell r="A3681">
            <v>11054</v>
          </cell>
          <cell r="B3681">
            <v>116139</v>
          </cell>
          <cell r="C3681" t="str">
            <v>LINKAGE COMMUNITY TRUST LIMITED(THE)</v>
          </cell>
          <cell r="D3681">
            <v>925</v>
          </cell>
          <cell r="E3681" t="str">
            <v>Lincolnshire</v>
          </cell>
          <cell r="F3681" t="str">
            <v>EAST</v>
          </cell>
          <cell r="G3681" t="str">
            <v>Bromley</v>
          </cell>
          <cell r="H3681" t="str">
            <v>London</v>
          </cell>
          <cell r="I3681">
            <v>116139</v>
          </cell>
          <cell r="J3681" t="str">
            <v>LINKAGE COMMUNITY TRUST LIMITED</v>
          </cell>
          <cell r="K3681" t="str">
            <v>ISP</v>
          </cell>
          <cell r="M3681">
            <v>116139</v>
          </cell>
          <cell r="N3681" t="str">
            <v>LINKAGE COMMUNITY TRUST LIMITED</v>
          </cell>
          <cell r="O3681" t="str">
            <v>ISP</v>
          </cell>
          <cell r="P3681" t="str">
            <v/>
          </cell>
          <cell r="Q3681" t="str">
            <v/>
          </cell>
          <cell r="T3681" t="str">
            <v>ISP</v>
          </cell>
        </row>
        <row r="3682">
          <cell r="A3682">
            <v>11055</v>
          </cell>
          <cell r="B3682">
            <v>116895</v>
          </cell>
          <cell r="C3682" t="str">
            <v>ST JOHN'S SCHOOL &amp; COLLEGE</v>
          </cell>
          <cell r="D3682">
            <v>846</v>
          </cell>
          <cell r="E3682" t="str">
            <v>Brighton and Hove</v>
          </cell>
          <cell r="F3682" t="str">
            <v>SOUTH</v>
          </cell>
          <cell r="G3682" t="str">
            <v>Bromley</v>
          </cell>
          <cell r="H3682" t="str">
            <v>London</v>
          </cell>
          <cell r="I3682">
            <v>116895</v>
          </cell>
          <cell r="J3682" t="str">
            <v>ST JOHN'S SCHOOL &amp; COLLEGE</v>
          </cell>
          <cell r="K3682" t="str">
            <v>ISP</v>
          </cell>
          <cell r="M3682">
            <v>116895</v>
          </cell>
          <cell r="N3682" t="str">
            <v>ST JOHN'S SCHOOL &amp; COLLEGE</v>
          </cell>
          <cell r="O3682" t="str">
            <v>ISP</v>
          </cell>
          <cell r="P3682" t="str">
            <v/>
          </cell>
          <cell r="Q3682" t="str">
            <v/>
          </cell>
          <cell r="T3682" t="str">
            <v>ISP</v>
          </cell>
        </row>
        <row r="3683">
          <cell r="A3683">
            <v>11056</v>
          </cell>
          <cell r="B3683">
            <v>119225</v>
          </cell>
          <cell r="C3683" t="str">
            <v>Exeter Royal Academy for Deaf Education</v>
          </cell>
          <cell r="D3683">
            <v>878</v>
          </cell>
          <cell r="E3683" t="str">
            <v>Devon</v>
          </cell>
          <cell r="F3683" t="str">
            <v>WEST</v>
          </cell>
          <cell r="G3683" t="str">
            <v>Bromley</v>
          </cell>
          <cell r="H3683" t="str">
            <v>London</v>
          </cell>
          <cell r="I3683">
            <v>119225</v>
          </cell>
          <cell r="J3683" t="str">
            <v>EXETER ROYAL ACADEMY FOR DEAF EDUCATION</v>
          </cell>
          <cell r="K3683" t="str">
            <v>ISP</v>
          </cell>
          <cell r="M3683">
            <v>119225</v>
          </cell>
          <cell r="N3683" t="str">
            <v>EXETER ROYAL ACADEMY FOR DEAF EDUCATION</v>
          </cell>
          <cell r="O3683" t="str">
            <v>ISP</v>
          </cell>
          <cell r="P3683" t="str">
            <v/>
          </cell>
          <cell r="Q3683" t="str">
            <v/>
          </cell>
          <cell r="T3683" t="str">
            <v>ISP</v>
          </cell>
        </row>
        <row r="3684">
          <cell r="A3684">
            <v>11061</v>
          </cell>
          <cell r="B3684">
            <v>116431</v>
          </cell>
          <cell r="C3684" t="str">
            <v>Shooters Hill Post 16 Campus</v>
          </cell>
          <cell r="D3684">
            <v>203</v>
          </cell>
          <cell r="E3684" t="str">
            <v>Greenwich</v>
          </cell>
          <cell r="F3684" t="str">
            <v>SOUTH</v>
          </cell>
          <cell r="G3684" t="str">
            <v>Bromley</v>
          </cell>
          <cell r="H3684" t="str">
            <v>London</v>
          </cell>
          <cell r="I3684">
            <v>116431</v>
          </cell>
          <cell r="J3684" t="str">
            <v>SHOOTERS HILL POST-16 CAMPUS</v>
          </cell>
          <cell r="K3684">
            <v>0</v>
          </cell>
          <cell r="M3684">
            <v>122727</v>
          </cell>
          <cell r="N3684" t="str">
            <v>SHOOTERS HILL POST-16 CAMPUS</v>
          </cell>
          <cell r="O3684" t="str">
            <v>ACADEMY</v>
          </cell>
          <cell r="P3684">
            <v>2034717</v>
          </cell>
          <cell r="Q3684" t="str">
            <v>ACADEMY Converter</v>
          </cell>
          <cell r="T3684" t="str">
            <v>ACADEMY</v>
          </cell>
        </row>
        <row r="3685">
          <cell r="A3685">
            <v>11062</v>
          </cell>
          <cell r="B3685">
            <v>122099</v>
          </cell>
          <cell r="C3685" t="str">
            <v>Charlton</v>
          </cell>
          <cell r="D3685">
            <v>203</v>
          </cell>
          <cell r="E3685" t="str">
            <v>Greenwich</v>
          </cell>
          <cell r="F3685" t="str">
            <v>SOUTH</v>
          </cell>
          <cell r="G3685" t="str">
            <v>Bromley</v>
          </cell>
          <cell r="H3685" t="str">
            <v>London</v>
          </cell>
          <cell r="I3685">
            <v>122099</v>
          </cell>
          <cell r="J3685" t="str">
            <v>CHARLTON SCHOOL</v>
          </cell>
          <cell r="K3685" t="str">
            <v>Academy</v>
          </cell>
          <cell r="M3685">
            <v>122099</v>
          </cell>
          <cell r="N3685" t="str">
            <v>CHARLTON PARK ACADEMY</v>
          </cell>
          <cell r="O3685" t="str">
            <v>ACADEMY SPECIAL</v>
          </cell>
          <cell r="P3685">
            <v>2037199</v>
          </cell>
          <cell r="Q3685" t="str">
            <v>ACADEMY Converter</v>
          </cell>
          <cell r="T3685" t="str">
            <v>ACADEMY SPECIAL</v>
          </cell>
        </row>
        <row r="3686">
          <cell r="A3686">
            <v>11064</v>
          </cell>
          <cell r="B3686">
            <v>120157</v>
          </cell>
          <cell r="C3686" t="str">
            <v>The London Oratory School</v>
          </cell>
          <cell r="D3686">
            <v>205</v>
          </cell>
          <cell r="E3686" t="str">
            <v>Hammersmith and Fulham</v>
          </cell>
          <cell r="F3686" t="str">
            <v>SOUTH</v>
          </cell>
          <cell r="G3686" t="str">
            <v>Bromley</v>
          </cell>
          <cell r="H3686" t="str">
            <v>London</v>
          </cell>
          <cell r="I3686">
            <v>120157</v>
          </cell>
          <cell r="J3686" t="str">
            <v>THE LONDON ORATORY SCHOOL</v>
          </cell>
          <cell r="K3686" t="str">
            <v>Academy</v>
          </cell>
          <cell r="M3686">
            <v>120157</v>
          </cell>
          <cell r="N3686" t="str">
            <v>THE LONDON ORATORY SCHOOL</v>
          </cell>
          <cell r="O3686" t="str">
            <v>ACADEMY</v>
          </cell>
          <cell r="P3686">
            <v>2055400</v>
          </cell>
          <cell r="Q3686" t="str">
            <v>ACADEMY Converter</v>
          </cell>
          <cell r="T3686" t="str">
            <v>ACADEMY</v>
          </cell>
        </row>
        <row r="3687">
          <cell r="A3687">
            <v>11066</v>
          </cell>
          <cell r="B3687">
            <v>2077164</v>
          </cell>
          <cell r="C3687" t="str">
            <v>Parkwood Hall School</v>
          </cell>
          <cell r="D3687">
            <v>207</v>
          </cell>
          <cell r="E3687" t="str">
            <v>Kensington and Chelsea</v>
          </cell>
          <cell r="F3687" t="str">
            <v>SOUTH</v>
          </cell>
          <cell r="G3687" t="str">
            <v>Bromley</v>
          </cell>
          <cell r="H3687" t="str">
            <v>London</v>
          </cell>
          <cell r="I3687">
            <v>2077164</v>
          </cell>
          <cell r="J3687" t="str">
            <v>PARKWOOD HALL SCHOOL</v>
          </cell>
          <cell r="K3687" t="str">
            <v>MSS</v>
          </cell>
          <cell r="M3687">
            <v>124008</v>
          </cell>
          <cell r="N3687" t="str">
            <v>PARKWOOD HALL SCHOOL</v>
          </cell>
          <cell r="O3687" t="str">
            <v>MSS</v>
          </cell>
          <cell r="P3687" t="str">
            <v/>
          </cell>
          <cell r="Q3687" t="str">
            <v/>
          </cell>
          <cell r="T3687" t="str">
            <v>MSS</v>
          </cell>
        </row>
        <row r="3688">
          <cell r="A3688">
            <v>11072</v>
          </cell>
          <cell r="B3688">
            <v>2087195</v>
          </cell>
          <cell r="C3688" t="str">
            <v>The Michael Tippett School</v>
          </cell>
          <cell r="D3688">
            <v>208</v>
          </cell>
          <cell r="E3688" t="str">
            <v>Lambeth</v>
          </cell>
          <cell r="F3688" t="str">
            <v>SOUTH</v>
          </cell>
          <cell r="G3688" t="str">
            <v>Bromley</v>
          </cell>
          <cell r="H3688" t="str">
            <v>London</v>
          </cell>
          <cell r="I3688">
            <v>2087195</v>
          </cell>
          <cell r="J3688" t="str">
            <v>THE MICHAEL TIPPETT SCHOOL</v>
          </cell>
          <cell r="K3688" t="str">
            <v>MSS</v>
          </cell>
          <cell r="M3688">
            <v>124046</v>
          </cell>
          <cell r="N3688" t="str">
            <v>THE MICHAEL TIPPETT SCHOOL</v>
          </cell>
          <cell r="O3688" t="str">
            <v>MSS</v>
          </cell>
          <cell r="P3688" t="str">
            <v/>
          </cell>
          <cell r="Q3688" t="str">
            <v/>
          </cell>
          <cell r="T3688" t="str">
            <v>MSS</v>
          </cell>
        </row>
        <row r="3689">
          <cell r="A3689">
            <v>11073</v>
          </cell>
          <cell r="B3689">
            <v>116636</v>
          </cell>
          <cell r="C3689" t="str">
            <v>Crossways Sixth Form</v>
          </cell>
          <cell r="D3689">
            <v>209</v>
          </cell>
          <cell r="E3689" t="str">
            <v>Lewisham</v>
          </cell>
          <cell r="F3689" t="str">
            <v>SOUTH</v>
          </cell>
          <cell r="G3689" t="str">
            <v>Bromley</v>
          </cell>
          <cell r="H3689" t="str">
            <v>London</v>
          </cell>
          <cell r="I3689">
            <v>116636</v>
          </cell>
          <cell r="J3689" t="str">
            <v>CROSSWAYS ACADEMY</v>
          </cell>
          <cell r="K3689">
            <v>0</v>
          </cell>
          <cell r="M3689">
            <v>108369</v>
          </cell>
          <cell r="N3689" t="str">
            <v>CHRIST THE KING SIXTH FORM COLLEGE</v>
          </cell>
          <cell r="O3689" t="str">
            <v>FE</v>
          </cell>
          <cell r="P3689" t="str">
            <v/>
          </cell>
          <cell r="Q3689" t="str">
            <v/>
          </cell>
          <cell r="T3689" t="str">
            <v>FE</v>
          </cell>
        </row>
        <row r="3690">
          <cell r="A3690">
            <v>11074</v>
          </cell>
          <cell r="B3690">
            <v>113878</v>
          </cell>
          <cell r="C3690" t="str">
            <v>Sydenham Girls School</v>
          </cell>
          <cell r="D3690">
            <v>209</v>
          </cell>
          <cell r="E3690" t="str">
            <v>Lewisham</v>
          </cell>
          <cell r="F3690" t="str">
            <v>SOUTH</v>
          </cell>
          <cell r="G3690" t="str">
            <v>Bromley</v>
          </cell>
          <cell r="H3690" t="str">
            <v>London</v>
          </cell>
          <cell r="I3690">
            <v>113878</v>
          </cell>
          <cell r="J3690" t="str">
            <v>SYDENHAM SCHOOL</v>
          </cell>
          <cell r="K3690">
            <v>0</v>
          </cell>
          <cell r="M3690">
            <v>113878</v>
          </cell>
          <cell r="N3690" t="str">
            <v>SYDENHAM SCHOOL</v>
          </cell>
          <cell r="O3690" t="str">
            <v>SCHOOL SIXTH FORM</v>
          </cell>
          <cell r="P3690" t="str">
            <v/>
          </cell>
          <cell r="Q3690" t="str">
            <v/>
          </cell>
          <cell r="T3690" t="str">
            <v>SCHOOL SIXTH FORM</v>
          </cell>
        </row>
        <row r="3691">
          <cell r="A3691">
            <v>11076</v>
          </cell>
          <cell r="B3691">
            <v>113121</v>
          </cell>
          <cell r="C3691" t="str">
            <v>Forest Hill School</v>
          </cell>
          <cell r="D3691">
            <v>209</v>
          </cell>
          <cell r="E3691" t="str">
            <v>Lewisham</v>
          </cell>
          <cell r="F3691" t="str">
            <v>SOUTH</v>
          </cell>
          <cell r="G3691" t="str">
            <v>Bromley</v>
          </cell>
          <cell r="H3691" t="str">
            <v>London</v>
          </cell>
          <cell r="I3691">
            <v>113121</v>
          </cell>
          <cell r="J3691" t="str">
            <v>FOREST HILL SCHOOL</v>
          </cell>
          <cell r="K3691">
            <v>0</v>
          </cell>
          <cell r="M3691">
            <v>113121</v>
          </cell>
          <cell r="N3691" t="str">
            <v>FOREST HILL SCHOOL</v>
          </cell>
          <cell r="O3691" t="str">
            <v>SCHOOL SIXTH FORM</v>
          </cell>
          <cell r="P3691" t="str">
            <v/>
          </cell>
          <cell r="Q3691" t="str">
            <v/>
          </cell>
          <cell r="T3691" t="str">
            <v>SCHOOL SIXTH FORM</v>
          </cell>
        </row>
        <row r="3692">
          <cell r="A3692">
            <v>11085</v>
          </cell>
          <cell r="B3692">
            <v>123674</v>
          </cell>
          <cell r="C3692" t="str">
            <v>Highshore School</v>
          </cell>
          <cell r="D3692">
            <v>210</v>
          </cell>
          <cell r="E3692" t="str">
            <v>Southwark</v>
          </cell>
          <cell r="F3692" t="str">
            <v>SOUTH</v>
          </cell>
          <cell r="G3692" t="str">
            <v>Bromley</v>
          </cell>
          <cell r="H3692" t="str">
            <v>London</v>
          </cell>
          <cell r="I3692">
            <v>123674</v>
          </cell>
          <cell r="J3692" t="str">
            <v>HIGHSHORE SCHOOL</v>
          </cell>
          <cell r="K3692" t="str">
            <v>MSS</v>
          </cell>
          <cell r="M3692">
            <v>123674</v>
          </cell>
          <cell r="N3692" t="str">
            <v>HIGHSHORE SCHOOL</v>
          </cell>
          <cell r="O3692" t="str">
            <v>MSS</v>
          </cell>
          <cell r="P3692" t="str">
            <v/>
          </cell>
          <cell r="Q3692" t="str">
            <v/>
          </cell>
          <cell r="T3692" t="str">
            <v>MSS</v>
          </cell>
        </row>
        <row r="3693">
          <cell r="A3693">
            <v>11093</v>
          </cell>
          <cell r="B3693">
            <v>120344</v>
          </cell>
          <cell r="C3693" t="str">
            <v>Chislehurst &amp; Sidcup Grammar</v>
          </cell>
          <cell r="D3693">
            <v>303</v>
          </cell>
          <cell r="E3693" t="str">
            <v>Bexley</v>
          </cell>
          <cell r="F3693" t="str">
            <v>SOUTH</v>
          </cell>
          <cell r="G3693" t="str">
            <v>Bromley</v>
          </cell>
          <cell r="H3693" t="str">
            <v>London</v>
          </cell>
          <cell r="I3693">
            <v>120344</v>
          </cell>
          <cell r="J3693" t="str">
            <v>CHISLEHURST AND SIDCUP GRAMMAR SCHOOL</v>
          </cell>
          <cell r="K3693" t="str">
            <v>Academy</v>
          </cell>
          <cell r="M3693">
            <v>120344</v>
          </cell>
          <cell r="N3693" t="str">
            <v>CHISLEHURST AND SIDCUP GRAMMAR SCHOOL</v>
          </cell>
          <cell r="O3693" t="str">
            <v>ACADEMY</v>
          </cell>
          <cell r="P3693">
            <v>3034009</v>
          </cell>
          <cell r="Q3693" t="str">
            <v>ACADEMY Converter</v>
          </cell>
          <cell r="T3693" t="str">
            <v>ACADEMY</v>
          </cell>
        </row>
        <row r="3694">
          <cell r="A3694">
            <v>11094</v>
          </cell>
          <cell r="B3694">
            <v>119740</v>
          </cell>
          <cell r="C3694" t="str">
            <v>Welling School</v>
          </cell>
          <cell r="D3694">
            <v>303</v>
          </cell>
          <cell r="E3694" t="str">
            <v>Bexley</v>
          </cell>
          <cell r="F3694" t="str">
            <v>SOUTH</v>
          </cell>
          <cell r="G3694" t="str">
            <v>Bromley</v>
          </cell>
          <cell r="H3694" t="str">
            <v>London</v>
          </cell>
          <cell r="I3694">
            <v>119740</v>
          </cell>
          <cell r="J3694" t="str">
            <v>WELLING SCHOOL</v>
          </cell>
          <cell r="K3694" t="str">
            <v>Academy</v>
          </cell>
          <cell r="M3694">
            <v>119740</v>
          </cell>
          <cell r="N3694" t="str">
            <v>WELLING SCHOOL (PART OF THE KEMNAL ACADEMIES TRUST)</v>
          </cell>
          <cell r="O3694" t="str">
            <v>ACADEMY</v>
          </cell>
          <cell r="P3694">
            <v>3034021</v>
          </cell>
          <cell r="Q3694" t="str">
            <v>ACADEMY Converter</v>
          </cell>
          <cell r="T3694" t="str">
            <v>ACADEMY</v>
          </cell>
        </row>
        <row r="3695">
          <cell r="A3695">
            <v>11095</v>
          </cell>
          <cell r="B3695">
            <v>121830</v>
          </cell>
          <cell r="C3695" t="str">
            <v>Cleeve Park School</v>
          </cell>
          <cell r="D3695">
            <v>303</v>
          </cell>
          <cell r="E3695" t="str">
            <v>Bexley</v>
          </cell>
          <cell r="F3695" t="str">
            <v>SOUTH</v>
          </cell>
          <cell r="G3695" t="str">
            <v>Bromley</v>
          </cell>
          <cell r="H3695" t="str">
            <v>London</v>
          </cell>
          <cell r="I3695">
            <v>121830</v>
          </cell>
          <cell r="J3695" t="str">
            <v>CLEEVE PARK SCHOOL</v>
          </cell>
          <cell r="K3695" t="str">
            <v>Academy</v>
          </cell>
          <cell r="M3695">
            <v>121830</v>
          </cell>
          <cell r="N3695" t="str">
            <v>CLEEVE PARK SCHOOL</v>
          </cell>
          <cell r="O3695" t="str">
            <v>ACADEMY</v>
          </cell>
          <cell r="P3695">
            <v>3034030</v>
          </cell>
          <cell r="Q3695" t="str">
            <v>ACADEMY Converter</v>
          </cell>
          <cell r="T3695" t="str">
            <v>ACADEMY</v>
          </cell>
        </row>
        <row r="3696">
          <cell r="A3696">
            <v>11097</v>
          </cell>
          <cell r="B3696">
            <v>120343</v>
          </cell>
          <cell r="C3696" t="str">
            <v>Cator Park School</v>
          </cell>
          <cell r="D3696">
            <v>305</v>
          </cell>
          <cell r="E3696" t="str">
            <v>Bromley</v>
          </cell>
          <cell r="F3696" t="str">
            <v>SOUTH</v>
          </cell>
          <cell r="G3696" t="str">
            <v>Bromley</v>
          </cell>
          <cell r="H3696" t="str">
            <v>London</v>
          </cell>
          <cell r="I3696">
            <v>120343</v>
          </cell>
          <cell r="J3696" t="str">
            <v>HARRIS ACADEMY BROMLEY</v>
          </cell>
          <cell r="K3696" t="str">
            <v>Academy</v>
          </cell>
          <cell r="M3696">
            <v>120343</v>
          </cell>
          <cell r="N3696" t="str">
            <v>HARRIS ACADEMY BROMLEY</v>
          </cell>
          <cell r="O3696" t="str">
            <v>ACADEMY</v>
          </cell>
          <cell r="P3696">
            <v>3054002</v>
          </cell>
          <cell r="Q3696" t="str">
            <v>ACADEMY Converter</v>
          </cell>
          <cell r="T3696" t="str">
            <v>ACADEMY</v>
          </cell>
        </row>
        <row r="3697">
          <cell r="A3697">
            <v>11098</v>
          </cell>
          <cell r="B3697">
            <v>119466</v>
          </cell>
          <cell r="C3697" t="str">
            <v>Bishop Justus Church of England School</v>
          </cell>
          <cell r="D3697">
            <v>305</v>
          </cell>
          <cell r="E3697" t="str">
            <v>Bromley</v>
          </cell>
          <cell r="F3697" t="str">
            <v>SOUTH</v>
          </cell>
          <cell r="G3697" t="str">
            <v>Bromley</v>
          </cell>
          <cell r="H3697" t="str">
            <v>London</v>
          </cell>
          <cell r="I3697">
            <v>119466</v>
          </cell>
          <cell r="J3697" t="str">
            <v>BISHOP JUSTUS CHURCH OF ENGLAND SCHOOL</v>
          </cell>
          <cell r="K3697" t="str">
            <v>Academy</v>
          </cell>
          <cell r="M3697">
            <v>119466</v>
          </cell>
          <cell r="N3697" t="str">
            <v>BISHOP JUSTUS CHURCH OF ENGLAND SCHOOL</v>
          </cell>
          <cell r="O3697" t="str">
            <v>ACADEMY</v>
          </cell>
          <cell r="P3697">
            <v>3054604</v>
          </cell>
          <cell r="Q3697" t="str">
            <v>ACADEMY Converter</v>
          </cell>
          <cell r="T3697" t="str">
            <v>ACADEMY</v>
          </cell>
        </row>
        <row r="3698">
          <cell r="A3698">
            <v>11099</v>
          </cell>
          <cell r="B3698">
            <v>119721</v>
          </cell>
          <cell r="C3698" t="str">
            <v>Bullers Wood School</v>
          </cell>
          <cell r="D3698">
            <v>305</v>
          </cell>
          <cell r="E3698" t="str">
            <v>Bromley</v>
          </cell>
          <cell r="F3698" t="str">
            <v>SOUTH</v>
          </cell>
          <cell r="G3698" t="str">
            <v>Bromley</v>
          </cell>
          <cell r="H3698" t="str">
            <v>London</v>
          </cell>
          <cell r="I3698">
            <v>119721</v>
          </cell>
          <cell r="J3698" t="str">
            <v>BULLERS WOOD SCHOOL</v>
          </cell>
          <cell r="K3698" t="str">
            <v>Academy</v>
          </cell>
          <cell r="M3698">
            <v>119721</v>
          </cell>
          <cell r="N3698" t="str">
            <v>BULLERS WOOD SCHOOL</v>
          </cell>
          <cell r="O3698" t="str">
            <v>ACADEMY</v>
          </cell>
          <cell r="P3698">
            <v>3055400</v>
          </cell>
          <cell r="Q3698" t="str">
            <v>ACADEMY Converter</v>
          </cell>
          <cell r="T3698" t="str">
            <v>ACADEMY</v>
          </cell>
        </row>
        <row r="3699">
          <cell r="A3699">
            <v>11100</v>
          </cell>
          <cell r="B3699">
            <v>119504</v>
          </cell>
          <cell r="C3699" t="str">
            <v>Coopers Technology College</v>
          </cell>
          <cell r="D3699">
            <v>305</v>
          </cell>
          <cell r="E3699" t="str">
            <v>Bromley</v>
          </cell>
          <cell r="F3699" t="str">
            <v>SOUTH</v>
          </cell>
          <cell r="G3699" t="str">
            <v>Bromley</v>
          </cell>
          <cell r="H3699" t="str">
            <v>London</v>
          </cell>
          <cell r="I3699">
            <v>119504</v>
          </cell>
          <cell r="J3699" t="str">
            <v>COOPERS TECHNOLOGY COLLEGE</v>
          </cell>
          <cell r="K3699" t="str">
            <v>Academy</v>
          </cell>
          <cell r="M3699">
            <v>119504</v>
          </cell>
          <cell r="N3699" t="str">
            <v>COOPERS TECHNOLOGY COLLEGE</v>
          </cell>
          <cell r="O3699" t="str">
            <v>ACADEMY</v>
          </cell>
          <cell r="P3699">
            <v>3055401</v>
          </cell>
          <cell r="Q3699" t="str">
            <v>ACADEMY Converter</v>
          </cell>
          <cell r="T3699" t="str">
            <v>ACADEMY</v>
          </cell>
        </row>
        <row r="3700">
          <cell r="A3700">
            <v>11101</v>
          </cell>
          <cell r="B3700">
            <v>119544</v>
          </cell>
          <cell r="C3700" t="str">
            <v>Langley Park School for Boys</v>
          </cell>
          <cell r="D3700">
            <v>305</v>
          </cell>
          <cell r="E3700" t="str">
            <v>Bromley</v>
          </cell>
          <cell r="F3700" t="str">
            <v>SOUTH</v>
          </cell>
          <cell r="G3700" t="str">
            <v>Bromley</v>
          </cell>
          <cell r="H3700" t="str">
            <v>London</v>
          </cell>
          <cell r="I3700">
            <v>119544</v>
          </cell>
          <cell r="J3700" t="str">
            <v>THE LANGLEY PARK SCHOOL FOR BOYS ACADEMY TRUST</v>
          </cell>
          <cell r="K3700" t="str">
            <v>Academy</v>
          </cell>
          <cell r="M3700">
            <v>119544</v>
          </cell>
          <cell r="N3700" t="str">
            <v>LANGLEY PARK SCHOOL FOR BOYS</v>
          </cell>
          <cell r="O3700" t="str">
            <v>ACADEMY</v>
          </cell>
          <cell r="P3700">
            <v>3055402</v>
          </cell>
          <cell r="Q3700" t="str">
            <v>ACADEMY Converter</v>
          </cell>
          <cell r="T3700" t="str">
            <v>ACADEMY</v>
          </cell>
        </row>
        <row r="3701">
          <cell r="A3701">
            <v>11102</v>
          </cell>
          <cell r="B3701">
            <v>119606</v>
          </cell>
          <cell r="C3701" t="str">
            <v>Ravens Wood School</v>
          </cell>
          <cell r="D3701">
            <v>305</v>
          </cell>
          <cell r="E3701" t="str">
            <v>Bromley</v>
          </cell>
          <cell r="F3701" t="str">
            <v>SOUTH</v>
          </cell>
          <cell r="G3701" t="str">
            <v>Bromley</v>
          </cell>
          <cell r="H3701" t="str">
            <v>London</v>
          </cell>
          <cell r="I3701">
            <v>119606</v>
          </cell>
          <cell r="J3701" t="str">
            <v>RAVENS WOOD SCHOOL</v>
          </cell>
          <cell r="K3701" t="str">
            <v>Academy</v>
          </cell>
          <cell r="M3701">
            <v>119606</v>
          </cell>
          <cell r="N3701" t="str">
            <v>RAVENS WOOD SCHOOL</v>
          </cell>
          <cell r="O3701" t="str">
            <v>ACADEMY</v>
          </cell>
          <cell r="P3701">
            <v>3055403</v>
          </cell>
          <cell r="Q3701" t="str">
            <v>ACADEMY Converter</v>
          </cell>
          <cell r="T3701" t="str">
            <v>ACADEMY</v>
          </cell>
        </row>
        <row r="3702">
          <cell r="A3702">
            <v>11104</v>
          </cell>
          <cell r="B3702">
            <v>119582</v>
          </cell>
          <cell r="C3702" t="str">
            <v>NEWSTEAD WOOD SCHOOL FOR GIRLS</v>
          </cell>
          <cell r="D3702">
            <v>305</v>
          </cell>
          <cell r="E3702" t="str">
            <v>Bromley</v>
          </cell>
          <cell r="F3702" t="str">
            <v>SOUTH</v>
          </cell>
          <cell r="G3702" t="str">
            <v>Bromley</v>
          </cell>
          <cell r="H3702" t="str">
            <v>London</v>
          </cell>
          <cell r="I3702">
            <v>119582</v>
          </cell>
          <cell r="J3702" t="str">
            <v>NEWSTEAD WOOD SCHOOL</v>
          </cell>
          <cell r="K3702" t="str">
            <v>Academy</v>
          </cell>
          <cell r="M3702">
            <v>119582</v>
          </cell>
          <cell r="N3702" t="str">
            <v>NEWSTEAD WOOD SCHOOL</v>
          </cell>
          <cell r="O3702" t="str">
            <v>ACADEMY</v>
          </cell>
          <cell r="P3702">
            <v>3055405</v>
          </cell>
          <cell r="Q3702" t="str">
            <v>ACADEMY Converter</v>
          </cell>
          <cell r="T3702" t="str">
            <v>ACADEMY</v>
          </cell>
        </row>
        <row r="3703">
          <cell r="A3703">
            <v>11105</v>
          </cell>
          <cell r="B3703">
            <v>119273</v>
          </cell>
          <cell r="C3703" t="str">
            <v>Kemnal Technology College</v>
          </cell>
          <cell r="D3703">
            <v>305</v>
          </cell>
          <cell r="E3703" t="str">
            <v>Bromley</v>
          </cell>
          <cell r="F3703" t="str">
            <v>SOUTH</v>
          </cell>
          <cell r="G3703" t="str">
            <v>Bromley</v>
          </cell>
          <cell r="H3703" t="str">
            <v>London</v>
          </cell>
          <cell r="I3703">
            <v>119273</v>
          </cell>
          <cell r="J3703" t="str">
            <v>THE KEMNAL TECHNOLOGY COLLEGE</v>
          </cell>
          <cell r="K3703" t="str">
            <v>Academy</v>
          </cell>
          <cell r="M3703">
            <v>119273</v>
          </cell>
          <cell r="N3703" t="str">
            <v>KEMNAL TECHNOLOGY COLLEGE (PART OF THE KEMNAL ACADEMIES TRUST)</v>
          </cell>
          <cell r="O3703" t="str">
            <v>ACADEMY</v>
          </cell>
          <cell r="P3703">
            <v>3055406</v>
          </cell>
          <cell r="Q3703" t="str">
            <v>ACADEMY Converter</v>
          </cell>
          <cell r="T3703" t="str">
            <v>ACADEMY</v>
          </cell>
        </row>
        <row r="3704">
          <cell r="A3704">
            <v>11106</v>
          </cell>
          <cell r="B3704">
            <v>119617</v>
          </cell>
          <cell r="C3704" t="str">
            <v>Hayes School</v>
          </cell>
          <cell r="D3704">
            <v>305</v>
          </cell>
          <cell r="E3704" t="str">
            <v>Bromley</v>
          </cell>
          <cell r="F3704" t="str">
            <v>SOUTH</v>
          </cell>
          <cell r="G3704" t="str">
            <v>Bromley</v>
          </cell>
          <cell r="H3704" t="str">
            <v>London</v>
          </cell>
          <cell r="I3704">
            <v>119617</v>
          </cell>
          <cell r="J3704" t="str">
            <v>HAYES SCHOOL (BROMLEY)</v>
          </cell>
          <cell r="K3704" t="str">
            <v>Academy</v>
          </cell>
          <cell r="M3704">
            <v>119617</v>
          </cell>
          <cell r="N3704" t="str">
            <v>HAYES SCHOOL (BROMLEY)</v>
          </cell>
          <cell r="O3704" t="str">
            <v>ACADEMY</v>
          </cell>
          <cell r="P3704">
            <v>3055407</v>
          </cell>
          <cell r="Q3704" t="str">
            <v>ACADEMY Converter</v>
          </cell>
          <cell r="T3704" t="str">
            <v>ACADEMY</v>
          </cell>
        </row>
        <row r="3705">
          <cell r="A3705">
            <v>11107</v>
          </cell>
          <cell r="B3705">
            <v>119467</v>
          </cell>
          <cell r="C3705" t="str">
            <v>Beaverwood School for Girls</v>
          </cell>
          <cell r="D3705">
            <v>305</v>
          </cell>
          <cell r="E3705" t="str">
            <v>Bromley</v>
          </cell>
          <cell r="F3705" t="str">
            <v>SOUTH</v>
          </cell>
          <cell r="G3705" t="str">
            <v>Bromley</v>
          </cell>
          <cell r="H3705" t="str">
            <v>London</v>
          </cell>
          <cell r="I3705">
            <v>119467</v>
          </cell>
          <cell r="J3705" t="str">
            <v>BEAVERWOOD SCHOOL FOR GIRLS</v>
          </cell>
          <cell r="K3705" t="str">
            <v>Academy</v>
          </cell>
          <cell r="M3705">
            <v>119467</v>
          </cell>
          <cell r="N3705" t="str">
            <v>BEAVERWOOD SCHOOL FOR GIRLS</v>
          </cell>
          <cell r="O3705" t="str">
            <v>ACADEMY</v>
          </cell>
          <cell r="P3705">
            <v>3055408</v>
          </cell>
          <cell r="Q3705" t="str">
            <v>ACADEMY Converter</v>
          </cell>
          <cell r="T3705" t="str">
            <v>ACADEMY</v>
          </cell>
        </row>
        <row r="3706">
          <cell r="A3706">
            <v>11108</v>
          </cell>
          <cell r="B3706">
            <v>119586</v>
          </cell>
          <cell r="C3706" t="str">
            <v>CHARLES DARWIN</v>
          </cell>
          <cell r="D3706">
            <v>305</v>
          </cell>
          <cell r="E3706" t="str">
            <v>Bromley</v>
          </cell>
          <cell r="F3706" t="str">
            <v>SOUTH</v>
          </cell>
          <cell r="G3706" t="str">
            <v>Bromley</v>
          </cell>
          <cell r="H3706" t="str">
            <v>London</v>
          </cell>
          <cell r="I3706">
            <v>119586</v>
          </cell>
          <cell r="J3706" t="str">
            <v>CHARLES DARWIN ACADEMY TRUST</v>
          </cell>
          <cell r="K3706" t="str">
            <v>Academy</v>
          </cell>
          <cell r="M3706">
            <v>119586</v>
          </cell>
          <cell r="N3706" t="str">
            <v>CHARLES DARWIN SCHOOL</v>
          </cell>
          <cell r="O3706" t="str">
            <v>ACADEMY</v>
          </cell>
          <cell r="P3706">
            <v>3055409</v>
          </cell>
          <cell r="Q3706" t="str">
            <v>ACADEMY Converter</v>
          </cell>
          <cell r="T3706" t="str">
            <v>ACADEMY</v>
          </cell>
        </row>
        <row r="3707">
          <cell r="A3707">
            <v>11109</v>
          </cell>
          <cell r="B3707">
            <v>113763</v>
          </cell>
          <cell r="C3707" t="str">
            <v>ST OLAVE'S GRAMMAR SCHOOL</v>
          </cell>
          <cell r="D3707">
            <v>305</v>
          </cell>
          <cell r="E3707" t="str">
            <v>Bromley</v>
          </cell>
          <cell r="F3707" t="str">
            <v>EAST</v>
          </cell>
          <cell r="G3707" t="str">
            <v>Bromley</v>
          </cell>
          <cell r="H3707" t="str">
            <v>London</v>
          </cell>
          <cell r="I3707">
            <v>113763</v>
          </cell>
          <cell r="J3707" t="str">
            <v>ST OLAVE'S AND ST SAVIOUR'S GRAMMAR SCHOOL</v>
          </cell>
          <cell r="K3707">
            <v>0</v>
          </cell>
          <cell r="M3707">
            <v>113763</v>
          </cell>
          <cell r="N3707" t="str">
            <v>ST OLAVE'S AND ST SAVIOUR'S GRAMMAR SCHOOL</v>
          </cell>
          <cell r="O3707" t="str">
            <v>ROW INDEX NO STUDENTS</v>
          </cell>
          <cell r="P3707" t="str">
            <v/>
          </cell>
          <cell r="Q3707" t="str">
            <v/>
          </cell>
          <cell r="T3707" t="str">
            <v>ROW INDEX NO STUDENTS</v>
          </cell>
        </row>
        <row r="3708">
          <cell r="A3708">
            <v>11110</v>
          </cell>
          <cell r="B3708">
            <v>120006</v>
          </cell>
          <cell r="C3708" t="str">
            <v>Langley Park School for Girls</v>
          </cell>
          <cell r="D3708">
            <v>305</v>
          </cell>
          <cell r="E3708" t="str">
            <v>Bromley</v>
          </cell>
          <cell r="F3708" t="str">
            <v>SOUTH</v>
          </cell>
          <cell r="G3708" t="str">
            <v>Bromley</v>
          </cell>
          <cell r="H3708" t="str">
            <v>London</v>
          </cell>
          <cell r="I3708">
            <v>120006</v>
          </cell>
          <cell r="J3708" t="str">
            <v>LANGLEY PARK SCHOOL FOR GIRLS</v>
          </cell>
          <cell r="K3708" t="str">
            <v>Academy</v>
          </cell>
          <cell r="M3708">
            <v>120006</v>
          </cell>
          <cell r="N3708" t="str">
            <v>LANGLEY PARK SCHOOL FOR GIRLS</v>
          </cell>
          <cell r="O3708" t="str">
            <v>ACADEMY</v>
          </cell>
          <cell r="P3708">
            <v>3055412</v>
          </cell>
          <cell r="Q3708" t="str">
            <v>ACADEMY Converter</v>
          </cell>
          <cell r="T3708" t="str">
            <v>ACADEMY</v>
          </cell>
        </row>
        <row r="3709">
          <cell r="A3709">
            <v>11111</v>
          </cell>
          <cell r="B3709">
            <v>119670</v>
          </cell>
          <cell r="C3709" t="str">
            <v>The Ravensbourne School</v>
          </cell>
          <cell r="D3709">
            <v>305</v>
          </cell>
          <cell r="E3709" t="str">
            <v>Bromley</v>
          </cell>
          <cell r="F3709" t="str">
            <v>SOUTH</v>
          </cell>
          <cell r="G3709" t="str">
            <v>Bromley</v>
          </cell>
          <cell r="H3709" t="str">
            <v>London</v>
          </cell>
          <cell r="I3709">
            <v>119670</v>
          </cell>
          <cell r="J3709" t="str">
            <v>THE RAVENSBOURNE SCHOOL</v>
          </cell>
          <cell r="K3709" t="str">
            <v>Academy</v>
          </cell>
          <cell r="M3709">
            <v>119670</v>
          </cell>
          <cell r="N3709" t="str">
            <v>THE RAVENSBOURNE SCHOOL</v>
          </cell>
          <cell r="O3709" t="str">
            <v>ACADEMY</v>
          </cell>
          <cell r="P3709">
            <v>3055413</v>
          </cell>
          <cell r="Q3709" t="str">
            <v>ACADEMY Converter</v>
          </cell>
          <cell r="T3709" t="str">
            <v>ACADEMY</v>
          </cell>
        </row>
        <row r="3710">
          <cell r="A3710">
            <v>11112</v>
          </cell>
          <cell r="B3710">
            <v>119382</v>
          </cell>
          <cell r="C3710" t="str">
            <v>Darrick Wood School</v>
          </cell>
          <cell r="D3710">
            <v>305</v>
          </cell>
          <cell r="E3710" t="str">
            <v>Bromley</v>
          </cell>
          <cell r="F3710" t="str">
            <v>SOUTH</v>
          </cell>
          <cell r="G3710" t="str">
            <v>Bromley</v>
          </cell>
          <cell r="H3710" t="str">
            <v>London</v>
          </cell>
          <cell r="I3710">
            <v>119382</v>
          </cell>
          <cell r="J3710" t="str">
            <v>DARRICK WOOD SCHOOL</v>
          </cell>
          <cell r="K3710" t="str">
            <v>Academy</v>
          </cell>
          <cell r="M3710">
            <v>119382</v>
          </cell>
          <cell r="N3710" t="str">
            <v>DARRICK WOOD SCHOOL</v>
          </cell>
          <cell r="O3710" t="str">
            <v>ACADEMY</v>
          </cell>
          <cell r="P3710">
            <v>3055418</v>
          </cell>
          <cell r="Q3710" t="str">
            <v>ACADEMY Converter</v>
          </cell>
          <cell r="T3710" t="str">
            <v>ACADEMY</v>
          </cell>
        </row>
        <row r="3711">
          <cell r="A3711">
            <v>11113</v>
          </cell>
          <cell r="B3711">
            <v>121934</v>
          </cell>
          <cell r="C3711" t="str">
            <v>The Priory School</v>
          </cell>
          <cell r="D3711">
            <v>305</v>
          </cell>
          <cell r="E3711" t="str">
            <v>Bromley</v>
          </cell>
          <cell r="F3711" t="str">
            <v>SOUTH</v>
          </cell>
          <cell r="G3711" t="str">
            <v>Bromley</v>
          </cell>
          <cell r="H3711" t="str">
            <v>London</v>
          </cell>
          <cell r="I3711">
            <v>121934</v>
          </cell>
          <cell r="J3711" t="str">
            <v>THE PRIORY ACADEMY TRUST</v>
          </cell>
          <cell r="K3711" t="str">
            <v>Academy</v>
          </cell>
          <cell r="M3711">
            <v>121934</v>
          </cell>
          <cell r="N3711" t="str">
            <v>THE PRIORY ACADEMY TRUST</v>
          </cell>
          <cell r="O3711" t="str">
            <v>ACADEMY</v>
          </cell>
          <cell r="P3711">
            <v>3055419</v>
          </cell>
          <cell r="Q3711" t="str">
            <v>ACADEMY Converter</v>
          </cell>
          <cell r="T3711" t="str">
            <v>ACADEMY</v>
          </cell>
        </row>
        <row r="3712">
          <cell r="A3712">
            <v>11114</v>
          </cell>
          <cell r="B3712">
            <v>123650</v>
          </cell>
          <cell r="C3712" t="str">
            <v>Glebe School</v>
          </cell>
          <cell r="D3712">
            <v>305</v>
          </cell>
          <cell r="E3712" t="str">
            <v>Bromley</v>
          </cell>
          <cell r="F3712" t="str">
            <v>SOUTH</v>
          </cell>
          <cell r="G3712" t="str">
            <v>Bromley</v>
          </cell>
          <cell r="H3712" t="str">
            <v>London</v>
          </cell>
          <cell r="I3712">
            <v>123650</v>
          </cell>
          <cell r="J3712" t="str">
            <v>GLEBE SCHOOL</v>
          </cell>
          <cell r="K3712" t="str">
            <v>MSS</v>
          </cell>
          <cell r="M3712">
            <v>123650</v>
          </cell>
          <cell r="N3712" t="str">
            <v>GLEBE SCHOOL</v>
          </cell>
          <cell r="O3712" t="str">
            <v>MSS</v>
          </cell>
          <cell r="P3712" t="str">
            <v/>
          </cell>
          <cell r="Q3712" t="str">
            <v/>
          </cell>
          <cell r="T3712" t="str">
            <v>MSS</v>
          </cell>
        </row>
        <row r="3713">
          <cell r="A3713">
            <v>11115</v>
          </cell>
          <cell r="B3713">
            <v>123483</v>
          </cell>
          <cell r="C3713" t="str">
            <v>Marjorie McClure School</v>
          </cell>
          <cell r="D3713">
            <v>305</v>
          </cell>
          <cell r="E3713" t="str">
            <v>Bromley</v>
          </cell>
          <cell r="F3713" t="str">
            <v>SOUTH</v>
          </cell>
          <cell r="G3713" t="str">
            <v>Bromley</v>
          </cell>
          <cell r="H3713" t="str">
            <v>London</v>
          </cell>
          <cell r="I3713">
            <v>123483</v>
          </cell>
          <cell r="J3713" t="str">
            <v>MARJORIE MCCLURE SCHOOL</v>
          </cell>
          <cell r="K3713" t="str">
            <v>MSS</v>
          </cell>
          <cell r="M3713">
            <v>123483</v>
          </cell>
          <cell r="N3713" t="str">
            <v>MARJORIE MCCLURE SCHOOL</v>
          </cell>
          <cell r="O3713" t="str">
            <v>MSS</v>
          </cell>
          <cell r="P3713" t="str">
            <v/>
          </cell>
          <cell r="Q3713" t="str">
            <v/>
          </cell>
          <cell r="T3713" t="str">
            <v>MSS</v>
          </cell>
        </row>
        <row r="3714">
          <cell r="A3714">
            <v>11116</v>
          </cell>
          <cell r="B3714">
            <v>3057012</v>
          </cell>
          <cell r="C3714" t="str">
            <v>Riverside School</v>
          </cell>
          <cell r="D3714">
            <v>305</v>
          </cell>
          <cell r="E3714" t="str">
            <v>Bromley</v>
          </cell>
          <cell r="F3714" t="str">
            <v>SOUTH</v>
          </cell>
          <cell r="G3714" t="str">
            <v>Bromley</v>
          </cell>
          <cell r="H3714" t="str">
            <v>London</v>
          </cell>
          <cell r="I3714">
            <v>3057012</v>
          </cell>
          <cell r="J3714" t="str">
            <v>RIVERSIDE SCHOOL</v>
          </cell>
          <cell r="K3714" t="str">
            <v>MSS</v>
          </cell>
          <cell r="M3714">
            <v>123976</v>
          </cell>
          <cell r="N3714" t="str">
            <v>RIVERSIDE SCHOOL</v>
          </cell>
          <cell r="O3714" t="str">
            <v>MSS</v>
          </cell>
          <cell r="P3714" t="str">
            <v/>
          </cell>
          <cell r="Q3714" t="str">
            <v/>
          </cell>
          <cell r="T3714" t="str">
            <v>MSS</v>
          </cell>
        </row>
        <row r="3715">
          <cell r="A3715">
            <v>11122</v>
          </cell>
          <cell r="B3715">
            <v>118384</v>
          </cell>
          <cell r="C3715" t="str">
            <v>The BRIT School for the Performing Arts &amp; Technology</v>
          </cell>
          <cell r="D3715">
            <v>306</v>
          </cell>
          <cell r="E3715" t="str">
            <v>Croydon</v>
          </cell>
          <cell r="F3715" t="str">
            <v>SOUTH</v>
          </cell>
          <cell r="G3715" t="str">
            <v>Bromley</v>
          </cell>
          <cell r="H3715" t="str">
            <v>London</v>
          </cell>
          <cell r="I3715">
            <v>118384</v>
          </cell>
          <cell r="J3715" t="str">
            <v>THE BRITSCHOOL CCTA</v>
          </cell>
          <cell r="K3715" t="str">
            <v>Academy</v>
          </cell>
          <cell r="M3715">
            <v>118384</v>
          </cell>
          <cell r="N3715" t="str">
            <v>THE BRIT SCHOOL FOR THE PERFORMING ARTS &amp; TECHNOLOGY (CTC)</v>
          </cell>
          <cell r="O3715" t="str">
            <v>ACADEMY</v>
          </cell>
          <cell r="P3715">
            <v>3066900</v>
          </cell>
          <cell r="Q3715" t="str">
            <v>ACADEMY CTC</v>
          </cell>
          <cell r="T3715" t="str">
            <v>ACADEMY</v>
          </cell>
        </row>
        <row r="3716">
          <cell r="A3716">
            <v>11123</v>
          </cell>
          <cell r="B3716">
            <v>118618</v>
          </cell>
          <cell r="C3716" t="str">
            <v>Harris Academy South Norwood</v>
          </cell>
          <cell r="D3716">
            <v>306</v>
          </cell>
          <cell r="E3716" t="str">
            <v>Croydon</v>
          </cell>
          <cell r="F3716" t="str">
            <v>SOUTH</v>
          </cell>
          <cell r="G3716" t="str">
            <v>Bromley</v>
          </cell>
          <cell r="H3716" t="str">
            <v>London</v>
          </cell>
          <cell r="I3716">
            <v>118618</v>
          </cell>
          <cell r="J3716" t="str">
            <v>HARRIS ACADEMY SOUTH NORWOOD</v>
          </cell>
          <cell r="K3716" t="str">
            <v>Academy</v>
          </cell>
          <cell r="M3716">
            <v>118618</v>
          </cell>
          <cell r="N3716" t="str">
            <v>HARRIS ACADEMY SOUTH NORWOOD</v>
          </cell>
          <cell r="O3716" t="str">
            <v>ACADEMY</v>
          </cell>
          <cell r="P3716">
            <v>3066905</v>
          </cell>
          <cell r="Q3716" t="str">
            <v>ACADEMY Sponsored</v>
          </cell>
          <cell r="T3716" t="str">
            <v>ACADEMY</v>
          </cell>
        </row>
        <row r="3717">
          <cell r="A3717">
            <v>11134</v>
          </cell>
          <cell r="B3717">
            <v>122195</v>
          </cell>
          <cell r="C3717" t="str">
            <v>Link Secondary School</v>
          </cell>
          <cell r="D3717">
            <v>319</v>
          </cell>
          <cell r="E3717" t="str">
            <v>Sutton</v>
          </cell>
          <cell r="F3717" t="str">
            <v>SOUTH</v>
          </cell>
          <cell r="G3717" t="str">
            <v>Bromley</v>
          </cell>
          <cell r="H3717" t="str">
            <v>London</v>
          </cell>
          <cell r="I3717">
            <v>122195</v>
          </cell>
          <cell r="J3717" t="str">
            <v>LINK SECONDARY SCHOOL</v>
          </cell>
          <cell r="K3717" t="str">
            <v>NMSS</v>
          </cell>
          <cell r="M3717">
            <v>122195</v>
          </cell>
          <cell r="N3717" t="str">
            <v>LINK SECONDARY SCHOOL</v>
          </cell>
          <cell r="O3717" t="str">
            <v>NMSS</v>
          </cell>
          <cell r="P3717" t="str">
            <v/>
          </cell>
          <cell r="Q3717" t="str">
            <v/>
          </cell>
          <cell r="T3717" t="str">
            <v>NMSS</v>
          </cell>
        </row>
        <row r="3718">
          <cell r="A3718">
            <v>11135</v>
          </cell>
          <cell r="B3718">
            <v>114379</v>
          </cell>
          <cell r="C3718" t="str">
            <v>Old Swinford Hospital</v>
          </cell>
          <cell r="D3718">
            <v>332</v>
          </cell>
          <cell r="E3718" t="str">
            <v>Dudley</v>
          </cell>
          <cell r="F3718" t="str">
            <v>SOUTH</v>
          </cell>
          <cell r="G3718" t="str">
            <v>Bromley</v>
          </cell>
          <cell r="H3718" t="str">
            <v>London</v>
          </cell>
          <cell r="I3718">
            <v>114379</v>
          </cell>
          <cell r="J3718" t="str">
            <v>OLD SWINFORD HOSPITAL</v>
          </cell>
          <cell r="K3718" t="str">
            <v>School Sixth Form</v>
          </cell>
          <cell r="M3718">
            <v>114379</v>
          </cell>
          <cell r="N3718" t="str">
            <v>OLD SWINFORD HOSPITAL</v>
          </cell>
          <cell r="O3718" t="str">
            <v>SCHOOL SIXTH FORM</v>
          </cell>
          <cell r="P3718" t="str">
            <v/>
          </cell>
          <cell r="Q3718" t="str">
            <v/>
          </cell>
          <cell r="T3718" t="str">
            <v>SCHOOL SIXTH FORM</v>
          </cell>
        </row>
        <row r="3719">
          <cell r="A3719">
            <v>11136</v>
          </cell>
          <cell r="B3719">
            <v>122552</v>
          </cell>
          <cell r="C3719" t="str">
            <v xml:space="preserve">VICTORIA EDUCATION CENTRE &amp; SPORTS COLLEGE </v>
          </cell>
          <cell r="D3719">
            <v>836</v>
          </cell>
          <cell r="E3719" t="str">
            <v>Poole</v>
          </cell>
          <cell r="F3719" t="str">
            <v>WEST</v>
          </cell>
          <cell r="G3719" t="str">
            <v>Bromley</v>
          </cell>
          <cell r="H3719" t="str">
            <v>London</v>
          </cell>
          <cell r="I3719">
            <v>122552</v>
          </cell>
          <cell r="J3719" t="str">
            <v>VICTORIA EDUCATION CENTRE &amp; SPORTS COLLEGE</v>
          </cell>
          <cell r="K3719" t="str">
            <v>NMSS</v>
          </cell>
          <cell r="M3719">
            <v>122552</v>
          </cell>
          <cell r="N3719" t="str">
            <v>VICTORIA EDUCATION CENTRE &amp; SPORTS COLLEGE</v>
          </cell>
          <cell r="O3719" t="str">
            <v>NMSS</v>
          </cell>
          <cell r="P3719" t="str">
            <v/>
          </cell>
          <cell r="Q3719" t="str">
            <v/>
          </cell>
          <cell r="T3719" t="str">
            <v>NMSS</v>
          </cell>
        </row>
        <row r="3720">
          <cell r="A3720">
            <v>11137</v>
          </cell>
          <cell r="B3720">
            <v>122207</v>
          </cell>
          <cell r="C3720" t="str">
            <v xml:space="preserve">ST MARY'S WRESTWOOD CHILDREN'S TRUST </v>
          </cell>
          <cell r="D3720">
            <v>845</v>
          </cell>
          <cell r="E3720" t="str">
            <v>East Sussex</v>
          </cell>
          <cell r="F3720" t="str">
            <v>SOUTH</v>
          </cell>
          <cell r="G3720" t="str">
            <v>Bromley</v>
          </cell>
          <cell r="H3720" t="str">
            <v>London</v>
          </cell>
          <cell r="I3720">
            <v>122207</v>
          </cell>
          <cell r="J3720" t="str">
            <v>ST MARY'S WRESTWOOD CHILDREN'S TRUST</v>
          </cell>
          <cell r="K3720" t="str">
            <v>NMSS</v>
          </cell>
          <cell r="M3720">
            <v>122207</v>
          </cell>
          <cell r="N3720" t="str">
            <v>ST MARY'S WRESTWOOD CHILDREN'S TRUST</v>
          </cell>
          <cell r="O3720" t="str">
            <v>NMSS</v>
          </cell>
          <cell r="P3720" t="str">
            <v/>
          </cell>
          <cell r="Q3720" t="str">
            <v/>
          </cell>
          <cell r="T3720" t="str">
            <v>NMSS</v>
          </cell>
        </row>
        <row r="3721">
          <cell r="A3721">
            <v>11138</v>
          </cell>
          <cell r="B3721">
            <v>888005</v>
          </cell>
          <cell r="C3721" t="str">
            <v>St John's School (Brighton)</v>
          </cell>
          <cell r="D3721">
            <v>845</v>
          </cell>
          <cell r="E3721" t="str">
            <v>East Sussex</v>
          </cell>
          <cell r="F3721" t="str">
            <v>SOUTH</v>
          </cell>
          <cell r="G3721" t="str">
            <v>Bromley</v>
          </cell>
          <cell r="H3721" t="str">
            <v>London</v>
          </cell>
          <cell r="I3721">
            <v>888005</v>
          </cell>
          <cell r="J3721" t="str">
            <v>ST JOHN'S SCHOOL (BRIGHTON)</v>
          </cell>
          <cell r="K3721" t="str">
            <v>NMSS</v>
          </cell>
          <cell r="M3721">
            <v>123924</v>
          </cell>
          <cell r="N3721" t="str">
            <v>ST JOHN'S SCHOOL (BRIGHTON)</v>
          </cell>
          <cell r="O3721" t="str">
            <v>NMSS</v>
          </cell>
          <cell r="P3721" t="str">
            <v/>
          </cell>
          <cell r="Q3721" t="str">
            <v/>
          </cell>
          <cell r="T3721" t="str">
            <v>NMSS</v>
          </cell>
        </row>
        <row r="3722">
          <cell r="A3722">
            <v>11139</v>
          </cell>
          <cell r="B3722">
            <v>122235</v>
          </cell>
          <cell r="C3722" t="str">
            <v>Hamilton Lodge School</v>
          </cell>
          <cell r="D3722">
            <v>846</v>
          </cell>
          <cell r="E3722" t="str">
            <v>Brighton and Hove</v>
          </cell>
          <cell r="F3722" t="str">
            <v>SOUTH</v>
          </cell>
          <cell r="G3722" t="str">
            <v>Bromley</v>
          </cell>
          <cell r="H3722" t="str">
            <v>London</v>
          </cell>
          <cell r="I3722">
            <v>122235</v>
          </cell>
          <cell r="J3722" t="str">
            <v>HAMILTON LODGE SCHOOL FOR DEAF CHILDREN</v>
          </cell>
          <cell r="K3722" t="str">
            <v>NMSS</v>
          </cell>
          <cell r="M3722">
            <v>122235</v>
          </cell>
          <cell r="N3722" t="str">
            <v>HAMILTON LODGE SCHOOL FOR DEAF CHILDREN</v>
          </cell>
          <cell r="O3722" t="str">
            <v>NMSS</v>
          </cell>
          <cell r="P3722" t="str">
            <v/>
          </cell>
          <cell r="Q3722" t="str">
            <v/>
          </cell>
          <cell r="T3722" t="str">
            <v>NMSS</v>
          </cell>
        </row>
        <row r="3723">
          <cell r="A3723">
            <v>11140</v>
          </cell>
          <cell r="B3723">
            <v>888006</v>
          </cell>
          <cell r="C3723" t="str">
            <v>Treloar School</v>
          </cell>
          <cell r="D3723">
            <v>850</v>
          </cell>
          <cell r="E3723" t="str">
            <v>Hampshire</v>
          </cell>
          <cell r="F3723" t="str">
            <v>SOUTH</v>
          </cell>
          <cell r="G3723" t="str">
            <v>Bromley</v>
          </cell>
          <cell r="H3723" t="str">
            <v>London</v>
          </cell>
          <cell r="I3723">
            <v>888006</v>
          </cell>
          <cell r="J3723" t="str">
            <v>TRELOAR SCHOOL</v>
          </cell>
          <cell r="K3723" t="str">
            <v>NMSS</v>
          </cell>
          <cell r="M3723">
            <v>123925</v>
          </cell>
          <cell r="N3723" t="str">
            <v>TRELOAR SCHOOL</v>
          </cell>
          <cell r="O3723" t="str">
            <v>NMSS</v>
          </cell>
          <cell r="P3723" t="str">
            <v/>
          </cell>
          <cell r="Q3723" t="str">
            <v/>
          </cell>
          <cell r="T3723" t="str">
            <v>NMSS</v>
          </cell>
        </row>
        <row r="3724">
          <cell r="A3724">
            <v>11141</v>
          </cell>
          <cell r="B3724">
            <v>888002</v>
          </cell>
          <cell r="C3724" t="str">
            <v>Exeter Royal Academy for Deaf Education</v>
          </cell>
          <cell r="D3724">
            <v>878</v>
          </cell>
          <cell r="E3724" t="str">
            <v>Devon</v>
          </cell>
          <cell r="F3724" t="str">
            <v>WEST</v>
          </cell>
          <cell r="G3724" t="str">
            <v>Bromley</v>
          </cell>
          <cell r="H3724" t="str">
            <v>London</v>
          </cell>
          <cell r="I3724">
            <v>888002</v>
          </cell>
          <cell r="J3724" t="str">
            <v>Exeter Royal Academy for Deaf Education</v>
          </cell>
          <cell r="K3724" t="str">
            <v>NMSS</v>
          </cell>
          <cell r="M3724">
            <v>123922</v>
          </cell>
          <cell r="N3724" t="str">
            <v>EXETER ROYAL ACADEMY FOR DEAF EDUCATION</v>
          </cell>
          <cell r="O3724" t="str">
            <v>NMSS</v>
          </cell>
          <cell r="P3724" t="str">
            <v/>
          </cell>
          <cell r="Q3724" t="str">
            <v/>
          </cell>
          <cell r="T3724" t="str">
            <v>NMSS</v>
          </cell>
        </row>
        <row r="3725">
          <cell r="A3725">
            <v>11142</v>
          </cell>
          <cell r="B3725">
            <v>119368</v>
          </cell>
          <cell r="C3725" t="str">
            <v>Orchards Academy</v>
          </cell>
          <cell r="D3725">
            <v>886</v>
          </cell>
          <cell r="E3725" t="str">
            <v>Kent</v>
          </cell>
          <cell r="F3725" t="str">
            <v>SOUTH</v>
          </cell>
          <cell r="G3725" t="str">
            <v>Bromley</v>
          </cell>
          <cell r="H3725" t="str">
            <v>London</v>
          </cell>
          <cell r="I3725">
            <v>119368</v>
          </cell>
          <cell r="J3725" t="str">
            <v>ORCHARDS ACADEMY</v>
          </cell>
          <cell r="K3725" t="str">
            <v>Academy</v>
          </cell>
          <cell r="M3725">
            <v>119368</v>
          </cell>
          <cell r="N3725" t="str">
            <v>ORCHARDS ACADEMY (PART OF THE KEMNAL ACADEMIES TRUST)</v>
          </cell>
          <cell r="O3725" t="str">
            <v>ACADEMY</v>
          </cell>
          <cell r="P3725">
            <v>8864031</v>
          </cell>
          <cell r="Q3725" t="str">
            <v>ACADEMY Converter</v>
          </cell>
          <cell r="T3725" t="str">
            <v>ACADEMY</v>
          </cell>
        </row>
        <row r="3726">
          <cell r="A3726">
            <v>11145</v>
          </cell>
          <cell r="B3726">
            <v>113261</v>
          </cell>
          <cell r="C3726" t="str">
            <v>Hextable School</v>
          </cell>
          <cell r="D3726">
            <v>886</v>
          </cell>
          <cell r="E3726" t="str">
            <v>Kent</v>
          </cell>
          <cell r="F3726" t="str">
            <v>SOUTH</v>
          </cell>
          <cell r="G3726" t="str">
            <v>Bromley</v>
          </cell>
          <cell r="H3726" t="str">
            <v>London</v>
          </cell>
          <cell r="I3726">
            <v>113261</v>
          </cell>
          <cell r="J3726" t="str">
            <v>HEXTABLE SCHOOL</v>
          </cell>
          <cell r="K3726">
            <v>0</v>
          </cell>
          <cell r="M3726">
            <v>113261</v>
          </cell>
          <cell r="N3726" t="str">
            <v>HEXTABLE SCHOOL</v>
          </cell>
          <cell r="O3726" t="str">
            <v>SCHOOL SIXTH FORM</v>
          </cell>
          <cell r="P3726" t="str">
            <v/>
          </cell>
          <cell r="Q3726" t="str">
            <v/>
          </cell>
          <cell r="T3726" t="str">
            <v>SCHOOL SIXTH FORM</v>
          </cell>
        </row>
        <row r="3727">
          <cell r="A3727">
            <v>11148</v>
          </cell>
          <cell r="B3727">
            <v>120227</v>
          </cell>
          <cell r="C3727" t="str">
            <v>Wilmington Boys Grammar School</v>
          </cell>
          <cell r="D3727">
            <v>886</v>
          </cell>
          <cell r="E3727" t="str">
            <v>Kent</v>
          </cell>
          <cell r="F3727" t="str">
            <v>SOUTH</v>
          </cell>
          <cell r="G3727" t="str">
            <v>Bromley</v>
          </cell>
          <cell r="H3727" t="str">
            <v>London</v>
          </cell>
          <cell r="I3727">
            <v>120227</v>
          </cell>
          <cell r="J3727" t="str">
            <v>WILMINGTON GRAMMAR SCHOOL FOR BOYS</v>
          </cell>
          <cell r="K3727" t="str">
            <v>Academy</v>
          </cell>
          <cell r="M3727">
            <v>120227</v>
          </cell>
          <cell r="N3727" t="str">
            <v>WILMINGTON GRAMMAR SCHOOL FOR BOYS</v>
          </cell>
          <cell r="O3727" t="str">
            <v>ACADEMY</v>
          </cell>
          <cell r="P3727">
            <v>8865403</v>
          </cell>
          <cell r="Q3727" t="str">
            <v>ACADEMY Converter</v>
          </cell>
          <cell r="T3727" t="str">
            <v>ACADEMY</v>
          </cell>
        </row>
        <row r="3728">
          <cell r="A3728">
            <v>11159</v>
          </cell>
          <cell r="B3728">
            <v>123422</v>
          </cell>
          <cell r="C3728" t="str">
            <v>Royal School for Deaf Children Margate</v>
          </cell>
          <cell r="D3728">
            <v>886</v>
          </cell>
          <cell r="E3728" t="str">
            <v>Kent</v>
          </cell>
          <cell r="F3728" t="str">
            <v>SOUTH</v>
          </cell>
          <cell r="G3728" t="str">
            <v>Bromley</v>
          </cell>
          <cell r="H3728" t="str">
            <v>London</v>
          </cell>
          <cell r="I3728">
            <v>123422</v>
          </cell>
          <cell r="J3728" t="str">
            <v>ROYAL SCHOOL FOR DEAF CHILDREN MARGATE</v>
          </cell>
          <cell r="K3728" t="str">
            <v>NMSS</v>
          </cell>
          <cell r="M3728">
            <v>123422</v>
          </cell>
          <cell r="N3728" t="str">
            <v>ROYAL SCHOOL FOR DEAF CHILDREN MARGATE</v>
          </cell>
          <cell r="O3728" t="str">
            <v>NMSS</v>
          </cell>
          <cell r="P3728" t="str">
            <v/>
          </cell>
          <cell r="Q3728" t="str">
            <v/>
          </cell>
          <cell r="T3728" t="str">
            <v>NMSS</v>
          </cell>
        </row>
        <row r="3729">
          <cell r="A3729">
            <v>11161</v>
          </cell>
          <cell r="B3729">
            <v>113339</v>
          </cell>
          <cell r="C3729" t="str">
            <v>Oxted School</v>
          </cell>
          <cell r="D3729">
            <v>936</v>
          </cell>
          <cell r="E3729" t="str">
            <v>Surrey</v>
          </cell>
          <cell r="F3729" t="str">
            <v>SOUTH</v>
          </cell>
          <cell r="G3729" t="str">
            <v>Bromley</v>
          </cell>
          <cell r="H3729" t="str">
            <v>London</v>
          </cell>
          <cell r="I3729">
            <v>113339</v>
          </cell>
          <cell r="J3729" t="str">
            <v>OXTED SCHOOL</v>
          </cell>
          <cell r="K3729">
            <v>0</v>
          </cell>
          <cell r="M3729">
            <v>113339</v>
          </cell>
          <cell r="N3729" t="str">
            <v>OXTED SCHOOL</v>
          </cell>
          <cell r="O3729" t="str">
            <v>SCHOOL SIXTH FORM</v>
          </cell>
          <cell r="P3729" t="str">
            <v/>
          </cell>
          <cell r="Q3729" t="str">
            <v/>
          </cell>
          <cell r="T3729" t="str">
            <v>SCHOOL SIXTH FORM</v>
          </cell>
        </row>
        <row r="3730">
          <cell r="A3730">
            <v>11164</v>
          </cell>
          <cell r="B3730">
            <v>122218</v>
          </cell>
          <cell r="C3730" t="str">
            <v>National Centre for Young People with Epilepsy</v>
          </cell>
          <cell r="D3730">
            <v>936</v>
          </cell>
          <cell r="E3730" t="str">
            <v>Surrey</v>
          </cell>
          <cell r="F3730" t="str">
            <v>SOUTH</v>
          </cell>
          <cell r="G3730" t="str">
            <v>Bromley</v>
          </cell>
          <cell r="H3730" t="str">
            <v>London</v>
          </cell>
          <cell r="I3730">
            <v>122218</v>
          </cell>
          <cell r="J3730" t="str">
            <v>ST PIERS SCHOOL (YOUNG EPILEPSY)</v>
          </cell>
          <cell r="K3730" t="str">
            <v>NMSS</v>
          </cell>
          <cell r="M3730">
            <v>122218</v>
          </cell>
          <cell r="N3730" t="str">
            <v>ST PIERS SCHOOL (YOUNG EPILEPSY)</v>
          </cell>
          <cell r="O3730" t="str">
            <v>NMSS</v>
          </cell>
          <cell r="P3730" t="str">
            <v/>
          </cell>
          <cell r="Q3730" t="str">
            <v/>
          </cell>
          <cell r="T3730" t="str">
            <v>NMSS</v>
          </cell>
        </row>
        <row r="3731">
          <cell r="A3731">
            <v>11165</v>
          </cell>
          <cell r="B3731">
            <v>122203</v>
          </cell>
          <cell r="C3731" t="str">
            <v>The School for Profound Education</v>
          </cell>
          <cell r="D3731">
            <v>936</v>
          </cell>
          <cell r="E3731" t="str">
            <v>Surrey</v>
          </cell>
          <cell r="F3731" t="str">
            <v>SOUTH</v>
          </cell>
          <cell r="G3731" t="str">
            <v>Bromley</v>
          </cell>
          <cell r="H3731" t="str">
            <v>London</v>
          </cell>
          <cell r="I3731">
            <v>122203</v>
          </cell>
          <cell r="J3731" t="str">
            <v>THE SCHOOL FOR PROFOUND EDUCATION (FORMERLY ST MARGARET'S)</v>
          </cell>
          <cell r="K3731" t="str">
            <v>NMSS</v>
          </cell>
          <cell r="M3731">
            <v>122203</v>
          </cell>
          <cell r="N3731" t="str">
            <v>THE SCHOOL FOR PROFOUND EDUCATION (FORMERLY ST MARGARET'S)</v>
          </cell>
          <cell r="O3731" t="str">
            <v>NMSS</v>
          </cell>
          <cell r="P3731" t="str">
            <v/>
          </cell>
          <cell r="Q3731" t="str">
            <v/>
          </cell>
          <cell r="T3731" t="str">
            <v>NMSS</v>
          </cell>
        </row>
        <row r="3732">
          <cell r="A3732">
            <v>11166</v>
          </cell>
          <cell r="B3732">
            <v>9266152</v>
          </cell>
          <cell r="C3732" t="str">
            <v>Acorn Park School</v>
          </cell>
          <cell r="D3732">
            <v>926</v>
          </cell>
          <cell r="E3732" t="str">
            <v>Norfolk</v>
          </cell>
          <cell r="F3732" t="str">
            <v>EAST</v>
          </cell>
          <cell r="G3732" t="str">
            <v>Bromley</v>
          </cell>
          <cell r="H3732" t="str">
            <v>London</v>
          </cell>
          <cell r="I3732">
            <v>0</v>
          </cell>
          <cell r="J3732" t="str">
            <v>GLENWOOD SCHOOL (CENTRAL BEDFORDSHIRE)</v>
          </cell>
          <cell r="K3732" t="str">
            <v>ISS</v>
          </cell>
          <cell r="M3732">
            <v>9266152</v>
          </cell>
          <cell r="N3732" t="str">
            <v>ACORN PARK SCHOOL</v>
          </cell>
          <cell r="O3732" t="str">
            <v>ISS</v>
          </cell>
          <cell r="P3732" t="str">
            <v/>
          </cell>
          <cell r="Q3732" t="str">
            <v/>
          </cell>
          <cell r="T3732" t="str">
            <v>ISS</v>
          </cell>
        </row>
        <row r="3733">
          <cell r="A3733">
            <v>11167</v>
          </cell>
          <cell r="B3733">
            <v>9386258</v>
          </cell>
          <cell r="C3733" t="str">
            <v>Apple Orchard Slinfold</v>
          </cell>
          <cell r="D3733">
            <v>938</v>
          </cell>
          <cell r="E3733" t="str">
            <v>West Sussex</v>
          </cell>
          <cell r="F3733" t="str">
            <v>SOUTH</v>
          </cell>
          <cell r="G3733" t="str">
            <v>Bromley</v>
          </cell>
          <cell r="H3733" t="str">
            <v>London</v>
          </cell>
          <cell r="I3733">
            <v>9386258</v>
          </cell>
          <cell r="J3733" t="str">
            <v>APPLE ORCHARD SLINFOLD</v>
          </cell>
          <cell r="K3733">
            <v>0</v>
          </cell>
          <cell r="M3733">
            <v>9386258</v>
          </cell>
          <cell r="N3733" t="str">
            <v>APPLE ORCHARD SLINFOLD</v>
          </cell>
          <cell r="O3733" t="str">
            <v>ISS</v>
          </cell>
          <cell r="P3733" t="str">
            <v/>
          </cell>
          <cell r="Q3733" t="str">
            <v/>
          </cell>
          <cell r="T3733" t="str">
            <v>ISS</v>
          </cell>
        </row>
        <row r="3734">
          <cell r="A3734">
            <v>11168</v>
          </cell>
          <cell r="B3734">
            <v>119570</v>
          </cell>
          <cell r="C3734" t="str">
            <v>Beechen Cliff School</v>
          </cell>
          <cell r="D3734">
            <v>800</v>
          </cell>
          <cell r="E3734" t="str">
            <v>Bath and North East Somerset</v>
          </cell>
          <cell r="F3734" t="str">
            <v>WEST</v>
          </cell>
          <cell r="G3734" t="str">
            <v>Bromley</v>
          </cell>
          <cell r="H3734" t="str">
            <v>London</v>
          </cell>
          <cell r="I3734">
            <v>119570</v>
          </cell>
          <cell r="J3734" t="str">
            <v>BEECHEN CLIFF SCHOOL</v>
          </cell>
          <cell r="K3734" t="str">
            <v>Academy</v>
          </cell>
          <cell r="M3734">
            <v>119570</v>
          </cell>
          <cell r="N3734" t="str">
            <v>BEECHEN CLIFF SCHOOL</v>
          </cell>
          <cell r="O3734" t="str">
            <v>ACADEMY</v>
          </cell>
          <cell r="P3734">
            <v>8005400</v>
          </cell>
          <cell r="Q3734" t="str">
            <v>ACADEMY Converter</v>
          </cell>
          <cell r="T3734" t="str">
            <v>ACADEMY</v>
          </cell>
        </row>
        <row r="3735">
          <cell r="A3735">
            <v>11169</v>
          </cell>
          <cell r="B3735">
            <v>8786038</v>
          </cell>
          <cell r="C3735" t="str">
            <v>Broomhayes School</v>
          </cell>
          <cell r="D3735">
            <v>878</v>
          </cell>
          <cell r="E3735" t="str">
            <v>Devon</v>
          </cell>
          <cell r="F3735" t="str">
            <v>WEST</v>
          </cell>
          <cell r="G3735" t="str">
            <v>Bromley</v>
          </cell>
          <cell r="H3735" t="str">
            <v>London</v>
          </cell>
          <cell r="I3735" t="str">
            <v/>
          </cell>
          <cell r="J3735" t="str">
            <v/>
          </cell>
          <cell r="K3735" t="str">
            <v/>
          </cell>
          <cell r="M3735">
            <v>8786038</v>
          </cell>
          <cell r="N3735" t="str">
            <v>BROOMHAYES SCHOOL</v>
          </cell>
          <cell r="O3735" t="str">
            <v>ISS</v>
          </cell>
          <cell r="P3735" t="str">
            <v/>
          </cell>
          <cell r="Q3735" t="str">
            <v/>
          </cell>
          <cell r="T3735" t="str">
            <v>ISS</v>
          </cell>
        </row>
        <row r="3736">
          <cell r="A3736">
            <v>11170</v>
          </cell>
          <cell r="B3736">
            <v>2126408</v>
          </cell>
          <cell r="C3736" t="str">
            <v>Centre Academy London</v>
          </cell>
          <cell r="D3736">
            <v>212</v>
          </cell>
          <cell r="E3736" t="str">
            <v>Wandsworth</v>
          </cell>
          <cell r="F3736" t="str">
            <v>SOUTH</v>
          </cell>
          <cell r="G3736" t="str">
            <v>Bromley</v>
          </cell>
          <cell r="H3736" t="str">
            <v>London</v>
          </cell>
          <cell r="I3736">
            <v>2126408</v>
          </cell>
          <cell r="J3736" t="str">
            <v>CENTRE ACADEMY LONDON</v>
          </cell>
          <cell r="K3736">
            <v>0</v>
          </cell>
          <cell r="M3736">
            <v>2126408</v>
          </cell>
          <cell r="N3736" t="str">
            <v>CENTRE ACADEMY LONDON</v>
          </cell>
          <cell r="O3736" t="str">
            <v>ISS</v>
          </cell>
          <cell r="P3736" t="str">
            <v/>
          </cell>
          <cell r="Q3736" t="str">
            <v/>
          </cell>
          <cell r="T3736" t="str">
            <v>ISS</v>
          </cell>
        </row>
        <row r="3737">
          <cell r="A3737">
            <v>11171</v>
          </cell>
          <cell r="B3737">
            <v>121144</v>
          </cell>
          <cell r="C3737" t="str">
            <v>CLACTON COUNTY HIGH SCHOOL</v>
          </cell>
          <cell r="D3737">
            <v>881</v>
          </cell>
          <cell r="E3737" t="str">
            <v>Essex</v>
          </cell>
          <cell r="F3737" t="str">
            <v>SOUTH</v>
          </cell>
          <cell r="G3737" t="str">
            <v>Bromley</v>
          </cell>
          <cell r="H3737" t="str">
            <v>London</v>
          </cell>
          <cell r="I3737">
            <v>121144</v>
          </cell>
          <cell r="J3737" t="str">
            <v>CLACTON COUNTY HIGH SCHOOL</v>
          </cell>
          <cell r="K3737" t="str">
            <v>Academy</v>
          </cell>
          <cell r="M3737">
            <v>121144</v>
          </cell>
          <cell r="N3737" t="str">
            <v>CLACTON COUNTY HIGH SCHOOL</v>
          </cell>
          <cell r="O3737" t="str">
            <v>ACADEMY</v>
          </cell>
          <cell r="P3737">
            <v>8815444</v>
          </cell>
          <cell r="Q3737" t="str">
            <v>ACADEMY Converter</v>
          </cell>
          <cell r="T3737" t="str">
            <v>ACADEMY</v>
          </cell>
        </row>
        <row r="3738">
          <cell r="A3738">
            <v>11172</v>
          </cell>
          <cell r="B3738">
            <v>9366581</v>
          </cell>
          <cell r="C3738" t="str">
            <v>Cornfield School</v>
          </cell>
          <cell r="D3738">
            <v>936</v>
          </cell>
          <cell r="E3738" t="str">
            <v>Surrey</v>
          </cell>
          <cell r="F3738" t="str">
            <v>SOUTH</v>
          </cell>
          <cell r="G3738" t="str">
            <v>Bromley</v>
          </cell>
          <cell r="H3738" t="str">
            <v>London</v>
          </cell>
          <cell r="I3738">
            <v>9366581</v>
          </cell>
          <cell r="J3738" t="str">
            <v>CORNFIELD SCHOOL</v>
          </cell>
          <cell r="K3738">
            <v>0</v>
          </cell>
          <cell r="M3738">
            <v>9366581</v>
          </cell>
          <cell r="N3738" t="str">
            <v>CORNFIELD SCHOOL</v>
          </cell>
          <cell r="O3738" t="str">
            <v>ISS</v>
          </cell>
          <cell r="P3738" t="str">
            <v/>
          </cell>
          <cell r="Q3738" t="str">
            <v/>
          </cell>
          <cell r="T3738" t="str">
            <v>ISS</v>
          </cell>
        </row>
        <row r="3739">
          <cell r="A3739">
            <v>11173</v>
          </cell>
          <cell r="B3739">
            <v>105714</v>
          </cell>
          <cell r="C3739" t="str">
            <v>CROYDON COLLEGE - (105714)</v>
          </cell>
          <cell r="D3739">
            <v>306</v>
          </cell>
          <cell r="E3739" t="str">
            <v>Croydon</v>
          </cell>
          <cell r="F3739" t="str">
            <v>SOUTH</v>
          </cell>
          <cell r="G3739" t="str">
            <v>Bromley</v>
          </cell>
          <cell r="H3739" t="str">
            <v>London</v>
          </cell>
          <cell r="I3739">
            <v>105714</v>
          </cell>
          <cell r="J3739" t="str">
            <v>CROYDON COLLEGE</v>
          </cell>
          <cell r="K3739" t="str">
            <v>FE</v>
          </cell>
          <cell r="M3739">
            <v>105714</v>
          </cell>
          <cell r="N3739" t="str">
            <v>CROYDON COLLEGE</v>
          </cell>
          <cell r="O3739" t="str">
            <v>FE</v>
          </cell>
          <cell r="P3739" t="str">
            <v/>
          </cell>
          <cell r="Q3739" t="str">
            <v/>
          </cell>
          <cell r="T3739" t="str">
            <v>FE</v>
          </cell>
        </row>
        <row r="3740">
          <cell r="A3740">
            <v>11174</v>
          </cell>
          <cell r="B3740">
            <v>111827</v>
          </cell>
          <cell r="C3740" t="str">
            <v>THE DAVID LEWIS CENTRE</v>
          </cell>
          <cell r="D3740">
            <v>895</v>
          </cell>
          <cell r="E3740" t="str">
            <v>Cheshire East</v>
          </cell>
          <cell r="F3740" t="str">
            <v>NORTH</v>
          </cell>
          <cell r="G3740" t="str">
            <v>Bromley</v>
          </cell>
          <cell r="H3740" t="str">
            <v>London</v>
          </cell>
          <cell r="I3740">
            <v>111827</v>
          </cell>
          <cell r="J3740" t="str">
            <v>DAVID LEWIS COLLEGE</v>
          </cell>
          <cell r="K3740" t="str">
            <v>ISP</v>
          </cell>
          <cell r="M3740">
            <v>111827</v>
          </cell>
          <cell r="N3740" t="str">
            <v>DAVID LEWIS COLLEGE</v>
          </cell>
          <cell r="O3740" t="str">
            <v>ISP</v>
          </cell>
          <cell r="P3740" t="str">
            <v/>
          </cell>
          <cell r="Q3740" t="str">
            <v/>
          </cell>
          <cell r="T3740" t="str">
            <v>ISP</v>
          </cell>
        </row>
        <row r="3741">
          <cell r="A3741">
            <v>11175</v>
          </cell>
          <cell r="B3741">
            <v>114851</v>
          </cell>
          <cell r="C3741" t="str">
            <v>ROYAL LONDON SOCIETY FOR THE BLIND</v>
          </cell>
          <cell r="D3741">
            <v>886</v>
          </cell>
          <cell r="E3741" t="str">
            <v>Kent</v>
          </cell>
          <cell r="F3741" t="str">
            <v>SOUTH</v>
          </cell>
          <cell r="G3741" t="str">
            <v>Bromley</v>
          </cell>
          <cell r="H3741" t="str">
            <v>London</v>
          </cell>
          <cell r="I3741">
            <v>114851</v>
          </cell>
          <cell r="J3741" t="str">
            <v>DORTON COLLEGE OF FURTHER EDUCATION (ROYAL LONDON SOCIETY FOR THE BLIND)</v>
          </cell>
          <cell r="K3741" t="str">
            <v>ISP</v>
          </cell>
          <cell r="M3741">
            <v>114851</v>
          </cell>
          <cell r="N3741" t="str">
            <v>DORTON COLLEGE OF FURTHER EDUCATION (ROYAL LONDON SOCIETY FOR THE BLIND)</v>
          </cell>
          <cell r="O3741" t="str">
            <v>ISP</v>
          </cell>
          <cell r="P3741" t="str">
            <v/>
          </cell>
          <cell r="Q3741" t="str">
            <v/>
          </cell>
          <cell r="T3741" t="str">
            <v>ISP</v>
          </cell>
        </row>
        <row r="3742">
          <cell r="A3742">
            <v>11177</v>
          </cell>
          <cell r="B3742">
            <v>110214</v>
          </cell>
          <cell r="C3742" t="str">
            <v>EAST SURREY COLLEGE - (110214)</v>
          </cell>
          <cell r="D3742">
            <v>936</v>
          </cell>
          <cell r="E3742" t="str">
            <v>Surrey</v>
          </cell>
          <cell r="F3742" t="str">
            <v>SOUTH</v>
          </cell>
          <cell r="G3742" t="str">
            <v>Bromley</v>
          </cell>
          <cell r="H3742" t="str">
            <v>London</v>
          </cell>
          <cell r="I3742">
            <v>110214</v>
          </cell>
          <cell r="J3742" t="str">
            <v>EAST SURREY COLLEGE</v>
          </cell>
          <cell r="K3742" t="str">
            <v>FE</v>
          </cell>
          <cell r="M3742">
            <v>110214</v>
          </cell>
          <cell r="N3742" t="str">
            <v>EAST SURREY COLLEGE</v>
          </cell>
          <cell r="O3742" t="str">
            <v>FE</v>
          </cell>
          <cell r="P3742" t="str">
            <v/>
          </cell>
          <cell r="Q3742" t="str">
            <v/>
          </cell>
          <cell r="T3742" t="str">
            <v>FE</v>
          </cell>
        </row>
        <row r="3743">
          <cell r="A3743">
            <v>11179</v>
          </cell>
          <cell r="B3743">
            <v>114854</v>
          </cell>
          <cell r="C3743" t="str">
            <v>THE FORTUNE CENTRE OF RIDING THERAPY</v>
          </cell>
          <cell r="D3743">
            <v>865</v>
          </cell>
          <cell r="E3743" t="str">
            <v>Wiltshire</v>
          </cell>
          <cell r="F3743" t="str">
            <v>SOUTH</v>
          </cell>
          <cell r="G3743" t="str">
            <v>Bromley</v>
          </cell>
          <cell r="H3743" t="str">
            <v>London</v>
          </cell>
          <cell r="I3743">
            <v>114854</v>
          </cell>
          <cell r="J3743" t="str">
            <v>THE FORTUNE CENTRE OF RIDING THERAPY</v>
          </cell>
          <cell r="K3743" t="str">
            <v>ISP</v>
          </cell>
          <cell r="M3743">
            <v>114854</v>
          </cell>
          <cell r="N3743" t="str">
            <v>THE FORTUNE CENTRE OF RIDING THERAPY</v>
          </cell>
          <cell r="O3743" t="str">
            <v>ISP</v>
          </cell>
          <cell r="P3743" t="str">
            <v/>
          </cell>
          <cell r="Q3743" t="str">
            <v/>
          </cell>
          <cell r="T3743" t="str">
            <v>ISP</v>
          </cell>
        </row>
        <row r="3744">
          <cell r="A3744">
            <v>11180</v>
          </cell>
          <cell r="B3744">
            <v>8506058</v>
          </cell>
          <cell r="C3744" t="str">
            <v>Grateley House School</v>
          </cell>
          <cell r="D3744">
            <v>850</v>
          </cell>
          <cell r="E3744" t="str">
            <v>Hampshire</v>
          </cell>
          <cell r="F3744" t="str">
            <v>SOUTH</v>
          </cell>
          <cell r="G3744" t="str">
            <v>Bromley</v>
          </cell>
          <cell r="H3744" t="str">
            <v>London</v>
          </cell>
          <cell r="I3744">
            <v>8506058</v>
          </cell>
          <cell r="J3744" t="str">
            <v>GRATELEY HOUSE SCHOOL</v>
          </cell>
          <cell r="K3744">
            <v>0</v>
          </cell>
          <cell r="M3744">
            <v>8506058</v>
          </cell>
          <cell r="N3744" t="str">
            <v>GRATELEY HOUSE SCHOOL</v>
          </cell>
          <cell r="O3744" t="str">
            <v>ISS</v>
          </cell>
          <cell r="P3744" t="str">
            <v/>
          </cell>
          <cell r="Q3744" t="str">
            <v/>
          </cell>
          <cell r="T3744" t="str">
            <v>ISS</v>
          </cell>
        </row>
        <row r="3745">
          <cell r="A3745">
            <v>11181</v>
          </cell>
          <cell r="B3745">
            <v>123480</v>
          </cell>
          <cell r="C3745" t="str">
            <v>Greenvale School</v>
          </cell>
          <cell r="D3745">
            <v>209</v>
          </cell>
          <cell r="E3745" t="str">
            <v>Lewisham</v>
          </cell>
          <cell r="F3745" t="str">
            <v>SOUTH</v>
          </cell>
          <cell r="G3745" t="str">
            <v>Bromley</v>
          </cell>
          <cell r="H3745" t="str">
            <v>London</v>
          </cell>
          <cell r="I3745">
            <v>123480</v>
          </cell>
          <cell r="J3745" t="str">
            <v>GREENVALE SCHOOL</v>
          </cell>
          <cell r="K3745" t="str">
            <v>MSS</v>
          </cell>
          <cell r="M3745">
            <v>123480</v>
          </cell>
          <cell r="N3745" t="str">
            <v>GREENVALE SCHOOL</v>
          </cell>
          <cell r="O3745" t="str">
            <v>MSS</v>
          </cell>
          <cell r="P3745" t="str">
            <v/>
          </cell>
          <cell r="Q3745" t="str">
            <v/>
          </cell>
          <cell r="T3745" t="str">
            <v>MSS</v>
          </cell>
        </row>
        <row r="3746">
          <cell r="A3746">
            <v>11182</v>
          </cell>
          <cell r="B3746">
            <v>107708</v>
          </cell>
          <cell r="C3746" t="str">
            <v>HADLOW COLLEGE - (107708)</v>
          </cell>
          <cell r="D3746">
            <v>886</v>
          </cell>
          <cell r="E3746" t="str">
            <v>Kent</v>
          </cell>
          <cell r="F3746" t="str">
            <v>SOUTH</v>
          </cell>
          <cell r="G3746" t="str">
            <v>Bromley</v>
          </cell>
          <cell r="H3746" t="str">
            <v>London</v>
          </cell>
          <cell r="I3746">
            <v>107708</v>
          </cell>
          <cell r="J3746" t="str">
            <v>HADLOW COLLEGE</v>
          </cell>
          <cell r="K3746" t="str">
            <v>FE</v>
          </cell>
          <cell r="M3746">
            <v>107708</v>
          </cell>
          <cell r="N3746" t="str">
            <v>HADLOW COLLEGE</v>
          </cell>
          <cell r="O3746" t="str">
            <v>FE</v>
          </cell>
          <cell r="P3746" t="str">
            <v/>
          </cell>
          <cell r="Q3746" t="str">
            <v/>
          </cell>
          <cell r="T3746" t="str">
            <v>FE</v>
          </cell>
        </row>
        <row r="3747">
          <cell r="A3747">
            <v>11183</v>
          </cell>
          <cell r="B3747">
            <v>122235</v>
          </cell>
          <cell r="C3747" t="str">
            <v xml:space="preserve">HAMILTON LODGE SCHOOL FOR DEAF CHILDREN </v>
          </cell>
          <cell r="D3747">
            <v>846</v>
          </cell>
          <cell r="E3747" t="str">
            <v>Brighton and Hove</v>
          </cell>
          <cell r="F3747" t="str">
            <v>SOUTH</v>
          </cell>
          <cell r="G3747" t="str">
            <v>Bromley</v>
          </cell>
          <cell r="H3747" t="str">
            <v>London</v>
          </cell>
          <cell r="I3747">
            <v>122235</v>
          </cell>
          <cell r="J3747" t="str">
            <v>HAMILTON LODGE SCHOOL FOR DEAF CHILDREN</v>
          </cell>
          <cell r="K3747" t="str">
            <v>NMSS</v>
          </cell>
          <cell r="M3747">
            <v>122235</v>
          </cell>
          <cell r="N3747" t="str">
            <v>HAMILTON LODGE SCHOOL FOR DEAF CHILDREN</v>
          </cell>
          <cell r="O3747" t="str">
            <v>NMSS</v>
          </cell>
          <cell r="P3747" t="str">
            <v/>
          </cell>
          <cell r="Q3747" t="str">
            <v/>
          </cell>
          <cell r="T3747" t="str">
            <v>NMSS</v>
          </cell>
        </row>
        <row r="3748">
          <cell r="A3748">
            <v>11184</v>
          </cell>
          <cell r="B3748">
            <v>120121</v>
          </cell>
          <cell r="C3748" t="str">
            <v>HARRIS ACADEMY BECKENHAM</v>
          </cell>
          <cell r="D3748">
            <v>305</v>
          </cell>
          <cell r="E3748" t="str">
            <v>Bromley</v>
          </cell>
          <cell r="F3748" t="str">
            <v>SOUTH</v>
          </cell>
          <cell r="G3748" t="str">
            <v>Bromley</v>
          </cell>
          <cell r="H3748" t="str">
            <v>London</v>
          </cell>
          <cell r="I3748">
            <v>120121</v>
          </cell>
          <cell r="J3748" t="str">
            <v>HARRIS ACADEMY BECKENHAM</v>
          </cell>
          <cell r="K3748" t="str">
            <v>Academy</v>
          </cell>
          <cell r="M3748">
            <v>120121</v>
          </cell>
          <cell r="N3748" t="str">
            <v>HARRIS ACADEMY BECKENHAM</v>
          </cell>
          <cell r="O3748" t="str">
            <v>ACADEMY</v>
          </cell>
          <cell r="P3748">
            <v>3054000</v>
          </cell>
          <cell r="Q3748" t="str">
            <v>ACADEMY Sponsored</v>
          </cell>
          <cell r="T3748" t="str">
            <v>ACADEMY</v>
          </cell>
        </row>
        <row r="3749">
          <cell r="A3749">
            <v>11185</v>
          </cell>
          <cell r="B3749">
            <v>120343</v>
          </cell>
          <cell r="C3749" t="str">
            <v>HARRIS ACADEMY BROMLEY</v>
          </cell>
          <cell r="D3749">
            <v>305</v>
          </cell>
          <cell r="E3749" t="str">
            <v>Bromley</v>
          </cell>
          <cell r="F3749" t="str">
            <v>SOUTH</v>
          </cell>
          <cell r="G3749" t="str">
            <v>Bromley</v>
          </cell>
          <cell r="H3749" t="str">
            <v>London</v>
          </cell>
          <cell r="I3749">
            <v>120343</v>
          </cell>
          <cell r="J3749" t="str">
            <v>HARRIS ACADEMY BROMLEY</v>
          </cell>
          <cell r="K3749" t="str">
            <v>Academy</v>
          </cell>
          <cell r="M3749">
            <v>120343</v>
          </cell>
          <cell r="N3749" t="str">
            <v>HARRIS ACADEMY BROMLEY</v>
          </cell>
          <cell r="O3749" t="str">
            <v>ACADEMY</v>
          </cell>
          <cell r="P3749">
            <v>3054002</v>
          </cell>
          <cell r="Q3749" t="str">
            <v>ACADEMY Converter</v>
          </cell>
          <cell r="T3749" t="str">
            <v>ACADEMY</v>
          </cell>
        </row>
        <row r="3750">
          <cell r="A3750">
            <v>11186</v>
          </cell>
          <cell r="B3750">
            <v>8866046</v>
          </cell>
          <cell r="C3750" t="str">
            <v>Helen Allison School</v>
          </cell>
          <cell r="D3750">
            <v>886</v>
          </cell>
          <cell r="E3750" t="str">
            <v>Kent</v>
          </cell>
          <cell r="F3750" t="str">
            <v>SOUTH</v>
          </cell>
          <cell r="G3750" t="str">
            <v>Bromley</v>
          </cell>
          <cell r="H3750" t="str">
            <v>London</v>
          </cell>
          <cell r="I3750">
            <v>8866046</v>
          </cell>
          <cell r="J3750" t="str">
            <v>HELEN ALLISON SCHOOL</v>
          </cell>
          <cell r="K3750">
            <v>0</v>
          </cell>
          <cell r="M3750">
            <v>8866046</v>
          </cell>
          <cell r="N3750" t="str">
            <v>HELEN ALLISON SCHOOL</v>
          </cell>
          <cell r="O3750" t="str">
            <v>ISS</v>
          </cell>
          <cell r="P3750" t="str">
            <v/>
          </cell>
          <cell r="Q3750" t="str">
            <v/>
          </cell>
          <cell r="T3750" t="str">
            <v>ISS</v>
          </cell>
        </row>
        <row r="3751">
          <cell r="A3751">
            <v>11187</v>
          </cell>
          <cell r="B3751">
            <v>114874</v>
          </cell>
          <cell r="C3751" t="str">
            <v>THE ROYAL NATIONAL COLLEGE FOR THE BLIND</v>
          </cell>
          <cell r="D3751">
            <v>884</v>
          </cell>
          <cell r="E3751" t="str">
            <v>Herefordshire</v>
          </cell>
          <cell r="F3751" t="str">
            <v>WEST</v>
          </cell>
          <cell r="G3751" t="str">
            <v>Bromley</v>
          </cell>
          <cell r="H3751" t="str">
            <v>London</v>
          </cell>
          <cell r="I3751">
            <v>114874</v>
          </cell>
          <cell r="J3751" t="str">
            <v>ROYAL NATIONAL COLLEGE FOR THE BLIND</v>
          </cell>
          <cell r="K3751" t="str">
            <v>ISP</v>
          </cell>
          <cell r="M3751">
            <v>114874</v>
          </cell>
          <cell r="N3751" t="str">
            <v>ROYAL NATIONAL COLLEGE FOR THE BLIND</v>
          </cell>
          <cell r="O3751" t="str">
            <v>ISP</v>
          </cell>
          <cell r="P3751" t="str">
            <v/>
          </cell>
          <cell r="Q3751" t="str">
            <v/>
          </cell>
          <cell r="T3751" t="str">
            <v>ISP</v>
          </cell>
        </row>
        <row r="3752">
          <cell r="A3752">
            <v>11188</v>
          </cell>
          <cell r="B3752">
            <v>108472</v>
          </cell>
          <cell r="C3752" t="str">
            <v>HEREWARD COLLEGE OF FURTHER EDUCATION - (108472)</v>
          </cell>
          <cell r="D3752">
            <v>331</v>
          </cell>
          <cell r="E3752" t="str">
            <v>Coventry</v>
          </cell>
          <cell r="F3752" t="str">
            <v>WEST</v>
          </cell>
          <cell r="G3752" t="str">
            <v>Bromley</v>
          </cell>
          <cell r="H3752" t="str">
            <v>London</v>
          </cell>
          <cell r="I3752">
            <v>108472</v>
          </cell>
          <cell r="J3752" t="str">
            <v>HEREWARD COLLEGE OF FURTHER EDUCATION</v>
          </cell>
          <cell r="K3752" t="str">
            <v>FE</v>
          </cell>
          <cell r="M3752">
            <v>108472</v>
          </cell>
          <cell r="N3752" t="str">
            <v>HEREWARD COLLEGE OF FURTHER EDUCATION</v>
          </cell>
          <cell r="O3752" t="str">
            <v>FE</v>
          </cell>
          <cell r="P3752" t="str">
            <v/>
          </cell>
          <cell r="Q3752" t="str">
            <v/>
          </cell>
          <cell r="T3752" t="str">
            <v>FE</v>
          </cell>
        </row>
        <row r="3753">
          <cell r="A3753">
            <v>11189</v>
          </cell>
          <cell r="B3753">
            <v>123635</v>
          </cell>
          <cell r="C3753" t="str">
            <v>High Close School</v>
          </cell>
          <cell r="D3753">
            <v>872</v>
          </cell>
          <cell r="E3753" t="str">
            <v>Wokingham</v>
          </cell>
          <cell r="F3753" t="str">
            <v>SOUTH</v>
          </cell>
          <cell r="G3753" t="str">
            <v>Bromley</v>
          </cell>
          <cell r="H3753" t="str">
            <v>London</v>
          </cell>
          <cell r="I3753">
            <v>123635</v>
          </cell>
          <cell r="J3753" t="str">
            <v>HIGH CLOSE SCHOOL</v>
          </cell>
          <cell r="K3753" t="str">
            <v>NMSS</v>
          </cell>
          <cell r="M3753">
            <v>123635</v>
          </cell>
          <cell r="N3753" t="str">
            <v>HIGH CLOSE SCHOOL</v>
          </cell>
          <cell r="O3753" t="str">
            <v>NMSS</v>
          </cell>
          <cell r="P3753" t="str">
            <v/>
          </cell>
          <cell r="Q3753" t="str">
            <v/>
          </cell>
          <cell r="T3753" t="str">
            <v>NMSS</v>
          </cell>
        </row>
        <row r="3754">
          <cell r="A3754">
            <v>11191</v>
          </cell>
          <cell r="B3754">
            <v>3026002</v>
          </cell>
          <cell r="C3754" t="str">
            <v>HOPEWELL SCHOOL</v>
          </cell>
          <cell r="D3754">
            <v>302</v>
          </cell>
          <cell r="E3754" t="str">
            <v>Barnet</v>
          </cell>
          <cell r="F3754" t="str">
            <v>SOUTH</v>
          </cell>
          <cell r="G3754" t="str">
            <v>Bromley</v>
          </cell>
          <cell r="H3754" t="str">
            <v>London</v>
          </cell>
          <cell r="I3754">
            <v>3026002</v>
          </cell>
          <cell r="J3754" t="str">
            <v>HENDON PREPARATORY SCHOOL</v>
          </cell>
          <cell r="K3754">
            <v>0</v>
          </cell>
          <cell r="M3754">
            <v>3026002</v>
          </cell>
          <cell r="N3754" t="str">
            <v>HENDON PREPARATORY SCHOOL</v>
          </cell>
          <cell r="O3754" t="str">
            <v>ISS</v>
          </cell>
          <cell r="P3754" t="str">
            <v/>
          </cell>
          <cell r="Q3754" t="str">
            <v/>
          </cell>
          <cell r="T3754" t="str">
            <v>ISS</v>
          </cell>
        </row>
        <row r="3755">
          <cell r="A3755">
            <v>11192</v>
          </cell>
          <cell r="B3755">
            <v>108414</v>
          </cell>
          <cell r="C3755" t="str">
            <v>JOHN RUSKIN COLLEGE - (108414)</v>
          </cell>
          <cell r="D3755">
            <v>306</v>
          </cell>
          <cell r="E3755" t="str">
            <v>Croydon</v>
          </cell>
          <cell r="F3755" t="str">
            <v>SOUTH</v>
          </cell>
          <cell r="G3755" t="str">
            <v>Bromley</v>
          </cell>
          <cell r="H3755" t="str">
            <v>London</v>
          </cell>
          <cell r="I3755">
            <v>108414</v>
          </cell>
          <cell r="J3755" t="str">
            <v>JOHN RUSKIN COLLEGE</v>
          </cell>
          <cell r="K3755" t="str">
            <v>FE</v>
          </cell>
          <cell r="M3755">
            <v>108414</v>
          </cell>
          <cell r="N3755" t="str">
            <v>JOHN RUSKIN COLLEGE</v>
          </cell>
          <cell r="O3755" t="str">
            <v>FE</v>
          </cell>
          <cell r="P3755" t="str">
            <v/>
          </cell>
          <cell r="Q3755" t="str">
            <v/>
          </cell>
          <cell r="T3755" t="str">
            <v>FE</v>
          </cell>
        </row>
        <row r="3756">
          <cell r="A3756">
            <v>11193</v>
          </cell>
          <cell r="B3756">
            <v>119320</v>
          </cell>
          <cell r="C3756" t="str">
            <v>Mary Hare Grammar School</v>
          </cell>
          <cell r="D3756">
            <v>869</v>
          </cell>
          <cell r="E3756" t="str">
            <v>West Berkshire</v>
          </cell>
          <cell r="F3756" t="str">
            <v>SOUTH</v>
          </cell>
          <cell r="G3756" t="str">
            <v>Bromley</v>
          </cell>
          <cell r="H3756" t="str">
            <v>London</v>
          </cell>
          <cell r="I3756">
            <v>119320</v>
          </cell>
          <cell r="J3756" t="str">
            <v>MARY HARE SCHOOL</v>
          </cell>
          <cell r="K3756" t="str">
            <v>NMSS</v>
          </cell>
          <cell r="M3756">
            <v>119320</v>
          </cell>
          <cell r="N3756" t="str">
            <v>MARY HARE SCHOOL</v>
          </cell>
          <cell r="O3756" t="str">
            <v>NMSS</v>
          </cell>
          <cell r="P3756" t="str">
            <v/>
          </cell>
          <cell r="Q3756" t="str">
            <v/>
          </cell>
          <cell r="T3756" t="str">
            <v>NMSS</v>
          </cell>
        </row>
        <row r="3757">
          <cell r="A3757">
            <v>11194</v>
          </cell>
          <cell r="B3757">
            <v>120666</v>
          </cell>
          <cell r="C3757" t="str">
            <v>MILESTONE ACADEMY</v>
          </cell>
          <cell r="D3757">
            <v>886</v>
          </cell>
          <cell r="E3757" t="str">
            <v>Kent</v>
          </cell>
          <cell r="F3757" t="str">
            <v>SOUTH</v>
          </cell>
          <cell r="G3757" t="str">
            <v>Bromley</v>
          </cell>
          <cell r="H3757" t="str">
            <v>London</v>
          </cell>
          <cell r="I3757">
            <v>120666</v>
          </cell>
          <cell r="J3757" t="str">
            <v>MILESTONE SCHOOL</v>
          </cell>
          <cell r="K3757" t="str">
            <v>Academy</v>
          </cell>
          <cell r="M3757">
            <v>120666</v>
          </cell>
          <cell r="N3757" t="str">
            <v>MILESTONE SCHOOL</v>
          </cell>
          <cell r="O3757" t="str">
            <v>ACADEMY SPECIAL</v>
          </cell>
          <cell r="P3757">
            <v>8867066</v>
          </cell>
          <cell r="Q3757" t="str">
            <v>ACADEMY Converter</v>
          </cell>
          <cell r="T3757" t="str">
            <v>ACADEMY SPECIAL</v>
          </cell>
        </row>
        <row r="3758">
          <cell r="A3758">
            <v>11195</v>
          </cell>
          <cell r="B3758">
            <v>9366420</v>
          </cell>
          <cell r="C3758" t="str">
            <v>MORE HOUSE SCHOOL</v>
          </cell>
          <cell r="D3758">
            <v>936</v>
          </cell>
          <cell r="E3758" t="str">
            <v>Surrey</v>
          </cell>
          <cell r="F3758" t="str">
            <v>SOUTH</v>
          </cell>
          <cell r="G3758" t="str">
            <v>Bromley</v>
          </cell>
          <cell r="H3758" t="str">
            <v>London</v>
          </cell>
          <cell r="I3758">
            <v>9366420</v>
          </cell>
          <cell r="J3758" t="str">
            <v>MORE HOUSE SCHOOL</v>
          </cell>
          <cell r="K3758">
            <v>0</v>
          </cell>
          <cell r="M3758">
            <v>9366420</v>
          </cell>
          <cell r="N3758" t="str">
            <v>MORE HOUSE SCHOOL</v>
          </cell>
          <cell r="O3758" t="str">
            <v>ISS</v>
          </cell>
          <cell r="P3758" t="str">
            <v/>
          </cell>
          <cell r="Q3758" t="str">
            <v/>
          </cell>
          <cell r="T3758" t="str">
            <v>ISS</v>
          </cell>
        </row>
        <row r="3759">
          <cell r="A3759">
            <v>11196</v>
          </cell>
          <cell r="B3759">
            <v>114890</v>
          </cell>
          <cell r="C3759" t="str">
            <v>THE MOUNT CAMPHILL COMMUNITY LIMITED</v>
          </cell>
          <cell r="D3759">
            <v>845</v>
          </cell>
          <cell r="E3759" t="str">
            <v>East Sussex</v>
          </cell>
          <cell r="F3759" t="str">
            <v>SOUTH</v>
          </cell>
          <cell r="G3759" t="str">
            <v>Bromley</v>
          </cell>
          <cell r="H3759" t="str">
            <v>London</v>
          </cell>
          <cell r="I3759">
            <v>114890</v>
          </cell>
          <cell r="J3759" t="str">
            <v>THE MOUNT CAMPHILL COMMUNITY LIMITED</v>
          </cell>
          <cell r="K3759" t="str">
            <v>ISP</v>
          </cell>
          <cell r="M3759">
            <v>114890</v>
          </cell>
          <cell r="N3759" t="str">
            <v>THE MOUNT CAMPHILL COMMUNITY LIMITED</v>
          </cell>
          <cell r="O3759" t="str">
            <v>ISP</v>
          </cell>
          <cell r="P3759" t="str">
            <v/>
          </cell>
          <cell r="Q3759" t="str">
            <v/>
          </cell>
          <cell r="T3759" t="str">
            <v>ISP</v>
          </cell>
        </row>
        <row r="3760">
          <cell r="A3760">
            <v>11197</v>
          </cell>
          <cell r="B3760">
            <v>114868</v>
          </cell>
          <cell r="C3760" t="str">
            <v>NATIONAL STAR CENTRE FOR DISABLED YOUTH LIMITED - (114868)</v>
          </cell>
          <cell r="D3760">
            <v>916</v>
          </cell>
          <cell r="E3760" t="str">
            <v>Gloucestershire</v>
          </cell>
          <cell r="F3760" t="str">
            <v>WEST</v>
          </cell>
          <cell r="G3760" t="str">
            <v>Bromley</v>
          </cell>
          <cell r="H3760" t="str">
            <v>London</v>
          </cell>
          <cell r="I3760">
            <v>114868</v>
          </cell>
          <cell r="J3760" t="str">
            <v>NATIONAL STAR CENTRE FOR DISABLED YOUTH LIMITED</v>
          </cell>
          <cell r="K3760" t="str">
            <v>FE</v>
          </cell>
          <cell r="M3760">
            <v>114868</v>
          </cell>
          <cell r="N3760" t="str">
            <v>NATIONAL STAR CENTRE FOR DISABLED YOUTH LIMITED</v>
          </cell>
          <cell r="O3760" t="str">
            <v>FE</v>
          </cell>
          <cell r="P3760" t="str">
            <v/>
          </cell>
          <cell r="Q3760" t="str">
            <v/>
          </cell>
          <cell r="T3760" t="str">
            <v>FE</v>
          </cell>
        </row>
        <row r="3761">
          <cell r="A3761">
            <v>11198</v>
          </cell>
          <cell r="B3761">
            <v>8506089</v>
          </cell>
          <cell r="C3761" t="str">
            <v>NEW FOREST SCHOOL</v>
          </cell>
          <cell r="D3761">
            <v>850</v>
          </cell>
          <cell r="E3761" t="str">
            <v>Hampshire</v>
          </cell>
          <cell r="F3761" t="str">
            <v>SOUTH</v>
          </cell>
          <cell r="G3761" t="str">
            <v>Bromley</v>
          </cell>
          <cell r="H3761" t="str">
            <v>London</v>
          </cell>
          <cell r="I3761">
            <v>8506089</v>
          </cell>
          <cell r="J3761" t="str">
            <v>NEW FOREST SCHOOL</v>
          </cell>
          <cell r="K3761">
            <v>0</v>
          </cell>
          <cell r="M3761">
            <v>8506089</v>
          </cell>
          <cell r="N3761" t="str">
            <v>NEW FOREST SCHOOL</v>
          </cell>
          <cell r="O3761" t="str">
            <v>ISS</v>
          </cell>
          <cell r="P3761" t="str">
            <v/>
          </cell>
          <cell r="Q3761" t="str">
            <v/>
          </cell>
          <cell r="T3761" t="str">
            <v>ISS</v>
          </cell>
        </row>
        <row r="3762">
          <cell r="A3762">
            <v>11199</v>
          </cell>
          <cell r="B3762">
            <v>114869</v>
          </cell>
          <cell r="C3762" t="str">
            <v>Oakwood Court College</v>
          </cell>
          <cell r="D3762">
            <v>305</v>
          </cell>
          <cell r="E3762" t="str">
            <v>Bromley</v>
          </cell>
          <cell r="F3762" t="str">
            <v>WEST</v>
          </cell>
          <cell r="G3762" t="str">
            <v>Bromley</v>
          </cell>
          <cell r="H3762" t="str">
            <v>London</v>
          </cell>
          <cell r="I3762">
            <v>114869</v>
          </cell>
          <cell r="J3762" t="str">
            <v>PHOENIX LEARNING AND CARE LIMITED</v>
          </cell>
          <cell r="K3762" t="str">
            <v>ISP</v>
          </cell>
          <cell r="M3762">
            <v>114869</v>
          </cell>
          <cell r="N3762" t="str">
            <v>PHOENIX LEARNING AND CARE LIMITED</v>
          </cell>
          <cell r="O3762" t="str">
            <v>ISP</v>
          </cell>
          <cell r="P3762" t="str">
            <v/>
          </cell>
          <cell r="Q3762" t="str">
            <v/>
          </cell>
          <cell r="T3762" t="str">
            <v>ISP</v>
          </cell>
        </row>
        <row r="3763">
          <cell r="A3763">
            <v>11200</v>
          </cell>
          <cell r="B3763">
            <v>116088</v>
          </cell>
          <cell r="C3763" t="str">
            <v>THE ORPHEUS CENTRE TRUST</v>
          </cell>
          <cell r="D3763">
            <v>919</v>
          </cell>
          <cell r="E3763" t="str">
            <v>Hertfordshire</v>
          </cell>
          <cell r="F3763" t="str">
            <v>SOUTH</v>
          </cell>
          <cell r="G3763" t="str">
            <v>Bromley</v>
          </cell>
          <cell r="H3763" t="str">
            <v>London</v>
          </cell>
          <cell r="I3763">
            <v>116088</v>
          </cell>
          <cell r="J3763" t="str">
            <v>THE ORPHEUS CENTRE TRUST</v>
          </cell>
          <cell r="K3763" t="str">
            <v>ISP</v>
          </cell>
          <cell r="M3763">
            <v>116088</v>
          </cell>
          <cell r="N3763" t="str">
            <v>THE ORPHEUS CENTRE TRUST</v>
          </cell>
          <cell r="O3763" t="str">
            <v>ISP</v>
          </cell>
          <cell r="P3763" t="str">
            <v/>
          </cell>
          <cell r="Q3763" t="str">
            <v/>
          </cell>
          <cell r="T3763" t="str">
            <v>ISP</v>
          </cell>
        </row>
        <row r="3764">
          <cell r="A3764">
            <v>11201</v>
          </cell>
          <cell r="B3764">
            <v>9386219</v>
          </cell>
          <cell r="C3764" t="str">
            <v>Philpots Manor School</v>
          </cell>
          <cell r="D3764">
            <v>938</v>
          </cell>
          <cell r="E3764" t="str">
            <v>West Sussex</v>
          </cell>
          <cell r="F3764" t="str">
            <v>SOUTH</v>
          </cell>
          <cell r="G3764" t="str">
            <v>Bromley</v>
          </cell>
          <cell r="H3764" t="str">
            <v>London</v>
          </cell>
          <cell r="I3764">
            <v>9386219</v>
          </cell>
          <cell r="J3764" t="str">
            <v>PHILPOTS MANOR SCHOOL</v>
          </cell>
          <cell r="K3764">
            <v>0</v>
          </cell>
          <cell r="M3764">
            <v>9386219</v>
          </cell>
          <cell r="N3764" t="str">
            <v>PHILPOTS MANOR SCHOOL</v>
          </cell>
          <cell r="O3764" t="str">
            <v>ISS</v>
          </cell>
          <cell r="P3764" t="str">
            <v/>
          </cell>
          <cell r="Q3764" t="str">
            <v/>
          </cell>
          <cell r="T3764" t="str">
            <v>ISS</v>
          </cell>
        </row>
        <row r="3765">
          <cell r="A3765">
            <v>11202</v>
          </cell>
          <cell r="B3765">
            <v>2036169</v>
          </cell>
          <cell r="C3765" t="str">
            <v>Riverston School</v>
          </cell>
          <cell r="D3765">
            <v>203</v>
          </cell>
          <cell r="E3765" t="str">
            <v>Greenwich</v>
          </cell>
          <cell r="F3765" t="str">
            <v>SOUTH</v>
          </cell>
          <cell r="G3765" t="str">
            <v>Bromley</v>
          </cell>
          <cell r="H3765" t="str">
            <v>London</v>
          </cell>
          <cell r="I3765">
            <v>2036169</v>
          </cell>
          <cell r="J3765" t="str">
            <v>RIVERSTON SCHOOL</v>
          </cell>
          <cell r="K3765">
            <v>0</v>
          </cell>
          <cell r="M3765">
            <v>2036169</v>
          </cell>
          <cell r="N3765" t="str">
            <v>RIVERSTON SCHOOL</v>
          </cell>
          <cell r="O3765" t="str">
            <v>ISS</v>
          </cell>
          <cell r="P3765" t="str">
            <v/>
          </cell>
          <cell r="Q3765" t="str">
            <v/>
          </cell>
          <cell r="T3765" t="str">
            <v>ISS</v>
          </cell>
        </row>
        <row r="3766">
          <cell r="A3766">
            <v>11203</v>
          </cell>
          <cell r="B3766">
            <v>116450</v>
          </cell>
          <cell r="C3766" t="str">
            <v>Rnib Pears Centre for Specialist Learning</v>
          </cell>
          <cell r="D3766">
            <v>937</v>
          </cell>
          <cell r="E3766" t="str">
            <v>Warwickshire</v>
          </cell>
          <cell r="F3766" t="str">
            <v>WEST</v>
          </cell>
          <cell r="G3766" t="str">
            <v>Bromley</v>
          </cell>
          <cell r="H3766" t="str">
            <v>London</v>
          </cell>
          <cell r="I3766">
            <v>116450</v>
          </cell>
          <cell r="J3766" t="str">
            <v>RNIB PEARS CENTRE</v>
          </cell>
          <cell r="K3766" t="str">
            <v>NMSS</v>
          </cell>
          <cell r="M3766">
            <v>116450</v>
          </cell>
          <cell r="N3766" t="str">
            <v>RNIB PEARS CENTRE</v>
          </cell>
          <cell r="O3766" t="str">
            <v>NMSS</v>
          </cell>
          <cell r="P3766" t="str">
            <v/>
          </cell>
          <cell r="Q3766" t="str">
            <v/>
          </cell>
          <cell r="T3766" t="str">
            <v>NMSS</v>
          </cell>
        </row>
        <row r="3767">
          <cell r="A3767">
            <v>11204</v>
          </cell>
          <cell r="B3767">
            <v>110185</v>
          </cell>
          <cell r="C3767" t="str">
            <v>SPRINGBOARD BROMLEY TRUST</v>
          </cell>
          <cell r="D3767">
            <v>305</v>
          </cell>
          <cell r="E3767" t="str">
            <v>Bromley</v>
          </cell>
          <cell r="F3767" t="str">
            <v>SOUTH</v>
          </cell>
          <cell r="G3767" t="str">
            <v>Bromley</v>
          </cell>
          <cell r="H3767" t="str">
            <v>London</v>
          </cell>
          <cell r="I3767">
            <v>110185</v>
          </cell>
          <cell r="J3767" t="str">
            <v>SPRINGBOARD BROMLEY TRUST</v>
          </cell>
          <cell r="K3767" t="str">
            <v>FE</v>
          </cell>
          <cell r="M3767">
            <v>110185</v>
          </cell>
          <cell r="N3767" t="str">
            <v>SPRINGBOARD BROMLEY TRUST</v>
          </cell>
          <cell r="O3767" t="str">
            <v>FE</v>
          </cell>
          <cell r="P3767" t="str">
            <v/>
          </cell>
          <cell r="Q3767" t="str">
            <v/>
          </cell>
          <cell r="T3767" t="str">
            <v>FE</v>
          </cell>
        </row>
        <row r="3768">
          <cell r="A3768">
            <v>11205</v>
          </cell>
          <cell r="B3768">
            <v>122207</v>
          </cell>
          <cell r="C3768" t="str">
            <v xml:space="preserve">ST MARY'S WRESTWOOD CHILDREN'S TRUST </v>
          </cell>
          <cell r="D3768">
            <v>845</v>
          </cell>
          <cell r="E3768" t="str">
            <v>East Sussex</v>
          </cell>
          <cell r="F3768" t="str">
            <v>SOUTH</v>
          </cell>
          <cell r="G3768" t="str">
            <v>Bromley</v>
          </cell>
          <cell r="H3768" t="str">
            <v>London</v>
          </cell>
          <cell r="I3768">
            <v>122207</v>
          </cell>
          <cell r="J3768" t="str">
            <v>ST MARY'S WRESTWOOD CHILDREN'S TRUST</v>
          </cell>
          <cell r="K3768" t="str">
            <v>NMSS</v>
          </cell>
          <cell r="M3768">
            <v>122207</v>
          </cell>
          <cell r="N3768" t="str">
            <v>ST MARY'S WRESTWOOD CHILDREN'S TRUST</v>
          </cell>
          <cell r="O3768" t="str">
            <v>NMSS</v>
          </cell>
          <cell r="P3768" t="str">
            <v/>
          </cell>
          <cell r="Q3768" t="str">
            <v/>
          </cell>
          <cell r="T3768" t="str">
            <v>NMSS</v>
          </cell>
        </row>
        <row r="3769">
          <cell r="A3769">
            <v>11206</v>
          </cell>
          <cell r="B3769">
            <v>119114</v>
          </cell>
          <cell r="C3769" t="str">
            <v>THE ST MATTHEW ACADEMY LIMITED</v>
          </cell>
          <cell r="D3769">
            <v>209</v>
          </cell>
          <cell r="E3769" t="str">
            <v>Lewisham</v>
          </cell>
          <cell r="F3769" t="str">
            <v>SOUTH</v>
          </cell>
          <cell r="G3769" t="str">
            <v>Bromley</v>
          </cell>
          <cell r="H3769" t="str">
            <v>London</v>
          </cell>
          <cell r="I3769">
            <v>119114</v>
          </cell>
          <cell r="J3769" t="str">
            <v>THE ST MATTHEW ACADEMY LIMITED</v>
          </cell>
          <cell r="K3769" t="str">
            <v>Academy</v>
          </cell>
          <cell r="M3769">
            <v>119114</v>
          </cell>
          <cell r="N3769" t="str">
            <v>ST MATTHEW ACADEMY</v>
          </cell>
          <cell r="O3769" t="str">
            <v>PRE-16</v>
          </cell>
          <cell r="P3769">
            <v>2096907</v>
          </cell>
          <cell r="Q3769" t="str">
            <v>ACADEMY Sponsored</v>
          </cell>
          <cell r="T3769" t="str">
            <v>PRE-16</v>
          </cell>
        </row>
        <row r="3770">
          <cell r="A3770">
            <v>11209</v>
          </cell>
          <cell r="B3770">
            <v>114879</v>
          </cell>
          <cell r="C3770" t="str">
            <v>STANBRIDGE EARLS SCHOOL TRUST</v>
          </cell>
          <cell r="D3770">
            <v>850</v>
          </cell>
          <cell r="E3770" t="str">
            <v>Hampshire</v>
          </cell>
          <cell r="F3770" t="str">
            <v>SOUTH</v>
          </cell>
          <cell r="G3770" t="str">
            <v>Bromley</v>
          </cell>
          <cell r="H3770" t="str">
            <v>London</v>
          </cell>
          <cell r="I3770">
            <v>114879</v>
          </cell>
          <cell r="J3770" t="str">
            <v>STANBRIDGE EARLS SCHOOL</v>
          </cell>
          <cell r="K3770" t="str">
            <v>MSS</v>
          </cell>
          <cell r="M3770">
            <v>114879</v>
          </cell>
          <cell r="N3770" t="str">
            <v>STANBRIDGE EARLS SCHOOL</v>
          </cell>
          <cell r="O3770" t="str">
            <v>ISS</v>
          </cell>
          <cell r="P3770" t="str">
            <v/>
          </cell>
          <cell r="Q3770" t="str">
            <v/>
          </cell>
          <cell r="T3770" t="str">
            <v>ISS</v>
          </cell>
        </row>
        <row r="3771">
          <cell r="A3771">
            <v>11211</v>
          </cell>
          <cell r="B3771">
            <v>8866079</v>
          </cell>
          <cell r="C3771" t="str">
            <v>The New School at West Heath</v>
          </cell>
          <cell r="D3771">
            <v>886</v>
          </cell>
          <cell r="E3771" t="str">
            <v>Kent</v>
          </cell>
          <cell r="F3771" t="str">
            <v>SOUTH</v>
          </cell>
          <cell r="G3771" t="str">
            <v>Bromley</v>
          </cell>
          <cell r="H3771" t="str">
            <v>London</v>
          </cell>
          <cell r="I3771">
            <v>8866079</v>
          </cell>
          <cell r="J3771" t="str">
            <v>THE NEW SCHOOL AT WEST HEATH</v>
          </cell>
          <cell r="K3771">
            <v>0</v>
          </cell>
          <cell r="M3771">
            <v>8866079</v>
          </cell>
          <cell r="N3771" t="str">
            <v>THE NEW SCHOOL AT WEST HEATH</v>
          </cell>
          <cell r="O3771" t="str">
            <v>ISS</v>
          </cell>
          <cell r="P3771" t="str">
            <v/>
          </cell>
          <cell r="Q3771" t="str">
            <v/>
          </cell>
          <cell r="T3771" t="str">
            <v>ISS</v>
          </cell>
        </row>
        <row r="3772">
          <cell r="A3772">
            <v>11212</v>
          </cell>
          <cell r="B3772">
            <v>3056080</v>
          </cell>
          <cell r="C3772" t="str">
            <v>The Tutorial Foundation</v>
          </cell>
          <cell r="D3772">
            <v>305</v>
          </cell>
          <cell r="E3772" t="str">
            <v>Bromley</v>
          </cell>
          <cell r="F3772" t="str">
            <v>SOUTH</v>
          </cell>
          <cell r="G3772" t="str">
            <v>Bromley</v>
          </cell>
          <cell r="H3772" t="str">
            <v>London</v>
          </cell>
          <cell r="I3772">
            <v>3056080</v>
          </cell>
          <cell r="J3772" t="str">
            <v>THE TUTORIAL FOUNDATION</v>
          </cell>
          <cell r="K3772">
            <v>0</v>
          </cell>
          <cell r="M3772">
            <v>3056080</v>
          </cell>
          <cell r="N3772" t="str">
            <v>THE TUTORIAL FOUNDATION</v>
          </cell>
          <cell r="O3772" t="str">
            <v>ISS</v>
          </cell>
          <cell r="P3772" t="str">
            <v/>
          </cell>
          <cell r="Q3772" t="str">
            <v/>
          </cell>
          <cell r="T3772" t="str">
            <v>ISS</v>
          </cell>
        </row>
        <row r="3773">
          <cell r="A3773">
            <v>11213</v>
          </cell>
          <cell r="B3773">
            <v>114886</v>
          </cell>
          <cell r="C3773" t="str">
            <v>WESTGATE COLLEGE</v>
          </cell>
          <cell r="D3773">
            <v>886</v>
          </cell>
          <cell r="E3773" t="str">
            <v>Kent</v>
          </cell>
          <cell r="F3773" t="str">
            <v>SOUTH</v>
          </cell>
          <cell r="G3773" t="str">
            <v>Bromley</v>
          </cell>
          <cell r="H3773" t="str">
            <v>London</v>
          </cell>
          <cell r="I3773">
            <v>114886</v>
          </cell>
          <cell r="J3773" t="str">
            <v>WESTGATE COLLEGE</v>
          </cell>
          <cell r="K3773" t="str">
            <v>ISP</v>
          </cell>
          <cell r="M3773">
            <v>114886</v>
          </cell>
          <cell r="N3773" t="str">
            <v>WESTGATE COLLEGE</v>
          </cell>
          <cell r="O3773" t="str">
            <v>ISP</v>
          </cell>
          <cell r="P3773" t="str">
            <v/>
          </cell>
          <cell r="Q3773" t="str">
            <v/>
          </cell>
          <cell r="T3773" t="str">
            <v>ISP</v>
          </cell>
        </row>
        <row r="3774">
          <cell r="A3774">
            <v>11214</v>
          </cell>
          <cell r="B3774">
            <v>114831</v>
          </cell>
          <cell r="C3774" t="str">
            <v>THE NATIONAL CENTRE FOR YOUNG PEOPLE WITH EPILEPSY CHARITABLE TRUST</v>
          </cell>
          <cell r="D3774">
            <v>936</v>
          </cell>
          <cell r="E3774" t="str">
            <v>Surrey</v>
          </cell>
          <cell r="F3774" t="str">
            <v>SOUTH</v>
          </cell>
          <cell r="G3774" t="str">
            <v>Bromley</v>
          </cell>
          <cell r="H3774" t="str">
            <v>London</v>
          </cell>
          <cell r="I3774">
            <v>114831</v>
          </cell>
          <cell r="J3774" t="str">
            <v>THE NATIONAL CENTRE FOR YOUNG PEOPLE WITH EPILEPSY CHARITABLE TRUST</v>
          </cell>
          <cell r="K3774" t="str">
            <v>ISP</v>
          </cell>
          <cell r="M3774">
            <v>114831</v>
          </cell>
          <cell r="N3774" t="str">
            <v>THE NATIONAL CENTRE FOR YOUNG PEOPLE WITH EPILEPSY CHARITABLE TRUST</v>
          </cell>
          <cell r="O3774" t="str">
            <v>ISP</v>
          </cell>
          <cell r="P3774" t="str">
            <v/>
          </cell>
          <cell r="Q3774" t="str">
            <v/>
          </cell>
          <cell r="T3774" t="str">
            <v>ISP</v>
          </cell>
        </row>
        <row r="3775">
          <cell r="A3775">
            <v>11277</v>
          </cell>
          <cell r="B3775">
            <v>105603</v>
          </cell>
          <cell r="C3775" t="str">
            <v>SOUTH AND WEST KENT COLLEGE - (105603)</v>
          </cell>
          <cell r="D3775">
            <v>886</v>
          </cell>
          <cell r="E3775" t="str">
            <v>Kent</v>
          </cell>
          <cell r="F3775" t="str">
            <v>SOUTH</v>
          </cell>
          <cell r="G3775" t="str">
            <v>Camden</v>
          </cell>
          <cell r="H3775" t="str">
            <v>London</v>
          </cell>
          <cell r="I3775">
            <v>105603</v>
          </cell>
          <cell r="J3775" t="str">
            <v>SOUTH AND WEST KENT COLLEGE</v>
          </cell>
          <cell r="K3775" t="str">
            <v>FE</v>
          </cell>
          <cell r="M3775">
            <v>105603</v>
          </cell>
          <cell r="N3775" t="str">
            <v>SOUTH AND WEST KENT COLLEGE</v>
          </cell>
          <cell r="O3775" t="str">
            <v>FE</v>
          </cell>
          <cell r="P3775" t="str">
            <v/>
          </cell>
          <cell r="Q3775" t="str">
            <v/>
          </cell>
          <cell r="T3775" t="str">
            <v>FE</v>
          </cell>
        </row>
        <row r="3776">
          <cell r="A3776">
            <v>11278</v>
          </cell>
          <cell r="B3776">
            <v>106790</v>
          </cell>
          <cell r="C3776" t="str">
            <v>LAMBETH COLLEGE - (106790)</v>
          </cell>
          <cell r="D3776">
            <v>208</v>
          </cell>
          <cell r="E3776" t="str">
            <v>Lambeth</v>
          </cell>
          <cell r="F3776" t="str">
            <v>SOUTH</v>
          </cell>
          <cell r="G3776" t="str">
            <v>Camden</v>
          </cell>
          <cell r="H3776" t="str">
            <v>London</v>
          </cell>
          <cell r="I3776">
            <v>106790</v>
          </cell>
          <cell r="J3776" t="str">
            <v>LAMBETH COLLEGE</v>
          </cell>
          <cell r="K3776" t="str">
            <v>FE</v>
          </cell>
          <cell r="M3776">
            <v>106790</v>
          </cell>
          <cell r="N3776" t="str">
            <v>LAMBETH COLLEGE</v>
          </cell>
          <cell r="O3776" t="str">
            <v>FE</v>
          </cell>
          <cell r="P3776" t="str">
            <v/>
          </cell>
          <cell r="Q3776" t="str">
            <v/>
          </cell>
          <cell r="T3776" t="str">
            <v>FE</v>
          </cell>
        </row>
        <row r="3777">
          <cell r="A3777">
            <v>11279</v>
          </cell>
          <cell r="B3777">
            <v>106809</v>
          </cell>
          <cell r="C3777" t="str">
            <v>EALING, HAMMERSMITH &amp; WEST LONDON COLLEGE - (106809)</v>
          </cell>
          <cell r="D3777">
            <v>205</v>
          </cell>
          <cell r="E3777" t="str">
            <v>Hammersmith and Fulham</v>
          </cell>
          <cell r="F3777" t="str">
            <v>SOUTH</v>
          </cell>
          <cell r="G3777" t="str">
            <v>Camden</v>
          </cell>
          <cell r="H3777" t="str">
            <v>London</v>
          </cell>
          <cell r="I3777">
            <v>106809</v>
          </cell>
          <cell r="J3777" t="str">
            <v>EALING, HAMMERSMITH AND WEST LONDON COLLEGE</v>
          </cell>
          <cell r="K3777" t="str">
            <v>FE</v>
          </cell>
          <cell r="M3777">
            <v>106809</v>
          </cell>
          <cell r="N3777" t="str">
            <v>EALING, HAMMERSMITH AND WEST LONDON COLLEGE</v>
          </cell>
          <cell r="O3777" t="str">
            <v>FE</v>
          </cell>
          <cell r="P3777" t="str">
            <v/>
          </cell>
          <cell r="Q3777" t="str">
            <v/>
          </cell>
          <cell r="T3777" t="str">
            <v>FE</v>
          </cell>
        </row>
        <row r="3778">
          <cell r="A3778">
            <v>11280</v>
          </cell>
          <cell r="B3778">
            <v>108087</v>
          </cell>
          <cell r="C3778" t="str">
            <v>ELFRIDA RATHBONE (CAMDEN) - (108087)</v>
          </cell>
          <cell r="D3778">
            <v>202</v>
          </cell>
          <cell r="E3778" t="str">
            <v>Camden</v>
          </cell>
          <cell r="F3778" t="str">
            <v>SOUTH</v>
          </cell>
          <cell r="G3778" t="str">
            <v>Camden</v>
          </cell>
          <cell r="H3778" t="str">
            <v>London</v>
          </cell>
          <cell r="I3778">
            <v>108087</v>
          </cell>
          <cell r="J3778" t="str">
            <v>ELFRIDA RATHBONE (CAMDEN)</v>
          </cell>
          <cell r="K3778" t="str">
            <v>FE</v>
          </cell>
          <cell r="M3778">
            <v>108087</v>
          </cell>
          <cell r="N3778" t="str">
            <v>ELFRIDA RATHBONE (CAMDEN)</v>
          </cell>
          <cell r="O3778" t="str">
            <v>FE</v>
          </cell>
          <cell r="P3778" t="str">
            <v/>
          </cell>
          <cell r="Q3778" t="str">
            <v/>
          </cell>
          <cell r="T3778" t="str">
            <v>FE</v>
          </cell>
        </row>
        <row r="3779">
          <cell r="A3779">
            <v>11281</v>
          </cell>
          <cell r="B3779">
            <v>108518</v>
          </cell>
          <cell r="C3779" t="str">
            <v>CITY AND ISLINGTON COLLEGE - (108518)</v>
          </cell>
          <cell r="D3779">
            <v>206</v>
          </cell>
          <cell r="E3779" t="str">
            <v>Islington</v>
          </cell>
          <cell r="F3779" t="str">
            <v>SOUTH</v>
          </cell>
          <cell r="G3779" t="str">
            <v>Camden</v>
          </cell>
          <cell r="H3779" t="str">
            <v>London</v>
          </cell>
          <cell r="I3779">
            <v>108518</v>
          </cell>
          <cell r="J3779" t="str">
            <v>CITY AND ISLINGTON COLLEGE</v>
          </cell>
          <cell r="K3779" t="str">
            <v>FE</v>
          </cell>
          <cell r="M3779">
            <v>108518</v>
          </cell>
          <cell r="N3779" t="str">
            <v>CITY AND ISLINGTON COLLEGE</v>
          </cell>
          <cell r="O3779" t="str">
            <v>FE</v>
          </cell>
          <cell r="P3779" t="str">
            <v/>
          </cell>
          <cell r="Q3779" t="str">
            <v/>
          </cell>
          <cell r="T3779" t="str">
            <v>FE</v>
          </cell>
        </row>
        <row r="3780">
          <cell r="A3780">
            <v>11282</v>
          </cell>
          <cell r="B3780">
            <v>108526</v>
          </cell>
          <cell r="C3780" t="str">
            <v>CITY OF WESTMINSTER COLLEGE - (108526)</v>
          </cell>
          <cell r="D3780">
            <v>213</v>
          </cell>
          <cell r="E3780" t="str">
            <v>Westminster</v>
          </cell>
          <cell r="F3780" t="str">
            <v>SOUTH</v>
          </cell>
          <cell r="G3780" t="str">
            <v>Camden</v>
          </cell>
          <cell r="H3780" t="str">
            <v>London</v>
          </cell>
          <cell r="I3780">
            <v>108526</v>
          </cell>
          <cell r="J3780" t="str">
            <v>CITY OF WESTMINSTER COLLEGE</v>
          </cell>
          <cell r="K3780" t="str">
            <v>FE</v>
          </cell>
          <cell r="M3780">
            <v>108526</v>
          </cell>
          <cell r="N3780" t="str">
            <v>CITY OF WESTMINSTER COLLEGE</v>
          </cell>
          <cell r="O3780" t="str">
            <v>FE</v>
          </cell>
          <cell r="P3780" t="str">
            <v/>
          </cell>
          <cell r="Q3780" t="str">
            <v/>
          </cell>
          <cell r="T3780" t="str">
            <v>FE</v>
          </cell>
        </row>
        <row r="3781">
          <cell r="A3781">
            <v>11283</v>
          </cell>
          <cell r="B3781">
            <v>108782</v>
          </cell>
          <cell r="C3781" t="str">
            <v>COLLEGE OF NORTH WEST LONDON - (108782)</v>
          </cell>
          <cell r="D3781">
            <v>304</v>
          </cell>
          <cell r="E3781" t="str">
            <v>Brent</v>
          </cell>
          <cell r="F3781" t="str">
            <v>SOUTH</v>
          </cell>
          <cell r="G3781" t="str">
            <v>Camden</v>
          </cell>
          <cell r="H3781" t="str">
            <v>London</v>
          </cell>
          <cell r="I3781">
            <v>108782</v>
          </cell>
          <cell r="J3781" t="str">
            <v>COLLEGE OF NORTH WEST LONDON</v>
          </cell>
          <cell r="K3781" t="str">
            <v>FE</v>
          </cell>
          <cell r="M3781">
            <v>108782</v>
          </cell>
          <cell r="N3781" t="str">
            <v>COLLEGE OF NORTH WEST LONDON</v>
          </cell>
          <cell r="O3781" t="str">
            <v>FE</v>
          </cell>
          <cell r="P3781" t="str">
            <v/>
          </cell>
          <cell r="Q3781" t="str">
            <v/>
          </cell>
          <cell r="T3781" t="str">
            <v>FE</v>
          </cell>
        </row>
        <row r="3782">
          <cell r="A3782">
            <v>11284</v>
          </cell>
          <cell r="B3782">
            <v>111827</v>
          </cell>
          <cell r="C3782" t="str">
            <v>THE DAVID LEWIS CENTRE</v>
          </cell>
          <cell r="D3782">
            <v>895</v>
          </cell>
          <cell r="E3782" t="str">
            <v>Cheshire East</v>
          </cell>
          <cell r="F3782" t="str">
            <v>NORTH</v>
          </cell>
          <cell r="G3782" t="str">
            <v>Camden</v>
          </cell>
          <cell r="H3782" t="str">
            <v>London</v>
          </cell>
          <cell r="I3782">
            <v>111827</v>
          </cell>
          <cell r="J3782" t="str">
            <v>DAVID LEWIS COLLEGE</v>
          </cell>
          <cell r="K3782" t="str">
            <v>ISP</v>
          </cell>
          <cell r="M3782">
            <v>111827</v>
          </cell>
          <cell r="N3782" t="str">
            <v>DAVID LEWIS COLLEGE</v>
          </cell>
          <cell r="O3782" t="str">
            <v>ISP</v>
          </cell>
          <cell r="P3782" t="str">
            <v/>
          </cell>
          <cell r="Q3782" t="str">
            <v/>
          </cell>
          <cell r="T3782" t="str">
            <v>ISP</v>
          </cell>
        </row>
        <row r="3783">
          <cell r="A3783">
            <v>11285</v>
          </cell>
          <cell r="B3783">
            <v>114827</v>
          </cell>
          <cell r="C3783" t="str">
            <v>WEST OF ENGLAND COLLEGE</v>
          </cell>
          <cell r="D3783">
            <v>878</v>
          </cell>
          <cell r="E3783" t="str">
            <v>Devon</v>
          </cell>
          <cell r="F3783" t="str">
            <v>WEST</v>
          </cell>
          <cell r="G3783" t="str">
            <v>Camden</v>
          </cell>
          <cell r="H3783" t="str">
            <v>London</v>
          </cell>
          <cell r="I3783">
            <v>114827</v>
          </cell>
          <cell r="J3783" t="str">
            <v>WEST OF ENGLAND COLLEGE</v>
          </cell>
          <cell r="K3783" t="str">
            <v>ISP</v>
          </cell>
          <cell r="M3783">
            <v>114827</v>
          </cell>
          <cell r="N3783" t="str">
            <v>WEST OF ENGLAND COLLEGE</v>
          </cell>
          <cell r="O3783" t="str">
            <v>ISP</v>
          </cell>
          <cell r="P3783" t="str">
            <v/>
          </cell>
          <cell r="Q3783" t="str">
            <v/>
          </cell>
          <cell r="T3783" t="str">
            <v>ISP</v>
          </cell>
        </row>
        <row r="3784">
          <cell r="A3784">
            <v>11286</v>
          </cell>
          <cell r="B3784">
            <v>114851</v>
          </cell>
          <cell r="C3784" t="str">
            <v>ROYAL LONDON SOCIETY FOR THE BLIND</v>
          </cell>
          <cell r="D3784">
            <v>886</v>
          </cell>
          <cell r="E3784" t="str">
            <v>Kent</v>
          </cell>
          <cell r="F3784" t="str">
            <v>SOUTH</v>
          </cell>
          <cell r="G3784" t="str">
            <v>Camden</v>
          </cell>
          <cell r="H3784" t="str">
            <v>London</v>
          </cell>
          <cell r="I3784">
            <v>114851</v>
          </cell>
          <cell r="J3784" t="str">
            <v>DORTON COLLEGE OF FURTHER EDUCATION (ROYAL LONDON SOCIETY FOR THE BLIND)</v>
          </cell>
          <cell r="K3784" t="str">
            <v>ISP</v>
          </cell>
          <cell r="M3784">
            <v>114851</v>
          </cell>
          <cell r="N3784" t="str">
            <v>DORTON COLLEGE OF FURTHER EDUCATION (ROYAL LONDON SOCIETY FOR THE BLIND)</v>
          </cell>
          <cell r="O3784" t="str">
            <v>ISP</v>
          </cell>
          <cell r="P3784" t="str">
            <v/>
          </cell>
          <cell r="Q3784" t="str">
            <v/>
          </cell>
          <cell r="T3784" t="str">
            <v>ISP</v>
          </cell>
        </row>
        <row r="3785">
          <cell r="A3785">
            <v>11287</v>
          </cell>
          <cell r="B3785">
            <v>114858</v>
          </cell>
          <cell r="C3785" t="str">
            <v>HINWICK HALL COLLEGE</v>
          </cell>
          <cell r="D3785">
            <v>822</v>
          </cell>
          <cell r="E3785" t="str">
            <v>Bedford</v>
          </cell>
          <cell r="F3785" t="str">
            <v>EAST</v>
          </cell>
          <cell r="G3785" t="str">
            <v>Camden</v>
          </cell>
          <cell r="H3785" t="str">
            <v>London</v>
          </cell>
          <cell r="I3785">
            <v>114858</v>
          </cell>
          <cell r="J3785" t="str">
            <v>HINWICK HALL COLLEGE</v>
          </cell>
          <cell r="K3785" t="str">
            <v>ISP</v>
          </cell>
          <cell r="M3785">
            <v>114858</v>
          </cell>
          <cell r="N3785" t="str">
            <v>HINWICK HALL COLLEGE</v>
          </cell>
          <cell r="O3785" t="str">
            <v>ISP</v>
          </cell>
          <cell r="P3785" t="str">
            <v/>
          </cell>
          <cell r="Q3785" t="str">
            <v/>
          </cell>
          <cell r="T3785" t="str">
            <v>ISP</v>
          </cell>
        </row>
        <row r="3786">
          <cell r="A3786">
            <v>11288</v>
          </cell>
          <cell r="B3786">
            <v>114874</v>
          </cell>
          <cell r="C3786" t="str">
            <v>THE ROYAL NATIONAL COLLEGE FOR THE BLIND</v>
          </cell>
          <cell r="D3786">
            <v>884</v>
          </cell>
          <cell r="E3786" t="str">
            <v>Herefordshire</v>
          </cell>
          <cell r="F3786" t="str">
            <v>WEST</v>
          </cell>
          <cell r="G3786" t="str">
            <v>Camden</v>
          </cell>
          <cell r="H3786" t="str">
            <v>London</v>
          </cell>
          <cell r="I3786">
            <v>114874</v>
          </cell>
          <cell r="J3786" t="str">
            <v>ROYAL NATIONAL COLLEGE FOR THE BLIND</v>
          </cell>
          <cell r="K3786" t="str">
            <v>ISP</v>
          </cell>
          <cell r="M3786">
            <v>114874</v>
          </cell>
          <cell r="N3786" t="str">
            <v>ROYAL NATIONAL COLLEGE FOR THE BLIND</v>
          </cell>
          <cell r="O3786" t="str">
            <v>ISP</v>
          </cell>
          <cell r="P3786" t="str">
            <v/>
          </cell>
          <cell r="Q3786" t="str">
            <v/>
          </cell>
          <cell r="T3786" t="str">
            <v>ISP</v>
          </cell>
        </row>
        <row r="3787">
          <cell r="A3787">
            <v>11289</v>
          </cell>
          <cell r="B3787">
            <v>115859</v>
          </cell>
          <cell r="C3787" t="str">
            <v>The Congregation of the Daughers of the Cross of Liege (St Elizabeth's College)</v>
          </cell>
          <cell r="D3787">
            <v>919</v>
          </cell>
          <cell r="E3787" t="str">
            <v>Hertfordshire</v>
          </cell>
          <cell r="F3787" t="str">
            <v>EAST</v>
          </cell>
          <cell r="G3787" t="str">
            <v>Camden</v>
          </cell>
          <cell r="H3787" t="str">
            <v>London</v>
          </cell>
          <cell r="I3787">
            <v>115859</v>
          </cell>
          <cell r="J3787" t="str">
            <v>THE CONGREGATION OF THE DAUGHTERS OF THE CROSS OF LIEGE (ST ELIZABETH'S COLLEGE)</v>
          </cell>
          <cell r="K3787" t="str">
            <v>ISP</v>
          </cell>
          <cell r="M3787">
            <v>115859</v>
          </cell>
          <cell r="N3787" t="str">
            <v>THE CONGREGATION OF THE DAUGHTERS OF THE CROSS OF LIEGE (ST ELIZABETH'S COLLEGE)</v>
          </cell>
          <cell r="O3787" t="str">
            <v>ISP</v>
          </cell>
          <cell r="P3787" t="str">
            <v/>
          </cell>
          <cell r="Q3787" t="str">
            <v/>
          </cell>
          <cell r="T3787" t="str">
            <v>ISP</v>
          </cell>
        </row>
        <row r="3788">
          <cell r="A3788">
            <v>11290</v>
          </cell>
          <cell r="B3788">
            <v>114542</v>
          </cell>
          <cell r="C3788" t="str">
            <v>Haverstock School</v>
          </cell>
          <cell r="D3788">
            <v>202</v>
          </cell>
          <cell r="E3788" t="str">
            <v>Camden</v>
          </cell>
          <cell r="F3788" t="str">
            <v>SOUTH</v>
          </cell>
          <cell r="G3788" t="str">
            <v>Camden</v>
          </cell>
          <cell r="H3788" t="str">
            <v>London</v>
          </cell>
          <cell r="I3788">
            <v>114542</v>
          </cell>
          <cell r="J3788" t="str">
            <v>HAVERSTOCK SCHOOL</v>
          </cell>
          <cell r="K3788">
            <v>0</v>
          </cell>
          <cell r="M3788">
            <v>114542</v>
          </cell>
          <cell r="N3788" t="str">
            <v>HAVERSTOCK SCHOOL</v>
          </cell>
          <cell r="O3788" t="str">
            <v>SCHOOL SIXTH FORM</v>
          </cell>
          <cell r="P3788" t="str">
            <v/>
          </cell>
          <cell r="Q3788" t="str">
            <v/>
          </cell>
          <cell r="T3788" t="str">
            <v>SCHOOL SIXTH FORM</v>
          </cell>
        </row>
        <row r="3789">
          <cell r="A3789">
            <v>11291</v>
          </cell>
          <cell r="B3789">
            <v>114121</v>
          </cell>
          <cell r="C3789" t="str">
            <v>Parliament Hill School</v>
          </cell>
          <cell r="D3789">
            <v>202</v>
          </cell>
          <cell r="E3789" t="str">
            <v>Camden</v>
          </cell>
          <cell r="F3789" t="str">
            <v>SOUTH</v>
          </cell>
          <cell r="G3789" t="str">
            <v>Camden</v>
          </cell>
          <cell r="H3789" t="str">
            <v>London</v>
          </cell>
          <cell r="I3789">
            <v>114121</v>
          </cell>
          <cell r="J3789" t="str">
            <v>PARLIAMENT HILL SCHOOL</v>
          </cell>
          <cell r="K3789">
            <v>0</v>
          </cell>
          <cell r="M3789">
            <v>114121</v>
          </cell>
          <cell r="N3789" t="str">
            <v>PARLIAMENT HILL SCHOOL</v>
          </cell>
          <cell r="O3789" t="str">
            <v>SCHOOL SIXTH FORM</v>
          </cell>
          <cell r="P3789" t="str">
            <v/>
          </cell>
          <cell r="Q3789" t="str">
            <v/>
          </cell>
          <cell r="T3789" t="str">
            <v>SCHOOL SIXTH FORM</v>
          </cell>
        </row>
        <row r="3790">
          <cell r="A3790">
            <v>11292</v>
          </cell>
          <cell r="B3790">
            <v>114124</v>
          </cell>
          <cell r="C3790" t="str">
            <v>South Camden Community School</v>
          </cell>
          <cell r="D3790">
            <v>202</v>
          </cell>
          <cell r="E3790" t="str">
            <v>Camden</v>
          </cell>
          <cell r="F3790" t="str">
            <v>SOUTH</v>
          </cell>
          <cell r="G3790" t="str">
            <v>Camden</v>
          </cell>
          <cell r="H3790" t="str">
            <v>London</v>
          </cell>
          <cell r="I3790">
            <v>114124</v>
          </cell>
          <cell r="J3790" t="str">
            <v>SOUTH CAMDEN COMMUNITY SCHOOL</v>
          </cell>
          <cell r="K3790">
            <v>0</v>
          </cell>
          <cell r="M3790">
            <v>114124</v>
          </cell>
          <cell r="N3790" t="str">
            <v xml:space="preserve">REGENT HIGH SCHOOL </v>
          </cell>
          <cell r="O3790" t="str">
            <v>SCHOOL SIXTH FORM</v>
          </cell>
          <cell r="P3790" t="str">
            <v/>
          </cell>
          <cell r="Q3790" t="str">
            <v/>
          </cell>
          <cell r="T3790" t="str">
            <v>SCHOOL SIXTH FORM</v>
          </cell>
        </row>
        <row r="3791">
          <cell r="A3791">
            <v>11293</v>
          </cell>
          <cell r="B3791">
            <v>113866</v>
          </cell>
          <cell r="C3791" t="str">
            <v>Hampstead School</v>
          </cell>
          <cell r="D3791">
            <v>202</v>
          </cell>
          <cell r="E3791" t="str">
            <v>Camden</v>
          </cell>
          <cell r="F3791" t="str">
            <v>SOUTH</v>
          </cell>
          <cell r="G3791" t="str">
            <v>Camden</v>
          </cell>
          <cell r="H3791" t="str">
            <v>London</v>
          </cell>
          <cell r="I3791">
            <v>113866</v>
          </cell>
          <cell r="J3791" t="str">
            <v>HAMPSTEAD SCHOOL</v>
          </cell>
          <cell r="K3791">
            <v>0</v>
          </cell>
          <cell r="M3791">
            <v>113866</v>
          </cell>
          <cell r="N3791" t="str">
            <v>HAMPSTEAD SCHOOL</v>
          </cell>
          <cell r="O3791" t="str">
            <v>SCHOOL SIXTH FORM</v>
          </cell>
          <cell r="P3791" t="str">
            <v/>
          </cell>
          <cell r="Q3791" t="str">
            <v/>
          </cell>
          <cell r="T3791" t="str">
            <v>SCHOOL SIXTH FORM</v>
          </cell>
        </row>
        <row r="3792">
          <cell r="A3792">
            <v>11294</v>
          </cell>
          <cell r="B3792">
            <v>113861</v>
          </cell>
          <cell r="C3792" t="str">
            <v>Acland Burghley School</v>
          </cell>
          <cell r="D3792">
            <v>202</v>
          </cell>
          <cell r="E3792" t="str">
            <v>Camden</v>
          </cell>
          <cell r="F3792" t="str">
            <v>SOUTH</v>
          </cell>
          <cell r="G3792" t="str">
            <v>Camden</v>
          </cell>
          <cell r="H3792" t="str">
            <v>London</v>
          </cell>
          <cell r="I3792">
            <v>113861</v>
          </cell>
          <cell r="J3792" t="str">
            <v>ACLAND BURGHLEY SCHOOL</v>
          </cell>
          <cell r="K3792">
            <v>0</v>
          </cell>
          <cell r="M3792">
            <v>113861</v>
          </cell>
          <cell r="N3792" t="str">
            <v>ACLAND BURGHLEY SCHOOL</v>
          </cell>
          <cell r="O3792" t="str">
            <v>SCHOOL SIXTH FORM</v>
          </cell>
          <cell r="P3792" t="str">
            <v/>
          </cell>
          <cell r="Q3792" t="str">
            <v/>
          </cell>
          <cell r="T3792" t="str">
            <v>SCHOOL SIXTH FORM</v>
          </cell>
        </row>
        <row r="3793">
          <cell r="A3793">
            <v>11295</v>
          </cell>
          <cell r="B3793">
            <v>114129</v>
          </cell>
          <cell r="C3793" t="str">
            <v>Camden School for Girls</v>
          </cell>
          <cell r="D3793">
            <v>202</v>
          </cell>
          <cell r="E3793" t="str">
            <v>Camden</v>
          </cell>
          <cell r="F3793" t="str">
            <v>SOUTH</v>
          </cell>
          <cell r="G3793" t="str">
            <v>Camden</v>
          </cell>
          <cell r="H3793" t="str">
            <v>London</v>
          </cell>
          <cell r="I3793">
            <v>114129</v>
          </cell>
          <cell r="J3793" t="str">
            <v>THE CAMDEN SCHOOL FOR GIRLS</v>
          </cell>
          <cell r="K3793">
            <v>0</v>
          </cell>
          <cell r="M3793">
            <v>114129</v>
          </cell>
          <cell r="N3793" t="str">
            <v>THE CAMDEN SCHOOL FOR GIRLS</v>
          </cell>
          <cell r="O3793" t="str">
            <v>SCHOOL SIXTH FORM</v>
          </cell>
          <cell r="P3793" t="str">
            <v/>
          </cell>
          <cell r="Q3793" t="str">
            <v/>
          </cell>
          <cell r="T3793" t="str">
            <v>SCHOOL SIXTH FORM</v>
          </cell>
        </row>
        <row r="3794">
          <cell r="A3794">
            <v>11296</v>
          </cell>
          <cell r="B3794">
            <v>114549</v>
          </cell>
          <cell r="C3794" t="str">
            <v>Maria Fidelis Convent School</v>
          </cell>
          <cell r="D3794">
            <v>202</v>
          </cell>
          <cell r="E3794" t="str">
            <v>Camden</v>
          </cell>
          <cell r="F3794" t="str">
            <v>SOUTH</v>
          </cell>
          <cell r="G3794" t="str">
            <v>Camden</v>
          </cell>
          <cell r="H3794" t="str">
            <v>London</v>
          </cell>
          <cell r="I3794">
            <v>114549</v>
          </cell>
          <cell r="J3794" t="str">
            <v>MARIA FIDELIS ROMAN CATHOLIC CONVENT SCHOOL FCJ</v>
          </cell>
          <cell r="K3794">
            <v>0</v>
          </cell>
          <cell r="M3794">
            <v>114549</v>
          </cell>
          <cell r="N3794" t="str">
            <v>MARIA FIDELIS ROMAN CATHOLIC CONVENT SCHOOL FCJ</v>
          </cell>
          <cell r="O3794" t="str">
            <v>SCHOOL SIXTH FORM</v>
          </cell>
          <cell r="P3794" t="str">
            <v/>
          </cell>
          <cell r="Q3794" t="str">
            <v/>
          </cell>
          <cell r="T3794" t="str">
            <v>SCHOOL SIXTH FORM</v>
          </cell>
        </row>
        <row r="3795">
          <cell r="A3795">
            <v>11297</v>
          </cell>
          <cell r="B3795">
            <v>114134</v>
          </cell>
          <cell r="C3795" t="str">
            <v>William Ellis School</v>
          </cell>
          <cell r="D3795">
            <v>202</v>
          </cell>
          <cell r="E3795" t="str">
            <v>Camden</v>
          </cell>
          <cell r="F3795" t="str">
            <v>SOUTH</v>
          </cell>
          <cell r="G3795" t="str">
            <v>Camden</v>
          </cell>
          <cell r="H3795" t="str">
            <v>London</v>
          </cell>
          <cell r="I3795">
            <v>114134</v>
          </cell>
          <cell r="J3795" t="str">
            <v>WILLIAM ELLIS SCHOOL</v>
          </cell>
          <cell r="K3795">
            <v>0</v>
          </cell>
          <cell r="M3795">
            <v>114134</v>
          </cell>
          <cell r="N3795" t="str">
            <v>WILLIAM ELLIS SCHOOL</v>
          </cell>
          <cell r="O3795" t="str">
            <v>SCHOOL SIXTH FORM</v>
          </cell>
          <cell r="P3795" t="str">
            <v/>
          </cell>
          <cell r="Q3795" t="str">
            <v/>
          </cell>
          <cell r="T3795" t="str">
            <v>SCHOOL SIXTH FORM</v>
          </cell>
        </row>
        <row r="3796">
          <cell r="A3796">
            <v>11299</v>
          </cell>
          <cell r="B3796">
            <v>2027185</v>
          </cell>
          <cell r="C3796" t="str">
            <v>Jack Taylor School (closed July 2012)</v>
          </cell>
          <cell r="D3796">
            <v>202</v>
          </cell>
          <cell r="E3796" t="str">
            <v>Camden</v>
          </cell>
          <cell r="F3796" t="str">
            <v>SOUTH</v>
          </cell>
          <cell r="G3796" t="str">
            <v>Camden</v>
          </cell>
          <cell r="H3796" t="str">
            <v>London</v>
          </cell>
          <cell r="I3796">
            <v>2027185</v>
          </cell>
          <cell r="J3796" t="str">
            <v>JACK TAYLOR SCHOOL</v>
          </cell>
          <cell r="K3796" t="str">
            <v>MSS</v>
          </cell>
          <cell r="M3796">
            <v>123993</v>
          </cell>
          <cell r="N3796" t="str">
            <v>JACK TAYLOR SCHOOL</v>
          </cell>
          <cell r="O3796" t="str">
            <v>MSS</v>
          </cell>
          <cell r="P3796" t="str">
            <v/>
          </cell>
          <cell r="Q3796" t="str">
            <v/>
          </cell>
          <cell r="T3796" t="str">
            <v>MSS</v>
          </cell>
        </row>
        <row r="3797">
          <cell r="A3797">
            <v>11307</v>
          </cell>
          <cell r="B3797">
            <v>114125</v>
          </cell>
          <cell r="C3797" t="str">
            <v>St  Aloysius' College.</v>
          </cell>
          <cell r="D3797">
            <v>206</v>
          </cell>
          <cell r="E3797" t="str">
            <v>Islington</v>
          </cell>
          <cell r="F3797" t="str">
            <v>SOUTH</v>
          </cell>
          <cell r="G3797" t="str">
            <v>Camden</v>
          </cell>
          <cell r="H3797" t="str">
            <v>London</v>
          </cell>
          <cell r="I3797">
            <v>114125</v>
          </cell>
          <cell r="J3797" t="str">
            <v>ST ALOYSIUS RC COLLEGE</v>
          </cell>
          <cell r="K3797">
            <v>0</v>
          </cell>
          <cell r="M3797">
            <v>114125</v>
          </cell>
          <cell r="N3797" t="str">
            <v>ST ALOYSIUS RC COLLEGE</v>
          </cell>
          <cell r="O3797" t="str">
            <v>SCHOOL SIXTH FORM</v>
          </cell>
          <cell r="P3797" t="str">
            <v/>
          </cell>
          <cell r="Q3797" t="str">
            <v/>
          </cell>
          <cell r="T3797" t="str">
            <v>SCHOOL SIXTH FORM</v>
          </cell>
        </row>
        <row r="3798">
          <cell r="A3798">
            <v>11308</v>
          </cell>
          <cell r="B3798">
            <v>118670</v>
          </cell>
          <cell r="C3798" t="str">
            <v>St Mary Magdalene Academy</v>
          </cell>
          <cell r="D3798">
            <v>206</v>
          </cell>
          <cell r="E3798" t="str">
            <v>Islington</v>
          </cell>
          <cell r="F3798" t="str">
            <v>SOUTH</v>
          </cell>
          <cell r="G3798" t="str">
            <v>Camden</v>
          </cell>
          <cell r="H3798" t="str">
            <v>London</v>
          </cell>
          <cell r="I3798">
            <v>118670</v>
          </cell>
          <cell r="J3798" t="str">
            <v>ST MARY MAGDALENE ACADEMY</v>
          </cell>
          <cell r="K3798" t="str">
            <v>Academy</v>
          </cell>
          <cell r="M3798">
            <v>118670</v>
          </cell>
          <cell r="N3798" t="str">
            <v>ST MARY MAGDALENE ACADEMY</v>
          </cell>
          <cell r="O3798" t="str">
            <v>ACADEMY</v>
          </cell>
          <cell r="P3798">
            <v>2066905</v>
          </cell>
          <cell r="Q3798" t="str">
            <v>ACADEMY Sponsored</v>
          </cell>
          <cell r="T3798" t="str">
            <v>ACADEMY</v>
          </cell>
        </row>
        <row r="3799">
          <cell r="A3799">
            <v>11310</v>
          </cell>
          <cell r="B3799">
            <v>2067031</v>
          </cell>
          <cell r="C3799" t="str">
            <v>The Bridge School</v>
          </cell>
          <cell r="D3799">
            <v>206</v>
          </cell>
          <cell r="E3799" t="str">
            <v>Islington</v>
          </cell>
          <cell r="F3799" t="str">
            <v>SOUTH</v>
          </cell>
          <cell r="G3799" t="str">
            <v>Camden</v>
          </cell>
          <cell r="H3799" t="str">
            <v>London</v>
          </cell>
          <cell r="I3799">
            <v>2067031</v>
          </cell>
          <cell r="J3799" t="str">
            <v>THE BRIDGE SCHOOL</v>
          </cell>
          <cell r="K3799" t="str">
            <v>MSS</v>
          </cell>
          <cell r="M3799">
            <v>124030</v>
          </cell>
          <cell r="N3799" t="str">
            <v>THE BRIDGE SCHOOL</v>
          </cell>
          <cell r="O3799" t="str">
            <v>MSS</v>
          </cell>
          <cell r="P3799" t="str">
            <v/>
          </cell>
          <cell r="Q3799" t="str">
            <v/>
          </cell>
          <cell r="T3799" t="str">
            <v>MSS</v>
          </cell>
        </row>
        <row r="3800">
          <cell r="A3800">
            <v>11312</v>
          </cell>
          <cell r="B3800">
            <v>114130</v>
          </cell>
          <cell r="C3800" t="str">
            <v>Cardinal Vaughan Memorial School</v>
          </cell>
          <cell r="D3800">
            <v>207</v>
          </cell>
          <cell r="E3800" t="str">
            <v>Kensington and Chelsea</v>
          </cell>
          <cell r="F3800" t="str">
            <v>SOUTH</v>
          </cell>
          <cell r="G3800" t="str">
            <v>Camden</v>
          </cell>
          <cell r="H3800" t="str">
            <v>London</v>
          </cell>
          <cell r="I3800">
            <v>114130</v>
          </cell>
          <cell r="J3800" t="str">
            <v>THE CARDINAL VAUGHAN MEMORIAL RC SCHOOL</v>
          </cell>
          <cell r="K3800">
            <v>0</v>
          </cell>
          <cell r="M3800">
            <v>114130</v>
          </cell>
          <cell r="N3800" t="str">
            <v>THE CARDINAL VAUGHAN MEMORIAL RC SCHOOL</v>
          </cell>
          <cell r="O3800" t="str">
            <v>SCHOOL SIXTH FORM</v>
          </cell>
          <cell r="P3800" t="str">
            <v/>
          </cell>
          <cell r="Q3800" t="str">
            <v/>
          </cell>
          <cell r="T3800" t="str">
            <v>SCHOOL SIXTH FORM</v>
          </cell>
        </row>
        <row r="3801">
          <cell r="A3801">
            <v>11315</v>
          </cell>
          <cell r="B3801">
            <v>116038</v>
          </cell>
          <cell r="C3801" t="str">
            <v>Oak Lodge School</v>
          </cell>
          <cell r="D3801">
            <v>212</v>
          </cell>
          <cell r="E3801" t="str">
            <v>Wandsworth</v>
          </cell>
          <cell r="F3801" t="str">
            <v>SOUTH</v>
          </cell>
          <cell r="G3801" t="str">
            <v>Camden</v>
          </cell>
          <cell r="H3801" t="str">
            <v>London</v>
          </cell>
          <cell r="I3801">
            <v>116038</v>
          </cell>
          <cell r="J3801" t="str">
            <v>OAK LODGE SCHOOL</v>
          </cell>
          <cell r="K3801" t="str">
            <v>MSS</v>
          </cell>
          <cell r="M3801">
            <v>116038</v>
          </cell>
          <cell r="N3801" t="str">
            <v>OAK LODGE SCHOOL</v>
          </cell>
          <cell r="O3801" t="str">
            <v>MSS</v>
          </cell>
          <cell r="P3801" t="str">
            <v/>
          </cell>
          <cell r="Q3801" t="str">
            <v/>
          </cell>
          <cell r="T3801" t="str">
            <v>MSS</v>
          </cell>
        </row>
        <row r="3802">
          <cell r="A3802">
            <v>11316</v>
          </cell>
          <cell r="B3802">
            <v>120595</v>
          </cell>
          <cell r="C3802" t="str">
            <v>Quintin Kynaston School</v>
          </cell>
          <cell r="D3802">
            <v>213</v>
          </cell>
          <cell r="E3802" t="str">
            <v>Westminster</v>
          </cell>
          <cell r="F3802" t="str">
            <v>SOUTH</v>
          </cell>
          <cell r="G3802" t="str">
            <v>Camden</v>
          </cell>
          <cell r="H3802" t="str">
            <v>London</v>
          </cell>
          <cell r="I3802">
            <v>120595</v>
          </cell>
          <cell r="J3802" t="str">
            <v>THE QUINTIN KYNASTON ACADEMY TRUST</v>
          </cell>
          <cell r="K3802" t="str">
            <v>Academy</v>
          </cell>
          <cell r="M3802">
            <v>120595</v>
          </cell>
          <cell r="N3802" t="str">
            <v>QUINTIN KYNASTON SCHOOL</v>
          </cell>
          <cell r="O3802" t="str">
            <v>ACADEMY</v>
          </cell>
          <cell r="P3802">
            <v>2134295</v>
          </cell>
          <cell r="Q3802" t="str">
            <v>ACADEMY Converter</v>
          </cell>
          <cell r="T3802" t="str">
            <v>ACADEMY</v>
          </cell>
        </row>
        <row r="3803">
          <cell r="A3803">
            <v>11317</v>
          </cell>
          <cell r="B3803">
            <v>122178</v>
          </cell>
          <cell r="C3803" t="str">
            <v>The Grey Coat Hospital</v>
          </cell>
          <cell r="D3803">
            <v>213</v>
          </cell>
          <cell r="E3803" t="str">
            <v>Westminster</v>
          </cell>
          <cell r="F3803" t="str">
            <v>SOUTH</v>
          </cell>
          <cell r="G3803" t="str">
            <v>Camden</v>
          </cell>
          <cell r="H3803" t="str">
            <v>London</v>
          </cell>
          <cell r="I3803">
            <v>122178</v>
          </cell>
          <cell r="J3803" t="str">
            <v>THE GREY COAT HOSPITAL</v>
          </cell>
          <cell r="K3803" t="str">
            <v>Academy</v>
          </cell>
          <cell r="M3803">
            <v>122178</v>
          </cell>
          <cell r="N3803" t="str">
            <v>THE GREY COAT HOSPITAL</v>
          </cell>
          <cell r="O3803" t="str">
            <v>ACADEMY</v>
          </cell>
          <cell r="P3803">
            <v>2134628</v>
          </cell>
          <cell r="Q3803" t="str">
            <v>ACADEMY Converter</v>
          </cell>
          <cell r="T3803" t="str">
            <v>ACADEMY</v>
          </cell>
        </row>
        <row r="3804">
          <cell r="A3804">
            <v>11318</v>
          </cell>
          <cell r="B3804">
            <v>120352</v>
          </cell>
          <cell r="C3804" t="str">
            <v>The St Marylebone School</v>
          </cell>
          <cell r="D3804">
            <v>213</v>
          </cell>
          <cell r="E3804" t="str">
            <v>Westminster</v>
          </cell>
          <cell r="F3804" t="str">
            <v>SOUTH</v>
          </cell>
          <cell r="G3804" t="str">
            <v>Camden</v>
          </cell>
          <cell r="H3804" t="str">
            <v>London</v>
          </cell>
          <cell r="I3804">
            <v>120352</v>
          </cell>
          <cell r="J3804" t="str">
            <v>THE ST MARYLEBONE COFE SCHOOL</v>
          </cell>
          <cell r="K3804" t="str">
            <v>Academy</v>
          </cell>
          <cell r="M3804">
            <v>120352</v>
          </cell>
          <cell r="N3804" t="str">
            <v>THE ST MARYLEBONE COFE SCHOOL</v>
          </cell>
          <cell r="O3804" t="str">
            <v>ACADEMY</v>
          </cell>
          <cell r="P3804">
            <v>2134673</v>
          </cell>
          <cell r="Q3804" t="str">
            <v>ACADEMY Converter</v>
          </cell>
          <cell r="T3804" t="str">
            <v>ACADEMY</v>
          </cell>
        </row>
        <row r="3805">
          <cell r="A3805">
            <v>11327</v>
          </cell>
          <cell r="B3805">
            <v>120355</v>
          </cell>
          <cell r="C3805" t="str">
            <v>Whitefield School</v>
          </cell>
          <cell r="D3805">
            <v>302</v>
          </cell>
          <cell r="E3805" t="str">
            <v>Barnet</v>
          </cell>
          <cell r="F3805" t="str">
            <v>SOUTH</v>
          </cell>
          <cell r="G3805" t="str">
            <v>Camden</v>
          </cell>
          <cell r="H3805" t="str">
            <v>London</v>
          </cell>
          <cell r="I3805">
            <v>120355</v>
          </cell>
          <cell r="J3805" t="str">
            <v>WHITEFIELD SCHOOL</v>
          </cell>
          <cell r="K3805" t="str">
            <v>Academy</v>
          </cell>
          <cell r="M3805">
            <v>120355</v>
          </cell>
          <cell r="N3805" t="str">
            <v>WHITEFIELD SCHOOL</v>
          </cell>
          <cell r="O3805" t="str">
            <v>ACADEMY</v>
          </cell>
          <cell r="P3805">
            <v>3024012</v>
          </cell>
          <cell r="Q3805" t="str">
            <v>ACADEMY Converter</v>
          </cell>
          <cell r="T3805" t="str">
            <v>ACADEMY</v>
          </cell>
        </row>
        <row r="3806">
          <cell r="A3806">
            <v>11336</v>
          </cell>
          <cell r="B3806">
            <v>113280</v>
          </cell>
          <cell r="C3806" t="str">
            <v>Finchley Catholic High School</v>
          </cell>
          <cell r="D3806">
            <v>302</v>
          </cell>
          <cell r="E3806" t="str">
            <v>Barnet</v>
          </cell>
          <cell r="F3806" t="str">
            <v>SOUTH</v>
          </cell>
          <cell r="G3806" t="str">
            <v>Camden</v>
          </cell>
          <cell r="H3806" t="str">
            <v>London</v>
          </cell>
          <cell r="I3806">
            <v>113280</v>
          </cell>
          <cell r="J3806" t="str">
            <v>FINCHLEY CATHOLIC HIGH SCHOOL</v>
          </cell>
          <cell r="K3806">
            <v>0</v>
          </cell>
          <cell r="M3806">
            <v>113280</v>
          </cell>
          <cell r="N3806" t="str">
            <v>FINCHLEY CATHOLIC HIGH SCHOOL</v>
          </cell>
          <cell r="O3806" t="str">
            <v>SCHOOL SIXTH FORM</v>
          </cell>
          <cell r="P3806" t="str">
            <v/>
          </cell>
          <cell r="Q3806" t="str">
            <v/>
          </cell>
          <cell r="T3806" t="str">
            <v>SCHOOL SIXTH FORM</v>
          </cell>
        </row>
        <row r="3807">
          <cell r="A3807">
            <v>11337</v>
          </cell>
          <cell r="B3807">
            <v>113018</v>
          </cell>
          <cell r="C3807" t="str">
            <v>St. James' Catholic High School</v>
          </cell>
          <cell r="D3807">
            <v>302</v>
          </cell>
          <cell r="E3807" t="str">
            <v>Barnet</v>
          </cell>
          <cell r="F3807" t="str">
            <v>SOUTH</v>
          </cell>
          <cell r="G3807" t="str">
            <v>Camden</v>
          </cell>
          <cell r="H3807" t="str">
            <v>London</v>
          </cell>
          <cell r="I3807">
            <v>113018</v>
          </cell>
          <cell r="J3807" t="str">
            <v>ST JAMES' CATHOLIC HIGH SCHOOL</v>
          </cell>
          <cell r="K3807">
            <v>0</v>
          </cell>
          <cell r="M3807">
            <v>113018</v>
          </cell>
          <cell r="N3807" t="str">
            <v>ST JAMES' CATHOLIC HIGH SCHOOL</v>
          </cell>
          <cell r="O3807" t="str">
            <v>SCHOOL SIXTH FORM</v>
          </cell>
          <cell r="P3807" t="str">
            <v/>
          </cell>
          <cell r="Q3807" t="str">
            <v/>
          </cell>
          <cell r="T3807" t="str">
            <v>SCHOOL SIXTH FORM</v>
          </cell>
        </row>
        <row r="3808">
          <cell r="A3808">
            <v>11351</v>
          </cell>
          <cell r="B3808">
            <v>3047009</v>
          </cell>
          <cell r="C3808" t="str">
            <v>The Village School</v>
          </cell>
          <cell r="D3808">
            <v>304</v>
          </cell>
          <cell r="E3808" t="str">
            <v>Brent</v>
          </cell>
          <cell r="F3808" t="str">
            <v>SOUTH</v>
          </cell>
          <cell r="G3808" t="str">
            <v>Camden</v>
          </cell>
          <cell r="H3808" t="str">
            <v>London</v>
          </cell>
          <cell r="I3808">
            <v>3047009</v>
          </cell>
          <cell r="J3808" t="str">
            <v>THE VILLAGE SCHOOL</v>
          </cell>
          <cell r="K3808" t="str">
            <v>MSS</v>
          </cell>
          <cell r="M3808">
            <v>123983</v>
          </cell>
          <cell r="N3808" t="str">
            <v>THE VILLAGE SCHOOL</v>
          </cell>
          <cell r="O3808" t="str">
            <v>MSS</v>
          </cell>
          <cell r="P3808" t="str">
            <v/>
          </cell>
          <cell r="Q3808" t="str">
            <v/>
          </cell>
          <cell r="T3808" t="str">
            <v>MSS</v>
          </cell>
        </row>
        <row r="3809">
          <cell r="A3809">
            <v>11353</v>
          </cell>
          <cell r="B3809">
            <v>120602</v>
          </cell>
          <cell r="C3809" t="str">
            <v>TWYFORD CE HIGH SCHOOL</v>
          </cell>
          <cell r="D3809">
            <v>307</v>
          </cell>
          <cell r="E3809" t="str">
            <v>Ealing</v>
          </cell>
          <cell r="F3809" t="str">
            <v>SOUTH</v>
          </cell>
          <cell r="G3809" t="str">
            <v>Camden</v>
          </cell>
          <cell r="H3809" t="str">
            <v>London</v>
          </cell>
          <cell r="I3809">
            <v>120602</v>
          </cell>
          <cell r="J3809" t="str">
            <v>TWYFORD CHURCH OF ENGLAND ACADEMIES TRUST</v>
          </cell>
          <cell r="K3809" t="str">
            <v>Academy</v>
          </cell>
          <cell r="M3809">
            <v>120602</v>
          </cell>
          <cell r="N3809" t="str">
            <v>TWYFORD CHURCH OF ENGLAND HIGH SCHOOL</v>
          </cell>
          <cell r="O3809" t="str">
            <v>ACADEMY</v>
          </cell>
          <cell r="P3809">
            <v>3074602</v>
          </cell>
          <cell r="Q3809" t="str">
            <v>ACADEMY Converter</v>
          </cell>
          <cell r="T3809" t="str">
            <v>ACADEMY</v>
          </cell>
        </row>
        <row r="3810">
          <cell r="A3810">
            <v>11362</v>
          </cell>
          <cell r="B3810">
            <v>122219</v>
          </cell>
          <cell r="C3810" t="str">
            <v>TreeHouse School</v>
          </cell>
          <cell r="D3810">
            <v>309</v>
          </cell>
          <cell r="E3810" t="str">
            <v>Haringey</v>
          </cell>
          <cell r="F3810" t="str">
            <v>SOUTH</v>
          </cell>
          <cell r="G3810" t="str">
            <v>Camden</v>
          </cell>
          <cell r="H3810" t="str">
            <v>London</v>
          </cell>
          <cell r="I3810">
            <v>122219</v>
          </cell>
          <cell r="J3810" t="str">
            <v>AMBITIOUS ABOUT AUTISM (TREEHOUSE SCHOOL)</v>
          </cell>
          <cell r="K3810" t="str">
            <v>NMSS</v>
          </cell>
          <cell r="M3810">
            <v>122219</v>
          </cell>
          <cell r="N3810" t="str">
            <v>AMBITIOUS ABOUT AUTISM (TREEHOUSE SCHOOL)</v>
          </cell>
          <cell r="O3810" t="str">
            <v>NMSS</v>
          </cell>
          <cell r="P3810" t="str">
            <v/>
          </cell>
          <cell r="Q3810" t="str">
            <v/>
          </cell>
          <cell r="T3810" t="str">
            <v>NMSS</v>
          </cell>
        </row>
        <row r="3811">
          <cell r="A3811">
            <v>11365</v>
          </cell>
          <cell r="B3811">
            <v>122199</v>
          </cell>
          <cell r="C3811" t="str">
            <v>Pield Heath House School</v>
          </cell>
          <cell r="D3811">
            <v>312</v>
          </cell>
          <cell r="E3811" t="str">
            <v>Hillingdon</v>
          </cell>
          <cell r="F3811" t="str">
            <v>SOUTH</v>
          </cell>
          <cell r="G3811" t="str">
            <v>Camden</v>
          </cell>
          <cell r="H3811" t="str">
            <v>London</v>
          </cell>
          <cell r="I3811">
            <v>122199</v>
          </cell>
          <cell r="J3811" t="str">
            <v>PIELD HEATH HOUSE RC SCHOOL</v>
          </cell>
          <cell r="K3811" t="str">
            <v>NMSS</v>
          </cell>
          <cell r="M3811">
            <v>122199</v>
          </cell>
          <cell r="N3811" t="str">
            <v>PIELD HEATH HOUSE RC SCHOOL</v>
          </cell>
          <cell r="O3811" t="str">
            <v>NMSS</v>
          </cell>
          <cell r="P3811" t="str">
            <v/>
          </cell>
          <cell r="Q3811" t="str">
            <v/>
          </cell>
          <cell r="T3811" t="str">
            <v>NMSS</v>
          </cell>
        </row>
        <row r="3812">
          <cell r="A3812">
            <v>11367</v>
          </cell>
          <cell r="B3812">
            <v>3205950</v>
          </cell>
          <cell r="C3812" t="str">
            <v>Whitefield Schools &amp; Centre</v>
          </cell>
          <cell r="D3812">
            <v>320</v>
          </cell>
          <cell r="E3812" t="str">
            <v>Waltham Forest</v>
          </cell>
          <cell r="F3812" t="str">
            <v>SOUTH</v>
          </cell>
          <cell r="G3812" t="str">
            <v>Camden</v>
          </cell>
          <cell r="H3812" t="str">
            <v>London</v>
          </cell>
          <cell r="I3812">
            <v>3205950</v>
          </cell>
          <cell r="J3812" t="str">
            <v>WHITEFIELD SCHOOLS AND CENTRE</v>
          </cell>
          <cell r="K3812" t="str">
            <v>MSS</v>
          </cell>
          <cell r="M3812">
            <v>123999</v>
          </cell>
          <cell r="N3812" t="str">
            <v>WHITEFIELD SCHOOLS AND CENTRE</v>
          </cell>
          <cell r="O3812" t="str">
            <v>MSS</v>
          </cell>
          <cell r="P3812" t="str">
            <v/>
          </cell>
          <cell r="Q3812" t="str">
            <v/>
          </cell>
          <cell r="T3812" t="str">
            <v>MSS</v>
          </cell>
        </row>
        <row r="3813">
          <cell r="A3813">
            <v>11370</v>
          </cell>
          <cell r="B3813">
            <v>123728</v>
          </cell>
          <cell r="C3813" t="str">
            <v>The West of England School and College</v>
          </cell>
          <cell r="D3813">
            <v>878</v>
          </cell>
          <cell r="E3813" t="str">
            <v>Devon</v>
          </cell>
          <cell r="F3813" t="str">
            <v>WEST</v>
          </cell>
          <cell r="G3813" t="str">
            <v>Camden</v>
          </cell>
          <cell r="H3813" t="str">
            <v>London</v>
          </cell>
          <cell r="I3813">
            <v>123728</v>
          </cell>
          <cell r="J3813" t="str">
            <v xml:space="preserve">WEST OF ENGLAND SCHOOL FOR CHILDREN WITH LITTLE OR NO SIGHT </v>
          </cell>
          <cell r="K3813" t="str">
            <v>NMSS</v>
          </cell>
          <cell r="M3813">
            <v>123728</v>
          </cell>
          <cell r="N3813" t="str">
            <v xml:space="preserve">WEST OF ENGLAND SCHOOL FOR CHILDREN WITH LITTLE OR NO SIGHT </v>
          </cell>
          <cell r="O3813" t="str">
            <v>NMSS</v>
          </cell>
          <cell r="P3813" t="str">
            <v/>
          </cell>
          <cell r="Q3813" t="str">
            <v/>
          </cell>
          <cell r="T3813" t="str">
            <v>NMSS</v>
          </cell>
        </row>
        <row r="3814">
          <cell r="A3814">
            <v>11371</v>
          </cell>
          <cell r="B3814">
            <v>123422</v>
          </cell>
          <cell r="C3814" t="str">
            <v>Royal School for Deaf Children Margate</v>
          </cell>
          <cell r="D3814">
            <v>886</v>
          </cell>
          <cell r="E3814" t="str">
            <v>Kent</v>
          </cell>
          <cell r="F3814" t="str">
            <v>SOUTH</v>
          </cell>
          <cell r="G3814" t="str">
            <v>Camden</v>
          </cell>
          <cell r="H3814" t="str">
            <v>London</v>
          </cell>
          <cell r="I3814">
            <v>123422</v>
          </cell>
          <cell r="J3814" t="str">
            <v>ROYAL SCHOOL FOR DEAF CHILDREN MARGATE</v>
          </cell>
          <cell r="K3814" t="str">
            <v>NMSS</v>
          </cell>
          <cell r="M3814">
            <v>123422</v>
          </cell>
          <cell r="N3814" t="str">
            <v>ROYAL SCHOOL FOR DEAF CHILDREN MARGATE</v>
          </cell>
          <cell r="O3814" t="str">
            <v>NMSS</v>
          </cell>
          <cell r="P3814" t="str">
            <v/>
          </cell>
          <cell r="Q3814" t="str">
            <v/>
          </cell>
          <cell r="T3814" t="str">
            <v>NMSS</v>
          </cell>
        </row>
        <row r="3815">
          <cell r="A3815">
            <v>11375</v>
          </cell>
          <cell r="B3815">
            <v>122167</v>
          </cell>
          <cell r="C3815" t="str">
            <v>Knightsfield School</v>
          </cell>
          <cell r="D3815">
            <v>919</v>
          </cell>
          <cell r="E3815" t="str">
            <v>Hertfordshire</v>
          </cell>
          <cell r="F3815" t="str">
            <v>EAST</v>
          </cell>
          <cell r="G3815" t="str">
            <v>Camden</v>
          </cell>
          <cell r="H3815" t="str">
            <v>London</v>
          </cell>
          <cell r="I3815">
            <v>122167</v>
          </cell>
          <cell r="J3815" t="str">
            <v>KNIGHTSFIELD SCHOOL</v>
          </cell>
          <cell r="K3815" t="str">
            <v>Academy</v>
          </cell>
          <cell r="M3815">
            <v>122167</v>
          </cell>
          <cell r="N3815" t="str">
            <v>KNIGHTSFIELD SCHOOL</v>
          </cell>
          <cell r="O3815" t="str">
            <v>ACADEMY SPECIAL</v>
          </cell>
          <cell r="P3815">
            <v>9197007</v>
          </cell>
          <cell r="Q3815" t="str">
            <v>ACADEMY Converter</v>
          </cell>
          <cell r="T3815" t="str">
            <v>ACADEMY SPECIAL</v>
          </cell>
        </row>
        <row r="3816">
          <cell r="A3816">
            <v>11376</v>
          </cell>
          <cell r="B3816">
            <v>123418</v>
          </cell>
          <cell r="C3816" t="str">
            <v>Swiss Cottage School</v>
          </cell>
          <cell r="D3816">
            <v>202</v>
          </cell>
          <cell r="E3816" t="str">
            <v>Camden</v>
          </cell>
          <cell r="F3816" t="str">
            <v>SOUTH</v>
          </cell>
          <cell r="G3816" t="str">
            <v>Camden</v>
          </cell>
          <cell r="H3816" t="str">
            <v>London</v>
          </cell>
          <cell r="I3816">
            <v>123418</v>
          </cell>
          <cell r="J3816" t="str">
            <v>SWISS COTTAGE SCHOOL</v>
          </cell>
          <cell r="K3816" t="str">
            <v>MSS</v>
          </cell>
          <cell r="M3816">
            <v>123418</v>
          </cell>
          <cell r="N3816" t="str">
            <v>SWISS COTTAGE SCHOOL</v>
          </cell>
          <cell r="O3816" t="str">
            <v>MSS</v>
          </cell>
          <cell r="P3816" t="str">
            <v/>
          </cell>
          <cell r="Q3816" t="str">
            <v/>
          </cell>
          <cell r="T3816" t="str">
            <v>MSS</v>
          </cell>
        </row>
        <row r="3817">
          <cell r="A3817">
            <v>11378</v>
          </cell>
          <cell r="B3817">
            <v>120723</v>
          </cell>
          <cell r="C3817" t="str">
            <v>HEATHLANDS ACADEMY</v>
          </cell>
          <cell r="D3817">
            <v>919</v>
          </cell>
          <cell r="E3817" t="str">
            <v>Hertfordshire</v>
          </cell>
          <cell r="F3817" t="str">
            <v>EAST</v>
          </cell>
          <cell r="G3817" t="str">
            <v>Camden</v>
          </cell>
          <cell r="H3817" t="str">
            <v>London</v>
          </cell>
          <cell r="I3817">
            <v>120723</v>
          </cell>
          <cell r="J3817" t="str">
            <v>HEATHLANDS SCHOOL (ST LUKES SCHOOL)</v>
          </cell>
          <cell r="K3817" t="str">
            <v>MSS</v>
          </cell>
          <cell r="M3817">
            <v>124105</v>
          </cell>
          <cell r="N3817" t="str">
            <v>HEATHLANDS SCHOOL (ST LUKES SCHOOL)</v>
          </cell>
          <cell r="O3817" t="str">
            <v>MSS</v>
          </cell>
          <cell r="P3817" t="str">
            <v/>
          </cell>
          <cell r="Q3817" t="str">
            <v/>
          </cell>
          <cell r="T3817" t="str">
            <v>MSS</v>
          </cell>
        </row>
        <row r="3818">
          <cell r="A3818">
            <v>11379</v>
          </cell>
          <cell r="B3818">
            <v>2136391</v>
          </cell>
          <cell r="C3818" t="str">
            <v>Davies Laing and Dick College</v>
          </cell>
          <cell r="D3818">
            <v>213</v>
          </cell>
          <cell r="E3818" t="str">
            <v>Westminster</v>
          </cell>
          <cell r="F3818" t="str">
            <v>SOUTH</v>
          </cell>
          <cell r="G3818" t="str">
            <v>Camden</v>
          </cell>
          <cell r="H3818" t="str">
            <v>London</v>
          </cell>
          <cell r="I3818">
            <v>2136391</v>
          </cell>
          <cell r="J3818" t="str">
            <v>DAVIES LAING AND DICK COLLEGE</v>
          </cell>
          <cell r="K3818">
            <v>0</v>
          </cell>
          <cell r="M3818">
            <v>2136391</v>
          </cell>
          <cell r="N3818" t="str">
            <v>DAVIES LAING AND DICK COLLEGE</v>
          </cell>
          <cell r="O3818" t="str">
            <v>ISS</v>
          </cell>
          <cell r="P3818" t="str">
            <v/>
          </cell>
          <cell r="Q3818" t="str">
            <v/>
          </cell>
          <cell r="T3818" t="str">
            <v>ISS</v>
          </cell>
        </row>
        <row r="3819">
          <cell r="A3819">
            <v>11380</v>
          </cell>
          <cell r="B3819">
            <v>8506017</v>
          </cell>
          <cell r="C3819" t="str">
            <v>Coxlease School</v>
          </cell>
          <cell r="D3819">
            <v>850</v>
          </cell>
          <cell r="E3819" t="str">
            <v>Hampshire</v>
          </cell>
          <cell r="F3819" t="str">
            <v>SOUTH</v>
          </cell>
          <cell r="G3819" t="str">
            <v>Camden</v>
          </cell>
          <cell r="H3819" t="str">
            <v>London</v>
          </cell>
          <cell r="I3819">
            <v>8506017</v>
          </cell>
          <cell r="J3819" t="str">
            <v>COXLEASE SCHOOL</v>
          </cell>
          <cell r="K3819">
            <v>0</v>
          </cell>
          <cell r="M3819">
            <v>8506017</v>
          </cell>
          <cell r="N3819" t="str">
            <v>COXLEASE SCHOOL</v>
          </cell>
          <cell r="O3819" t="str">
            <v>ISS</v>
          </cell>
          <cell r="P3819" t="str">
            <v/>
          </cell>
          <cell r="Q3819" t="str">
            <v/>
          </cell>
          <cell r="T3819" t="str">
            <v>ISS</v>
          </cell>
        </row>
        <row r="3820">
          <cell r="A3820">
            <v>11382</v>
          </cell>
          <cell r="B3820">
            <v>3716011</v>
          </cell>
          <cell r="C3820" t="str">
            <v>Fullerton House School</v>
          </cell>
          <cell r="D3820">
            <v>371</v>
          </cell>
          <cell r="E3820" t="str">
            <v>Doncaster</v>
          </cell>
          <cell r="F3820" t="str">
            <v>NORTH</v>
          </cell>
          <cell r="G3820" t="str">
            <v>Camden</v>
          </cell>
          <cell r="H3820" t="str">
            <v>London</v>
          </cell>
          <cell r="I3820">
            <v>0</v>
          </cell>
          <cell r="J3820" t="str">
            <v>GLENWOOD SCHOOL (CENTRAL BEDFORDSHIRE)</v>
          </cell>
          <cell r="K3820" t="str">
            <v/>
          </cell>
          <cell r="M3820">
            <v>3716011</v>
          </cell>
          <cell r="N3820" t="str">
            <v>FULLERTON HOUSE SCHOOL</v>
          </cell>
          <cell r="O3820" t="str">
            <v>ISS</v>
          </cell>
          <cell r="P3820" t="str">
            <v/>
          </cell>
          <cell r="Q3820" t="str">
            <v/>
          </cell>
          <cell r="T3820" t="str">
            <v>ISS</v>
          </cell>
        </row>
        <row r="3821">
          <cell r="A3821">
            <v>11383</v>
          </cell>
          <cell r="B3821">
            <v>3126063</v>
          </cell>
          <cell r="C3821" t="str">
            <v>Hillingdon Manor School</v>
          </cell>
          <cell r="D3821">
            <v>312</v>
          </cell>
          <cell r="E3821" t="str">
            <v>Hillingdon</v>
          </cell>
          <cell r="F3821" t="str">
            <v>SOUTH</v>
          </cell>
          <cell r="G3821" t="str">
            <v>Camden</v>
          </cell>
          <cell r="H3821" t="str">
            <v>London</v>
          </cell>
          <cell r="I3821">
            <v>3126063</v>
          </cell>
          <cell r="J3821" t="str">
            <v>HILLINGDON MANOR SCHOOL</v>
          </cell>
          <cell r="K3821">
            <v>0</v>
          </cell>
          <cell r="M3821">
            <v>3126063</v>
          </cell>
          <cell r="N3821" t="str">
            <v>HILLINGDON MANOR SCHOOL</v>
          </cell>
          <cell r="O3821" t="str">
            <v>ISS</v>
          </cell>
          <cell r="P3821" t="str">
            <v/>
          </cell>
          <cell r="Q3821" t="str">
            <v/>
          </cell>
          <cell r="T3821" t="str">
            <v>ISS</v>
          </cell>
        </row>
        <row r="3822">
          <cell r="A3822">
            <v>11384</v>
          </cell>
          <cell r="B3822">
            <v>9336185</v>
          </cell>
          <cell r="C3822" t="str">
            <v>Mark College</v>
          </cell>
          <cell r="D3822">
            <v>933</v>
          </cell>
          <cell r="E3822" t="str">
            <v>Somerset</v>
          </cell>
          <cell r="F3822" t="str">
            <v>WEST</v>
          </cell>
          <cell r="G3822" t="str">
            <v>Camden</v>
          </cell>
          <cell r="H3822" t="str">
            <v>London</v>
          </cell>
          <cell r="I3822" t="str">
            <v/>
          </cell>
          <cell r="J3822" t="str">
            <v/>
          </cell>
          <cell r="K3822" t="str">
            <v/>
          </cell>
          <cell r="M3822">
            <v>9336185</v>
          </cell>
          <cell r="N3822" t="str">
            <v>MARK COLLEGE</v>
          </cell>
          <cell r="O3822" t="str">
            <v>ISS</v>
          </cell>
          <cell r="P3822" t="str">
            <v/>
          </cell>
          <cell r="Q3822" t="str">
            <v/>
          </cell>
          <cell r="T3822" t="str">
            <v>ISS</v>
          </cell>
        </row>
        <row r="3823">
          <cell r="A3823">
            <v>11385</v>
          </cell>
          <cell r="B3823">
            <v>122194</v>
          </cell>
          <cell r="C3823" t="str">
            <v xml:space="preserve">PENN SCHOOL </v>
          </cell>
          <cell r="D3823">
            <v>825</v>
          </cell>
          <cell r="E3823" t="str">
            <v>Buckinghamshire</v>
          </cell>
          <cell r="F3823" t="str">
            <v>SOUTH</v>
          </cell>
          <cell r="G3823" t="str">
            <v>Camden</v>
          </cell>
          <cell r="H3823" t="str">
            <v>London</v>
          </cell>
          <cell r="I3823">
            <v>122194</v>
          </cell>
          <cell r="J3823" t="str">
            <v>PENN SCHOOL</v>
          </cell>
          <cell r="K3823" t="str">
            <v>NMSS</v>
          </cell>
          <cell r="M3823">
            <v>122194</v>
          </cell>
          <cell r="N3823" t="str">
            <v>PENN SCHOOL</v>
          </cell>
          <cell r="O3823" t="str">
            <v>NMSS</v>
          </cell>
          <cell r="P3823" t="str">
            <v/>
          </cell>
          <cell r="Q3823" t="str">
            <v/>
          </cell>
          <cell r="T3823" t="str">
            <v>NMSS</v>
          </cell>
        </row>
        <row r="3824">
          <cell r="A3824">
            <v>11386</v>
          </cell>
          <cell r="B3824">
            <v>8696014</v>
          </cell>
          <cell r="C3824" t="str">
            <v>Priors Court School</v>
          </cell>
          <cell r="D3824">
            <v>869</v>
          </cell>
          <cell r="E3824" t="str">
            <v>West Berkshire</v>
          </cell>
          <cell r="F3824" t="str">
            <v>SOUTH</v>
          </cell>
          <cell r="G3824" t="str">
            <v>Camden</v>
          </cell>
          <cell r="H3824" t="str">
            <v>London</v>
          </cell>
          <cell r="I3824">
            <v>8696014</v>
          </cell>
          <cell r="J3824" t="str">
            <v>PRIORS COURT SCHOOL</v>
          </cell>
          <cell r="K3824">
            <v>0</v>
          </cell>
          <cell r="M3824">
            <v>8696014</v>
          </cell>
          <cell r="N3824" t="str">
            <v>PRIORS COURT SCHOOL</v>
          </cell>
          <cell r="O3824" t="str">
            <v>ISS</v>
          </cell>
          <cell r="P3824" t="str">
            <v/>
          </cell>
          <cell r="Q3824" t="str">
            <v/>
          </cell>
          <cell r="T3824" t="str">
            <v>ISS</v>
          </cell>
        </row>
        <row r="3825">
          <cell r="A3825">
            <v>11387</v>
          </cell>
          <cell r="B3825">
            <v>122927</v>
          </cell>
          <cell r="C3825" t="str">
            <v xml:space="preserve">SHEILING SCHOOL </v>
          </cell>
          <cell r="D3825">
            <v>835</v>
          </cell>
          <cell r="E3825" t="str">
            <v>Dorset</v>
          </cell>
          <cell r="F3825" t="str">
            <v>WEST</v>
          </cell>
          <cell r="G3825" t="str">
            <v>Camden</v>
          </cell>
          <cell r="H3825" t="str">
            <v>London</v>
          </cell>
          <cell r="I3825">
            <v>8036000</v>
          </cell>
          <cell r="J3825" t="str">
            <v>SHEILING SCHOOL</v>
          </cell>
          <cell r="K3825" t="str">
            <v>ISS</v>
          </cell>
          <cell r="M3825">
            <v>8036000</v>
          </cell>
          <cell r="N3825" t="str">
            <v>SHEILING SCHOOL</v>
          </cell>
          <cell r="O3825" t="str">
            <v>ISS</v>
          </cell>
          <cell r="P3825" t="str">
            <v/>
          </cell>
          <cell r="Q3825" t="str">
            <v/>
          </cell>
          <cell r="T3825" t="str">
            <v>ISS</v>
          </cell>
        </row>
        <row r="3826">
          <cell r="A3826">
            <v>11389</v>
          </cell>
          <cell r="B3826">
            <v>3076064</v>
          </cell>
          <cell r="C3826" t="str">
            <v>The Sybil Elgar School</v>
          </cell>
          <cell r="D3826">
            <v>307</v>
          </cell>
          <cell r="E3826" t="str">
            <v>Ealing</v>
          </cell>
          <cell r="F3826" t="str">
            <v>WEST</v>
          </cell>
          <cell r="G3826" t="str">
            <v>Camden</v>
          </cell>
          <cell r="H3826" t="str">
            <v>London</v>
          </cell>
          <cell r="I3826">
            <v>3076064</v>
          </cell>
          <cell r="J3826" t="str">
            <v>THE SYBIL ELGAR SCHOOL</v>
          </cell>
          <cell r="K3826">
            <v>0</v>
          </cell>
          <cell r="M3826">
            <v>3076064</v>
          </cell>
          <cell r="N3826" t="str">
            <v>THE SYBIL ELGAR SCHOOL</v>
          </cell>
          <cell r="O3826" t="str">
            <v>ISS</v>
          </cell>
          <cell r="P3826" t="str">
            <v/>
          </cell>
          <cell r="Q3826" t="str">
            <v/>
          </cell>
          <cell r="T3826" t="str">
            <v>ISS</v>
          </cell>
        </row>
        <row r="3827">
          <cell r="A3827">
            <v>11390</v>
          </cell>
          <cell r="B3827">
            <v>8506085</v>
          </cell>
          <cell r="C3827" t="str">
            <v>Tadley Horizon</v>
          </cell>
          <cell r="D3827">
            <v>850</v>
          </cell>
          <cell r="E3827" t="str">
            <v>Hampshire</v>
          </cell>
          <cell r="F3827" t="str">
            <v>SOUTH</v>
          </cell>
          <cell r="G3827" t="str">
            <v>Camden</v>
          </cell>
          <cell r="H3827" t="str">
            <v>London</v>
          </cell>
          <cell r="I3827">
            <v>8506085</v>
          </cell>
          <cell r="J3827" t="str">
            <v>TADLEY HORIZON</v>
          </cell>
          <cell r="K3827">
            <v>0</v>
          </cell>
          <cell r="M3827">
            <v>8506085</v>
          </cell>
          <cell r="N3827" t="str">
            <v>TADLEY HORIZON</v>
          </cell>
          <cell r="O3827" t="str">
            <v>ISS</v>
          </cell>
          <cell r="P3827" t="str">
            <v/>
          </cell>
          <cell r="Q3827" t="str">
            <v/>
          </cell>
          <cell r="T3827" t="str">
            <v>ISS</v>
          </cell>
        </row>
        <row r="3828">
          <cell r="A3828">
            <v>11391</v>
          </cell>
          <cell r="B3828">
            <v>8816033</v>
          </cell>
          <cell r="C3828" t="str">
            <v>The Ryes College and Community</v>
          </cell>
          <cell r="D3828">
            <v>881</v>
          </cell>
          <cell r="E3828" t="str">
            <v>Essex</v>
          </cell>
          <cell r="F3828" t="str">
            <v>EAST</v>
          </cell>
          <cell r="G3828" t="str">
            <v>Camden</v>
          </cell>
          <cell r="H3828" t="str">
            <v>London</v>
          </cell>
          <cell r="I3828">
            <v>0</v>
          </cell>
          <cell r="J3828" t="str">
            <v>GLENWOOD SCHOOL (CENTRAL BEDFORDSHIRE)</v>
          </cell>
          <cell r="K3828" t="str">
            <v>ISS</v>
          </cell>
          <cell r="M3828">
            <v>8816033</v>
          </cell>
          <cell r="N3828" t="str">
            <v>THE RYES COLLEGE AND COMMUNITY</v>
          </cell>
          <cell r="O3828" t="str">
            <v>ISS</v>
          </cell>
          <cell r="P3828" t="str">
            <v/>
          </cell>
          <cell r="Q3828" t="str">
            <v/>
          </cell>
          <cell r="T3828" t="str">
            <v>ISS</v>
          </cell>
        </row>
        <row r="3829">
          <cell r="A3829">
            <v>11392</v>
          </cell>
          <cell r="B3829">
            <v>123431</v>
          </cell>
          <cell r="C3829" t="str">
            <v>Richard Cloudesley PH</v>
          </cell>
          <cell r="D3829">
            <v>206</v>
          </cell>
          <cell r="E3829" t="str">
            <v>Islington</v>
          </cell>
          <cell r="F3829" t="str">
            <v>SOUTH</v>
          </cell>
          <cell r="G3829" t="str">
            <v>Camden</v>
          </cell>
          <cell r="H3829" t="str">
            <v>London</v>
          </cell>
          <cell r="I3829">
            <v>123431</v>
          </cell>
          <cell r="J3829" t="str">
            <v>RICHARD CLOUDSLEY PH SCHOOL</v>
          </cell>
          <cell r="K3829" t="str">
            <v>MSS</v>
          </cell>
          <cell r="M3829">
            <v>123431</v>
          </cell>
          <cell r="N3829" t="str">
            <v>RICHARD CLOUDSLEY PH SCHOOL</v>
          </cell>
          <cell r="O3829" t="str">
            <v>MSS</v>
          </cell>
          <cell r="P3829" t="str">
            <v/>
          </cell>
          <cell r="Q3829" t="str">
            <v/>
          </cell>
          <cell r="T3829" t="str">
            <v>MSS</v>
          </cell>
        </row>
        <row r="3830">
          <cell r="A3830">
            <v>11393</v>
          </cell>
          <cell r="B3830">
            <v>123516</v>
          </cell>
          <cell r="C3830" t="str">
            <v>Woodlands Secondary School</v>
          </cell>
          <cell r="D3830">
            <v>821</v>
          </cell>
          <cell r="E3830" t="str">
            <v>Luton</v>
          </cell>
          <cell r="F3830" t="str">
            <v>EAST</v>
          </cell>
          <cell r="G3830" t="str">
            <v>Camden</v>
          </cell>
          <cell r="H3830" t="str">
            <v>London</v>
          </cell>
          <cell r="I3830">
            <v>123516</v>
          </cell>
          <cell r="J3830" t="str">
            <v>WOODLANDS SECONDARY SCHOOL</v>
          </cell>
          <cell r="K3830" t="str">
            <v>MSS</v>
          </cell>
          <cell r="M3830">
            <v>123516</v>
          </cell>
          <cell r="N3830" t="str">
            <v>WOODLANDS SECONDARY SCHOOL</v>
          </cell>
          <cell r="O3830" t="str">
            <v>MSS</v>
          </cell>
          <cell r="P3830" t="str">
            <v/>
          </cell>
          <cell r="Q3830" t="str">
            <v/>
          </cell>
          <cell r="T3830" t="str">
            <v>MSS</v>
          </cell>
        </row>
        <row r="3831">
          <cell r="A3831">
            <v>11394</v>
          </cell>
          <cell r="B3831">
            <v>123514</v>
          </cell>
          <cell r="C3831" t="str">
            <v>Joseph Clarke School</v>
          </cell>
          <cell r="D3831">
            <v>320</v>
          </cell>
          <cell r="E3831" t="str">
            <v>Waltham Forest</v>
          </cell>
          <cell r="F3831" t="str">
            <v>SOUTH</v>
          </cell>
          <cell r="G3831" t="str">
            <v>Camden</v>
          </cell>
          <cell r="H3831" t="str">
            <v>London</v>
          </cell>
          <cell r="I3831">
            <v>123514</v>
          </cell>
          <cell r="J3831" t="str">
            <v>JOSEPH CLARKE SCHOOL</v>
          </cell>
          <cell r="K3831" t="str">
            <v>MSS</v>
          </cell>
          <cell r="M3831">
            <v>123514</v>
          </cell>
          <cell r="N3831" t="str">
            <v>JOSEPH CLARKE SCHOOL</v>
          </cell>
          <cell r="O3831" t="str">
            <v>MSS</v>
          </cell>
          <cell r="P3831" t="str">
            <v/>
          </cell>
          <cell r="Q3831" t="str">
            <v/>
          </cell>
          <cell r="T3831" t="str">
            <v>MSS</v>
          </cell>
        </row>
        <row r="3832">
          <cell r="A3832">
            <v>11395</v>
          </cell>
          <cell r="B3832">
            <v>123442</v>
          </cell>
          <cell r="C3832" t="str">
            <v>College Park School</v>
          </cell>
          <cell r="D3832">
            <v>213</v>
          </cell>
          <cell r="E3832" t="str">
            <v>Westminster</v>
          </cell>
          <cell r="F3832" t="str">
            <v>SOUTH</v>
          </cell>
          <cell r="G3832" t="str">
            <v>Camden</v>
          </cell>
          <cell r="H3832" t="str">
            <v>London</v>
          </cell>
          <cell r="I3832">
            <v>123442</v>
          </cell>
          <cell r="J3832" t="str">
            <v>COLLEGE PARK SCHOOL</v>
          </cell>
          <cell r="K3832" t="str">
            <v>MSS</v>
          </cell>
          <cell r="M3832">
            <v>123442</v>
          </cell>
          <cell r="N3832" t="str">
            <v>COLLEGE PARK SCHOOL</v>
          </cell>
          <cell r="O3832" t="str">
            <v>MSS</v>
          </cell>
          <cell r="P3832" t="str">
            <v/>
          </cell>
          <cell r="Q3832" t="str">
            <v/>
          </cell>
          <cell r="T3832" t="str">
            <v>MSS</v>
          </cell>
        </row>
        <row r="3833">
          <cell r="A3833">
            <v>11396</v>
          </cell>
          <cell r="B3833">
            <v>123484</v>
          </cell>
          <cell r="C3833" t="str">
            <v>QUEEN ELIZABETH II SCHOOL</v>
          </cell>
          <cell r="D3833">
            <v>213</v>
          </cell>
          <cell r="E3833" t="str">
            <v>Westminster</v>
          </cell>
          <cell r="F3833" t="str">
            <v>SOUTH</v>
          </cell>
          <cell r="G3833" t="str">
            <v>Camden</v>
          </cell>
          <cell r="H3833" t="str">
            <v>London</v>
          </cell>
          <cell r="I3833">
            <v>123484</v>
          </cell>
          <cell r="J3833" t="str">
            <v>QUEEN ELIZABETH II SCHOOL</v>
          </cell>
          <cell r="K3833" t="str">
            <v>MSS</v>
          </cell>
          <cell r="M3833">
            <v>123484</v>
          </cell>
          <cell r="N3833" t="str">
            <v>QUEEN ELIZABETH II SCHOOL</v>
          </cell>
          <cell r="O3833" t="str">
            <v>MSS</v>
          </cell>
          <cell r="P3833" t="str">
            <v/>
          </cell>
          <cell r="Q3833" t="str">
            <v/>
          </cell>
          <cell r="T3833" t="str">
            <v>MSS</v>
          </cell>
        </row>
        <row r="3834">
          <cell r="A3834">
            <v>11397</v>
          </cell>
          <cell r="B3834">
            <v>107479</v>
          </cell>
          <cell r="C3834" t="str">
            <v>THE COLLEGE OF HARINGEY, ENFIELD AND NORTH EAST LONDON - (107479)</v>
          </cell>
          <cell r="D3834">
            <v>309</v>
          </cell>
          <cell r="E3834" t="str">
            <v>Haringey</v>
          </cell>
          <cell r="F3834" t="str">
            <v>SOUTH</v>
          </cell>
          <cell r="G3834" t="str">
            <v>Camden</v>
          </cell>
          <cell r="H3834" t="str">
            <v>London</v>
          </cell>
          <cell r="I3834">
            <v>107479</v>
          </cell>
          <cell r="J3834" t="str">
            <v>THE COLLEGE OF HARINGEY, ENFIELD AND NORTH EAST LONDON</v>
          </cell>
          <cell r="K3834" t="str">
            <v>FE</v>
          </cell>
          <cell r="M3834">
            <v>107479</v>
          </cell>
          <cell r="N3834" t="str">
            <v>THE COLLEGE OF HARINGEY, ENFIELD AND NORTH EAST LONDON</v>
          </cell>
          <cell r="O3834" t="str">
            <v>FE</v>
          </cell>
          <cell r="P3834" t="str">
            <v/>
          </cell>
          <cell r="Q3834" t="str">
            <v/>
          </cell>
          <cell r="T3834" t="str">
            <v>FE</v>
          </cell>
        </row>
        <row r="3835">
          <cell r="A3835">
            <v>11398</v>
          </cell>
          <cell r="B3835">
            <v>114889</v>
          </cell>
          <cell r="C3835" t="str">
            <v>LANGDON COLLEGE</v>
          </cell>
          <cell r="D3835">
            <v>355</v>
          </cell>
          <cell r="E3835" t="str">
            <v>Salford</v>
          </cell>
          <cell r="F3835" t="str">
            <v>NORTH</v>
          </cell>
          <cell r="G3835" t="str">
            <v>Camden</v>
          </cell>
          <cell r="H3835" t="str">
            <v>London</v>
          </cell>
          <cell r="I3835" t="str">
            <v/>
          </cell>
          <cell r="J3835" t="str">
            <v/>
          </cell>
          <cell r="K3835" t="str">
            <v/>
          </cell>
          <cell r="M3835">
            <v>114889</v>
          </cell>
          <cell r="N3835" t="str">
            <v>LANGDON COLLEGE</v>
          </cell>
          <cell r="O3835" t="str">
            <v>ISP</v>
          </cell>
          <cell r="P3835" t="str">
            <v/>
          </cell>
          <cell r="Q3835" t="str">
            <v/>
          </cell>
          <cell r="T3835" t="str">
            <v>ISP</v>
          </cell>
        </row>
        <row r="3836">
          <cell r="A3836">
            <v>11401</v>
          </cell>
          <cell r="B3836">
            <v>9286068</v>
          </cell>
          <cell r="C3836" t="str">
            <v>Alderwood</v>
          </cell>
          <cell r="D3836">
            <v>928</v>
          </cell>
          <cell r="E3836" t="str">
            <v>Northamptonshire</v>
          </cell>
          <cell r="F3836" t="str">
            <v>EAST</v>
          </cell>
          <cell r="G3836" t="str">
            <v>Camden</v>
          </cell>
          <cell r="H3836" t="str">
            <v>London</v>
          </cell>
          <cell r="I3836">
            <v>0</v>
          </cell>
          <cell r="J3836" t="str">
            <v>GLENWOOD SCHOOL (CENTRAL BEDFORDSHIRE)</v>
          </cell>
          <cell r="K3836" t="str">
            <v>ISS</v>
          </cell>
          <cell r="M3836">
            <v>9286068</v>
          </cell>
          <cell r="N3836" t="str">
            <v>ALDERWOOD</v>
          </cell>
          <cell r="O3836" t="str">
            <v>ISS</v>
          </cell>
          <cell r="P3836" t="str">
            <v/>
          </cell>
          <cell r="Q3836" t="str">
            <v/>
          </cell>
          <cell r="T3836" t="str">
            <v>ISS</v>
          </cell>
        </row>
        <row r="3837">
          <cell r="A3837">
            <v>11402</v>
          </cell>
          <cell r="B3837">
            <v>8137905</v>
          </cell>
          <cell r="C3837" t="str">
            <v>Broughton House College</v>
          </cell>
          <cell r="D3837">
            <v>813</v>
          </cell>
          <cell r="E3837" t="str">
            <v>North Lincolnshire</v>
          </cell>
          <cell r="F3837" t="str">
            <v>NORTH</v>
          </cell>
          <cell r="G3837" t="str">
            <v>Camden</v>
          </cell>
          <cell r="H3837" t="str">
            <v>London</v>
          </cell>
          <cell r="I3837" t="str">
            <v>Don't know</v>
          </cell>
          <cell r="J3837" t="str">
            <v>Broughton House College</v>
          </cell>
          <cell r="K3837">
            <v>0</v>
          </cell>
          <cell r="M3837">
            <v>8137905</v>
          </cell>
          <cell r="N3837" t="str">
            <v>BROUGHTON HOUSE COLLEGE</v>
          </cell>
          <cell r="O3837" t="str">
            <v>NEW PROVIDER</v>
          </cell>
          <cell r="P3837" t="str">
            <v/>
          </cell>
          <cell r="Q3837" t="str">
            <v/>
          </cell>
          <cell r="T3837" t="str">
            <v>NEW PROVIDER</v>
          </cell>
        </row>
        <row r="3838">
          <cell r="A3838">
            <v>11403</v>
          </cell>
          <cell r="B3838">
            <v>123034</v>
          </cell>
          <cell r="C3838" t="str">
            <v>Area 51 Education Limited</v>
          </cell>
          <cell r="D3838">
            <v>202</v>
          </cell>
          <cell r="E3838" t="str">
            <v>Camden</v>
          </cell>
          <cell r="F3838" t="str">
            <v>SOUTH</v>
          </cell>
          <cell r="G3838" t="str">
            <v>Camden</v>
          </cell>
          <cell r="H3838" t="str">
            <v>London</v>
          </cell>
          <cell r="I3838">
            <v>123034</v>
          </cell>
          <cell r="J3838" t="str">
            <v>AREA 51 EDUCATION LIMITED</v>
          </cell>
          <cell r="K3838" t="str">
            <v>ISP</v>
          </cell>
          <cell r="M3838">
            <v>123034</v>
          </cell>
          <cell r="N3838" t="str">
            <v>AREA 51 EDUCATION LIMITED</v>
          </cell>
          <cell r="O3838" t="str">
            <v>ISP</v>
          </cell>
          <cell r="P3838" t="str">
            <v/>
          </cell>
          <cell r="Q3838" t="str">
            <v/>
          </cell>
          <cell r="T3838" t="str">
            <v>ISP</v>
          </cell>
        </row>
        <row r="3839">
          <cell r="A3839">
            <v>11404</v>
          </cell>
          <cell r="B3839">
            <v>114867</v>
          </cell>
          <cell r="C3839" t="str">
            <v>NASH COLLEGE</v>
          </cell>
          <cell r="D3839">
            <v>305</v>
          </cell>
          <cell r="E3839" t="str">
            <v>Bromley</v>
          </cell>
          <cell r="F3839" t="str">
            <v>SOUTH</v>
          </cell>
          <cell r="G3839" t="str">
            <v>Camden</v>
          </cell>
          <cell r="H3839" t="str">
            <v>London</v>
          </cell>
          <cell r="I3839">
            <v>114867</v>
          </cell>
          <cell r="J3839" t="str">
            <v>NASH COLLEGE</v>
          </cell>
          <cell r="K3839" t="str">
            <v>ISP</v>
          </cell>
          <cell r="M3839">
            <v>114867</v>
          </cell>
          <cell r="N3839" t="str">
            <v>NASH COLLEGE</v>
          </cell>
          <cell r="O3839" t="str">
            <v>ISP</v>
          </cell>
          <cell r="P3839" t="str">
            <v/>
          </cell>
          <cell r="Q3839" t="str">
            <v/>
          </cell>
          <cell r="T3839" t="str">
            <v>ISP</v>
          </cell>
        </row>
        <row r="3840">
          <cell r="A3840">
            <v>11405</v>
          </cell>
          <cell r="B3840">
            <v>108478</v>
          </cell>
          <cell r="C3840" t="str">
            <v>WALTHAM FOREST COLLEGE - (108478)</v>
          </cell>
          <cell r="D3840">
            <v>320</v>
          </cell>
          <cell r="E3840" t="str">
            <v>Waltham Forest</v>
          </cell>
          <cell r="F3840" t="str">
            <v>SOUTH</v>
          </cell>
          <cell r="G3840" t="str">
            <v>Camden</v>
          </cell>
          <cell r="H3840" t="str">
            <v>London</v>
          </cell>
          <cell r="I3840">
            <v>108478</v>
          </cell>
          <cell r="J3840" t="str">
            <v>WALTHAM FOREST COLLEGE</v>
          </cell>
          <cell r="K3840" t="str">
            <v>FE</v>
          </cell>
          <cell r="M3840">
            <v>108478</v>
          </cell>
          <cell r="N3840" t="str">
            <v>WALTHAM FOREST COLLEGE</v>
          </cell>
          <cell r="O3840" t="str">
            <v>FE</v>
          </cell>
          <cell r="P3840" t="str">
            <v/>
          </cell>
          <cell r="Q3840" t="str">
            <v/>
          </cell>
          <cell r="T3840" t="str">
            <v>FE</v>
          </cell>
        </row>
        <row r="3841">
          <cell r="A3841">
            <v>11406</v>
          </cell>
          <cell r="B3841">
            <v>118765</v>
          </cell>
          <cell r="C3841" t="str">
            <v>THE CAMDEN SOCIETY</v>
          </cell>
          <cell r="D3841">
            <v>202</v>
          </cell>
          <cell r="E3841" t="str">
            <v>Camden</v>
          </cell>
          <cell r="F3841" t="str">
            <v>SOUTH</v>
          </cell>
          <cell r="G3841" t="str">
            <v>Camden</v>
          </cell>
          <cell r="H3841" t="str">
            <v>London</v>
          </cell>
          <cell r="I3841">
            <v>118765</v>
          </cell>
          <cell r="J3841" t="str">
            <v>THE CAMDEN SOCIETY</v>
          </cell>
          <cell r="K3841">
            <v>0</v>
          </cell>
          <cell r="M3841">
            <v>118765</v>
          </cell>
          <cell r="N3841" t="str">
            <v>THE CAMDEN SOCIETY</v>
          </cell>
          <cell r="O3841" t="str">
            <v>NEW PROVIDER</v>
          </cell>
          <cell r="P3841" t="str">
            <v/>
          </cell>
          <cell r="Q3841" t="str">
            <v/>
          </cell>
          <cell r="T3841" t="str">
            <v>NEW PROVIDER</v>
          </cell>
        </row>
        <row r="3842">
          <cell r="A3842">
            <v>11407</v>
          </cell>
          <cell r="B3842">
            <v>105653</v>
          </cell>
          <cell r="C3842" t="str">
            <v>WESTMINSTER KINGSWAY COLLEGE - (105653)</v>
          </cell>
          <cell r="D3842">
            <v>202</v>
          </cell>
          <cell r="E3842" t="str">
            <v>Camden</v>
          </cell>
          <cell r="F3842" t="str">
            <v>SOUTH</v>
          </cell>
          <cell r="G3842" t="str">
            <v>Camden</v>
          </cell>
          <cell r="H3842" t="str">
            <v>London</v>
          </cell>
          <cell r="I3842">
            <v>105653</v>
          </cell>
          <cell r="J3842" t="str">
            <v>WESTMINSTER KINGSWAY COLLEGE</v>
          </cell>
          <cell r="K3842" t="str">
            <v>FE</v>
          </cell>
          <cell r="M3842">
            <v>105653</v>
          </cell>
          <cell r="N3842" t="str">
            <v>WESTMINSTER KINGSWAY COLLEGE</v>
          </cell>
          <cell r="O3842" t="str">
            <v>FE</v>
          </cell>
          <cell r="P3842" t="str">
            <v/>
          </cell>
          <cell r="Q3842" t="str">
            <v/>
          </cell>
          <cell r="T3842" t="str">
            <v>FE</v>
          </cell>
        </row>
        <row r="3843">
          <cell r="A3843">
            <v>11437</v>
          </cell>
          <cell r="B3843">
            <v>108472</v>
          </cell>
          <cell r="C3843" t="str">
            <v>HEREWARD COLLEGE OF FURTHER EDUCATION - (108472)</v>
          </cell>
          <cell r="D3843">
            <v>331</v>
          </cell>
          <cell r="E3843" t="str">
            <v>Coventry</v>
          </cell>
          <cell r="F3843" t="str">
            <v>WEST</v>
          </cell>
          <cell r="G3843" t="str">
            <v>City of London</v>
          </cell>
          <cell r="H3843" t="str">
            <v>London</v>
          </cell>
          <cell r="I3843">
            <v>108472</v>
          </cell>
          <cell r="J3843" t="str">
            <v>HEREWARD COLLEGE OF FURTHER EDUCATION</v>
          </cell>
          <cell r="K3843" t="str">
            <v>FE</v>
          </cell>
          <cell r="M3843">
            <v>108472</v>
          </cell>
          <cell r="N3843" t="str">
            <v>HEREWARD COLLEGE OF FURTHER EDUCATION</v>
          </cell>
          <cell r="O3843" t="str">
            <v>FE</v>
          </cell>
          <cell r="P3843" t="str">
            <v/>
          </cell>
          <cell r="Q3843" t="str">
            <v/>
          </cell>
          <cell r="T3843" t="str">
            <v>FE</v>
          </cell>
        </row>
        <row r="3844">
          <cell r="A3844">
            <v>11438</v>
          </cell>
          <cell r="B3844">
            <v>114874</v>
          </cell>
          <cell r="C3844" t="str">
            <v>THE ROYAL NATIONAL COLLEGE FOR THE BLIND</v>
          </cell>
          <cell r="D3844">
            <v>884</v>
          </cell>
          <cell r="E3844" t="str">
            <v>Herefordshire</v>
          </cell>
          <cell r="F3844" t="str">
            <v>WEST</v>
          </cell>
          <cell r="G3844" t="str">
            <v>City of London</v>
          </cell>
          <cell r="H3844" t="str">
            <v>London</v>
          </cell>
          <cell r="I3844">
            <v>114874</v>
          </cell>
          <cell r="J3844" t="str">
            <v>ROYAL NATIONAL COLLEGE FOR THE BLIND</v>
          </cell>
          <cell r="K3844" t="str">
            <v>ISP</v>
          </cell>
          <cell r="M3844">
            <v>114874</v>
          </cell>
          <cell r="N3844" t="str">
            <v>ROYAL NATIONAL COLLEGE FOR THE BLIND</v>
          </cell>
          <cell r="O3844" t="str">
            <v>ISP</v>
          </cell>
          <cell r="P3844" t="str">
            <v/>
          </cell>
          <cell r="Q3844" t="str">
            <v/>
          </cell>
          <cell r="T3844" t="str">
            <v>ISP</v>
          </cell>
        </row>
        <row r="3845">
          <cell r="A3845">
            <v>11450</v>
          </cell>
          <cell r="B3845">
            <v>122218</v>
          </cell>
          <cell r="C3845" t="str">
            <v>National Centre for Young People with Epilepsy</v>
          </cell>
          <cell r="D3845">
            <v>936</v>
          </cell>
          <cell r="E3845" t="str">
            <v>Surrey</v>
          </cell>
          <cell r="F3845" t="str">
            <v>SOUTH</v>
          </cell>
          <cell r="G3845" t="str">
            <v>City of London</v>
          </cell>
          <cell r="H3845" t="str">
            <v>London</v>
          </cell>
          <cell r="I3845">
            <v>122218</v>
          </cell>
          <cell r="J3845" t="str">
            <v>ST PIERS SCHOOL (YOUNG EPILEPSY)</v>
          </cell>
          <cell r="K3845" t="str">
            <v>NMSS</v>
          </cell>
          <cell r="M3845">
            <v>122218</v>
          </cell>
          <cell r="N3845" t="str">
            <v>ST PIERS SCHOOL (YOUNG EPILEPSY)</v>
          </cell>
          <cell r="O3845" t="str">
            <v>NMSS</v>
          </cell>
          <cell r="P3845" t="str">
            <v/>
          </cell>
          <cell r="Q3845" t="str">
            <v/>
          </cell>
          <cell r="T3845" t="str">
            <v>NMSS</v>
          </cell>
        </row>
        <row r="3846">
          <cell r="A3846">
            <v>11597</v>
          </cell>
          <cell r="B3846">
            <v>105674</v>
          </cell>
          <cell r="C3846" t="str">
            <v>LEWISHAM COLLEGE - (105674)</v>
          </cell>
          <cell r="D3846">
            <v>209</v>
          </cell>
          <cell r="E3846" t="str">
            <v>Lewisham</v>
          </cell>
          <cell r="F3846" t="str">
            <v>SOUTH</v>
          </cell>
          <cell r="G3846" t="str">
            <v>Croydon</v>
          </cell>
          <cell r="H3846" t="str">
            <v>London</v>
          </cell>
          <cell r="I3846">
            <v>105674</v>
          </cell>
          <cell r="J3846" t="str">
            <v>LEWISHAM AND SOUTHWARK COLLEGE</v>
          </cell>
          <cell r="K3846" t="str">
            <v>FE</v>
          </cell>
          <cell r="M3846">
            <v>105674</v>
          </cell>
          <cell r="N3846" t="str">
            <v>LEWISHAM COLLEGE</v>
          </cell>
          <cell r="O3846" t="str">
            <v>FE</v>
          </cell>
          <cell r="P3846" t="str">
            <v/>
          </cell>
          <cell r="Q3846" t="str">
            <v/>
          </cell>
          <cell r="T3846" t="str">
            <v>FE</v>
          </cell>
        </row>
        <row r="3847">
          <cell r="A3847">
            <v>11598</v>
          </cell>
          <cell r="B3847">
            <v>105711</v>
          </cell>
          <cell r="C3847" t="str">
            <v>BROMLEY COLLEGE OF FURTHER AND HIGHER EDUCATION - (105711)</v>
          </cell>
          <cell r="D3847">
            <v>305</v>
          </cell>
          <cell r="E3847" t="str">
            <v>Bromley</v>
          </cell>
          <cell r="F3847" t="str">
            <v>SOUTH</v>
          </cell>
          <cell r="G3847" t="str">
            <v>Croydon</v>
          </cell>
          <cell r="H3847" t="str">
            <v>London</v>
          </cell>
          <cell r="I3847">
            <v>105711</v>
          </cell>
          <cell r="J3847" t="str">
            <v>BROMLEY COLLEGE OF FURTHER AND HIGHER EDUCATION</v>
          </cell>
          <cell r="K3847" t="str">
            <v>FE</v>
          </cell>
          <cell r="M3847">
            <v>105711</v>
          </cell>
          <cell r="N3847" t="str">
            <v>BROMLEY COLLEGE OF FURTHER AND HIGHER EDUCATION</v>
          </cell>
          <cell r="O3847" t="str">
            <v>FE</v>
          </cell>
          <cell r="P3847" t="str">
            <v/>
          </cell>
          <cell r="Q3847" t="str">
            <v/>
          </cell>
          <cell r="T3847" t="str">
            <v>FE</v>
          </cell>
        </row>
        <row r="3848">
          <cell r="A3848">
            <v>11599</v>
          </cell>
          <cell r="B3848">
            <v>105714</v>
          </cell>
          <cell r="C3848" t="str">
            <v>CROYDON COLLEGE - (105714)</v>
          </cell>
          <cell r="D3848">
            <v>306</v>
          </cell>
          <cell r="E3848" t="str">
            <v>Croydon</v>
          </cell>
          <cell r="F3848" t="str">
            <v>SOUTH</v>
          </cell>
          <cell r="G3848" t="str">
            <v>Croydon</v>
          </cell>
          <cell r="H3848" t="str">
            <v>London</v>
          </cell>
          <cell r="I3848">
            <v>105714</v>
          </cell>
          <cell r="J3848" t="str">
            <v>CROYDON COLLEGE</v>
          </cell>
          <cell r="K3848" t="str">
            <v>FE</v>
          </cell>
          <cell r="M3848">
            <v>105714</v>
          </cell>
          <cell r="N3848" t="str">
            <v>CROYDON COLLEGE</v>
          </cell>
          <cell r="O3848" t="str">
            <v>FE</v>
          </cell>
          <cell r="P3848" t="str">
            <v/>
          </cell>
          <cell r="Q3848" t="str">
            <v/>
          </cell>
          <cell r="T3848" t="str">
            <v>FE</v>
          </cell>
        </row>
        <row r="3849">
          <cell r="A3849">
            <v>11600</v>
          </cell>
          <cell r="B3849">
            <v>106790</v>
          </cell>
          <cell r="C3849" t="str">
            <v>LAMBETH COLLEGE - (106790)</v>
          </cell>
          <cell r="D3849">
            <v>208</v>
          </cell>
          <cell r="E3849" t="str">
            <v>Lambeth</v>
          </cell>
          <cell r="F3849" t="str">
            <v>SOUTH</v>
          </cell>
          <cell r="G3849" t="str">
            <v>Croydon</v>
          </cell>
          <cell r="H3849" t="str">
            <v>London</v>
          </cell>
          <cell r="I3849">
            <v>106790</v>
          </cell>
          <cell r="J3849" t="str">
            <v>LAMBETH COLLEGE</v>
          </cell>
          <cell r="K3849" t="str">
            <v>FE</v>
          </cell>
          <cell r="M3849">
            <v>106790</v>
          </cell>
          <cell r="N3849" t="str">
            <v>LAMBETH COLLEGE</v>
          </cell>
          <cell r="O3849" t="str">
            <v>FE</v>
          </cell>
          <cell r="P3849" t="str">
            <v/>
          </cell>
          <cell r="Q3849" t="str">
            <v/>
          </cell>
          <cell r="T3849" t="str">
            <v>FE</v>
          </cell>
        </row>
        <row r="3850">
          <cell r="A3850">
            <v>11601</v>
          </cell>
          <cell r="B3850">
            <v>108358</v>
          </cell>
          <cell r="C3850" t="str">
            <v>ST FRANCIS XAVIER SIXTH FORM COLLEGE - (108358)</v>
          </cell>
          <cell r="D3850">
            <v>212</v>
          </cell>
          <cell r="E3850" t="str">
            <v>Wandsworth</v>
          </cell>
          <cell r="F3850" t="str">
            <v>SOUTH</v>
          </cell>
          <cell r="G3850" t="str">
            <v>Croydon</v>
          </cell>
          <cell r="H3850" t="str">
            <v>London</v>
          </cell>
          <cell r="I3850">
            <v>108358</v>
          </cell>
          <cell r="J3850" t="str">
            <v>ST FRANCIS XAVIER SIXTH FORM COLLEGE</v>
          </cell>
          <cell r="K3850" t="str">
            <v>FE</v>
          </cell>
          <cell r="M3850">
            <v>108358</v>
          </cell>
          <cell r="N3850" t="str">
            <v>ST FRANCIS XAVIER SIXTH FORM COLLEGE</v>
          </cell>
          <cell r="O3850" t="str">
            <v>FE</v>
          </cell>
          <cell r="P3850" t="str">
            <v/>
          </cell>
          <cell r="Q3850" t="str">
            <v/>
          </cell>
          <cell r="T3850" t="str">
            <v>FE</v>
          </cell>
        </row>
        <row r="3851">
          <cell r="A3851">
            <v>11602</v>
          </cell>
          <cell r="B3851">
            <v>108414</v>
          </cell>
          <cell r="C3851" t="str">
            <v>JOHN RUSKIN COLLEGE - (108414)</v>
          </cell>
          <cell r="D3851">
            <v>306</v>
          </cell>
          <cell r="E3851" t="str">
            <v>Croydon</v>
          </cell>
          <cell r="F3851" t="str">
            <v>SOUTH</v>
          </cell>
          <cell r="G3851" t="str">
            <v>Croydon</v>
          </cell>
          <cell r="H3851" t="str">
            <v>London</v>
          </cell>
          <cell r="I3851">
            <v>108414</v>
          </cell>
          <cell r="J3851" t="str">
            <v>JOHN RUSKIN COLLEGE</v>
          </cell>
          <cell r="K3851" t="str">
            <v>FE</v>
          </cell>
          <cell r="M3851">
            <v>108414</v>
          </cell>
          <cell r="N3851" t="str">
            <v>JOHN RUSKIN COLLEGE</v>
          </cell>
          <cell r="O3851" t="str">
            <v>FE</v>
          </cell>
          <cell r="P3851" t="str">
            <v/>
          </cell>
          <cell r="Q3851" t="str">
            <v/>
          </cell>
          <cell r="T3851" t="str">
            <v>FE</v>
          </cell>
        </row>
        <row r="3852">
          <cell r="A3852">
            <v>11603</v>
          </cell>
          <cell r="B3852">
            <v>108430</v>
          </cell>
          <cell r="C3852" t="str">
            <v>COULSDON SIXTH FORM COLLEGE - (108430)</v>
          </cell>
          <cell r="D3852">
            <v>306</v>
          </cell>
          <cell r="E3852" t="str">
            <v>Croydon</v>
          </cell>
          <cell r="F3852" t="str">
            <v>SOUTH</v>
          </cell>
          <cell r="G3852" t="str">
            <v>Croydon</v>
          </cell>
          <cell r="H3852" t="str">
            <v>London</v>
          </cell>
          <cell r="I3852">
            <v>108430</v>
          </cell>
          <cell r="J3852" t="str">
            <v>COULSDON SIXTH FORM COLLEGE</v>
          </cell>
          <cell r="K3852" t="str">
            <v>FE</v>
          </cell>
          <cell r="M3852">
            <v>108430</v>
          </cell>
          <cell r="N3852" t="str">
            <v>COULSDON SIXTH FORM COLLEGE</v>
          </cell>
          <cell r="O3852" t="str">
            <v>FE</v>
          </cell>
          <cell r="P3852" t="str">
            <v/>
          </cell>
          <cell r="Q3852" t="str">
            <v/>
          </cell>
          <cell r="T3852" t="str">
            <v>FE</v>
          </cell>
        </row>
        <row r="3853">
          <cell r="A3853">
            <v>11604</v>
          </cell>
          <cell r="B3853">
            <v>108483</v>
          </cell>
          <cell r="C3853" t="str">
            <v>SOUTH THAMES COLLEGE - (108483)</v>
          </cell>
          <cell r="D3853">
            <v>212</v>
          </cell>
          <cell r="E3853" t="str">
            <v>Wandsworth</v>
          </cell>
          <cell r="F3853" t="str">
            <v>SOUTH</v>
          </cell>
          <cell r="G3853" t="str">
            <v>Croydon</v>
          </cell>
          <cell r="H3853" t="str">
            <v>London</v>
          </cell>
          <cell r="I3853">
            <v>108483</v>
          </cell>
          <cell r="J3853" t="str">
            <v>SOUTH THAMES COLLEGE</v>
          </cell>
          <cell r="K3853" t="str">
            <v>FE</v>
          </cell>
          <cell r="M3853">
            <v>108483</v>
          </cell>
          <cell r="N3853" t="str">
            <v>SOUTH THAMES COLLEGE</v>
          </cell>
          <cell r="O3853" t="str">
            <v>FE</v>
          </cell>
          <cell r="P3853" t="str">
            <v/>
          </cell>
          <cell r="Q3853" t="str">
            <v/>
          </cell>
          <cell r="T3853" t="str">
            <v>FE</v>
          </cell>
        </row>
        <row r="3854">
          <cell r="A3854">
            <v>11605</v>
          </cell>
          <cell r="B3854">
            <v>108514</v>
          </cell>
          <cell r="C3854" t="str">
            <v>KINGSTON COLLEGE - (108514)</v>
          </cell>
          <cell r="D3854">
            <v>314</v>
          </cell>
          <cell r="E3854" t="str">
            <v>Kingston upon Thames</v>
          </cell>
          <cell r="F3854" t="str">
            <v>SOUTH</v>
          </cell>
          <cell r="G3854" t="str">
            <v>Croydon</v>
          </cell>
          <cell r="H3854" t="str">
            <v>London</v>
          </cell>
          <cell r="I3854">
            <v>108514</v>
          </cell>
          <cell r="J3854" t="str">
            <v>KINGSTON COLLEGE</v>
          </cell>
          <cell r="K3854" t="str">
            <v>FE</v>
          </cell>
          <cell r="M3854">
            <v>108514</v>
          </cell>
          <cell r="N3854" t="str">
            <v>KINGSTON COLLEGE</v>
          </cell>
          <cell r="O3854" t="str">
            <v>FE</v>
          </cell>
          <cell r="P3854" t="str">
            <v/>
          </cell>
          <cell r="Q3854" t="str">
            <v/>
          </cell>
          <cell r="T3854" t="str">
            <v>FE</v>
          </cell>
        </row>
        <row r="3855">
          <cell r="A3855">
            <v>11606</v>
          </cell>
          <cell r="B3855">
            <v>110211</v>
          </cell>
          <cell r="C3855" t="str">
            <v>CARSHALTON COLLEGE - (110211)</v>
          </cell>
          <cell r="D3855">
            <v>319</v>
          </cell>
          <cell r="E3855" t="str">
            <v>Sutton</v>
          </cell>
          <cell r="F3855" t="str">
            <v>SOUTH</v>
          </cell>
          <cell r="G3855" t="str">
            <v>Croydon</v>
          </cell>
          <cell r="H3855" t="str">
            <v>London</v>
          </cell>
          <cell r="I3855">
            <v>110211</v>
          </cell>
          <cell r="J3855" t="str">
            <v>CARSHALTON COLLEGE</v>
          </cell>
          <cell r="K3855" t="str">
            <v>FE</v>
          </cell>
          <cell r="M3855">
            <v>110211</v>
          </cell>
          <cell r="N3855" t="str">
            <v>CARSHALTON COLLEGE</v>
          </cell>
          <cell r="O3855" t="str">
            <v>FE</v>
          </cell>
          <cell r="P3855" t="str">
            <v/>
          </cell>
          <cell r="Q3855" t="str">
            <v/>
          </cell>
          <cell r="T3855" t="str">
            <v>FE</v>
          </cell>
        </row>
        <row r="3856">
          <cell r="A3856">
            <v>11607</v>
          </cell>
          <cell r="B3856">
            <v>114831</v>
          </cell>
          <cell r="C3856" t="str">
            <v>THE NATIONAL CENTRE FOR YOUNG PEOPLE WITH EPILEPSY CHARITABLE TRUST</v>
          </cell>
          <cell r="D3856">
            <v>936</v>
          </cell>
          <cell r="E3856" t="str">
            <v>Surrey</v>
          </cell>
          <cell r="F3856" t="str">
            <v>SOUTH</v>
          </cell>
          <cell r="G3856" t="str">
            <v>Croydon</v>
          </cell>
          <cell r="H3856" t="str">
            <v>London</v>
          </cell>
          <cell r="I3856">
            <v>114831</v>
          </cell>
          <cell r="J3856" t="str">
            <v>THE NATIONAL CENTRE FOR YOUNG PEOPLE WITH EPILEPSY CHARITABLE TRUST</v>
          </cell>
          <cell r="K3856" t="str">
            <v>ISP</v>
          </cell>
          <cell r="M3856">
            <v>114831</v>
          </cell>
          <cell r="N3856" t="str">
            <v>THE NATIONAL CENTRE FOR YOUNG PEOPLE WITH EPILEPSY CHARITABLE TRUST</v>
          </cell>
          <cell r="O3856" t="str">
            <v>ISP</v>
          </cell>
          <cell r="P3856" t="str">
            <v/>
          </cell>
          <cell r="Q3856" t="str">
            <v/>
          </cell>
          <cell r="T3856" t="str">
            <v>ISP</v>
          </cell>
        </row>
        <row r="3857">
          <cell r="A3857">
            <v>11608</v>
          </cell>
          <cell r="B3857">
            <v>114847</v>
          </cell>
          <cell r="C3857" t="str">
            <v>DERWEN COLLEGE</v>
          </cell>
          <cell r="D3857">
            <v>893</v>
          </cell>
          <cell r="E3857" t="str">
            <v>Shropshire</v>
          </cell>
          <cell r="F3857" t="str">
            <v>WEST</v>
          </cell>
          <cell r="G3857" t="str">
            <v>Croydon</v>
          </cell>
          <cell r="H3857" t="str">
            <v>London</v>
          </cell>
          <cell r="I3857">
            <v>114847</v>
          </cell>
          <cell r="J3857" t="str">
            <v>DERWEN COLLEGE</v>
          </cell>
          <cell r="K3857" t="str">
            <v>ISP</v>
          </cell>
          <cell r="M3857">
            <v>114847</v>
          </cell>
          <cell r="N3857" t="str">
            <v>DERWEN COLLEGE</v>
          </cell>
          <cell r="O3857" t="str">
            <v>ISP</v>
          </cell>
          <cell r="P3857" t="str">
            <v/>
          </cell>
          <cell r="Q3857" t="str">
            <v/>
          </cell>
          <cell r="T3857" t="str">
            <v>ISP</v>
          </cell>
        </row>
        <row r="3858">
          <cell r="A3858">
            <v>11609</v>
          </cell>
          <cell r="B3858">
            <v>114851</v>
          </cell>
          <cell r="C3858" t="str">
            <v>ROYAL LONDON SOCIETY FOR THE BLIND</v>
          </cell>
          <cell r="D3858">
            <v>886</v>
          </cell>
          <cell r="E3858" t="str">
            <v>Kent</v>
          </cell>
          <cell r="F3858" t="str">
            <v>SOUTH</v>
          </cell>
          <cell r="G3858" t="str">
            <v>Croydon</v>
          </cell>
          <cell r="H3858" t="str">
            <v>London</v>
          </cell>
          <cell r="I3858">
            <v>114851</v>
          </cell>
          <cell r="J3858" t="str">
            <v>DORTON COLLEGE OF FURTHER EDUCATION (ROYAL LONDON SOCIETY FOR THE BLIND)</v>
          </cell>
          <cell r="K3858" t="str">
            <v>ISP</v>
          </cell>
          <cell r="M3858">
            <v>114851</v>
          </cell>
          <cell r="N3858" t="str">
            <v>DORTON COLLEGE OF FURTHER EDUCATION (ROYAL LONDON SOCIETY FOR THE BLIND)</v>
          </cell>
          <cell r="O3858" t="str">
            <v>ISP</v>
          </cell>
          <cell r="P3858" t="str">
            <v/>
          </cell>
          <cell r="Q3858" t="str">
            <v/>
          </cell>
          <cell r="T3858" t="str">
            <v>ISP</v>
          </cell>
        </row>
        <row r="3859">
          <cell r="A3859">
            <v>11610</v>
          </cell>
          <cell r="B3859">
            <v>114855</v>
          </cell>
          <cell r="C3859" t="str">
            <v>FOXES ACADEMY LIMITED</v>
          </cell>
          <cell r="D3859">
            <v>933</v>
          </cell>
          <cell r="E3859" t="str">
            <v>Somerset</v>
          </cell>
          <cell r="F3859" t="str">
            <v>WEST</v>
          </cell>
          <cell r="G3859" t="str">
            <v>Croydon</v>
          </cell>
          <cell r="H3859" t="str">
            <v>London</v>
          </cell>
          <cell r="I3859">
            <v>114855</v>
          </cell>
          <cell r="J3859" t="str">
            <v>FOXES ACADEMY</v>
          </cell>
          <cell r="K3859" t="str">
            <v>ISP</v>
          </cell>
          <cell r="M3859">
            <v>114855</v>
          </cell>
          <cell r="N3859" t="str">
            <v>FOXES ACADEMY</v>
          </cell>
          <cell r="O3859" t="str">
            <v>ISP</v>
          </cell>
          <cell r="P3859" t="str">
            <v/>
          </cell>
          <cell r="Q3859" t="str">
            <v/>
          </cell>
          <cell r="T3859" t="str">
            <v>ISP</v>
          </cell>
        </row>
        <row r="3860">
          <cell r="A3860">
            <v>11611</v>
          </cell>
          <cell r="B3860">
            <v>114864</v>
          </cell>
          <cell r="C3860" t="str">
            <v>TRELOAR TRUST</v>
          </cell>
          <cell r="D3860">
            <v>850</v>
          </cell>
          <cell r="E3860" t="str">
            <v>Hampshire</v>
          </cell>
          <cell r="F3860" t="str">
            <v>SOUTH</v>
          </cell>
          <cell r="G3860" t="str">
            <v>Croydon</v>
          </cell>
          <cell r="H3860" t="str">
            <v>London</v>
          </cell>
          <cell r="I3860">
            <v>114864</v>
          </cell>
          <cell r="J3860" t="str">
            <v>TRELOAR COLLEGE</v>
          </cell>
          <cell r="K3860" t="str">
            <v>ISP</v>
          </cell>
          <cell r="M3860">
            <v>114864</v>
          </cell>
          <cell r="N3860" t="str">
            <v>TRELOAR COLLEGE</v>
          </cell>
          <cell r="O3860" t="str">
            <v>ISP</v>
          </cell>
          <cell r="P3860" t="str">
            <v/>
          </cell>
          <cell r="Q3860" t="str">
            <v/>
          </cell>
          <cell r="T3860" t="str">
            <v>ISP</v>
          </cell>
        </row>
        <row r="3861">
          <cell r="A3861">
            <v>11612</v>
          </cell>
          <cell r="B3861">
            <v>114867</v>
          </cell>
          <cell r="C3861" t="str">
            <v>NASH COLLEGE</v>
          </cell>
          <cell r="D3861">
            <v>305</v>
          </cell>
          <cell r="E3861" t="str">
            <v>Bromley</v>
          </cell>
          <cell r="F3861" t="str">
            <v>SOUTH</v>
          </cell>
          <cell r="G3861" t="str">
            <v>Croydon</v>
          </cell>
          <cell r="H3861" t="str">
            <v>London</v>
          </cell>
          <cell r="I3861">
            <v>114867</v>
          </cell>
          <cell r="J3861" t="str">
            <v>NASH COLLEGE</v>
          </cell>
          <cell r="K3861" t="str">
            <v>ISP</v>
          </cell>
          <cell r="M3861">
            <v>114867</v>
          </cell>
          <cell r="N3861" t="str">
            <v>NASH COLLEGE</v>
          </cell>
          <cell r="O3861" t="str">
            <v>ISP</v>
          </cell>
          <cell r="P3861" t="str">
            <v/>
          </cell>
          <cell r="Q3861" t="str">
            <v/>
          </cell>
          <cell r="T3861" t="str">
            <v>ISP</v>
          </cell>
        </row>
        <row r="3862">
          <cell r="A3862">
            <v>11613</v>
          </cell>
          <cell r="B3862">
            <v>114868</v>
          </cell>
          <cell r="C3862" t="str">
            <v>NATIONAL STAR CENTRE FOR DISABLED YOUTH LIMITED - (114868)</v>
          </cell>
          <cell r="D3862">
            <v>916</v>
          </cell>
          <cell r="E3862" t="str">
            <v>Gloucestershire</v>
          </cell>
          <cell r="F3862" t="str">
            <v>WEST</v>
          </cell>
          <cell r="G3862" t="str">
            <v>Croydon</v>
          </cell>
          <cell r="H3862" t="str">
            <v>London</v>
          </cell>
          <cell r="I3862">
            <v>114868</v>
          </cell>
          <cell r="J3862" t="str">
            <v>NATIONAL STAR CENTRE FOR DISABLED YOUTH LIMITED</v>
          </cell>
          <cell r="K3862" t="str">
            <v>FE</v>
          </cell>
          <cell r="M3862">
            <v>114868</v>
          </cell>
          <cell r="N3862" t="str">
            <v>NATIONAL STAR CENTRE FOR DISABLED YOUTH LIMITED</v>
          </cell>
          <cell r="O3862" t="str">
            <v>FE</v>
          </cell>
          <cell r="P3862" t="str">
            <v/>
          </cell>
          <cell r="Q3862" t="str">
            <v/>
          </cell>
          <cell r="T3862" t="str">
            <v>FE</v>
          </cell>
        </row>
        <row r="3863">
          <cell r="A3863">
            <v>11614</v>
          </cell>
          <cell r="B3863">
            <v>114869</v>
          </cell>
          <cell r="C3863" t="str">
            <v>PHOENIX LEARNING AND CARE LIMITED</v>
          </cell>
          <cell r="D3863">
            <v>878</v>
          </cell>
          <cell r="E3863" t="str">
            <v>Devon</v>
          </cell>
          <cell r="F3863" t="str">
            <v>WEST</v>
          </cell>
          <cell r="G3863" t="str">
            <v>Croydon</v>
          </cell>
          <cell r="H3863" t="str">
            <v>London</v>
          </cell>
          <cell r="I3863">
            <v>114869</v>
          </cell>
          <cell r="J3863" t="str">
            <v>PHOENIX LEARNING AND CARE LIMITED</v>
          </cell>
          <cell r="K3863" t="str">
            <v>ISP</v>
          </cell>
          <cell r="M3863">
            <v>114869</v>
          </cell>
          <cell r="N3863" t="str">
            <v>PHOENIX LEARNING AND CARE LIMITED</v>
          </cell>
          <cell r="O3863" t="str">
            <v>ISP</v>
          </cell>
          <cell r="P3863" t="str">
            <v/>
          </cell>
          <cell r="Q3863" t="str">
            <v/>
          </cell>
          <cell r="T3863" t="str">
            <v>ISP</v>
          </cell>
        </row>
        <row r="3864">
          <cell r="A3864">
            <v>11615</v>
          </cell>
          <cell r="B3864">
            <v>114871</v>
          </cell>
          <cell r="C3864" t="str">
            <v>PORTLAND COLLEGE</v>
          </cell>
          <cell r="D3864">
            <v>891</v>
          </cell>
          <cell r="E3864" t="str">
            <v>Nottinghamshire</v>
          </cell>
          <cell r="F3864" t="str">
            <v>EAST</v>
          </cell>
          <cell r="G3864" t="str">
            <v>Croydon</v>
          </cell>
          <cell r="H3864" t="str">
            <v>London</v>
          </cell>
          <cell r="I3864">
            <v>114871</v>
          </cell>
          <cell r="J3864" t="str">
            <v>PORTLAND COLLEGE</v>
          </cell>
          <cell r="K3864" t="str">
            <v>ISP</v>
          </cell>
          <cell r="M3864">
            <v>114871</v>
          </cell>
          <cell r="N3864" t="str">
            <v>PORTLAND COLLEGE</v>
          </cell>
          <cell r="O3864" t="str">
            <v>ISP</v>
          </cell>
          <cell r="P3864" t="str">
            <v/>
          </cell>
          <cell r="Q3864" t="str">
            <v/>
          </cell>
          <cell r="T3864" t="str">
            <v>ISP</v>
          </cell>
        </row>
        <row r="3865">
          <cell r="A3865">
            <v>11616</v>
          </cell>
          <cell r="B3865">
            <v>116087</v>
          </cell>
          <cell r="C3865" t="str">
            <v>ORCHARD HILL COLLEGE OF FURTHER EDUCATION - (116087)</v>
          </cell>
          <cell r="D3865">
            <v>319</v>
          </cell>
          <cell r="E3865" t="str">
            <v>Sutton</v>
          </cell>
          <cell r="F3865" t="str">
            <v>SOUTH</v>
          </cell>
          <cell r="G3865" t="str">
            <v>Croydon</v>
          </cell>
          <cell r="H3865" t="str">
            <v>London</v>
          </cell>
          <cell r="I3865">
            <v>116087</v>
          </cell>
          <cell r="J3865" t="str">
            <v>ORCHARD HILL COLLEGE OF FURTHER EDUCATION</v>
          </cell>
          <cell r="K3865" t="str">
            <v>ISP</v>
          </cell>
          <cell r="M3865">
            <v>116087</v>
          </cell>
          <cell r="N3865" t="str">
            <v>ORCHARD HILL COLLEGE OF FURTHER EDUCATION</v>
          </cell>
          <cell r="O3865" t="str">
            <v>ISP</v>
          </cell>
          <cell r="P3865" t="str">
            <v/>
          </cell>
          <cell r="Q3865" t="str">
            <v/>
          </cell>
          <cell r="T3865" t="str">
            <v>ISP</v>
          </cell>
        </row>
        <row r="3866">
          <cell r="A3866">
            <v>11617</v>
          </cell>
          <cell r="B3866">
            <v>116139</v>
          </cell>
          <cell r="C3866" t="str">
            <v>LINKAGE COMMUNITY TRUST LIMITED(THE)</v>
          </cell>
          <cell r="D3866">
            <v>925</v>
          </cell>
          <cell r="E3866" t="str">
            <v>Lincolnshire</v>
          </cell>
          <cell r="F3866" t="str">
            <v>EAST</v>
          </cell>
          <cell r="G3866" t="str">
            <v>Croydon</v>
          </cell>
          <cell r="H3866" t="str">
            <v>London</v>
          </cell>
          <cell r="I3866">
            <v>116139</v>
          </cell>
          <cell r="J3866" t="str">
            <v>LINKAGE COMMUNITY TRUST LIMITED</v>
          </cell>
          <cell r="K3866" t="str">
            <v>ISP</v>
          </cell>
          <cell r="M3866">
            <v>116139</v>
          </cell>
          <cell r="N3866" t="str">
            <v>LINKAGE COMMUNITY TRUST LIMITED</v>
          </cell>
          <cell r="O3866" t="str">
            <v>ISP</v>
          </cell>
          <cell r="P3866" t="str">
            <v/>
          </cell>
          <cell r="Q3866" t="str">
            <v/>
          </cell>
          <cell r="T3866" t="str">
            <v>ISP</v>
          </cell>
        </row>
        <row r="3867">
          <cell r="A3867">
            <v>11618</v>
          </cell>
          <cell r="B3867">
            <v>116895</v>
          </cell>
          <cell r="C3867" t="str">
            <v>ST JOHN'S SCHOOL &amp; COLLEGE</v>
          </cell>
          <cell r="D3867">
            <v>846</v>
          </cell>
          <cell r="E3867" t="str">
            <v>Brighton and Hove</v>
          </cell>
          <cell r="F3867" t="str">
            <v>SOUTH</v>
          </cell>
          <cell r="G3867" t="str">
            <v>Croydon</v>
          </cell>
          <cell r="H3867" t="str">
            <v>London</v>
          </cell>
          <cell r="I3867">
            <v>116895</v>
          </cell>
          <cell r="J3867" t="str">
            <v>ST JOHN'S SCHOOL &amp; COLLEGE</v>
          </cell>
          <cell r="K3867" t="str">
            <v>ISP</v>
          </cell>
          <cell r="M3867">
            <v>116895</v>
          </cell>
          <cell r="N3867" t="str">
            <v>ST JOHN'S SCHOOL &amp; COLLEGE</v>
          </cell>
          <cell r="O3867" t="str">
            <v>ISP</v>
          </cell>
          <cell r="P3867" t="str">
            <v/>
          </cell>
          <cell r="Q3867" t="str">
            <v/>
          </cell>
          <cell r="T3867" t="str">
            <v>ISP</v>
          </cell>
        </row>
        <row r="3868">
          <cell r="A3868">
            <v>11619</v>
          </cell>
          <cell r="B3868">
            <v>117680</v>
          </cell>
          <cell r="C3868" t="str">
            <v>FREEMAN COLLEGE</v>
          </cell>
          <cell r="D3868">
            <v>373</v>
          </cell>
          <cell r="E3868" t="str">
            <v>Sheffield</v>
          </cell>
          <cell r="F3868" t="str">
            <v>NORTH</v>
          </cell>
          <cell r="G3868" t="str">
            <v>Croydon</v>
          </cell>
          <cell r="H3868" t="str">
            <v>London</v>
          </cell>
          <cell r="I3868">
            <v>117680</v>
          </cell>
          <cell r="J3868" t="str">
            <v>FREEMAN COLLEGE</v>
          </cell>
          <cell r="K3868" t="str">
            <v>ISP</v>
          </cell>
          <cell r="M3868">
            <v>117680</v>
          </cell>
          <cell r="N3868" t="str">
            <v>FREEMAN COLLEGE</v>
          </cell>
          <cell r="O3868" t="str">
            <v>ISP</v>
          </cell>
          <cell r="P3868" t="str">
            <v/>
          </cell>
          <cell r="Q3868" t="str">
            <v/>
          </cell>
          <cell r="T3868" t="str">
            <v>ISP</v>
          </cell>
        </row>
        <row r="3869">
          <cell r="A3869">
            <v>11620</v>
          </cell>
          <cell r="B3869">
            <v>119225</v>
          </cell>
          <cell r="C3869" t="str">
            <v>Exeter Royal Academy for Deaf Education</v>
          </cell>
          <cell r="D3869">
            <v>878</v>
          </cell>
          <cell r="E3869" t="str">
            <v>Devon</v>
          </cell>
          <cell r="F3869" t="str">
            <v>WEST</v>
          </cell>
          <cell r="G3869" t="str">
            <v>Croydon</v>
          </cell>
          <cell r="H3869" t="str">
            <v>London</v>
          </cell>
          <cell r="I3869">
            <v>119225</v>
          </cell>
          <cell r="J3869" t="str">
            <v>EXETER ROYAL ACADEMY FOR DEAF EDUCATION</v>
          </cell>
          <cell r="K3869" t="str">
            <v>ISP</v>
          </cell>
          <cell r="M3869">
            <v>119225</v>
          </cell>
          <cell r="N3869" t="str">
            <v>EXETER ROYAL ACADEMY FOR DEAF EDUCATION</v>
          </cell>
          <cell r="O3869" t="str">
            <v>ISP</v>
          </cell>
          <cell r="P3869" t="str">
            <v/>
          </cell>
          <cell r="Q3869" t="str">
            <v/>
          </cell>
          <cell r="T3869" t="str">
            <v>ISP</v>
          </cell>
        </row>
        <row r="3870">
          <cell r="A3870">
            <v>11625</v>
          </cell>
          <cell r="B3870">
            <v>120157</v>
          </cell>
          <cell r="C3870" t="str">
            <v>The London Oratory School</v>
          </cell>
          <cell r="D3870">
            <v>205</v>
          </cell>
          <cell r="E3870" t="str">
            <v>Hammersmith and Fulham</v>
          </cell>
          <cell r="F3870" t="str">
            <v>SOUTH</v>
          </cell>
          <cell r="G3870" t="str">
            <v>Croydon</v>
          </cell>
          <cell r="H3870" t="str">
            <v>London</v>
          </cell>
          <cell r="I3870">
            <v>120157</v>
          </cell>
          <cell r="J3870" t="str">
            <v>THE LONDON ORATORY SCHOOL</v>
          </cell>
          <cell r="K3870" t="str">
            <v>Academy</v>
          </cell>
          <cell r="M3870">
            <v>120157</v>
          </cell>
          <cell r="N3870" t="str">
            <v>THE LONDON ORATORY SCHOOL</v>
          </cell>
          <cell r="O3870" t="str">
            <v>ACADEMY</v>
          </cell>
          <cell r="P3870">
            <v>2055400</v>
          </cell>
          <cell r="Q3870" t="str">
            <v>ACADEMY Converter</v>
          </cell>
          <cell r="T3870" t="str">
            <v>ACADEMY</v>
          </cell>
        </row>
        <row r="3871">
          <cell r="A3871">
            <v>11628</v>
          </cell>
          <cell r="B3871">
            <v>2077164</v>
          </cell>
          <cell r="C3871" t="str">
            <v>Parkwood Hall School</v>
          </cell>
          <cell r="D3871">
            <v>207</v>
          </cell>
          <cell r="E3871" t="str">
            <v>Kensington and Chelsea</v>
          </cell>
          <cell r="F3871" t="str">
            <v>SOUTH</v>
          </cell>
          <cell r="G3871" t="str">
            <v>Croydon</v>
          </cell>
          <cell r="H3871" t="str">
            <v>London</v>
          </cell>
          <cell r="I3871">
            <v>2077164</v>
          </cell>
          <cell r="J3871" t="str">
            <v>PARKWOOD HALL SCHOOL</v>
          </cell>
          <cell r="K3871" t="str">
            <v>MSS</v>
          </cell>
          <cell r="M3871">
            <v>124008</v>
          </cell>
          <cell r="N3871" t="str">
            <v>PARKWOOD HALL SCHOOL</v>
          </cell>
          <cell r="O3871" t="str">
            <v>MSS</v>
          </cell>
          <cell r="P3871" t="str">
            <v/>
          </cell>
          <cell r="Q3871" t="str">
            <v/>
          </cell>
          <cell r="T3871" t="str">
            <v>MSS</v>
          </cell>
        </row>
        <row r="3872">
          <cell r="A3872">
            <v>11632</v>
          </cell>
          <cell r="B3872">
            <v>118507</v>
          </cell>
          <cell r="C3872" t="str">
            <v>Bishop Thomas Grant Catholic Secondary School</v>
          </cell>
          <cell r="D3872">
            <v>208</v>
          </cell>
          <cell r="E3872" t="str">
            <v>Lambeth</v>
          </cell>
          <cell r="F3872" t="str">
            <v>SOUTH</v>
          </cell>
          <cell r="G3872" t="str">
            <v>Croydon</v>
          </cell>
          <cell r="H3872" t="str">
            <v>London</v>
          </cell>
          <cell r="I3872">
            <v>118507</v>
          </cell>
          <cell r="J3872" t="str">
            <v>BISHOP THOMAS GRANT CATHOLIC SECONDARY SCHOOL</v>
          </cell>
          <cell r="K3872">
            <v>0</v>
          </cell>
          <cell r="M3872">
            <v>118507</v>
          </cell>
          <cell r="N3872" t="str">
            <v>BISHOP THOMAS GRANT CATHOLIC SECONDARY SCHOOL</v>
          </cell>
          <cell r="O3872" t="str">
            <v>SCHOOL SIXTH FORM</v>
          </cell>
          <cell r="P3872" t="str">
            <v/>
          </cell>
          <cell r="Q3872" t="str">
            <v/>
          </cell>
          <cell r="T3872" t="str">
            <v>SCHOOL SIXTH FORM</v>
          </cell>
        </row>
        <row r="3873">
          <cell r="A3873">
            <v>11633</v>
          </cell>
          <cell r="B3873">
            <v>120093</v>
          </cell>
          <cell r="C3873" t="str">
            <v>Dunraven School</v>
          </cell>
          <cell r="D3873">
            <v>208</v>
          </cell>
          <cell r="E3873" t="str">
            <v>Lambeth</v>
          </cell>
          <cell r="F3873" t="str">
            <v>SOUTH</v>
          </cell>
          <cell r="G3873" t="str">
            <v>Croydon</v>
          </cell>
          <cell r="H3873" t="str">
            <v>London</v>
          </cell>
          <cell r="I3873">
            <v>120093</v>
          </cell>
          <cell r="J3873" t="str">
            <v>THE DUNRAVEN EDUCATIONAL TRUST</v>
          </cell>
          <cell r="K3873" t="str">
            <v>Academy</v>
          </cell>
          <cell r="M3873">
            <v>120093</v>
          </cell>
          <cell r="N3873" t="str">
            <v>DUNRAVEN SCHOOL</v>
          </cell>
          <cell r="O3873" t="str">
            <v>ACADEMY</v>
          </cell>
          <cell r="P3873">
            <v>2085402</v>
          </cell>
          <cell r="Q3873" t="str">
            <v>ACADEMY Converter</v>
          </cell>
          <cell r="T3873" t="str">
            <v>ACADEMY</v>
          </cell>
        </row>
        <row r="3874">
          <cell r="A3874">
            <v>11635</v>
          </cell>
          <cell r="B3874">
            <v>121874</v>
          </cell>
          <cell r="C3874" t="str">
            <v>ST. MARTIN IN THE FIELDS</v>
          </cell>
          <cell r="D3874">
            <v>208</v>
          </cell>
          <cell r="E3874" t="str">
            <v>Lambeth</v>
          </cell>
          <cell r="F3874" t="str">
            <v>SOUTH</v>
          </cell>
          <cell r="G3874" t="str">
            <v>Croydon</v>
          </cell>
          <cell r="H3874" t="str">
            <v>London</v>
          </cell>
          <cell r="I3874">
            <v>121874</v>
          </cell>
          <cell r="J3874" t="str">
            <v>ST MARTIN-IN-THE-FIELDS HIGH SCHOOL FOR GIRLS</v>
          </cell>
          <cell r="K3874" t="str">
            <v>Academy</v>
          </cell>
          <cell r="M3874">
            <v>121874</v>
          </cell>
          <cell r="N3874" t="str">
            <v>ST MARTIN IN THE FIELDS HIGH SCHOOL FOR GIRLS</v>
          </cell>
          <cell r="O3874" t="str">
            <v>ACADEMY</v>
          </cell>
          <cell r="P3874">
            <v>2085404</v>
          </cell>
          <cell r="Q3874" t="str">
            <v>ACADEMY Converter</v>
          </cell>
          <cell r="T3874" t="str">
            <v>ACADEMY</v>
          </cell>
        </row>
        <row r="3875">
          <cell r="A3875">
            <v>11637</v>
          </cell>
          <cell r="B3875">
            <v>2085950</v>
          </cell>
          <cell r="C3875" t="str">
            <v>Turney Primary and Secondary Special School</v>
          </cell>
          <cell r="D3875">
            <v>208</v>
          </cell>
          <cell r="E3875" t="str">
            <v>Lambeth</v>
          </cell>
          <cell r="F3875" t="str">
            <v>SOUTH</v>
          </cell>
          <cell r="G3875" t="str">
            <v>Croydon</v>
          </cell>
          <cell r="H3875" t="str">
            <v>London</v>
          </cell>
          <cell r="I3875">
            <v>2085950</v>
          </cell>
          <cell r="J3875" t="str">
            <v>TURNEY PRIMARY AND SECONDARY SPECIAL SCHOOL</v>
          </cell>
          <cell r="K3875" t="str">
            <v>MSS</v>
          </cell>
          <cell r="M3875">
            <v>123981</v>
          </cell>
          <cell r="N3875" t="str">
            <v>TURNEY PRIMARY AND SECONDARY SPECIAL SCHOOL</v>
          </cell>
          <cell r="O3875" t="str">
            <v>MSS</v>
          </cell>
          <cell r="P3875" t="str">
            <v/>
          </cell>
          <cell r="Q3875" t="str">
            <v/>
          </cell>
          <cell r="T3875" t="str">
            <v>MSS</v>
          </cell>
        </row>
        <row r="3876">
          <cell r="A3876">
            <v>11639</v>
          </cell>
          <cell r="B3876">
            <v>2087195</v>
          </cell>
          <cell r="C3876" t="str">
            <v>The Michael Tippett School</v>
          </cell>
          <cell r="D3876">
            <v>208</v>
          </cell>
          <cell r="E3876" t="str">
            <v>Lambeth</v>
          </cell>
          <cell r="F3876" t="str">
            <v>SOUTH</v>
          </cell>
          <cell r="G3876" t="str">
            <v>Croydon</v>
          </cell>
          <cell r="H3876" t="str">
            <v>London</v>
          </cell>
          <cell r="I3876">
            <v>2087195</v>
          </cell>
          <cell r="J3876" t="str">
            <v>THE MICHAEL TIPPETT SCHOOL</v>
          </cell>
          <cell r="K3876" t="str">
            <v>MSS</v>
          </cell>
          <cell r="M3876">
            <v>124046</v>
          </cell>
          <cell r="N3876" t="str">
            <v>THE MICHAEL TIPPETT SCHOOL</v>
          </cell>
          <cell r="O3876" t="str">
            <v>MSS</v>
          </cell>
          <cell r="P3876" t="str">
            <v/>
          </cell>
          <cell r="Q3876" t="str">
            <v/>
          </cell>
          <cell r="T3876" t="str">
            <v>MSS</v>
          </cell>
        </row>
        <row r="3877">
          <cell r="A3877">
            <v>11652</v>
          </cell>
          <cell r="B3877">
            <v>2107048</v>
          </cell>
          <cell r="C3877" t="str">
            <v>Spa School</v>
          </cell>
          <cell r="D3877">
            <v>210</v>
          </cell>
          <cell r="E3877" t="str">
            <v>Southwark</v>
          </cell>
          <cell r="F3877" t="str">
            <v>SOUTH</v>
          </cell>
          <cell r="G3877" t="str">
            <v>Croydon</v>
          </cell>
          <cell r="H3877" t="str">
            <v>London</v>
          </cell>
          <cell r="I3877">
            <v>2107048</v>
          </cell>
          <cell r="J3877" t="str">
            <v>SPA SCHOOL</v>
          </cell>
          <cell r="K3877" t="str">
            <v>MSS</v>
          </cell>
          <cell r="M3877">
            <v>123973</v>
          </cell>
          <cell r="N3877" t="str">
            <v>SPA SCHOOL</v>
          </cell>
          <cell r="O3877" t="str">
            <v>MSS</v>
          </cell>
          <cell r="P3877" t="str">
            <v/>
          </cell>
          <cell r="Q3877" t="str">
            <v/>
          </cell>
          <cell r="T3877" t="str">
            <v>MSS</v>
          </cell>
        </row>
        <row r="3878">
          <cell r="A3878">
            <v>11654</v>
          </cell>
          <cell r="B3878">
            <v>113042</v>
          </cell>
          <cell r="C3878" t="str">
            <v>Ernest Bevin College</v>
          </cell>
          <cell r="D3878">
            <v>212</v>
          </cell>
          <cell r="E3878" t="str">
            <v>Wandsworth</v>
          </cell>
          <cell r="F3878" t="str">
            <v>SOUTH</v>
          </cell>
          <cell r="G3878" t="str">
            <v>Croydon</v>
          </cell>
          <cell r="H3878" t="str">
            <v>London</v>
          </cell>
          <cell r="I3878">
            <v>113042</v>
          </cell>
          <cell r="J3878" t="str">
            <v>ERNEST BEVIN COLLEGE</v>
          </cell>
          <cell r="K3878">
            <v>0</v>
          </cell>
          <cell r="M3878">
            <v>113042</v>
          </cell>
          <cell r="N3878" t="str">
            <v>ERNEST BEVIN COLLEGE</v>
          </cell>
          <cell r="O3878" t="str">
            <v>SCHOOL SIXTH FORM</v>
          </cell>
          <cell r="P3878" t="str">
            <v/>
          </cell>
          <cell r="Q3878" t="str">
            <v/>
          </cell>
          <cell r="T3878" t="str">
            <v>SCHOOL SIXTH FORM</v>
          </cell>
        </row>
        <row r="3879">
          <cell r="A3879">
            <v>11662</v>
          </cell>
          <cell r="B3879">
            <v>121767</v>
          </cell>
          <cell r="C3879" t="str">
            <v>Linden Lodge School</v>
          </cell>
          <cell r="D3879">
            <v>212</v>
          </cell>
          <cell r="E3879" t="str">
            <v>Wandsworth</v>
          </cell>
          <cell r="F3879" t="str">
            <v>SOUTH</v>
          </cell>
          <cell r="G3879" t="str">
            <v>Croydon</v>
          </cell>
          <cell r="H3879" t="str">
            <v>London</v>
          </cell>
          <cell r="I3879">
            <v>121767</v>
          </cell>
          <cell r="J3879" t="str">
            <v>LINDEN LODGE SCHOOL</v>
          </cell>
          <cell r="K3879" t="str">
            <v>MSS</v>
          </cell>
          <cell r="M3879">
            <v>121767</v>
          </cell>
          <cell r="N3879" t="str">
            <v>LINDEN LODGE SCHOOL</v>
          </cell>
          <cell r="O3879" t="str">
            <v>MSS</v>
          </cell>
          <cell r="P3879" t="str">
            <v/>
          </cell>
          <cell r="Q3879" t="str">
            <v/>
          </cell>
          <cell r="T3879" t="str">
            <v>MSS</v>
          </cell>
        </row>
        <row r="3880">
          <cell r="A3880">
            <v>11663</v>
          </cell>
          <cell r="B3880">
            <v>116038</v>
          </cell>
          <cell r="C3880" t="str">
            <v>Oak Lodge School</v>
          </cell>
          <cell r="D3880">
            <v>212</v>
          </cell>
          <cell r="E3880" t="str">
            <v>Wandsworth</v>
          </cell>
          <cell r="F3880" t="str">
            <v>SOUTH</v>
          </cell>
          <cell r="G3880" t="str">
            <v>Croydon</v>
          </cell>
          <cell r="H3880" t="str">
            <v>London</v>
          </cell>
          <cell r="I3880">
            <v>116038</v>
          </cell>
          <cell r="J3880" t="str">
            <v>OAK LODGE SCHOOL</v>
          </cell>
          <cell r="K3880" t="str">
            <v>MSS</v>
          </cell>
          <cell r="M3880">
            <v>116038</v>
          </cell>
          <cell r="N3880" t="str">
            <v>OAK LODGE SCHOOL</v>
          </cell>
          <cell r="O3880" t="str">
            <v>MSS</v>
          </cell>
          <cell r="P3880" t="str">
            <v/>
          </cell>
          <cell r="Q3880" t="str">
            <v/>
          </cell>
          <cell r="T3880" t="str">
            <v>MSS</v>
          </cell>
        </row>
        <row r="3881">
          <cell r="A3881">
            <v>11664</v>
          </cell>
          <cell r="B3881">
            <v>121769</v>
          </cell>
          <cell r="C3881" t="str">
            <v>Bradstow School</v>
          </cell>
          <cell r="D3881">
            <v>212</v>
          </cell>
          <cell r="E3881" t="str">
            <v>Wandsworth</v>
          </cell>
          <cell r="F3881" t="str">
            <v>SOUTH</v>
          </cell>
          <cell r="G3881" t="str">
            <v>Croydon</v>
          </cell>
          <cell r="H3881" t="str">
            <v>London</v>
          </cell>
          <cell r="I3881">
            <v>121769</v>
          </cell>
          <cell r="J3881" t="str">
            <v>BRADSTOW SCHOOL</v>
          </cell>
          <cell r="K3881" t="str">
            <v>MSS</v>
          </cell>
          <cell r="M3881">
            <v>121769</v>
          </cell>
          <cell r="N3881" t="str">
            <v>BRADSTOW SCHOOL</v>
          </cell>
          <cell r="O3881" t="str">
            <v>MSS</v>
          </cell>
          <cell r="P3881" t="str">
            <v/>
          </cell>
          <cell r="Q3881" t="str">
            <v/>
          </cell>
          <cell r="T3881" t="str">
            <v>MSS</v>
          </cell>
        </row>
        <row r="3882">
          <cell r="A3882">
            <v>11665</v>
          </cell>
          <cell r="B3882">
            <v>2127207</v>
          </cell>
          <cell r="C3882" t="str">
            <v>Garratt Park School</v>
          </cell>
          <cell r="D3882">
            <v>212</v>
          </cell>
          <cell r="E3882" t="str">
            <v>Wandsworth</v>
          </cell>
          <cell r="F3882" t="str">
            <v>SOUTH</v>
          </cell>
          <cell r="G3882" t="str">
            <v>Croydon</v>
          </cell>
          <cell r="H3882" t="str">
            <v>London</v>
          </cell>
          <cell r="I3882">
            <v>2127207</v>
          </cell>
          <cell r="J3882" t="str">
            <v>GARRATT PARK SCHOOL</v>
          </cell>
          <cell r="K3882" t="str">
            <v>MSS</v>
          </cell>
          <cell r="M3882">
            <v>124003</v>
          </cell>
          <cell r="N3882" t="str">
            <v>GARRATT PARK SCHOOL</v>
          </cell>
          <cell r="O3882" t="str">
            <v>MSS</v>
          </cell>
          <cell r="P3882" t="str">
            <v/>
          </cell>
          <cell r="Q3882" t="str">
            <v/>
          </cell>
          <cell r="T3882" t="str">
            <v>MSS</v>
          </cell>
        </row>
        <row r="3883">
          <cell r="A3883">
            <v>11666</v>
          </cell>
          <cell r="B3883">
            <v>2127209</v>
          </cell>
          <cell r="C3883" t="str">
            <v>Nightingale School</v>
          </cell>
          <cell r="D3883">
            <v>212</v>
          </cell>
          <cell r="E3883" t="str">
            <v>Wandsworth</v>
          </cell>
          <cell r="F3883" t="str">
            <v>SOUTH</v>
          </cell>
          <cell r="G3883" t="str">
            <v>Croydon</v>
          </cell>
          <cell r="H3883" t="str">
            <v>London</v>
          </cell>
          <cell r="I3883">
            <v>2127209</v>
          </cell>
          <cell r="J3883" t="str">
            <v>NIGHTINGALE SCHOOL</v>
          </cell>
          <cell r="K3883" t="str">
            <v>MSS</v>
          </cell>
          <cell r="M3883">
            <v>124024</v>
          </cell>
          <cell r="N3883" t="str">
            <v>NIGHTINGALE SCHOOL</v>
          </cell>
          <cell r="O3883" t="str">
            <v>MSS</v>
          </cell>
          <cell r="P3883" t="str">
            <v/>
          </cell>
          <cell r="Q3883" t="str">
            <v/>
          </cell>
          <cell r="T3883" t="str">
            <v>MSS</v>
          </cell>
        </row>
        <row r="3884">
          <cell r="A3884">
            <v>11672</v>
          </cell>
          <cell r="B3884">
            <v>119544</v>
          </cell>
          <cell r="C3884" t="str">
            <v>Langley Park School for Boys</v>
          </cell>
          <cell r="D3884">
            <v>305</v>
          </cell>
          <cell r="E3884" t="str">
            <v>Bromley</v>
          </cell>
          <cell r="F3884" t="str">
            <v>SOUTH</v>
          </cell>
          <cell r="G3884" t="str">
            <v>Croydon</v>
          </cell>
          <cell r="H3884" t="str">
            <v>London</v>
          </cell>
          <cell r="I3884">
            <v>119544</v>
          </cell>
          <cell r="J3884" t="str">
            <v>THE LANGLEY PARK SCHOOL FOR BOYS ACADEMY TRUST</v>
          </cell>
          <cell r="K3884" t="str">
            <v>Academy</v>
          </cell>
          <cell r="M3884">
            <v>119544</v>
          </cell>
          <cell r="N3884" t="str">
            <v>LANGLEY PARK SCHOOL FOR BOYS</v>
          </cell>
          <cell r="O3884" t="str">
            <v>ACADEMY</v>
          </cell>
          <cell r="P3884">
            <v>3055402</v>
          </cell>
          <cell r="Q3884" t="str">
            <v>ACADEMY Converter</v>
          </cell>
          <cell r="T3884" t="str">
            <v>ACADEMY</v>
          </cell>
        </row>
        <row r="3885">
          <cell r="A3885">
            <v>11677</v>
          </cell>
          <cell r="B3885">
            <v>119586</v>
          </cell>
          <cell r="C3885" t="str">
            <v>CHARLES DARWIN</v>
          </cell>
          <cell r="D3885">
            <v>305</v>
          </cell>
          <cell r="E3885" t="str">
            <v>Bromley</v>
          </cell>
          <cell r="F3885" t="str">
            <v>SOUTH</v>
          </cell>
          <cell r="G3885" t="str">
            <v>Croydon</v>
          </cell>
          <cell r="H3885" t="str">
            <v>London</v>
          </cell>
          <cell r="I3885">
            <v>119586</v>
          </cell>
          <cell r="J3885" t="str">
            <v>CHARLES DARWIN ACADEMY TRUST</v>
          </cell>
          <cell r="K3885" t="str">
            <v>Academy</v>
          </cell>
          <cell r="M3885">
            <v>119586</v>
          </cell>
          <cell r="N3885" t="str">
            <v>CHARLES DARWIN SCHOOL</v>
          </cell>
          <cell r="O3885" t="str">
            <v>ACADEMY</v>
          </cell>
          <cell r="P3885">
            <v>3055409</v>
          </cell>
          <cell r="Q3885" t="str">
            <v>ACADEMY Converter</v>
          </cell>
          <cell r="T3885" t="str">
            <v>ACADEMY</v>
          </cell>
        </row>
        <row r="3886">
          <cell r="A3886">
            <v>11683</v>
          </cell>
          <cell r="B3886">
            <v>123650</v>
          </cell>
          <cell r="C3886" t="str">
            <v>Glebe School</v>
          </cell>
          <cell r="D3886">
            <v>305</v>
          </cell>
          <cell r="E3886" t="str">
            <v>Bromley</v>
          </cell>
          <cell r="F3886" t="str">
            <v>SOUTH</v>
          </cell>
          <cell r="G3886" t="str">
            <v>Croydon</v>
          </cell>
          <cell r="H3886" t="str">
            <v>London</v>
          </cell>
          <cell r="I3886">
            <v>123650</v>
          </cell>
          <cell r="J3886" t="str">
            <v>GLEBE SCHOOL</v>
          </cell>
          <cell r="K3886" t="str">
            <v>MSS</v>
          </cell>
          <cell r="M3886">
            <v>123650</v>
          </cell>
          <cell r="N3886" t="str">
            <v>GLEBE SCHOOL</v>
          </cell>
          <cell r="O3886" t="str">
            <v>MSS</v>
          </cell>
          <cell r="P3886" t="str">
            <v/>
          </cell>
          <cell r="Q3886" t="str">
            <v/>
          </cell>
          <cell r="T3886" t="str">
            <v>MSS</v>
          </cell>
        </row>
        <row r="3887">
          <cell r="A3887">
            <v>11684</v>
          </cell>
          <cell r="B3887">
            <v>3057012</v>
          </cell>
          <cell r="C3887" t="str">
            <v>Riverside School</v>
          </cell>
          <cell r="D3887">
            <v>305</v>
          </cell>
          <cell r="E3887" t="str">
            <v>Bromley</v>
          </cell>
          <cell r="F3887" t="str">
            <v>SOUTH</v>
          </cell>
          <cell r="G3887" t="str">
            <v>Croydon</v>
          </cell>
          <cell r="H3887" t="str">
            <v>London</v>
          </cell>
          <cell r="I3887">
            <v>3057012</v>
          </cell>
          <cell r="J3887" t="str">
            <v>RIVERSIDE SCHOOL</v>
          </cell>
          <cell r="K3887" t="str">
            <v>MSS</v>
          </cell>
          <cell r="M3887">
            <v>123976</v>
          </cell>
          <cell r="N3887" t="str">
            <v>RIVERSIDE SCHOOL</v>
          </cell>
          <cell r="O3887" t="str">
            <v>MSS</v>
          </cell>
          <cell r="P3887" t="str">
            <v/>
          </cell>
          <cell r="Q3887" t="str">
            <v/>
          </cell>
          <cell r="T3887" t="str">
            <v>MSS</v>
          </cell>
        </row>
        <row r="3888">
          <cell r="A3888">
            <v>11685</v>
          </cell>
          <cell r="B3888">
            <v>121951</v>
          </cell>
          <cell r="C3888" t="str">
            <v>WOODCOTE HIGH SCHOOL</v>
          </cell>
          <cell r="D3888">
            <v>306</v>
          </cell>
          <cell r="E3888" t="str">
            <v>Croydon</v>
          </cell>
          <cell r="F3888" t="str">
            <v>SOUTH</v>
          </cell>
          <cell r="G3888" t="str">
            <v>Croydon</v>
          </cell>
          <cell r="H3888" t="str">
            <v>London</v>
          </cell>
          <cell r="I3888">
            <v>121951</v>
          </cell>
          <cell r="J3888" t="str">
            <v>WOODCOTE HIGH SCHOOL</v>
          </cell>
          <cell r="K3888" t="str">
            <v>Academy</v>
          </cell>
          <cell r="M3888">
            <v>121951</v>
          </cell>
          <cell r="N3888" t="str">
            <v>WOODCOTE HIGH SCHOOL</v>
          </cell>
          <cell r="O3888" t="str">
            <v>ACADEMY</v>
          </cell>
          <cell r="P3888">
            <v>3064031</v>
          </cell>
          <cell r="Q3888" t="str">
            <v>ACADEMY Converter</v>
          </cell>
          <cell r="T3888" t="str">
            <v>ACADEMY</v>
          </cell>
        </row>
        <row r="3889">
          <cell r="A3889">
            <v>11686</v>
          </cell>
          <cell r="B3889">
            <v>113030</v>
          </cell>
          <cell r="C3889" t="str">
            <v>Archbishop Tenison's CE High</v>
          </cell>
          <cell r="D3889">
            <v>306</v>
          </cell>
          <cell r="E3889" t="str">
            <v>Croydon</v>
          </cell>
          <cell r="F3889" t="str">
            <v>SOUTH</v>
          </cell>
          <cell r="G3889" t="str">
            <v>Croydon</v>
          </cell>
          <cell r="H3889" t="str">
            <v>London</v>
          </cell>
          <cell r="I3889">
            <v>113030</v>
          </cell>
          <cell r="J3889" t="str">
            <v>ARCHBISHOP TENISON'S COFE HIGH SCHOOL</v>
          </cell>
          <cell r="K3889">
            <v>0</v>
          </cell>
          <cell r="M3889">
            <v>113030</v>
          </cell>
          <cell r="N3889" t="str">
            <v>ARCHBISHOP TENISON'S COFE HIGH SCHOOL</v>
          </cell>
          <cell r="O3889" t="str">
            <v>SCHOOL SIXTH FORM</v>
          </cell>
          <cell r="P3889" t="str">
            <v/>
          </cell>
          <cell r="Q3889" t="str">
            <v/>
          </cell>
          <cell r="T3889" t="str">
            <v>SCHOOL SIXTH FORM</v>
          </cell>
        </row>
        <row r="3890">
          <cell r="A3890">
            <v>11687</v>
          </cell>
          <cell r="B3890">
            <v>121932</v>
          </cell>
          <cell r="C3890" t="str">
            <v>Riddlesdown Collegiate</v>
          </cell>
          <cell r="D3890">
            <v>306</v>
          </cell>
          <cell r="E3890" t="str">
            <v>Croydon</v>
          </cell>
          <cell r="F3890" t="str">
            <v>SOUTH</v>
          </cell>
          <cell r="G3890" t="str">
            <v>Croydon</v>
          </cell>
          <cell r="H3890" t="str">
            <v>London</v>
          </cell>
          <cell r="I3890">
            <v>121932</v>
          </cell>
          <cell r="J3890" t="str">
            <v>RIDDLESDOWN COLLEGIATE</v>
          </cell>
          <cell r="K3890" t="str">
            <v>Academy</v>
          </cell>
          <cell r="M3890">
            <v>121932</v>
          </cell>
          <cell r="N3890" t="str">
            <v>RIDDLESDOWN COLLEGIATE</v>
          </cell>
          <cell r="O3890" t="str">
            <v>ACADEMY</v>
          </cell>
          <cell r="P3890">
            <v>3065400</v>
          </cell>
          <cell r="Q3890" t="str">
            <v>ACADEMY Converter</v>
          </cell>
          <cell r="T3890" t="str">
            <v>ACADEMY</v>
          </cell>
        </row>
        <row r="3891">
          <cell r="A3891">
            <v>11688</v>
          </cell>
          <cell r="B3891">
            <v>121138</v>
          </cell>
          <cell r="C3891" t="str">
            <v>St Joseph's College</v>
          </cell>
          <cell r="D3891">
            <v>306</v>
          </cell>
          <cell r="E3891" t="str">
            <v>Croydon</v>
          </cell>
          <cell r="F3891" t="str">
            <v>SOUTH</v>
          </cell>
          <cell r="G3891" t="str">
            <v>Croydon</v>
          </cell>
          <cell r="H3891" t="str">
            <v>London</v>
          </cell>
          <cell r="I3891">
            <v>121138</v>
          </cell>
          <cell r="J3891" t="str">
            <v>ST JOSEPH'S COLLEGE DELASALLE</v>
          </cell>
          <cell r="K3891" t="str">
            <v>Academy</v>
          </cell>
          <cell r="M3891">
            <v>121138</v>
          </cell>
          <cell r="N3891" t="str">
            <v>ST JOSEPH'S COLLEGE</v>
          </cell>
          <cell r="O3891" t="str">
            <v>ACADEMY</v>
          </cell>
          <cell r="P3891">
            <v>3065402</v>
          </cell>
          <cell r="Q3891" t="str">
            <v>ACADEMY Converter</v>
          </cell>
          <cell r="T3891" t="str">
            <v>ACADEMY</v>
          </cell>
        </row>
        <row r="3892">
          <cell r="A3892">
            <v>11689</v>
          </cell>
          <cell r="B3892">
            <v>113038</v>
          </cell>
          <cell r="C3892" t="str">
            <v>COLOMA CONVENT GIRLS' SCHOOL</v>
          </cell>
          <cell r="D3892">
            <v>306</v>
          </cell>
          <cell r="E3892" t="str">
            <v>Croydon</v>
          </cell>
          <cell r="F3892" t="str">
            <v>SOUTH</v>
          </cell>
          <cell r="G3892" t="str">
            <v>Croydon</v>
          </cell>
          <cell r="H3892" t="str">
            <v>London</v>
          </cell>
          <cell r="I3892">
            <v>113038</v>
          </cell>
          <cell r="J3892" t="str">
            <v>COLOMA CONVENT GIRLS' SCHOOL</v>
          </cell>
          <cell r="K3892">
            <v>0</v>
          </cell>
          <cell r="M3892">
            <v>113038</v>
          </cell>
          <cell r="N3892" t="str">
            <v>COLOMA CONVENT GIRLS' SCHOOL</v>
          </cell>
          <cell r="O3892" t="str">
            <v>SCHOOL SIXTH FORM</v>
          </cell>
          <cell r="P3892" t="str">
            <v/>
          </cell>
          <cell r="Q3892" t="str">
            <v/>
          </cell>
          <cell r="T3892" t="str">
            <v>SCHOOL SIXTH FORM</v>
          </cell>
        </row>
        <row r="3893">
          <cell r="A3893">
            <v>11690</v>
          </cell>
          <cell r="B3893">
            <v>120706</v>
          </cell>
          <cell r="C3893" t="str">
            <v>Norbury Manor Business &amp; Enterprise College for Girls</v>
          </cell>
          <cell r="D3893">
            <v>306</v>
          </cell>
          <cell r="E3893" t="str">
            <v>Croydon</v>
          </cell>
          <cell r="F3893" t="str">
            <v>SOUTH</v>
          </cell>
          <cell r="G3893" t="str">
            <v>Croydon</v>
          </cell>
          <cell r="H3893" t="str">
            <v>London</v>
          </cell>
          <cell r="I3893">
            <v>120706</v>
          </cell>
          <cell r="J3893" t="str">
            <v>NORBURY MANOR BUSINESS AND ENTERPRISE COLLEGE FOR GIRLS</v>
          </cell>
          <cell r="K3893" t="str">
            <v>Academy</v>
          </cell>
          <cell r="M3893">
            <v>120706</v>
          </cell>
          <cell r="N3893" t="str">
            <v>NORBURY MANOR BUSINESS AND ENTERPRISE COLLEGE FOR GIRLS</v>
          </cell>
          <cell r="O3893" t="str">
            <v>ACADEMY</v>
          </cell>
          <cell r="P3893">
            <v>3065406</v>
          </cell>
          <cell r="Q3893" t="str">
            <v>ACADEMY Converter</v>
          </cell>
          <cell r="T3893" t="str">
            <v>ACADEMY</v>
          </cell>
        </row>
        <row r="3894">
          <cell r="A3894">
            <v>11691</v>
          </cell>
          <cell r="B3894">
            <v>113767</v>
          </cell>
          <cell r="C3894" t="str">
            <v>Virgo Fidelis Convent Senior School</v>
          </cell>
          <cell r="D3894">
            <v>306</v>
          </cell>
          <cell r="E3894" t="str">
            <v>Croydon</v>
          </cell>
          <cell r="F3894" t="str">
            <v>SOUTH</v>
          </cell>
          <cell r="G3894" t="str">
            <v>Croydon</v>
          </cell>
          <cell r="H3894" t="str">
            <v>London</v>
          </cell>
          <cell r="I3894">
            <v>113767</v>
          </cell>
          <cell r="J3894" t="str">
            <v>VIRGO FIDELIS CONVENT SENIOR SCHOOL</v>
          </cell>
          <cell r="K3894">
            <v>0</v>
          </cell>
          <cell r="M3894">
            <v>113767</v>
          </cell>
          <cell r="N3894" t="str">
            <v>VIRGO FIDELIS CONVENT SENIOR SCHOOL</v>
          </cell>
          <cell r="O3894" t="str">
            <v>ROW INDEX NO STUDENTS</v>
          </cell>
          <cell r="P3894" t="str">
            <v/>
          </cell>
          <cell r="Q3894" t="str">
            <v/>
          </cell>
          <cell r="T3894" t="str">
            <v>ROW INDEX NO STUDENTS</v>
          </cell>
        </row>
        <row r="3895">
          <cell r="A3895">
            <v>11692</v>
          </cell>
          <cell r="B3895">
            <v>118384</v>
          </cell>
          <cell r="C3895" t="str">
            <v>The BRIT School for the Performing Arts &amp; Technology</v>
          </cell>
          <cell r="D3895">
            <v>306</v>
          </cell>
          <cell r="E3895" t="str">
            <v>Croydon</v>
          </cell>
          <cell r="F3895" t="str">
            <v>SOUTH</v>
          </cell>
          <cell r="G3895" t="str">
            <v>Croydon</v>
          </cell>
          <cell r="H3895" t="str">
            <v>London</v>
          </cell>
          <cell r="I3895">
            <v>118384</v>
          </cell>
          <cell r="J3895" t="str">
            <v>THE BRITSCHOOL CCTA</v>
          </cell>
          <cell r="K3895" t="str">
            <v>Academy</v>
          </cell>
          <cell r="M3895">
            <v>118384</v>
          </cell>
          <cell r="N3895" t="str">
            <v>THE BRIT SCHOOL FOR THE PERFORMING ARTS &amp; TECHNOLOGY (CTC)</v>
          </cell>
          <cell r="O3895" t="str">
            <v>ACADEMY</v>
          </cell>
          <cell r="P3895">
            <v>3066900</v>
          </cell>
          <cell r="Q3895" t="str">
            <v>ACADEMY CTC</v>
          </cell>
          <cell r="T3895" t="str">
            <v>ACADEMY</v>
          </cell>
        </row>
        <row r="3896">
          <cell r="A3896">
            <v>11693</v>
          </cell>
          <cell r="B3896">
            <v>118618</v>
          </cell>
          <cell r="C3896" t="str">
            <v>Harris Academy South Norwood</v>
          </cell>
          <cell r="D3896">
            <v>306</v>
          </cell>
          <cell r="E3896" t="str">
            <v>Croydon</v>
          </cell>
          <cell r="F3896" t="str">
            <v>SOUTH</v>
          </cell>
          <cell r="G3896" t="str">
            <v>Croydon</v>
          </cell>
          <cell r="H3896" t="str">
            <v>London</v>
          </cell>
          <cell r="I3896">
            <v>118618</v>
          </cell>
          <cell r="J3896" t="str">
            <v>HARRIS ACADEMY SOUTH NORWOOD</v>
          </cell>
          <cell r="K3896" t="str">
            <v>Academy</v>
          </cell>
          <cell r="M3896">
            <v>118618</v>
          </cell>
          <cell r="N3896" t="str">
            <v>HARRIS ACADEMY SOUTH NORWOOD</v>
          </cell>
          <cell r="O3896" t="str">
            <v>ACADEMY</v>
          </cell>
          <cell r="P3896">
            <v>3066905</v>
          </cell>
          <cell r="Q3896" t="str">
            <v>ACADEMY Sponsored</v>
          </cell>
          <cell r="T3896" t="str">
            <v>ACADEMY</v>
          </cell>
        </row>
        <row r="3897">
          <cell r="A3897">
            <v>11694</v>
          </cell>
          <cell r="B3897">
            <v>118619</v>
          </cell>
          <cell r="C3897" t="str">
            <v>Harris City Academy Crystal Palace</v>
          </cell>
          <cell r="D3897">
            <v>306</v>
          </cell>
          <cell r="E3897" t="str">
            <v>Croydon</v>
          </cell>
          <cell r="F3897" t="str">
            <v>SOUTH</v>
          </cell>
          <cell r="G3897" t="str">
            <v>Croydon</v>
          </cell>
          <cell r="H3897" t="str">
            <v>London</v>
          </cell>
          <cell r="I3897">
            <v>118619</v>
          </cell>
          <cell r="J3897" t="str">
            <v>HARRIS CITY ACADEMY CRYSTAL PALACE</v>
          </cell>
          <cell r="K3897" t="str">
            <v>Academy</v>
          </cell>
          <cell r="M3897">
            <v>118619</v>
          </cell>
          <cell r="N3897" t="str">
            <v>HARRIS CITY ACADEMY CRYSTAL PALACE</v>
          </cell>
          <cell r="O3897" t="str">
            <v>ACADEMY</v>
          </cell>
          <cell r="P3897">
            <v>3066906</v>
          </cell>
          <cell r="Q3897" t="str">
            <v>ACADEMY Sponsored</v>
          </cell>
          <cell r="T3897" t="str">
            <v>ACADEMY</v>
          </cell>
        </row>
        <row r="3898">
          <cell r="A3898">
            <v>11695</v>
          </cell>
          <cell r="B3898">
            <v>118967</v>
          </cell>
          <cell r="C3898" t="str">
            <v>Harris Academy Purley</v>
          </cell>
          <cell r="D3898">
            <v>306</v>
          </cell>
          <cell r="E3898" t="str">
            <v>Croydon</v>
          </cell>
          <cell r="F3898" t="str">
            <v>SOUTH</v>
          </cell>
          <cell r="G3898" t="str">
            <v>Croydon</v>
          </cell>
          <cell r="H3898" t="str">
            <v>London</v>
          </cell>
          <cell r="I3898">
            <v>118967</v>
          </cell>
          <cell r="J3898" t="str">
            <v>HARRIS ACADEMY PURLEY</v>
          </cell>
          <cell r="K3898" t="str">
            <v>Academy</v>
          </cell>
          <cell r="M3898">
            <v>118967</v>
          </cell>
          <cell r="N3898" t="str">
            <v>HARRIS ACADEMY PURLEY</v>
          </cell>
          <cell r="O3898" t="str">
            <v>ACADEMY</v>
          </cell>
          <cell r="P3898">
            <v>3066908</v>
          </cell>
          <cell r="Q3898" t="str">
            <v>ACADEMY Sponsored</v>
          </cell>
          <cell r="T3898" t="str">
            <v>ACADEMY</v>
          </cell>
        </row>
        <row r="3899">
          <cell r="A3899">
            <v>11696</v>
          </cell>
          <cell r="B3899">
            <v>3067001</v>
          </cell>
          <cell r="C3899" t="str">
            <v>St. Giles School</v>
          </cell>
          <cell r="D3899">
            <v>306</v>
          </cell>
          <cell r="E3899" t="str">
            <v>Croydon</v>
          </cell>
          <cell r="F3899" t="str">
            <v>SOUTH</v>
          </cell>
          <cell r="G3899" t="str">
            <v>Croydon</v>
          </cell>
          <cell r="H3899" t="str">
            <v>London</v>
          </cell>
          <cell r="I3899">
            <v>3067001</v>
          </cell>
          <cell r="J3899" t="str">
            <v>ST GILES SCHOOL</v>
          </cell>
          <cell r="K3899" t="str">
            <v>MSS</v>
          </cell>
          <cell r="M3899">
            <v>124012</v>
          </cell>
          <cell r="N3899" t="str">
            <v>ST GILES SCHOOL</v>
          </cell>
          <cell r="O3899" t="str">
            <v>MSS</v>
          </cell>
          <cell r="P3899" t="str">
            <v/>
          </cell>
          <cell r="Q3899" t="str">
            <v/>
          </cell>
          <cell r="T3899" t="str">
            <v>MSS</v>
          </cell>
        </row>
        <row r="3900">
          <cell r="A3900">
            <v>11697</v>
          </cell>
          <cell r="B3900">
            <v>3067008</v>
          </cell>
          <cell r="C3900" t="str">
            <v>Priory SLD</v>
          </cell>
          <cell r="D3900">
            <v>306</v>
          </cell>
          <cell r="E3900" t="str">
            <v>Croydon</v>
          </cell>
          <cell r="F3900" t="str">
            <v>SOUTH</v>
          </cell>
          <cell r="G3900" t="str">
            <v>Croydon</v>
          </cell>
          <cell r="H3900" t="str">
            <v>London</v>
          </cell>
          <cell r="I3900">
            <v>3067008</v>
          </cell>
          <cell r="J3900" t="str">
            <v>PRIORY SCHOOL</v>
          </cell>
          <cell r="K3900" t="str">
            <v>MSS</v>
          </cell>
          <cell r="M3900">
            <v>124028</v>
          </cell>
          <cell r="N3900" t="str">
            <v>PRIORY SCHOOL</v>
          </cell>
          <cell r="O3900" t="str">
            <v>MSS</v>
          </cell>
          <cell r="P3900" t="str">
            <v/>
          </cell>
          <cell r="Q3900" t="str">
            <v/>
          </cell>
          <cell r="T3900" t="str">
            <v>MSS</v>
          </cell>
        </row>
        <row r="3901">
          <cell r="A3901">
            <v>11705</v>
          </cell>
          <cell r="B3901">
            <v>123602</v>
          </cell>
          <cell r="C3901" t="str">
            <v>DYSART SCHOOL</v>
          </cell>
          <cell r="D3901">
            <v>314</v>
          </cell>
          <cell r="E3901" t="str">
            <v>Kingston upon Thames</v>
          </cell>
          <cell r="F3901" t="str">
            <v>SOUTH</v>
          </cell>
          <cell r="G3901" t="str">
            <v>Croydon</v>
          </cell>
          <cell r="H3901" t="str">
            <v>London</v>
          </cell>
          <cell r="I3901">
            <v>123602</v>
          </cell>
          <cell r="J3901" t="str">
            <v>DYSART SCHOOL</v>
          </cell>
          <cell r="K3901" t="str">
            <v>MSS</v>
          </cell>
          <cell r="M3901">
            <v>123602</v>
          </cell>
          <cell r="N3901" t="str">
            <v>DYSART SCHOOL</v>
          </cell>
          <cell r="O3901" t="str">
            <v>MSS</v>
          </cell>
          <cell r="P3901" t="str">
            <v/>
          </cell>
          <cell r="Q3901" t="str">
            <v/>
          </cell>
          <cell r="T3901" t="str">
            <v>MSS</v>
          </cell>
        </row>
        <row r="3902">
          <cell r="A3902">
            <v>11709</v>
          </cell>
          <cell r="B3902">
            <v>118634</v>
          </cell>
          <cell r="C3902" t="str">
            <v>Harris Academy Merton</v>
          </cell>
          <cell r="D3902">
            <v>315</v>
          </cell>
          <cell r="E3902" t="str">
            <v>Merton</v>
          </cell>
          <cell r="F3902" t="str">
            <v>SOUTH</v>
          </cell>
          <cell r="G3902" t="str">
            <v>Croydon</v>
          </cell>
          <cell r="H3902" t="str">
            <v>London</v>
          </cell>
          <cell r="I3902">
            <v>118634</v>
          </cell>
          <cell r="J3902" t="str">
            <v>HARRIS ACADEMY MERTON</v>
          </cell>
          <cell r="K3902" t="str">
            <v>Academy</v>
          </cell>
          <cell r="M3902">
            <v>118634</v>
          </cell>
          <cell r="N3902" t="str">
            <v>HARRIS ACADEMY MERTON</v>
          </cell>
          <cell r="O3902" t="str">
            <v>ACADEMY</v>
          </cell>
          <cell r="P3902">
            <v>3156905</v>
          </cell>
          <cell r="Q3902" t="str">
            <v>ACADEMY Sponsored</v>
          </cell>
          <cell r="T3902" t="str">
            <v>ACADEMY</v>
          </cell>
        </row>
        <row r="3903">
          <cell r="A3903">
            <v>11711</v>
          </cell>
          <cell r="B3903">
            <v>123482</v>
          </cell>
          <cell r="C3903" t="str">
            <v>CRICKET GREEN SPECIAL SCHOOL</v>
          </cell>
          <cell r="D3903">
            <v>315</v>
          </cell>
          <cell r="E3903" t="str">
            <v>Merton</v>
          </cell>
          <cell r="F3903" t="str">
            <v>SOUTH</v>
          </cell>
          <cell r="G3903" t="str">
            <v>Croydon</v>
          </cell>
          <cell r="H3903" t="str">
            <v>London</v>
          </cell>
          <cell r="I3903">
            <v>123482</v>
          </cell>
          <cell r="J3903" t="str">
            <v>CRICKET GREEN SPECIAL SCHOOL</v>
          </cell>
          <cell r="K3903" t="str">
            <v>MSS</v>
          </cell>
          <cell r="M3903">
            <v>123482</v>
          </cell>
          <cell r="N3903" t="str">
            <v>CRICKET GREEN SPECIAL SCHOOL</v>
          </cell>
          <cell r="O3903" t="str">
            <v>MSS</v>
          </cell>
          <cell r="P3903" t="str">
            <v/>
          </cell>
          <cell r="Q3903" t="str">
            <v/>
          </cell>
          <cell r="T3903" t="str">
            <v>MSS</v>
          </cell>
        </row>
        <row r="3904">
          <cell r="A3904">
            <v>11716</v>
          </cell>
          <cell r="B3904">
            <v>113070</v>
          </cell>
          <cell r="C3904" t="str">
            <v>Stanley Park High School</v>
          </cell>
          <cell r="D3904">
            <v>319</v>
          </cell>
          <cell r="E3904" t="str">
            <v>Sutton</v>
          </cell>
          <cell r="F3904" t="str">
            <v>SOUTH</v>
          </cell>
          <cell r="G3904" t="str">
            <v>Croydon</v>
          </cell>
          <cell r="H3904" t="str">
            <v>London</v>
          </cell>
          <cell r="I3904">
            <v>113070</v>
          </cell>
          <cell r="J3904" t="str">
            <v>STANLEY PARK HIGH SCHOOL</v>
          </cell>
          <cell r="K3904">
            <v>0</v>
          </cell>
          <cell r="M3904">
            <v>113070</v>
          </cell>
          <cell r="N3904" t="str">
            <v>STANLEY PARK HIGH SCHOOL</v>
          </cell>
          <cell r="O3904" t="str">
            <v>SCHOOL SIXTH FORM</v>
          </cell>
          <cell r="P3904" t="str">
            <v/>
          </cell>
          <cell r="Q3904" t="str">
            <v/>
          </cell>
          <cell r="T3904" t="str">
            <v>SCHOOL SIXTH FORM</v>
          </cell>
        </row>
        <row r="3905">
          <cell r="A3905">
            <v>11717</v>
          </cell>
          <cell r="B3905">
            <v>119779</v>
          </cell>
          <cell r="C3905" t="str">
            <v>Overton Grange</v>
          </cell>
          <cell r="D3905">
            <v>319</v>
          </cell>
          <cell r="E3905" t="str">
            <v>Sutton</v>
          </cell>
          <cell r="F3905" t="str">
            <v>SOUTH</v>
          </cell>
          <cell r="G3905" t="str">
            <v>Croydon</v>
          </cell>
          <cell r="H3905" t="str">
            <v>London</v>
          </cell>
          <cell r="I3905">
            <v>119779</v>
          </cell>
          <cell r="J3905" t="str">
            <v>OVERTON GRANGE SCHOOL</v>
          </cell>
          <cell r="K3905" t="str">
            <v>Academy</v>
          </cell>
          <cell r="M3905">
            <v>119779</v>
          </cell>
          <cell r="N3905" t="str">
            <v>OVERTON GRANGE SCHOOL</v>
          </cell>
          <cell r="O3905" t="str">
            <v>ACADEMY</v>
          </cell>
          <cell r="P3905">
            <v>3194019</v>
          </cell>
          <cell r="Q3905" t="str">
            <v>ACADEMY Converter</v>
          </cell>
          <cell r="T3905" t="str">
            <v>ACADEMY</v>
          </cell>
        </row>
        <row r="3906">
          <cell r="A3906">
            <v>11720</v>
          </cell>
          <cell r="B3906">
            <v>113076</v>
          </cell>
          <cell r="C3906" t="str">
            <v>The John Fisher School</v>
          </cell>
          <cell r="D3906">
            <v>319</v>
          </cell>
          <cell r="E3906" t="str">
            <v>Sutton</v>
          </cell>
          <cell r="F3906" t="str">
            <v>SOUTH</v>
          </cell>
          <cell r="G3906" t="str">
            <v>Croydon</v>
          </cell>
          <cell r="H3906" t="str">
            <v>London</v>
          </cell>
          <cell r="I3906">
            <v>113076</v>
          </cell>
          <cell r="J3906" t="str">
            <v>THE JOHN FISHER SCHOOL</v>
          </cell>
          <cell r="K3906">
            <v>0</v>
          </cell>
          <cell r="M3906">
            <v>113076</v>
          </cell>
          <cell r="N3906" t="str">
            <v>THE JOHN FISHER SCHOOL</v>
          </cell>
          <cell r="O3906" t="str">
            <v>SCHOOL SIXTH FORM</v>
          </cell>
          <cell r="P3906" t="str">
            <v/>
          </cell>
          <cell r="Q3906" t="str">
            <v/>
          </cell>
          <cell r="T3906" t="str">
            <v>SCHOOL SIXTH FORM</v>
          </cell>
        </row>
        <row r="3907">
          <cell r="A3907">
            <v>11721</v>
          </cell>
          <cell r="B3907">
            <v>119775</v>
          </cell>
          <cell r="C3907" t="str">
            <v>Cheam High School</v>
          </cell>
          <cell r="D3907">
            <v>319</v>
          </cell>
          <cell r="E3907" t="str">
            <v>Sutton</v>
          </cell>
          <cell r="F3907" t="str">
            <v>SOUTH</v>
          </cell>
          <cell r="G3907" t="str">
            <v>Croydon</v>
          </cell>
          <cell r="H3907" t="str">
            <v>London</v>
          </cell>
          <cell r="I3907">
            <v>119775</v>
          </cell>
          <cell r="J3907" t="str">
            <v>CHEAM HIGH SCHOOL</v>
          </cell>
          <cell r="K3907" t="str">
            <v>Academy</v>
          </cell>
          <cell r="M3907">
            <v>119775</v>
          </cell>
          <cell r="N3907" t="str">
            <v>CHEAM HIGH SCHOOL</v>
          </cell>
          <cell r="O3907" t="str">
            <v>ACADEMY</v>
          </cell>
          <cell r="P3907">
            <v>3195403</v>
          </cell>
          <cell r="Q3907" t="str">
            <v>ACADEMY Converter</v>
          </cell>
          <cell r="T3907" t="str">
            <v>ACADEMY</v>
          </cell>
        </row>
        <row r="3908">
          <cell r="A3908">
            <v>11724</v>
          </cell>
          <cell r="B3908">
            <v>113068</v>
          </cell>
          <cell r="C3908" t="str">
            <v>ST PHILOMENA'S</v>
          </cell>
          <cell r="D3908">
            <v>319</v>
          </cell>
          <cell r="E3908" t="str">
            <v>Sutton</v>
          </cell>
          <cell r="F3908" t="str">
            <v>SOUTH</v>
          </cell>
          <cell r="G3908" t="str">
            <v>Croydon</v>
          </cell>
          <cell r="H3908" t="str">
            <v>London</v>
          </cell>
          <cell r="I3908">
            <v>113068</v>
          </cell>
          <cell r="J3908" t="str">
            <v>ST PHILOMENA'S SCHOOL</v>
          </cell>
          <cell r="K3908">
            <v>0</v>
          </cell>
          <cell r="M3908">
            <v>113068</v>
          </cell>
          <cell r="N3908" t="str">
            <v>ST PHILOMENA'S SCHOOL</v>
          </cell>
          <cell r="O3908" t="str">
            <v>SCHOOL SIXTH FORM</v>
          </cell>
          <cell r="P3908" t="str">
            <v/>
          </cell>
          <cell r="Q3908" t="str">
            <v/>
          </cell>
          <cell r="T3908" t="str">
            <v>SCHOOL SIXTH FORM</v>
          </cell>
        </row>
        <row r="3909">
          <cell r="A3909">
            <v>11726</v>
          </cell>
          <cell r="B3909">
            <v>122195</v>
          </cell>
          <cell r="C3909" t="str">
            <v>Link Secondary School</v>
          </cell>
          <cell r="D3909">
            <v>319</v>
          </cell>
          <cell r="E3909" t="str">
            <v>Sutton</v>
          </cell>
          <cell r="F3909" t="str">
            <v>SOUTH</v>
          </cell>
          <cell r="G3909" t="str">
            <v>Croydon</v>
          </cell>
          <cell r="H3909" t="str">
            <v>London</v>
          </cell>
          <cell r="I3909">
            <v>122195</v>
          </cell>
          <cell r="J3909" t="str">
            <v>LINK SECONDARY SCHOOL</v>
          </cell>
          <cell r="K3909" t="str">
            <v>NMSS</v>
          </cell>
          <cell r="M3909">
            <v>122195</v>
          </cell>
          <cell r="N3909" t="str">
            <v>LINK SECONDARY SCHOOL</v>
          </cell>
          <cell r="O3909" t="str">
            <v>NMSS</v>
          </cell>
          <cell r="P3909" t="str">
            <v/>
          </cell>
          <cell r="Q3909" t="str">
            <v/>
          </cell>
          <cell r="T3909" t="str">
            <v>NMSS</v>
          </cell>
        </row>
        <row r="3910">
          <cell r="A3910">
            <v>11729</v>
          </cell>
          <cell r="B3910">
            <v>119320</v>
          </cell>
          <cell r="C3910" t="str">
            <v>Mary Hare Grammar School</v>
          </cell>
          <cell r="D3910">
            <v>869</v>
          </cell>
          <cell r="E3910" t="str">
            <v>West Berkshire</v>
          </cell>
          <cell r="F3910" t="str">
            <v>SOUTH</v>
          </cell>
          <cell r="G3910" t="str">
            <v>Croydon</v>
          </cell>
          <cell r="H3910" t="str">
            <v>London</v>
          </cell>
          <cell r="I3910">
            <v>119320</v>
          </cell>
          <cell r="J3910" t="str">
            <v>MARY HARE SCHOOL</v>
          </cell>
          <cell r="K3910" t="str">
            <v>NMSS</v>
          </cell>
          <cell r="M3910">
            <v>119320</v>
          </cell>
          <cell r="N3910" t="str">
            <v>MARY HARE SCHOOL</v>
          </cell>
          <cell r="O3910" t="str">
            <v>NMSS</v>
          </cell>
          <cell r="P3910" t="str">
            <v/>
          </cell>
          <cell r="Q3910" t="str">
            <v/>
          </cell>
          <cell r="T3910" t="str">
            <v>NMSS</v>
          </cell>
        </row>
        <row r="3911">
          <cell r="A3911">
            <v>11734</v>
          </cell>
          <cell r="B3911">
            <v>8867002</v>
          </cell>
          <cell r="C3911" t="str">
            <v>Broomhill Bank School</v>
          </cell>
          <cell r="D3911">
            <v>886</v>
          </cell>
          <cell r="E3911" t="str">
            <v>Kent</v>
          </cell>
          <cell r="F3911" t="str">
            <v>SOUTH</v>
          </cell>
          <cell r="G3911" t="str">
            <v>Croydon</v>
          </cell>
          <cell r="H3911" t="str">
            <v>London</v>
          </cell>
          <cell r="I3911">
            <v>8867002</v>
          </cell>
          <cell r="J3911" t="str">
            <v>BROOMHILL BANK SCHOOL</v>
          </cell>
          <cell r="K3911" t="str">
            <v>MSS</v>
          </cell>
          <cell r="M3911">
            <v>124026</v>
          </cell>
          <cell r="N3911" t="str">
            <v>BROOMHILL BANK SCHOOL</v>
          </cell>
          <cell r="O3911" t="str">
            <v>MSS</v>
          </cell>
          <cell r="P3911" t="str">
            <v/>
          </cell>
          <cell r="Q3911" t="str">
            <v/>
          </cell>
          <cell r="T3911" t="str">
            <v>MSS</v>
          </cell>
        </row>
        <row r="3912">
          <cell r="A3912">
            <v>11735</v>
          </cell>
          <cell r="B3912">
            <v>123422</v>
          </cell>
          <cell r="C3912" t="str">
            <v>Royal School for Deaf Children Margate</v>
          </cell>
          <cell r="D3912">
            <v>886</v>
          </cell>
          <cell r="E3912" t="str">
            <v>Kent</v>
          </cell>
          <cell r="F3912" t="str">
            <v>SOUTH</v>
          </cell>
          <cell r="G3912" t="str">
            <v>Croydon</v>
          </cell>
          <cell r="H3912" t="str">
            <v>London</v>
          </cell>
          <cell r="I3912">
            <v>123422</v>
          </cell>
          <cell r="J3912" t="str">
            <v>ROYAL SCHOOL FOR DEAF CHILDREN MARGATE</v>
          </cell>
          <cell r="K3912" t="str">
            <v>NMSS</v>
          </cell>
          <cell r="M3912">
            <v>123422</v>
          </cell>
          <cell r="N3912" t="str">
            <v>ROYAL SCHOOL FOR DEAF CHILDREN MARGATE</v>
          </cell>
          <cell r="O3912" t="str">
            <v>NMSS</v>
          </cell>
          <cell r="P3912" t="str">
            <v/>
          </cell>
          <cell r="Q3912" t="str">
            <v/>
          </cell>
          <cell r="T3912" t="str">
            <v>NMSS</v>
          </cell>
        </row>
        <row r="3913">
          <cell r="A3913">
            <v>11736</v>
          </cell>
          <cell r="B3913">
            <v>123690</v>
          </cell>
          <cell r="C3913" t="str">
            <v>Valence School</v>
          </cell>
          <cell r="D3913">
            <v>886</v>
          </cell>
          <cell r="E3913" t="str">
            <v>Kent</v>
          </cell>
          <cell r="F3913" t="str">
            <v>SOUTH</v>
          </cell>
          <cell r="G3913" t="str">
            <v>Croydon</v>
          </cell>
          <cell r="H3913" t="str">
            <v>London</v>
          </cell>
          <cell r="I3913">
            <v>123690</v>
          </cell>
          <cell r="J3913" t="str">
            <v>VALENCE SCHOOL</v>
          </cell>
          <cell r="K3913" t="str">
            <v>MSS</v>
          </cell>
          <cell r="M3913">
            <v>123690</v>
          </cell>
          <cell r="N3913" t="str">
            <v>VALENCE SCHOOL</v>
          </cell>
          <cell r="O3913" t="str">
            <v>MSS</v>
          </cell>
          <cell r="P3913" t="str">
            <v/>
          </cell>
          <cell r="Q3913" t="str">
            <v/>
          </cell>
          <cell r="T3913" t="str">
            <v>MSS</v>
          </cell>
        </row>
        <row r="3914">
          <cell r="A3914">
            <v>11739</v>
          </cell>
          <cell r="B3914">
            <v>122202</v>
          </cell>
          <cell r="C3914" t="str">
            <v>St Catherine's School</v>
          </cell>
          <cell r="D3914">
            <v>921</v>
          </cell>
          <cell r="E3914" t="str">
            <v>Isle of Wight</v>
          </cell>
          <cell r="F3914" t="str">
            <v>SOUTH</v>
          </cell>
          <cell r="G3914" t="str">
            <v>Croydon</v>
          </cell>
          <cell r="H3914" t="str">
            <v>London</v>
          </cell>
          <cell r="I3914">
            <v>122202</v>
          </cell>
          <cell r="J3914" t="str">
            <v>ST CATHERINE'S SCHOOL</v>
          </cell>
          <cell r="K3914" t="str">
            <v>NMSS</v>
          </cell>
          <cell r="M3914">
            <v>122202</v>
          </cell>
          <cell r="N3914" t="str">
            <v>ST CATHERINE'S SCHOOL</v>
          </cell>
          <cell r="O3914" t="str">
            <v>NMSS</v>
          </cell>
          <cell r="P3914" t="str">
            <v/>
          </cell>
          <cell r="Q3914" t="str">
            <v/>
          </cell>
          <cell r="T3914" t="str">
            <v>NMSS</v>
          </cell>
        </row>
        <row r="3915">
          <cell r="A3915">
            <v>11742</v>
          </cell>
          <cell r="B3915">
            <v>113339</v>
          </cell>
          <cell r="C3915" t="str">
            <v>Oxted School</v>
          </cell>
          <cell r="D3915">
            <v>936</v>
          </cell>
          <cell r="E3915" t="str">
            <v>Surrey</v>
          </cell>
          <cell r="F3915" t="str">
            <v>SOUTH</v>
          </cell>
          <cell r="G3915" t="str">
            <v>Croydon</v>
          </cell>
          <cell r="H3915" t="str">
            <v>London</v>
          </cell>
          <cell r="I3915">
            <v>113339</v>
          </cell>
          <cell r="J3915" t="str">
            <v>OXTED SCHOOL</v>
          </cell>
          <cell r="K3915">
            <v>0</v>
          </cell>
          <cell r="M3915">
            <v>113339</v>
          </cell>
          <cell r="N3915" t="str">
            <v>OXTED SCHOOL</v>
          </cell>
          <cell r="O3915" t="str">
            <v>SCHOOL SIXTH FORM</v>
          </cell>
          <cell r="P3915" t="str">
            <v/>
          </cell>
          <cell r="Q3915" t="str">
            <v/>
          </cell>
          <cell r="T3915" t="str">
            <v>SCHOOL SIXTH FORM</v>
          </cell>
        </row>
        <row r="3916">
          <cell r="A3916">
            <v>11743</v>
          </cell>
          <cell r="B3916">
            <v>113085</v>
          </cell>
          <cell r="C3916" t="str">
            <v>Warlingham School</v>
          </cell>
          <cell r="D3916">
            <v>936</v>
          </cell>
          <cell r="E3916" t="str">
            <v>Surrey</v>
          </cell>
          <cell r="F3916" t="str">
            <v>SOUTH</v>
          </cell>
          <cell r="G3916" t="str">
            <v>Croydon</v>
          </cell>
          <cell r="H3916" t="str">
            <v>London</v>
          </cell>
          <cell r="I3916">
            <v>113085</v>
          </cell>
          <cell r="J3916" t="str">
            <v>WARLINGHAM SCHOOL</v>
          </cell>
          <cell r="K3916">
            <v>0</v>
          </cell>
          <cell r="M3916">
            <v>122593</v>
          </cell>
          <cell r="N3916" t="str">
            <v>WARLINGHAM SCHOOL</v>
          </cell>
          <cell r="O3916" t="str">
            <v>ACADEMY</v>
          </cell>
          <cell r="P3916">
            <v>9364153</v>
          </cell>
          <cell r="Q3916" t="str">
            <v>ACADEMY Converter</v>
          </cell>
          <cell r="T3916" t="str">
            <v>ACADEMY</v>
          </cell>
        </row>
        <row r="3917">
          <cell r="A3917">
            <v>11753</v>
          </cell>
          <cell r="B3917">
            <v>122218</v>
          </cell>
          <cell r="C3917" t="str">
            <v>National Centre for Young People with Epilepsy</v>
          </cell>
          <cell r="D3917">
            <v>936</v>
          </cell>
          <cell r="E3917" t="str">
            <v>Surrey</v>
          </cell>
          <cell r="F3917" t="str">
            <v>SOUTH</v>
          </cell>
          <cell r="G3917" t="str">
            <v>Croydon</v>
          </cell>
          <cell r="H3917" t="str">
            <v>London</v>
          </cell>
          <cell r="I3917">
            <v>122218</v>
          </cell>
          <cell r="J3917" t="str">
            <v>ST PIERS SCHOOL (YOUNG EPILEPSY)</v>
          </cell>
          <cell r="K3917" t="str">
            <v>NMSS</v>
          </cell>
          <cell r="M3917">
            <v>122218</v>
          </cell>
          <cell r="N3917" t="str">
            <v>ST PIERS SCHOOL (YOUNG EPILEPSY)</v>
          </cell>
          <cell r="O3917" t="str">
            <v>NMSS</v>
          </cell>
          <cell r="P3917" t="str">
            <v/>
          </cell>
          <cell r="Q3917" t="str">
            <v/>
          </cell>
          <cell r="T3917" t="str">
            <v>NMSS</v>
          </cell>
        </row>
        <row r="3918">
          <cell r="A3918">
            <v>11754</v>
          </cell>
          <cell r="B3918">
            <v>122215</v>
          </cell>
          <cell r="C3918" t="str">
            <v>St Dominic's School</v>
          </cell>
          <cell r="D3918">
            <v>936</v>
          </cell>
          <cell r="E3918" t="str">
            <v>Surrey</v>
          </cell>
          <cell r="F3918" t="str">
            <v>SOUTH</v>
          </cell>
          <cell r="G3918" t="str">
            <v>Croydon</v>
          </cell>
          <cell r="H3918" t="str">
            <v>London</v>
          </cell>
          <cell r="I3918">
            <v>122215</v>
          </cell>
          <cell r="J3918" t="str">
            <v>ST DOMINIC'S SCHOOL</v>
          </cell>
          <cell r="K3918" t="str">
            <v>NMSS</v>
          </cell>
          <cell r="M3918">
            <v>122215</v>
          </cell>
          <cell r="N3918" t="str">
            <v>ST DOMINIC'S SCHOOL</v>
          </cell>
          <cell r="O3918" t="str">
            <v>NMSS</v>
          </cell>
          <cell r="P3918" t="str">
            <v/>
          </cell>
          <cell r="Q3918" t="str">
            <v/>
          </cell>
          <cell r="T3918" t="str">
            <v>NMSS</v>
          </cell>
        </row>
        <row r="3919">
          <cell r="A3919">
            <v>11755</v>
          </cell>
          <cell r="B3919">
            <v>122205</v>
          </cell>
          <cell r="C3919" t="str">
            <v>St Joseph's School &amp; Extended Education Dept</v>
          </cell>
          <cell r="D3919">
            <v>936</v>
          </cell>
          <cell r="E3919" t="str">
            <v>Surrey</v>
          </cell>
          <cell r="F3919" t="str">
            <v>SOUTH</v>
          </cell>
          <cell r="G3919" t="str">
            <v>Croydon</v>
          </cell>
          <cell r="H3919" t="str">
            <v>London</v>
          </cell>
          <cell r="I3919">
            <v>122205</v>
          </cell>
          <cell r="J3919" t="str">
            <v>ST JOSEPH'S SCHOOL</v>
          </cell>
          <cell r="K3919" t="str">
            <v>NMSS</v>
          </cell>
          <cell r="M3919">
            <v>122205</v>
          </cell>
          <cell r="N3919" t="str">
            <v>ST JOSEPH'S SCHOOL</v>
          </cell>
          <cell r="O3919" t="str">
            <v>NMSS</v>
          </cell>
          <cell r="P3919" t="str">
            <v/>
          </cell>
          <cell r="Q3919" t="str">
            <v/>
          </cell>
          <cell r="T3919" t="str">
            <v>NMSS</v>
          </cell>
        </row>
        <row r="3920">
          <cell r="A3920">
            <v>11756</v>
          </cell>
          <cell r="B3920">
            <v>9367049</v>
          </cell>
          <cell r="C3920" t="str">
            <v>Clifton Hill (SLD)</v>
          </cell>
          <cell r="D3920">
            <v>936</v>
          </cell>
          <cell r="E3920" t="str">
            <v>Surrey</v>
          </cell>
          <cell r="F3920" t="str">
            <v>SOUTH</v>
          </cell>
          <cell r="G3920" t="str">
            <v>Croydon</v>
          </cell>
          <cell r="H3920" t="str">
            <v>London</v>
          </cell>
          <cell r="I3920">
            <v>9367049</v>
          </cell>
          <cell r="J3920" t="str">
            <v>CLIFTON HILL SCHOOL</v>
          </cell>
          <cell r="K3920" t="str">
            <v>MSS</v>
          </cell>
          <cell r="M3920">
            <v>123970</v>
          </cell>
          <cell r="N3920" t="str">
            <v>CLIFTON HILL SCHOOL</v>
          </cell>
          <cell r="O3920" t="str">
            <v>MSS</v>
          </cell>
          <cell r="P3920" t="str">
            <v/>
          </cell>
          <cell r="Q3920" t="str">
            <v/>
          </cell>
          <cell r="T3920" t="str">
            <v>MSS</v>
          </cell>
        </row>
        <row r="3921">
          <cell r="A3921">
            <v>11757</v>
          </cell>
          <cell r="B3921">
            <v>9367066</v>
          </cell>
          <cell r="C3921" t="str">
            <v>Woodfield School</v>
          </cell>
          <cell r="D3921">
            <v>936</v>
          </cell>
          <cell r="E3921" t="str">
            <v>Surrey</v>
          </cell>
          <cell r="F3921" t="str">
            <v>SOUTH</v>
          </cell>
          <cell r="G3921" t="str">
            <v>Croydon</v>
          </cell>
          <cell r="H3921" t="str">
            <v>London</v>
          </cell>
          <cell r="I3921">
            <v>9367066</v>
          </cell>
          <cell r="J3921" t="str">
            <v>WOODFIELD SCHOOL</v>
          </cell>
          <cell r="K3921" t="str">
            <v>MSS</v>
          </cell>
          <cell r="M3921">
            <v>123966</v>
          </cell>
          <cell r="N3921" t="str">
            <v>WOODFIELD SCHOOL</v>
          </cell>
          <cell r="O3921" t="str">
            <v>MSS</v>
          </cell>
          <cell r="P3921" t="str">
            <v/>
          </cell>
          <cell r="Q3921" t="str">
            <v/>
          </cell>
          <cell r="T3921" t="str">
            <v>MSS</v>
          </cell>
        </row>
        <row r="3922">
          <cell r="A3922">
            <v>11758</v>
          </cell>
          <cell r="B3922">
            <v>122203</v>
          </cell>
          <cell r="C3922" t="str">
            <v>The School for Profound Education</v>
          </cell>
          <cell r="D3922">
            <v>936</v>
          </cell>
          <cell r="E3922" t="str">
            <v>Surrey</v>
          </cell>
          <cell r="F3922" t="str">
            <v>SOUTH</v>
          </cell>
          <cell r="G3922" t="str">
            <v>Croydon</v>
          </cell>
          <cell r="H3922" t="str">
            <v>London</v>
          </cell>
          <cell r="I3922">
            <v>122203</v>
          </cell>
          <cell r="J3922" t="str">
            <v>THE SCHOOL FOR PROFOUND EDUCATION (FORMERLY ST MARGARET'S)</v>
          </cell>
          <cell r="K3922" t="str">
            <v>NMSS</v>
          </cell>
          <cell r="M3922">
            <v>122203</v>
          </cell>
          <cell r="N3922" t="str">
            <v>THE SCHOOL FOR PROFOUND EDUCATION (FORMERLY ST MARGARET'S)</v>
          </cell>
          <cell r="O3922" t="str">
            <v>NMSS</v>
          </cell>
          <cell r="P3922" t="str">
            <v/>
          </cell>
          <cell r="Q3922" t="str">
            <v/>
          </cell>
          <cell r="T3922" t="str">
            <v>NMSS</v>
          </cell>
        </row>
        <row r="3923">
          <cell r="A3923">
            <v>11759</v>
          </cell>
          <cell r="B3923">
            <v>119704</v>
          </cell>
          <cell r="C3923" t="str">
            <v xml:space="preserve">ADDINGTON HIGH SCHOOL </v>
          </cell>
          <cell r="D3923">
            <v>306</v>
          </cell>
          <cell r="E3923" t="str">
            <v>Croydon</v>
          </cell>
          <cell r="F3923" t="str">
            <v>SOUTH</v>
          </cell>
          <cell r="G3923" t="str">
            <v>Croydon</v>
          </cell>
          <cell r="H3923" t="str">
            <v>London</v>
          </cell>
          <cell r="I3923">
            <v>119704</v>
          </cell>
          <cell r="J3923" t="str">
            <v>ADDINGTON HIGH SCHOOL</v>
          </cell>
          <cell r="K3923">
            <v>0</v>
          </cell>
          <cell r="M3923">
            <v>119704</v>
          </cell>
          <cell r="N3923" t="str">
            <v>ADDINGTON HIGH SCHOOL</v>
          </cell>
          <cell r="O3923" t="str">
            <v>SCHOOL SIXTH FORM</v>
          </cell>
          <cell r="P3923" t="str">
            <v/>
          </cell>
          <cell r="Q3923" t="str">
            <v/>
          </cell>
          <cell r="T3923" t="str">
            <v>SCHOOL SIXTH FORM</v>
          </cell>
        </row>
        <row r="3924">
          <cell r="A3924">
            <v>11760</v>
          </cell>
          <cell r="B3924">
            <v>3156076</v>
          </cell>
          <cell r="C3924" t="str">
            <v>Blossom House School</v>
          </cell>
          <cell r="D3924">
            <v>315</v>
          </cell>
          <cell r="E3924" t="str">
            <v>Merton</v>
          </cell>
          <cell r="F3924" t="str">
            <v>SOUTH</v>
          </cell>
          <cell r="G3924" t="str">
            <v>Croydon</v>
          </cell>
          <cell r="H3924" t="str">
            <v>London</v>
          </cell>
          <cell r="I3924">
            <v>3156076</v>
          </cell>
          <cell r="J3924" t="str">
            <v>BLOSSOM HOUSE SCHOOL</v>
          </cell>
          <cell r="K3924">
            <v>0</v>
          </cell>
          <cell r="M3924">
            <v>3156076</v>
          </cell>
          <cell r="N3924" t="str">
            <v>BLOSSOM HOUSE SCHOOL</v>
          </cell>
          <cell r="O3924" t="str">
            <v>ISS</v>
          </cell>
          <cell r="P3924" t="str">
            <v/>
          </cell>
          <cell r="Q3924" t="str">
            <v/>
          </cell>
          <cell r="T3924" t="str">
            <v>ISS</v>
          </cell>
        </row>
        <row r="3925">
          <cell r="A3925">
            <v>11762</v>
          </cell>
          <cell r="B3925">
            <v>3066014</v>
          </cell>
          <cell r="C3925" t="str">
            <v>Whitgift School</v>
          </cell>
          <cell r="D3925">
            <v>306</v>
          </cell>
          <cell r="E3925" t="str">
            <v>Croydon</v>
          </cell>
          <cell r="F3925" t="str">
            <v>SOUTH</v>
          </cell>
          <cell r="G3925" t="str">
            <v>Croydon</v>
          </cell>
          <cell r="H3925" t="str">
            <v>London</v>
          </cell>
          <cell r="I3925">
            <v>3066014</v>
          </cell>
          <cell r="J3925" t="str">
            <v>WHITGIFT SCHOOL</v>
          </cell>
          <cell r="K3925">
            <v>0</v>
          </cell>
          <cell r="M3925">
            <v>3066014</v>
          </cell>
          <cell r="N3925" t="str">
            <v>WHITGIFT SCHOOL</v>
          </cell>
          <cell r="O3925" t="str">
            <v>ISS</v>
          </cell>
          <cell r="P3925" t="str">
            <v/>
          </cell>
          <cell r="Q3925" t="str">
            <v/>
          </cell>
          <cell r="T3925" t="str">
            <v>ISS</v>
          </cell>
        </row>
        <row r="3926">
          <cell r="A3926">
            <v>11763</v>
          </cell>
          <cell r="B3926">
            <v>3196074</v>
          </cell>
          <cell r="C3926" t="str">
            <v>Eagle House School Sutton</v>
          </cell>
          <cell r="D3926">
            <v>319</v>
          </cell>
          <cell r="E3926" t="str">
            <v>Sutton</v>
          </cell>
          <cell r="F3926" t="str">
            <v>SOUTH</v>
          </cell>
          <cell r="G3926" t="str">
            <v>Croydon</v>
          </cell>
          <cell r="H3926" t="str">
            <v>London</v>
          </cell>
          <cell r="I3926">
            <v>3196074</v>
          </cell>
          <cell r="J3926" t="str">
            <v>EAGLE HOUSE SCHOOL SUTTON</v>
          </cell>
          <cell r="K3926">
            <v>0</v>
          </cell>
          <cell r="M3926">
            <v>3196074</v>
          </cell>
          <cell r="N3926" t="str">
            <v>EAGLE HOUSE SCHOOL SUTTON</v>
          </cell>
          <cell r="O3926" t="str">
            <v>ISS</v>
          </cell>
          <cell r="P3926" t="str">
            <v/>
          </cell>
          <cell r="Q3926" t="str">
            <v/>
          </cell>
          <cell r="T3926" t="str">
            <v>ISS</v>
          </cell>
        </row>
        <row r="3927">
          <cell r="A3927">
            <v>11764</v>
          </cell>
          <cell r="B3927">
            <v>119702</v>
          </cell>
          <cell r="C3927" t="str">
            <v xml:space="preserve">EDENHAM HIGH SCHOOL </v>
          </cell>
          <cell r="D3927">
            <v>306</v>
          </cell>
          <cell r="E3927" t="str">
            <v>Croydon</v>
          </cell>
          <cell r="F3927" t="str">
            <v>SOUTH</v>
          </cell>
          <cell r="G3927" t="str">
            <v>Croydon</v>
          </cell>
          <cell r="H3927" t="str">
            <v>London</v>
          </cell>
          <cell r="I3927">
            <v>119702</v>
          </cell>
          <cell r="J3927" t="str">
            <v>EDENHAM HIGH SCHOOL</v>
          </cell>
          <cell r="K3927">
            <v>0</v>
          </cell>
          <cell r="M3927">
            <v>119702</v>
          </cell>
          <cell r="N3927" t="str">
            <v>EDENHAM HIGH SCHOOL</v>
          </cell>
          <cell r="O3927" t="str">
            <v>SCHOOL SIXTH FORM</v>
          </cell>
          <cell r="P3927" t="str">
            <v/>
          </cell>
          <cell r="Q3927" t="str">
            <v/>
          </cell>
          <cell r="T3927" t="str">
            <v>SCHOOL SIXTH FORM</v>
          </cell>
        </row>
        <row r="3928">
          <cell r="A3928">
            <v>11765</v>
          </cell>
          <cell r="B3928">
            <v>120121</v>
          </cell>
          <cell r="C3928" t="str">
            <v>HARRIS ACADEMY BECKENHAM</v>
          </cell>
          <cell r="D3928">
            <v>305</v>
          </cell>
          <cell r="E3928" t="str">
            <v>Bromley</v>
          </cell>
          <cell r="F3928" t="str">
            <v>SOUTH</v>
          </cell>
          <cell r="G3928" t="str">
            <v>Croydon</v>
          </cell>
          <cell r="H3928" t="str">
            <v>London</v>
          </cell>
          <cell r="I3928">
            <v>120121</v>
          </cell>
          <cell r="J3928" t="str">
            <v>HARRIS ACADEMY BECKENHAM</v>
          </cell>
          <cell r="K3928" t="str">
            <v>Academy</v>
          </cell>
          <cell r="M3928">
            <v>120121</v>
          </cell>
          <cell r="N3928" t="str">
            <v>HARRIS ACADEMY BECKENHAM</v>
          </cell>
          <cell r="O3928" t="str">
            <v>ACADEMY</v>
          </cell>
          <cell r="P3928">
            <v>3054000</v>
          </cell>
          <cell r="Q3928" t="str">
            <v>ACADEMY Sponsored</v>
          </cell>
          <cell r="T3928" t="str">
            <v>ACADEMY</v>
          </cell>
        </row>
        <row r="3929">
          <cell r="A3929">
            <v>11768</v>
          </cell>
          <cell r="B3929">
            <v>123453</v>
          </cell>
          <cell r="C3929" t="str">
            <v>Bethlam &amp; Maudsley Hospital School</v>
          </cell>
          <cell r="D3929">
            <v>210</v>
          </cell>
          <cell r="E3929" t="str">
            <v>Southwark</v>
          </cell>
          <cell r="F3929" t="str">
            <v>SOUTH</v>
          </cell>
          <cell r="G3929" t="str">
            <v>Croydon</v>
          </cell>
          <cell r="H3929" t="str">
            <v>London</v>
          </cell>
          <cell r="I3929">
            <v>123453</v>
          </cell>
          <cell r="J3929" t="str">
            <v>BETHLAM &amp; MAUDSLEY HOSPITAL SCHOOL</v>
          </cell>
          <cell r="K3929" t="str">
            <v>MSS</v>
          </cell>
          <cell r="M3929">
            <v>123453</v>
          </cell>
          <cell r="N3929" t="str">
            <v>BETHLAM &amp; MAUDSLEY HOSPITAL SCHOOL</v>
          </cell>
          <cell r="O3929" t="str">
            <v>MSS</v>
          </cell>
          <cell r="P3929" t="str">
            <v/>
          </cell>
          <cell r="Q3929" t="str">
            <v/>
          </cell>
          <cell r="T3929" t="str">
            <v>MSS</v>
          </cell>
        </row>
        <row r="3930">
          <cell r="A3930">
            <v>11769</v>
          </cell>
          <cell r="B3930">
            <v>118630</v>
          </cell>
          <cell r="C3930" t="str">
            <v>OASIS ACADEMY ENFIELD</v>
          </cell>
          <cell r="D3930">
            <v>308</v>
          </cell>
          <cell r="E3930" t="str">
            <v>Enfield</v>
          </cell>
          <cell r="F3930" t="str">
            <v>SOUTH</v>
          </cell>
          <cell r="G3930" t="str">
            <v>Croydon</v>
          </cell>
          <cell r="H3930" t="str">
            <v>London</v>
          </cell>
          <cell r="I3930">
            <v>118630</v>
          </cell>
          <cell r="J3930" t="str">
            <v>OASIS ACADEMY ENFIELD</v>
          </cell>
          <cell r="K3930" t="str">
            <v>Academy</v>
          </cell>
          <cell r="M3930">
            <v>118630</v>
          </cell>
          <cell r="N3930" t="str">
            <v>OASIS ACADEMY ENFIELD</v>
          </cell>
          <cell r="O3930" t="str">
            <v>ACADEMY</v>
          </cell>
          <cell r="P3930">
            <v>3086905</v>
          </cell>
          <cell r="Q3930" t="str">
            <v>ACADEMY Sponsored</v>
          </cell>
          <cell r="T3930" t="str">
            <v>ACADEMY</v>
          </cell>
        </row>
        <row r="3931">
          <cell r="A3931">
            <v>11770</v>
          </cell>
          <cell r="B3931">
            <v>119141</v>
          </cell>
          <cell r="C3931" t="str">
            <v>OASIS ACADEMY SHIRLEY PARK</v>
          </cell>
          <cell r="D3931">
            <v>306</v>
          </cell>
          <cell r="E3931" t="str">
            <v>Croydon</v>
          </cell>
          <cell r="F3931" t="str">
            <v>SOUTH</v>
          </cell>
          <cell r="G3931" t="str">
            <v>Croydon</v>
          </cell>
          <cell r="H3931" t="str">
            <v>London</v>
          </cell>
          <cell r="I3931">
            <v>119141</v>
          </cell>
          <cell r="J3931" t="str">
            <v>OASIS ACADEMY SHIRLEY PARK</v>
          </cell>
          <cell r="K3931" t="str">
            <v>Academy</v>
          </cell>
          <cell r="M3931">
            <v>119141</v>
          </cell>
          <cell r="N3931" t="str">
            <v>OASIS ACADEMY SHIRLEY PARK</v>
          </cell>
          <cell r="O3931" t="str">
            <v>ACADEMY</v>
          </cell>
          <cell r="P3931">
            <v>3066909</v>
          </cell>
          <cell r="Q3931" t="str">
            <v>ACADEMY Sponsored</v>
          </cell>
          <cell r="T3931" t="str">
            <v>ACADEMY</v>
          </cell>
        </row>
        <row r="3932">
          <cell r="A3932">
            <v>11771</v>
          </cell>
          <cell r="B3932">
            <v>122194</v>
          </cell>
          <cell r="C3932" t="str">
            <v xml:space="preserve">PENN SCHOOL </v>
          </cell>
          <cell r="D3932">
            <v>825</v>
          </cell>
          <cell r="E3932" t="str">
            <v>Buckinghamshire</v>
          </cell>
          <cell r="F3932" t="str">
            <v>SOUTH</v>
          </cell>
          <cell r="G3932" t="str">
            <v>Croydon</v>
          </cell>
          <cell r="H3932" t="str">
            <v>London</v>
          </cell>
          <cell r="I3932">
            <v>122194</v>
          </cell>
          <cell r="J3932" t="str">
            <v>PENN SCHOOL</v>
          </cell>
          <cell r="K3932" t="str">
            <v>NMSS</v>
          </cell>
          <cell r="M3932">
            <v>122194</v>
          </cell>
          <cell r="N3932" t="str">
            <v>PENN SCHOOL</v>
          </cell>
          <cell r="O3932" t="str">
            <v>NMSS</v>
          </cell>
          <cell r="P3932" t="str">
            <v/>
          </cell>
          <cell r="Q3932" t="str">
            <v/>
          </cell>
          <cell r="T3932" t="str">
            <v>NMSS</v>
          </cell>
        </row>
        <row r="3933">
          <cell r="A3933">
            <v>11772</v>
          </cell>
          <cell r="B3933">
            <v>3061105</v>
          </cell>
          <cell r="C3933" t="str">
            <v>Phil Edwards Pupil Referral Unit</v>
          </cell>
          <cell r="D3933">
            <v>306</v>
          </cell>
          <cell r="E3933" t="str">
            <v>Croydon</v>
          </cell>
          <cell r="F3933" t="str">
            <v>SOUTH</v>
          </cell>
          <cell r="G3933" t="str">
            <v>Croydon</v>
          </cell>
          <cell r="H3933" t="str">
            <v>London</v>
          </cell>
          <cell r="I3933">
            <v>3061105</v>
          </cell>
          <cell r="J3933" t="str">
            <v>PHIL EDWARDS PUPIL REFERRAL UNIT</v>
          </cell>
          <cell r="K3933" t="str">
            <v>PRU</v>
          </cell>
          <cell r="M3933">
            <v>3061105</v>
          </cell>
          <cell r="N3933" t="str">
            <v>PHIL EDWARDS PUPIL REFERRAL UNIT</v>
          </cell>
          <cell r="O3933" t="str">
            <v>PRU</v>
          </cell>
          <cell r="P3933" t="str">
            <v/>
          </cell>
          <cell r="Q3933" t="str">
            <v/>
          </cell>
          <cell r="T3933" t="str">
            <v>PRU</v>
          </cell>
        </row>
        <row r="3934">
          <cell r="A3934">
            <v>11773</v>
          </cell>
          <cell r="B3934">
            <v>9386219</v>
          </cell>
          <cell r="C3934" t="str">
            <v>Philpots Manor School</v>
          </cell>
          <cell r="D3934">
            <v>938</v>
          </cell>
          <cell r="E3934" t="str">
            <v>West Sussex</v>
          </cell>
          <cell r="F3934" t="str">
            <v>SOUTH</v>
          </cell>
          <cell r="G3934" t="str">
            <v>Croydon</v>
          </cell>
          <cell r="H3934" t="str">
            <v>London</v>
          </cell>
          <cell r="I3934">
            <v>9386219</v>
          </cell>
          <cell r="J3934" t="str">
            <v>PHILPOTS MANOR SCHOOL</v>
          </cell>
          <cell r="K3934">
            <v>0</v>
          </cell>
          <cell r="M3934">
            <v>9386219</v>
          </cell>
          <cell r="N3934" t="str">
            <v>PHILPOTS MANOR SCHOOL</v>
          </cell>
          <cell r="O3934" t="str">
            <v>ISS</v>
          </cell>
          <cell r="P3934" t="str">
            <v/>
          </cell>
          <cell r="Q3934" t="str">
            <v/>
          </cell>
          <cell r="T3934" t="str">
            <v>ISS</v>
          </cell>
        </row>
        <row r="3935">
          <cell r="A3935">
            <v>11775</v>
          </cell>
          <cell r="B3935">
            <v>9336173</v>
          </cell>
          <cell r="C3935" t="str">
            <v>Shapwick School</v>
          </cell>
          <cell r="D3935">
            <v>933</v>
          </cell>
          <cell r="E3935" t="str">
            <v>Somerset</v>
          </cell>
          <cell r="F3935" t="str">
            <v>WEST</v>
          </cell>
          <cell r="G3935" t="str">
            <v>Croydon</v>
          </cell>
          <cell r="H3935" t="str">
            <v>London</v>
          </cell>
          <cell r="I3935" t="str">
            <v/>
          </cell>
          <cell r="J3935" t="str">
            <v/>
          </cell>
          <cell r="K3935" t="str">
            <v/>
          </cell>
          <cell r="M3935">
            <v>9336173</v>
          </cell>
          <cell r="N3935" t="str">
            <v>SHAPWICK SCHOOL</v>
          </cell>
          <cell r="O3935" t="str">
            <v>ISS</v>
          </cell>
          <cell r="P3935" t="str">
            <v/>
          </cell>
          <cell r="Q3935" t="str">
            <v/>
          </cell>
          <cell r="T3935" t="str">
            <v>ISS</v>
          </cell>
        </row>
        <row r="3936">
          <cell r="A3936">
            <v>11776</v>
          </cell>
          <cell r="B3936">
            <v>123598</v>
          </cell>
          <cell r="C3936" t="str">
            <v>Sherwood Park School</v>
          </cell>
          <cell r="D3936">
            <v>319</v>
          </cell>
          <cell r="E3936" t="str">
            <v>Sutton</v>
          </cell>
          <cell r="F3936" t="str">
            <v>SOUTH</v>
          </cell>
          <cell r="G3936" t="str">
            <v>Croydon</v>
          </cell>
          <cell r="H3936" t="str">
            <v>London</v>
          </cell>
          <cell r="I3936">
            <v>123598</v>
          </cell>
          <cell r="J3936" t="str">
            <v>SHERWOOD PARK SCHOOL</v>
          </cell>
          <cell r="K3936" t="str">
            <v>MSS</v>
          </cell>
          <cell r="M3936">
            <v>123598</v>
          </cell>
          <cell r="N3936" t="str">
            <v>SHERWOOD PARK SCHOOL</v>
          </cell>
          <cell r="O3936" t="str">
            <v>MSS</v>
          </cell>
          <cell r="P3936" t="str">
            <v/>
          </cell>
          <cell r="Q3936" t="str">
            <v/>
          </cell>
          <cell r="T3936" t="str">
            <v>MSS</v>
          </cell>
        </row>
        <row r="3937">
          <cell r="A3937">
            <v>11778</v>
          </cell>
          <cell r="B3937">
            <v>119329</v>
          </cell>
          <cell r="C3937" t="str">
            <v>THE QUEST ACADEMY - COLOMA TRUST</v>
          </cell>
          <cell r="D3937">
            <v>306</v>
          </cell>
          <cell r="E3937" t="str">
            <v>Croydon</v>
          </cell>
          <cell r="F3937" t="str">
            <v>SOUTH</v>
          </cell>
          <cell r="G3937" t="str">
            <v>Croydon</v>
          </cell>
          <cell r="H3937" t="str">
            <v>London</v>
          </cell>
          <cell r="I3937">
            <v>119329</v>
          </cell>
          <cell r="J3937" t="str">
            <v>THE QUEST ACADEMY</v>
          </cell>
          <cell r="K3937" t="str">
            <v>Academy</v>
          </cell>
          <cell r="M3937">
            <v>119329</v>
          </cell>
          <cell r="N3937" t="str">
            <v>THE QUEST ACADEMY</v>
          </cell>
          <cell r="O3937" t="str">
            <v>ACADEMY</v>
          </cell>
          <cell r="P3937">
            <v>3066910</v>
          </cell>
          <cell r="Q3937" t="str">
            <v>ACADEMY Sponsored</v>
          </cell>
          <cell r="T3937" t="str">
            <v>ACADEMY</v>
          </cell>
        </row>
        <row r="3938">
          <cell r="A3938">
            <v>11779</v>
          </cell>
          <cell r="B3938">
            <v>122753</v>
          </cell>
          <cell r="C3938" t="str">
            <v>THOMAS MORE CATHOLIC SCHOOL</v>
          </cell>
          <cell r="D3938">
            <v>306</v>
          </cell>
          <cell r="E3938" t="str">
            <v>Croydon</v>
          </cell>
          <cell r="F3938" t="str">
            <v>SOUTH</v>
          </cell>
          <cell r="G3938" t="str">
            <v>Croydon</v>
          </cell>
          <cell r="H3938" t="str">
            <v>London</v>
          </cell>
          <cell r="I3938">
            <v>122753</v>
          </cell>
          <cell r="J3938" t="str">
            <v>THOMAS MORE SCHOOL</v>
          </cell>
          <cell r="K3938">
            <v>0</v>
          </cell>
          <cell r="M3938">
            <v>122753</v>
          </cell>
          <cell r="N3938" t="str">
            <v>THOMAS MORE SCHOOL</v>
          </cell>
          <cell r="O3938" t="str">
            <v>SCHOOL SIXTH FORM</v>
          </cell>
          <cell r="P3938" t="str">
            <v/>
          </cell>
          <cell r="Q3938" t="str">
            <v/>
          </cell>
          <cell r="T3938" t="str">
            <v>SCHOOL SIXTH FORM</v>
          </cell>
        </row>
        <row r="3939">
          <cell r="A3939">
            <v>11780</v>
          </cell>
          <cell r="B3939">
            <v>123451</v>
          </cell>
          <cell r="C3939" t="str">
            <v>Bensham Manor School</v>
          </cell>
          <cell r="D3939">
            <v>306</v>
          </cell>
          <cell r="E3939" t="str">
            <v>Croydon</v>
          </cell>
          <cell r="F3939" t="str">
            <v>SOUTH</v>
          </cell>
          <cell r="G3939" t="str">
            <v>Croydon</v>
          </cell>
          <cell r="H3939" t="str">
            <v>London</v>
          </cell>
          <cell r="I3939">
            <v>123451</v>
          </cell>
          <cell r="J3939" t="str">
            <v>BENSHAM MANOR SCHOOL</v>
          </cell>
          <cell r="K3939" t="str">
            <v>MSS</v>
          </cell>
          <cell r="M3939">
            <v>123451</v>
          </cell>
          <cell r="N3939" t="str">
            <v>BENSHAM MANOR SCHOOL</v>
          </cell>
          <cell r="O3939" t="str">
            <v>MSS</v>
          </cell>
          <cell r="P3939" t="str">
            <v/>
          </cell>
          <cell r="Q3939" t="str">
            <v/>
          </cell>
          <cell r="T3939" t="str">
            <v>MSS</v>
          </cell>
        </row>
        <row r="3940">
          <cell r="A3940">
            <v>11781</v>
          </cell>
          <cell r="B3940">
            <v>8786039</v>
          </cell>
          <cell r="C3940" t="str">
            <v>Chelfham Senior School</v>
          </cell>
          <cell r="D3940">
            <v>878</v>
          </cell>
          <cell r="E3940" t="str">
            <v>Devon</v>
          </cell>
          <cell r="F3940" t="str">
            <v>WEST</v>
          </cell>
          <cell r="G3940" t="str">
            <v>Croydon</v>
          </cell>
          <cell r="H3940" t="str">
            <v>London</v>
          </cell>
          <cell r="I3940" t="str">
            <v/>
          </cell>
          <cell r="J3940" t="str">
            <v/>
          </cell>
          <cell r="K3940" t="str">
            <v/>
          </cell>
          <cell r="M3940">
            <v>8786039</v>
          </cell>
          <cell r="N3940" t="str">
            <v>CHELFHAM SENIOR SCHOOL</v>
          </cell>
          <cell r="O3940" t="str">
            <v>ISS</v>
          </cell>
          <cell r="P3940" t="str">
            <v/>
          </cell>
          <cell r="Q3940" t="str">
            <v/>
          </cell>
          <cell r="T3940" t="str">
            <v>ISS</v>
          </cell>
        </row>
        <row r="3941">
          <cell r="A3941">
            <v>11782</v>
          </cell>
          <cell r="B3941">
            <v>122089</v>
          </cell>
          <cell r="C3941" t="str">
            <v>The Bishop Wand C of E School</v>
          </cell>
          <cell r="D3941">
            <v>936</v>
          </cell>
          <cell r="E3941" t="str">
            <v>Surrey</v>
          </cell>
          <cell r="F3941" t="str">
            <v>SOUTH</v>
          </cell>
          <cell r="G3941" t="str">
            <v>Croydon</v>
          </cell>
          <cell r="H3941" t="str">
            <v>London</v>
          </cell>
          <cell r="I3941">
            <v>122089</v>
          </cell>
          <cell r="J3941" t="str">
            <v>THE BISHOP WAND CHURCH OF ENGLAND SCHOOL</v>
          </cell>
          <cell r="K3941" t="str">
            <v>Academy</v>
          </cell>
          <cell r="M3941">
            <v>122089</v>
          </cell>
          <cell r="N3941" t="str">
            <v>THE BISHOP WAND CHURCH OF ENGLAND SCHOOL</v>
          </cell>
          <cell r="O3941" t="str">
            <v>ACADEMY</v>
          </cell>
          <cell r="P3941">
            <v>9364763</v>
          </cell>
          <cell r="Q3941" t="str">
            <v>ACADEMY Converter</v>
          </cell>
          <cell r="T3941" t="str">
            <v>ACADEMY</v>
          </cell>
        </row>
        <row r="3942">
          <cell r="A3942">
            <v>11787</v>
          </cell>
          <cell r="B3942">
            <v>106809</v>
          </cell>
          <cell r="C3942" t="str">
            <v>EALING, HAMMERSMITH &amp; WEST LONDON COLLEGE - (106809)</v>
          </cell>
          <cell r="D3942">
            <v>205</v>
          </cell>
          <cell r="E3942" t="str">
            <v>Hammersmith and Fulham</v>
          </cell>
          <cell r="F3942" t="str">
            <v>SOUTH</v>
          </cell>
          <cell r="G3942" t="str">
            <v>Ealing</v>
          </cell>
          <cell r="H3942" t="str">
            <v>London</v>
          </cell>
          <cell r="I3942">
            <v>106809</v>
          </cell>
          <cell r="J3942" t="str">
            <v>EALING, HAMMERSMITH AND WEST LONDON COLLEGE</v>
          </cell>
          <cell r="K3942" t="str">
            <v>FE</v>
          </cell>
          <cell r="M3942">
            <v>106809</v>
          </cell>
          <cell r="N3942" t="str">
            <v>EALING, HAMMERSMITH AND WEST LONDON COLLEGE</v>
          </cell>
          <cell r="O3942" t="str">
            <v>FE</v>
          </cell>
          <cell r="P3942" t="str">
            <v/>
          </cell>
          <cell r="Q3942" t="str">
            <v/>
          </cell>
          <cell r="T3942" t="str">
            <v>FE</v>
          </cell>
        </row>
        <row r="3943">
          <cell r="A3943">
            <v>11788</v>
          </cell>
          <cell r="B3943">
            <v>107143</v>
          </cell>
          <cell r="C3943" t="str">
            <v>WEST THAMES COLLEGE - (107143)</v>
          </cell>
          <cell r="D3943">
            <v>313</v>
          </cell>
          <cell r="E3943" t="str">
            <v>Hounslow</v>
          </cell>
          <cell r="F3943" t="str">
            <v>SOUTH</v>
          </cell>
          <cell r="G3943" t="str">
            <v>Ealing</v>
          </cell>
          <cell r="H3943" t="str">
            <v>London</v>
          </cell>
          <cell r="I3943">
            <v>107143</v>
          </cell>
          <cell r="J3943" t="str">
            <v>WEST THAMES COLLEGE</v>
          </cell>
          <cell r="K3943" t="str">
            <v>FE</v>
          </cell>
          <cell r="M3943">
            <v>107143</v>
          </cell>
          <cell r="N3943" t="str">
            <v>WEST THAMES COLLEGE</v>
          </cell>
          <cell r="O3943" t="str">
            <v>FE</v>
          </cell>
          <cell r="P3943" t="str">
            <v/>
          </cell>
          <cell r="Q3943" t="str">
            <v/>
          </cell>
          <cell r="T3943" t="str">
            <v>FE</v>
          </cell>
        </row>
        <row r="3944">
          <cell r="A3944">
            <v>11789</v>
          </cell>
          <cell r="B3944">
            <v>107770</v>
          </cell>
          <cell r="C3944" t="str">
            <v>UXBRIDGE COLLEGE - (107770)</v>
          </cell>
          <cell r="D3944">
            <v>312</v>
          </cell>
          <cell r="E3944" t="str">
            <v>Hillingdon</v>
          </cell>
          <cell r="F3944" t="str">
            <v>SOUTH</v>
          </cell>
          <cell r="G3944" t="str">
            <v>Ealing</v>
          </cell>
          <cell r="H3944" t="str">
            <v>London</v>
          </cell>
          <cell r="I3944">
            <v>107770</v>
          </cell>
          <cell r="J3944" t="str">
            <v>UXBRIDGE COLLEGE</v>
          </cell>
          <cell r="K3944" t="str">
            <v>FE</v>
          </cell>
          <cell r="M3944">
            <v>107770</v>
          </cell>
          <cell r="N3944" t="str">
            <v>UXBRIDGE COLLEGE</v>
          </cell>
          <cell r="O3944" t="str">
            <v>FE</v>
          </cell>
          <cell r="P3944" t="str">
            <v/>
          </cell>
          <cell r="Q3944" t="str">
            <v/>
          </cell>
          <cell r="T3944" t="str">
            <v>FE</v>
          </cell>
        </row>
        <row r="3945">
          <cell r="A3945">
            <v>11790</v>
          </cell>
          <cell r="B3945">
            <v>108330</v>
          </cell>
          <cell r="C3945" t="str">
            <v>RICHMOND ADULT COMMUNITY COLLEGE - (108330)</v>
          </cell>
          <cell r="D3945">
            <v>318</v>
          </cell>
          <cell r="E3945" t="str">
            <v>Richmond upon Thames</v>
          </cell>
          <cell r="F3945" t="str">
            <v>SOUTH</v>
          </cell>
          <cell r="G3945" t="str">
            <v>Ealing</v>
          </cell>
          <cell r="H3945" t="str">
            <v>London</v>
          </cell>
          <cell r="I3945">
            <v>108330</v>
          </cell>
          <cell r="J3945" t="str">
            <v>RICHMOND ADULT COMMUNITY COLLEGE</v>
          </cell>
          <cell r="K3945" t="str">
            <v>FE</v>
          </cell>
          <cell r="M3945">
            <v>108330</v>
          </cell>
          <cell r="N3945" t="str">
            <v>RICHMOND ADULT COMMUNITY COLLEGE</v>
          </cell>
          <cell r="O3945" t="str">
            <v>FE</v>
          </cell>
          <cell r="P3945" t="str">
            <v/>
          </cell>
          <cell r="Q3945" t="str">
            <v/>
          </cell>
          <cell r="T3945" t="str">
            <v>FE</v>
          </cell>
        </row>
        <row r="3946">
          <cell r="A3946">
            <v>11791</v>
          </cell>
          <cell r="B3946">
            <v>108449</v>
          </cell>
          <cell r="C3946" t="str">
            <v>RICHMOND UPON THAMES COLLEGE - (108449)</v>
          </cell>
          <cell r="D3946">
            <v>318</v>
          </cell>
          <cell r="E3946" t="str">
            <v>Richmond upon Thames</v>
          </cell>
          <cell r="F3946" t="str">
            <v>SOUTH</v>
          </cell>
          <cell r="G3946" t="str">
            <v>Ealing</v>
          </cell>
          <cell r="H3946" t="str">
            <v>London</v>
          </cell>
          <cell r="I3946">
            <v>108449</v>
          </cell>
          <cell r="J3946" t="str">
            <v>RICHMOND UPON THAMES COLLEGE</v>
          </cell>
          <cell r="K3946" t="str">
            <v>FE</v>
          </cell>
          <cell r="M3946">
            <v>108449</v>
          </cell>
          <cell r="N3946" t="str">
            <v>RICHMOND UPON THAMES COLLEGE</v>
          </cell>
          <cell r="O3946" t="str">
            <v>FE</v>
          </cell>
          <cell r="P3946" t="str">
            <v/>
          </cell>
          <cell r="Q3946" t="str">
            <v/>
          </cell>
          <cell r="T3946" t="str">
            <v>FE</v>
          </cell>
        </row>
        <row r="3947">
          <cell r="A3947">
            <v>11792</v>
          </cell>
          <cell r="B3947">
            <v>108462</v>
          </cell>
          <cell r="C3947" t="str">
            <v>STANMORE COLLEGE - (108462)</v>
          </cell>
          <cell r="D3947">
            <v>310</v>
          </cell>
          <cell r="E3947" t="str">
            <v>Harrow</v>
          </cell>
          <cell r="F3947" t="str">
            <v>SOUTH</v>
          </cell>
          <cell r="G3947" t="str">
            <v>Ealing</v>
          </cell>
          <cell r="H3947" t="str">
            <v>London</v>
          </cell>
          <cell r="I3947">
            <v>108462</v>
          </cell>
          <cell r="J3947" t="str">
            <v>STANMORE COLLEGE</v>
          </cell>
          <cell r="K3947" t="str">
            <v>FE</v>
          </cell>
          <cell r="M3947">
            <v>108462</v>
          </cell>
          <cell r="N3947" t="str">
            <v>STANMORE COLLEGE</v>
          </cell>
          <cell r="O3947" t="str">
            <v>FE</v>
          </cell>
          <cell r="P3947" t="str">
            <v/>
          </cell>
          <cell r="Q3947" t="str">
            <v/>
          </cell>
          <cell r="T3947" t="str">
            <v>FE</v>
          </cell>
        </row>
        <row r="3948">
          <cell r="A3948">
            <v>11793</v>
          </cell>
          <cell r="B3948">
            <v>108526</v>
          </cell>
          <cell r="C3948" t="str">
            <v>CITY OF WESTMINSTER COLLEGE - (108526)</v>
          </cell>
          <cell r="D3948">
            <v>213</v>
          </cell>
          <cell r="E3948" t="str">
            <v>Westminster</v>
          </cell>
          <cell r="F3948" t="str">
            <v>SOUTH</v>
          </cell>
          <cell r="G3948" t="str">
            <v>Ealing</v>
          </cell>
          <cell r="H3948" t="str">
            <v>London</v>
          </cell>
          <cell r="I3948">
            <v>108526</v>
          </cell>
          <cell r="J3948" t="str">
            <v>CITY OF WESTMINSTER COLLEGE</v>
          </cell>
          <cell r="K3948" t="str">
            <v>FE</v>
          </cell>
          <cell r="M3948">
            <v>108526</v>
          </cell>
          <cell r="N3948" t="str">
            <v>CITY OF WESTMINSTER COLLEGE</v>
          </cell>
          <cell r="O3948" t="str">
            <v>FE</v>
          </cell>
          <cell r="P3948" t="str">
            <v/>
          </cell>
          <cell r="Q3948" t="str">
            <v/>
          </cell>
          <cell r="T3948" t="str">
            <v>FE</v>
          </cell>
        </row>
        <row r="3949">
          <cell r="A3949">
            <v>11794</v>
          </cell>
          <cell r="B3949">
            <v>108767</v>
          </cell>
          <cell r="C3949" t="str">
            <v>HARROW COLLEGE - (108767)</v>
          </cell>
          <cell r="D3949">
            <v>310</v>
          </cell>
          <cell r="E3949" t="str">
            <v>Harrow</v>
          </cell>
          <cell r="F3949" t="str">
            <v>SOUTH</v>
          </cell>
          <cell r="G3949" t="str">
            <v>Ealing</v>
          </cell>
          <cell r="H3949" t="str">
            <v>London</v>
          </cell>
          <cell r="I3949">
            <v>108767</v>
          </cell>
          <cell r="J3949" t="str">
            <v>HARROW COLLEGE</v>
          </cell>
          <cell r="K3949" t="str">
            <v>FE</v>
          </cell>
          <cell r="M3949">
            <v>108767</v>
          </cell>
          <cell r="N3949" t="str">
            <v>HARROW COLLEGE</v>
          </cell>
          <cell r="O3949" t="str">
            <v>FE</v>
          </cell>
          <cell r="P3949" t="str">
            <v/>
          </cell>
          <cell r="Q3949" t="str">
            <v/>
          </cell>
          <cell r="T3949" t="str">
            <v>FE</v>
          </cell>
        </row>
        <row r="3950">
          <cell r="A3950">
            <v>11795</v>
          </cell>
          <cell r="B3950">
            <v>114831</v>
          </cell>
          <cell r="C3950" t="str">
            <v>THE NATIONAL CENTRE FOR YOUNG PEOPLE WITH EPILEPSY CHARITABLE TRUST</v>
          </cell>
          <cell r="D3950">
            <v>936</v>
          </cell>
          <cell r="E3950" t="str">
            <v>Surrey</v>
          </cell>
          <cell r="F3950" t="str">
            <v>SOUTH</v>
          </cell>
          <cell r="G3950" t="str">
            <v>Ealing</v>
          </cell>
          <cell r="H3950" t="str">
            <v>London</v>
          </cell>
          <cell r="I3950">
            <v>114831</v>
          </cell>
          <cell r="J3950" t="str">
            <v>THE NATIONAL CENTRE FOR YOUNG PEOPLE WITH EPILEPSY CHARITABLE TRUST</v>
          </cell>
          <cell r="K3950" t="str">
            <v>ISP</v>
          </cell>
          <cell r="M3950">
            <v>114831</v>
          </cell>
          <cell r="N3950" t="str">
            <v>THE NATIONAL CENTRE FOR YOUNG PEOPLE WITH EPILEPSY CHARITABLE TRUST</v>
          </cell>
          <cell r="O3950" t="str">
            <v>ISP</v>
          </cell>
          <cell r="P3950" t="str">
            <v/>
          </cell>
          <cell r="Q3950" t="str">
            <v/>
          </cell>
          <cell r="T3950" t="str">
            <v>ISP</v>
          </cell>
        </row>
        <row r="3951">
          <cell r="A3951">
            <v>11797</v>
          </cell>
          <cell r="B3951">
            <v>114847</v>
          </cell>
          <cell r="C3951" t="str">
            <v>DERWEN COLLEGE</v>
          </cell>
          <cell r="D3951">
            <v>893</v>
          </cell>
          <cell r="E3951" t="str">
            <v>Shropshire</v>
          </cell>
          <cell r="F3951" t="str">
            <v>WEST</v>
          </cell>
          <cell r="G3951" t="str">
            <v>Ealing</v>
          </cell>
          <cell r="H3951" t="str">
            <v>London</v>
          </cell>
          <cell r="I3951">
            <v>114847</v>
          </cell>
          <cell r="J3951" t="str">
            <v>DERWEN COLLEGE</v>
          </cell>
          <cell r="K3951" t="str">
            <v>ISP</v>
          </cell>
          <cell r="M3951">
            <v>114847</v>
          </cell>
          <cell r="N3951" t="str">
            <v>DERWEN COLLEGE</v>
          </cell>
          <cell r="O3951" t="str">
            <v>ISP</v>
          </cell>
          <cell r="P3951" t="str">
            <v/>
          </cell>
          <cell r="Q3951" t="str">
            <v/>
          </cell>
          <cell r="T3951" t="str">
            <v>ISP</v>
          </cell>
        </row>
        <row r="3952">
          <cell r="A3952">
            <v>11798</v>
          </cell>
          <cell r="B3952">
            <v>114849</v>
          </cell>
          <cell r="C3952" t="str">
            <v>DONCASTER COLLEGE FOR THE DEAF</v>
          </cell>
          <cell r="D3952">
            <v>371</v>
          </cell>
          <cell r="E3952" t="str">
            <v>Doncaster</v>
          </cell>
          <cell r="F3952" t="str">
            <v>NORTH</v>
          </cell>
          <cell r="G3952" t="str">
            <v>Ealing</v>
          </cell>
          <cell r="H3952" t="str">
            <v>London</v>
          </cell>
          <cell r="I3952">
            <v>114849</v>
          </cell>
          <cell r="J3952" t="str">
            <v>DONCASTER COLLEGE FOR THE DEAF</v>
          </cell>
          <cell r="K3952" t="str">
            <v>ISP</v>
          </cell>
          <cell r="M3952">
            <v>114849</v>
          </cell>
          <cell r="N3952" t="str">
            <v>DONCASTER COLLEGE FOR THE DEAF</v>
          </cell>
          <cell r="O3952" t="str">
            <v>ISP</v>
          </cell>
          <cell r="P3952" t="str">
            <v/>
          </cell>
          <cell r="Q3952" t="str">
            <v/>
          </cell>
          <cell r="T3952" t="str">
            <v>ISP</v>
          </cell>
        </row>
        <row r="3953">
          <cell r="A3953">
            <v>11799</v>
          </cell>
          <cell r="B3953">
            <v>114851</v>
          </cell>
          <cell r="C3953" t="str">
            <v>ROYAL LONDON SOCIETY FOR THE BLIND</v>
          </cell>
          <cell r="D3953">
            <v>886</v>
          </cell>
          <cell r="E3953" t="str">
            <v>Kent</v>
          </cell>
          <cell r="F3953" t="str">
            <v>SOUTH</v>
          </cell>
          <cell r="G3953" t="str">
            <v>Ealing</v>
          </cell>
          <cell r="H3953" t="str">
            <v>London</v>
          </cell>
          <cell r="I3953">
            <v>114851</v>
          </cell>
          <cell r="J3953" t="str">
            <v>DORTON COLLEGE OF FURTHER EDUCATION (ROYAL LONDON SOCIETY FOR THE BLIND)</v>
          </cell>
          <cell r="K3953" t="str">
            <v>ISP</v>
          </cell>
          <cell r="M3953">
            <v>114851</v>
          </cell>
          <cell r="N3953" t="str">
            <v>DORTON COLLEGE OF FURTHER EDUCATION (ROYAL LONDON SOCIETY FOR THE BLIND)</v>
          </cell>
          <cell r="O3953" t="str">
            <v>ISP</v>
          </cell>
          <cell r="P3953" t="str">
            <v/>
          </cell>
          <cell r="Q3953" t="str">
            <v/>
          </cell>
          <cell r="T3953" t="str">
            <v>ISP</v>
          </cell>
        </row>
        <row r="3954">
          <cell r="A3954">
            <v>11800</v>
          </cell>
          <cell r="B3954">
            <v>114864</v>
          </cell>
          <cell r="C3954" t="str">
            <v>TRELOAR TRUST</v>
          </cell>
          <cell r="D3954">
            <v>850</v>
          </cell>
          <cell r="E3954" t="str">
            <v>Hampshire</v>
          </cell>
          <cell r="F3954" t="str">
            <v>SOUTH</v>
          </cell>
          <cell r="G3954" t="str">
            <v>Ealing</v>
          </cell>
          <cell r="H3954" t="str">
            <v>London</v>
          </cell>
          <cell r="I3954">
            <v>114864</v>
          </cell>
          <cell r="J3954" t="str">
            <v>TRELOAR COLLEGE</v>
          </cell>
          <cell r="K3954" t="str">
            <v>ISP</v>
          </cell>
          <cell r="M3954">
            <v>114864</v>
          </cell>
          <cell r="N3954" t="str">
            <v>TRELOAR COLLEGE</v>
          </cell>
          <cell r="O3954" t="str">
            <v>ISP</v>
          </cell>
          <cell r="P3954" t="str">
            <v/>
          </cell>
          <cell r="Q3954" t="str">
            <v/>
          </cell>
          <cell r="T3954" t="str">
            <v>ISP</v>
          </cell>
        </row>
        <row r="3955">
          <cell r="A3955">
            <v>11801</v>
          </cell>
          <cell r="B3955">
            <v>114865</v>
          </cell>
          <cell r="C3955" t="str">
            <v>LUFTON COLLEGE OF FURTHER EDUCATION</v>
          </cell>
          <cell r="D3955">
            <v>933</v>
          </cell>
          <cell r="E3955" t="str">
            <v>Somerset</v>
          </cell>
          <cell r="F3955" t="str">
            <v>WEST</v>
          </cell>
          <cell r="G3955" t="str">
            <v>Ealing</v>
          </cell>
          <cell r="H3955" t="str">
            <v>London</v>
          </cell>
          <cell r="I3955">
            <v>114865</v>
          </cell>
          <cell r="J3955" t="str">
            <v>LUFTON COLLEGE OF FURTHER EDUCATION</v>
          </cell>
          <cell r="K3955" t="str">
            <v>ISP</v>
          </cell>
          <cell r="M3955">
            <v>114865</v>
          </cell>
          <cell r="N3955" t="str">
            <v>LUFTON COLLEGE OF FURTHER EDUCATION</v>
          </cell>
          <cell r="O3955" t="str">
            <v>ISP</v>
          </cell>
          <cell r="P3955" t="str">
            <v/>
          </cell>
          <cell r="Q3955" t="str">
            <v/>
          </cell>
          <cell r="T3955" t="str">
            <v>ISP</v>
          </cell>
        </row>
        <row r="3956">
          <cell r="A3956">
            <v>11802</v>
          </cell>
          <cell r="B3956">
            <v>114874</v>
          </cell>
          <cell r="C3956" t="str">
            <v>THE ROYAL NATIONAL COLLEGE FOR THE BLIND</v>
          </cell>
          <cell r="D3956">
            <v>884</v>
          </cell>
          <cell r="E3956" t="str">
            <v>Herefordshire</v>
          </cell>
          <cell r="F3956" t="str">
            <v>WEST</v>
          </cell>
          <cell r="G3956" t="str">
            <v>Ealing</v>
          </cell>
          <cell r="H3956" t="str">
            <v>London</v>
          </cell>
          <cell r="I3956">
            <v>114874</v>
          </cell>
          <cell r="J3956" t="str">
            <v>ROYAL NATIONAL COLLEGE FOR THE BLIND</v>
          </cell>
          <cell r="K3956" t="str">
            <v>ISP</v>
          </cell>
          <cell r="M3956">
            <v>114874</v>
          </cell>
          <cell r="N3956" t="str">
            <v>ROYAL NATIONAL COLLEGE FOR THE BLIND</v>
          </cell>
          <cell r="O3956" t="str">
            <v>ISP</v>
          </cell>
          <cell r="P3956" t="str">
            <v/>
          </cell>
          <cell r="Q3956" t="str">
            <v/>
          </cell>
          <cell r="T3956" t="str">
            <v>ISP</v>
          </cell>
        </row>
        <row r="3957">
          <cell r="A3957">
            <v>11803</v>
          </cell>
          <cell r="B3957">
            <v>114894</v>
          </cell>
          <cell r="C3957" t="str">
            <v>GLASSHOUSE COLLEGE</v>
          </cell>
          <cell r="D3957">
            <v>332</v>
          </cell>
          <cell r="E3957" t="str">
            <v>Dudley</v>
          </cell>
          <cell r="F3957" t="str">
            <v>WEST</v>
          </cell>
          <cell r="G3957" t="str">
            <v>Ealing</v>
          </cell>
          <cell r="H3957" t="str">
            <v>London</v>
          </cell>
          <cell r="I3957">
            <v>114894</v>
          </cell>
          <cell r="J3957" t="str">
            <v>GLASSHOUSE COLLEGE</v>
          </cell>
          <cell r="K3957" t="str">
            <v>ISP</v>
          </cell>
          <cell r="M3957">
            <v>114894</v>
          </cell>
          <cell r="N3957" t="str">
            <v>GLASSHOUSE COLLEGE</v>
          </cell>
          <cell r="O3957" t="str">
            <v>ISP</v>
          </cell>
          <cell r="P3957" t="str">
            <v/>
          </cell>
          <cell r="Q3957" t="str">
            <v/>
          </cell>
          <cell r="T3957" t="str">
            <v>ISP</v>
          </cell>
        </row>
        <row r="3958">
          <cell r="A3958">
            <v>11804</v>
          </cell>
          <cell r="B3958">
            <v>115598</v>
          </cell>
          <cell r="C3958" t="str">
            <v>CHOICES 4 ALL - (115598)</v>
          </cell>
          <cell r="D3958">
            <v>310</v>
          </cell>
          <cell r="E3958" t="str">
            <v>Harrow</v>
          </cell>
          <cell r="F3958" t="str">
            <v>SOUTH</v>
          </cell>
          <cell r="G3958" t="str">
            <v>Ealing</v>
          </cell>
          <cell r="H3958" t="str">
            <v>London</v>
          </cell>
          <cell r="I3958">
            <v>115598</v>
          </cell>
          <cell r="J3958" t="str">
            <v>CHOICES 4 ALL</v>
          </cell>
          <cell r="K3958" t="str">
            <v>FE</v>
          </cell>
          <cell r="M3958">
            <v>115598</v>
          </cell>
          <cell r="N3958" t="str">
            <v>CHOICES 4 ALL</v>
          </cell>
          <cell r="O3958" t="str">
            <v>FE</v>
          </cell>
          <cell r="P3958" t="str">
            <v/>
          </cell>
          <cell r="Q3958" t="str">
            <v/>
          </cell>
          <cell r="T3958" t="str">
            <v>FE</v>
          </cell>
        </row>
        <row r="3959">
          <cell r="A3959">
            <v>11805</v>
          </cell>
          <cell r="B3959">
            <v>116895</v>
          </cell>
          <cell r="C3959" t="str">
            <v>ST JOHN'S SCHOOL &amp; COLLEGE</v>
          </cell>
          <cell r="D3959">
            <v>846</v>
          </cell>
          <cell r="E3959" t="str">
            <v>Brighton and Hove</v>
          </cell>
          <cell r="F3959" t="str">
            <v>SOUTH</v>
          </cell>
          <cell r="G3959" t="str">
            <v>Ealing</v>
          </cell>
          <cell r="H3959" t="str">
            <v>London</v>
          </cell>
          <cell r="I3959">
            <v>116895</v>
          </cell>
          <cell r="J3959" t="str">
            <v>ST JOHN'S SCHOOL &amp; COLLEGE</v>
          </cell>
          <cell r="K3959" t="str">
            <v>ISP</v>
          </cell>
          <cell r="M3959">
            <v>116895</v>
          </cell>
          <cell r="N3959" t="str">
            <v>ST JOHN'S SCHOOL &amp; COLLEGE</v>
          </cell>
          <cell r="O3959" t="str">
            <v>ISP</v>
          </cell>
          <cell r="P3959" t="str">
            <v/>
          </cell>
          <cell r="Q3959" t="str">
            <v/>
          </cell>
          <cell r="T3959" t="str">
            <v>ISP</v>
          </cell>
        </row>
        <row r="3960">
          <cell r="A3960">
            <v>11809</v>
          </cell>
          <cell r="B3960">
            <v>115137</v>
          </cell>
          <cell r="C3960" t="str">
            <v>William Morris Sixth Form</v>
          </cell>
          <cell r="D3960">
            <v>205</v>
          </cell>
          <cell r="E3960" t="str">
            <v>Hammersmith and Fulham</v>
          </cell>
          <cell r="F3960" t="str">
            <v>SOUTH</v>
          </cell>
          <cell r="G3960" t="str">
            <v>Ealing</v>
          </cell>
          <cell r="H3960" t="str">
            <v>London</v>
          </cell>
          <cell r="I3960">
            <v>115137</v>
          </cell>
          <cell r="J3960" t="str">
            <v>WILLIAM MORRIS SIXTH FORM</v>
          </cell>
          <cell r="K3960">
            <v>0</v>
          </cell>
          <cell r="M3960">
            <v>115137</v>
          </cell>
          <cell r="N3960" t="str">
            <v>WILLIAM MORRIS SIXTH FORM</v>
          </cell>
          <cell r="O3960" t="str">
            <v>SCHOOL SIXTH FORM</v>
          </cell>
          <cell r="P3960" t="str">
            <v/>
          </cell>
          <cell r="Q3960" t="str">
            <v/>
          </cell>
          <cell r="T3960" t="str">
            <v>SCHOOL SIXTH FORM</v>
          </cell>
        </row>
        <row r="3961">
          <cell r="A3961">
            <v>11811</v>
          </cell>
          <cell r="B3961">
            <v>120157</v>
          </cell>
          <cell r="C3961" t="str">
            <v>The London Oratory School</v>
          </cell>
          <cell r="D3961">
            <v>205</v>
          </cell>
          <cell r="E3961" t="str">
            <v>Hammersmith and Fulham</v>
          </cell>
          <cell r="F3961" t="str">
            <v>SOUTH</v>
          </cell>
          <cell r="G3961" t="str">
            <v>Ealing</v>
          </cell>
          <cell r="H3961" t="str">
            <v>London</v>
          </cell>
          <cell r="I3961">
            <v>120157</v>
          </cell>
          <cell r="J3961" t="str">
            <v>THE LONDON ORATORY SCHOOL</v>
          </cell>
          <cell r="K3961" t="str">
            <v>Academy</v>
          </cell>
          <cell r="M3961">
            <v>120157</v>
          </cell>
          <cell r="N3961" t="str">
            <v>THE LONDON ORATORY SCHOOL</v>
          </cell>
          <cell r="O3961" t="str">
            <v>ACADEMY</v>
          </cell>
          <cell r="P3961">
            <v>2055400</v>
          </cell>
          <cell r="Q3961" t="str">
            <v>ACADEMY Converter</v>
          </cell>
          <cell r="T3961" t="str">
            <v>ACADEMY</v>
          </cell>
        </row>
        <row r="3962">
          <cell r="A3962">
            <v>11817</v>
          </cell>
          <cell r="B3962">
            <v>116038</v>
          </cell>
          <cell r="C3962" t="str">
            <v>Oak Lodge School</v>
          </cell>
          <cell r="D3962">
            <v>212</v>
          </cell>
          <cell r="E3962" t="str">
            <v>Wandsworth</v>
          </cell>
          <cell r="F3962" t="str">
            <v>SOUTH</v>
          </cell>
          <cell r="G3962" t="str">
            <v>Ealing</v>
          </cell>
          <cell r="H3962" t="str">
            <v>London</v>
          </cell>
          <cell r="I3962">
            <v>116038</v>
          </cell>
          <cell r="J3962" t="str">
            <v>OAK LODGE SCHOOL</v>
          </cell>
          <cell r="K3962" t="str">
            <v>MSS</v>
          </cell>
          <cell r="M3962">
            <v>116038</v>
          </cell>
          <cell r="N3962" t="str">
            <v>OAK LODGE SCHOOL</v>
          </cell>
          <cell r="O3962" t="str">
            <v>MSS</v>
          </cell>
          <cell r="P3962" t="str">
            <v/>
          </cell>
          <cell r="Q3962" t="str">
            <v/>
          </cell>
          <cell r="T3962" t="str">
            <v>MSS</v>
          </cell>
        </row>
        <row r="3963">
          <cell r="A3963">
            <v>11846</v>
          </cell>
          <cell r="B3963">
            <v>118384</v>
          </cell>
          <cell r="C3963" t="str">
            <v>The BRIT School for the Performing Arts &amp; Technology</v>
          </cell>
          <cell r="D3963">
            <v>306</v>
          </cell>
          <cell r="E3963" t="str">
            <v>Croydon</v>
          </cell>
          <cell r="F3963" t="str">
            <v>SOUTH</v>
          </cell>
          <cell r="G3963" t="str">
            <v>Ealing</v>
          </cell>
          <cell r="H3963" t="str">
            <v>London</v>
          </cell>
          <cell r="I3963">
            <v>118384</v>
          </cell>
          <cell r="J3963" t="str">
            <v>THE BRITSCHOOL CCTA</v>
          </cell>
          <cell r="K3963" t="str">
            <v>Academy</v>
          </cell>
          <cell r="M3963">
            <v>118384</v>
          </cell>
          <cell r="N3963" t="str">
            <v>THE BRIT SCHOOL FOR THE PERFORMING ARTS &amp; TECHNOLOGY (CTC)</v>
          </cell>
          <cell r="O3963" t="str">
            <v>ACADEMY</v>
          </cell>
          <cell r="P3963">
            <v>3066900</v>
          </cell>
          <cell r="Q3963" t="str">
            <v>ACADEMY CTC</v>
          </cell>
          <cell r="T3963" t="str">
            <v>ACADEMY</v>
          </cell>
        </row>
        <row r="3964">
          <cell r="A3964">
            <v>11848</v>
          </cell>
          <cell r="B3964">
            <v>118831</v>
          </cell>
          <cell r="C3964" t="str">
            <v>DORMERS WELLS HIGH SCHOOL</v>
          </cell>
          <cell r="D3964">
            <v>307</v>
          </cell>
          <cell r="E3964" t="str">
            <v>Ealing</v>
          </cell>
          <cell r="F3964" t="str">
            <v>SOUTH</v>
          </cell>
          <cell r="G3964" t="str">
            <v>Ealing</v>
          </cell>
          <cell r="H3964" t="str">
            <v>London</v>
          </cell>
          <cell r="I3964">
            <v>118831</v>
          </cell>
          <cell r="J3964" t="str">
            <v>DORMERS WELLS HIGH SCHOOL</v>
          </cell>
          <cell r="K3964">
            <v>0</v>
          </cell>
          <cell r="M3964">
            <v>118831</v>
          </cell>
          <cell r="N3964" t="str">
            <v>DORMERS WELLS HIGH SCHOOL</v>
          </cell>
          <cell r="O3964" t="str">
            <v>SCHOOL SIXTH FORM</v>
          </cell>
          <cell r="P3964" t="str">
            <v/>
          </cell>
          <cell r="Q3964" t="str">
            <v/>
          </cell>
          <cell r="T3964" t="str">
            <v>SCHOOL SIXTH FORM</v>
          </cell>
        </row>
        <row r="3965">
          <cell r="A3965">
            <v>11849</v>
          </cell>
          <cell r="B3965">
            <v>120693</v>
          </cell>
          <cell r="C3965" t="str">
            <v>FEATHERSTONE HIGH SCHOOL</v>
          </cell>
          <cell r="D3965">
            <v>307</v>
          </cell>
          <cell r="E3965" t="str">
            <v>Ealing</v>
          </cell>
          <cell r="F3965" t="str">
            <v>SOUTH</v>
          </cell>
          <cell r="G3965" t="str">
            <v>Ealing</v>
          </cell>
          <cell r="H3965" t="str">
            <v>London</v>
          </cell>
          <cell r="I3965">
            <v>120693</v>
          </cell>
          <cell r="J3965" t="str">
            <v>FEATHERSTONE HIGH SCHOOL</v>
          </cell>
          <cell r="K3965" t="str">
            <v>Academy</v>
          </cell>
          <cell r="M3965">
            <v>120693</v>
          </cell>
          <cell r="N3965" t="str">
            <v>FEATHERSTONE HIGH SCHOOL</v>
          </cell>
          <cell r="O3965" t="str">
            <v>ACADEMY</v>
          </cell>
          <cell r="P3965">
            <v>3074031</v>
          </cell>
          <cell r="Q3965" t="str">
            <v>ACADEMY Converter</v>
          </cell>
          <cell r="T3965" t="str">
            <v>ACADEMY</v>
          </cell>
        </row>
        <row r="3966">
          <cell r="A3966">
            <v>11850</v>
          </cell>
          <cell r="B3966">
            <v>118832</v>
          </cell>
          <cell r="C3966" t="str">
            <v>Elthorne Park High School</v>
          </cell>
          <cell r="D3966">
            <v>307</v>
          </cell>
          <cell r="E3966" t="str">
            <v>Ealing</v>
          </cell>
          <cell r="F3966" t="str">
            <v>SOUTH</v>
          </cell>
          <cell r="G3966" t="str">
            <v>Ealing</v>
          </cell>
          <cell r="H3966" t="str">
            <v>London</v>
          </cell>
          <cell r="I3966">
            <v>118832</v>
          </cell>
          <cell r="J3966" t="str">
            <v>ELTHORNE PARK HIGH SCHOOL</v>
          </cell>
          <cell r="K3966">
            <v>0</v>
          </cell>
          <cell r="M3966">
            <v>118832</v>
          </cell>
          <cell r="N3966" t="str">
            <v>ELTHORNE PARK HIGH SCHOOL</v>
          </cell>
          <cell r="O3966" t="str">
            <v>SCHOOL SIXTH FORM</v>
          </cell>
          <cell r="P3966" t="str">
            <v/>
          </cell>
          <cell r="Q3966" t="str">
            <v/>
          </cell>
          <cell r="T3966" t="str">
            <v>SCHOOL SIXTH FORM</v>
          </cell>
        </row>
        <row r="3967">
          <cell r="A3967">
            <v>11851</v>
          </cell>
          <cell r="B3967">
            <v>120602</v>
          </cell>
          <cell r="C3967" t="str">
            <v>TWYFORD CE HIGH SCHOOL</v>
          </cell>
          <cell r="D3967">
            <v>307</v>
          </cell>
          <cell r="E3967" t="str">
            <v>Ealing</v>
          </cell>
          <cell r="F3967" t="str">
            <v>SOUTH</v>
          </cell>
          <cell r="G3967" t="str">
            <v>Ealing</v>
          </cell>
          <cell r="H3967" t="str">
            <v>London</v>
          </cell>
          <cell r="I3967">
            <v>120602</v>
          </cell>
          <cell r="J3967" t="str">
            <v>TWYFORD CHURCH OF ENGLAND ACADEMIES TRUST</v>
          </cell>
          <cell r="K3967" t="str">
            <v>Academy</v>
          </cell>
          <cell r="M3967">
            <v>120602</v>
          </cell>
          <cell r="N3967" t="str">
            <v>TWYFORD CHURCH OF ENGLAND HIGH SCHOOL</v>
          </cell>
          <cell r="O3967" t="str">
            <v>ACADEMY</v>
          </cell>
          <cell r="P3967">
            <v>3074602</v>
          </cell>
          <cell r="Q3967" t="str">
            <v>ACADEMY Converter</v>
          </cell>
          <cell r="T3967" t="str">
            <v>ACADEMY</v>
          </cell>
        </row>
        <row r="3968">
          <cell r="A3968">
            <v>11852</v>
          </cell>
          <cell r="B3968">
            <v>114193</v>
          </cell>
          <cell r="C3968" t="str">
            <v>THE CARDINAL WISEMAN SCHOOL</v>
          </cell>
          <cell r="D3968">
            <v>307</v>
          </cell>
          <cell r="E3968" t="str">
            <v>Ealing</v>
          </cell>
          <cell r="F3968" t="str">
            <v>SOUTH</v>
          </cell>
          <cell r="G3968" t="str">
            <v>Ealing</v>
          </cell>
          <cell r="H3968" t="str">
            <v>London</v>
          </cell>
          <cell r="I3968">
            <v>114193</v>
          </cell>
          <cell r="J3968" t="str">
            <v>THE CARDINAL WISEMAN ROMAN CATHOLIC SCHOOL</v>
          </cell>
          <cell r="K3968">
            <v>0</v>
          </cell>
          <cell r="M3968">
            <v>114193</v>
          </cell>
          <cell r="N3968" t="str">
            <v>THE CARDINAL WISEMAN ROMAN CATHOLIC SCHOOL</v>
          </cell>
          <cell r="O3968" t="str">
            <v>SCHOOL SIXTH FORM</v>
          </cell>
          <cell r="P3968" t="str">
            <v/>
          </cell>
          <cell r="Q3968" t="str">
            <v/>
          </cell>
          <cell r="T3968" t="str">
            <v>SCHOOL SIXTH FORM</v>
          </cell>
        </row>
        <row r="3969">
          <cell r="A3969">
            <v>11853</v>
          </cell>
          <cell r="B3969">
            <v>113774</v>
          </cell>
          <cell r="C3969" t="str">
            <v>Brentside High School</v>
          </cell>
          <cell r="D3969">
            <v>307</v>
          </cell>
          <cell r="E3969" t="str">
            <v>Ealing</v>
          </cell>
          <cell r="F3969" t="str">
            <v>SOUTH</v>
          </cell>
          <cell r="G3969" t="str">
            <v>Ealing</v>
          </cell>
          <cell r="H3969" t="str">
            <v>London</v>
          </cell>
          <cell r="I3969">
            <v>113774</v>
          </cell>
          <cell r="J3969" t="str">
            <v>BRENTSIDE HIGH SCHOOL</v>
          </cell>
          <cell r="K3969">
            <v>0</v>
          </cell>
          <cell r="M3969">
            <v>113774</v>
          </cell>
          <cell r="N3969" t="str">
            <v>BRENTSIDE HIGH SCHOOL</v>
          </cell>
          <cell r="O3969" t="str">
            <v>SCHOOL SIXTH FORM</v>
          </cell>
          <cell r="P3969" t="str">
            <v/>
          </cell>
          <cell r="Q3969" t="str">
            <v/>
          </cell>
          <cell r="T3969" t="str">
            <v>SCHOOL SIXTH FORM</v>
          </cell>
        </row>
        <row r="3970">
          <cell r="A3970">
            <v>11854</v>
          </cell>
          <cell r="B3970">
            <v>114667</v>
          </cell>
          <cell r="C3970" t="str">
            <v>Greenford High School</v>
          </cell>
          <cell r="D3970">
            <v>307</v>
          </cell>
          <cell r="E3970" t="str">
            <v>Ealing</v>
          </cell>
          <cell r="F3970" t="str">
            <v>SOUTH</v>
          </cell>
          <cell r="G3970" t="str">
            <v>Ealing</v>
          </cell>
          <cell r="H3970" t="str">
            <v>London</v>
          </cell>
          <cell r="I3970">
            <v>114667</v>
          </cell>
          <cell r="J3970" t="str">
            <v>GREENFORD HIGH SCHOOL</v>
          </cell>
          <cell r="K3970">
            <v>0</v>
          </cell>
          <cell r="M3970">
            <v>114667</v>
          </cell>
          <cell r="N3970" t="str">
            <v>GREENFORD HIGH SCHOOL</v>
          </cell>
          <cell r="O3970" t="str">
            <v>SCHOOL SIXTH FORM</v>
          </cell>
          <cell r="P3970" t="str">
            <v/>
          </cell>
          <cell r="Q3970" t="str">
            <v/>
          </cell>
          <cell r="T3970" t="str">
            <v>SCHOOL SIXTH FORM</v>
          </cell>
        </row>
        <row r="3971">
          <cell r="A3971">
            <v>11855</v>
          </cell>
          <cell r="B3971">
            <v>114196</v>
          </cell>
          <cell r="C3971" t="str">
            <v>THE ELLEN WILKINSON SCHOOL FOR GIRLS</v>
          </cell>
          <cell r="D3971">
            <v>307</v>
          </cell>
          <cell r="E3971" t="str">
            <v>Ealing</v>
          </cell>
          <cell r="F3971" t="str">
            <v>SOUTH</v>
          </cell>
          <cell r="G3971" t="str">
            <v>Ealing</v>
          </cell>
          <cell r="H3971" t="str">
            <v>London</v>
          </cell>
          <cell r="I3971">
            <v>114196</v>
          </cell>
          <cell r="J3971" t="str">
            <v>THE ELLEN WILKINSON SCHOOL FOR GIRLS</v>
          </cell>
          <cell r="K3971">
            <v>0</v>
          </cell>
          <cell r="M3971">
            <v>114196</v>
          </cell>
          <cell r="N3971" t="str">
            <v>THE ELLEN WILKINSON SCHOOL FOR GIRLS</v>
          </cell>
          <cell r="O3971" t="str">
            <v>SCHOOL SIXTH FORM</v>
          </cell>
          <cell r="P3971" t="str">
            <v/>
          </cell>
          <cell r="Q3971" t="str">
            <v/>
          </cell>
          <cell r="T3971" t="str">
            <v>SCHOOL SIXTH FORM</v>
          </cell>
        </row>
        <row r="3972">
          <cell r="A3972">
            <v>11856</v>
          </cell>
          <cell r="B3972">
            <v>120221</v>
          </cell>
          <cell r="C3972" t="str">
            <v>Drayton Manor High School</v>
          </cell>
          <cell r="D3972">
            <v>307</v>
          </cell>
          <cell r="E3972" t="str">
            <v>Ealing</v>
          </cell>
          <cell r="F3972" t="str">
            <v>SOUTH</v>
          </cell>
          <cell r="G3972" t="str">
            <v>Ealing</v>
          </cell>
          <cell r="H3972" t="str">
            <v>London</v>
          </cell>
          <cell r="I3972">
            <v>120221</v>
          </cell>
          <cell r="J3972" t="str">
            <v>DRAYTON MANOR HIGH SCHOOL ACADEMY TRUST</v>
          </cell>
          <cell r="K3972" t="str">
            <v>Academy</v>
          </cell>
          <cell r="M3972">
            <v>120221</v>
          </cell>
          <cell r="N3972" t="str">
            <v>DRAYTON MANOR HIGH SCHOOL</v>
          </cell>
          <cell r="O3972" t="str">
            <v>ACADEMY</v>
          </cell>
          <cell r="P3972">
            <v>3075403</v>
          </cell>
          <cell r="Q3972" t="str">
            <v>ACADEMY Converter</v>
          </cell>
          <cell r="T3972" t="str">
            <v>ACADEMY</v>
          </cell>
        </row>
        <row r="3973">
          <cell r="A3973">
            <v>11857</v>
          </cell>
          <cell r="B3973">
            <v>114184</v>
          </cell>
          <cell r="C3973" t="str">
            <v>NORTHOLT HIGH SCHOOL</v>
          </cell>
          <cell r="D3973">
            <v>307</v>
          </cell>
          <cell r="E3973" t="str">
            <v>Ealing</v>
          </cell>
          <cell r="F3973" t="str">
            <v>SOUTH</v>
          </cell>
          <cell r="G3973" t="str">
            <v>Ealing</v>
          </cell>
          <cell r="H3973" t="str">
            <v>London</v>
          </cell>
          <cell r="I3973">
            <v>114184</v>
          </cell>
          <cell r="J3973" t="str">
            <v>NORTHOLT HIGH SCHOOL</v>
          </cell>
          <cell r="K3973">
            <v>0</v>
          </cell>
          <cell r="M3973">
            <v>114184</v>
          </cell>
          <cell r="N3973" t="str">
            <v>NORTHOLT HIGH SCHOOL</v>
          </cell>
          <cell r="O3973" t="str">
            <v>SCHOOL SIXTH FORM</v>
          </cell>
          <cell r="P3973" t="str">
            <v/>
          </cell>
          <cell r="Q3973" t="str">
            <v/>
          </cell>
          <cell r="T3973" t="str">
            <v>SCHOOL SIXTH FORM</v>
          </cell>
        </row>
        <row r="3974">
          <cell r="A3974">
            <v>11858</v>
          </cell>
          <cell r="B3974">
            <v>118409</v>
          </cell>
          <cell r="C3974" t="str">
            <v>West London Academy</v>
          </cell>
          <cell r="D3974">
            <v>307</v>
          </cell>
          <cell r="E3974" t="str">
            <v>Ealing</v>
          </cell>
          <cell r="F3974" t="str">
            <v>SOUTH</v>
          </cell>
          <cell r="G3974" t="str">
            <v>Ealing</v>
          </cell>
          <cell r="H3974" t="str">
            <v>London</v>
          </cell>
          <cell r="I3974">
            <v>118409</v>
          </cell>
          <cell r="J3974" t="str">
            <v>THE ALEC REED ACADEMY</v>
          </cell>
          <cell r="K3974" t="str">
            <v>Academy</v>
          </cell>
          <cell r="M3974">
            <v>118409</v>
          </cell>
          <cell r="N3974" t="str">
            <v>THE ALEC REED ACADEMY</v>
          </cell>
          <cell r="O3974" t="str">
            <v>ACADEMY</v>
          </cell>
          <cell r="P3974">
            <v>3076905</v>
          </cell>
          <cell r="Q3974" t="str">
            <v>ACADEMY Sponsored</v>
          </cell>
          <cell r="T3974" t="str">
            <v>ACADEMY</v>
          </cell>
        </row>
        <row r="3975">
          <cell r="A3975">
            <v>11859</v>
          </cell>
          <cell r="B3975">
            <v>123427</v>
          </cell>
          <cell r="C3975" t="str">
            <v>Belvue School</v>
          </cell>
          <cell r="D3975">
            <v>307</v>
          </cell>
          <cell r="E3975" t="str">
            <v>Ealing</v>
          </cell>
          <cell r="F3975" t="str">
            <v>SOUTH</v>
          </cell>
          <cell r="G3975" t="str">
            <v>Ealing</v>
          </cell>
          <cell r="H3975" t="str">
            <v>London</v>
          </cell>
          <cell r="I3975">
            <v>123427</v>
          </cell>
          <cell r="J3975" t="str">
            <v>BELVUE SCHOOL</v>
          </cell>
          <cell r="K3975" t="str">
            <v>MSS</v>
          </cell>
          <cell r="M3975">
            <v>123427</v>
          </cell>
          <cell r="N3975" t="str">
            <v>BELVUE SCHOOL</v>
          </cell>
          <cell r="O3975" t="str">
            <v>MSS</v>
          </cell>
          <cell r="P3975" t="str">
            <v/>
          </cell>
          <cell r="Q3975" t="str">
            <v/>
          </cell>
          <cell r="T3975" t="str">
            <v>MSS</v>
          </cell>
        </row>
        <row r="3976">
          <cell r="A3976">
            <v>11860</v>
          </cell>
          <cell r="B3976">
            <v>3077014</v>
          </cell>
          <cell r="C3976" t="str">
            <v>St Ann's School</v>
          </cell>
          <cell r="D3976">
            <v>307</v>
          </cell>
          <cell r="E3976" t="str">
            <v>Ealing</v>
          </cell>
          <cell r="F3976" t="str">
            <v>SOUTH</v>
          </cell>
          <cell r="G3976" t="str">
            <v>Ealing</v>
          </cell>
          <cell r="H3976" t="str">
            <v>London</v>
          </cell>
          <cell r="I3976">
            <v>3077014</v>
          </cell>
          <cell r="J3976" t="str">
            <v>ST ANN'S SCHOOL</v>
          </cell>
          <cell r="K3976" t="str">
            <v>MSS</v>
          </cell>
          <cell r="M3976">
            <v>123971</v>
          </cell>
          <cell r="N3976" t="str">
            <v>ST ANN'S SCHOOL</v>
          </cell>
          <cell r="O3976" t="str">
            <v>MSS</v>
          </cell>
          <cell r="P3976" t="str">
            <v/>
          </cell>
          <cell r="Q3976" t="str">
            <v/>
          </cell>
          <cell r="T3976" t="str">
            <v>MSS</v>
          </cell>
        </row>
        <row r="3977">
          <cell r="A3977">
            <v>11871</v>
          </cell>
          <cell r="B3977">
            <v>3107005</v>
          </cell>
          <cell r="C3977" t="str">
            <v>Kingsley High School</v>
          </cell>
          <cell r="D3977">
            <v>310</v>
          </cell>
          <cell r="E3977" t="str">
            <v>Harrow</v>
          </cell>
          <cell r="F3977" t="str">
            <v>SOUTH</v>
          </cell>
          <cell r="G3977" t="str">
            <v>Ealing</v>
          </cell>
          <cell r="H3977" t="str">
            <v>London</v>
          </cell>
          <cell r="I3977">
            <v>3107005</v>
          </cell>
          <cell r="J3977" t="str">
            <v>KINGSLEY HIGH SCHOOL</v>
          </cell>
          <cell r="K3977" t="str">
            <v>MSS</v>
          </cell>
          <cell r="M3977">
            <v>124017</v>
          </cell>
          <cell r="N3977" t="str">
            <v>KINGSLEY HIGH SCHOOL</v>
          </cell>
          <cell r="O3977" t="str">
            <v>MSS</v>
          </cell>
          <cell r="P3977" t="str">
            <v/>
          </cell>
          <cell r="Q3977" t="str">
            <v/>
          </cell>
          <cell r="T3977" t="str">
            <v>MSS</v>
          </cell>
        </row>
        <row r="3978">
          <cell r="A3978">
            <v>11877</v>
          </cell>
          <cell r="B3978">
            <v>119789</v>
          </cell>
          <cell r="C3978" t="str">
            <v>Uxbridge High School</v>
          </cell>
          <cell r="D3978">
            <v>312</v>
          </cell>
          <cell r="E3978" t="str">
            <v>Hillingdon</v>
          </cell>
          <cell r="F3978" t="str">
            <v>SOUTH</v>
          </cell>
          <cell r="G3978" t="str">
            <v>Ealing</v>
          </cell>
          <cell r="H3978" t="str">
            <v>London</v>
          </cell>
          <cell r="I3978">
            <v>119789</v>
          </cell>
          <cell r="J3978" t="str">
            <v>UXBRIDGE HIGH SCHOOL</v>
          </cell>
          <cell r="K3978" t="str">
            <v>Academy</v>
          </cell>
          <cell r="M3978">
            <v>119789</v>
          </cell>
          <cell r="N3978" t="str">
            <v>UXBRIDGE HIGH SCHOOL</v>
          </cell>
          <cell r="O3978" t="str">
            <v>ACADEMY</v>
          </cell>
          <cell r="P3978">
            <v>3125404</v>
          </cell>
          <cell r="Q3978" t="str">
            <v>ACADEMY Converter</v>
          </cell>
          <cell r="T3978" t="str">
            <v>ACADEMY</v>
          </cell>
        </row>
        <row r="3979">
          <cell r="A3979">
            <v>11885</v>
          </cell>
          <cell r="B3979">
            <v>120071</v>
          </cell>
          <cell r="C3979" t="str">
            <v>Barnhill Community High</v>
          </cell>
          <cell r="D3979">
            <v>312</v>
          </cell>
          <cell r="E3979" t="str">
            <v>Hillingdon</v>
          </cell>
          <cell r="F3979" t="str">
            <v>SOUTH</v>
          </cell>
          <cell r="G3979" t="str">
            <v>Ealing</v>
          </cell>
          <cell r="H3979" t="str">
            <v>London</v>
          </cell>
          <cell r="I3979">
            <v>120071</v>
          </cell>
          <cell r="J3979" t="str">
            <v>BARNHILL COMMUNITY HIGH SCHOOL</v>
          </cell>
          <cell r="K3979" t="str">
            <v>Academy</v>
          </cell>
          <cell r="M3979">
            <v>120071</v>
          </cell>
          <cell r="N3979" t="str">
            <v>BARNHILL COMMUNITY HIGH SCHOOL</v>
          </cell>
          <cell r="O3979" t="str">
            <v>ACADEMY</v>
          </cell>
          <cell r="P3979">
            <v>3125412</v>
          </cell>
          <cell r="Q3979" t="str">
            <v>ACADEMY Converter</v>
          </cell>
          <cell r="T3979" t="str">
            <v>ACADEMY</v>
          </cell>
        </row>
        <row r="3980">
          <cell r="A3980">
            <v>11887</v>
          </cell>
          <cell r="B3980">
            <v>123597</v>
          </cell>
          <cell r="C3980" t="str">
            <v>MEADOW HIGH SCHOOL</v>
          </cell>
          <cell r="D3980">
            <v>312</v>
          </cell>
          <cell r="E3980" t="str">
            <v>Hillingdon</v>
          </cell>
          <cell r="F3980" t="str">
            <v>SOUTH</v>
          </cell>
          <cell r="G3980" t="str">
            <v>Ealing</v>
          </cell>
          <cell r="H3980" t="str">
            <v>London</v>
          </cell>
          <cell r="I3980">
            <v>123597</v>
          </cell>
          <cell r="J3980" t="str">
            <v>MEADOW HIGH SCHOOL</v>
          </cell>
          <cell r="K3980" t="str">
            <v>MSS</v>
          </cell>
          <cell r="M3980">
            <v>123597</v>
          </cell>
          <cell r="N3980" t="str">
            <v>MEADOW HIGH SCHOOL</v>
          </cell>
          <cell r="O3980" t="str">
            <v>MSS</v>
          </cell>
          <cell r="P3980" t="str">
            <v/>
          </cell>
          <cell r="Q3980" t="str">
            <v/>
          </cell>
          <cell r="T3980" t="str">
            <v>MSS</v>
          </cell>
        </row>
        <row r="3981">
          <cell r="A3981">
            <v>11888</v>
          </cell>
          <cell r="B3981">
            <v>122199</v>
          </cell>
          <cell r="C3981" t="str">
            <v>Pield Heath House School</v>
          </cell>
          <cell r="D3981">
            <v>312</v>
          </cell>
          <cell r="E3981" t="str">
            <v>Hillingdon</v>
          </cell>
          <cell r="F3981" t="str">
            <v>SOUTH</v>
          </cell>
          <cell r="G3981" t="str">
            <v>Ealing</v>
          </cell>
          <cell r="H3981" t="str">
            <v>London</v>
          </cell>
          <cell r="I3981">
            <v>122199</v>
          </cell>
          <cell r="J3981" t="str">
            <v>PIELD HEATH HOUSE RC SCHOOL</v>
          </cell>
          <cell r="K3981" t="str">
            <v>NMSS</v>
          </cell>
          <cell r="M3981">
            <v>122199</v>
          </cell>
          <cell r="N3981" t="str">
            <v>PIELD HEATH HOUSE RC SCHOOL</v>
          </cell>
          <cell r="O3981" t="str">
            <v>NMSS</v>
          </cell>
          <cell r="P3981" t="str">
            <v/>
          </cell>
          <cell r="Q3981" t="str">
            <v/>
          </cell>
          <cell r="T3981" t="str">
            <v>NMSS</v>
          </cell>
        </row>
        <row r="3982">
          <cell r="A3982">
            <v>11893</v>
          </cell>
          <cell r="B3982">
            <v>113773</v>
          </cell>
          <cell r="C3982" t="str">
            <v>BRENTFORD SCHOOL FOR GIRLS</v>
          </cell>
          <cell r="D3982">
            <v>313</v>
          </cell>
          <cell r="E3982" t="str">
            <v>Hounslow</v>
          </cell>
          <cell r="F3982" t="str">
            <v>SOUTH</v>
          </cell>
          <cell r="G3982" t="str">
            <v>Ealing</v>
          </cell>
          <cell r="H3982" t="str">
            <v>London</v>
          </cell>
          <cell r="I3982">
            <v>113773</v>
          </cell>
          <cell r="J3982" t="str">
            <v>BRENTFORD SCHOOL FOR GIRLS</v>
          </cell>
          <cell r="K3982">
            <v>0</v>
          </cell>
          <cell r="M3982">
            <v>113773</v>
          </cell>
          <cell r="N3982" t="str">
            <v>BRENTFORD SCHOOL FOR GIRLS</v>
          </cell>
          <cell r="O3982" t="str">
            <v>ROW INDEX NO STUDENTS</v>
          </cell>
          <cell r="P3982" t="str">
            <v/>
          </cell>
          <cell r="Q3982" t="str">
            <v/>
          </cell>
          <cell r="T3982" t="str">
            <v>ROW INDEX NO STUDENTS</v>
          </cell>
        </row>
        <row r="3983">
          <cell r="A3983">
            <v>11901</v>
          </cell>
          <cell r="B3983">
            <v>121127</v>
          </cell>
          <cell r="C3983" t="str">
            <v>GUMLEY HOUSE CONVENT SCHOOL</v>
          </cell>
          <cell r="D3983">
            <v>313</v>
          </cell>
          <cell r="E3983" t="str">
            <v>Hounslow</v>
          </cell>
          <cell r="F3983" t="str">
            <v>SOUTH</v>
          </cell>
          <cell r="G3983" t="str">
            <v>Ealing</v>
          </cell>
          <cell r="H3983" t="str">
            <v>London</v>
          </cell>
          <cell r="I3983">
            <v>121127</v>
          </cell>
          <cell r="J3983" t="str">
            <v>GUMLEY HOUSE RC CONVENT SCHOOL, FCJ</v>
          </cell>
          <cell r="K3983" t="str">
            <v>Academy</v>
          </cell>
          <cell r="M3983">
            <v>121127</v>
          </cell>
          <cell r="N3983" t="str">
            <v>GUMLEY HOUSE RC CONVENT SCHOOL, FCJ</v>
          </cell>
          <cell r="O3983" t="str">
            <v>ACADEMY</v>
          </cell>
          <cell r="P3983">
            <v>3135400</v>
          </cell>
          <cell r="Q3983" t="str">
            <v>ACADEMY Converter</v>
          </cell>
          <cell r="T3983" t="str">
            <v>ACADEMY</v>
          </cell>
        </row>
        <row r="3984">
          <cell r="A3984">
            <v>11902</v>
          </cell>
          <cell r="B3984">
            <v>114669</v>
          </cell>
          <cell r="C3984" t="str">
            <v>Gunnersbury Catholic School</v>
          </cell>
          <cell r="D3984">
            <v>313</v>
          </cell>
          <cell r="E3984" t="str">
            <v>Hounslow</v>
          </cell>
          <cell r="F3984" t="str">
            <v>SOUTH</v>
          </cell>
          <cell r="G3984" t="str">
            <v>Ealing</v>
          </cell>
          <cell r="H3984" t="str">
            <v>London</v>
          </cell>
          <cell r="I3984">
            <v>114669</v>
          </cell>
          <cell r="J3984" t="str">
            <v>GUNNERSBURY CATHOLIC SCHOOL</v>
          </cell>
          <cell r="K3984">
            <v>0</v>
          </cell>
          <cell r="M3984">
            <v>114669</v>
          </cell>
          <cell r="N3984" t="str">
            <v>GUNNERSBURY CATHOLIC SCHOOL</v>
          </cell>
          <cell r="O3984" t="str">
            <v>SCHOOL SIXTH FORM</v>
          </cell>
          <cell r="P3984" t="str">
            <v/>
          </cell>
          <cell r="Q3984" t="str">
            <v/>
          </cell>
          <cell r="T3984" t="str">
            <v>SCHOOL SIXTH FORM</v>
          </cell>
        </row>
        <row r="3985">
          <cell r="A3985">
            <v>11913</v>
          </cell>
          <cell r="B3985">
            <v>122194</v>
          </cell>
          <cell r="C3985" t="str">
            <v>Penn School</v>
          </cell>
          <cell r="D3985">
            <v>825</v>
          </cell>
          <cell r="E3985" t="str">
            <v>Buckinghamshire</v>
          </cell>
          <cell r="F3985" t="str">
            <v>SOUTH</v>
          </cell>
          <cell r="G3985" t="str">
            <v>Ealing</v>
          </cell>
          <cell r="H3985" t="str">
            <v>London</v>
          </cell>
          <cell r="I3985">
            <v>122194</v>
          </cell>
          <cell r="J3985" t="str">
            <v>PENN SCHOOL</v>
          </cell>
          <cell r="K3985" t="str">
            <v>NMSS</v>
          </cell>
          <cell r="M3985">
            <v>122194</v>
          </cell>
          <cell r="N3985" t="str">
            <v>PENN SCHOOL</v>
          </cell>
          <cell r="O3985" t="str">
            <v>NMSS</v>
          </cell>
          <cell r="P3985" t="str">
            <v/>
          </cell>
          <cell r="Q3985" t="str">
            <v/>
          </cell>
          <cell r="T3985" t="str">
            <v>NMSS</v>
          </cell>
        </row>
        <row r="3986">
          <cell r="A3986">
            <v>11914</v>
          </cell>
          <cell r="B3986">
            <v>122234</v>
          </cell>
          <cell r="C3986" t="str">
            <v>Portfield School</v>
          </cell>
          <cell r="D3986">
            <v>835</v>
          </cell>
          <cell r="E3986" t="str">
            <v>Dorset</v>
          </cell>
          <cell r="F3986" t="str">
            <v>WEST</v>
          </cell>
          <cell r="G3986" t="str">
            <v>Ealing</v>
          </cell>
          <cell r="H3986" t="str">
            <v>London</v>
          </cell>
          <cell r="I3986">
            <v>122234</v>
          </cell>
          <cell r="J3986" t="str">
            <v>PORTFIELD SCHOOL</v>
          </cell>
          <cell r="K3986" t="str">
            <v>NMSS</v>
          </cell>
          <cell r="M3986">
            <v>122234</v>
          </cell>
          <cell r="N3986" t="str">
            <v>PORTFIELD SCHOOL</v>
          </cell>
          <cell r="O3986" t="str">
            <v>NMSS</v>
          </cell>
          <cell r="P3986" t="str">
            <v/>
          </cell>
          <cell r="Q3986" t="str">
            <v/>
          </cell>
          <cell r="T3986" t="str">
            <v>NMSS</v>
          </cell>
        </row>
        <row r="3987">
          <cell r="A3987">
            <v>11930</v>
          </cell>
          <cell r="B3987">
            <v>114855</v>
          </cell>
          <cell r="C3987" t="str">
            <v>FOXES ACADEMY LIMITED</v>
          </cell>
          <cell r="D3987">
            <v>850</v>
          </cell>
          <cell r="E3987" t="str">
            <v>Hampshire</v>
          </cell>
          <cell r="F3987" t="str">
            <v>WEST</v>
          </cell>
          <cell r="G3987" t="str">
            <v>Ealing</v>
          </cell>
          <cell r="H3987" t="str">
            <v>London</v>
          </cell>
          <cell r="I3987">
            <v>114855</v>
          </cell>
          <cell r="J3987" t="str">
            <v>FOXES ACADEMY</v>
          </cell>
          <cell r="K3987" t="str">
            <v>ISP</v>
          </cell>
          <cell r="M3987">
            <v>114855</v>
          </cell>
          <cell r="N3987" t="str">
            <v>FOXES ACADEMY</v>
          </cell>
          <cell r="O3987" t="str">
            <v>ISP</v>
          </cell>
          <cell r="P3987" t="str">
            <v/>
          </cell>
          <cell r="Q3987" t="str">
            <v/>
          </cell>
          <cell r="T3987" t="str">
            <v>ISP</v>
          </cell>
        </row>
        <row r="3988">
          <cell r="A3988">
            <v>11931</v>
          </cell>
          <cell r="B3988">
            <v>123668</v>
          </cell>
          <cell r="C3988" t="str">
            <v>Hollywater School</v>
          </cell>
          <cell r="D3988">
            <v>850</v>
          </cell>
          <cell r="E3988" t="str">
            <v>Hampshire</v>
          </cell>
          <cell r="F3988" t="str">
            <v>SOUTH</v>
          </cell>
          <cell r="G3988" t="str">
            <v>Ealing</v>
          </cell>
          <cell r="H3988" t="str">
            <v>London</v>
          </cell>
          <cell r="I3988">
            <v>123668</v>
          </cell>
          <cell r="J3988" t="str">
            <v>HOLLYWATER SCHOOL</v>
          </cell>
          <cell r="K3988" t="str">
            <v>MSS</v>
          </cell>
          <cell r="M3988">
            <v>123668</v>
          </cell>
          <cell r="N3988" t="str">
            <v>HOLLYWATER SCHOOL</v>
          </cell>
          <cell r="O3988" t="str">
            <v>MSS</v>
          </cell>
          <cell r="P3988" t="str">
            <v/>
          </cell>
          <cell r="Q3988" t="str">
            <v/>
          </cell>
          <cell r="T3988" t="str">
            <v>MSS</v>
          </cell>
        </row>
        <row r="3989">
          <cell r="A3989">
            <v>11932</v>
          </cell>
          <cell r="B3989">
            <v>123481</v>
          </cell>
          <cell r="C3989" t="str">
            <v>Jack Tizard School</v>
          </cell>
          <cell r="D3989">
            <v>205</v>
          </cell>
          <cell r="E3989" t="str">
            <v>Hammersmith and Fulham</v>
          </cell>
          <cell r="F3989" t="str">
            <v>SOUTH</v>
          </cell>
          <cell r="G3989" t="str">
            <v>Ealing</v>
          </cell>
          <cell r="H3989" t="str">
            <v>London</v>
          </cell>
          <cell r="I3989">
            <v>123481</v>
          </cell>
          <cell r="J3989" t="str">
            <v>JACK TIZARD SCHOOL</v>
          </cell>
          <cell r="K3989" t="str">
            <v>MSS</v>
          </cell>
          <cell r="M3989">
            <v>123481</v>
          </cell>
          <cell r="N3989" t="str">
            <v>JACK TIZARD SCHOOL</v>
          </cell>
          <cell r="O3989" t="str">
            <v>MSS</v>
          </cell>
          <cell r="P3989" t="str">
            <v/>
          </cell>
          <cell r="Q3989" t="str">
            <v/>
          </cell>
          <cell r="T3989" t="str">
            <v>MSS</v>
          </cell>
        </row>
        <row r="3990">
          <cell r="A3990">
            <v>11933</v>
          </cell>
          <cell r="B3990">
            <v>3106054</v>
          </cell>
          <cell r="C3990" t="str">
            <v>Buckingham College School</v>
          </cell>
          <cell r="D3990">
            <v>310</v>
          </cell>
          <cell r="E3990" t="str">
            <v>Harrow</v>
          </cell>
          <cell r="F3990" t="str">
            <v>SOUTH</v>
          </cell>
          <cell r="G3990" t="str">
            <v>Ealing</v>
          </cell>
          <cell r="H3990" t="str">
            <v>London</v>
          </cell>
          <cell r="I3990">
            <v>3106054</v>
          </cell>
          <cell r="J3990" t="str">
            <v>BUCKINGHAM COLLEGE SCHOOL</v>
          </cell>
          <cell r="K3990">
            <v>0</v>
          </cell>
          <cell r="M3990">
            <v>3106054</v>
          </cell>
          <cell r="N3990" t="str">
            <v>BUCKINGHAM COLLEGE SCHOOL</v>
          </cell>
          <cell r="O3990" t="str">
            <v>ROW INDEX NO STUDENTS</v>
          </cell>
          <cell r="P3990" t="str">
            <v/>
          </cell>
          <cell r="Q3990" t="str">
            <v/>
          </cell>
          <cell r="T3990" t="str">
            <v>ROW INDEX NO STUDENTS</v>
          </cell>
        </row>
        <row r="3991">
          <cell r="A3991">
            <v>11934</v>
          </cell>
          <cell r="B3991">
            <v>123776</v>
          </cell>
          <cell r="C3991" t="str">
            <v>The Ridgeway Community School</v>
          </cell>
          <cell r="D3991">
            <v>936</v>
          </cell>
          <cell r="E3991" t="str">
            <v>Surrey</v>
          </cell>
          <cell r="F3991" t="str">
            <v>SOUTH</v>
          </cell>
          <cell r="G3991" t="str">
            <v>Ealing</v>
          </cell>
          <cell r="H3991" t="str">
            <v>London</v>
          </cell>
          <cell r="I3991">
            <v>123776</v>
          </cell>
          <cell r="J3991" t="str">
            <v>THE RIDGEWAY COMMUNITY SCHOOL</v>
          </cell>
          <cell r="K3991" t="str">
            <v>MSS</v>
          </cell>
          <cell r="M3991">
            <v>123776</v>
          </cell>
          <cell r="N3991" t="str">
            <v>THE RIDGEWAY COMMUNITY SCHOOL</v>
          </cell>
          <cell r="O3991" t="str">
            <v>MSS</v>
          </cell>
          <cell r="P3991" t="str">
            <v/>
          </cell>
          <cell r="Q3991" t="str">
            <v/>
          </cell>
          <cell r="T3991" t="str">
            <v>MSS</v>
          </cell>
        </row>
        <row r="3992">
          <cell r="A3992">
            <v>11935</v>
          </cell>
          <cell r="B3992">
            <v>123474</v>
          </cell>
          <cell r="C3992" t="str">
            <v>Trinity School</v>
          </cell>
          <cell r="D3992">
            <v>301</v>
          </cell>
          <cell r="E3992" t="str">
            <v>Barking and Dagenham</v>
          </cell>
          <cell r="F3992" t="str">
            <v>SOUTH</v>
          </cell>
          <cell r="G3992" t="str">
            <v>Ealing</v>
          </cell>
          <cell r="H3992" t="str">
            <v>London</v>
          </cell>
          <cell r="I3992">
            <v>123474</v>
          </cell>
          <cell r="J3992" t="str">
            <v>TRINITY SCHOOL</v>
          </cell>
          <cell r="K3992" t="str">
            <v>MSS</v>
          </cell>
          <cell r="M3992">
            <v>123474</v>
          </cell>
          <cell r="N3992" t="str">
            <v>TRINITY SCHOOL</v>
          </cell>
          <cell r="O3992" t="str">
            <v>MSS</v>
          </cell>
          <cell r="P3992" t="str">
            <v/>
          </cell>
          <cell r="Q3992" t="str">
            <v/>
          </cell>
          <cell r="T3992" t="str">
            <v>MSS</v>
          </cell>
        </row>
        <row r="3993">
          <cell r="A3993">
            <v>11936</v>
          </cell>
          <cell r="B3993">
            <v>3126063</v>
          </cell>
          <cell r="C3993" t="str">
            <v>Hillingdon Manor School</v>
          </cell>
          <cell r="D3993">
            <v>312</v>
          </cell>
          <cell r="E3993" t="str">
            <v>Hillingdon</v>
          </cell>
          <cell r="F3993" t="str">
            <v>SOUTH</v>
          </cell>
          <cell r="G3993" t="str">
            <v>Ealing</v>
          </cell>
          <cell r="H3993" t="str">
            <v>London</v>
          </cell>
          <cell r="I3993">
            <v>3126063</v>
          </cell>
          <cell r="J3993" t="str">
            <v>HILLINGDON MANOR SCHOOL</v>
          </cell>
          <cell r="K3993">
            <v>0</v>
          </cell>
          <cell r="M3993">
            <v>3126063</v>
          </cell>
          <cell r="N3993" t="str">
            <v>HILLINGDON MANOR SCHOOL</v>
          </cell>
          <cell r="O3993" t="str">
            <v>ISS</v>
          </cell>
          <cell r="P3993" t="str">
            <v/>
          </cell>
          <cell r="Q3993" t="str">
            <v/>
          </cell>
          <cell r="T3993" t="str">
            <v>ISS</v>
          </cell>
        </row>
        <row r="3994">
          <cell r="A3994">
            <v>11937</v>
          </cell>
          <cell r="B3994">
            <v>3016002</v>
          </cell>
          <cell r="C3994" t="str">
            <v xml:space="preserve">Hopewell School </v>
          </cell>
          <cell r="D3994">
            <v>301</v>
          </cell>
          <cell r="E3994" t="str">
            <v>Barking and Dagenham</v>
          </cell>
          <cell r="F3994" t="str">
            <v>WEST</v>
          </cell>
          <cell r="G3994" t="str">
            <v>Ealing</v>
          </cell>
          <cell r="H3994" t="str">
            <v>London</v>
          </cell>
          <cell r="I3994">
            <v>3016002</v>
          </cell>
          <cell r="J3994" t="str">
            <v>HOPEWELL SCHOOL (HARMONY HOUSE)</v>
          </cell>
          <cell r="K3994">
            <v>0</v>
          </cell>
          <cell r="M3994">
            <v>3016002</v>
          </cell>
          <cell r="N3994" t="str">
            <v>HOPEWELL SCHOOL (HARMONY HOUSE)</v>
          </cell>
          <cell r="O3994" t="str">
            <v>ISS</v>
          </cell>
          <cell r="P3994" t="str">
            <v/>
          </cell>
          <cell r="Q3994" t="str">
            <v/>
          </cell>
          <cell r="T3994" t="str">
            <v>ISS</v>
          </cell>
        </row>
        <row r="3995">
          <cell r="A3995">
            <v>11938</v>
          </cell>
          <cell r="B3995">
            <v>9366579</v>
          </cell>
          <cell r="C3995" t="str">
            <v>The Jigsaw School</v>
          </cell>
          <cell r="D3995">
            <v>936</v>
          </cell>
          <cell r="E3995" t="str">
            <v>Surrey</v>
          </cell>
          <cell r="F3995" t="str">
            <v>SOUTH</v>
          </cell>
          <cell r="G3995" t="str">
            <v>Ealing</v>
          </cell>
          <cell r="H3995" t="str">
            <v>London</v>
          </cell>
          <cell r="I3995">
            <v>9366579</v>
          </cell>
          <cell r="J3995" t="str">
            <v>THE JIGSAW SCHOOL</v>
          </cell>
          <cell r="K3995">
            <v>0</v>
          </cell>
          <cell r="M3995">
            <v>9366579</v>
          </cell>
          <cell r="N3995" t="str">
            <v>THE JIGSAW SCHOOL</v>
          </cell>
          <cell r="O3995" t="str">
            <v>ISS</v>
          </cell>
          <cell r="P3995" t="str">
            <v/>
          </cell>
          <cell r="Q3995" t="str">
            <v/>
          </cell>
          <cell r="T3995" t="str">
            <v>ISS</v>
          </cell>
        </row>
        <row r="3996">
          <cell r="A3996">
            <v>11939</v>
          </cell>
          <cell r="B3996">
            <v>3076064</v>
          </cell>
          <cell r="C3996" t="str">
            <v>The Sybil Elgar School</v>
          </cell>
          <cell r="D3996">
            <v>307</v>
          </cell>
          <cell r="E3996" t="str">
            <v>Ealing</v>
          </cell>
          <cell r="F3996" t="str">
            <v>NORTH</v>
          </cell>
          <cell r="G3996" t="str">
            <v>Ealing</v>
          </cell>
          <cell r="H3996" t="str">
            <v>London</v>
          </cell>
          <cell r="I3996">
            <v>3076064</v>
          </cell>
          <cell r="J3996" t="str">
            <v>THE SYBIL ELGAR SCHOOL</v>
          </cell>
          <cell r="K3996">
            <v>0</v>
          </cell>
          <cell r="M3996">
            <v>3076064</v>
          </cell>
          <cell r="N3996" t="str">
            <v>THE SYBIL ELGAR SCHOOL</v>
          </cell>
          <cell r="O3996" t="str">
            <v>ISS</v>
          </cell>
          <cell r="P3996" t="str">
            <v/>
          </cell>
          <cell r="Q3996" t="str">
            <v/>
          </cell>
          <cell r="T3996" t="str">
            <v>ISS</v>
          </cell>
        </row>
        <row r="3997">
          <cell r="A3997">
            <v>11941</v>
          </cell>
          <cell r="B3997">
            <v>122219</v>
          </cell>
          <cell r="C3997" t="str">
            <v>Treehouse School</v>
          </cell>
          <cell r="D3997">
            <v>309</v>
          </cell>
          <cell r="E3997" t="str">
            <v>Haringey</v>
          </cell>
          <cell r="F3997" t="str">
            <v>SOUTH</v>
          </cell>
          <cell r="G3997" t="str">
            <v>Ealing</v>
          </cell>
          <cell r="H3997" t="str">
            <v>London</v>
          </cell>
          <cell r="I3997">
            <v>122219</v>
          </cell>
          <cell r="J3997" t="str">
            <v>AMBITIOUS ABOUT AUTISM (TREEHOUSE SCHOOL)</v>
          </cell>
          <cell r="K3997" t="str">
            <v>NMSS</v>
          </cell>
          <cell r="M3997">
            <v>122219</v>
          </cell>
          <cell r="N3997" t="str">
            <v>AMBITIOUS ABOUT AUTISM (TREEHOUSE SCHOOL)</v>
          </cell>
          <cell r="O3997" t="str">
            <v>NMSS</v>
          </cell>
          <cell r="P3997" t="str">
            <v/>
          </cell>
          <cell r="Q3997" t="str">
            <v/>
          </cell>
          <cell r="T3997" t="str">
            <v>NMSS</v>
          </cell>
        </row>
        <row r="3998">
          <cell r="A3998">
            <v>11942</v>
          </cell>
          <cell r="B3998">
            <v>121767</v>
          </cell>
          <cell r="C3998" t="str">
            <v xml:space="preserve">LINDEN LODGE SCHOOL </v>
          </cell>
          <cell r="D3998">
            <v>212</v>
          </cell>
          <cell r="E3998" t="str">
            <v>Wandsworth</v>
          </cell>
          <cell r="F3998" t="str">
            <v>SOUTH</v>
          </cell>
          <cell r="G3998" t="str">
            <v>Ealing</v>
          </cell>
          <cell r="H3998" t="str">
            <v>London</v>
          </cell>
          <cell r="I3998">
            <v>121767</v>
          </cell>
          <cell r="J3998" t="str">
            <v>LINDEN LODGE SCHOOL</v>
          </cell>
          <cell r="K3998" t="str">
            <v>MSS</v>
          </cell>
          <cell r="M3998">
            <v>121767</v>
          </cell>
          <cell r="N3998" t="str">
            <v>LINDEN LODGE SCHOOL</v>
          </cell>
          <cell r="O3998" t="str">
            <v>MSS</v>
          </cell>
          <cell r="P3998" t="str">
            <v/>
          </cell>
          <cell r="Q3998" t="str">
            <v/>
          </cell>
          <cell r="T3998" t="str">
            <v>MSS</v>
          </cell>
        </row>
        <row r="3999">
          <cell r="A3999">
            <v>11943</v>
          </cell>
          <cell r="B3999">
            <v>120753</v>
          </cell>
          <cell r="C3999" t="str">
            <v>ALFRISTON SCHOOL</v>
          </cell>
          <cell r="D3999">
            <v>825</v>
          </cell>
          <cell r="E3999" t="str">
            <v>Buckinghamshire</v>
          </cell>
          <cell r="F3999" t="str">
            <v>SOUTH</v>
          </cell>
          <cell r="G3999" t="str">
            <v>Ealing</v>
          </cell>
          <cell r="H3999" t="str">
            <v>London</v>
          </cell>
          <cell r="I3999">
            <v>120753</v>
          </cell>
          <cell r="J3999" t="str">
            <v>ALFRISTON SCHOOL</v>
          </cell>
          <cell r="K3999" t="str">
            <v>Academy</v>
          </cell>
          <cell r="M3999">
            <v>120753</v>
          </cell>
          <cell r="N3999" t="str">
            <v>ALFRISTON SCHOOL</v>
          </cell>
          <cell r="O3999" t="str">
            <v>ACADEMY SPECIAL</v>
          </cell>
          <cell r="P3999">
            <v>8257003</v>
          </cell>
          <cell r="Q3999" t="str">
            <v>ACADEMY Converter</v>
          </cell>
          <cell r="T3999" t="str">
            <v>ACADEMY SPECIAL</v>
          </cell>
        </row>
        <row r="4000">
          <cell r="A4000">
            <v>11944</v>
          </cell>
          <cell r="B4000">
            <v>123635</v>
          </cell>
          <cell r="C4000" t="str">
            <v>High Close School</v>
          </cell>
          <cell r="D4000">
            <v>872</v>
          </cell>
          <cell r="E4000" t="str">
            <v>Wokingham</v>
          </cell>
          <cell r="F4000" t="str">
            <v>SOUTH</v>
          </cell>
          <cell r="G4000" t="str">
            <v>Ealing</v>
          </cell>
          <cell r="H4000" t="str">
            <v>London</v>
          </cell>
          <cell r="I4000">
            <v>123635</v>
          </cell>
          <cell r="J4000" t="str">
            <v>HIGH CLOSE SCHOOL</v>
          </cell>
          <cell r="K4000" t="str">
            <v>NMSS</v>
          </cell>
          <cell r="M4000">
            <v>123635</v>
          </cell>
          <cell r="N4000" t="str">
            <v>HIGH CLOSE SCHOOL</v>
          </cell>
          <cell r="O4000" t="str">
            <v>NMSS</v>
          </cell>
          <cell r="P4000" t="str">
            <v/>
          </cell>
          <cell r="Q4000" t="str">
            <v/>
          </cell>
          <cell r="T4000" t="str">
            <v>NMSS</v>
          </cell>
        </row>
        <row r="4001">
          <cell r="A4001">
            <v>11945</v>
          </cell>
          <cell r="B4001">
            <v>9366593</v>
          </cell>
          <cell r="C4001" t="str">
            <v>Kisimul School</v>
          </cell>
          <cell r="D4001">
            <v>936</v>
          </cell>
          <cell r="E4001" t="str">
            <v>Surrey</v>
          </cell>
          <cell r="F4001" t="str">
            <v>SOUTH</v>
          </cell>
          <cell r="G4001" t="str">
            <v>Ealing</v>
          </cell>
          <cell r="H4001" t="str">
            <v>London</v>
          </cell>
          <cell r="I4001">
            <v>9366593</v>
          </cell>
          <cell r="J4001" t="str">
            <v>KISIMUL SCHOOL</v>
          </cell>
          <cell r="K4001">
            <v>0</v>
          </cell>
          <cell r="M4001">
            <v>9366593</v>
          </cell>
          <cell r="N4001" t="str">
            <v>KISIMUL SCHOOL</v>
          </cell>
          <cell r="O4001" t="str">
            <v>ISS</v>
          </cell>
          <cell r="P4001" t="str">
            <v/>
          </cell>
          <cell r="Q4001" t="str">
            <v/>
          </cell>
          <cell r="T4001" t="str">
            <v>ISS</v>
          </cell>
        </row>
        <row r="4002">
          <cell r="A4002">
            <v>11946</v>
          </cell>
          <cell r="B4002">
            <v>119320</v>
          </cell>
          <cell r="C4002" t="str">
            <v>Mary Hare Grammar School</v>
          </cell>
          <cell r="D4002">
            <v>869</v>
          </cell>
          <cell r="E4002" t="str">
            <v>West Berkshire</v>
          </cell>
          <cell r="F4002" t="str">
            <v>SOUTH</v>
          </cell>
          <cell r="G4002" t="str">
            <v>Ealing</v>
          </cell>
          <cell r="H4002" t="str">
            <v>London</v>
          </cell>
          <cell r="I4002">
            <v>119320</v>
          </cell>
          <cell r="J4002" t="str">
            <v>MARY HARE SCHOOL</v>
          </cell>
          <cell r="K4002" t="str">
            <v>NMSS</v>
          </cell>
          <cell r="M4002">
            <v>119320</v>
          </cell>
          <cell r="N4002" t="str">
            <v>MARY HARE SCHOOL</v>
          </cell>
          <cell r="O4002" t="str">
            <v>NMSS</v>
          </cell>
          <cell r="P4002" t="str">
            <v/>
          </cell>
          <cell r="Q4002" t="str">
            <v/>
          </cell>
          <cell r="T4002" t="str">
            <v>NMSS</v>
          </cell>
        </row>
        <row r="4003">
          <cell r="A4003">
            <v>11947</v>
          </cell>
          <cell r="B4003">
            <v>114836</v>
          </cell>
          <cell r="C4003" t="str">
            <v>NEW COLLEGE WORCESTER</v>
          </cell>
          <cell r="D4003">
            <v>885</v>
          </cell>
          <cell r="E4003" t="str">
            <v>Worcestershire</v>
          </cell>
          <cell r="F4003" t="str">
            <v>WEST</v>
          </cell>
          <cell r="G4003" t="str">
            <v>Ealing</v>
          </cell>
          <cell r="H4003" t="str">
            <v>London</v>
          </cell>
          <cell r="I4003">
            <v>114836</v>
          </cell>
          <cell r="J4003" t="str">
            <v>NEW COLLEGE WORCESTER</v>
          </cell>
          <cell r="K4003" t="str">
            <v>ISP</v>
          </cell>
          <cell r="M4003">
            <v>114836</v>
          </cell>
          <cell r="N4003" t="str">
            <v>NEW COLLEGE WORCESTER</v>
          </cell>
          <cell r="O4003" t="str">
            <v>ISP</v>
          </cell>
          <cell r="P4003" t="str">
            <v/>
          </cell>
          <cell r="Q4003" t="str">
            <v/>
          </cell>
          <cell r="T4003" t="str">
            <v>ISP</v>
          </cell>
        </row>
        <row r="4004">
          <cell r="A4004">
            <v>11948</v>
          </cell>
          <cell r="B4004">
            <v>8696014</v>
          </cell>
          <cell r="C4004" t="str">
            <v>Priors Court School</v>
          </cell>
          <cell r="D4004">
            <v>869</v>
          </cell>
          <cell r="E4004" t="str">
            <v>West Berkshire</v>
          </cell>
          <cell r="F4004" t="str">
            <v>SOUTH</v>
          </cell>
          <cell r="G4004" t="str">
            <v>Ealing</v>
          </cell>
          <cell r="H4004" t="str">
            <v>London</v>
          </cell>
          <cell r="I4004">
            <v>8696014</v>
          </cell>
          <cell r="J4004" t="str">
            <v>PRIORS COURT SCHOOL</v>
          </cell>
          <cell r="K4004">
            <v>0</v>
          </cell>
          <cell r="M4004">
            <v>8696014</v>
          </cell>
          <cell r="N4004" t="str">
            <v>PRIORS COURT SCHOOL</v>
          </cell>
          <cell r="O4004" t="str">
            <v>ISS</v>
          </cell>
          <cell r="P4004" t="str">
            <v/>
          </cell>
          <cell r="Q4004" t="str">
            <v/>
          </cell>
          <cell r="T4004" t="str">
            <v>ISS</v>
          </cell>
        </row>
        <row r="4005">
          <cell r="A4005">
            <v>11949</v>
          </cell>
          <cell r="B4005">
            <v>8846006</v>
          </cell>
          <cell r="C4005" t="str">
            <v>Rowden House School</v>
          </cell>
          <cell r="D4005">
            <v>884</v>
          </cell>
          <cell r="E4005" t="str">
            <v>Herefordshire</v>
          </cell>
          <cell r="F4005" t="str">
            <v>WEST</v>
          </cell>
          <cell r="G4005" t="str">
            <v>Ealing</v>
          </cell>
          <cell r="H4005" t="str">
            <v>London</v>
          </cell>
          <cell r="I4005" t="str">
            <v/>
          </cell>
          <cell r="J4005" t="str">
            <v/>
          </cell>
          <cell r="K4005" t="str">
            <v/>
          </cell>
          <cell r="M4005">
            <v>8846006</v>
          </cell>
          <cell r="N4005" t="str">
            <v>ROWDEN HOUSE SCHOOL</v>
          </cell>
          <cell r="O4005" t="str">
            <v>ISS</v>
          </cell>
          <cell r="P4005" t="str">
            <v/>
          </cell>
          <cell r="Q4005" t="str">
            <v/>
          </cell>
          <cell r="T4005" t="str">
            <v>ISS</v>
          </cell>
        </row>
        <row r="4006">
          <cell r="A4006">
            <v>11950</v>
          </cell>
          <cell r="B4006">
            <v>122197</v>
          </cell>
          <cell r="C4006" t="str">
            <v>Royal School for  the Deaf Derby</v>
          </cell>
          <cell r="D4006">
            <v>831</v>
          </cell>
          <cell r="E4006" t="str">
            <v>Derby</v>
          </cell>
          <cell r="F4006" t="str">
            <v>EAST</v>
          </cell>
          <cell r="G4006" t="str">
            <v>Ealing</v>
          </cell>
          <cell r="H4006" t="str">
            <v>London</v>
          </cell>
          <cell r="I4006">
            <v>122197</v>
          </cell>
          <cell r="J4006" t="str">
            <v>ROYAL SCHOOL FOR THE DEAF DERBY</v>
          </cell>
          <cell r="K4006" t="str">
            <v>NMSS</v>
          </cell>
          <cell r="M4006">
            <v>122197</v>
          </cell>
          <cell r="N4006" t="str">
            <v>ROYAL SCHOOL FOR THE DEAF DERBY</v>
          </cell>
          <cell r="O4006" t="str">
            <v>NMSS</v>
          </cell>
          <cell r="P4006" t="str">
            <v/>
          </cell>
          <cell r="Q4006" t="str">
            <v/>
          </cell>
          <cell r="T4006" t="str">
            <v>NMSS</v>
          </cell>
        </row>
        <row r="4007">
          <cell r="A4007">
            <v>11951</v>
          </cell>
          <cell r="B4007">
            <v>122202</v>
          </cell>
          <cell r="C4007" t="str">
            <v>St Catherine's School</v>
          </cell>
          <cell r="D4007">
            <v>921</v>
          </cell>
          <cell r="E4007" t="str">
            <v>Isle of Wight</v>
          </cell>
          <cell r="F4007" t="str">
            <v>SOUTH</v>
          </cell>
          <cell r="G4007" t="str">
            <v>Ealing</v>
          </cell>
          <cell r="H4007" t="str">
            <v>London</v>
          </cell>
          <cell r="I4007">
            <v>122202</v>
          </cell>
          <cell r="J4007" t="str">
            <v>ST CATHERINE'S SCHOOL</v>
          </cell>
          <cell r="K4007" t="str">
            <v>NMSS</v>
          </cell>
          <cell r="M4007">
            <v>122202</v>
          </cell>
          <cell r="N4007" t="str">
            <v>ST CATHERINE'S SCHOOL</v>
          </cell>
          <cell r="O4007" t="str">
            <v>NMSS</v>
          </cell>
          <cell r="P4007" t="str">
            <v/>
          </cell>
          <cell r="Q4007" t="str">
            <v/>
          </cell>
          <cell r="T4007" t="str">
            <v>NMSS</v>
          </cell>
        </row>
        <row r="4008">
          <cell r="A4008">
            <v>11952</v>
          </cell>
          <cell r="B4008">
            <v>8506005</v>
          </cell>
          <cell r="C4008" t="str">
            <v>The Loddon School</v>
          </cell>
          <cell r="D4008">
            <v>850</v>
          </cell>
          <cell r="E4008" t="str">
            <v>Hampshire</v>
          </cell>
          <cell r="F4008" t="str">
            <v>SOUTH</v>
          </cell>
          <cell r="G4008" t="str">
            <v>Ealing</v>
          </cell>
          <cell r="H4008" t="str">
            <v>London</v>
          </cell>
          <cell r="I4008">
            <v>8506005</v>
          </cell>
          <cell r="J4008" t="str">
            <v>THE LODDON SCHOOL</v>
          </cell>
          <cell r="K4008">
            <v>0</v>
          </cell>
          <cell r="M4008">
            <v>8506005</v>
          </cell>
          <cell r="N4008" t="str">
            <v>THE LODDON SCHOOL</v>
          </cell>
          <cell r="O4008" t="str">
            <v>ISS</v>
          </cell>
          <cell r="P4008" t="str">
            <v/>
          </cell>
          <cell r="Q4008" t="str">
            <v/>
          </cell>
          <cell r="T4008" t="str">
            <v>ISS</v>
          </cell>
        </row>
        <row r="4009">
          <cell r="A4009">
            <v>11953</v>
          </cell>
          <cell r="B4009">
            <v>114890</v>
          </cell>
          <cell r="C4009" t="str">
            <v>THE MOUNT CAMPHILL COMMUNITY LIMITED</v>
          </cell>
          <cell r="D4009">
            <v>845</v>
          </cell>
          <cell r="E4009" t="str">
            <v>East Sussex</v>
          </cell>
          <cell r="F4009" t="str">
            <v>SOUTH</v>
          </cell>
          <cell r="G4009" t="str">
            <v>Ealing</v>
          </cell>
          <cell r="H4009" t="str">
            <v>London</v>
          </cell>
          <cell r="I4009">
            <v>114890</v>
          </cell>
          <cell r="J4009" t="str">
            <v>THE MOUNT CAMPHILL COMMUNITY LIMITED</v>
          </cell>
          <cell r="K4009" t="str">
            <v>ISP</v>
          </cell>
          <cell r="M4009">
            <v>114890</v>
          </cell>
          <cell r="N4009" t="str">
            <v>THE MOUNT CAMPHILL COMMUNITY LIMITED</v>
          </cell>
          <cell r="O4009" t="str">
            <v>ISP</v>
          </cell>
          <cell r="P4009" t="str">
            <v/>
          </cell>
          <cell r="Q4009" t="str">
            <v/>
          </cell>
          <cell r="T4009" t="str">
            <v>ISP</v>
          </cell>
        </row>
        <row r="4010">
          <cell r="A4010">
            <v>11954</v>
          </cell>
          <cell r="B4010">
            <v>108472</v>
          </cell>
          <cell r="C4010" t="str">
            <v>HEREWARD COLLEGE OF FURTHER EDUCATION - (108472)</v>
          </cell>
          <cell r="D4010">
            <v>331</v>
          </cell>
          <cell r="E4010" t="str">
            <v>Coventry</v>
          </cell>
          <cell r="F4010" t="str">
            <v>WEST</v>
          </cell>
          <cell r="G4010" t="str">
            <v>Ealing</v>
          </cell>
          <cell r="H4010" t="str">
            <v>London</v>
          </cell>
          <cell r="I4010">
            <v>108472</v>
          </cell>
          <cell r="J4010" t="str">
            <v>HEREWARD COLLEGE OF FURTHER EDUCATION</v>
          </cell>
          <cell r="K4010" t="str">
            <v>FE</v>
          </cell>
          <cell r="M4010">
            <v>108472</v>
          </cell>
          <cell r="N4010" t="str">
            <v>HEREWARD COLLEGE OF FURTHER EDUCATION</v>
          </cell>
          <cell r="O4010" t="str">
            <v>FE</v>
          </cell>
          <cell r="P4010" t="str">
            <v/>
          </cell>
          <cell r="Q4010" t="str">
            <v/>
          </cell>
          <cell r="T4010" t="str">
            <v>FE</v>
          </cell>
        </row>
        <row r="4011">
          <cell r="A4011">
            <v>11955</v>
          </cell>
          <cell r="B4011">
            <v>116087</v>
          </cell>
          <cell r="C4011" t="str">
            <v>ORCHARD HILL COLLEGE OF FURTHER EDUCATION - (116087)</v>
          </cell>
          <cell r="D4011">
            <v>319</v>
          </cell>
          <cell r="E4011" t="str">
            <v>Sutton</v>
          </cell>
          <cell r="F4011" t="str">
            <v>SOUTH</v>
          </cell>
          <cell r="G4011" t="str">
            <v>Ealing</v>
          </cell>
          <cell r="H4011" t="str">
            <v>London</v>
          </cell>
          <cell r="I4011">
            <v>116087</v>
          </cell>
          <cell r="J4011" t="str">
            <v>ORCHARD HILL COLLEGE OF FURTHER EDUCATION</v>
          </cell>
          <cell r="K4011" t="str">
            <v>ISP</v>
          </cell>
          <cell r="M4011">
            <v>116087</v>
          </cell>
          <cell r="N4011" t="str">
            <v>ORCHARD HILL COLLEGE OF FURTHER EDUCATION</v>
          </cell>
          <cell r="O4011" t="str">
            <v>ISP</v>
          </cell>
          <cell r="P4011" t="str">
            <v/>
          </cell>
          <cell r="Q4011" t="str">
            <v/>
          </cell>
          <cell r="T4011" t="str">
            <v>ISP</v>
          </cell>
        </row>
        <row r="4012">
          <cell r="A4012">
            <v>11956</v>
          </cell>
          <cell r="B4012">
            <v>108532</v>
          </cell>
          <cell r="C4012" t="str">
            <v>BARNET COLLEGE - (108532)</v>
          </cell>
          <cell r="D4012">
            <v>302</v>
          </cell>
          <cell r="E4012" t="str">
            <v>Barnet</v>
          </cell>
          <cell r="F4012" t="str">
            <v>SOUTH</v>
          </cell>
          <cell r="G4012" t="str">
            <v>Ealing</v>
          </cell>
          <cell r="H4012" t="str">
            <v>London</v>
          </cell>
          <cell r="I4012">
            <v>108532</v>
          </cell>
          <cell r="J4012" t="str">
            <v>BARNET AND SOUTHGATE COLLEGE</v>
          </cell>
          <cell r="K4012" t="str">
            <v>FE</v>
          </cell>
          <cell r="M4012">
            <v>108532</v>
          </cell>
          <cell r="N4012" t="str">
            <v>BARNET AND SOUTHGATE COLLEGE</v>
          </cell>
          <cell r="O4012" t="str">
            <v>FE</v>
          </cell>
          <cell r="P4012" t="str">
            <v/>
          </cell>
          <cell r="Q4012" t="str">
            <v/>
          </cell>
          <cell r="T4012" t="str">
            <v>FE</v>
          </cell>
        </row>
        <row r="4013">
          <cell r="A4013">
            <v>11957</v>
          </cell>
          <cell r="B4013">
            <v>116502</v>
          </cell>
          <cell r="C4013" t="str">
            <v>HILLINGDON TRAINING LIMITED</v>
          </cell>
          <cell r="D4013">
            <v>312</v>
          </cell>
          <cell r="E4013" t="str">
            <v>Hillingdon</v>
          </cell>
          <cell r="F4013" t="str">
            <v>SOUTH</v>
          </cell>
          <cell r="G4013" t="str">
            <v>Ealing</v>
          </cell>
          <cell r="H4013" t="str">
            <v>London</v>
          </cell>
          <cell r="I4013">
            <v>116502</v>
          </cell>
          <cell r="J4013" t="str">
            <v>HILLINGDON TRAINING LIMITED</v>
          </cell>
          <cell r="K4013" t="str">
            <v>FE</v>
          </cell>
          <cell r="M4013">
            <v>116502</v>
          </cell>
          <cell r="N4013" t="str">
            <v>HILLINGDON TRAINING LIMITED</v>
          </cell>
          <cell r="O4013" t="str">
            <v>FE</v>
          </cell>
          <cell r="P4013" t="str">
            <v/>
          </cell>
          <cell r="Q4013" t="str">
            <v/>
          </cell>
          <cell r="T4013" t="str">
            <v>FE</v>
          </cell>
        </row>
        <row r="4014">
          <cell r="A4014">
            <v>11958</v>
          </cell>
          <cell r="B4014">
            <v>107745</v>
          </cell>
          <cell r="C4014" t="str">
            <v>EAST BERKSHIRE COLLEGE - (107745)</v>
          </cell>
          <cell r="D4014">
            <v>871</v>
          </cell>
          <cell r="E4014" t="str">
            <v>Slough</v>
          </cell>
          <cell r="F4014" t="str">
            <v>SOUTH</v>
          </cell>
          <cell r="G4014" t="str">
            <v>Ealing</v>
          </cell>
          <cell r="H4014" t="str">
            <v>London</v>
          </cell>
          <cell r="I4014">
            <v>107745</v>
          </cell>
          <cell r="J4014" t="str">
            <v>EAST BERKSHIRE COLLEGE</v>
          </cell>
          <cell r="K4014" t="str">
            <v>FE</v>
          </cell>
          <cell r="M4014">
            <v>107745</v>
          </cell>
          <cell r="N4014" t="str">
            <v>EAST BERKSHIRE COLLEGE</v>
          </cell>
          <cell r="O4014" t="str">
            <v>FE</v>
          </cell>
          <cell r="P4014" t="str">
            <v/>
          </cell>
          <cell r="Q4014" t="str">
            <v/>
          </cell>
          <cell r="T4014" t="str">
            <v>FE</v>
          </cell>
        </row>
        <row r="4015">
          <cell r="A4015">
            <v>11988</v>
          </cell>
          <cell r="B4015">
            <v>106658</v>
          </cell>
          <cell r="C4015" t="str">
            <v>HERTFORD REGIONAL COLLEGE - (106658)</v>
          </cell>
          <cell r="D4015">
            <v>919</v>
          </cell>
          <cell r="E4015" t="str">
            <v>Hertfordshire</v>
          </cell>
          <cell r="F4015" t="str">
            <v>EAST</v>
          </cell>
          <cell r="G4015" t="str">
            <v>Enfield</v>
          </cell>
          <cell r="H4015" t="str">
            <v>London</v>
          </cell>
          <cell r="I4015">
            <v>106658</v>
          </cell>
          <cell r="J4015" t="str">
            <v>HERTFORD REGIONAL COLLEGE</v>
          </cell>
          <cell r="K4015" t="str">
            <v>FE</v>
          </cell>
          <cell r="M4015">
            <v>106658</v>
          </cell>
          <cell r="N4015" t="str">
            <v>HERTFORD REGIONAL COLLEGE</v>
          </cell>
          <cell r="O4015" t="str">
            <v>FE</v>
          </cell>
          <cell r="P4015" t="str">
            <v/>
          </cell>
          <cell r="Q4015" t="str">
            <v/>
          </cell>
          <cell r="T4015" t="str">
            <v>FE</v>
          </cell>
        </row>
        <row r="4016">
          <cell r="A4016">
            <v>11989</v>
          </cell>
          <cell r="B4016">
            <v>107479</v>
          </cell>
          <cell r="C4016" t="str">
            <v>THE COLLEGE OF HARINGEY, ENFIELD AND NORTH EAST LONDON - (107479)</v>
          </cell>
          <cell r="D4016">
            <v>309</v>
          </cell>
          <cell r="E4016" t="str">
            <v>Haringey</v>
          </cell>
          <cell r="F4016" t="str">
            <v>SOUTH</v>
          </cell>
          <cell r="G4016" t="str">
            <v>Enfield</v>
          </cell>
          <cell r="H4016" t="str">
            <v>London</v>
          </cell>
          <cell r="I4016">
            <v>107479</v>
          </cell>
          <cell r="J4016" t="str">
            <v>THE COLLEGE OF HARINGEY, ENFIELD AND NORTH EAST LONDON</v>
          </cell>
          <cell r="K4016" t="str">
            <v>FE</v>
          </cell>
          <cell r="M4016">
            <v>107479</v>
          </cell>
          <cell r="N4016" t="str">
            <v>THE COLLEGE OF HARINGEY, ENFIELD AND NORTH EAST LONDON</v>
          </cell>
          <cell r="O4016" t="str">
            <v>FE</v>
          </cell>
          <cell r="P4016" t="str">
            <v/>
          </cell>
          <cell r="Q4016" t="str">
            <v/>
          </cell>
          <cell r="T4016" t="str">
            <v>FE</v>
          </cell>
        </row>
        <row r="4017">
          <cell r="A4017">
            <v>11990</v>
          </cell>
          <cell r="B4017">
            <v>108532</v>
          </cell>
          <cell r="C4017" t="str">
            <v>BARNET AND SOUTHGATE COLLEGE</v>
          </cell>
          <cell r="D4017">
            <v>308</v>
          </cell>
          <cell r="E4017" t="str">
            <v>Enfield</v>
          </cell>
          <cell r="F4017" t="str">
            <v>SOUTH</v>
          </cell>
          <cell r="G4017" t="str">
            <v>Enfield</v>
          </cell>
          <cell r="H4017" t="str">
            <v>London</v>
          </cell>
          <cell r="I4017">
            <v>108532</v>
          </cell>
          <cell r="J4017" t="str">
            <v>BARNET AND SOUTHGATE COLLEGE</v>
          </cell>
          <cell r="K4017" t="str">
            <v>FE</v>
          </cell>
          <cell r="M4017">
            <v>108532</v>
          </cell>
          <cell r="N4017" t="str">
            <v>BARNET AND SOUTHGATE COLLEGE</v>
          </cell>
          <cell r="O4017" t="str">
            <v>FE</v>
          </cell>
          <cell r="P4017" t="str">
            <v/>
          </cell>
          <cell r="Q4017" t="str">
            <v/>
          </cell>
          <cell r="T4017" t="str">
            <v>FE</v>
          </cell>
        </row>
        <row r="4018">
          <cell r="A4018">
            <v>11991</v>
          </cell>
          <cell r="B4018">
            <v>108318</v>
          </cell>
          <cell r="C4018" t="str">
            <v>CAPEL MANOR COLLEGE - (108318)</v>
          </cell>
          <cell r="D4018">
            <v>308</v>
          </cell>
          <cell r="E4018" t="str">
            <v>Enfield</v>
          </cell>
          <cell r="F4018" t="str">
            <v>SOUTH</v>
          </cell>
          <cell r="G4018" t="str">
            <v>Enfield</v>
          </cell>
          <cell r="H4018" t="str">
            <v>London</v>
          </cell>
          <cell r="I4018">
            <v>108318</v>
          </cell>
          <cell r="J4018" t="str">
            <v>CAPEL MANOR COLLEGE</v>
          </cell>
          <cell r="K4018" t="str">
            <v>FE</v>
          </cell>
          <cell r="M4018">
            <v>108318</v>
          </cell>
          <cell r="N4018" t="str">
            <v>CAPEL MANOR COLLEGE</v>
          </cell>
          <cell r="O4018" t="str">
            <v>FE</v>
          </cell>
          <cell r="P4018" t="str">
            <v/>
          </cell>
          <cell r="Q4018" t="str">
            <v/>
          </cell>
          <cell r="T4018" t="str">
            <v>FE</v>
          </cell>
        </row>
        <row r="4019">
          <cell r="A4019">
            <v>11992</v>
          </cell>
          <cell r="B4019">
            <v>108472</v>
          </cell>
          <cell r="C4019" t="str">
            <v>HEREWARD COLLEGE OF FURTHER EDUCATION - (108472)</v>
          </cell>
          <cell r="D4019">
            <v>331</v>
          </cell>
          <cell r="E4019" t="str">
            <v>Coventry</v>
          </cell>
          <cell r="F4019" t="str">
            <v>WEST</v>
          </cell>
          <cell r="G4019" t="str">
            <v>Enfield</v>
          </cell>
          <cell r="H4019" t="str">
            <v>London</v>
          </cell>
          <cell r="I4019">
            <v>108472</v>
          </cell>
          <cell r="J4019" t="str">
            <v>HEREWARD COLLEGE OF FURTHER EDUCATION</v>
          </cell>
          <cell r="K4019" t="str">
            <v>FE</v>
          </cell>
          <cell r="M4019">
            <v>108472</v>
          </cell>
          <cell r="N4019" t="str">
            <v>HEREWARD COLLEGE OF FURTHER EDUCATION</v>
          </cell>
          <cell r="O4019" t="str">
            <v>FE</v>
          </cell>
          <cell r="P4019" t="str">
            <v/>
          </cell>
          <cell r="Q4019" t="str">
            <v/>
          </cell>
          <cell r="T4019" t="str">
            <v>FE</v>
          </cell>
        </row>
        <row r="4020">
          <cell r="A4020">
            <v>11993</v>
          </cell>
          <cell r="B4020">
            <v>108498</v>
          </cell>
          <cell r="C4020" t="str">
            <v>OAKLANDS COLLEGE - (108498)</v>
          </cell>
          <cell r="D4020">
            <v>919</v>
          </cell>
          <cell r="E4020" t="str">
            <v>Hertfordshire</v>
          </cell>
          <cell r="F4020" t="str">
            <v>EAST</v>
          </cell>
          <cell r="G4020" t="str">
            <v>Enfield</v>
          </cell>
          <cell r="H4020" t="str">
            <v>London</v>
          </cell>
          <cell r="I4020">
            <v>108498</v>
          </cell>
          <cell r="J4020" t="str">
            <v>OAKLANDS COLLEGE</v>
          </cell>
          <cell r="K4020" t="str">
            <v>FE</v>
          </cell>
          <cell r="M4020">
            <v>108498</v>
          </cell>
          <cell r="N4020" t="str">
            <v>OAKLANDS COLLEGE</v>
          </cell>
          <cell r="O4020" t="str">
            <v>FE</v>
          </cell>
          <cell r="P4020" t="str">
            <v/>
          </cell>
          <cell r="Q4020" t="str">
            <v/>
          </cell>
          <cell r="T4020" t="str">
            <v>FE</v>
          </cell>
        </row>
        <row r="4021">
          <cell r="A4021">
            <v>11994</v>
          </cell>
          <cell r="B4021">
            <v>108523</v>
          </cell>
          <cell r="C4021" t="str">
            <v>HACKNEY COMMUNITY COLLEGE - (108523)</v>
          </cell>
          <cell r="D4021">
            <v>204</v>
          </cell>
          <cell r="E4021" t="str">
            <v>Hackney</v>
          </cell>
          <cell r="F4021" t="str">
            <v>SOUTH</v>
          </cell>
          <cell r="G4021" t="str">
            <v>Enfield</v>
          </cell>
          <cell r="H4021" t="str">
            <v>London</v>
          </cell>
          <cell r="I4021">
            <v>108523</v>
          </cell>
          <cell r="J4021" t="str">
            <v>HACKNEY COMMUNITY COLLEGE</v>
          </cell>
          <cell r="K4021" t="str">
            <v>FE</v>
          </cell>
          <cell r="M4021">
            <v>108523</v>
          </cell>
          <cell r="N4021" t="str">
            <v>HACKNEY COMMUNITY COLLEGE</v>
          </cell>
          <cell r="O4021" t="str">
            <v>FE</v>
          </cell>
          <cell r="P4021" t="str">
            <v/>
          </cell>
          <cell r="Q4021" t="str">
            <v/>
          </cell>
          <cell r="T4021" t="str">
            <v>FE</v>
          </cell>
        </row>
        <row r="4022">
          <cell r="A4022">
            <v>11995</v>
          </cell>
          <cell r="B4022">
            <v>108532</v>
          </cell>
          <cell r="C4022" t="str">
            <v>BARNET COLLEGE - (108532)</v>
          </cell>
          <cell r="D4022">
            <v>302</v>
          </cell>
          <cell r="E4022" t="str">
            <v>Barnet</v>
          </cell>
          <cell r="F4022" t="str">
            <v>SOUTH</v>
          </cell>
          <cell r="G4022" t="str">
            <v>Enfield</v>
          </cell>
          <cell r="H4022" t="str">
            <v>London</v>
          </cell>
          <cell r="I4022">
            <v>108532</v>
          </cell>
          <cell r="J4022" t="str">
            <v>BARNET AND SOUTHGATE COLLEGE</v>
          </cell>
          <cell r="K4022" t="str">
            <v>FE</v>
          </cell>
          <cell r="M4022">
            <v>108532</v>
          </cell>
          <cell r="N4022" t="str">
            <v>BARNET AND SOUTHGATE COLLEGE</v>
          </cell>
          <cell r="O4022" t="str">
            <v>FE</v>
          </cell>
          <cell r="P4022" t="str">
            <v/>
          </cell>
          <cell r="Q4022" t="str">
            <v/>
          </cell>
          <cell r="T4022" t="str">
            <v>FE</v>
          </cell>
        </row>
        <row r="4023">
          <cell r="A4023">
            <v>11996</v>
          </cell>
          <cell r="B4023">
            <v>108767</v>
          </cell>
          <cell r="C4023" t="str">
            <v>HARROW COLLEGE - (108767)</v>
          </cell>
          <cell r="D4023">
            <v>310</v>
          </cell>
          <cell r="E4023" t="str">
            <v>Harrow</v>
          </cell>
          <cell r="F4023" t="str">
            <v>SOUTH</v>
          </cell>
          <cell r="G4023" t="str">
            <v>Enfield</v>
          </cell>
          <cell r="H4023" t="str">
            <v>London</v>
          </cell>
          <cell r="I4023">
            <v>108767</v>
          </cell>
          <cell r="J4023" t="str">
            <v>HARROW COLLEGE</v>
          </cell>
          <cell r="K4023" t="str">
            <v>FE</v>
          </cell>
          <cell r="M4023">
            <v>108767</v>
          </cell>
          <cell r="N4023" t="str">
            <v>HARROW COLLEGE</v>
          </cell>
          <cell r="O4023" t="str">
            <v>FE</v>
          </cell>
          <cell r="P4023" t="str">
            <v/>
          </cell>
          <cell r="Q4023" t="str">
            <v/>
          </cell>
          <cell r="T4023" t="str">
            <v>FE</v>
          </cell>
        </row>
        <row r="4024">
          <cell r="A4024">
            <v>11997</v>
          </cell>
          <cell r="B4024">
            <v>111827</v>
          </cell>
          <cell r="C4024" t="str">
            <v>THE DAVID LEWIS CENTRE</v>
          </cell>
          <cell r="D4024">
            <v>895</v>
          </cell>
          <cell r="E4024" t="str">
            <v>Cheshire East</v>
          </cell>
          <cell r="F4024" t="str">
            <v>NORTH</v>
          </cell>
          <cell r="G4024" t="str">
            <v>Enfield</v>
          </cell>
          <cell r="H4024" t="str">
            <v>London</v>
          </cell>
          <cell r="I4024">
            <v>111827</v>
          </cell>
          <cell r="J4024" t="str">
            <v>DAVID LEWIS COLLEGE</v>
          </cell>
          <cell r="K4024" t="str">
            <v>ISP</v>
          </cell>
          <cell r="M4024">
            <v>111827</v>
          </cell>
          <cell r="N4024" t="str">
            <v>DAVID LEWIS COLLEGE</v>
          </cell>
          <cell r="O4024" t="str">
            <v>ISP</v>
          </cell>
          <cell r="P4024" t="str">
            <v/>
          </cell>
          <cell r="Q4024" t="str">
            <v/>
          </cell>
          <cell r="T4024" t="str">
            <v>ISP</v>
          </cell>
        </row>
        <row r="4025">
          <cell r="A4025">
            <v>11998</v>
          </cell>
          <cell r="B4025">
            <v>112729</v>
          </cell>
          <cell r="C4025" t="str">
            <v>THE BROOKE HOUSE SIXTH FORM COLLEGE - (112729)</v>
          </cell>
          <cell r="D4025">
            <v>204</v>
          </cell>
          <cell r="E4025" t="str">
            <v>Hackney</v>
          </cell>
          <cell r="F4025" t="str">
            <v>SOUTH</v>
          </cell>
          <cell r="G4025" t="str">
            <v>Enfield</v>
          </cell>
          <cell r="H4025" t="str">
            <v>London</v>
          </cell>
          <cell r="I4025">
            <v>112729</v>
          </cell>
          <cell r="J4025" t="str">
            <v>THE BROOKE HOUSE SIXTH FORM COLLEGE</v>
          </cell>
          <cell r="K4025" t="str">
            <v>FE</v>
          </cell>
          <cell r="M4025">
            <v>112729</v>
          </cell>
          <cell r="N4025" t="str">
            <v>THE BROOKE HOUSE SIXTH FORM COLLEGE</v>
          </cell>
          <cell r="O4025" t="str">
            <v>FE</v>
          </cell>
          <cell r="P4025" t="str">
            <v/>
          </cell>
          <cell r="Q4025" t="str">
            <v/>
          </cell>
          <cell r="T4025" t="str">
            <v>FE</v>
          </cell>
        </row>
        <row r="4026">
          <cell r="A4026">
            <v>11999</v>
          </cell>
          <cell r="B4026">
            <v>114847</v>
          </cell>
          <cell r="C4026" t="str">
            <v>DERWEN COLLEGE</v>
          </cell>
          <cell r="D4026">
            <v>893</v>
          </cell>
          <cell r="E4026" t="str">
            <v>Shropshire</v>
          </cell>
          <cell r="F4026" t="str">
            <v>WEST</v>
          </cell>
          <cell r="G4026" t="str">
            <v>Enfield</v>
          </cell>
          <cell r="H4026" t="str">
            <v>London</v>
          </cell>
          <cell r="I4026">
            <v>114847</v>
          </cell>
          <cell r="J4026" t="str">
            <v>DERWEN COLLEGE</v>
          </cell>
          <cell r="K4026" t="str">
            <v>ISP</v>
          </cell>
          <cell r="M4026">
            <v>114847</v>
          </cell>
          <cell r="N4026" t="str">
            <v>DERWEN COLLEGE</v>
          </cell>
          <cell r="O4026" t="str">
            <v>ISP</v>
          </cell>
          <cell r="P4026" t="str">
            <v/>
          </cell>
          <cell r="Q4026" t="str">
            <v/>
          </cell>
          <cell r="T4026" t="str">
            <v>ISP</v>
          </cell>
        </row>
        <row r="4027">
          <cell r="A4027">
            <v>12001</v>
          </cell>
          <cell r="B4027">
            <v>114851</v>
          </cell>
          <cell r="C4027" t="str">
            <v>ROYAL LONDON SOCIETY FOR THE BLIND</v>
          </cell>
          <cell r="D4027">
            <v>886</v>
          </cell>
          <cell r="E4027" t="str">
            <v>Kent</v>
          </cell>
          <cell r="F4027" t="str">
            <v>SOUTH</v>
          </cell>
          <cell r="G4027" t="str">
            <v>Enfield</v>
          </cell>
          <cell r="H4027" t="str">
            <v>London</v>
          </cell>
          <cell r="I4027">
            <v>114851</v>
          </cell>
          <cell r="J4027" t="str">
            <v>DORTON COLLEGE OF FURTHER EDUCATION (ROYAL LONDON SOCIETY FOR THE BLIND)</v>
          </cell>
          <cell r="K4027" t="str">
            <v>ISP</v>
          </cell>
          <cell r="M4027">
            <v>114851</v>
          </cell>
          <cell r="N4027" t="str">
            <v>DORTON COLLEGE OF FURTHER EDUCATION (ROYAL LONDON SOCIETY FOR THE BLIND)</v>
          </cell>
          <cell r="O4027" t="str">
            <v>ISP</v>
          </cell>
          <cell r="P4027" t="str">
            <v/>
          </cell>
          <cell r="Q4027" t="str">
            <v/>
          </cell>
          <cell r="T4027" t="str">
            <v>ISP</v>
          </cell>
        </row>
        <row r="4028">
          <cell r="A4028">
            <v>12002</v>
          </cell>
          <cell r="B4028">
            <v>114854</v>
          </cell>
          <cell r="C4028" t="str">
            <v>THE FORTUNE CENTRE OF RIDING THERAPY</v>
          </cell>
          <cell r="D4028">
            <v>850</v>
          </cell>
          <cell r="E4028" t="str">
            <v>Hampshire</v>
          </cell>
          <cell r="F4028" t="str">
            <v>SOUTH</v>
          </cell>
          <cell r="G4028" t="str">
            <v>Enfield</v>
          </cell>
          <cell r="H4028" t="str">
            <v>London</v>
          </cell>
          <cell r="I4028">
            <v>114854</v>
          </cell>
          <cell r="J4028" t="str">
            <v>THE FORTUNE CENTRE OF RIDING THERAPY</v>
          </cell>
          <cell r="K4028" t="str">
            <v>ISP</v>
          </cell>
          <cell r="M4028">
            <v>114854</v>
          </cell>
          <cell r="N4028" t="str">
            <v>THE FORTUNE CENTRE OF RIDING THERAPY</v>
          </cell>
          <cell r="O4028" t="str">
            <v>ISP</v>
          </cell>
          <cell r="P4028" t="str">
            <v/>
          </cell>
          <cell r="Q4028" t="str">
            <v/>
          </cell>
          <cell r="T4028" t="str">
            <v>ISP</v>
          </cell>
        </row>
        <row r="4029">
          <cell r="A4029">
            <v>12003</v>
          </cell>
          <cell r="B4029">
            <v>114858</v>
          </cell>
          <cell r="C4029" t="str">
            <v>HINWICK HALL COLLEGE</v>
          </cell>
          <cell r="D4029">
            <v>822</v>
          </cell>
          <cell r="E4029" t="str">
            <v>Bedford</v>
          </cell>
          <cell r="F4029" t="str">
            <v>EAST</v>
          </cell>
          <cell r="G4029" t="str">
            <v>Enfield</v>
          </cell>
          <cell r="H4029" t="str">
            <v>London</v>
          </cell>
          <cell r="I4029">
            <v>114858</v>
          </cell>
          <cell r="J4029" t="str">
            <v>HINWICK HALL COLLEGE</v>
          </cell>
          <cell r="K4029" t="str">
            <v>ISP</v>
          </cell>
          <cell r="M4029">
            <v>114858</v>
          </cell>
          <cell r="N4029" t="str">
            <v>HINWICK HALL COLLEGE</v>
          </cell>
          <cell r="O4029" t="str">
            <v>ISP</v>
          </cell>
          <cell r="P4029" t="str">
            <v/>
          </cell>
          <cell r="Q4029" t="str">
            <v/>
          </cell>
          <cell r="T4029" t="str">
            <v>ISP</v>
          </cell>
        </row>
        <row r="4030">
          <cell r="A4030">
            <v>12004</v>
          </cell>
          <cell r="B4030">
            <v>114864</v>
          </cell>
          <cell r="C4030" t="str">
            <v>TRELOAR TRUST</v>
          </cell>
          <cell r="D4030">
            <v>850</v>
          </cell>
          <cell r="E4030" t="str">
            <v>Hampshire</v>
          </cell>
          <cell r="F4030" t="str">
            <v>SOUTH</v>
          </cell>
          <cell r="G4030" t="str">
            <v>Enfield</v>
          </cell>
          <cell r="H4030" t="str">
            <v>London</v>
          </cell>
          <cell r="I4030">
            <v>114864</v>
          </cell>
          <cell r="J4030" t="str">
            <v>TRELOAR COLLEGE</v>
          </cell>
          <cell r="K4030" t="str">
            <v>ISP</v>
          </cell>
          <cell r="M4030">
            <v>114864</v>
          </cell>
          <cell r="N4030" t="str">
            <v>TRELOAR COLLEGE</v>
          </cell>
          <cell r="O4030" t="str">
            <v>ISP</v>
          </cell>
          <cell r="P4030" t="str">
            <v/>
          </cell>
          <cell r="Q4030" t="str">
            <v/>
          </cell>
          <cell r="T4030" t="str">
            <v>ISP</v>
          </cell>
        </row>
        <row r="4031">
          <cell r="A4031">
            <v>12005</v>
          </cell>
          <cell r="B4031">
            <v>114870</v>
          </cell>
          <cell r="C4031" t="str">
            <v>PENNINE CAMPHILL COMMUNITY LIMITED(THE)</v>
          </cell>
          <cell r="D4031">
            <v>384</v>
          </cell>
          <cell r="E4031" t="str">
            <v>Wakefield</v>
          </cell>
          <cell r="F4031" t="str">
            <v>NORTH</v>
          </cell>
          <cell r="G4031" t="str">
            <v>Enfield</v>
          </cell>
          <cell r="H4031" t="str">
            <v>London</v>
          </cell>
          <cell r="I4031">
            <v>114870</v>
          </cell>
          <cell r="J4031" t="str">
            <v>PENNINE CAMPHILL COMMUNITY</v>
          </cell>
          <cell r="K4031" t="str">
            <v>ISP</v>
          </cell>
          <cell r="M4031">
            <v>114870</v>
          </cell>
          <cell r="N4031" t="str">
            <v>PENNINE CAMPHILL COMMUNITY</v>
          </cell>
          <cell r="O4031" t="str">
            <v>ISP</v>
          </cell>
          <cell r="P4031" t="str">
            <v/>
          </cell>
          <cell r="Q4031" t="str">
            <v/>
          </cell>
          <cell r="T4031" t="str">
            <v>ISP</v>
          </cell>
        </row>
        <row r="4032">
          <cell r="A4032">
            <v>12006</v>
          </cell>
          <cell r="B4032">
            <v>114872</v>
          </cell>
          <cell r="C4032" t="str">
            <v>QUEEN ALEXANDRA COLLEGE</v>
          </cell>
          <cell r="D4032">
            <v>330</v>
          </cell>
          <cell r="E4032" t="str">
            <v>Birmingham</v>
          </cell>
          <cell r="F4032" t="str">
            <v>WEST</v>
          </cell>
          <cell r="G4032" t="str">
            <v>Enfield</v>
          </cell>
          <cell r="H4032" t="str">
            <v>London</v>
          </cell>
          <cell r="I4032">
            <v>114872</v>
          </cell>
          <cell r="J4032" t="str">
            <v>QUEEN ALEXANDRA COLLEGE</v>
          </cell>
          <cell r="K4032" t="str">
            <v>ISP</v>
          </cell>
          <cell r="M4032">
            <v>114872</v>
          </cell>
          <cell r="N4032" t="str">
            <v>QUEEN ALEXANDRA COLLEGE</v>
          </cell>
          <cell r="O4032" t="str">
            <v>ISP</v>
          </cell>
          <cell r="P4032" t="str">
            <v/>
          </cell>
          <cell r="Q4032" t="str">
            <v/>
          </cell>
          <cell r="T4032" t="str">
            <v>ISP</v>
          </cell>
        </row>
        <row r="4033">
          <cell r="A4033">
            <v>12007</v>
          </cell>
          <cell r="B4033">
            <v>114874</v>
          </cell>
          <cell r="C4033" t="str">
            <v>THE ROYAL NATIONAL COLLEGE FOR THE BLIND</v>
          </cell>
          <cell r="D4033">
            <v>884</v>
          </cell>
          <cell r="E4033" t="str">
            <v>Herefordshire</v>
          </cell>
          <cell r="F4033" t="str">
            <v>WEST</v>
          </cell>
          <cell r="G4033" t="str">
            <v>Enfield</v>
          </cell>
          <cell r="H4033" t="str">
            <v>London</v>
          </cell>
          <cell r="I4033">
            <v>114874</v>
          </cell>
          <cell r="J4033" t="str">
            <v>ROYAL NATIONAL COLLEGE FOR THE BLIND</v>
          </cell>
          <cell r="K4033" t="str">
            <v>ISP</v>
          </cell>
          <cell r="M4033">
            <v>114874</v>
          </cell>
          <cell r="N4033" t="str">
            <v>ROYAL NATIONAL COLLEGE FOR THE BLIND</v>
          </cell>
          <cell r="O4033" t="str">
            <v>ISP</v>
          </cell>
          <cell r="P4033" t="str">
            <v/>
          </cell>
          <cell r="Q4033" t="str">
            <v/>
          </cell>
          <cell r="T4033" t="str">
            <v>ISP</v>
          </cell>
        </row>
        <row r="4034">
          <cell r="A4034">
            <v>12008</v>
          </cell>
          <cell r="B4034">
            <v>114889</v>
          </cell>
          <cell r="C4034" t="str">
            <v>LANGDON COLLEGE</v>
          </cell>
          <cell r="D4034">
            <v>355</v>
          </cell>
          <cell r="E4034" t="str">
            <v>Salford</v>
          </cell>
          <cell r="F4034" t="str">
            <v>NORTH</v>
          </cell>
          <cell r="G4034" t="str">
            <v>Enfield</v>
          </cell>
          <cell r="H4034" t="str">
            <v>London</v>
          </cell>
          <cell r="I4034" t="str">
            <v/>
          </cell>
          <cell r="J4034" t="str">
            <v/>
          </cell>
          <cell r="K4034" t="str">
            <v/>
          </cell>
          <cell r="M4034">
            <v>114889</v>
          </cell>
          <cell r="N4034" t="str">
            <v>LANGDON COLLEGE</v>
          </cell>
          <cell r="O4034" t="str">
            <v>ISP</v>
          </cell>
          <cell r="P4034" t="str">
            <v/>
          </cell>
          <cell r="Q4034" t="str">
            <v/>
          </cell>
          <cell r="T4034" t="str">
            <v>ISP</v>
          </cell>
        </row>
        <row r="4035">
          <cell r="A4035">
            <v>12009</v>
          </cell>
          <cell r="B4035">
            <v>115859</v>
          </cell>
          <cell r="C4035" t="str">
            <v>The Congregation of the Daughers of the Cross of Liege (St Elizabeth's College)</v>
          </cell>
          <cell r="D4035">
            <v>919</v>
          </cell>
          <cell r="E4035" t="str">
            <v>Hertfordshire</v>
          </cell>
          <cell r="F4035" t="str">
            <v>EAST</v>
          </cell>
          <cell r="G4035" t="str">
            <v>Enfield</v>
          </cell>
          <cell r="H4035" t="str">
            <v>London</v>
          </cell>
          <cell r="I4035">
            <v>115859</v>
          </cell>
          <cell r="J4035" t="str">
            <v>THE CONGREGATION OF THE DAUGHTERS OF THE CROSS OF LIEGE (ST ELIZABETH'S COLLEGE)</v>
          </cell>
          <cell r="K4035" t="str">
            <v>ISP</v>
          </cell>
          <cell r="M4035">
            <v>115859</v>
          </cell>
          <cell r="N4035" t="str">
            <v>THE CONGREGATION OF THE DAUGHTERS OF THE CROSS OF LIEGE (ST ELIZABETH'S COLLEGE)</v>
          </cell>
          <cell r="O4035" t="str">
            <v>ISP</v>
          </cell>
          <cell r="P4035" t="str">
            <v/>
          </cell>
          <cell r="Q4035" t="str">
            <v/>
          </cell>
          <cell r="T4035" t="str">
            <v>ISP</v>
          </cell>
        </row>
        <row r="4036">
          <cell r="A4036">
            <v>12010</v>
          </cell>
          <cell r="B4036">
            <v>116139</v>
          </cell>
          <cell r="C4036" t="str">
            <v>LINKAGE COMMUNITY TRUST LIMITED(THE)</v>
          </cell>
          <cell r="D4036">
            <v>925</v>
          </cell>
          <cell r="E4036" t="str">
            <v>Lincolnshire</v>
          </cell>
          <cell r="F4036" t="str">
            <v>EAST</v>
          </cell>
          <cell r="G4036" t="str">
            <v>Enfield</v>
          </cell>
          <cell r="H4036" t="str">
            <v>London</v>
          </cell>
          <cell r="I4036">
            <v>116139</v>
          </cell>
          <cell r="J4036" t="str">
            <v>LINKAGE COMMUNITY TRUST LIMITED</v>
          </cell>
          <cell r="K4036" t="str">
            <v>ISP</v>
          </cell>
          <cell r="M4036">
            <v>116139</v>
          </cell>
          <cell r="N4036" t="str">
            <v>LINKAGE COMMUNITY TRUST LIMITED</v>
          </cell>
          <cell r="O4036" t="str">
            <v>ISP</v>
          </cell>
          <cell r="P4036" t="str">
            <v/>
          </cell>
          <cell r="Q4036" t="str">
            <v/>
          </cell>
          <cell r="T4036" t="str">
            <v>ISP</v>
          </cell>
        </row>
        <row r="4037">
          <cell r="A4037">
            <v>12012</v>
          </cell>
          <cell r="B4037">
            <v>114121</v>
          </cell>
          <cell r="C4037" t="str">
            <v>Parliament Hill School</v>
          </cell>
          <cell r="D4037">
            <v>202</v>
          </cell>
          <cell r="E4037" t="str">
            <v>Camden</v>
          </cell>
          <cell r="F4037" t="str">
            <v>SOUTH</v>
          </cell>
          <cell r="G4037" t="str">
            <v>Enfield</v>
          </cell>
          <cell r="H4037" t="str">
            <v>London</v>
          </cell>
          <cell r="I4037">
            <v>114121</v>
          </cell>
          <cell r="J4037" t="str">
            <v>PARLIAMENT HILL SCHOOL</v>
          </cell>
          <cell r="K4037">
            <v>0</v>
          </cell>
          <cell r="M4037">
            <v>114121</v>
          </cell>
          <cell r="N4037" t="str">
            <v>PARLIAMENT HILL SCHOOL</v>
          </cell>
          <cell r="O4037" t="str">
            <v>SCHOOL SIXTH FORM</v>
          </cell>
          <cell r="P4037" t="str">
            <v/>
          </cell>
          <cell r="Q4037" t="str">
            <v/>
          </cell>
          <cell r="T4037" t="str">
            <v>SCHOOL SIXTH FORM</v>
          </cell>
        </row>
        <row r="4038">
          <cell r="A4038">
            <v>12025</v>
          </cell>
          <cell r="B4038">
            <v>115137</v>
          </cell>
          <cell r="C4038" t="str">
            <v>William Morris Sixth Form</v>
          </cell>
          <cell r="D4038">
            <v>205</v>
          </cell>
          <cell r="E4038" t="str">
            <v>Hammersmith and Fulham</v>
          </cell>
          <cell r="F4038" t="str">
            <v>SOUTH</v>
          </cell>
          <cell r="G4038" t="str">
            <v>Enfield</v>
          </cell>
          <cell r="H4038" t="str">
            <v>London</v>
          </cell>
          <cell r="I4038">
            <v>115137</v>
          </cell>
          <cell r="J4038" t="str">
            <v>WILLIAM MORRIS SIXTH FORM</v>
          </cell>
          <cell r="K4038">
            <v>0</v>
          </cell>
          <cell r="M4038">
            <v>115137</v>
          </cell>
          <cell r="N4038" t="str">
            <v>WILLIAM MORRIS SIXTH FORM</v>
          </cell>
          <cell r="O4038" t="str">
            <v>SCHOOL SIXTH FORM</v>
          </cell>
          <cell r="P4038" t="str">
            <v/>
          </cell>
          <cell r="Q4038" t="str">
            <v/>
          </cell>
          <cell r="T4038" t="str">
            <v>SCHOOL SIXTH FORM</v>
          </cell>
        </row>
        <row r="4039">
          <cell r="A4039">
            <v>12031</v>
          </cell>
          <cell r="B4039">
            <v>118670</v>
          </cell>
          <cell r="C4039" t="str">
            <v>St Mary Magdalene Academy</v>
          </cell>
          <cell r="D4039">
            <v>206</v>
          </cell>
          <cell r="E4039" t="str">
            <v>Islington</v>
          </cell>
          <cell r="F4039" t="str">
            <v>SOUTH</v>
          </cell>
          <cell r="G4039" t="str">
            <v>Enfield</v>
          </cell>
          <cell r="H4039" t="str">
            <v>London</v>
          </cell>
          <cell r="I4039">
            <v>118670</v>
          </cell>
          <cell r="J4039" t="str">
            <v>ST MARY MAGDALENE ACADEMY</v>
          </cell>
          <cell r="K4039" t="str">
            <v>Academy</v>
          </cell>
          <cell r="M4039">
            <v>118670</v>
          </cell>
          <cell r="N4039" t="str">
            <v>ST MARY MAGDALENE ACADEMY</v>
          </cell>
          <cell r="O4039" t="str">
            <v>ACADEMY</v>
          </cell>
          <cell r="P4039">
            <v>2066905</v>
          </cell>
          <cell r="Q4039" t="str">
            <v>ACADEMY Sponsored</v>
          </cell>
          <cell r="T4039" t="str">
            <v>ACADEMY</v>
          </cell>
        </row>
        <row r="4040">
          <cell r="A4040">
            <v>12037</v>
          </cell>
          <cell r="B4040">
            <v>121769</v>
          </cell>
          <cell r="C4040" t="str">
            <v>Bradstow School</v>
          </cell>
          <cell r="D4040">
            <v>212</v>
          </cell>
          <cell r="E4040" t="str">
            <v>Wandsworth</v>
          </cell>
          <cell r="F4040" t="str">
            <v>SOUTH</v>
          </cell>
          <cell r="G4040" t="str">
            <v>Enfield</v>
          </cell>
          <cell r="H4040" t="str">
            <v>London</v>
          </cell>
          <cell r="I4040">
            <v>121769</v>
          </cell>
          <cell r="J4040" t="str">
            <v>BRADSTOW SCHOOL</v>
          </cell>
          <cell r="K4040" t="str">
            <v>MSS</v>
          </cell>
          <cell r="M4040">
            <v>121769</v>
          </cell>
          <cell r="N4040" t="str">
            <v>BRADSTOW SCHOOL</v>
          </cell>
          <cell r="O4040" t="str">
            <v>MSS</v>
          </cell>
          <cell r="P4040" t="str">
            <v/>
          </cell>
          <cell r="Q4040" t="str">
            <v/>
          </cell>
          <cell r="T4040" t="str">
            <v>MSS</v>
          </cell>
        </row>
        <row r="4041">
          <cell r="A4041">
            <v>12044</v>
          </cell>
          <cell r="B4041">
            <v>120355</v>
          </cell>
          <cell r="C4041" t="str">
            <v>Whitefield School</v>
          </cell>
          <cell r="D4041">
            <v>302</v>
          </cell>
          <cell r="E4041" t="str">
            <v>Barnet</v>
          </cell>
          <cell r="F4041" t="str">
            <v>SOUTH</v>
          </cell>
          <cell r="G4041" t="str">
            <v>Enfield</v>
          </cell>
          <cell r="H4041" t="str">
            <v>London</v>
          </cell>
          <cell r="I4041">
            <v>120355</v>
          </cell>
          <cell r="J4041" t="str">
            <v>WHITEFIELD SCHOOL</v>
          </cell>
          <cell r="K4041" t="str">
            <v>Academy</v>
          </cell>
          <cell r="M4041">
            <v>120355</v>
          </cell>
          <cell r="N4041" t="str">
            <v>WHITEFIELD SCHOOL</v>
          </cell>
          <cell r="O4041" t="str">
            <v>ACADEMY</v>
          </cell>
          <cell r="P4041">
            <v>3024012</v>
          </cell>
          <cell r="Q4041" t="str">
            <v>ACADEMY Converter</v>
          </cell>
          <cell r="T4041" t="str">
            <v>ACADEMY</v>
          </cell>
        </row>
        <row r="4042">
          <cell r="A4042">
            <v>12053</v>
          </cell>
          <cell r="B4042">
            <v>113280</v>
          </cell>
          <cell r="C4042" t="str">
            <v>Finchley Catholic High School</v>
          </cell>
          <cell r="D4042">
            <v>302</v>
          </cell>
          <cell r="E4042" t="str">
            <v>Barnet</v>
          </cell>
          <cell r="F4042" t="str">
            <v>SOUTH</v>
          </cell>
          <cell r="G4042" t="str">
            <v>Enfield</v>
          </cell>
          <cell r="H4042" t="str">
            <v>London</v>
          </cell>
          <cell r="I4042">
            <v>113280</v>
          </cell>
          <cell r="J4042" t="str">
            <v>FINCHLEY CATHOLIC HIGH SCHOOL</v>
          </cell>
          <cell r="K4042">
            <v>0</v>
          </cell>
          <cell r="M4042">
            <v>113280</v>
          </cell>
          <cell r="N4042" t="str">
            <v>FINCHLEY CATHOLIC HIGH SCHOOL</v>
          </cell>
          <cell r="O4042" t="str">
            <v>SCHOOL SIXTH FORM</v>
          </cell>
          <cell r="P4042" t="str">
            <v/>
          </cell>
          <cell r="Q4042" t="str">
            <v/>
          </cell>
          <cell r="T4042" t="str">
            <v>SCHOOL SIXTH FORM</v>
          </cell>
        </row>
        <row r="4043">
          <cell r="A4043">
            <v>12054</v>
          </cell>
          <cell r="B4043">
            <v>119277</v>
          </cell>
          <cell r="C4043" t="str">
            <v>Ashmole Academy</v>
          </cell>
          <cell r="D4043">
            <v>302</v>
          </cell>
          <cell r="E4043" t="str">
            <v>Barnet</v>
          </cell>
          <cell r="F4043" t="str">
            <v>SOUTH</v>
          </cell>
          <cell r="G4043" t="str">
            <v>Enfield</v>
          </cell>
          <cell r="H4043" t="str">
            <v>London</v>
          </cell>
          <cell r="I4043">
            <v>119277</v>
          </cell>
          <cell r="J4043" t="str">
            <v>ASHMOLE ACADEMY</v>
          </cell>
          <cell r="K4043" t="str">
            <v>Academy</v>
          </cell>
          <cell r="M4043">
            <v>119277</v>
          </cell>
          <cell r="N4043" t="str">
            <v>ASHMOLE ACADEMY</v>
          </cell>
          <cell r="O4043" t="str">
            <v>ACADEMY</v>
          </cell>
          <cell r="P4043">
            <v>3025406</v>
          </cell>
          <cell r="Q4043" t="str">
            <v>ACADEMY Converter</v>
          </cell>
          <cell r="T4043" t="str">
            <v>ACADEMY</v>
          </cell>
        </row>
        <row r="4044">
          <cell r="A4044">
            <v>12057</v>
          </cell>
          <cell r="B4044">
            <v>123438</v>
          </cell>
          <cell r="C4044" t="str">
            <v>Oak Lodge Special School</v>
          </cell>
          <cell r="D4044">
            <v>302</v>
          </cell>
          <cell r="E4044" t="str">
            <v>Barnet</v>
          </cell>
          <cell r="F4044" t="str">
            <v>SOUTH</v>
          </cell>
          <cell r="G4044" t="str">
            <v>Enfield</v>
          </cell>
          <cell r="H4044" t="str">
            <v>London</v>
          </cell>
          <cell r="I4044">
            <v>123438</v>
          </cell>
          <cell r="J4044" t="str">
            <v>OAK LODGE SPECIAL SCHOOL</v>
          </cell>
          <cell r="K4044" t="str">
            <v>MSS</v>
          </cell>
          <cell r="M4044">
            <v>123438</v>
          </cell>
          <cell r="N4044" t="str">
            <v>OAK LODGE SPECIAL SCHOOL</v>
          </cell>
          <cell r="O4044" t="str">
            <v>MSS</v>
          </cell>
          <cell r="P4044" t="str">
            <v/>
          </cell>
          <cell r="Q4044" t="str">
            <v/>
          </cell>
          <cell r="T4044" t="str">
            <v>MSS</v>
          </cell>
        </row>
        <row r="4045">
          <cell r="A4045">
            <v>12058</v>
          </cell>
          <cell r="B4045">
            <v>114546</v>
          </cell>
          <cell r="C4045" t="str">
            <v>JFS School</v>
          </cell>
          <cell r="D4045">
            <v>304</v>
          </cell>
          <cell r="E4045" t="str">
            <v>Brent</v>
          </cell>
          <cell r="F4045" t="str">
            <v>SOUTH</v>
          </cell>
          <cell r="G4045" t="str">
            <v>Enfield</v>
          </cell>
          <cell r="H4045" t="str">
            <v>London</v>
          </cell>
          <cell r="I4045">
            <v>114546</v>
          </cell>
          <cell r="J4045" t="str">
            <v>JFS</v>
          </cell>
          <cell r="K4045">
            <v>0</v>
          </cell>
          <cell r="M4045">
            <v>114546</v>
          </cell>
          <cell r="N4045" t="str">
            <v>JFS</v>
          </cell>
          <cell r="O4045" t="str">
            <v>SCHOOL SIXTH FORM</v>
          </cell>
          <cell r="P4045" t="str">
            <v/>
          </cell>
          <cell r="Q4045" t="str">
            <v/>
          </cell>
          <cell r="T4045" t="str">
            <v>SCHOOL SIXTH FORM</v>
          </cell>
        </row>
        <row r="4046">
          <cell r="A4046">
            <v>12060</v>
          </cell>
          <cell r="B4046">
            <v>118384</v>
          </cell>
          <cell r="C4046" t="str">
            <v>The BRIT School for the Performing Arts &amp; Technology</v>
          </cell>
          <cell r="D4046">
            <v>306</v>
          </cell>
          <cell r="E4046" t="str">
            <v>Croydon</v>
          </cell>
          <cell r="F4046" t="str">
            <v>SOUTH</v>
          </cell>
          <cell r="G4046" t="str">
            <v>Enfield</v>
          </cell>
          <cell r="H4046" t="str">
            <v>London</v>
          </cell>
          <cell r="I4046">
            <v>118384</v>
          </cell>
          <cell r="J4046" t="str">
            <v>THE BRITSCHOOL CCTA</v>
          </cell>
          <cell r="K4046" t="str">
            <v>Academy</v>
          </cell>
          <cell r="M4046">
            <v>118384</v>
          </cell>
          <cell r="N4046" t="str">
            <v>THE BRIT SCHOOL FOR THE PERFORMING ARTS &amp; TECHNOLOGY (CTC)</v>
          </cell>
          <cell r="O4046" t="str">
            <v>ACADEMY</v>
          </cell>
          <cell r="P4046">
            <v>3066900</v>
          </cell>
          <cell r="Q4046" t="str">
            <v>ACADEMY CTC</v>
          </cell>
          <cell r="T4046" t="str">
            <v>ACADEMY</v>
          </cell>
        </row>
        <row r="4047">
          <cell r="A4047">
            <v>12061</v>
          </cell>
          <cell r="B4047">
            <v>113277</v>
          </cell>
          <cell r="C4047" t="str">
            <v>Edmonton County School</v>
          </cell>
          <cell r="D4047">
            <v>308</v>
          </cell>
          <cell r="E4047" t="str">
            <v>Enfield</v>
          </cell>
          <cell r="F4047" t="str">
            <v>SOUTH</v>
          </cell>
          <cell r="G4047" t="str">
            <v>Enfield</v>
          </cell>
          <cell r="H4047" t="str">
            <v>London</v>
          </cell>
          <cell r="I4047">
            <v>113277</v>
          </cell>
          <cell r="J4047" t="str">
            <v>EDMONTON COUNTY SCHOOL</v>
          </cell>
          <cell r="K4047">
            <v>0</v>
          </cell>
          <cell r="M4047">
            <v>113277</v>
          </cell>
          <cell r="N4047" t="str">
            <v>EDMONTON COUNTY SCHOOL</v>
          </cell>
          <cell r="O4047" t="str">
            <v>SCHOOL SIXTH FORM</v>
          </cell>
          <cell r="P4047" t="str">
            <v/>
          </cell>
          <cell r="Q4047" t="str">
            <v/>
          </cell>
          <cell r="T4047" t="str">
            <v>SCHOOL SIXTH FORM</v>
          </cell>
        </row>
        <row r="4048">
          <cell r="A4048">
            <v>12062</v>
          </cell>
          <cell r="B4048">
            <v>119288</v>
          </cell>
          <cell r="C4048" t="str">
            <v>Kingsmead School</v>
          </cell>
          <cell r="D4048">
            <v>308</v>
          </cell>
          <cell r="E4048" t="str">
            <v>Enfield</v>
          </cell>
          <cell r="F4048" t="str">
            <v>SOUTH</v>
          </cell>
          <cell r="G4048" t="str">
            <v>Enfield</v>
          </cell>
          <cell r="H4048" t="str">
            <v>London</v>
          </cell>
          <cell r="I4048">
            <v>119288</v>
          </cell>
          <cell r="J4048" t="str">
            <v>KINGSMEAD SCHOOL</v>
          </cell>
          <cell r="K4048" t="str">
            <v>Academy</v>
          </cell>
          <cell r="M4048">
            <v>119288</v>
          </cell>
          <cell r="N4048" t="str">
            <v>KINGSMEAD SCHOOL</v>
          </cell>
          <cell r="O4048" t="str">
            <v>ACADEMY</v>
          </cell>
          <cell r="P4048">
            <v>3084015</v>
          </cell>
          <cell r="Q4048" t="str">
            <v>ACADEMY Converter</v>
          </cell>
          <cell r="T4048" t="str">
            <v>ACADEMY</v>
          </cell>
        </row>
        <row r="4049">
          <cell r="A4049">
            <v>12063</v>
          </cell>
          <cell r="B4049">
            <v>113029</v>
          </cell>
          <cell r="C4049" t="str">
            <v>Winchmore School</v>
          </cell>
          <cell r="D4049">
            <v>308</v>
          </cell>
          <cell r="E4049" t="str">
            <v>Enfield</v>
          </cell>
          <cell r="F4049" t="str">
            <v>SOUTH</v>
          </cell>
          <cell r="G4049" t="str">
            <v>Enfield</v>
          </cell>
          <cell r="H4049" t="str">
            <v>London</v>
          </cell>
          <cell r="I4049">
            <v>113029</v>
          </cell>
          <cell r="J4049" t="str">
            <v>WINCHMORE SCHOOL</v>
          </cell>
          <cell r="K4049">
            <v>0</v>
          </cell>
          <cell r="M4049">
            <v>113029</v>
          </cell>
          <cell r="N4049" t="str">
            <v>WINCHMORE SCHOOL</v>
          </cell>
          <cell r="O4049" t="str">
            <v>SCHOOL SIXTH FORM</v>
          </cell>
          <cell r="P4049" t="str">
            <v/>
          </cell>
          <cell r="Q4049" t="str">
            <v/>
          </cell>
          <cell r="T4049" t="str">
            <v>SCHOOL SIXTH FORM</v>
          </cell>
        </row>
        <row r="4050">
          <cell r="A4050">
            <v>12064</v>
          </cell>
          <cell r="B4050">
            <v>114188</v>
          </cell>
          <cell r="C4050" t="str">
            <v>Southgate School</v>
          </cell>
          <cell r="D4050">
            <v>308</v>
          </cell>
          <cell r="E4050" t="str">
            <v>Enfield</v>
          </cell>
          <cell r="F4050" t="str">
            <v>SOUTH</v>
          </cell>
          <cell r="G4050" t="str">
            <v>Enfield</v>
          </cell>
          <cell r="H4050" t="str">
            <v>London</v>
          </cell>
          <cell r="I4050">
            <v>114188</v>
          </cell>
          <cell r="J4050" t="str">
            <v>SOUTHGATE SCHOOL</v>
          </cell>
          <cell r="K4050">
            <v>0</v>
          </cell>
          <cell r="M4050">
            <v>114188</v>
          </cell>
          <cell r="N4050" t="str">
            <v>SOUTHGATE SCHOOL</v>
          </cell>
          <cell r="O4050" t="str">
            <v>SCHOOL SIXTH FORM</v>
          </cell>
          <cell r="P4050" t="str">
            <v/>
          </cell>
          <cell r="Q4050" t="str">
            <v/>
          </cell>
          <cell r="T4050" t="str">
            <v>SCHOOL SIXTH FORM</v>
          </cell>
        </row>
        <row r="4051">
          <cell r="A4051">
            <v>12065</v>
          </cell>
          <cell r="B4051">
            <v>113278</v>
          </cell>
          <cell r="C4051" t="str">
            <v>Enfield County School</v>
          </cell>
          <cell r="D4051">
            <v>308</v>
          </cell>
          <cell r="E4051" t="str">
            <v>Enfield</v>
          </cell>
          <cell r="F4051" t="str">
            <v>SOUTH</v>
          </cell>
          <cell r="G4051" t="str">
            <v>Enfield</v>
          </cell>
          <cell r="H4051" t="str">
            <v>London</v>
          </cell>
          <cell r="I4051">
            <v>113278</v>
          </cell>
          <cell r="J4051" t="str">
            <v>ENFIELD COUNTY SCHOOL</v>
          </cell>
          <cell r="K4051">
            <v>0</v>
          </cell>
          <cell r="M4051">
            <v>113278</v>
          </cell>
          <cell r="N4051" t="str">
            <v>ENFIELD COUNTY SCHOOL</v>
          </cell>
          <cell r="O4051" t="str">
            <v>SCHOOL SIXTH FORM</v>
          </cell>
          <cell r="P4051" t="str">
            <v/>
          </cell>
          <cell r="Q4051" t="str">
            <v/>
          </cell>
          <cell r="T4051" t="str">
            <v>SCHOOL SIXTH FORM</v>
          </cell>
        </row>
        <row r="4052">
          <cell r="A4052">
            <v>12066</v>
          </cell>
          <cell r="B4052">
            <v>113272</v>
          </cell>
          <cell r="C4052" t="str">
            <v>Chace Community School</v>
          </cell>
          <cell r="D4052">
            <v>308</v>
          </cell>
          <cell r="E4052" t="str">
            <v>Enfield</v>
          </cell>
          <cell r="F4052" t="str">
            <v>SOUTH</v>
          </cell>
          <cell r="G4052" t="str">
            <v>Enfield</v>
          </cell>
          <cell r="H4052" t="str">
            <v>London</v>
          </cell>
          <cell r="I4052">
            <v>113272</v>
          </cell>
          <cell r="J4052" t="str">
            <v>CHACE COMMUNITY SCHOOL</v>
          </cell>
          <cell r="K4052">
            <v>0</v>
          </cell>
          <cell r="M4052">
            <v>113272</v>
          </cell>
          <cell r="N4052" t="str">
            <v>CHACE COMMUNITY SCHOOL</v>
          </cell>
          <cell r="O4052" t="str">
            <v>SCHOOL SIXTH FORM</v>
          </cell>
          <cell r="P4052" t="str">
            <v/>
          </cell>
          <cell r="Q4052" t="str">
            <v/>
          </cell>
          <cell r="T4052" t="str">
            <v>SCHOOL SIXTH FORM</v>
          </cell>
        </row>
        <row r="4053">
          <cell r="A4053">
            <v>12067</v>
          </cell>
          <cell r="B4053">
            <v>113289</v>
          </cell>
          <cell r="C4053" t="str">
            <v>Lea Valley High School</v>
          </cell>
          <cell r="D4053">
            <v>308</v>
          </cell>
          <cell r="E4053" t="str">
            <v>Enfield</v>
          </cell>
          <cell r="F4053" t="str">
            <v>SOUTH</v>
          </cell>
          <cell r="G4053" t="str">
            <v>Enfield</v>
          </cell>
          <cell r="H4053" t="str">
            <v>London</v>
          </cell>
          <cell r="I4053">
            <v>113289</v>
          </cell>
          <cell r="J4053" t="str">
            <v>LEA VALLEY HIGH SCHOOL</v>
          </cell>
          <cell r="K4053">
            <v>0</v>
          </cell>
          <cell r="M4053">
            <v>113289</v>
          </cell>
          <cell r="N4053" t="str">
            <v>LEA VALLEY HIGH SCHOOL</v>
          </cell>
          <cell r="O4053" t="str">
            <v>SCHOOL SIXTH FORM</v>
          </cell>
          <cell r="P4053" t="str">
            <v/>
          </cell>
          <cell r="Q4053" t="str">
            <v/>
          </cell>
          <cell r="T4053" t="str">
            <v>SCHOOL SIXTH FORM</v>
          </cell>
        </row>
        <row r="4054">
          <cell r="A4054">
            <v>12068</v>
          </cell>
          <cell r="B4054">
            <v>117284</v>
          </cell>
          <cell r="C4054" t="str">
            <v>Highlands School</v>
          </cell>
          <cell r="D4054">
            <v>308</v>
          </cell>
          <cell r="E4054" t="str">
            <v>Enfield</v>
          </cell>
          <cell r="F4054" t="str">
            <v>SOUTH</v>
          </cell>
          <cell r="G4054" t="str">
            <v>Enfield</v>
          </cell>
          <cell r="H4054" t="str">
            <v>London</v>
          </cell>
          <cell r="I4054">
            <v>117284</v>
          </cell>
          <cell r="J4054" t="str">
            <v>HIGHLANDS SCHOOL</v>
          </cell>
          <cell r="K4054">
            <v>0</v>
          </cell>
          <cell r="M4054">
            <v>117284</v>
          </cell>
          <cell r="N4054" t="str">
            <v>HIGHLANDS SCHOOL</v>
          </cell>
          <cell r="O4054" t="str">
            <v>SCHOOL SIXTH FORM</v>
          </cell>
          <cell r="P4054" t="str">
            <v/>
          </cell>
          <cell r="Q4054" t="str">
            <v/>
          </cell>
          <cell r="T4054" t="str">
            <v>SCHOOL SIXTH FORM</v>
          </cell>
        </row>
        <row r="4055">
          <cell r="A4055">
            <v>12069</v>
          </cell>
          <cell r="B4055">
            <v>113270</v>
          </cell>
          <cell r="C4055" t="str">
            <v>Bishop Stopford's School</v>
          </cell>
          <cell r="D4055">
            <v>308</v>
          </cell>
          <cell r="E4055" t="str">
            <v>Enfield</v>
          </cell>
          <cell r="F4055" t="str">
            <v>SOUTH</v>
          </cell>
          <cell r="G4055" t="str">
            <v>Enfield</v>
          </cell>
          <cell r="H4055" t="str">
            <v>London</v>
          </cell>
          <cell r="I4055">
            <v>113270</v>
          </cell>
          <cell r="J4055" t="str">
            <v>BISHOP STOPFORD'S SCHOOL</v>
          </cell>
          <cell r="K4055">
            <v>0</v>
          </cell>
          <cell r="M4055">
            <v>113270</v>
          </cell>
          <cell r="N4055" t="str">
            <v>BISHOP STOPFORD'S SCHOOL</v>
          </cell>
          <cell r="O4055" t="str">
            <v>SCHOOL SIXTH FORM</v>
          </cell>
          <cell r="P4055" t="str">
            <v/>
          </cell>
          <cell r="Q4055" t="str">
            <v/>
          </cell>
          <cell r="T4055" t="str">
            <v>SCHOOL SIXTH FORM</v>
          </cell>
        </row>
        <row r="4056">
          <cell r="A4056">
            <v>12072</v>
          </cell>
          <cell r="B4056">
            <v>113271</v>
          </cell>
          <cell r="C4056" t="str">
            <v>Broomfield School</v>
          </cell>
          <cell r="D4056">
            <v>308</v>
          </cell>
          <cell r="E4056" t="str">
            <v>Enfield</v>
          </cell>
          <cell r="F4056" t="str">
            <v>SOUTH</v>
          </cell>
          <cell r="G4056" t="str">
            <v>Enfield</v>
          </cell>
          <cell r="H4056" t="str">
            <v>London</v>
          </cell>
          <cell r="I4056">
            <v>113271</v>
          </cell>
          <cell r="J4056" t="str">
            <v>BROOMFIELD SCHOOL</v>
          </cell>
          <cell r="K4056">
            <v>0</v>
          </cell>
          <cell r="M4056">
            <v>113271</v>
          </cell>
          <cell r="N4056" t="str">
            <v>BROOMFIELD SCHOOL</v>
          </cell>
          <cell r="O4056" t="str">
            <v>SCHOOL SIXTH FORM</v>
          </cell>
          <cell r="P4056" t="str">
            <v/>
          </cell>
          <cell r="Q4056" t="str">
            <v/>
          </cell>
          <cell r="T4056" t="str">
            <v>SCHOOL SIXTH FORM</v>
          </cell>
        </row>
        <row r="4057">
          <cell r="A4057">
            <v>12073</v>
          </cell>
          <cell r="B4057">
            <v>114191</v>
          </cell>
          <cell r="C4057" t="str">
            <v>St Ignatius College</v>
          </cell>
          <cell r="D4057">
            <v>308</v>
          </cell>
          <cell r="E4057" t="str">
            <v>Enfield</v>
          </cell>
          <cell r="F4057" t="str">
            <v>SOUTH</v>
          </cell>
          <cell r="G4057" t="str">
            <v>Enfield</v>
          </cell>
          <cell r="H4057" t="str">
            <v>London</v>
          </cell>
          <cell r="I4057">
            <v>114191</v>
          </cell>
          <cell r="J4057" t="str">
            <v>ST IGNATIUS COLLEGE</v>
          </cell>
          <cell r="K4057">
            <v>0</v>
          </cell>
          <cell r="M4057">
            <v>114191</v>
          </cell>
          <cell r="N4057" t="str">
            <v>ST IGNATIUS COLLEGE</v>
          </cell>
          <cell r="O4057" t="str">
            <v>SCHOOL SIXTH FORM</v>
          </cell>
          <cell r="P4057" t="str">
            <v/>
          </cell>
          <cell r="Q4057" t="str">
            <v/>
          </cell>
          <cell r="T4057" t="str">
            <v>SCHOOL SIXTH FORM</v>
          </cell>
        </row>
        <row r="4058">
          <cell r="A4058">
            <v>12074</v>
          </cell>
          <cell r="B4058">
            <v>120094</v>
          </cell>
          <cell r="C4058" t="str">
            <v>Enfield Grammar School</v>
          </cell>
          <cell r="D4058">
            <v>308</v>
          </cell>
          <cell r="E4058" t="str">
            <v>Enfield</v>
          </cell>
          <cell r="F4058" t="str">
            <v>SOUTH</v>
          </cell>
          <cell r="G4058" t="str">
            <v>Enfield</v>
          </cell>
          <cell r="H4058" t="str">
            <v>London</v>
          </cell>
          <cell r="I4058">
            <v>120094</v>
          </cell>
          <cell r="J4058" t="str">
            <v>ENFIELD GRAMMAR SCHOOL</v>
          </cell>
          <cell r="K4058" t="str">
            <v>Academy</v>
          </cell>
          <cell r="M4058">
            <v>120094</v>
          </cell>
          <cell r="N4058" t="str">
            <v>ENFIELD GRAMMAR SCHOOL</v>
          </cell>
          <cell r="O4058" t="str">
            <v>ACADEMY</v>
          </cell>
          <cell r="P4058">
            <v>3085404</v>
          </cell>
          <cell r="Q4058" t="str">
            <v>ACADEMY Converter</v>
          </cell>
          <cell r="T4058" t="str">
            <v>ACADEMY</v>
          </cell>
        </row>
        <row r="4059">
          <cell r="A4059">
            <v>12075</v>
          </cell>
          <cell r="B4059">
            <v>119085</v>
          </cell>
          <cell r="C4059" t="str">
            <v>Oasis Academy Hadley</v>
          </cell>
          <cell r="D4059">
            <v>308</v>
          </cell>
          <cell r="E4059" t="str">
            <v>Enfield</v>
          </cell>
          <cell r="F4059" t="str">
            <v>SOUTH</v>
          </cell>
          <cell r="G4059" t="str">
            <v>Enfield</v>
          </cell>
          <cell r="H4059" t="str">
            <v>London</v>
          </cell>
          <cell r="I4059">
            <v>119085</v>
          </cell>
          <cell r="J4059" t="str">
            <v>OASIS ACADEMY HADLEY</v>
          </cell>
          <cell r="K4059" t="str">
            <v>Academy</v>
          </cell>
          <cell r="M4059">
            <v>119085</v>
          </cell>
          <cell r="N4059" t="str">
            <v>OASIS ACADEMY HADLEY</v>
          </cell>
          <cell r="O4059" t="str">
            <v>ACADEMY</v>
          </cell>
          <cell r="P4059">
            <v>3086906</v>
          </cell>
          <cell r="Q4059" t="str">
            <v>ACADEMY Sponsored</v>
          </cell>
          <cell r="T4059" t="str">
            <v>ACADEMY</v>
          </cell>
        </row>
        <row r="4060">
          <cell r="A4060">
            <v>12076</v>
          </cell>
          <cell r="B4060">
            <v>119211</v>
          </cell>
          <cell r="C4060" t="str">
            <v>Aylward Academy</v>
          </cell>
          <cell r="D4060">
            <v>308</v>
          </cell>
          <cell r="E4060" t="str">
            <v>Enfield</v>
          </cell>
          <cell r="F4060" t="str">
            <v>SOUTH</v>
          </cell>
          <cell r="G4060" t="str">
            <v>Enfield</v>
          </cell>
          <cell r="H4060" t="str">
            <v>London</v>
          </cell>
          <cell r="I4060">
            <v>119211</v>
          </cell>
          <cell r="J4060" t="str">
            <v>AYLWARD ACADEMY</v>
          </cell>
          <cell r="K4060" t="str">
            <v>Academy</v>
          </cell>
          <cell r="M4060">
            <v>119211</v>
          </cell>
          <cell r="N4060" t="str">
            <v>AYLWARD ACADEMY</v>
          </cell>
          <cell r="O4060" t="str">
            <v>ACADEMY</v>
          </cell>
          <cell r="P4060">
            <v>3086907</v>
          </cell>
          <cell r="Q4060" t="str">
            <v>ACADEMY Sponsored</v>
          </cell>
          <cell r="T4060" t="str">
            <v>ACADEMY</v>
          </cell>
        </row>
        <row r="4061">
          <cell r="A4061">
            <v>12077</v>
          </cell>
          <cell r="B4061">
            <v>119229</v>
          </cell>
          <cell r="C4061" t="str">
            <v>Nightingale Academy</v>
          </cell>
          <cell r="D4061">
            <v>308</v>
          </cell>
          <cell r="E4061" t="str">
            <v>Enfield</v>
          </cell>
          <cell r="F4061" t="str">
            <v>SOUTH</v>
          </cell>
          <cell r="G4061" t="str">
            <v>Enfield</v>
          </cell>
          <cell r="H4061" t="str">
            <v>London</v>
          </cell>
          <cell r="I4061">
            <v>119229</v>
          </cell>
          <cell r="J4061" t="str">
            <v>NIGHTINGALE ACADEMY</v>
          </cell>
          <cell r="K4061" t="str">
            <v>Academy</v>
          </cell>
          <cell r="M4061">
            <v>119229</v>
          </cell>
          <cell r="N4061" t="str">
            <v>NIGHTINGALE ACADEMY</v>
          </cell>
          <cell r="O4061" t="str">
            <v>ACADEMY</v>
          </cell>
          <cell r="P4061">
            <v>3086908</v>
          </cell>
          <cell r="Q4061" t="str">
            <v>ACADEMY Sponsored</v>
          </cell>
          <cell r="T4061" t="str">
            <v>ACADEMY</v>
          </cell>
        </row>
        <row r="4062">
          <cell r="A4062">
            <v>12078</v>
          </cell>
          <cell r="B4062">
            <v>3087000</v>
          </cell>
          <cell r="C4062" t="str">
            <v>Durants School</v>
          </cell>
          <cell r="D4062">
            <v>308</v>
          </cell>
          <cell r="E4062" t="str">
            <v>Enfield</v>
          </cell>
          <cell r="F4062" t="str">
            <v>SOUTH</v>
          </cell>
          <cell r="G4062" t="str">
            <v>Enfield</v>
          </cell>
          <cell r="H4062" t="str">
            <v>London</v>
          </cell>
          <cell r="I4062">
            <v>3087000</v>
          </cell>
          <cell r="J4062" t="str">
            <v>DURANTS SCHOOL</v>
          </cell>
          <cell r="K4062" t="str">
            <v>MSS</v>
          </cell>
          <cell r="M4062">
            <v>124006</v>
          </cell>
          <cell r="N4062" t="str">
            <v>DURANTS SCHOOL</v>
          </cell>
          <cell r="O4062" t="str">
            <v>MSS</v>
          </cell>
          <cell r="P4062" t="str">
            <v/>
          </cell>
          <cell r="Q4062" t="str">
            <v/>
          </cell>
          <cell r="T4062" t="str">
            <v>MSS</v>
          </cell>
        </row>
        <row r="4063">
          <cell r="A4063">
            <v>12079</v>
          </cell>
          <cell r="B4063">
            <v>3087002</v>
          </cell>
          <cell r="C4063" t="str">
            <v>West Lea School</v>
          </cell>
          <cell r="D4063">
            <v>308</v>
          </cell>
          <cell r="E4063" t="str">
            <v>Enfield</v>
          </cell>
          <cell r="F4063" t="str">
            <v>SOUTH</v>
          </cell>
          <cell r="G4063" t="str">
            <v>Enfield</v>
          </cell>
          <cell r="H4063" t="str">
            <v>London</v>
          </cell>
          <cell r="I4063">
            <v>3087002</v>
          </cell>
          <cell r="J4063" t="str">
            <v>WEST LEA SCHOOL</v>
          </cell>
          <cell r="K4063" t="str">
            <v>MSS</v>
          </cell>
          <cell r="M4063">
            <v>124007</v>
          </cell>
          <cell r="N4063" t="str">
            <v>WEST LEA SCHOOL</v>
          </cell>
          <cell r="O4063" t="str">
            <v>MSS</v>
          </cell>
          <cell r="P4063" t="str">
            <v/>
          </cell>
          <cell r="Q4063" t="str">
            <v/>
          </cell>
          <cell r="T4063" t="str">
            <v>MSS</v>
          </cell>
        </row>
        <row r="4064">
          <cell r="A4064">
            <v>12080</v>
          </cell>
          <cell r="B4064">
            <v>123605</v>
          </cell>
          <cell r="C4064" t="str">
            <v>Oaktree Special School</v>
          </cell>
          <cell r="D4064">
            <v>308</v>
          </cell>
          <cell r="E4064" t="str">
            <v>Enfield</v>
          </cell>
          <cell r="F4064" t="str">
            <v>SOUTH</v>
          </cell>
          <cell r="G4064" t="str">
            <v>Enfield</v>
          </cell>
          <cell r="H4064" t="str">
            <v>London</v>
          </cell>
          <cell r="I4064">
            <v>123605</v>
          </cell>
          <cell r="J4064" t="str">
            <v>OAKTREE SPECIAL SCHOOL</v>
          </cell>
          <cell r="K4064" t="str">
            <v>MSS</v>
          </cell>
          <cell r="M4064">
            <v>123605</v>
          </cell>
          <cell r="N4064" t="str">
            <v>OAKTREE SPECIAL SCHOOL</v>
          </cell>
          <cell r="O4064" t="str">
            <v>MSS</v>
          </cell>
          <cell r="P4064" t="str">
            <v/>
          </cell>
          <cell r="Q4064" t="str">
            <v/>
          </cell>
          <cell r="T4064" t="str">
            <v>MSS</v>
          </cell>
        </row>
        <row r="4065">
          <cell r="A4065">
            <v>12081</v>
          </cell>
          <cell r="B4065">
            <v>123565</v>
          </cell>
          <cell r="C4065" t="str">
            <v>Waverley School</v>
          </cell>
          <cell r="D4065">
            <v>308</v>
          </cell>
          <cell r="E4065" t="str">
            <v>Enfield</v>
          </cell>
          <cell r="F4065" t="str">
            <v>SOUTH</v>
          </cell>
          <cell r="G4065" t="str">
            <v>Enfield</v>
          </cell>
          <cell r="H4065" t="str">
            <v>London</v>
          </cell>
          <cell r="I4065">
            <v>123565</v>
          </cell>
          <cell r="J4065" t="str">
            <v>WAVERLEY SCHOOL</v>
          </cell>
          <cell r="K4065" t="str">
            <v>MSS</v>
          </cell>
          <cell r="M4065">
            <v>123565</v>
          </cell>
          <cell r="N4065" t="str">
            <v>WAVERLEY SCHOOL</v>
          </cell>
          <cell r="O4065" t="str">
            <v>MSS</v>
          </cell>
          <cell r="P4065" t="str">
            <v/>
          </cell>
          <cell r="Q4065" t="str">
            <v/>
          </cell>
          <cell r="T4065" t="str">
            <v>MSS</v>
          </cell>
        </row>
        <row r="4066">
          <cell r="A4066">
            <v>12083</v>
          </cell>
          <cell r="B4066">
            <v>113286</v>
          </cell>
          <cell r="C4066" t="str">
            <v>Highgate Wood School  Arts college</v>
          </cell>
          <cell r="D4066">
            <v>309</v>
          </cell>
          <cell r="E4066" t="str">
            <v>Haringey</v>
          </cell>
          <cell r="F4066" t="str">
            <v>SOUTH</v>
          </cell>
          <cell r="G4066" t="str">
            <v>Enfield</v>
          </cell>
          <cell r="H4066" t="str">
            <v>London</v>
          </cell>
          <cell r="I4066">
            <v>113286</v>
          </cell>
          <cell r="J4066" t="str">
            <v>HIGHGATE WOOD SECONDARY SCHOOL</v>
          </cell>
          <cell r="K4066">
            <v>0</v>
          </cell>
          <cell r="M4066">
            <v>113286</v>
          </cell>
          <cell r="N4066" t="str">
            <v>HIGHGATE WOOD SECONDARY SCHOOL</v>
          </cell>
          <cell r="O4066" t="str">
            <v>SCHOOL SIXTH FORM</v>
          </cell>
          <cell r="P4066" t="str">
            <v/>
          </cell>
          <cell r="Q4066" t="str">
            <v/>
          </cell>
          <cell r="T4066" t="str">
            <v>SCHOOL SIXTH FORM</v>
          </cell>
        </row>
        <row r="4067">
          <cell r="A4067">
            <v>12087</v>
          </cell>
          <cell r="B4067">
            <v>118002</v>
          </cell>
          <cell r="C4067" t="str">
            <v>Haringey Sixth Form Centre</v>
          </cell>
          <cell r="D4067">
            <v>309</v>
          </cell>
          <cell r="E4067" t="str">
            <v>Haringey</v>
          </cell>
          <cell r="F4067" t="str">
            <v>SOUTH</v>
          </cell>
          <cell r="G4067" t="str">
            <v>Enfield</v>
          </cell>
          <cell r="H4067" t="str">
            <v>London</v>
          </cell>
          <cell r="I4067">
            <v>118002</v>
          </cell>
          <cell r="J4067" t="str">
            <v>HARINGEY SIXTH FORM CENTRE</v>
          </cell>
          <cell r="K4067">
            <v>0</v>
          </cell>
          <cell r="M4067">
            <v>118002</v>
          </cell>
          <cell r="N4067" t="str">
            <v>HARINGEY SIXTH FORM CENTRE</v>
          </cell>
          <cell r="O4067" t="str">
            <v>SCHOOL SIXTH FORM</v>
          </cell>
          <cell r="P4067" t="str">
            <v/>
          </cell>
          <cell r="Q4067" t="str">
            <v/>
          </cell>
          <cell r="T4067" t="str">
            <v>SCHOOL SIXTH FORM</v>
          </cell>
        </row>
        <row r="4068">
          <cell r="A4068">
            <v>12089</v>
          </cell>
          <cell r="B4068">
            <v>122219</v>
          </cell>
          <cell r="C4068" t="str">
            <v>TreeHouse School</v>
          </cell>
          <cell r="D4068">
            <v>309</v>
          </cell>
          <cell r="E4068" t="str">
            <v>Haringey</v>
          </cell>
          <cell r="F4068" t="str">
            <v>SOUTH</v>
          </cell>
          <cell r="G4068" t="str">
            <v>Enfield</v>
          </cell>
          <cell r="H4068" t="str">
            <v>London</v>
          </cell>
          <cell r="I4068">
            <v>122219</v>
          </cell>
          <cell r="J4068" t="str">
            <v>AMBITIOUS ABOUT AUTISM (TREEHOUSE SCHOOL)</v>
          </cell>
          <cell r="K4068" t="str">
            <v>NMSS</v>
          </cell>
          <cell r="M4068">
            <v>122219</v>
          </cell>
          <cell r="N4068" t="str">
            <v>AMBITIOUS ABOUT AUTISM (TREEHOUSE SCHOOL)</v>
          </cell>
          <cell r="O4068" t="str">
            <v>NMSS</v>
          </cell>
          <cell r="P4068" t="str">
            <v/>
          </cell>
          <cell r="Q4068" t="str">
            <v/>
          </cell>
          <cell r="T4068" t="str">
            <v>NMSS</v>
          </cell>
        </row>
        <row r="4069">
          <cell r="A4069">
            <v>12097</v>
          </cell>
          <cell r="B4069">
            <v>3205950</v>
          </cell>
          <cell r="C4069" t="str">
            <v>Whitefield Schools &amp; Centre</v>
          </cell>
          <cell r="D4069">
            <v>320</v>
          </cell>
          <cell r="E4069" t="str">
            <v>Waltham Forest</v>
          </cell>
          <cell r="F4069" t="str">
            <v>SOUTH</v>
          </cell>
          <cell r="G4069" t="str">
            <v>Enfield</v>
          </cell>
          <cell r="H4069" t="str">
            <v>London</v>
          </cell>
          <cell r="I4069">
            <v>3205950</v>
          </cell>
          <cell r="J4069" t="str">
            <v>WHITEFIELD SCHOOLS AND CENTRE</v>
          </cell>
          <cell r="K4069" t="str">
            <v>MSS</v>
          </cell>
          <cell r="M4069">
            <v>123999</v>
          </cell>
          <cell r="N4069" t="str">
            <v>WHITEFIELD SCHOOLS AND CENTRE</v>
          </cell>
          <cell r="O4069" t="str">
            <v>MSS</v>
          </cell>
          <cell r="P4069" t="str">
            <v/>
          </cell>
          <cell r="Q4069" t="str">
            <v/>
          </cell>
          <cell r="T4069" t="str">
            <v>MSS</v>
          </cell>
        </row>
        <row r="4070">
          <cell r="A4070">
            <v>12098</v>
          </cell>
          <cell r="B4070">
            <v>119320</v>
          </cell>
          <cell r="C4070" t="str">
            <v>Mary Hare Grammar School</v>
          </cell>
          <cell r="D4070">
            <v>869</v>
          </cell>
          <cell r="E4070" t="str">
            <v>West Berkshire</v>
          </cell>
          <cell r="F4070" t="str">
            <v>SOUTH</v>
          </cell>
          <cell r="G4070" t="str">
            <v>Enfield</v>
          </cell>
          <cell r="H4070" t="str">
            <v>London</v>
          </cell>
          <cell r="I4070">
            <v>119320</v>
          </cell>
          <cell r="J4070" t="str">
            <v>MARY HARE SCHOOL</v>
          </cell>
          <cell r="K4070" t="str">
            <v>NMSS</v>
          </cell>
          <cell r="M4070">
            <v>119320</v>
          </cell>
          <cell r="N4070" t="str">
            <v>MARY HARE SCHOOL</v>
          </cell>
          <cell r="O4070" t="str">
            <v>NMSS</v>
          </cell>
          <cell r="P4070" t="str">
            <v/>
          </cell>
          <cell r="Q4070" t="str">
            <v/>
          </cell>
          <cell r="T4070" t="str">
            <v>NMSS</v>
          </cell>
        </row>
        <row r="4071">
          <cell r="A4071">
            <v>12102</v>
          </cell>
          <cell r="B4071">
            <v>122204</v>
          </cell>
          <cell r="C4071" t="str">
            <v>St John's RC School (Essex)</v>
          </cell>
          <cell r="D4071">
            <v>881</v>
          </cell>
          <cell r="E4071" t="str">
            <v>Essex</v>
          </cell>
          <cell r="F4071" t="str">
            <v>EAST</v>
          </cell>
          <cell r="G4071" t="str">
            <v>Enfield</v>
          </cell>
          <cell r="H4071" t="str">
            <v>London</v>
          </cell>
          <cell r="I4071">
            <v>122204</v>
          </cell>
          <cell r="J4071" t="str">
            <v>ST JOHN'S RC SCHOOL</v>
          </cell>
          <cell r="K4071" t="str">
            <v>NMSS</v>
          </cell>
          <cell r="M4071">
            <v>122204</v>
          </cell>
          <cell r="N4071" t="str">
            <v>ST JOHN'S RC SCHOOL</v>
          </cell>
          <cell r="O4071" t="str">
            <v>NMSS</v>
          </cell>
          <cell r="P4071" t="str">
            <v/>
          </cell>
          <cell r="Q4071" t="str">
            <v/>
          </cell>
          <cell r="T4071" t="str">
            <v>NMSS</v>
          </cell>
        </row>
        <row r="4072">
          <cell r="A4072">
            <v>12104</v>
          </cell>
          <cell r="B4072">
            <v>123422</v>
          </cell>
          <cell r="C4072" t="str">
            <v>Royal School for Deaf Children Margate</v>
          </cell>
          <cell r="D4072">
            <v>886</v>
          </cell>
          <cell r="E4072" t="str">
            <v>Kent</v>
          </cell>
          <cell r="F4072" t="str">
            <v>SOUTH</v>
          </cell>
          <cell r="G4072" t="str">
            <v>Enfield</v>
          </cell>
          <cell r="H4072" t="str">
            <v>London</v>
          </cell>
          <cell r="I4072">
            <v>123422</v>
          </cell>
          <cell r="J4072" t="str">
            <v>ROYAL SCHOOL FOR DEAF CHILDREN MARGATE</v>
          </cell>
          <cell r="K4072" t="str">
            <v>NMSS</v>
          </cell>
          <cell r="M4072">
            <v>123422</v>
          </cell>
          <cell r="N4072" t="str">
            <v>ROYAL SCHOOL FOR DEAF CHILDREN MARGATE</v>
          </cell>
          <cell r="O4072" t="str">
            <v>NMSS</v>
          </cell>
          <cell r="P4072" t="str">
            <v/>
          </cell>
          <cell r="Q4072" t="str">
            <v/>
          </cell>
          <cell r="T4072" t="str">
            <v>NMSS</v>
          </cell>
        </row>
        <row r="4073">
          <cell r="A4073">
            <v>12119</v>
          </cell>
          <cell r="B4073">
            <v>119614</v>
          </cell>
          <cell r="C4073" t="str">
            <v>Dame Alice Owen's School</v>
          </cell>
          <cell r="D4073">
            <v>919</v>
          </cell>
          <cell r="E4073" t="str">
            <v>Hertfordshire</v>
          </cell>
          <cell r="F4073" t="str">
            <v>EAST</v>
          </cell>
          <cell r="G4073" t="str">
            <v>Enfield</v>
          </cell>
          <cell r="H4073" t="str">
            <v>London</v>
          </cell>
          <cell r="I4073">
            <v>119614</v>
          </cell>
          <cell r="J4073" t="str">
            <v>DAME ALICE OWEN'S SCHOOL</v>
          </cell>
          <cell r="K4073" t="str">
            <v>Academy</v>
          </cell>
          <cell r="M4073">
            <v>119614</v>
          </cell>
          <cell r="N4073" t="str">
            <v>DAME ALICE OWEN'S SCHOOL</v>
          </cell>
          <cell r="O4073" t="str">
            <v>ACADEMY</v>
          </cell>
          <cell r="P4073">
            <v>9195407</v>
          </cell>
          <cell r="Q4073" t="str">
            <v>ACADEMY Converter</v>
          </cell>
          <cell r="T4073" t="str">
            <v>ACADEMY</v>
          </cell>
        </row>
        <row r="4074">
          <cell r="A4074">
            <v>12124</v>
          </cell>
          <cell r="B4074">
            <v>113242</v>
          </cell>
          <cell r="C4074" t="str">
            <v>St Mary's Catholic School</v>
          </cell>
          <cell r="D4074">
            <v>919</v>
          </cell>
          <cell r="E4074" t="str">
            <v>Hertfordshire</v>
          </cell>
          <cell r="F4074" t="str">
            <v>EAST</v>
          </cell>
          <cell r="G4074" t="str">
            <v>Enfield</v>
          </cell>
          <cell r="H4074" t="str">
            <v>London</v>
          </cell>
          <cell r="I4074">
            <v>113242</v>
          </cell>
          <cell r="J4074" t="str">
            <v>SAINT MARY'S CATHOLIC SCHOOL</v>
          </cell>
          <cell r="K4074" t="str">
            <v>MSS</v>
          </cell>
          <cell r="M4074">
            <v>113242</v>
          </cell>
          <cell r="N4074" t="str">
            <v>SAINT MARY'S CATHOLIC SCHOOL</v>
          </cell>
          <cell r="O4074" t="str">
            <v>SCHOOL SIXTH FORM</v>
          </cell>
          <cell r="P4074" t="str">
            <v/>
          </cell>
          <cell r="Q4074" t="str">
            <v/>
          </cell>
          <cell r="T4074" t="str">
            <v>SCHOOL SIXTH FORM</v>
          </cell>
        </row>
        <row r="4075">
          <cell r="A4075">
            <v>12129</v>
          </cell>
          <cell r="B4075">
            <v>120723</v>
          </cell>
          <cell r="C4075" t="str">
            <v>HEATHLANDS SCHOOL</v>
          </cell>
          <cell r="D4075">
            <v>919</v>
          </cell>
          <cell r="E4075" t="str">
            <v>Hertfordshire</v>
          </cell>
          <cell r="F4075" t="str">
            <v>EAST</v>
          </cell>
          <cell r="G4075" t="str">
            <v>Enfield</v>
          </cell>
          <cell r="H4075" t="str">
            <v>London</v>
          </cell>
          <cell r="I4075">
            <v>120723</v>
          </cell>
          <cell r="J4075" t="str">
            <v>HEATHLANDS SCHOOL (ST LUKES SCHOOL)</v>
          </cell>
          <cell r="K4075" t="str">
            <v>MSS</v>
          </cell>
          <cell r="M4075">
            <v>124105</v>
          </cell>
          <cell r="N4075" t="str">
            <v>HEATHLANDS SCHOOL (ST LUKES SCHOOL)</v>
          </cell>
          <cell r="O4075" t="str">
            <v>MSS</v>
          </cell>
          <cell r="P4075" t="str">
            <v/>
          </cell>
          <cell r="Q4075" t="str">
            <v/>
          </cell>
          <cell r="T4075" t="str">
            <v>MSS</v>
          </cell>
        </row>
        <row r="4076">
          <cell r="A4076">
            <v>12133</v>
          </cell>
          <cell r="B4076">
            <v>107481</v>
          </cell>
          <cell r="C4076" t="str">
            <v>HARINGTON SCHEME LIMITED(THE)</v>
          </cell>
          <cell r="D4076">
            <v>309</v>
          </cell>
          <cell r="E4076" t="str">
            <v>Haringey</v>
          </cell>
          <cell r="F4076" t="str">
            <v>SOUTH</v>
          </cell>
          <cell r="G4076" t="str">
            <v>Enfield</v>
          </cell>
          <cell r="H4076" t="str">
            <v>London</v>
          </cell>
          <cell r="I4076">
            <v>107481</v>
          </cell>
          <cell r="J4076" t="str">
            <v>HARINGTON SCHEME LIMITED(THE)</v>
          </cell>
          <cell r="K4076" t="str">
            <v>FE</v>
          </cell>
          <cell r="M4076">
            <v>107481</v>
          </cell>
          <cell r="N4076" t="str">
            <v>HARINGTON SCHEME LIMITED(THE)</v>
          </cell>
          <cell r="O4076" t="str">
            <v>FE</v>
          </cell>
          <cell r="P4076" t="str">
            <v/>
          </cell>
          <cell r="Q4076" t="str">
            <v/>
          </cell>
          <cell r="T4076" t="str">
            <v>FE</v>
          </cell>
        </row>
        <row r="4077">
          <cell r="A4077">
            <v>12134</v>
          </cell>
          <cell r="B4077">
            <v>106556</v>
          </cell>
          <cell r="C4077" t="str">
            <v>TOWER HAMLETS COLLEGE - (106556)</v>
          </cell>
          <cell r="D4077">
            <v>211</v>
          </cell>
          <cell r="E4077" t="str">
            <v>Tower Hamlets</v>
          </cell>
          <cell r="F4077" t="str">
            <v>SOUTH</v>
          </cell>
          <cell r="G4077" t="str">
            <v>Enfield</v>
          </cell>
          <cell r="H4077" t="str">
            <v>London</v>
          </cell>
          <cell r="I4077">
            <v>106556</v>
          </cell>
          <cell r="J4077" t="str">
            <v>TOWER HAMLETS COLLEGE</v>
          </cell>
          <cell r="K4077" t="str">
            <v>FE</v>
          </cell>
          <cell r="M4077">
            <v>106556</v>
          </cell>
          <cell r="N4077" t="str">
            <v>TOWER HAMLETS COLLEGE</v>
          </cell>
          <cell r="O4077" t="str">
            <v>FE</v>
          </cell>
          <cell r="P4077" t="str">
            <v/>
          </cell>
          <cell r="Q4077" t="str">
            <v/>
          </cell>
          <cell r="T4077" t="str">
            <v>FE</v>
          </cell>
        </row>
        <row r="4078">
          <cell r="A4078">
            <v>12136</v>
          </cell>
          <cell r="B4078">
            <v>120409</v>
          </cell>
          <cell r="C4078" t="str">
            <v>THE TOTTERIDGE ACADEMY</v>
          </cell>
          <cell r="D4078">
            <v>302</v>
          </cell>
          <cell r="E4078" t="str">
            <v>Barnet</v>
          </cell>
          <cell r="F4078" t="str">
            <v>SOUTH</v>
          </cell>
          <cell r="G4078" t="str">
            <v>Enfield</v>
          </cell>
          <cell r="H4078" t="str">
            <v>London</v>
          </cell>
          <cell r="I4078">
            <v>120409</v>
          </cell>
          <cell r="J4078" t="str">
            <v>THE TOTTERIDGE ACADEMY</v>
          </cell>
          <cell r="K4078" t="str">
            <v>Academy</v>
          </cell>
          <cell r="M4078">
            <v>120409</v>
          </cell>
          <cell r="N4078" t="str">
            <v>THE TOTTERIDGE ACADEMY</v>
          </cell>
          <cell r="O4078" t="str">
            <v>ACADEMY</v>
          </cell>
          <cell r="P4078">
            <v>3024009</v>
          </cell>
          <cell r="Q4078" t="str">
            <v>ACADEMY Converter</v>
          </cell>
          <cell r="T4078" t="str">
            <v>ACADEMY</v>
          </cell>
        </row>
        <row r="4079">
          <cell r="A4079">
            <v>12137</v>
          </cell>
          <cell r="B4079">
            <v>123470</v>
          </cell>
          <cell r="C4079" t="str">
            <v>Mapledown School</v>
          </cell>
          <cell r="D4079">
            <v>302</v>
          </cell>
          <cell r="E4079" t="str">
            <v>Barnet</v>
          </cell>
          <cell r="F4079" t="str">
            <v>SOUTH</v>
          </cell>
          <cell r="G4079" t="str">
            <v>Enfield</v>
          </cell>
          <cell r="H4079" t="str">
            <v>London</v>
          </cell>
          <cell r="I4079">
            <v>123470</v>
          </cell>
          <cell r="J4079" t="str">
            <v>MAPLEDOWN SCHOOL</v>
          </cell>
          <cell r="K4079" t="str">
            <v>MSS</v>
          </cell>
          <cell r="M4079">
            <v>123470</v>
          </cell>
          <cell r="N4079" t="str">
            <v>MAPLEDOWN SCHOOL</v>
          </cell>
          <cell r="O4079" t="str">
            <v>MSS</v>
          </cell>
          <cell r="P4079" t="str">
            <v/>
          </cell>
          <cell r="Q4079" t="str">
            <v/>
          </cell>
          <cell r="T4079" t="str">
            <v>MSS</v>
          </cell>
        </row>
        <row r="4080">
          <cell r="A4080">
            <v>12138</v>
          </cell>
          <cell r="B4080">
            <v>114886</v>
          </cell>
          <cell r="C4080" t="str">
            <v>WESTGATE COLLEGE</v>
          </cell>
          <cell r="D4080">
            <v>886</v>
          </cell>
          <cell r="E4080" t="str">
            <v>Kent</v>
          </cell>
          <cell r="F4080" t="str">
            <v>SOUTH</v>
          </cell>
          <cell r="G4080" t="str">
            <v>Enfield</v>
          </cell>
          <cell r="H4080" t="str">
            <v>London</v>
          </cell>
          <cell r="I4080">
            <v>114886</v>
          </cell>
          <cell r="J4080" t="str">
            <v>WESTGATE COLLEGE</v>
          </cell>
          <cell r="K4080" t="str">
            <v>ISP</v>
          </cell>
          <cell r="M4080">
            <v>114886</v>
          </cell>
          <cell r="N4080" t="str">
            <v>WESTGATE COLLEGE</v>
          </cell>
          <cell r="O4080" t="str">
            <v>ISP</v>
          </cell>
          <cell r="P4080" t="str">
            <v/>
          </cell>
          <cell r="Q4080" t="str">
            <v/>
          </cell>
          <cell r="T4080" t="str">
            <v>ISP</v>
          </cell>
        </row>
        <row r="4081">
          <cell r="A4081">
            <v>12139</v>
          </cell>
          <cell r="B4081">
            <v>3076064</v>
          </cell>
          <cell r="C4081" t="str">
            <v>The Sybil Elgar School</v>
          </cell>
          <cell r="D4081">
            <v>307</v>
          </cell>
          <cell r="E4081" t="str">
            <v>Ealing</v>
          </cell>
          <cell r="F4081" t="str">
            <v>SOUTH</v>
          </cell>
          <cell r="G4081" t="str">
            <v>Enfield</v>
          </cell>
          <cell r="H4081" t="str">
            <v>London</v>
          </cell>
          <cell r="I4081">
            <v>3076064</v>
          </cell>
          <cell r="J4081" t="str">
            <v>THE SYBIL ELGAR SCHOOL</v>
          </cell>
          <cell r="K4081">
            <v>0</v>
          </cell>
          <cell r="M4081">
            <v>3076064</v>
          </cell>
          <cell r="N4081" t="str">
            <v>THE SYBIL ELGAR SCHOOL</v>
          </cell>
          <cell r="O4081" t="str">
            <v>ISS</v>
          </cell>
          <cell r="P4081" t="str">
            <v/>
          </cell>
          <cell r="Q4081" t="str">
            <v/>
          </cell>
          <cell r="T4081" t="str">
            <v>ISS</v>
          </cell>
        </row>
        <row r="4082">
          <cell r="A4082">
            <v>12140</v>
          </cell>
          <cell r="B4082">
            <v>122927</v>
          </cell>
          <cell r="C4082" t="str">
            <v xml:space="preserve">SHEILING SCHOOL </v>
          </cell>
          <cell r="D4082">
            <v>835</v>
          </cell>
          <cell r="E4082" t="str">
            <v>Dorset</v>
          </cell>
          <cell r="F4082" t="str">
            <v>WEST</v>
          </cell>
          <cell r="G4082" t="str">
            <v>Enfield</v>
          </cell>
          <cell r="H4082" t="str">
            <v>London</v>
          </cell>
          <cell r="I4082">
            <v>122927</v>
          </cell>
          <cell r="J4082" t="str">
            <v>SHEILING SCHOOL</v>
          </cell>
          <cell r="K4082" t="str">
            <v>ISS</v>
          </cell>
          <cell r="M4082">
            <v>8036000</v>
          </cell>
          <cell r="N4082" t="str">
            <v>SHEILING SCHOOL</v>
          </cell>
          <cell r="O4082" t="str">
            <v>ISS</v>
          </cell>
          <cell r="P4082" t="str">
            <v/>
          </cell>
          <cell r="Q4082" t="str">
            <v/>
          </cell>
          <cell r="T4082" t="str">
            <v>ISS</v>
          </cell>
        </row>
        <row r="4083">
          <cell r="A4083">
            <v>12141</v>
          </cell>
          <cell r="B4083">
            <v>113641</v>
          </cell>
          <cell r="C4083" t="str">
            <v>LITTLE HEATH SCHOOL</v>
          </cell>
          <cell r="D4083">
            <v>869</v>
          </cell>
          <cell r="E4083" t="str">
            <v>West Berkshire</v>
          </cell>
          <cell r="F4083" t="str">
            <v>SOUTH</v>
          </cell>
          <cell r="G4083" t="str">
            <v>Enfield</v>
          </cell>
          <cell r="H4083" t="str">
            <v>London</v>
          </cell>
          <cell r="I4083">
            <v>113641</v>
          </cell>
          <cell r="J4083" t="str">
            <v>LITTLE HEATH SCHOOL</v>
          </cell>
          <cell r="K4083">
            <v>0</v>
          </cell>
          <cell r="M4083">
            <v>113641</v>
          </cell>
          <cell r="N4083" t="str">
            <v>LITTLE HEATH SCHOOL</v>
          </cell>
          <cell r="O4083" t="str">
            <v>SCHOOL SIXTH FORM</v>
          </cell>
          <cell r="P4083" t="str">
            <v/>
          </cell>
          <cell r="Q4083" t="str">
            <v/>
          </cell>
          <cell r="T4083" t="str">
            <v>SCHOOL SIXTH FORM</v>
          </cell>
        </row>
        <row r="4084">
          <cell r="A4084">
            <v>12142</v>
          </cell>
          <cell r="B4084">
            <v>118630</v>
          </cell>
          <cell r="C4084" t="str">
            <v>OASIS ACADEMY ENFIELD</v>
          </cell>
          <cell r="D4084">
            <v>308</v>
          </cell>
          <cell r="E4084" t="str">
            <v>Enfield</v>
          </cell>
          <cell r="F4084" t="str">
            <v>SOUTH</v>
          </cell>
          <cell r="G4084" t="str">
            <v>Enfield</v>
          </cell>
          <cell r="H4084" t="str">
            <v>London</v>
          </cell>
          <cell r="I4084">
            <v>118630</v>
          </cell>
          <cell r="J4084" t="str">
            <v>OASIS ACADEMY ENFIELD</v>
          </cell>
          <cell r="K4084" t="str">
            <v>Academy</v>
          </cell>
          <cell r="M4084">
            <v>118630</v>
          </cell>
          <cell r="N4084" t="str">
            <v>OASIS ACADEMY ENFIELD</v>
          </cell>
          <cell r="O4084" t="str">
            <v>ACADEMY</v>
          </cell>
          <cell r="P4084">
            <v>3086905</v>
          </cell>
          <cell r="Q4084" t="str">
            <v>ACADEMY Sponsored</v>
          </cell>
          <cell r="T4084" t="str">
            <v>ACADEMY</v>
          </cell>
        </row>
        <row r="4085">
          <cell r="A4085">
            <v>12144</v>
          </cell>
          <cell r="B4085">
            <v>9196215</v>
          </cell>
          <cell r="C4085" t="str">
            <v>Radlett Lodge School</v>
          </cell>
          <cell r="D4085">
            <v>919</v>
          </cell>
          <cell r="E4085" t="str">
            <v>Hertfordshire</v>
          </cell>
          <cell r="F4085" t="str">
            <v>EAST</v>
          </cell>
          <cell r="G4085" t="str">
            <v>Enfield</v>
          </cell>
          <cell r="H4085" t="str">
            <v>London</v>
          </cell>
          <cell r="I4085">
            <v>0</v>
          </cell>
          <cell r="J4085" t="str">
            <v>GLENWOOD SCHOOL (CENTRAL BEDFORDSHIRE)</v>
          </cell>
          <cell r="K4085" t="str">
            <v>ISS</v>
          </cell>
          <cell r="M4085">
            <v>9196215</v>
          </cell>
          <cell r="N4085" t="str">
            <v>RADLETT LODGE SCHOOL</v>
          </cell>
          <cell r="O4085" t="str">
            <v>ISS</v>
          </cell>
          <cell r="P4085" t="str">
            <v/>
          </cell>
          <cell r="Q4085" t="str">
            <v/>
          </cell>
          <cell r="T4085" t="str">
            <v>ISS</v>
          </cell>
        </row>
        <row r="4086">
          <cell r="A4086">
            <v>12145</v>
          </cell>
          <cell r="B4086">
            <v>8506030</v>
          </cell>
          <cell r="C4086" t="str">
            <v>Southlands School and The Wing Centre</v>
          </cell>
          <cell r="D4086">
            <v>850</v>
          </cell>
          <cell r="E4086" t="str">
            <v>Hampshire</v>
          </cell>
          <cell r="F4086" t="str">
            <v>SOUTH</v>
          </cell>
          <cell r="G4086" t="str">
            <v>Enfield</v>
          </cell>
          <cell r="H4086" t="str">
            <v>London</v>
          </cell>
          <cell r="I4086">
            <v>8506030</v>
          </cell>
          <cell r="J4086" t="str">
            <v>SOUTHLANDS SCHOOL AND THE WING CENTRE</v>
          </cell>
          <cell r="K4086">
            <v>0</v>
          </cell>
          <cell r="M4086">
            <v>8506030</v>
          </cell>
          <cell r="N4086" t="str">
            <v>SOUTHLANDS SCHOOL AND THE WING CENTRE</v>
          </cell>
          <cell r="O4086" t="str">
            <v>ISS</v>
          </cell>
          <cell r="P4086" t="str">
            <v/>
          </cell>
          <cell r="Q4086" t="str">
            <v/>
          </cell>
          <cell r="T4086" t="str">
            <v>ISS</v>
          </cell>
        </row>
        <row r="4087">
          <cell r="A4087">
            <v>12146</v>
          </cell>
          <cell r="B4087">
            <v>118656</v>
          </cell>
          <cell r="C4087" t="str">
            <v xml:space="preserve">WALTHAMSTOW ACADEMY </v>
          </cell>
          <cell r="D4087">
            <v>320</v>
          </cell>
          <cell r="E4087" t="str">
            <v>Waltham Forest</v>
          </cell>
          <cell r="F4087" t="str">
            <v>SOUTH</v>
          </cell>
          <cell r="G4087" t="str">
            <v>Enfield</v>
          </cell>
          <cell r="H4087" t="str">
            <v>London</v>
          </cell>
          <cell r="I4087">
            <v>118656</v>
          </cell>
          <cell r="J4087" t="str">
            <v>WALTHAMSTOW ACADEMY</v>
          </cell>
          <cell r="K4087" t="str">
            <v>Academy</v>
          </cell>
          <cell r="M4087">
            <v>118656</v>
          </cell>
          <cell r="N4087" t="str">
            <v>WALTHAMSTOW ACADEMY</v>
          </cell>
          <cell r="O4087" t="str">
            <v>ACADEMY</v>
          </cell>
          <cell r="P4087">
            <v>3206905</v>
          </cell>
          <cell r="Q4087" t="str">
            <v>ACADEMY Sponsored</v>
          </cell>
          <cell r="T4087" t="str">
            <v>ACADEMY</v>
          </cell>
        </row>
        <row r="4088">
          <cell r="A4088">
            <v>12147</v>
          </cell>
          <cell r="B4088">
            <v>120694</v>
          </cell>
          <cell r="C4088" t="str">
            <v>WOODSIDE HIGH SCHOOL</v>
          </cell>
          <cell r="D4088">
            <v>309</v>
          </cell>
          <cell r="E4088" t="str">
            <v>Haringey</v>
          </cell>
          <cell r="F4088" t="str">
            <v>SOUTH</v>
          </cell>
          <cell r="G4088" t="str">
            <v>Enfield</v>
          </cell>
          <cell r="H4088" t="str">
            <v>London</v>
          </cell>
          <cell r="I4088">
            <v>120694</v>
          </cell>
          <cell r="J4088" t="str">
            <v>WOODSIDE HIGH SCHOOL, A BUSINESS SPECIALIST ENTERPRISE SCHOOL</v>
          </cell>
          <cell r="K4088" t="str">
            <v>Academy</v>
          </cell>
          <cell r="M4088">
            <v>120694</v>
          </cell>
          <cell r="N4088" t="str">
            <v>WOODSIDE HIGH SCHOOL, A BUSINESS &amp; ENTERPRISE SPECIALIST SCHOOL</v>
          </cell>
          <cell r="O4088" t="str">
            <v>PRE-16</v>
          </cell>
          <cell r="P4088">
            <v>3094034</v>
          </cell>
          <cell r="Q4088" t="str">
            <v>ACADEMY Converter</v>
          </cell>
          <cell r="T4088" t="str">
            <v>PRE-16</v>
          </cell>
        </row>
        <row r="4089">
          <cell r="A4089">
            <v>12148</v>
          </cell>
          <cell r="B4089">
            <v>120797</v>
          </cell>
          <cell r="C4089" t="str">
            <v>The Sele School</v>
          </cell>
          <cell r="D4089">
            <v>919</v>
          </cell>
          <cell r="E4089" t="str">
            <v>Hertfordshire</v>
          </cell>
          <cell r="F4089" t="str">
            <v>EAST</v>
          </cell>
          <cell r="G4089" t="str">
            <v>Enfield</v>
          </cell>
          <cell r="H4089" t="str">
            <v>London</v>
          </cell>
          <cell r="I4089">
            <v>120797</v>
          </cell>
          <cell r="J4089" t="str">
            <v>THE SELE SCHOOL</v>
          </cell>
          <cell r="K4089" t="str">
            <v>Academy</v>
          </cell>
          <cell r="M4089">
            <v>120797</v>
          </cell>
          <cell r="N4089" t="str">
            <v>THE SELE SCHOOL</v>
          </cell>
          <cell r="O4089" t="str">
            <v>ACADEMY</v>
          </cell>
          <cell r="P4089">
            <v>9194117</v>
          </cell>
          <cell r="Q4089" t="str">
            <v>ACADEMY Converter</v>
          </cell>
          <cell r="T4089" t="str">
            <v>ACADEMY</v>
          </cell>
        </row>
        <row r="4090">
          <cell r="A4090">
            <v>12149</v>
          </cell>
          <cell r="B4090">
            <v>114832</v>
          </cell>
          <cell r="C4090" t="str">
            <v>St Elizabeth's School (The Congregation of the Daughers of the Cross of Liege)</v>
          </cell>
          <cell r="D4090">
            <v>919</v>
          </cell>
          <cell r="E4090" t="str">
            <v>Hertfordshire</v>
          </cell>
          <cell r="F4090" t="str">
            <v>EAST</v>
          </cell>
          <cell r="G4090" t="str">
            <v>Enfield</v>
          </cell>
          <cell r="H4090" t="str">
            <v>London</v>
          </cell>
          <cell r="I4090">
            <v>114832</v>
          </cell>
          <cell r="J4090" t="str">
            <v>ST ELIZABETH'S SCHOOL (THE CONGREGATION OF THE DAUGHTERS OF THE CROSS OF LIEGE)</v>
          </cell>
          <cell r="K4090" t="str">
            <v>NMSS</v>
          </cell>
          <cell r="M4090">
            <v>114832</v>
          </cell>
          <cell r="N4090" t="str">
            <v>ST ELIZABETH'S SCHOOL (THE CONGREGATION OF THE DAUGHTERS OF THE CROSS OF LIEGE)</v>
          </cell>
          <cell r="O4090" t="str">
            <v>NMSS</v>
          </cell>
          <cell r="P4090" t="str">
            <v/>
          </cell>
          <cell r="Q4090" t="str">
            <v/>
          </cell>
          <cell r="T4090" t="str">
            <v>NMSS</v>
          </cell>
        </row>
        <row r="4091">
          <cell r="A4091">
            <v>12150</v>
          </cell>
          <cell r="B4091">
            <v>121232</v>
          </cell>
          <cell r="C4091" t="str">
            <v>ST MARY'S CE ACADEMY, CHESHUNT</v>
          </cell>
          <cell r="D4091">
            <v>919</v>
          </cell>
          <cell r="E4091" t="str">
            <v>Hertfordshire</v>
          </cell>
          <cell r="F4091" t="str">
            <v>EAST</v>
          </cell>
          <cell r="G4091" t="str">
            <v>Enfield</v>
          </cell>
          <cell r="H4091" t="str">
            <v>London</v>
          </cell>
          <cell r="I4091">
            <v>121232</v>
          </cell>
          <cell r="J4091" t="str">
            <v>ST MARY'S CHURCH OF ENGLAND HIGH SCHOOL (VA)</v>
          </cell>
          <cell r="K4091" t="str">
            <v>Academy</v>
          </cell>
          <cell r="M4091">
            <v>121232</v>
          </cell>
          <cell r="N4091" t="str">
            <v>ST MARY'S CHURCH OF ENGLAND HIGH SCHOOL (VA)</v>
          </cell>
          <cell r="O4091" t="str">
            <v>ACADEMY</v>
          </cell>
          <cell r="P4091">
            <v>9195423</v>
          </cell>
          <cell r="Q4091" t="str">
            <v>ACADEMY Converter</v>
          </cell>
          <cell r="T4091" t="str">
            <v>ACADEMY</v>
          </cell>
        </row>
        <row r="4092">
          <cell r="A4092">
            <v>12151</v>
          </cell>
          <cell r="B4092">
            <v>109443</v>
          </cell>
          <cell r="C4092" t="str">
            <v>Enfield London Borough Council</v>
          </cell>
          <cell r="D4092">
            <v>308</v>
          </cell>
          <cell r="E4092" t="str">
            <v>Enfield</v>
          </cell>
          <cell r="F4092" t="str">
            <v>SOUTH</v>
          </cell>
          <cell r="G4092" t="str">
            <v>Enfield</v>
          </cell>
          <cell r="H4092" t="str">
            <v>London</v>
          </cell>
          <cell r="I4092">
            <v>109443</v>
          </cell>
          <cell r="J4092" t="str">
            <v>ENFIELD LONDON BOROUGH COUNCIL</v>
          </cell>
          <cell r="K4092" t="str">
            <v>FE</v>
          </cell>
          <cell r="M4092">
            <v>109443</v>
          </cell>
          <cell r="N4092" t="str">
            <v>ENFIELD LONDON BOROUGH COUNCIL</v>
          </cell>
          <cell r="O4092" t="str">
            <v>FE</v>
          </cell>
          <cell r="P4092" t="str">
            <v/>
          </cell>
          <cell r="Q4092" t="str">
            <v/>
          </cell>
          <cell r="T4092" t="str">
            <v>FE</v>
          </cell>
        </row>
        <row r="4093">
          <cell r="A4093">
            <v>12152</v>
          </cell>
          <cell r="B4093">
            <v>8506031</v>
          </cell>
          <cell r="C4093" t="str">
            <v>Hill House School</v>
          </cell>
          <cell r="D4093">
            <v>850</v>
          </cell>
          <cell r="E4093" t="str">
            <v>Hampshire</v>
          </cell>
          <cell r="F4093" t="str">
            <v>SOUTH</v>
          </cell>
          <cell r="G4093" t="str">
            <v>Enfield</v>
          </cell>
          <cell r="H4093" t="str">
            <v>London</v>
          </cell>
          <cell r="I4093">
            <v>8506031</v>
          </cell>
          <cell r="J4093" t="str">
            <v>HILL HOUSE SCHOOL</v>
          </cell>
          <cell r="K4093">
            <v>0</v>
          </cell>
          <cell r="M4093">
            <v>8506031</v>
          </cell>
          <cell r="N4093" t="str">
            <v>HILL HOUSE SCHOOL</v>
          </cell>
          <cell r="O4093" t="str">
            <v>ISS</v>
          </cell>
          <cell r="P4093" t="str">
            <v/>
          </cell>
          <cell r="Q4093" t="str">
            <v/>
          </cell>
          <cell r="T4093" t="str">
            <v>ISS</v>
          </cell>
        </row>
        <row r="4094">
          <cell r="A4094">
            <v>12173</v>
          </cell>
          <cell r="B4094">
            <v>105674</v>
          </cell>
          <cell r="C4094" t="str">
            <v>LEWISHAM COLLEGE - (105674)</v>
          </cell>
          <cell r="D4094">
            <v>209</v>
          </cell>
          <cell r="E4094" t="str">
            <v>Lewisham</v>
          </cell>
          <cell r="F4094" t="str">
            <v>SOUTH</v>
          </cell>
          <cell r="G4094" t="str">
            <v>Greenwich</v>
          </cell>
          <cell r="H4094" t="str">
            <v>London</v>
          </cell>
          <cell r="I4094">
            <v>105674</v>
          </cell>
          <cell r="J4094" t="str">
            <v>LEWISHAM AND SOUTHWARK COLLEGE</v>
          </cell>
          <cell r="K4094" t="str">
            <v>FE</v>
          </cell>
          <cell r="M4094">
            <v>105674</v>
          </cell>
          <cell r="N4094" t="str">
            <v>LEWISHAM COLLEGE</v>
          </cell>
          <cell r="O4094" t="str">
            <v>FE</v>
          </cell>
          <cell r="P4094" t="str">
            <v/>
          </cell>
          <cell r="Q4094" t="str">
            <v/>
          </cell>
          <cell r="T4094" t="str">
            <v>FE</v>
          </cell>
        </row>
        <row r="4095">
          <cell r="A4095">
            <v>12174</v>
          </cell>
          <cell r="B4095">
            <v>105711</v>
          </cell>
          <cell r="C4095" t="str">
            <v>BROMLEY COLLEGE OF FURTHER AND HIGHER EDUCATION - (105711)</v>
          </cell>
          <cell r="D4095">
            <v>305</v>
          </cell>
          <cell r="E4095" t="str">
            <v>Bromley</v>
          </cell>
          <cell r="F4095" t="str">
            <v>SOUTH</v>
          </cell>
          <cell r="G4095" t="str">
            <v>Greenwich</v>
          </cell>
          <cell r="H4095" t="str">
            <v>London</v>
          </cell>
          <cell r="I4095">
            <v>105711</v>
          </cell>
          <cell r="J4095" t="str">
            <v>BROMLEY COLLEGE OF FURTHER AND HIGHER EDUCATION</v>
          </cell>
          <cell r="K4095" t="str">
            <v>FE</v>
          </cell>
          <cell r="M4095">
            <v>105711</v>
          </cell>
          <cell r="N4095" t="str">
            <v>BROMLEY COLLEGE OF FURTHER AND HIGHER EDUCATION</v>
          </cell>
          <cell r="O4095" t="str">
            <v>FE</v>
          </cell>
          <cell r="P4095" t="str">
            <v/>
          </cell>
          <cell r="Q4095" t="str">
            <v/>
          </cell>
          <cell r="T4095" t="str">
            <v>FE</v>
          </cell>
        </row>
        <row r="4096">
          <cell r="A4096">
            <v>12175</v>
          </cell>
          <cell r="B4096">
            <v>106734</v>
          </cell>
          <cell r="C4096" t="str">
            <v>NORTH WEST KENT COLLEGE OF TECHNOLOGY - (106734)</v>
          </cell>
          <cell r="D4096">
            <v>886</v>
          </cell>
          <cell r="E4096" t="str">
            <v>Kent</v>
          </cell>
          <cell r="F4096" t="str">
            <v>SOUTH</v>
          </cell>
          <cell r="G4096" t="str">
            <v>Greenwich</v>
          </cell>
          <cell r="H4096" t="str">
            <v>London</v>
          </cell>
          <cell r="I4096">
            <v>106734</v>
          </cell>
          <cell r="J4096" t="str">
            <v>NORTH WEST KENT COLLEGE OF TECHNOLOGY</v>
          </cell>
          <cell r="K4096" t="str">
            <v>FE</v>
          </cell>
          <cell r="M4096">
            <v>106734</v>
          </cell>
          <cell r="N4096" t="str">
            <v>NORTH WEST KENT COLLEGE OF TECHNOLOGY</v>
          </cell>
          <cell r="O4096" t="str">
            <v>FE</v>
          </cell>
          <cell r="P4096" t="str">
            <v/>
          </cell>
          <cell r="Q4096" t="str">
            <v/>
          </cell>
          <cell r="T4096" t="str">
            <v>FE</v>
          </cell>
        </row>
        <row r="4097">
          <cell r="A4097">
            <v>12176</v>
          </cell>
          <cell r="B4097">
            <v>106790</v>
          </cell>
          <cell r="C4097" t="str">
            <v>LAMBETH COLLEGE - (106790)</v>
          </cell>
          <cell r="D4097">
            <v>208</v>
          </cell>
          <cell r="E4097" t="str">
            <v>Lambeth</v>
          </cell>
          <cell r="F4097" t="str">
            <v>SOUTH</v>
          </cell>
          <cell r="G4097" t="str">
            <v>Greenwich</v>
          </cell>
          <cell r="H4097" t="str">
            <v>London</v>
          </cell>
          <cell r="I4097">
            <v>106790</v>
          </cell>
          <cell r="J4097" t="str">
            <v>LAMBETH COLLEGE</v>
          </cell>
          <cell r="K4097" t="str">
            <v>FE</v>
          </cell>
          <cell r="M4097">
            <v>106790</v>
          </cell>
          <cell r="N4097" t="str">
            <v>LAMBETH COLLEGE</v>
          </cell>
          <cell r="O4097" t="str">
            <v>FE</v>
          </cell>
          <cell r="P4097" t="str">
            <v/>
          </cell>
          <cell r="Q4097" t="str">
            <v/>
          </cell>
          <cell r="T4097" t="str">
            <v>FE</v>
          </cell>
        </row>
        <row r="4098">
          <cell r="A4098">
            <v>12177</v>
          </cell>
          <cell r="B4098">
            <v>108369</v>
          </cell>
          <cell r="C4098" t="str">
            <v>CHRIST THE KING SIXTH FORM COLLEGE - (108369)</v>
          </cell>
          <cell r="D4098">
            <v>209</v>
          </cell>
          <cell r="E4098" t="str">
            <v>Lewisham</v>
          </cell>
          <cell r="F4098" t="str">
            <v>SOUTH</v>
          </cell>
          <cell r="G4098" t="str">
            <v>Greenwich</v>
          </cell>
          <cell r="H4098" t="str">
            <v>London</v>
          </cell>
          <cell r="I4098">
            <v>108369</v>
          </cell>
          <cell r="J4098" t="str">
            <v>CHRIST THE KING SIXTH FORM COLLEGE</v>
          </cell>
          <cell r="K4098" t="str">
            <v>FE</v>
          </cell>
          <cell r="M4098">
            <v>108369</v>
          </cell>
          <cell r="N4098" t="str">
            <v>CHRIST THE KING SIXTH FORM COLLEGE</v>
          </cell>
          <cell r="O4098" t="str">
            <v>FE</v>
          </cell>
          <cell r="P4098" t="str">
            <v/>
          </cell>
          <cell r="Q4098" t="str">
            <v/>
          </cell>
          <cell r="T4098" t="str">
            <v>FE</v>
          </cell>
        </row>
        <row r="4099">
          <cell r="A4099">
            <v>12178</v>
          </cell>
          <cell r="B4099">
            <v>108473</v>
          </cell>
          <cell r="C4099" t="str">
            <v>GREENWICH COMMUNITY COLLEGE - (108473)</v>
          </cell>
          <cell r="D4099">
            <v>203</v>
          </cell>
          <cell r="E4099" t="str">
            <v>Greenwich</v>
          </cell>
          <cell r="F4099" t="str">
            <v>SOUTH</v>
          </cell>
          <cell r="G4099" t="str">
            <v>Greenwich</v>
          </cell>
          <cell r="H4099" t="str">
            <v>London</v>
          </cell>
          <cell r="I4099">
            <v>108473</v>
          </cell>
          <cell r="J4099" t="str">
            <v>GREENWICH COMMUNITY COLLEGE</v>
          </cell>
          <cell r="K4099" t="str">
            <v>FE</v>
          </cell>
          <cell r="M4099">
            <v>108473</v>
          </cell>
          <cell r="N4099" t="str">
            <v>GREENWICH COMMUNITY COLLEGE</v>
          </cell>
          <cell r="O4099" t="str">
            <v>FE</v>
          </cell>
          <cell r="P4099" t="str">
            <v/>
          </cell>
          <cell r="Q4099" t="str">
            <v/>
          </cell>
          <cell r="T4099" t="str">
            <v>FE</v>
          </cell>
        </row>
        <row r="4100">
          <cell r="A4100">
            <v>12179</v>
          </cell>
          <cell r="B4100">
            <v>114847</v>
          </cell>
          <cell r="C4100" t="str">
            <v>DERWEN COLLEGE</v>
          </cell>
          <cell r="D4100">
            <v>893</v>
          </cell>
          <cell r="E4100" t="str">
            <v>Shropshire</v>
          </cell>
          <cell r="F4100" t="str">
            <v>WEST</v>
          </cell>
          <cell r="G4100" t="str">
            <v>Greenwich</v>
          </cell>
          <cell r="H4100" t="str">
            <v>London</v>
          </cell>
          <cell r="I4100">
            <v>114847</v>
          </cell>
          <cell r="J4100" t="str">
            <v>DERWEN COLLEGE</v>
          </cell>
          <cell r="K4100" t="str">
            <v>ISP</v>
          </cell>
          <cell r="M4100">
            <v>114847</v>
          </cell>
          <cell r="N4100" t="str">
            <v>DERWEN COLLEGE</v>
          </cell>
          <cell r="O4100" t="str">
            <v>ISP</v>
          </cell>
          <cell r="P4100" t="str">
            <v/>
          </cell>
          <cell r="Q4100" t="str">
            <v/>
          </cell>
          <cell r="T4100" t="str">
            <v>ISP</v>
          </cell>
        </row>
        <row r="4101">
          <cell r="A4101">
            <v>12180</v>
          </cell>
          <cell r="B4101">
            <v>114864</v>
          </cell>
          <cell r="C4101" t="str">
            <v>TRELOAR TRUST</v>
          </cell>
          <cell r="D4101">
            <v>850</v>
          </cell>
          <cell r="E4101" t="str">
            <v>Hampshire</v>
          </cell>
          <cell r="F4101" t="str">
            <v>SOUTH</v>
          </cell>
          <cell r="G4101" t="str">
            <v>Greenwich</v>
          </cell>
          <cell r="H4101" t="str">
            <v>London</v>
          </cell>
          <cell r="I4101">
            <v>114864</v>
          </cell>
          <cell r="J4101" t="str">
            <v>TRELOAR COLLEGE</v>
          </cell>
          <cell r="K4101" t="str">
            <v>ISP</v>
          </cell>
          <cell r="M4101">
            <v>114864</v>
          </cell>
          <cell r="N4101" t="str">
            <v>TRELOAR COLLEGE</v>
          </cell>
          <cell r="O4101" t="str">
            <v>ISP</v>
          </cell>
          <cell r="P4101" t="str">
            <v/>
          </cell>
          <cell r="Q4101" t="str">
            <v/>
          </cell>
          <cell r="T4101" t="str">
            <v>ISP</v>
          </cell>
        </row>
        <row r="4102">
          <cell r="A4102">
            <v>12181</v>
          </cell>
          <cell r="B4102">
            <v>114867</v>
          </cell>
          <cell r="C4102" t="str">
            <v>NASH COLLEGE</v>
          </cell>
          <cell r="D4102">
            <v>305</v>
          </cell>
          <cell r="E4102" t="str">
            <v>Bromley</v>
          </cell>
          <cell r="F4102" t="str">
            <v>SOUTH</v>
          </cell>
          <cell r="G4102" t="str">
            <v>Greenwich</v>
          </cell>
          <cell r="H4102" t="str">
            <v>London</v>
          </cell>
          <cell r="I4102">
            <v>114867</v>
          </cell>
          <cell r="J4102" t="str">
            <v>NASH COLLEGE</v>
          </cell>
          <cell r="K4102" t="str">
            <v>ISP</v>
          </cell>
          <cell r="M4102">
            <v>114867</v>
          </cell>
          <cell r="N4102" t="str">
            <v>NASH COLLEGE</v>
          </cell>
          <cell r="O4102" t="str">
            <v>ISP</v>
          </cell>
          <cell r="P4102" t="str">
            <v/>
          </cell>
          <cell r="Q4102" t="str">
            <v/>
          </cell>
          <cell r="T4102" t="str">
            <v>ISP</v>
          </cell>
        </row>
        <row r="4103">
          <cell r="A4103">
            <v>12182</v>
          </cell>
          <cell r="B4103">
            <v>114874</v>
          </cell>
          <cell r="C4103" t="str">
            <v>THE ROYAL NATIONAL COLLEGE FOR THE BLIND</v>
          </cell>
          <cell r="D4103">
            <v>884</v>
          </cell>
          <cell r="E4103" t="str">
            <v>Herefordshire</v>
          </cell>
          <cell r="F4103" t="str">
            <v>WEST</v>
          </cell>
          <cell r="G4103" t="str">
            <v>Greenwich</v>
          </cell>
          <cell r="H4103" t="str">
            <v>London</v>
          </cell>
          <cell r="I4103">
            <v>114874</v>
          </cell>
          <cell r="J4103" t="str">
            <v>ROYAL NATIONAL COLLEGE FOR THE BLIND</v>
          </cell>
          <cell r="K4103" t="str">
            <v>ISP</v>
          </cell>
          <cell r="M4103">
            <v>114874</v>
          </cell>
          <cell r="N4103" t="str">
            <v>ROYAL NATIONAL COLLEGE FOR THE BLIND</v>
          </cell>
          <cell r="O4103" t="str">
            <v>ISP</v>
          </cell>
          <cell r="P4103" t="str">
            <v/>
          </cell>
          <cell r="Q4103" t="str">
            <v/>
          </cell>
          <cell r="T4103" t="str">
            <v>ISP</v>
          </cell>
        </row>
        <row r="4104">
          <cell r="A4104">
            <v>12183</v>
          </cell>
          <cell r="B4104">
            <v>114875</v>
          </cell>
          <cell r="C4104" t="str">
            <v>RUSKIN MILL COLLEGE</v>
          </cell>
          <cell r="D4104">
            <v>916</v>
          </cell>
          <cell r="E4104" t="str">
            <v>Gloucestershire</v>
          </cell>
          <cell r="F4104" t="str">
            <v>WEST</v>
          </cell>
          <cell r="G4104" t="str">
            <v>Greenwich</v>
          </cell>
          <cell r="H4104" t="str">
            <v>London</v>
          </cell>
          <cell r="I4104">
            <v>114875</v>
          </cell>
          <cell r="J4104" t="str">
            <v>RUSKIN MILL COLLEGE</v>
          </cell>
          <cell r="K4104" t="str">
            <v>ISP</v>
          </cell>
          <cell r="M4104">
            <v>114875</v>
          </cell>
          <cell r="N4104" t="str">
            <v>RUSKIN MILL COLLEGE</v>
          </cell>
          <cell r="O4104" t="str">
            <v>ISP</v>
          </cell>
          <cell r="P4104" t="str">
            <v/>
          </cell>
          <cell r="Q4104" t="str">
            <v/>
          </cell>
          <cell r="T4104" t="str">
            <v>ISP</v>
          </cell>
        </row>
        <row r="4105">
          <cell r="A4105">
            <v>12184</v>
          </cell>
          <cell r="B4105">
            <v>114886</v>
          </cell>
          <cell r="C4105" t="str">
            <v>WESTGATE COLLEGE</v>
          </cell>
          <cell r="D4105">
            <v>886</v>
          </cell>
          <cell r="E4105" t="str">
            <v>Kent</v>
          </cell>
          <cell r="F4105" t="str">
            <v>SOUTH</v>
          </cell>
          <cell r="G4105" t="str">
            <v>Greenwich</v>
          </cell>
          <cell r="H4105" t="str">
            <v>London</v>
          </cell>
          <cell r="I4105">
            <v>114886</v>
          </cell>
          <cell r="J4105" t="str">
            <v>WESTGATE COLLEGE</v>
          </cell>
          <cell r="K4105" t="str">
            <v>ISP</v>
          </cell>
          <cell r="M4105">
            <v>114886</v>
          </cell>
          <cell r="N4105" t="str">
            <v>WESTGATE COLLEGE</v>
          </cell>
          <cell r="O4105" t="str">
            <v>ISP</v>
          </cell>
          <cell r="P4105" t="str">
            <v/>
          </cell>
          <cell r="Q4105" t="str">
            <v/>
          </cell>
          <cell r="T4105" t="str">
            <v>ISP</v>
          </cell>
        </row>
        <row r="4106">
          <cell r="A4106">
            <v>12185</v>
          </cell>
          <cell r="B4106">
            <v>114894</v>
          </cell>
          <cell r="C4106" t="str">
            <v>GLASSHOUSE COLLEGE</v>
          </cell>
          <cell r="D4106">
            <v>332</v>
          </cell>
          <cell r="E4106" t="str">
            <v>Dudley</v>
          </cell>
          <cell r="F4106" t="str">
            <v>WEST</v>
          </cell>
          <cell r="G4106" t="str">
            <v>Greenwich</v>
          </cell>
          <cell r="H4106" t="str">
            <v>London</v>
          </cell>
          <cell r="I4106">
            <v>114894</v>
          </cell>
          <cell r="J4106" t="str">
            <v>GLASSHOUSE COLLEGE</v>
          </cell>
          <cell r="K4106" t="str">
            <v>ISP</v>
          </cell>
          <cell r="M4106">
            <v>114894</v>
          </cell>
          <cell r="N4106" t="str">
            <v>GLASSHOUSE COLLEGE</v>
          </cell>
          <cell r="O4106" t="str">
            <v>ISP</v>
          </cell>
          <cell r="P4106" t="str">
            <v/>
          </cell>
          <cell r="Q4106" t="str">
            <v/>
          </cell>
          <cell r="T4106" t="str">
            <v>ISP</v>
          </cell>
        </row>
        <row r="4107">
          <cell r="A4107">
            <v>12186</v>
          </cell>
          <cell r="B4107">
            <v>115859</v>
          </cell>
          <cell r="C4107" t="str">
            <v>The Congregation of the Daughers of the Cross of Liege (St Elizabeth's College)</v>
          </cell>
          <cell r="D4107">
            <v>919</v>
          </cell>
          <cell r="E4107" t="str">
            <v>Hertfordshire</v>
          </cell>
          <cell r="F4107" t="str">
            <v>EAST</v>
          </cell>
          <cell r="G4107" t="str">
            <v>Greenwich</v>
          </cell>
          <cell r="H4107" t="str">
            <v>London</v>
          </cell>
          <cell r="I4107">
            <v>115859</v>
          </cell>
          <cell r="J4107" t="str">
            <v>THE CONGREGATION OF THE DAUGHTERS OF THE CROSS OF LIEGE (ST ELIZABETH'S COLLEGE)</v>
          </cell>
          <cell r="K4107" t="str">
            <v>ISP</v>
          </cell>
          <cell r="M4107">
            <v>115859</v>
          </cell>
          <cell r="N4107" t="str">
            <v>THE CONGREGATION OF THE DAUGHTERS OF THE CROSS OF LIEGE (ST ELIZABETH'S COLLEGE)</v>
          </cell>
          <cell r="O4107" t="str">
            <v>ISP</v>
          </cell>
          <cell r="P4107" t="str">
            <v/>
          </cell>
          <cell r="Q4107" t="str">
            <v/>
          </cell>
          <cell r="T4107" t="str">
            <v>ISP</v>
          </cell>
        </row>
        <row r="4108">
          <cell r="A4108">
            <v>12187</v>
          </cell>
          <cell r="B4108">
            <v>116139</v>
          </cell>
          <cell r="C4108" t="str">
            <v>LINKAGE COMMUNITY TRUST LIMITED(THE)</v>
          </cell>
          <cell r="D4108">
            <v>925</v>
          </cell>
          <cell r="E4108" t="str">
            <v>Lincolnshire</v>
          </cell>
          <cell r="F4108" t="str">
            <v>EAST</v>
          </cell>
          <cell r="G4108" t="str">
            <v>Greenwich</v>
          </cell>
          <cell r="H4108" t="str">
            <v>London</v>
          </cell>
          <cell r="I4108">
            <v>116139</v>
          </cell>
          <cell r="J4108" t="str">
            <v>LINKAGE COMMUNITY TRUST LIMITED</v>
          </cell>
          <cell r="K4108" t="str">
            <v>ISP</v>
          </cell>
          <cell r="M4108">
            <v>116139</v>
          </cell>
          <cell r="N4108" t="str">
            <v>LINKAGE COMMUNITY TRUST LIMITED</v>
          </cell>
          <cell r="O4108" t="str">
            <v>ISP</v>
          </cell>
          <cell r="P4108" t="str">
            <v/>
          </cell>
          <cell r="Q4108" t="str">
            <v/>
          </cell>
          <cell r="T4108" t="str">
            <v>ISP</v>
          </cell>
        </row>
        <row r="4109">
          <cell r="A4109">
            <v>12188</v>
          </cell>
          <cell r="B4109">
            <v>116895</v>
          </cell>
          <cell r="C4109" t="str">
            <v>ST JOHN'S SCHOOL &amp; COLLEGE</v>
          </cell>
          <cell r="D4109">
            <v>846</v>
          </cell>
          <cell r="E4109" t="str">
            <v>Brighton and Hove</v>
          </cell>
          <cell r="F4109" t="str">
            <v>SOUTH</v>
          </cell>
          <cell r="G4109" t="str">
            <v>Greenwich</v>
          </cell>
          <cell r="H4109" t="str">
            <v>London</v>
          </cell>
          <cell r="I4109">
            <v>116895</v>
          </cell>
          <cell r="J4109" t="str">
            <v>ST JOHN'S SCHOOL &amp; COLLEGE</v>
          </cell>
          <cell r="K4109" t="str">
            <v>ISP</v>
          </cell>
          <cell r="M4109">
            <v>116895</v>
          </cell>
          <cell r="N4109" t="str">
            <v>ST JOHN'S SCHOOL &amp; COLLEGE</v>
          </cell>
          <cell r="O4109" t="str">
            <v>ISP</v>
          </cell>
          <cell r="P4109" t="str">
            <v/>
          </cell>
          <cell r="Q4109" t="str">
            <v/>
          </cell>
          <cell r="T4109" t="str">
            <v>ISP</v>
          </cell>
        </row>
        <row r="4110">
          <cell r="A4110">
            <v>12189</v>
          </cell>
          <cell r="B4110">
            <v>119225</v>
          </cell>
          <cell r="C4110" t="str">
            <v>Exeter Royal Academy for Deaf Education</v>
          </cell>
          <cell r="D4110">
            <v>878</v>
          </cell>
          <cell r="E4110" t="str">
            <v>Devon</v>
          </cell>
          <cell r="F4110" t="str">
            <v>WEST</v>
          </cell>
          <cell r="G4110" t="str">
            <v>Greenwich</v>
          </cell>
          <cell r="H4110" t="str">
            <v>London</v>
          </cell>
          <cell r="I4110">
            <v>119225</v>
          </cell>
          <cell r="J4110" t="str">
            <v>EXETER ROYAL ACADEMY FOR DEAF EDUCATION</v>
          </cell>
          <cell r="K4110" t="str">
            <v>ISP</v>
          </cell>
          <cell r="M4110">
            <v>119225</v>
          </cell>
          <cell r="N4110" t="str">
            <v>EXETER ROYAL ACADEMY FOR DEAF EDUCATION</v>
          </cell>
          <cell r="O4110" t="str">
            <v>ISP</v>
          </cell>
          <cell r="P4110" t="str">
            <v/>
          </cell>
          <cell r="Q4110" t="str">
            <v/>
          </cell>
          <cell r="T4110" t="str">
            <v>ISP</v>
          </cell>
        </row>
        <row r="4111">
          <cell r="A4111">
            <v>12193</v>
          </cell>
          <cell r="B4111">
            <v>113126</v>
          </cell>
          <cell r="C4111" t="str">
            <v>Plumstead Manor School and Negus 6th Form Centre</v>
          </cell>
          <cell r="D4111">
            <v>203</v>
          </cell>
          <cell r="E4111" t="str">
            <v>Greenwich</v>
          </cell>
          <cell r="F4111" t="str">
            <v>SOUTH</v>
          </cell>
          <cell r="G4111" t="str">
            <v>Greenwich</v>
          </cell>
          <cell r="H4111" t="str">
            <v>London</v>
          </cell>
          <cell r="I4111">
            <v>113126</v>
          </cell>
          <cell r="J4111" t="str">
            <v>PLUMSTEAD MANOR / NEGUS SCHOOL</v>
          </cell>
          <cell r="K4111">
            <v>0</v>
          </cell>
          <cell r="M4111">
            <v>113126</v>
          </cell>
          <cell r="N4111" t="str">
            <v>PLUMSTEAD MANOR / NEGUS SCHOOL</v>
          </cell>
          <cell r="O4111" t="str">
            <v>SCHOOL SIXTH FORM</v>
          </cell>
          <cell r="P4111" t="str">
            <v/>
          </cell>
          <cell r="Q4111" t="str">
            <v/>
          </cell>
          <cell r="T4111" t="str">
            <v>SCHOOL SIXTH FORM</v>
          </cell>
        </row>
        <row r="4112">
          <cell r="A4112">
            <v>12194</v>
          </cell>
          <cell r="B4112">
            <v>120350</v>
          </cell>
          <cell r="C4112" t="str">
            <v>Kidbrooke School</v>
          </cell>
          <cell r="D4112">
            <v>203</v>
          </cell>
          <cell r="E4112" t="str">
            <v>Greenwich</v>
          </cell>
          <cell r="F4112" t="str">
            <v>SOUTH</v>
          </cell>
          <cell r="G4112" t="str">
            <v>Greenwich</v>
          </cell>
          <cell r="H4112" t="str">
            <v>London</v>
          </cell>
          <cell r="I4112">
            <v>120350</v>
          </cell>
          <cell r="J4112" t="str">
            <v>CORELLI COLLEGE CO-OPERATIVE ACADEMY TRUST</v>
          </cell>
          <cell r="K4112" t="str">
            <v>Academy</v>
          </cell>
          <cell r="M4112">
            <v>120350</v>
          </cell>
          <cell r="N4112" t="str">
            <v>CORELLI COLLEGE</v>
          </cell>
          <cell r="O4112" t="str">
            <v>ACADEMY</v>
          </cell>
          <cell r="P4112">
            <v>2034243</v>
          </cell>
          <cell r="Q4112" t="str">
            <v>ACADEMY Converter</v>
          </cell>
          <cell r="T4112" t="str">
            <v>ACADEMY</v>
          </cell>
        </row>
        <row r="4113">
          <cell r="A4113">
            <v>12195</v>
          </cell>
          <cell r="B4113">
            <v>120964</v>
          </cell>
          <cell r="C4113" t="str">
            <v>The Eltham Foundation School</v>
          </cell>
          <cell r="D4113">
            <v>203</v>
          </cell>
          <cell r="E4113" t="str">
            <v>Greenwich</v>
          </cell>
          <cell r="F4113" t="str">
            <v>SOUTH</v>
          </cell>
          <cell r="G4113" t="str">
            <v>Greenwich</v>
          </cell>
          <cell r="H4113" t="str">
            <v>London</v>
          </cell>
          <cell r="I4113">
            <v>120964</v>
          </cell>
          <cell r="J4113" t="str">
            <v>HARRIS FOUNDATION ELTHAM</v>
          </cell>
          <cell r="K4113" t="str">
            <v>Academy</v>
          </cell>
          <cell r="M4113">
            <v>120964</v>
          </cell>
          <cell r="N4113" t="str">
            <v>HARRIS ACADEMY GREENWICH</v>
          </cell>
          <cell r="O4113" t="str">
            <v>ACADEMY</v>
          </cell>
          <cell r="P4113">
            <v>2034000</v>
          </cell>
          <cell r="Q4113" t="str">
            <v>ACADEMY Sponsored</v>
          </cell>
          <cell r="T4113" t="str">
            <v>ACADEMY</v>
          </cell>
        </row>
        <row r="4114">
          <cell r="A4114">
            <v>12196</v>
          </cell>
          <cell r="B4114">
            <v>113113</v>
          </cell>
          <cell r="C4114" t="str">
            <v>Crown Woods Secondary School</v>
          </cell>
          <cell r="D4114">
            <v>203</v>
          </cell>
          <cell r="E4114" t="str">
            <v>Greenwich</v>
          </cell>
          <cell r="F4114" t="str">
            <v>SOUTH</v>
          </cell>
          <cell r="G4114" t="str">
            <v>Greenwich</v>
          </cell>
          <cell r="H4114" t="str">
            <v>London</v>
          </cell>
          <cell r="I4114">
            <v>113113</v>
          </cell>
          <cell r="J4114" t="str">
            <v>CROWN WOODS SCHOOL</v>
          </cell>
          <cell r="K4114">
            <v>0</v>
          </cell>
          <cell r="M4114">
            <v>113113</v>
          </cell>
          <cell r="N4114" t="str">
            <v>CROWN WOODS SCHOOL</v>
          </cell>
          <cell r="O4114" t="str">
            <v>SCHOOL SIXTH FORM</v>
          </cell>
          <cell r="P4114" t="str">
            <v/>
          </cell>
          <cell r="Q4114" t="str">
            <v/>
          </cell>
          <cell r="T4114" t="str">
            <v>SCHOOL SIXTH FORM</v>
          </cell>
        </row>
        <row r="4115">
          <cell r="A4115">
            <v>12197</v>
          </cell>
          <cell r="B4115">
            <v>113884</v>
          </cell>
          <cell r="C4115" t="str">
            <v>Thomas Tallis School</v>
          </cell>
          <cell r="D4115">
            <v>203</v>
          </cell>
          <cell r="E4115" t="str">
            <v>Greenwich</v>
          </cell>
          <cell r="F4115" t="str">
            <v>SOUTH</v>
          </cell>
          <cell r="G4115" t="str">
            <v>Greenwich</v>
          </cell>
          <cell r="H4115" t="str">
            <v>London</v>
          </cell>
          <cell r="I4115">
            <v>113884</v>
          </cell>
          <cell r="J4115" t="str">
            <v>THOMAS TALLIS SCHOOL</v>
          </cell>
          <cell r="K4115">
            <v>0</v>
          </cell>
          <cell r="M4115">
            <v>113884</v>
          </cell>
          <cell r="N4115" t="str">
            <v>THOMAS TALLIS SCHOOL</v>
          </cell>
          <cell r="O4115" t="str">
            <v>SCHOOL SIXTH FORM</v>
          </cell>
          <cell r="P4115" t="str">
            <v/>
          </cell>
          <cell r="Q4115" t="str">
            <v/>
          </cell>
          <cell r="T4115" t="str">
            <v>SCHOOL SIXTH FORM</v>
          </cell>
        </row>
        <row r="4116">
          <cell r="A4116">
            <v>12198</v>
          </cell>
          <cell r="B4116">
            <v>113882</v>
          </cell>
          <cell r="C4116" t="str">
            <v>The John Roan School</v>
          </cell>
          <cell r="D4116">
            <v>203</v>
          </cell>
          <cell r="E4116" t="str">
            <v>Greenwich</v>
          </cell>
          <cell r="F4116" t="str">
            <v>SOUTH</v>
          </cell>
          <cell r="G4116" t="str">
            <v>Greenwich</v>
          </cell>
          <cell r="H4116" t="str">
            <v>London</v>
          </cell>
          <cell r="I4116">
            <v>113882</v>
          </cell>
          <cell r="J4116" t="str">
            <v>THE JOHN ROAN SCHOOL</v>
          </cell>
          <cell r="K4116">
            <v>0</v>
          </cell>
          <cell r="M4116">
            <v>113882</v>
          </cell>
          <cell r="N4116" t="str">
            <v>THE JOHN ROAN SCHOOL</v>
          </cell>
          <cell r="O4116" t="str">
            <v>SCHOOL SIXTH FORM</v>
          </cell>
          <cell r="P4116" t="str">
            <v/>
          </cell>
          <cell r="Q4116" t="str">
            <v/>
          </cell>
          <cell r="T4116" t="str">
            <v>SCHOOL SIXTH FORM</v>
          </cell>
        </row>
        <row r="4117">
          <cell r="A4117">
            <v>12199</v>
          </cell>
          <cell r="B4117">
            <v>113106</v>
          </cell>
          <cell r="C4117" t="str">
            <v>Blackheath Bluecoat Church of England School</v>
          </cell>
          <cell r="D4117">
            <v>203</v>
          </cell>
          <cell r="E4117" t="str">
            <v>Greenwich</v>
          </cell>
          <cell r="F4117" t="str">
            <v>SOUTH</v>
          </cell>
          <cell r="G4117" t="str">
            <v>Greenwich</v>
          </cell>
          <cell r="H4117" t="str">
            <v>London</v>
          </cell>
          <cell r="I4117">
            <v>113106</v>
          </cell>
          <cell r="J4117" t="str">
            <v>BLACKHEATH BLUECOAT CHURCH OF ENGLAND SCHOOL</v>
          </cell>
          <cell r="K4117">
            <v>0</v>
          </cell>
          <cell r="M4117">
            <v>113106</v>
          </cell>
          <cell r="N4117" t="str">
            <v>BLACKHEATH BLUECOAT CHURCH OF ENGLAND SCHOOL</v>
          </cell>
          <cell r="O4117" t="str">
            <v>SCHOOL SIXTH FORM</v>
          </cell>
          <cell r="P4117" t="str">
            <v/>
          </cell>
          <cell r="Q4117" t="str">
            <v/>
          </cell>
          <cell r="T4117" t="str">
            <v>SCHOOL SIXTH FORM</v>
          </cell>
        </row>
        <row r="4118">
          <cell r="A4118">
            <v>12200</v>
          </cell>
          <cell r="B4118">
            <v>116431</v>
          </cell>
          <cell r="C4118" t="str">
            <v>Shooters Hill Post 16 Campus</v>
          </cell>
          <cell r="D4118">
            <v>203</v>
          </cell>
          <cell r="E4118" t="str">
            <v>Greenwich</v>
          </cell>
          <cell r="F4118" t="str">
            <v>SOUTH</v>
          </cell>
          <cell r="G4118" t="str">
            <v>Greenwich</v>
          </cell>
          <cell r="H4118" t="str">
            <v>London</v>
          </cell>
          <cell r="I4118">
            <v>116431</v>
          </cell>
          <cell r="J4118" t="str">
            <v>SHOOTERS HILL POST-16 CAMPUS</v>
          </cell>
          <cell r="K4118">
            <v>0</v>
          </cell>
          <cell r="M4118">
            <v>122727</v>
          </cell>
          <cell r="N4118" t="str">
            <v>SHOOTERS HILL POST-16 CAMPUS</v>
          </cell>
          <cell r="O4118" t="str">
            <v>ACADEMY</v>
          </cell>
          <cell r="P4118">
            <v>2034717</v>
          </cell>
          <cell r="Q4118" t="str">
            <v>ACADEMY Converter</v>
          </cell>
          <cell r="T4118" t="str">
            <v>ACADEMY</v>
          </cell>
        </row>
        <row r="4119">
          <cell r="A4119">
            <v>12201</v>
          </cell>
          <cell r="B4119">
            <v>122099</v>
          </cell>
          <cell r="C4119" t="str">
            <v>Charlton</v>
          </cell>
          <cell r="D4119">
            <v>203</v>
          </cell>
          <cell r="E4119" t="str">
            <v>Greenwich</v>
          </cell>
          <cell r="F4119" t="str">
            <v>SOUTH</v>
          </cell>
          <cell r="G4119" t="str">
            <v>Greenwich</v>
          </cell>
          <cell r="H4119" t="str">
            <v>London</v>
          </cell>
          <cell r="I4119">
            <v>122099</v>
          </cell>
          <cell r="J4119" t="str">
            <v>CHARLTON SCHOOL</v>
          </cell>
          <cell r="K4119" t="str">
            <v>Academy</v>
          </cell>
          <cell r="M4119">
            <v>122099</v>
          </cell>
          <cell r="N4119" t="str">
            <v>CHARLTON PARK ACADEMY</v>
          </cell>
          <cell r="O4119" t="str">
            <v>ACADEMY SPECIAL</v>
          </cell>
          <cell r="P4119">
            <v>2037199</v>
          </cell>
          <cell r="Q4119" t="str">
            <v>ACADEMY Converter</v>
          </cell>
          <cell r="T4119" t="str">
            <v>ACADEMY SPECIAL</v>
          </cell>
        </row>
        <row r="4120">
          <cell r="A4120">
            <v>12208</v>
          </cell>
          <cell r="B4120">
            <v>118392</v>
          </cell>
          <cell r="C4120" t="str">
            <v>Haberdashers' Aske's Hatcham College</v>
          </cell>
          <cell r="D4120">
            <v>209</v>
          </cell>
          <cell r="E4120" t="str">
            <v>Lewisham</v>
          </cell>
          <cell r="F4120" t="str">
            <v>SOUTH</v>
          </cell>
          <cell r="G4120" t="str">
            <v>Greenwich</v>
          </cell>
          <cell r="H4120" t="str">
            <v>London</v>
          </cell>
          <cell r="I4120">
            <v>118392</v>
          </cell>
          <cell r="J4120" t="str">
            <v>HABERDASHERS' ASKE'S HATCHAM COLLEGE</v>
          </cell>
          <cell r="K4120" t="str">
            <v>Academy</v>
          </cell>
          <cell r="M4120">
            <v>118392</v>
          </cell>
          <cell r="N4120" t="str">
            <v>HABERDASHERS' ASKE'S HATCHAM ACADEMY</v>
          </cell>
          <cell r="O4120" t="str">
            <v>ACADEMY</v>
          </cell>
          <cell r="P4120">
            <v>2096905</v>
          </cell>
          <cell r="Q4120" t="str">
            <v>ACADEMY Sponsored</v>
          </cell>
          <cell r="T4120" t="str">
            <v>ACADEMY</v>
          </cell>
        </row>
        <row r="4121">
          <cell r="A4121">
            <v>12215</v>
          </cell>
          <cell r="B4121">
            <v>2107048</v>
          </cell>
          <cell r="C4121" t="str">
            <v>Spa School</v>
          </cell>
          <cell r="D4121">
            <v>210</v>
          </cell>
          <cell r="E4121" t="str">
            <v>Southwark</v>
          </cell>
          <cell r="F4121" t="str">
            <v>SOUTH</v>
          </cell>
          <cell r="G4121" t="str">
            <v>Greenwich</v>
          </cell>
          <cell r="H4121" t="str">
            <v>London</v>
          </cell>
          <cell r="I4121">
            <v>2107048</v>
          </cell>
          <cell r="J4121" t="str">
            <v>SPA SCHOOL</v>
          </cell>
          <cell r="K4121" t="str">
            <v>MSS</v>
          </cell>
          <cell r="M4121">
            <v>123973</v>
          </cell>
          <cell r="N4121" t="str">
            <v>SPA SCHOOL</v>
          </cell>
          <cell r="O4121" t="str">
            <v>MSS</v>
          </cell>
          <cell r="P4121" t="str">
            <v/>
          </cell>
          <cell r="Q4121" t="str">
            <v/>
          </cell>
          <cell r="T4121" t="str">
            <v>MSS</v>
          </cell>
        </row>
        <row r="4122">
          <cell r="A4122">
            <v>12220</v>
          </cell>
          <cell r="B4122">
            <v>122178</v>
          </cell>
          <cell r="C4122" t="str">
            <v>The Grey Coat Hospital</v>
          </cell>
          <cell r="D4122">
            <v>213</v>
          </cell>
          <cell r="E4122" t="str">
            <v>Westminster</v>
          </cell>
          <cell r="F4122" t="str">
            <v>SOUTH</v>
          </cell>
          <cell r="G4122" t="str">
            <v>Greenwich</v>
          </cell>
          <cell r="H4122" t="str">
            <v>London</v>
          </cell>
          <cell r="I4122">
            <v>122178</v>
          </cell>
          <cell r="J4122" t="str">
            <v>THE GREY COAT HOSPITAL</v>
          </cell>
          <cell r="K4122" t="str">
            <v>Academy</v>
          </cell>
          <cell r="M4122">
            <v>122178</v>
          </cell>
          <cell r="N4122" t="str">
            <v>THE GREY COAT HOSPITAL</v>
          </cell>
          <cell r="O4122" t="str">
            <v>ACADEMY</v>
          </cell>
          <cell r="P4122">
            <v>2134628</v>
          </cell>
          <cell r="Q4122" t="str">
            <v>ACADEMY Converter</v>
          </cell>
          <cell r="T4122" t="str">
            <v>ACADEMY</v>
          </cell>
        </row>
        <row r="4123">
          <cell r="A4123">
            <v>12224</v>
          </cell>
          <cell r="B4123">
            <v>119389</v>
          </cell>
          <cell r="C4123" t="str">
            <v>Bexley Grammar School</v>
          </cell>
          <cell r="D4123">
            <v>303</v>
          </cell>
          <cell r="E4123" t="str">
            <v>Bexley</v>
          </cell>
          <cell r="F4123" t="str">
            <v>SOUTH</v>
          </cell>
          <cell r="G4123" t="str">
            <v>Greenwich</v>
          </cell>
          <cell r="H4123" t="str">
            <v>London</v>
          </cell>
          <cell r="I4123">
            <v>119389</v>
          </cell>
          <cell r="J4123" t="str">
            <v>BEXLEY GRAMMAR SCHOOL</v>
          </cell>
          <cell r="K4123" t="str">
            <v>Academy</v>
          </cell>
          <cell r="M4123">
            <v>119389</v>
          </cell>
          <cell r="N4123" t="str">
            <v>BEXLEY GRAMMAR SCHOOL</v>
          </cell>
          <cell r="O4123" t="str">
            <v>ACADEMY</v>
          </cell>
          <cell r="P4123">
            <v>3034000</v>
          </cell>
          <cell r="Q4123" t="str">
            <v>ACADEMY Converter</v>
          </cell>
          <cell r="T4123" t="str">
            <v>ACADEMY</v>
          </cell>
        </row>
        <row r="4124">
          <cell r="A4124">
            <v>12233</v>
          </cell>
          <cell r="B4124">
            <v>119278</v>
          </cell>
          <cell r="C4124" t="str">
            <v>Beths Grammar School</v>
          </cell>
          <cell r="D4124">
            <v>303</v>
          </cell>
          <cell r="E4124" t="str">
            <v>Bexley</v>
          </cell>
          <cell r="F4124" t="str">
            <v>SOUTH</v>
          </cell>
          <cell r="G4124" t="str">
            <v>Greenwich</v>
          </cell>
          <cell r="H4124" t="str">
            <v>London</v>
          </cell>
          <cell r="I4124">
            <v>119278</v>
          </cell>
          <cell r="J4124" t="str">
            <v>BETHS GRAMMAR SCHOOL</v>
          </cell>
          <cell r="K4124" t="str">
            <v>Academy</v>
          </cell>
          <cell r="M4124">
            <v>119278</v>
          </cell>
          <cell r="N4124" t="str">
            <v>BETHS GRAMMAR SCHOOL</v>
          </cell>
          <cell r="O4124" t="str">
            <v>ACADEMY</v>
          </cell>
          <cell r="P4124">
            <v>3035403</v>
          </cell>
          <cell r="Q4124" t="str">
            <v>ACADEMY Converter</v>
          </cell>
          <cell r="T4124" t="str">
            <v>ACADEMY</v>
          </cell>
        </row>
        <row r="4125">
          <cell r="A4125">
            <v>12234</v>
          </cell>
          <cell r="B4125">
            <v>118403</v>
          </cell>
          <cell r="C4125" t="str">
            <v>The Business Academy</v>
          </cell>
          <cell r="D4125">
            <v>303</v>
          </cell>
          <cell r="E4125" t="str">
            <v>Bexley</v>
          </cell>
          <cell r="F4125" t="str">
            <v>SOUTH</v>
          </cell>
          <cell r="G4125" t="str">
            <v>Greenwich</v>
          </cell>
          <cell r="H4125" t="str">
            <v>London</v>
          </cell>
          <cell r="I4125">
            <v>118403</v>
          </cell>
          <cell r="J4125" t="str">
            <v>THE BUSINESS ACADEMY BEXLEY</v>
          </cell>
          <cell r="K4125" t="str">
            <v>Academy</v>
          </cell>
          <cell r="M4125">
            <v>118403</v>
          </cell>
          <cell r="N4125" t="str">
            <v>THE BUSINESS ACADEMY BEXLEY</v>
          </cell>
          <cell r="O4125" t="str">
            <v>ACADEMY</v>
          </cell>
          <cell r="P4125">
            <v>3036905</v>
          </cell>
          <cell r="Q4125" t="str">
            <v>ACADEMY Sponsored</v>
          </cell>
          <cell r="T4125" t="str">
            <v>ACADEMY</v>
          </cell>
        </row>
        <row r="4126">
          <cell r="A4126">
            <v>12235</v>
          </cell>
          <cell r="B4126">
            <v>118665</v>
          </cell>
          <cell r="C4126" t="str">
            <v>Harris Academy Falconwood</v>
          </cell>
          <cell r="D4126">
            <v>303</v>
          </cell>
          <cell r="E4126" t="str">
            <v>Bexley</v>
          </cell>
          <cell r="F4126" t="str">
            <v>SOUTH</v>
          </cell>
          <cell r="G4126" t="str">
            <v>Greenwich</v>
          </cell>
          <cell r="H4126" t="str">
            <v>London</v>
          </cell>
          <cell r="I4126">
            <v>118665</v>
          </cell>
          <cell r="J4126" t="str">
            <v>HARRIS ACADEMY FALCONWOOD</v>
          </cell>
          <cell r="K4126" t="str">
            <v>Academy</v>
          </cell>
          <cell r="M4126">
            <v>118665</v>
          </cell>
          <cell r="N4126" t="str">
            <v>HARRIS ACADEMY FALCONWOOD</v>
          </cell>
          <cell r="O4126" t="str">
            <v>ACADEMY</v>
          </cell>
          <cell r="P4126">
            <v>3036906</v>
          </cell>
          <cell r="Q4126" t="str">
            <v>ACADEMY Sponsored</v>
          </cell>
          <cell r="T4126" t="str">
            <v>ACADEMY</v>
          </cell>
        </row>
        <row r="4127">
          <cell r="A4127">
            <v>12236</v>
          </cell>
          <cell r="B4127">
            <v>3037002</v>
          </cell>
          <cell r="C4127" t="str">
            <v>MARLBOROUGH SCHOOL</v>
          </cell>
          <cell r="D4127">
            <v>303</v>
          </cell>
          <cell r="E4127" t="str">
            <v>Bexley</v>
          </cell>
          <cell r="F4127" t="str">
            <v>SOUTH</v>
          </cell>
          <cell r="G4127" t="str">
            <v>Greenwich</v>
          </cell>
          <cell r="H4127" t="str">
            <v>London</v>
          </cell>
          <cell r="I4127">
            <v>3037002</v>
          </cell>
          <cell r="J4127" t="str">
            <v>MARLBOROUGH SCHOOL</v>
          </cell>
          <cell r="K4127" t="str">
            <v>MSS</v>
          </cell>
          <cell r="M4127">
            <v>124035</v>
          </cell>
          <cell r="N4127" t="str">
            <v>MARLBOROUGH SCHOOL</v>
          </cell>
          <cell r="O4127" t="str">
            <v>MSS</v>
          </cell>
          <cell r="P4127" t="str">
            <v/>
          </cell>
          <cell r="Q4127" t="str">
            <v/>
          </cell>
          <cell r="T4127" t="str">
            <v>MSS</v>
          </cell>
        </row>
        <row r="4128">
          <cell r="A4128">
            <v>12240</v>
          </cell>
          <cell r="B4128">
            <v>119721</v>
          </cell>
          <cell r="C4128" t="str">
            <v>Bullers Wood School</v>
          </cell>
          <cell r="D4128">
            <v>305</v>
          </cell>
          <cell r="E4128" t="str">
            <v>Bromley</v>
          </cell>
          <cell r="F4128" t="str">
            <v>SOUTH</v>
          </cell>
          <cell r="G4128" t="str">
            <v>Greenwich</v>
          </cell>
          <cell r="H4128" t="str">
            <v>London</v>
          </cell>
          <cell r="I4128">
            <v>119721</v>
          </cell>
          <cell r="J4128" t="str">
            <v>BULLERS WOOD SCHOOL</v>
          </cell>
          <cell r="K4128" t="str">
            <v>Academy</v>
          </cell>
          <cell r="M4128">
            <v>119721</v>
          </cell>
          <cell r="N4128" t="str">
            <v>BULLERS WOOD SCHOOL</v>
          </cell>
          <cell r="O4128" t="str">
            <v>ACADEMY</v>
          </cell>
          <cell r="P4128">
            <v>3055400</v>
          </cell>
          <cell r="Q4128" t="str">
            <v>ACADEMY Converter</v>
          </cell>
          <cell r="T4128" t="str">
            <v>ACADEMY</v>
          </cell>
        </row>
        <row r="4129">
          <cell r="A4129">
            <v>12241</v>
          </cell>
          <cell r="B4129">
            <v>119504</v>
          </cell>
          <cell r="C4129" t="str">
            <v>Coopers Technology College</v>
          </cell>
          <cell r="D4129">
            <v>305</v>
          </cell>
          <cell r="E4129" t="str">
            <v>Bromley</v>
          </cell>
          <cell r="F4129" t="str">
            <v>SOUTH</v>
          </cell>
          <cell r="G4129" t="str">
            <v>Greenwich</v>
          </cell>
          <cell r="H4129" t="str">
            <v>London</v>
          </cell>
          <cell r="I4129">
            <v>119504</v>
          </cell>
          <cell r="J4129" t="str">
            <v>COOPERS TECHNOLOGY COLLEGE</v>
          </cell>
          <cell r="K4129" t="str">
            <v>Academy</v>
          </cell>
          <cell r="M4129">
            <v>119504</v>
          </cell>
          <cell r="N4129" t="str">
            <v>COOPERS TECHNOLOGY COLLEGE</v>
          </cell>
          <cell r="O4129" t="str">
            <v>ACADEMY</v>
          </cell>
          <cell r="P4129">
            <v>3055401</v>
          </cell>
          <cell r="Q4129" t="str">
            <v>ACADEMY Converter</v>
          </cell>
          <cell r="T4129" t="str">
            <v>ACADEMY</v>
          </cell>
        </row>
        <row r="4130">
          <cell r="A4130">
            <v>12246</v>
          </cell>
          <cell r="B4130">
            <v>119273</v>
          </cell>
          <cell r="C4130" t="str">
            <v>Kemnal Technology College</v>
          </cell>
          <cell r="D4130">
            <v>305</v>
          </cell>
          <cell r="E4130" t="str">
            <v>Bromley</v>
          </cell>
          <cell r="F4130" t="str">
            <v>SOUTH</v>
          </cell>
          <cell r="G4130" t="str">
            <v>Greenwich</v>
          </cell>
          <cell r="H4130" t="str">
            <v>London</v>
          </cell>
          <cell r="I4130">
            <v>119273</v>
          </cell>
          <cell r="J4130" t="str">
            <v>THE KEMNAL TECHNOLOGY COLLEGE</v>
          </cell>
          <cell r="K4130" t="str">
            <v>Academy</v>
          </cell>
          <cell r="M4130">
            <v>119273</v>
          </cell>
          <cell r="N4130" t="str">
            <v>KEMNAL TECHNOLOGY COLLEGE (PART OF THE KEMNAL ACADEMIES TRUST)</v>
          </cell>
          <cell r="O4130" t="str">
            <v>ACADEMY</v>
          </cell>
          <cell r="P4130">
            <v>3055406</v>
          </cell>
          <cell r="Q4130" t="str">
            <v>ACADEMY Converter</v>
          </cell>
          <cell r="T4130" t="str">
            <v>ACADEMY</v>
          </cell>
        </row>
        <row r="4131">
          <cell r="A4131">
            <v>12254</v>
          </cell>
          <cell r="B4131">
            <v>123483</v>
          </cell>
          <cell r="C4131" t="str">
            <v>Marjorie McClure School</v>
          </cell>
          <cell r="D4131">
            <v>305</v>
          </cell>
          <cell r="E4131" t="str">
            <v>Bromley</v>
          </cell>
          <cell r="F4131" t="str">
            <v>SOUTH</v>
          </cell>
          <cell r="G4131" t="str">
            <v>Greenwich</v>
          </cell>
          <cell r="H4131" t="str">
            <v>London</v>
          </cell>
          <cell r="I4131">
            <v>123483</v>
          </cell>
          <cell r="J4131" t="str">
            <v>MARJORIE MCCLURE SCHOOL</v>
          </cell>
          <cell r="K4131" t="str">
            <v>MSS</v>
          </cell>
          <cell r="M4131">
            <v>123483</v>
          </cell>
          <cell r="N4131" t="str">
            <v>MARJORIE MCCLURE SCHOOL</v>
          </cell>
          <cell r="O4131" t="str">
            <v>MSS</v>
          </cell>
          <cell r="P4131" t="str">
            <v/>
          </cell>
          <cell r="Q4131" t="str">
            <v/>
          </cell>
          <cell r="T4131" t="str">
            <v>MSS</v>
          </cell>
        </row>
        <row r="4132">
          <cell r="A4132">
            <v>12258</v>
          </cell>
          <cell r="B4132">
            <v>3307063</v>
          </cell>
          <cell r="C4132" t="str">
            <v>James Brindley School Media Arts College</v>
          </cell>
          <cell r="D4132">
            <v>330</v>
          </cell>
          <cell r="E4132" t="str">
            <v>Birmingham</v>
          </cell>
          <cell r="F4132" t="str">
            <v>WEST</v>
          </cell>
          <cell r="G4132" t="str">
            <v>Greenwich</v>
          </cell>
          <cell r="H4132" t="str">
            <v>London</v>
          </cell>
          <cell r="I4132">
            <v>3307063</v>
          </cell>
          <cell r="J4132" t="str">
            <v>James Brindley School Media Arts College</v>
          </cell>
          <cell r="K4132" t="str">
            <v>MSS</v>
          </cell>
          <cell r="M4132">
            <v>123996</v>
          </cell>
          <cell r="N4132" t="str">
            <v>JAMES BRINDLEY SCHOOL</v>
          </cell>
          <cell r="O4132" t="str">
            <v>MSS</v>
          </cell>
          <cell r="P4132" t="str">
            <v/>
          </cell>
          <cell r="Q4132" t="str">
            <v/>
          </cell>
          <cell r="T4132" t="str">
            <v>MSS</v>
          </cell>
        </row>
        <row r="4133">
          <cell r="A4133">
            <v>12260</v>
          </cell>
          <cell r="B4133">
            <v>122207</v>
          </cell>
          <cell r="C4133" t="str">
            <v xml:space="preserve">ST MARY'S WRESTWOOD CHILDREN'S TRUST </v>
          </cell>
          <cell r="D4133">
            <v>845</v>
          </cell>
          <cell r="E4133" t="str">
            <v>East Sussex</v>
          </cell>
          <cell r="F4133" t="str">
            <v>SOUTH</v>
          </cell>
          <cell r="G4133" t="str">
            <v>Greenwich</v>
          </cell>
          <cell r="H4133" t="str">
            <v>London</v>
          </cell>
          <cell r="I4133">
            <v>122207</v>
          </cell>
          <cell r="J4133" t="str">
            <v>ST MARY'S WRESTWOOD CHILDREN'S TRUST</v>
          </cell>
          <cell r="K4133" t="str">
            <v>NMSS</v>
          </cell>
          <cell r="M4133">
            <v>122207</v>
          </cell>
          <cell r="N4133" t="str">
            <v>ST MARY'S WRESTWOOD CHILDREN'S TRUST</v>
          </cell>
          <cell r="O4133" t="str">
            <v>NMSS</v>
          </cell>
          <cell r="P4133" t="str">
            <v/>
          </cell>
          <cell r="Q4133" t="str">
            <v/>
          </cell>
          <cell r="T4133" t="str">
            <v>NMSS</v>
          </cell>
        </row>
        <row r="4134">
          <cell r="A4134">
            <v>12261</v>
          </cell>
          <cell r="B4134">
            <v>119320</v>
          </cell>
          <cell r="C4134" t="str">
            <v>Mary Hare Grammar School</v>
          </cell>
          <cell r="D4134">
            <v>869</v>
          </cell>
          <cell r="E4134" t="str">
            <v>West Berkshire</v>
          </cell>
          <cell r="F4134" t="str">
            <v>SOUTH</v>
          </cell>
          <cell r="G4134" t="str">
            <v>Greenwich</v>
          </cell>
          <cell r="H4134" t="str">
            <v>London</v>
          </cell>
          <cell r="I4134">
            <v>119320</v>
          </cell>
          <cell r="J4134" t="str">
            <v>MARY HARE SCHOOL</v>
          </cell>
          <cell r="K4134" t="str">
            <v>NMSS</v>
          </cell>
          <cell r="M4134">
            <v>119320</v>
          </cell>
          <cell r="N4134" t="str">
            <v>MARY HARE SCHOOL</v>
          </cell>
          <cell r="O4134" t="str">
            <v>NMSS</v>
          </cell>
          <cell r="P4134" t="str">
            <v/>
          </cell>
          <cell r="Q4134" t="str">
            <v/>
          </cell>
          <cell r="T4134" t="str">
            <v>NMSS</v>
          </cell>
        </row>
        <row r="4135">
          <cell r="A4135">
            <v>12262</v>
          </cell>
          <cell r="B4135">
            <v>888002</v>
          </cell>
          <cell r="C4135" t="str">
            <v>Exeter Royal Academy for Deaf Education</v>
          </cell>
          <cell r="D4135">
            <v>878</v>
          </cell>
          <cell r="E4135" t="str">
            <v>Devon</v>
          </cell>
          <cell r="F4135" t="str">
            <v>WEST</v>
          </cell>
          <cell r="G4135" t="str">
            <v>Greenwich</v>
          </cell>
          <cell r="H4135" t="str">
            <v>London</v>
          </cell>
          <cell r="I4135">
            <v>888002</v>
          </cell>
          <cell r="J4135" t="str">
            <v>Exeter Royal Academy for Deaf Education</v>
          </cell>
          <cell r="K4135" t="str">
            <v>NMSS</v>
          </cell>
          <cell r="M4135">
            <v>123922</v>
          </cell>
          <cell r="N4135" t="str">
            <v>EXETER ROYAL ACADEMY FOR DEAF EDUCATION</v>
          </cell>
          <cell r="O4135" t="str">
            <v>NMSS</v>
          </cell>
          <cell r="P4135" t="str">
            <v/>
          </cell>
          <cell r="Q4135" t="str">
            <v/>
          </cell>
          <cell r="T4135" t="str">
            <v>NMSS</v>
          </cell>
        </row>
        <row r="4136">
          <cell r="A4136">
            <v>12272</v>
          </cell>
          <cell r="B4136">
            <v>123422</v>
          </cell>
          <cell r="C4136" t="str">
            <v>Royal School for Deaf Children Margate</v>
          </cell>
          <cell r="D4136">
            <v>886</v>
          </cell>
          <cell r="E4136" t="str">
            <v>Kent</v>
          </cell>
          <cell r="F4136" t="str">
            <v>SOUTH</v>
          </cell>
          <cell r="G4136" t="str">
            <v>Greenwich</v>
          </cell>
          <cell r="H4136" t="str">
            <v>London</v>
          </cell>
          <cell r="I4136">
            <v>123422</v>
          </cell>
          <cell r="J4136" t="str">
            <v>ROYAL SCHOOL FOR DEAF CHILDREN MARGATE</v>
          </cell>
          <cell r="K4136" t="str">
            <v>NMSS</v>
          </cell>
          <cell r="M4136">
            <v>123422</v>
          </cell>
          <cell r="N4136" t="str">
            <v>ROYAL SCHOOL FOR DEAF CHILDREN MARGATE</v>
          </cell>
          <cell r="O4136" t="str">
            <v>NMSS</v>
          </cell>
          <cell r="P4136" t="str">
            <v/>
          </cell>
          <cell r="Q4136" t="str">
            <v/>
          </cell>
          <cell r="T4136" t="str">
            <v>NMSS</v>
          </cell>
        </row>
        <row r="4137">
          <cell r="A4137">
            <v>12273</v>
          </cell>
          <cell r="B4137">
            <v>123690</v>
          </cell>
          <cell r="C4137" t="str">
            <v>Valence School</v>
          </cell>
          <cell r="D4137">
            <v>886</v>
          </cell>
          <cell r="E4137" t="str">
            <v>Kent</v>
          </cell>
          <cell r="F4137" t="str">
            <v>SOUTH</v>
          </cell>
          <cell r="G4137" t="str">
            <v>Greenwich</v>
          </cell>
          <cell r="H4137" t="str">
            <v>London</v>
          </cell>
          <cell r="I4137">
            <v>123690</v>
          </cell>
          <cell r="J4137" t="str">
            <v>VALENCE SCHOOL</v>
          </cell>
          <cell r="K4137" t="str">
            <v>MSS</v>
          </cell>
          <cell r="M4137">
            <v>123690</v>
          </cell>
          <cell r="N4137" t="str">
            <v>VALENCE SCHOOL</v>
          </cell>
          <cell r="O4137" t="str">
            <v>MSS</v>
          </cell>
          <cell r="P4137" t="str">
            <v/>
          </cell>
          <cell r="Q4137" t="str">
            <v/>
          </cell>
          <cell r="T4137" t="str">
            <v>MSS</v>
          </cell>
        </row>
        <row r="4138">
          <cell r="A4138">
            <v>12278</v>
          </cell>
          <cell r="B4138">
            <v>122215</v>
          </cell>
          <cell r="C4138" t="str">
            <v>St Dominic's School</v>
          </cell>
          <cell r="D4138">
            <v>936</v>
          </cell>
          <cell r="E4138" t="str">
            <v>Surrey</v>
          </cell>
          <cell r="F4138" t="str">
            <v>SOUTH</v>
          </cell>
          <cell r="G4138" t="str">
            <v>Greenwich</v>
          </cell>
          <cell r="H4138" t="str">
            <v>London</v>
          </cell>
          <cell r="I4138">
            <v>122215</v>
          </cell>
          <cell r="J4138" t="str">
            <v>ST DOMINIC'S SCHOOL</v>
          </cell>
          <cell r="K4138" t="str">
            <v>NMSS</v>
          </cell>
          <cell r="M4138">
            <v>122215</v>
          </cell>
          <cell r="N4138" t="str">
            <v>ST DOMINIC'S SCHOOL</v>
          </cell>
          <cell r="O4138" t="str">
            <v>NMSS</v>
          </cell>
          <cell r="P4138" t="str">
            <v/>
          </cell>
          <cell r="Q4138" t="str">
            <v/>
          </cell>
          <cell r="T4138" t="str">
            <v>NMSS</v>
          </cell>
        </row>
        <row r="4139">
          <cell r="A4139">
            <v>12279</v>
          </cell>
          <cell r="B4139">
            <v>114855</v>
          </cell>
          <cell r="C4139" t="str">
            <v>FOXES ACADEMY LIMITED</v>
          </cell>
          <cell r="D4139">
            <v>850</v>
          </cell>
          <cell r="E4139" t="str">
            <v>Hampshire</v>
          </cell>
          <cell r="F4139" t="str">
            <v>WEST</v>
          </cell>
          <cell r="G4139" t="str">
            <v>Greenwich</v>
          </cell>
          <cell r="H4139" t="str">
            <v>London</v>
          </cell>
          <cell r="I4139">
            <v>114855</v>
          </cell>
          <cell r="J4139" t="str">
            <v>FOXES ACADEMY</v>
          </cell>
          <cell r="K4139" t="str">
            <v>ISP</v>
          </cell>
          <cell r="M4139">
            <v>114855</v>
          </cell>
          <cell r="N4139" t="str">
            <v>FOXES ACADEMY</v>
          </cell>
          <cell r="O4139" t="str">
            <v>ISP</v>
          </cell>
          <cell r="P4139" t="str">
            <v/>
          </cell>
          <cell r="Q4139" t="str">
            <v/>
          </cell>
          <cell r="T4139" t="str">
            <v>ISP</v>
          </cell>
        </row>
        <row r="4140">
          <cell r="A4140">
            <v>12280</v>
          </cell>
          <cell r="B4140">
            <v>114832</v>
          </cell>
          <cell r="C4140" t="str">
            <v>St Elizabeth's School (The Congregation of the Daughers of the Cross of Liege)</v>
          </cell>
          <cell r="D4140">
            <v>919</v>
          </cell>
          <cell r="E4140" t="str">
            <v>Hertfordshire</v>
          </cell>
          <cell r="F4140" t="str">
            <v>EAST</v>
          </cell>
          <cell r="G4140" t="str">
            <v>Greenwich</v>
          </cell>
          <cell r="H4140" t="str">
            <v>London</v>
          </cell>
          <cell r="I4140">
            <v>114832</v>
          </cell>
          <cell r="J4140" t="str">
            <v>ST ELIZABETH'S SCHOOL (THE CONGREGATION OF THE DAUGHTERS OF THE CROSS OF LIEGE)</v>
          </cell>
          <cell r="K4140" t="str">
            <v>NMSS</v>
          </cell>
          <cell r="M4140">
            <v>114832</v>
          </cell>
          <cell r="N4140" t="str">
            <v>ST ELIZABETH'S SCHOOL (THE CONGREGATION OF THE DAUGHTERS OF THE CROSS OF LIEGE)</v>
          </cell>
          <cell r="O4140" t="str">
            <v>NMSS</v>
          </cell>
          <cell r="P4140" t="str">
            <v/>
          </cell>
          <cell r="Q4140" t="str">
            <v/>
          </cell>
          <cell r="T4140" t="str">
            <v>NMSS</v>
          </cell>
        </row>
        <row r="4141">
          <cell r="A4141">
            <v>12281</v>
          </cell>
          <cell r="B4141">
            <v>114868</v>
          </cell>
          <cell r="C4141" t="str">
            <v>NATIONAL STAR CENTRE FOR DISABLED YOUTH LIMITED - (114868)</v>
          </cell>
          <cell r="D4141">
            <v>916</v>
          </cell>
          <cell r="E4141" t="str">
            <v>Gloucestershire</v>
          </cell>
          <cell r="F4141" t="str">
            <v>WEST</v>
          </cell>
          <cell r="G4141" t="str">
            <v>Greenwich</v>
          </cell>
          <cell r="H4141" t="str">
            <v>London</v>
          </cell>
          <cell r="I4141">
            <v>114868</v>
          </cell>
          <cell r="J4141" t="str">
            <v>NATIONAL STAR CENTRE FOR DISABLED YOUTH LIMITED</v>
          </cell>
          <cell r="K4141" t="str">
            <v>FE</v>
          </cell>
          <cell r="M4141">
            <v>114868</v>
          </cell>
          <cell r="N4141" t="str">
            <v>NATIONAL STAR CENTRE FOR DISABLED YOUTH LIMITED</v>
          </cell>
          <cell r="O4141" t="str">
            <v>FE</v>
          </cell>
          <cell r="P4141" t="str">
            <v/>
          </cell>
          <cell r="Q4141" t="str">
            <v/>
          </cell>
          <cell r="T4141" t="str">
            <v>FE</v>
          </cell>
        </row>
        <row r="4142">
          <cell r="A4142">
            <v>12282</v>
          </cell>
          <cell r="B4142">
            <v>114872</v>
          </cell>
          <cell r="C4142" t="str">
            <v>QUEEN ALEXANDRA COLLEGE</v>
          </cell>
          <cell r="D4142">
            <v>330</v>
          </cell>
          <cell r="E4142" t="str">
            <v>Birmingham</v>
          </cell>
          <cell r="F4142" t="str">
            <v>WEST</v>
          </cell>
          <cell r="G4142" t="str">
            <v>Greenwich</v>
          </cell>
          <cell r="H4142" t="str">
            <v>London</v>
          </cell>
          <cell r="I4142">
            <v>114872</v>
          </cell>
          <cell r="J4142" t="str">
            <v>QUEEN ALEXANDRA COLLEGE</v>
          </cell>
          <cell r="K4142" t="str">
            <v>ISP</v>
          </cell>
          <cell r="M4142">
            <v>114872</v>
          </cell>
          <cell r="N4142" t="str">
            <v>QUEEN ALEXANDRA COLLEGE</v>
          </cell>
          <cell r="O4142" t="str">
            <v>ISP</v>
          </cell>
          <cell r="P4142" t="str">
            <v/>
          </cell>
          <cell r="Q4142" t="str">
            <v/>
          </cell>
          <cell r="T4142" t="str">
            <v>ISP</v>
          </cell>
        </row>
        <row r="4143">
          <cell r="A4143">
            <v>12333</v>
          </cell>
          <cell r="B4143">
            <v>105653</v>
          </cell>
          <cell r="C4143" t="str">
            <v>WESTMINSTER KINGSWAY COLLEGE - (105653)</v>
          </cell>
          <cell r="D4143">
            <v>202</v>
          </cell>
          <cell r="E4143" t="str">
            <v>Camden</v>
          </cell>
          <cell r="F4143" t="str">
            <v>SOUTH</v>
          </cell>
          <cell r="G4143" t="str">
            <v>Hackney</v>
          </cell>
          <cell r="H4143" t="str">
            <v>London</v>
          </cell>
          <cell r="I4143">
            <v>105653</v>
          </cell>
          <cell r="J4143" t="str">
            <v>WESTMINSTER KINGSWAY COLLEGE</v>
          </cell>
          <cell r="K4143" t="str">
            <v>FE</v>
          </cell>
          <cell r="M4143">
            <v>105653</v>
          </cell>
          <cell r="N4143" t="str">
            <v>WESTMINSTER KINGSWAY COLLEGE</v>
          </cell>
          <cell r="O4143" t="str">
            <v>FE</v>
          </cell>
          <cell r="P4143" t="str">
            <v/>
          </cell>
          <cell r="Q4143" t="str">
            <v/>
          </cell>
          <cell r="T4143" t="str">
            <v>FE</v>
          </cell>
        </row>
        <row r="4144">
          <cell r="A4144">
            <v>12334</v>
          </cell>
          <cell r="B4144">
            <v>106556</v>
          </cell>
          <cell r="C4144" t="str">
            <v>TOWER HAMLETS COLLEGE - (106556)</v>
          </cell>
          <cell r="D4144">
            <v>211</v>
          </cell>
          <cell r="E4144" t="str">
            <v>Tower Hamlets</v>
          </cell>
          <cell r="F4144" t="str">
            <v>SOUTH</v>
          </cell>
          <cell r="G4144" t="str">
            <v>Hackney</v>
          </cell>
          <cell r="H4144" t="str">
            <v>London</v>
          </cell>
          <cell r="I4144">
            <v>106556</v>
          </cell>
          <cell r="J4144" t="str">
            <v>TOWER HAMLETS COLLEGE</v>
          </cell>
          <cell r="K4144" t="str">
            <v>FE</v>
          </cell>
          <cell r="M4144">
            <v>106556</v>
          </cell>
          <cell r="N4144" t="str">
            <v>TOWER HAMLETS COLLEGE</v>
          </cell>
          <cell r="O4144" t="str">
            <v>FE</v>
          </cell>
          <cell r="P4144" t="str">
            <v/>
          </cell>
          <cell r="Q4144" t="str">
            <v/>
          </cell>
          <cell r="T4144" t="str">
            <v>FE</v>
          </cell>
        </row>
        <row r="4145">
          <cell r="A4145">
            <v>12335</v>
          </cell>
          <cell r="B4145">
            <v>107479</v>
          </cell>
          <cell r="C4145" t="str">
            <v>THE COLLEGE OF HARINGEY, ENFIELD AND NORTH EAST LONDON - (107479)</v>
          </cell>
          <cell r="D4145">
            <v>309</v>
          </cell>
          <cell r="E4145" t="str">
            <v>Haringey</v>
          </cell>
          <cell r="F4145" t="str">
            <v>SOUTH</v>
          </cell>
          <cell r="G4145" t="str">
            <v>Hackney</v>
          </cell>
          <cell r="H4145" t="str">
            <v>London</v>
          </cell>
          <cell r="I4145">
            <v>107479</v>
          </cell>
          <cell r="J4145" t="str">
            <v>THE COLLEGE OF HARINGEY, ENFIELD AND NORTH EAST LONDON</v>
          </cell>
          <cell r="K4145" t="str">
            <v>FE</v>
          </cell>
          <cell r="M4145">
            <v>107479</v>
          </cell>
          <cell r="N4145" t="str">
            <v>THE COLLEGE OF HARINGEY, ENFIELD AND NORTH EAST LONDON</v>
          </cell>
          <cell r="O4145" t="str">
            <v>FE</v>
          </cell>
          <cell r="P4145" t="str">
            <v/>
          </cell>
          <cell r="Q4145" t="str">
            <v/>
          </cell>
          <cell r="T4145" t="str">
            <v>FE</v>
          </cell>
        </row>
        <row r="4146">
          <cell r="A4146">
            <v>12336</v>
          </cell>
          <cell r="B4146">
            <v>108532</v>
          </cell>
          <cell r="C4146" t="str">
            <v>BARNET AND SOUTHGATE COLLEGE</v>
          </cell>
          <cell r="D4146">
            <v>308</v>
          </cell>
          <cell r="E4146" t="str">
            <v>Enfield</v>
          </cell>
          <cell r="F4146" t="str">
            <v>SOUTH</v>
          </cell>
          <cell r="G4146" t="str">
            <v>Hackney</v>
          </cell>
          <cell r="H4146" t="str">
            <v>London</v>
          </cell>
          <cell r="I4146">
            <v>108532</v>
          </cell>
          <cell r="J4146" t="str">
            <v>BARNET AND SOUTHGATE COLLEGE</v>
          </cell>
          <cell r="K4146" t="str">
            <v>FE</v>
          </cell>
          <cell r="M4146">
            <v>108532</v>
          </cell>
          <cell r="N4146" t="str">
            <v>BARNET AND SOUTHGATE COLLEGE</v>
          </cell>
          <cell r="O4146" t="str">
            <v>FE</v>
          </cell>
          <cell r="P4146" t="str">
            <v/>
          </cell>
          <cell r="Q4146" t="str">
            <v/>
          </cell>
          <cell r="T4146" t="str">
            <v>FE</v>
          </cell>
        </row>
        <row r="4147">
          <cell r="A4147">
            <v>12337</v>
          </cell>
          <cell r="B4147">
            <v>108087</v>
          </cell>
          <cell r="C4147" t="str">
            <v>ELFRIDA RATHBONE (CAMDEN) - (108087)</v>
          </cell>
          <cell r="D4147">
            <v>202</v>
          </cell>
          <cell r="E4147" t="str">
            <v>Camden</v>
          </cell>
          <cell r="F4147" t="str">
            <v>SOUTH</v>
          </cell>
          <cell r="G4147" t="str">
            <v>Hackney</v>
          </cell>
          <cell r="H4147" t="str">
            <v>London</v>
          </cell>
          <cell r="I4147">
            <v>108087</v>
          </cell>
          <cell r="J4147" t="str">
            <v>ELFRIDA RATHBONE (CAMDEN)</v>
          </cell>
          <cell r="K4147" t="str">
            <v>FE</v>
          </cell>
          <cell r="M4147">
            <v>108087</v>
          </cell>
          <cell r="N4147" t="str">
            <v>ELFRIDA RATHBONE (CAMDEN)</v>
          </cell>
          <cell r="O4147" t="str">
            <v>FE</v>
          </cell>
          <cell r="P4147" t="str">
            <v/>
          </cell>
          <cell r="Q4147" t="str">
            <v/>
          </cell>
          <cell r="T4147" t="str">
            <v>FE</v>
          </cell>
        </row>
        <row r="4148">
          <cell r="A4148">
            <v>12338</v>
          </cell>
          <cell r="B4148">
            <v>108472</v>
          </cell>
          <cell r="C4148" t="str">
            <v>HEREWARD COLLEGE OF FURTHER EDUCATION - (108472)</v>
          </cell>
          <cell r="D4148">
            <v>331</v>
          </cell>
          <cell r="E4148" t="str">
            <v>Coventry</v>
          </cell>
          <cell r="F4148" t="str">
            <v>WEST</v>
          </cell>
          <cell r="G4148" t="str">
            <v>Hackney</v>
          </cell>
          <cell r="H4148" t="str">
            <v>London</v>
          </cell>
          <cell r="I4148">
            <v>108472</v>
          </cell>
          <cell r="J4148" t="str">
            <v>HEREWARD COLLEGE OF FURTHER EDUCATION</v>
          </cell>
          <cell r="K4148" t="str">
            <v>FE</v>
          </cell>
          <cell r="M4148">
            <v>108472</v>
          </cell>
          <cell r="N4148" t="str">
            <v>HEREWARD COLLEGE OF FURTHER EDUCATION</v>
          </cell>
          <cell r="O4148" t="str">
            <v>FE</v>
          </cell>
          <cell r="P4148" t="str">
            <v/>
          </cell>
          <cell r="Q4148" t="str">
            <v/>
          </cell>
          <cell r="T4148" t="str">
            <v>FE</v>
          </cell>
        </row>
        <row r="4149">
          <cell r="A4149">
            <v>12339</v>
          </cell>
          <cell r="B4149">
            <v>108478</v>
          </cell>
          <cell r="C4149" t="str">
            <v>WALTHAM FOREST COLLEGE - (108478)</v>
          </cell>
          <cell r="D4149">
            <v>320</v>
          </cell>
          <cell r="E4149" t="str">
            <v>Waltham Forest</v>
          </cell>
          <cell r="F4149" t="str">
            <v>SOUTH</v>
          </cell>
          <cell r="G4149" t="str">
            <v>Hackney</v>
          </cell>
          <cell r="H4149" t="str">
            <v>London</v>
          </cell>
          <cell r="I4149">
            <v>108478</v>
          </cell>
          <cell r="J4149" t="str">
            <v>WALTHAM FOREST COLLEGE</v>
          </cell>
          <cell r="K4149" t="str">
            <v>FE</v>
          </cell>
          <cell r="M4149">
            <v>108478</v>
          </cell>
          <cell r="N4149" t="str">
            <v>WALTHAM FOREST COLLEGE</v>
          </cell>
          <cell r="O4149" t="str">
            <v>FE</v>
          </cell>
          <cell r="P4149" t="str">
            <v/>
          </cell>
          <cell r="Q4149" t="str">
            <v/>
          </cell>
          <cell r="T4149" t="str">
            <v>FE</v>
          </cell>
        </row>
        <row r="4150">
          <cell r="A4150">
            <v>12340</v>
          </cell>
          <cell r="B4150">
            <v>108507</v>
          </cell>
          <cell r="C4150" t="str">
            <v>NEWHAM COLLEGE OF FURTHER EDUCATION - (108507)</v>
          </cell>
          <cell r="D4150">
            <v>316</v>
          </cell>
          <cell r="E4150" t="str">
            <v>Newham</v>
          </cell>
          <cell r="F4150" t="str">
            <v>SOUTH</v>
          </cell>
          <cell r="G4150" t="str">
            <v>Hackney</v>
          </cell>
          <cell r="H4150" t="str">
            <v>London</v>
          </cell>
          <cell r="I4150">
            <v>108507</v>
          </cell>
          <cell r="J4150" t="str">
            <v>NEWHAM COLLEGE OF FURTHER EDUCATION</v>
          </cell>
          <cell r="K4150" t="str">
            <v>FE</v>
          </cell>
          <cell r="M4150">
            <v>108507</v>
          </cell>
          <cell r="N4150" t="str">
            <v>NEWHAM COLLEGE OF FURTHER EDUCATION</v>
          </cell>
          <cell r="O4150" t="str">
            <v>FE</v>
          </cell>
          <cell r="P4150" t="str">
            <v/>
          </cell>
          <cell r="Q4150" t="str">
            <v/>
          </cell>
          <cell r="T4150" t="str">
            <v>FE</v>
          </cell>
        </row>
        <row r="4151">
          <cell r="A4151">
            <v>12341</v>
          </cell>
          <cell r="B4151">
            <v>108518</v>
          </cell>
          <cell r="C4151" t="str">
            <v>CITY AND ISLINGTON COLLEGE - (108518)</v>
          </cell>
          <cell r="D4151">
            <v>206</v>
          </cell>
          <cell r="E4151" t="str">
            <v>Islington</v>
          </cell>
          <cell r="F4151" t="str">
            <v>SOUTH</v>
          </cell>
          <cell r="G4151" t="str">
            <v>Hackney</v>
          </cell>
          <cell r="H4151" t="str">
            <v>London</v>
          </cell>
          <cell r="I4151">
            <v>108518</v>
          </cell>
          <cell r="J4151" t="str">
            <v>CITY AND ISLINGTON COLLEGE</v>
          </cell>
          <cell r="K4151" t="str">
            <v>FE</v>
          </cell>
          <cell r="M4151">
            <v>108518</v>
          </cell>
          <cell r="N4151" t="str">
            <v>CITY AND ISLINGTON COLLEGE</v>
          </cell>
          <cell r="O4151" t="str">
            <v>FE</v>
          </cell>
          <cell r="P4151" t="str">
            <v/>
          </cell>
          <cell r="Q4151" t="str">
            <v/>
          </cell>
          <cell r="T4151" t="str">
            <v>FE</v>
          </cell>
        </row>
        <row r="4152">
          <cell r="A4152">
            <v>12342</v>
          </cell>
          <cell r="B4152">
            <v>108523</v>
          </cell>
          <cell r="C4152" t="str">
            <v>HACKNEY COMMUNITY COLLEGE - (108523)</v>
          </cell>
          <cell r="D4152">
            <v>204</v>
          </cell>
          <cell r="E4152" t="str">
            <v>Hackney</v>
          </cell>
          <cell r="F4152" t="str">
            <v>SOUTH</v>
          </cell>
          <cell r="G4152" t="str">
            <v>Hackney</v>
          </cell>
          <cell r="H4152" t="str">
            <v>London</v>
          </cell>
          <cell r="I4152">
            <v>108523</v>
          </cell>
          <cell r="J4152" t="str">
            <v>HACKNEY COMMUNITY COLLEGE</v>
          </cell>
          <cell r="K4152" t="str">
            <v>FE</v>
          </cell>
          <cell r="M4152">
            <v>108523</v>
          </cell>
          <cell r="N4152" t="str">
            <v>HACKNEY COMMUNITY COLLEGE</v>
          </cell>
          <cell r="O4152" t="str">
            <v>FE</v>
          </cell>
          <cell r="P4152" t="str">
            <v/>
          </cell>
          <cell r="Q4152" t="str">
            <v/>
          </cell>
          <cell r="T4152" t="str">
            <v>FE</v>
          </cell>
        </row>
        <row r="4153">
          <cell r="A4153">
            <v>12343</v>
          </cell>
          <cell r="B4153">
            <v>109781</v>
          </cell>
          <cell r="C4153" t="str">
            <v>TBG LEARNING LTD - (109781)</v>
          </cell>
          <cell r="D4153">
            <v>330</v>
          </cell>
          <cell r="E4153" t="str">
            <v>Birmingham</v>
          </cell>
          <cell r="F4153" t="str">
            <v>SOUTH</v>
          </cell>
          <cell r="G4153" t="str">
            <v>Hackney</v>
          </cell>
          <cell r="H4153" t="str">
            <v>London</v>
          </cell>
          <cell r="I4153">
            <v>109781</v>
          </cell>
          <cell r="J4153" t="str">
            <v>TBG LEARNING LTD</v>
          </cell>
          <cell r="K4153" t="str">
            <v>FE</v>
          </cell>
          <cell r="M4153">
            <v>109781</v>
          </cell>
          <cell r="N4153" t="str">
            <v>TBG LEARNING LTD</v>
          </cell>
          <cell r="O4153" t="str">
            <v>FE</v>
          </cell>
          <cell r="P4153" t="str">
            <v/>
          </cell>
          <cell r="Q4153" t="str">
            <v/>
          </cell>
          <cell r="T4153" t="str">
            <v>FE</v>
          </cell>
        </row>
        <row r="4154">
          <cell r="A4154">
            <v>12344</v>
          </cell>
          <cell r="B4154">
            <v>112729</v>
          </cell>
          <cell r="C4154" t="str">
            <v>THE BROOKE HOUSE SIXTH FORM COLLEGE - (112729)</v>
          </cell>
          <cell r="D4154">
            <v>204</v>
          </cell>
          <cell r="E4154" t="str">
            <v>Hackney</v>
          </cell>
          <cell r="F4154" t="str">
            <v>SOUTH</v>
          </cell>
          <cell r="G4154" t="str">
            <v>Hackney</v>
          </cell>
          <cell r="H4154" t="str">
            <v>London</v>
          </cell>
          <cell r="I4154">
            <v>112729</v>
          </cell>
          <cell r="J4154" t="str">
            <v>THE BROOKE HOUSE SIXTH FORM COLLEGE</v>
          </cell>
          <cell r="K4154" t="str">
            <v>FE</v>
          </cell>
          <cell r="M4154">
            <v>112729</v>
          </cell>
          <cell r="N4154" t="str">
            <v>THE BROOKE HOUSE SIXTH FORM COLLEGE</v>
          </cell>
          <cell r="O4154" t="str">
            <v>FE</v>
          </cell>
          <cell r="P4154" t="str">
            <v/>
          </cell>
          <cell r="Q4154" t="str">
            <v/>
          </cell>
          <cell r="T4154" t="str">
            <v>FE</v>
          </cell>
        </row>
        <row r="4155">
          <cell r="A4155">
            <v>12345</v>
          </cell>
          <cell r="B4155">
            <v>114851</v>
          </cell>
          <cell r="C4155" t="str">
            <v>ROYAL LONDON SOCIETY FOR THE BLIND</v>
          </cell>
          <cell r="D4155">
            <v>886</v>
          </cell>
          <cell r="E4155" t="str">
            <v>Kent</v>
          </cell>
          <cell r="F4155" t="str">
            <v>SOUTH</v>
          </cell>
          <cell r="G4155" t="str">
            <v>Hackney</v>
          </cell>
          <cell r="H4155" t="str">
            <v>London</v>
          </cell>
          <cell r="I4155">
            <v>114851</v>
          </cell>
          <cell r="J4155" t="str">
            <v>DORTON COLLEGE OF FURTHER EDUCATION (ROYAL LONDON SOCIETY FOR THE BLIND)</v>
          </cell>
          <cell r="K4155" t="str">
            <v>ISP</v>
          </cell>
          <cell r="M4155">
            <v>114851</v>
          </cell>
          <cell r="N4155" t="str">
            <v>DORTON COLLEGE OF FURTHER EDUCATION (ROYAL LONDON SOCIETY FOR THE BLIND)</v>
          </cell>
          <cell r="O4155" t="str">
            <v>ISP</v>
          </cell>
          <cell r="P4155" t="str">
            <v/>
          </cell>
          <cell r="Q4155" t="str">
            <v/>
          </cell>
          <cell r="T4155" t="str">
            <v>ISP</v>
          </cell>
        </row>
        <row r="4156">
          <cell r="A4156">
            <v>12346</v>
          </cell>
          <cell r="B4156">
            <v>114874</v>
          </cell>
          <cell r="C4156" t="str">
            <v>THE ROYAL NATIONAL COLLEGE FOR THE BLIND</v>
          </cell>
          <cell r="D4156">
            <v>884</v>
          </cell>
          <cell r="E4156" t="str">
            <v>Herefordshire</v>
          </cell>
          <cell r="F4156" t="str">
            <v>WEST</v>
          </cell>
          <cell r="G4156" t="str">
            <v>Hackney</v>
          </cell>
          <cell r="H4156" t="str">
            <v>London</v>
          </cell>
          <cell r="I4156">
            <v>114874</v>
          </cell>
          <cell r="J4156" t="str">
            <v>ROYAL NATIONAL COLLEGE FOR THE BLIND</v>
          </cell>
          <cell r="K4156" t="str">
            <v>ISP</v>
          </cell>
          <cell r="M4156">
            <v>114874</v>
          </cell>
          <cell r="N4156" t="str">
            <v>ROYAL NATIONAL COLLEGE FOR THE BLIND</v>
          </cell>
          <cell r="O4156" t="str">
            <v>ISP</v>
          </cell>
          <cell r="P4156" t="str">
            <v/>
          </cell>
          <cell r="Q4156" t="str">
            <v/>
          </cell>
          <cell r="T4156" t="str">
            <v>ISP</v>
          </cell>
        </row>
        <row r="4157">
          <cell r="A4157">
            <v>12347</v>
          </cell>
          <cell r="B4157">
            <v>114886</v>
          </cell>
          <cell r="C4157" t="str">
            <v>WESTGATE COLLEGE</v>
          </cell>
          <cell r="D4157">
            <v>886</v>
          </cell>
          <cell r="E4157" t="str">
            <v>Kent</v>
          </cell>
          <cell r="F4157" t="str">
            <v>SOUTH</v>
          </cell>
          <cell r="G4157" t="str">
            <v>Hackney</v>
          </cell>
          <cell r="H4157" t="str">
            <v>London</v>
          </cell>
          <cell r="I4157">
            <v>114886</v>
          </cell>
          <cell r="J4157" t="str">
            <v>WESTGATE COLLEGE</v>
          </cell>
          <cell r="K4157" t="str">
            <v>ISP</v>
          </cell>
          <cell r="M4157">
            <v>114886</v>
          </cell>
          <cell r="N4157" t="str">
            <v>WESTGATE COLLEGE</v>
          </cell>
          <cell r="O4157" t="str">
            <v>ISP</v>
          </cell>
          <cell r="P4157" t="str">
            <v/>
          </cell>
          <cell r="Q4157" t="str">
            <v/>
          </cell>
          <cell r="T4157" t="str">
            <v>ISP</v>
          </cell>
        </row>
        <row r="4158">
          <cell r="A4158">
            <v>12348</v>
          </cell>
          <cell r="B4158">
            <v>114889</v>
          </cell>
          <cell r="C4158" t="str">
            <v>LANGDON COLLEGE</v>
          </cell>
          <cell r="D4158">
            <v>355</v>
          </cell>
          <cell r="E4158" t="str">
            <v>Salford</v>
          </cell>
          <cell r="F4158" t="str">
            <v>NORTH</v>
          </cell>
          <cell r="G4158" t="str">
            <v>Hackney</v>
          </cell>
          <cell r="H4158" t="str">
            <v>London</v>
          </cell>
          <cell r="I4158" t="str">
            <v/>
          </cell>
          <cell r="J4158" t="str">
            <v/>
          </cell>
          <cell r="K4158" t="str">
            <v/>
          </cell>
          <cell r="M4158">
            <v>114889</v>
          </cell>
          <cell r="N4158" t="str">
            <v>LANGDON COLLEGE</v>
          </cell>
          <cell r="O4158" t="str">
            <v>ISP</v>
          </cell>
          <cell r="P4158" t="str">
            <v/>
          </cell>
          <cell r="Q4158" t="str">
            <v/>
          </cell>
          <cell r="T4158" t="str">
            <v>ISP</v>
          </cell>
        </row>
        <row r="4159">
          <cell r="A4159">
            <v>12349</v>
          </cell>
          <cell r="B4159">
            <v>115859</v>
          </cell>
          <cell r="C4159" t="str">
            <v>The Congregation of the Daughers of the Cross of Liege (St Elizabeth's College)</v>
          </cell>
          <cell r="D4159">
            <v>919</v>
          </cell>
          <cell r="E4159" t="str">
            <v>Hertfordshire</v>
          </cell>
          <cell r="F4159" t="str">
            <v>EAST</v>
          </cell>
          <cell r="G4159" t="str">
            <v>Hackney</v>
          </cell>
          <cell r="H4159" t="str">
            <v>London</v>
          </cell>
          <cell r="I4159">
            <v>115859</v>
          </cell>
          <cell r="J4159" t="str">
            <v>THE CONGREGATION OF THE DAUGHTERS OF THE CROSS OF LIEGE (ST ELIZABETH'S COLLEGE)</v>
          </cell>
          <cell r="K4159" t="str">
            <v>ISP</v>
          </cell>
          <cell r="M4159">
            <v>115859</v>
          </cell>
          <cell r="N4159" t="str">
            <v>THE CONGREGATION OF THE DAUGHTERS OF THE CROSS OF LIEGE (ST ELIZABETH'S COLLEGE)</v>
          </cell>
          <cell r="O4159" t="str">
            <v>ISP</v>
          </cell>
          <cell r="P4159" t="str">
            <v/>
          </cell>
          <cell r="Q4159" t="str">
            <v/>
          </cell>
          <cell r="T4159" t="str">
            <v>ISP</v>
          </cell>
        </row>
        <row r="4160">
          <cell r="A4160">
            <v>12354</v>
          </cell>
          <cell r="B4160">
            <v>114549</v>
          </cell>
          <cell r="C4160" t="str">
            <v>Maria Fidelis Convent School</v>
          </cell>
          <cell r="D4160">
            <v>202</v>
          </cell>
          <cell r="E4160" t="str">
            <v>Camden</v>
          </cell>
          <cell r="F4160" t="str">
            <v>SOUTH</v>
          </cell>
          <cell r="G4160" t="str">
            <v>Hackney</v>
          </cell>
          <cell r="H4160" t="str">
            <v>London</v>
          </cell>
          <cell r="I4160">
            <v>114549</v>
          </cell>
          <cell r="J4160" t="str">
            <v>MARIA FIDELIS ROMAN CATHOLIC CONVENT SCHOOL FCJ</v>
          </cell>
          <cell r="K4160">
            <v>0</v>
          </cell>
          <cell r="M4160">
            <v>114549</v>
          </cell>
          <cell r="N4160" t="str">
            <v>MARIA FIDELIS ROMAN CATHOLIC CONVENT SCHOOL FCJ</v>
          </cell>
          <cell r="O4160" t="str">
            <v>SCHOOL SIXTH FORM</v>
          </cell>
          <cell r="P4160" t="str">
            <v/>
          </cell>
          <cell r="Q4160" t="str">
            <v/>
          </cell>
          <cell r="T4160" t="str">
            <v>SCHOOL SIXTH FORM</v>
          </cell>
        </row>
        <row r="4161">
          <cell r="A4161">
            <v>12356</v>
          </cell>
          <cell r="B4161">
            <v>114548</v>
          </cell>
          <cell r="C4161" t="str">
            <v>La Sainte Union Catholic Secondary School</v>
          </cell>
          <cell r="D4161">
            <v>202</v>
          </cell>
          <cell r="E4161" t="str">
            <v>Camden</v>
          </cell>
          <cell r="F4161" t="str">
            <v>SOUTH</v>
          </cell>
          <cell r="G4161" t="str">
            <v>Hackney</v>
          </cell>
          <cell r="H4161" t="str">
            <v>London</v>
          </cell>
          <cell r="I4161">
            <v>114548</v>
          </cell>
          <cell r="J4161" t="str">
            <v>LA SAINTE UNION CATHOLIC SECONDARY SCHOOL</v>
          </cell>
          <cell r="K4161">
            <v>0</v>
          </cell>
          <cell r="M4161">
            <v>114548</v>
          </cell>
          <cell r="N4161" t="str">
            <v>LA SAINTE UNION CATHOLIC SECONDARY SCHOOL</v>
          </cell>
          <cell r="O4161" t="str">
            <v>SCHOOL SIXTH FORM</v>
          </cell>
          <cell r="P4161" t="str">
            <v/>
          </cell>
          <cell r="Q4161" t="str">
            <v/>
          </cell>
          <cell r="T4161" t="str">
            <v>SCHOOL SIXTH FORM</v>
          </cell>
        </row>
        <row r="4162">
          <cell r="A4162">
            <v>12358</v>
          </cell>
          <cell r="B4162">
            <v>119176</v>
          </cell>
          <cell r="C4162" t="str">
            <v>HAGGERSTON SCHOOL</v>
          </cell>
          <cell r="D4162">
            <v>204</v>
          </cell>
          <cell r="E4162" t="str">
            <v>Hackney</v>
          </cell>
          <cell r="F4162" t="str">
            <v>SOUTH</v>
          </cell>
          <cell r="G4162" t="str">
            <v>Hackney</v>
          </cell>
          <cell r="H4162" t="str">
            <v>London</v>
          </cell>
          <cell r="I4162">
            <v>119176</v>
          </cell>
          <cell r="J4162" t="str">
            <v>HAGGERSTON SCHOOL</v>
          </cell>
          <cell r="K4162">
            <v>0</v>
          </cell>
          <cell r="M4162">
            <v>119176</v>
          </cell>
          <cell r="N4162" t="str">
            <v>HAGGERSTON SCHOOL</v>
          </cell>
          <cell r="O4162" t="str">
            <v>SCHOOL SIXTH FORM</v>
          </cell>
          <cell r="P4162" t="str">
            <v/>
          </cell>
          <cell r="Q4162" t="str">
            <v/>
          </cell>
          <cell r="T4162" t="str">
            <v>SCHOOL SIXTH FORM</v>
          </cell>
        </row>
        <row r="4163">
          <cell r="A4163">
            <v>12359</v>
          </cell>
          <cell r="B4163">
            <v>119950</v>
          </cell>
          <cell r="C4163" t="str">
            <v>CLAPTON GIRLS' TECH COLLEGE</v>
          </cell>
          <cell r="D4163">
            <v>204</v>
          </cell>
          <cell r="E4163" t="str">
            <v>Hackney</v>
          </cell>
          <cell r="F4163" t="str">
            <v>SOUTH</v>
          </cell>
          <cell r="G4163" t="str">
            <v>Hackney</v>
          </cell>
          <cell r="H4163" t="str">
            <v>London</v>
          </cell>
          <cell r="I4163">
            <v>119950</v>
          </cell>
          <cell r="J4163" t="str">
            <v>CLAPTON GIRLS' ACADEMY TRUST</v>
          </cell>
          <cell r="K4163" t="str">
            <v>Academy</v>
          </cell>
          <cell r="M4163">
            <v>119950</v>
          </cell>
          <cell r="N4163" t="str">
            <v>CLAPTON GIRLS' ACADEMY</v>
          </cell>
          <cell r="O4163" t="str">
            <v>ACADEMY</v>
          </cell>
          <cell r="P4163">
            <v>2044302</v>
          </cell>
          <cell r="Q4163" t="str">
            <v>ACADEMY Converter</v>
          </cell>
          <cell r="T4163" t="str">
            <v>ACADEMY</v>
          </cell>
        </row>
        <row r="4164">
          <cell r="A4164">
            <v>12360</v>
          </cell>
          <cell r="B4164">
            <v>117717</v>
          </cell>
          <cell r="C4164" t="str">
            <v>STOKE NEWINGTON SCHOOL</v>
          </cell>
          <cell r="D4164">
            <v>204</v>
          </cell>
          <cell r="E4164" t="str">
            <v>Hackney</v>
          </cell>
          <cell r="F4164" t="str">
            <v>SOUTH</v>
          </cell>
          <cell r="G4164" t="str">
            <v>Hackney</v>
          </cell>
          <cell r="H4164" t="str">
            <v>London</v>
          </cell>
          <cell r="I4164">
            <v>117717</v>
          </cell>
          <cell r="J4164" t="str">
            <v>STOKE NEWINGTON SCHOOL AND SIXTH FORM</v>
          </cell>
          <cell r="K4164">
            <v>0</v>
          </cell>
          <cell r="M4164">
            <v>117717</v>
          </cell>
          <cell r="N4164" t="str">
            <v>STOKE NEWINGTON SCHOOL AND SIXTH FORM</v>
          </cell>
          <cell r="O4164" t="str">
            <v>SCHOOL SIXTH FORM</v>
          </cell>
          <cell r="P4164" t="str">
            <v/>
          </cell>
          <cell r="Q4164" t="str">
            <v/>
          </cell>
          <cell r="T4164" t="str">
            <v>SCHOOL SIXTH FORM</v>
          </cell>
        </row>
        <row r="4165">
          <cell r="A4165">
            <v>12362</v>
          </cell>
          <cell r="B4165">
            <v>113107</v>
          </cell>
          <cell r="C4165" t="str">
            <v>CARDINAL POLE CATHOLIC SCHOOL</v>
          </cell>
          <cell r="D4165">
            <v>204</v>
          </cell>
          <cell r="E4165" t="str">
            <v>Hackney</v>
          </cell>
          <cell r="F4165" t="str">
            <v>SOUTH</v>
          </cell>
          <cell r="G4165" t="str">
            <v>Hackney</v>
          </cell>
          <cell r="H4165" t="str">
            <v>London</v>
          </cell>
          <cell r="I4165">
            <v>113107</v>
          </cell>
          <cell r="J4165" t="str">
            <v>CARDINAL POLE ROMAN CATHOLIC SCHOOL</v>
          </cell>
          <cell r="K4165">
            <v>0</v>
          </cell>
          <cell r="M4165">
            <v>113107</v>
          </cell>
          <cell r="N4165" t="str">
            <v>CARDINAL POLE ROMAN CATHOLIC SCHOOL</v>
          </cell>
          <cell r="O4165" t="str">
            <v>SCHOOL SIXTH FORM</v>
          </cell>
          <cell r="P4165" t="str">
            <v/>
          </cell>
          <cell r="Q4165" t="str">
            <v/>
          </cell>
          <cell r="T4165" t="str">
            <v>SCHOOL SIXTH FORM</v>
          </cell>
        </row>
        <row r="4166">
          <cell r="A4166">
            <v>12363</v>
          </cell>
          <cell r="B4166">
            <v>119080</v>
          </cell>
          <cell r="C4166" t="str">
            <v>Mossbourne Community Academy</v>
          </cell>
          <cell r="D4166">
            <v>204</v>
          </cell>
          <cell r="E4166" t="str">
            <v>Hackney</v>
          </cell>
          <cell r="F4166" t="str">
            <v>SOUTH</v>
          </cell>
          <cell r="G4166" t="str">
            <v>Hackney</v>
          </cell>
          <cell r="H4166" t="str">
            <v>London</v>
          </cell>
          <cell r="I4166">
            <v>119080</v>
          </cell>
          <cell r="J4166" t="str">
            <v>MOSSBOURNE COMMUNITY ACADEMY</v>
          </cell>
          <cell r="K4166" t="str">
            <v>Academy</v>
          </cell>
          <cell r="M4166">
            <v>119080</v>
          </cell>
          <cell r="N4166" t="str">
            <v>MOSSBOURNE COMMUNITY ACADEMY</v>
          </cell>
          <cell r="O4166" t="str">
            <v>ACADEMY</v>
          </cell>
          <cell r="P4166">
            <v>2046905</v>
          </cell>
          <cell r="Q4166" t="str">
            <v>ACADEMY Sponsored</v>
          </cell>
          <cell r="T4166" t="str">
            <v>ACADEMY</v>
          </cell>
        </row>
        <row r="4167">
          <cell r="A4167">
            <v>12364</v>
          </cell>
          <cell r="B4167">
            <v>119204</v>
          </cell>
          <cell r="C4167" t="str">
            <v>Skinners' Academy</v>
          </cell>
          <cell r="D4167">
            <v>204</v>
          </cell>
          <cell r="E4167" t="str">
            <v>Hackney</v>
          </cell>
          <cell r="F4167" t="str">
            <v>SOUTH</v>
          </cell>
          <cell r="G4167" t="str">
            <v>Hackney</v>
          </cell>
          <cell r="H4167" t="str">
            <v>London</v>
          </cell>
          <cell r="I4167">
            <v>119204</v>
          </cell>
          <cell r="J4167" t="str">
            <v>SKINNERS' ACADEMY</v>
          </cell>
          <cell r="K4167" t="str">
            <v>Academy</v>
          </cell>
          <cell r="M4167">
            <v>119204</v>
          </cell>
          <cell r="N4167" t="str">
            <v>SKINNERS' ACADEMY</v>
          </cell>
          <cell r="O4167" t="str">
            <v>ACADEMY</v>
          </cell>
          <cell r="P4167">
            <v>2046909</v>
          </cell>
          <cell r="Q4167" t="str">
            <v>ACADEMY Sponsored</v>
          </cell>
          <cell r="T4167" t="str">
            <v>ACADEMY</v>
          </cell>
        </row>
        <row r="4168">
          <cell r="A4168">
            <v>12365</v>
          </cell>
          <cell r="B4168">
            <v>2047171</v>
          </cell>
          <cell r="C4168" t="str">
            <v>Ickburgh School</v>
          </cell>
          <cell r="D4168">
            <v>204</v>
          </cell>
          <cell r="E4168" t="str">
            <v>Hackney</v>
          </cell>
          <cell r="F4168" t="str">
            <v>SOUTH</v>
          </cell>
          <cell r="G4168" t="str">
            <v>Hackney</v>
          </cell>
          <cell r="H4168" t="str">
            <v>London</v>
          </cell>
          <cell r="I4168">
            <v>2047171</v>
          </cell>
          <cell r="J4168" t="str">
            <v>ICKBURGH SCHOOL</v>
          </cell>
          <cell r="K4168" t="str">
            <v>MSS</v>
          </cell>
          <cell r="M4168">
            <v>123972</v>
          </cell>
          <cell r="N4168" t="str">
            <v>ICKBURGH SCHOOL</v>
          </cell>
          <cell r="O4168" t="str">
            <v>MSS</v>
          </cell>
          <cell r="P4168" t="str">
            <v/>
          </cell>
          <cell r="Q4168" t="str">
            <v/>
          </cell>
          <cell r="T4168" t="str">
            <v>MSS</v>
          </cell>
        </row>
        <row r="4169">
          <cell r="A4169">
            <v>12366</v>
          </cell>
          <cell r="B4169">
            <v>115137</v>
          </cell>
          <cell r="C4169" t="str">
            <v>William Morris Sixth Form</v>
          </cell>
          <cell r="D4169">
            <v>205</v>
          </cell>
          <cell r="E4169" t="str">
            <v>Hammersmith and Fulham</v>
          </cell>
          <cell r="F4169" t="str">
            <v>SOUTH</v>
          </cell>
          <cell r="G4169" t="str">
            <v>Hackney</v>
          </cell>
          <cell r="H4169" t="str">
            <v>London</v>
          </cell>
          <cell r="I4169">
            <v>115137</v>
          </cell>
          <cell r="J4169" t="str">
            <v>WILLIAM MORRIS SIXTH FORM</v>
          </cell>
          <cell r="K4169">
            <v>0</v>
          </cell>
          <cell r="M4169">
            <v>115137</v>
          </cell>
          <cell r="N4169" t="str">
            <v>WILLIAM MORRIS SIXTH FORM</v>
          </cell>
          <cell r="O4169" t="str">
            <v>SCHOOL SIXTH FORM</v>
          </cell>
          <cell r="P4169" t="str">
            <v/>
          </cell>
          <cell r="Q4169" t="str">
            <v/>
          </cell>
          <cell r="T4169" t="str">
            <v>SCHOOL SIXTH FORM</v>
          </cell>
        </row>
        <row r="4170">
          <cell r="A4170">
            <v>12368</v>
          </cell>
          <cell r="B4170">
            <v>120157</v>
          </cell>
          <cell r="C4170" t="str">
            <v>The London Oratory School</v>
          </cell>
          <cell r="D4170">
            <v>205</v>
          </cell>
          <cell r="E4170" t="str">
            <v>Hammersmith and Fulham</v>
          </cell>
          <cell r="F4170" t="str">
            <v>SOUTH</v>
          </cell>
          <cell r="G4170" t="str">
            <v>Hackney</v>
          </cell>
          <cell r="H4170" t="str">
            <v>London</v>
          </cell>
          <cell r="I4170">
            <v>120157</v>
          </cell>
          <cell r="J4170" t="str">
            <v>THE LONDON ORATORY SCHOOL</v>
          </cell>
          <cell r="K4170" t="str">
            <v>Academy</v>
          </cell>
          <cell r="M4170">
            <v>120157</v>
          </cell>
          <cell r="N4170" t="str">
            <v>THE LONDON ORATORY SCHOOL</v>
          </cell>
          <cell r="O4170" t="str">
            <v>ACADEMY</v>
          </cell>
          <cell r="P4170">
            <v>2055400</v>
          </cell>
          <cell r="Q4170" t="str">
            <v>ACADEMY Converter</v>
          </cell>
          <cell r="T4170" t="str">
            <v>ACADEMY</v>
          </cell>
        </row>
        <row r="4171">
          <cell r="A4171">
            <v>12371</v>
          </cell>
          <cell r="B4171">
            <v>113864</v>
          </cell>
          <cell r="C4171" t="str">
            <v>CENTRAL FOUNDATION BOYS' SCHOOL</v>
          </cell>
          <cell r="D4171">
            <v>206</v>
          </cell>
          <cell r="E4171" t="str">
            <v>Islington</v>
          </cell>
          <cell r="F4171" t="str">
            <v>SOUTH</v>
          </cell>
          <cell r="G4171" t="str">
            <v>Hackney</v>
          </cell>
          <cell r="H4171" t="str">
            <v>London</v>
          </cell>
          <cell r="I4171">
            <v>113864</v>
          </cell>
          <cell r="J4171" t="str">
            <v>CENTRAL FOUNDATION BOYS' SCHOOL</v>
          </cell>
          <cell r="K4171">
            <v>0</v>
          </cell>
          <cell r="M4171">
            <v>113864</v>
          </cell>
          <cell r="N4171" t="str">
            <v>CENTRAL FOUNDATION BOYS' SCHOOL</v>
          </cell>
          <cell r="O4171" t="str">
            <v>SCHOOL SIXTH FORM</v>
          </cell>
          <cell r="P4171" t="str">
            <v/>
          </cell>
          <cell r="Q4171" t="str">
            <v/>
          </cell>
          <cell r="T4171" t="str">
            <v>SCHOOL SIXTH FORM</v>
          </cell>
        </row>
        <row r="4172">
          <cell r="A4172">
            <v>12374</v>
          </cell>
          <cell r="B4172">
            <v>118605</v>
          </cell>
          <cell r="C4172" t="str">
            <v>City Of London Academy, Islington</v>
          </cell>
          <cell r="D4172">
            <v>206</v>
          </cell>
          <cell r="E4172" t="str">
            <v>Islington</v>
          </cell>
          <cell r="F4172" t="str">
            <v>SOUTH</v>
          </cell>
          <cell r="G4172" t="str">
            <v>Hackney</v>
          </cell>
          <cell r="H4172" t="str">
            <v>London</v>
          </cell>
          <cell r="I4172">
            <v>118605</v>
          </cell>
          <cell r="J4172" t="str">
            <v>CITY OF LONDON ACADEMY - ISLINGTON</v>
          </cell>
          <cell r="K4172" t="str">
            <v>Academy</v>
          </cell>
          <cell r="M4172">
            <v>118605</v>
          </cell>
          <cell r="N4172" t="str">
            <v>THE CITY OF LONDON ACADEMY, ISLINGTON</v>
          </cell>
          <cell r="O4172" t="str">
            <v>ACADEMY</v>
          </cell>
          <cell r="P4172">
            <v>2066906</v>
          </cell>
          <cell r="Q4172" t="str">
            <v>ACADEMY Sponsored</v>
          </cell>
          <cell r="T4172" t="str">
            <v>ACADEMY</v>
          </cell>
        </row>
        <row r="4173">
          <cell r="A4173">
            <v>12375</v>
          </cell>
          <cell r="B4173">
            <v>123431</v>
          </cell>
          <cell r="C4173" t="str">
            <v>Richard Cloudesley PH</v>
          </cell>
          <cell r="D4173">
            <v>206</v>
          </cell>
          <cell r="E4173" t="str">
            <v>Islington</v>
          </cell>
          <cell r="F4173" t="str">
            <v>SOUTH</v>
          </cell>
          <cell r="G4173" t="str">
            <v>Hackney</v>
          </cell>
          <cell r="H4173" t="str">
            <v>London</v>
          </cell>
          <cell r="I4173">
            <v>123431</v>
          </cell>
          <cell r="J4173" t="str">
            <v>RICHARD CLOUDSLEY PH SCHOOL</v>
          </cell>
          <cell r="K4173" t="str">
            <v>MSS</v>
          </cell>
          <cell r="M4173">
            <v>123431</v>
          </cell>
          <cell r="N4173" t="str">
            <v>RICHARD CLOUDSLEY PH SCHOOL</v>
          </cell>
          <cell r="O4173" t="str">
            <v>MSS</v>
          </cell>
          <cell r="P4173" t="str">
            <v/>
          </cell>
          <cell r="Q4173" t="str">
            <v/>
          </cell>
          <cell r="T4173" t="str">
            <v>MSS</v>
          </cell>
        </row>
        <row r="4174">
          <cell r="A4174">
            <v>12383</v>
          </cell>
          <cell r="B4174">
            <v>119137</v>
          </cell>
          <cell r="C4174" t="str">
            <v>Cambridge Heath</v>
          </cell>
          <cell r="D4174">
            <v>211</v>
          </cell>
          <cell r="E4174" t="str">
            <v>Tower Hamlets</v>
          </cell>
          <cell r="F4174" t="str">
            <v>SOUTH</v>
          </cell>
          <cell r="G4174" t="str">
            <v>Hackney</v>
          </cell>
          <cell r="H4174" t="str">
            <v>London</v>
          </cell>
          <cell r="I4174">
            <v>118829</v>
          </cell>
          <cell r="J4174" t="str">
            <v>CAMBRIDGE HEATH SIXTH FORM</v>
          </cell>
          <cell r="K4174">
            <v>0</v>
          </cell>
          <cell r="M4174">
            <v>118829</v>
          </cell>
          <cell r="N4174" t="str">
            <v>MORPETH SCHOOL</v>
          </cell>
          <cell r="O4174" t="str">
            <v>SCHOOL SIXTH FORM</v>
          </cell>
          <cell r="P4174" t="str">
            <v/>
          </cell>
          <cell r="Q4174" t="str">
            <v/>
          </cell>
          <cell r="T4174" t="str">
            <v>SCHOOL SIXTH FORM</v>
          </cell>
        </row>
        <row r="4175">
          <cell r="A4175">
            <v>12384</v>
          </cell>
          <cell r="B4175">
            <v>119137</v>
          </cell>
          <cell r="C4175" t="str">
            <v>Cambridge Heath</v>
          </cell>
          <cell r="D4175">
            <v>211</v>
          </cell>
          <cell r="E4175" t="str">
            <v>Tower Hamlets</v>
          </cell>
          <cell r="F4175" t="str">
            <v>SOUTH</v>
          </cell>
          <cell r="G4175" t="str">
            <v>Hackney</v>
          </cell>
          <cell r="H4175" t="str">
            <v>London</v>
          </cell>
          <cell r="I4175">
            <v>118829</v>
          </cell>
          <cell r="J4175" t="str">
            <v>CAMBRIDGE HEATH SIXTH FORM</v>
          </cell>
          <cell r="K4175">
            <v>0</v>
          </cell>
          <cell r="M4175">
            <v>118829</v>
          </cell>
          <cell r="N4175" t="str">
            <v>MORPETH SCHOOL</v>
          </cell>
          <cell r="O4175" t="str">
            <v>SCHOOL SIXTH FORM</v>
          </cell>
          <cell r="P4175" t="str">
            <v/>
          </cell>
          <cell r="Q4175" t="str">
            <v/>
          </cell>
          <cell r="T4175" t="str">
            <v>SCHOOL SIXTH FORM</v>
          </cell>
        </row>
        <row r="4176">
          <cell r="A4176">
            <v>12387</v>
          </cell>
          <cell r="B4176">
            <v>113870</v>
          </cell>
          <cell r="C4176" t="str">
            <v>Sir John Cass/Redcoat School</v>
          </cell>
          <cell r="D4176">
            <v>211</v>
          </cell>
          <cell r="E4176" t="str">
            <v>Tower Hamlets</v>
          </cell>
          <cell r="F4176" t="str">
            <v>SOUTH</v>
          </cell>
          <cell r="G4176" t="str">
            <v>Hackney</v>
          </cell>
          <cell r="H4176" t="str">
            <v>London</v>
          </cell>
          <cell r="I4176">
            <v>113870</v>
          </cell>
          <cell r="J4176" t="str">
            <v>SIR JOHN CASS FOUNDATION AND REDCOAT CHURCH OF ENGLAND SECONDARY SCHOOL</v>
          </cell>
          <cell r="K4176">
            <v>0</v>
          </cell>
          <cell r="M4176">
            <v>113870</v>
          </cell>
          <cell r="N4176" t="str">
            <v>SIR JOHN CASS FOUNDATION AND REDCOAT CHURCH OF ENGLAND SECONDARY SCHOOL</v>
          </cell>
          <cell r="O4176" t="str">
            <v>SCHOOL SIXTH FORM</v>
          </cell>
          <cell r="P4176" t="str">
            <v/>
          </cell>
          <cell r="Q4176" t="str">
            <v/>
          </cell>
          <cell r="T4176" t="str">
            <v>SCHOOL SIXTH FORM</v>
          </cell>
        </row>
        <row r="4177">
          <cell r="A4177">
            <v>12388</v>
          </cell>
          <cell r="B4177">
            <v>114141</v>
          </cell>
          <cell r="C4177" t="str">
            <v>Bishop Challoner Catholic Collegiate School</v>
          </cell>
          <cell r="D4177">
            <v>211</v>
          </cell>
          <cell r="E4177" t="str">
            <v>Tower Hamlets</v>
          </cell>
          <cell r="F4177" t="str">
            <v>SOUTH</v>
          </cell>
          <cell r="G4177" t="str">
            <v>Hackney</v>
          </cell>
          <cell r="H4177" t="str">
            <v>London</v>
          </cell>
          <cell r="I4177">
            <v>114141</v>
          </cell>
          <cell r="J4177" t="str">
            <v>BISHOP CHALLONER CATHOLIC COLLEGIATE BOYS SCHOOL</v>
          </cell>
          <cell r="K4177">
            <v>0</v>
          </cell>
          <cell r="M4177">
            <v>114141</v>
          </cell>
          <cell r="N4177" t="str">
            <v>BISHOP CHALLONER CATHOLIC COLLEGIATE BOYS SCHOOL</v>
          </cell>
          <cell r="O4177" t="str">
            <v>SCHOOL SIXTH FORM</v>
          </cell>
          <cell r="P4177" t="str">
            <v/>
          </cell>
          <cell r="Q4177" t="str">
            <v/>
          </cell>
          <cell r="T4177" t="str">
            <v>SCHOOL SIXTH FORM</v>
          </cell>
        </row>
        <row r="4178">
          <cell r="A4178">
            <v>12390</v>
          </cell>
          <cell r="B4178">
            <v>2117095</v>
          </cell>
          <cell r="C4178" t="str">
            <v>Phoenix School</v>
          </cell>
          <cell r="D4178">
            <v>211</v>
          </cell>
          <cell r="E4178" t="str">
            <v>Tower Hamlets</v>
          </cell>
          <cell r="F4178" t="str">
            <v>SOUTH</v>
          </cell>
          <cell r="G4178" t="str">
            <v>Hackney</v>
          </cell>
          <cell r="H4178" t="str">
            <v>London</v>
          </cell>
          <cell r="I4178">
            <v>2117095</v>
          </cell>
          <cell r="J4178" t="str">
            <v>PHOENIX SCHOOL</v>
          </cell>
          <cell r="K4178" t="str">
            <v>MSS</v>
          </cell>
          <cell r="M4178">
            <v>123997</v>
          </cell>
          <cell r="N4178" t="str">
            <v>PHOENIX SCHOOL</v>
          </cell>
          <cell r="O4178" t="str">
            <v>MSS</v>
          </cell>
          <cell r="P4178" t="str">
            <v/>
          </cell>
          <cell r="Q4178" t="str">
            <v/>
          </cell>
          <cell r="T4178" t="str">
            <v>MSS</v>
          </cell>
        </row>
        <row r="4179">
          <cell r="A4179">
            <v>12391</v>
          </cell>
          <cell r="B4179">
            <v>121767</v>
          </cell>
          <cell r="C4179" t="str">
            <v>Linden Lodge School</v>
          </cell>
          <cell r="D4179">
            <v>212</v>
          </cell>
          <cell r="E4179" t="str">
            <v>Wandsworth</v>
          </cell>
          <cell r="F4179" t="str">
            <v>SOUTH</v>
          </cell>
          <cell r="G4179" t="str">
            <v>Hackney</v>
          </cell>
          <cell r="H4179" t="str">
            <v>London</v>
          </cell>
          <cell r="I4179">
            <v>121767</v>
          </cell>
          <cell r="J4179" t="str">
            <v>LINDEN LODGE SCHOOL</v>
          </cell>
          <cell r="K4179" t="str">
            <v>MSS</v>
          </cell>
          <cell r="M4179">
            <v>121767</v>
          </cell>
          <cell r="N4179" t="str">
            <v>LINDEN LODGE SCHOOL</v>
          </cell>
          <cell r="O4179" t="str">
            <v>MSS</v>
          </cell>
          <cell r="P4179" t="str">
            <v/>
          </cell>
          <cell r="Q4179" t="str">
            <v/>
          </cell>
          <cell r="T4179" t="str">
            <v>MSS</v>
          </cell>
        </row>
        <row r="4180">
          <cell r="A4180">
            <v>12392</v>
          </cell>
          <cell r="B4180">
            <v>116038</v>
          </cell>
          <cell r="C4180" t="str">
            <v>Oak Lodge School</v>
          </cell>
          <cell r="D4180">
            <v>212</v>
          </cell>
          <cell r="E4180" t="str">
            <v>Wandsworth</v>
          </cell>
          <cell r="F4180" t="str">
            <v>SOUTH</v>
          </cell>
          <cell r="G4180" t="str">
            <v>Hackney</v>
          </cell>
          <cell r="H4180" t="str">
            <v>London</v>
          </cell>
          <cell r="I4180">
            <v>116038</v>
          </cell>
          <cell r="J4180" t="str">
            <v>OAK LODGE SCHOOL</v>
          </cell>
          <cell r="K4180" t="str">
            <v>MSS</v>
          </cell>
          <cell r="M4180">
            <v>116038</v>
          </cell>
          <cell r="N4180" t="str">
            <v>OAK LODGE SCHOOL</v>
          </cell>
          <cell r="O4180" t="str">
            <v>MSS</v>
          </cell>
          <cell r="P4180" t="str">
            <v/>
          </cell>
          <cell r="Q4180" t="str">
            <v/>
          </cell>
          <cell r="T4180" t="str">
            <v>MSS</v>
          </cell>
        </row>
        <row r="4181">
          <cell r="A4181">
            <v>12410</v>
          </cell>
          <cell r="B4181">
            <v>120480</v>
          </cell>
          <cell r="C4181" t="str">
            <v>Hasmonean High School</v>
          </cell>
          <cell r="D4181">
            <v>302</v>
          </cell>
          <cell r="E4181" t="str">
            <v>Barnet</v>
          </cell>
          <cell r="F4181" t="str">
            <v>SOUTH</v>
          </cell>
          <cell r="G4181" t="str">
            <v>Hackney</v>
          </cell>
          <cell r="H4181" t="str">
            <v>London</v>
          </cell>
          <cell r="I4181">
            <v>120480</v>
          </cell>
          <cell r="J4181" t="str">
            <v>HASMONEAN HIGH SCHOOL</v>
          </cell>
          <cell r="K4181" t="str">
            <v>Academy</v>
          </cell>
          <cell r="M4181">
            <v>120480</v>
          </cell>
          <cell r="N4181" t="str">
            <v>HASMONEAN HIGH SCHOOL</v>
          </cell>
          <cell r="O4181" t="str">
            <v>ACADEMY</v>
          </cell>
          <cell r="P4181">
            <v>3025409</v>
          </cell>
          <cell r="Q4181" t="str">
            <v>ACADEMY Converter</v>
          </cell>
          <cell r="T4181" t="str">
            <v>ACADEMY</v>
          </cell>
        </row>
        <row r="4182">
          <cell r="A4182">
            <v>12416</v>
          </cell>
          <cell r="B4182">
            <v>118384</v>
          </cell>
          <cell r="C4182" t="str">
            <v>The BRIT School for the Performing Arts &amp; Technology</v>
          </cell>
          <cell r="D4182">
            <v>306</v>
          </cell>
          <cell r="E4182" t="str">
            <v>Croydon</v>
          </cell>
          <cell r="F4182" t="str">
            <v>SOUTH</v>
          </cell>
          <cell r="G4182" t="str">
            <v>Hackney</v>
          </cell>
          <cell r="H4182" t="str">
            <v>London</v>
          </cell>
          <cell r="I4182">
            <v>118384</v>
          </cell>
          <cell r="J4182" t="str">
            <v>THE BRITSCHOOL CCTA</v>
          </cell>
          <cell r="K4182" t="str">
            <v>Academy</v>
          </cell>
          <cell r="M4182">
            <v>118384</v>
          </cell>
          <cell r="N4182" t="str">
            <v>THE BRIT SCHOOL FOR THE PERFORMING ARTS &amp; TECHNOLOGY (CTC)</v>
          </cell>
          <cell r="O4182" t="str">
            <v>ACADEMY</v>
          </cell>
          <cell r="P4182">
            <v>3066900</v>
          </cell>
          <cell r="Q4182" t="str">
            <v>ACADEMY CTC</v>
          </cell>
          <cell r="T4182" t="str">
            <v>ACADEMY</v>
          </cell>
        </row>
        <row r="4183">
          <cell r="A4183">
            <v>12428</v>
          </cell>
          <cell r="B4183">
            <v>118002</v>
          </cell>
          <cell r="C4183" t="str">
            <v>Haringey Sixth Form Centre</v>
          </cell>
          <cell r="D4183">
            <v>309</v>
          </cell>
          <cell r="E4183" t="str">
            <v>Haringey</v>
          </cell>
          <cell r="F4183" t="str">
            <v>SOUTH</v>
          </cell>
          <cell r="G4183" t="str">
            <v>Hackney</v>
          </cell>
          <cell r="H4183" t="str">
            <v>London</v>
          </cell>
          <cell r="I4183">
            <v>118002</v>
          </cell>
          <cell r="J4183" t="str">
            <v>HARINGEY SIXTH FORM CENTRE</v>
          </cell>
          <cell r="K4183">
            <v>0</v>
          </cell>
          <cell r="M4183">
            <v>118002</v>
          </cell>
          <cell r="N4183" t="str">
            <v>HARINGEY SIXTH FORM CENTRE</v>
          </cell>
          <cell r="O4183" t="str">
            <v>SCHOOL SIXTH FORM</v>
          </cell>
          <cell r="P4183" t="str">
            <v/>
          </cell>
          <cell r="Q4183" t="str">
            <v/>
          </cell>
          <cell r="T4183" t="str">
            <v>SCHOOL SIXTH FORM</v>
          </cell>
        </row>
        <row r="4184">
          <cell r="A4184">
            <v>12435</v>
          </cell>
          <cell r="B4184">
            <v>3167004</v>
          </cell>
          <cell r="C4184" t="str">
            <v>John F. Kennedy School</v>
          </cell>
          <cell r="D4184">
            <v>316</v>
          </cell>
          <cell r="E4184" t="str">
            <v>Newham</v>
          </cell>
          <cell r="F4184" t="str">
            <v>SOUTH</v>
          </cell>
          <cell r="G4184" t="str">
            <v>Hackney</v>
          </cell>
          <cell r="H4184" t="str">
            <v>London</v>
          </cell>
          <cell r="I4184">
            <v>3167004</v>
          </cell>
          <cell r="J4184" t="str">
            <v>JOHN F KENNEDY SPECIAL SCHOOL</v>
          </cell>
          <cell r="K4184" t="str">
            <v>MSS</v>
          </cell>
          <cell r="M4184">
            <v>123991</v>
          </cell>
          <cell r="N4184" t="str">
            <v>JOHN F KENNEDY SPECIAL SCHOOL</v>
          </cell>
          <cell r="O4184" t="str">
            <v>MSS</v>
          </cell>
          <cell r="P4184" t="str">
            <v/>
          </cell>
          <cell r="Q4184" t="str">
            <v/>
          </cell>
          <cell r="T4184" t="str">
            <v>MSS</v>
          </cell>
        </row>
        <row r="4185">
          <cell r="A4185">
            <v>12442</v>
          </cell>
          <cell r="B4185">
            <v>113024</v>
          </cell>
          <cell r="C4185" t="str">
            <v>The Holy Family Technology College</v>
          </cell>
          <cell r="D4185">
            <v>320</v>
          </cell>
          <cell r="E4185" t="str">
            <v>Waltham Forest</v>
          </cell>
          <cell r="F4185" t="str">
            <v>SOUTH</v>
          </cell>
          <cell r="G4185" t="str">
            <v>Hackney</v>
          </cell>
          <cell r="H4185" t="str">
            <v>London</v>
          </cell>
          <cell r="I4185">
            <v>113024</v>
          </cell>
          <cell r="J4185" t="str">
            <v>THE HOLY FAMILY TECHNOLOGY COLLEGE</v>
          </cell>
          <cell r="K4185">
            <v>0</v>
          </cell>
          <cell r="M4185">
            <v>113024</v>
          </cell>
          <cell r="N4185" t="str">
            <v>THE HOLY FAMILY TECHNOLOGY COLLEGE</v>
          </cell>
          <cell r="O4185" t="str">
            <v>ROW INDEX NO STUDENTS</v>
          </cell>
          <cell r="P4185" t="str">
            <v/>
          </cell>
          <cell r="Q4185" t="str">
            <v/>
          </cell>
          <cell r="T4185" t="str">
            <v>ROW INDEX NO STUDENTS</v>
          </cell>
        </row>
        <row r="4186">
          <cell r="A4186">
            <v>12443</v>
          </cell>
          <cell r="B4186">
            <v>3205950</v>
          </cell>
          <cell r="C4186" t="str">
            <v>Whitefield Schools &amp; Centre</v>
          </cell>
          <cell r="D4186">
            <v>320</v>
          </cell>
          <cell r="E4186" t="str">
            <v>Waltham Forest</v>
          </cell>
          <cell r="F4186" t="str">
            <v>SOUTH</v>
          </cell>
          <cell r="G4186" t="str">
            <v>Hackney</v>
          </cell>
          <cell r="H4186" t="str">
            <v>London</v>
          </cell>
          <cell r="I4186">
            <v>3205950</v>
          </cell>
          <cell r="J4186" t="str">
            <v>WHITEFIELD SCHOOLS AND CENTRE</v>
          </cell>
          <cell r="K4186" t="str">
            <v>MSS</v>
          </cell>
          <cell r="M4186">
            <v>123999</v>
          </cell>
          <cell r="N4186" t="str">
            <v>WHITEFIELD SCHOOLS AND CENTRE</v>
          </cell>
          <cell r="O4186" t="str">
            <v>MSS</v>
          </cell>
          <cell r="P4186" t="str">
            <v/>
          </cell>
          <cell r="Q4186" t="str">
            <v/>
          </cell>
          <cell r="T4186" t="str">
            <v>MSS</v>
          </cell>
        </row>
        <row r="4187">
          <cell r="A4187">
            <v>12445</v>
          </cell>
          <cell r="B4187">
            <v>3207010</v>
          </cell>
          <cell r="C4187" t="str">
            <v>William Morris School</v>
          </cell>
          <cell r="D4187">
            <v>320</v>
          </cell>
          <cell r="E4187" t="str">
            <v>Waltham Forest</v>
          </cell>
          <cell r="F4187" t="str">
            <v>SOUTH</v>
          </cell>
          <cell r="G4187" t="str">
            <v>Hackney</v>
          </cell>
          <cell r="H4187" t="str">
            <v>London</v>
          </cell>
          <cell r="I4187">
            <v>3207010</v>
          </cell>
          <cell r="J4187" t="str">
            <v>WILLIAM MORRIS SCHOOL</v>
          </cell>
          <cell r="K4187" t="str">
            <v>MSS</v>
          </cell>
          <cell r="M4187">
            <v>124020</v>
          </cell>
          <cell r="N4187" t="str">
            <v>WILLIAM MORRIS SCHOOL</v>
          </cell>
          <cell r="O4187" t="str">
            <v>MSS</v>
          </cell>
          <cell r="P4187" t="str">
            <v/>
          </cell>
          <cell r="Q4187" t="str">
            <v/>
          </cell>
          <cell r="T4187" t="str">
            <v>MSS</v>
          </cell>
        </row>
        <row r="4188">
          <cell r="A4188">
            <v>12453</v>
          </cell>
          <cell r="B4188">
            <v>123422</v>
          </cell>
          <cell r="C4188" t="str">
            <v>Royal School for Deaf Children Margate</v>
          </cell>
          <cell r="D4188">
            <v>886</v>
          </cell>
          <cell r="E4188" t="str">
            <v>Kent</v>
          </cell>
          <cell r="F4188" t="str">
            <v>SOUTH</v>
          </cell>
          <cell r="G4188" t="str">
            <v>Hackney</v>
          </cell>
          <cell r="H4188" t="str">
            <v>London</v>
          </cell>
          <cell r="I4188">
            <v>123422</v>
          </cell>
          <cell r="J4188" t="str">
            <v>ROYAL SCHOOL FOR DEAF CHILDREN MARGATE</v>
          </cell>
          <cell r="K4188" t="str">
            <v>NMSS</v>
          </cell>
          <cell r="M4188">
            <v>123422</v>
          </cell>
          <cell r="N4188" t="str">
            <v>ROYAL SCHOOL FOR DEAF CHILDREN MARGATE</v>
          </cell>
          <cell r="O4188" t="str">
            <v>NMSS</v>
          </cell>
          <cell r="P4188" t="str">
            <v/>
          </cell>
          <cell r="Q4188" t="str">
            <v/>
          </cell>
          <cell r="T4188" t="str">
            <v>NMSS</v>
          </cell>
        </row>
        <row r="4189">
          <cell r="A4189">
            <v>12456</v>
          </cell>
          <cell r="B4189">
            <v>122218</v>
          </cell>
          <cell r="C4189" t="str">
            <v>National Centre for Young People with Epilepsy</v>
          </cell>
          <cell r="D4189">
            <v>936</v>
          </cell>
          <cell r="E4189" t="str">
            <v>Surrey</v>
          </cell>
          <cell r="F4189" t="str">
            <v>SOUTH</v>
          </cell>
          <cell r="G4189" t="str">
            <v>Hackney</v>
          </cell>
          <cell r="H4189" t="str">
            <v>London</v>
          </cell>
          <cell r="I4189">
            <v>122218</v>
          </cell>
          <cell r="J4189" t="str">
            <v>ST PIERS SCHOOL (YOUNG EPILEPSY)</v>
          </cell>
          <cell r="K4189" t="str">
            <v>NMSS</v>
          </cell>
          <cell r="M4189">
            <v>122218</v>
          </cell>
          <cell r="N4189" t="str">
            <v>ST PIERS SCHOOL (YOUNG EPILEPSY)</v>
          </cell>
          <cell r="O4189" t="str">
            <v>NMSS</v>
          </cell>
          <cell r="P4189" t="str">
            <v/>
          </cell>
          <cell r="Q4189" t="str">
            <v/>
          </cell>
          <cell r="T4189" t="str">
            <v>NMSS</v>
          </cell>
        </row>
        <row r="4190">
          <cell r="A4190">
            <v>12457</v>
          </cell>
          <cell r="B4190">
            <v>114871</v>
          </cell>
          <cell r="C4190" t="str">
            <v>PORTLAND COLLEGE</v>
          </cell>
          <cell r="D4190">
            <v>891</v>
          </cell>
          <cell r="E4190" t="str">
            <v>Nottinghamshire</v>
          </cell>
          <cell r="F4190" t="str">
            <v>EAST</v>
          </cell>
          <cell r="G4190" t="str">
            <v>Hackney</v>
          </cell>
          <cell r="H4190" t="str">
            <v>London</v>
          </cell>
          <cell r="I4190">
            <v>114871</v>
          </cell>
          <cell r="J4190" t="str">
            <v>PORTLAND COLLEGE</v>
          </cell>
          <cell r="K4190" t="str">
            <v>ISP</v>
          </cell>
          <cell r="M4190">
            <v>114871</v>
          </cell>
          <cell r="N4190" t="str">
            <v>PORTLAND COLLEGE</v>
          </cell>
          <cell r="O4190" t="str">
            <v>ISP</v>
          </cell>
          <cell r="P4190" t="str">
            <v/>
          </cell>
          <cell r="Q4190" t="str">
            <v/>
          </cell>
          <cell r="T4190" t="str">
            <v>ISP</v>
          </cell>
        </row>
        <row r="4191">
          <cell r="A4191">
            <v>12458</v>
          </cell>
          <cell r="B4191">
            <v>114827</v>
          </cell>
          <cell r="C4191" t="str">
            <v>WEST OF ENGLAND COLLEGE</v>
          </cell>
          <cell r="D4191">
            <v>878</v>
          </cell>
          <cell r="E4191" t="str">
            <v>Devon</v>
          </cell>
          <cell r="F4191" t="str">
            <v>WEST</v>
          </cell>
          <cell r="G4191" t="str">
            <v>Hackney</v>
          </cell>
          <cell r="H4191" t="str">
            <v>London</v>
          </cell>
          <cell r="I4191">
            <v>114827</v>
          </cell>
          <cell r="J4191" t="str">
            <v>WEST OF ENGLAND COLLEGE</v>
          </cell>
          <cell r="K4191" t="str">
            <v>ISP</v>
          </cell>
          <cell r="M4191">
            <v>114827</v>
          </cell>
          <cell r="N4191" t="str">
            <v>WEST OF ENGLAND COLLEGE</v>
          </cell>
          <cell r="O4191" t="str">
            <v>ISP</v>
          </cell>
          <cell r="P4191" t="str">
            <v/>
          </cell>
          <cell r="Q4191" t="str">
            <v/>
          </cell>
          <cell r="T4191" t="str">
            <v>ISP</v>
          </cell>
        </row>
        <row r="4192">
          <cell r="A4192">
            <v>12459</v>
          </cell>
          <cell r="B4192">
            <v>114849</v>
          </cell>
          <cell r="C4192" t="str">
            <v>DONCASTER COLLEGE FOR THE DEAF</v>
          </cell>
          <cell r="D4192">
            <v>371</v>
          </cell>
          <cell r="E4192" t="str">
            <v>Doncaster</v>
          </cell>
          <cell r="F4192" t="str">
            <v>NORTH</v>
          </cell>
          <cell r="G4192" t="str">
            <v>Hackney</v>
          </cell>
          <cell r="H4192" t="str">
            <v>London</v>
          </cell>
          <cell r="I4192">
            <v>114849</v>
          </cell>
          <cell r="J4192" t="str">
            <v>DONCASTER COLLEGE FOR THE DEAF</v>
          </cell>
          <cell r="K4192" t="str">
            <v>ISP</v>
          </cell>
          <cell r="M4192">
            <v>114849</v>
          </cell>
          <cell r="N4192" t="str">
            <v>DONCASTER COLLEGE FOR THE DEAF</v>
          </cell>
          <cell r="O4192" t="str">
            <v>ISP</v>
          </cell>
          <cell r="P4192" t="str">
            <v/>
          </cell>
          <cell r="Q4192" t="str">
            <v/>
          </cell>
          <cell r="T4192" t="str">
            <v>ISP</v>
          </cell>
        </row>
        <row r="4193">
          <cell r="A4193">
            <v>12460</v>
          </cell>
          <cell r="B4193">
            <v>108461</v>
          </cell>
          <cell r="C4193" t="str">
            <v>EPPING FOREST COLLEGE - (108461)</v>
          </cell>
          <cell r="D4193">
            <v>881</v>
          </cell>
          <cell r="E4193" t="str">
            <v>Essex</v>
          </cell>
          <cell r="F4193" t="str">
            <v>EAST</v>
          </cell>
          <cell r="G4193" t="str">
            <v>Hackney</v>
          </cell>
          <cell r="H4193" t="str">
            <v>London</v>
          </cell>
          <cell r="I4193">
            <v>108461</v>
          </cell>
          <cell r="J4193" t="str">
            <v>EPPING FOREST COLLEGE</v>
          </cell>
          <cell r="K4193" t="str">
            <v>FE</v>
          </cell>
          <cell r="M4193">
            <v>108461</v>
          </cell>
          <cell r="N4193" t="str">
            <v>EPPING FOREST COLLEGE</v>
          </cell>
          <cell r="O4193" t="str">
            <v>FE</v>
          </cell>
          <cell r="P4193" t="str">
            <v/>
          </cell>
          <cell r="Q4193" t="str">
            <v/>
          </cell>
          <cell r="T4193" t="str">
            <v>FE</v>
          </cell>
        </row>
        <row r="4194">
          <cell r="A4194">
            <v>12461</v>
          </cell>
          <cell r="B4194">
            <v>123575</v>
          </cell>
          <cell r="C4194" t="str">
            <v>Blanche Neville School</v>
          </cell>
          <cell r="D4194">
            <v>309</v>
          </cell>
          <cell r="E4194" t="str">
            <v>Haringey</v>
          </cell>
          <cell r="F4194" t="str">
            <v>SOUTH</v>
          </cell>
          <cell r="G4194" t="str">
            <v>Hackney</v>
          </cell>
          <cell r="H4194" t="str">
            <v>London</v>
          </cell>
          <cell r="I4194">
            <v>123575</v>
          </cell>
          <cell r="J4194" t="str">
            <v>BLANCHE NEVILE SCHOOL</v>
          </cell>
          <cell r="K4194" t="str">
            <v>MSS</v>
          </cell>
          <cell r="M4194">
            <v>123575</v>
          </cell>
          <cell r="N4194" t="str">
            <v>BLANCHE NEVILE SCHOOL</v>
          </cell>
          <cell r="O4194" t="str">
            <v>MSS</v>
          </cell>
          <cell r="P4194" t="str">
            <v/>
          </cell>
          <cell r="Q4194" t="str">
            <v/>
          </cell>
          <cell r="T4194" t="str">
            <v>MSS</v>
          </cell>
        </row>
        <row r="4195">
          <cell r="A4195">
            <v>12463</v>
          </cell>
          <cell r="B4195">
            <v>108514</v>
          </cell>
          <cell r="C4195" t="str">
            <v>KINGSTON COLLEGE - (108514)</v>
          </cell>
          <cell r="D4195">
            <v>314</v>
          </cell>
          <cell r="E4195" t="str">
            <v>Kingston upon Thames</v>
          </cell>
          <cell r="F4195" t="str">
            <v>SOUTH</v>
          </cell>
          <cell r="G4195" t="str">
            <v>Hackney</v>
          </cell>
          <cell r="H4195" t="str">
            <v>London</v>
          </cell>
          <cell r="I4195">
            <v>108514</v>
          </cell>
          <cell r="J4195" t="str">
            <v>KINGSTON COLLEGE</v>
          </cell>
          <cell r="K4195" t="str">
            <v>FE</v>
          </cell>
          <cell r="M4195">
            <v>108514</v>
          </cell>
          <cell r="N4195" t="str">
            <v>KINGSTON COLLEGE</v>
          </cell>
          <cell r="O4195" t="str">
            <v>FE</v>
          </cell>
          <cell r="P4195" t="str">
            <v/>
          </cell>
          <cell r="Q4195" t="str">
            <v/>
          </cell>
          <cell r="T4195" t="str">
            <v>FE</v>
          </cell>
        </row>
        <row r="4196">
          <cell r="A4196">
            <v>12464</v>
          </cell>
          <cell r="B4196">
            <v>114852</v>
          </cell>
          <cell r="C4196" t="str">
            <v>NATIONAL AUTISTIC SOCIETY(THE)</v>
          </cell>
          <cell r="D4196">
            <v>204</v>
          </cell>
          <cell r="E4196" t="str">
            <v>Hackney</v>
          </cell>
          <cell r="F4196" t="str">
            <v>SOUTH</v>
          </cell>
          <cell r="G4196" t="str">
            <v>Hackney</v>
          </cell>
          <cell r="H4196" t="str">
            <v>London</v>
          </cell>
          <cell r="I4196">
            <v>114852</v>
          </cell>
          <cell r="J4196" t="str">
            <v>NATIONAL AUTISTIC SOCIETY(THE)</v>
          </cell>
          <cell r="K4196">
            <v>0</v>
          </cell>
          <cell r="M4196">
            <v>114852</v>
          </cell>
          <cell r="N4196" t="str">
            <v>NATIONAL AUTISTIC SOCIETY(THE)</v>
          </cell>
          <cell r="O4196" t="str">
            <v>NEW PROVIDER</v>
          </cell>
          <cell r="P4196" t="str">
            <v/>
          </cell>
          <cell r="Q4196" t="str">
            <v/>
          </cell>
          <cell r="T4196" t="str">
            <v>NEW PROVIDER</v>
          </cell>
        </row>
        <row r="4197">
          <cell r="A4197">
            <v>12465</v>
          </cell>
          <cell r="B4197">
            <v>108495</v>
          </cell>
          <cell r="C4197" t="str">
            <v>REDBRIDGE COLLEGE - (108495)</v>
          </cell>
          <cell r="D4197">
            <v>317</v>
          </cell>
          <cell r="E4197" t="str">
            <v>Redbridge</v>
          </cell>
          <cell r="F4197" t="str">
            <v>SOUTH</v>
          </cell>
          <cell r="G4197" t="str">
            <v>Hackney</v>
          </cell>
          <cell r="H4197" t="str">
            <v>London</v>
          </cell>
          <cell r="I4197">
            <v>108495</v>
          </cell>
          <cell r="J4197" t="str">
            <v>REDBRIDGE COLLEGE</v>
          </cell>
          <cell r="K4197" t="str">
            <v>FE</v>
          </cell>
          <cell r="M4197">
            <v>108495</v>
          </cell>
          <cell r="N4197" t="str">
            <v>REDBRIDGE COLLEGE</v>
          </cell>
          <cell r="O4197" t="str">
            <v>FE</v>
          </cell>
          <cell r="P4197" t="str">
            <v/>
          </cell>
          <cell r="Q4197" t="str">
            <v/>
          </cell>
          <cell r="T4197" t="str">
            <v>FE</v>
          </cell>
        </row>
        <row r="4198">
          <cell r="A4198">
            <v>12466</v>
          </cell>
          <cell r="B4198">
            <v>114875</v>
          </cell>
          <cell r="C4198" t="str">
            <v>RUSKIN MILL COLLEGE</v>
          </cell>
          <cell r="D4198">
            <v>916</v>
          </cell>
          <cell r="E4198" t="str">
            <v>Gloucestershire</v>
          </cell>
          <cell r="F4198" t="str">
            <v>WEST</v>
          </cell>
          <cell r="G4198" t="str">
            <v>Hackney</v>
          </cell>
          <cell r="H4198" t="str">
            <v>London</v>
          </cell>
          <cell r="I4198">
            <v>114875</v>
          </cell>
          <cell r="J4198" t="str">
            <v>RUSKIN MILL COLLEGE</v>
          </cell>
          <cell r="K4198" t="str">
            <v>ISP</v>
          </cell>
          <cell r="M4198">
            <v>114875</v>
          </cell>
          <cell r="N4198" t="str">
            <v>RUSKIN MILL COLLEGE</v>
          </cell>
          <cell r="O4198" t="str">
            <v>ISP</v>
          </cell>
          <cell r="P4198" t="str">
            <v/>
          </cell>
          <cell r="Q4198" t="str">
            <v/>
          </cell>
          <cell r="T4198" t="str">
            <v>ISP</v>
          </cell>
        </row>
        <row r="4199">
          <cell r="A4199">
            <v>12467</v>
          </cell>
          <cell r="B4199">
            <v>106569</v>
          </cell>
          <cell r="C4199" t="str">
            <v>SOUTH ESSEX COLLEGE OF FURTHER AND HIGHER EDUCATION - (106569)</v>
          </cell>
          <cell r="D4199">
            <v>882</v>
          </cell>
          <cell r="E4199" t="str">
            <v>Southend on Sea</v>
          </cell>
          <cell r="F4199" t="str">
            <v>EAST</v>
          </cell>
          <cell r="G4199" t="str">
            <v>Hackney</v>
          </cell>
          <cell r="H4199" t="str">
            <v>London</v>
          </cell>
          <cell r="I4199">
            <v>106569</v>
          </cell>
          <cell r="J4199" t="str">
            <v>SOUTH ESSEX COLLEGE OF FURTHER AND HIGHER EDUCATION</v>
          </cell>
          <cell r="K4199" t="str">
            <v>FE</v>
          </cell>
          <cell r="M4199">
            <v>106569</v>
          </cell>
          <cell r="N4199" t="str">
            <v>SOUTH ESSEX COLLEGE OF FURTHER AND HIGHER EDUCATION</v>
          </cell>
          <cell r="O4199" t="str">
            <v>FE</v>
          </cell>
          <cell r="P4199" t="str">
            <v/>
          </cell>
          <cell r="Q4199" t="str">
            <v/>
          </cell>
          <cell r="T4199" t="str">
            <v>FE</v>
          </cell>
        </row>
        <row r="4200">
          <cell r="A4200">
            <v>12468</v>
          </cell>
          <cell r="B4200">
            <v>119317</v>
          </cell>
          <cell r="C4200" t="str">
            <v>CAMBRIDGE HEATH SIXTH FORM</v>
          </cell>
          <cell r="D4200">
            <v>211</v>
          </cell>
          <cell r="E4200" t="str">
            <v>Tower Hamlets</v>
          </cell>
          <cell r="F4200" t="str">
            <v>SOUTH</v>
          </cell>
          <cell r="G4200" t="str">
            <v>Hackney</v>
          </cell>
          <cell r="H4200" t="str">
            <v>London</v>
          </cell>
          <cell r="I4200">
            <v>118829</v>
          </cell>
          <cell r="J4200" t="str">
            <v>CAMBRIDGE HEATH SIXTH FORM</v>
          </cell>
          <cell r="K4200">
            <v>0</v>
          </cell>
          <cell r="M4200">
            <v>118829</v>
          </cell>
          <cell r="N4200" t="str">
            <v>MORPETH SCHOOL</v>
          </cell>
          <cell r="O4200" t="str">
            <v>SCHOOL SIXTH FORM</v>
          </cell>
          <cell r="P4200" t="str">
            <v/>
          </cell>
          <cell r="Q4200" t="str">
            <v/>
          </cell>
          <cell r="T4200" t="str">
            <v>SCHOOL SIXTH FORM</v>
          </cell>
        </row>
        <row r="4201">
          <cell r="A4201">
            <v>12469</v>
          </cell>
          <cell r="B4201">
            <v>108412</v>
          </cell>
          <cell r="C4201" t="str">
            <v>LEYTON SIXTH FORM COLLEGE - (108412)</v>
          </cell>
          <cell r="D4201">
            <v>320</v>
          </cell>
          <cell r="E4201" t="str">
            <v>Waltham Forest</v>
          </cell>
          <cell r="F4201" t="str">
            <v>SOUTH</v>
          </cell>
          <cell r="G4201" t="str">
            <v>Hackney</v>
          </cell>
          <cell r="H4201" t="str">
            <v>London</v>
          </cell>
          <cell r="I4201">
            <v>108412</v>
          </cell>
          <cell r="J4201" t="str">
            <v>LEYTON SIXTH FORM COLLEGE</v>
          </cell>
          <cell r="K4201" t="str">
            <v>FE</v>
          </cell>
          <cell r="M4201">
            <v>108412</v>
          </cell>
          <cell r="N4201" t="str">
            <v>LEYTON SIXTH FORM COLLEGE</v>
          </cell>
          <cell r="O4201" t="str">
            <v>FE</v>
          </cell>
          <cell r="P4201" t="str">
            <v/>
          </cell>
          <cell r="Q4201" t="str">
            <v/>
          </cell>
          <cell r="T4201" t="str">
            <v>FE</v>
          </cell>
        </row>
        <row r="4202">
          <cell r="A4202">
            <v>12470</v>
          </cell>
          <cell r="B4202">
            <v>119056</v>
          </cell>
          <cell r="C4202" t="str">
            <v>HARROW HIGH SCHOOL AND SPORTS COLLEGE</v>
          </cell>
          <cell r="D4202">
            <v>310</v>
          </cell>
          <cell r="E4202" t="str">
            <v>Harrow</v>
          </cell>
          <cell r="F4202" t="str">
            <v>SOUTH</v>
          </cell>
          <cell r="G4202" t="str">
            <v>Hackney</v>
          </cell>
          <cell r="H4202" t="str">
            <v>London</v>
          </cell>
          <cell r="I4202">
            <v>120177</v>
          </cell>
          <cell r="J4202" t="str">
            <v>HARROW HIGH SCHOOL</v>
          </cell>
          <cell r="K4202" t="str">
            <v>Academy</v>
          </cell>
          <cell r="M4202">
            <v>120177</v>
          </cell>
          <cell r="N4202" t="str">
            <v>HARROW HIGH SCHOOL AND SPORTS COLLEGE</v>
          </cell>
          <cell r="O4202" t="str">
            <v>ACADEMY</v>
          </cell>
          <cell r="P4202">
            <v>3104033</v>
          </cell>
          <cell r="Q4202" t="str">
            <v>ACADEMY Converter</v>
          </cell>
          <cell r="T4202" t="str">
            <v>ACADEMY</v>
          </cell>
        </row>
        <row r="4203">
          <cell r="A4203">
            <v>12471</v>
          </cell>
          <cell r="B4203">
            <v>108518</v>
          </cell>
          <cell r="C4203" t="str">
            <v>CITY AND ISLINGTON COLLEGE - (108518)</v>
          </cell>
          <cell r="D4203">
            <v>206</v>
          </cell>
          <cell r="E4203" t="str">
            <v>Islington</v>
          </cell>
          <cell r="F4203" t="str">
            <v>SOUTH</v>
          </cell>
          <cell r="G4203" t="str">
            <v>Hackney</v>
          </cell>
          <cell r="H4203" t="str">
            <v>London</v>
          </cell>
          <cell r="I4203">
            <v>108518</v>
          </cell>
          <cell r="J4203" t="str">
            <v>CITY AND ISLINGTON COLLEGE</v>
          </cell>
          <cell r="K4203" t="str">
            <v>FE</v>
          </cell>
          <cell r="M4203">
            <v>108518</v>
          </cell>
          <cell r="N4203" t="str">
            <v>CITY AND ISLINGTON COLLEGE</v>
          </cell>
          <cell r="O4203" t="str">
            <v>FE</v>
          </cell>
          <cell r="P4203" t="str">
            <v/>
          </cell>
          <cell r="Q4203" t="str">
            <v/>
          </cell>
          <cell r="T4203" t="str">
            <v>FE</v>
          </cell>
        </row>
        <row r="4204">
          <cell r="A4204">
            <v>12472</v>
          </cell>
          <cell r="B4204">
            <v>3026110</v>
          </cell>
          <cell r="C4204" t="str">
            <v>London Jewish Girls High School</v>
          </cell>
          <cell r="D4204">
            <v>302</v>
          </cell>
          <cell r="E4204" t="str">
            <v>Barnet</v>
          </cell>
          <cell r="F4204" t="str">
            <v>SOUTH</v>
          </cell>
          <cell r="G4204" t="str">
            <v>Hackney</v>
          </cell>
          <cell r="H4204" t="str">
            <v>London</v>
          </cell>
          <cell r="I4204">
            <v>3026110</v>
          </cell>
          <cell r="J4204" t="str">
            <v>LONDON JEWISH GIRLS' HIGH SCHOOL</v>
          </cell>
          <cell r="K4204">
            <v>0</v>
          </cell>
          <cell r="M4204">
            <v>3026110</v>
          </cell>
          <cell r="N4204" t="str">
            <v>LONDON JEWISH GIRLS' HIGH SCHOOL</v>
          </cell>
          <cell r="O4204" t="str">
            <v>ISS</v>
          </cell>
          <cell r="P4204" t="str">
            <v/>
          </cell>
          <cell r="Q4204" t="str">
            <v/>
          </cell>
          <cell r="T4204" t="str">
            <v>ISS</v>
          </cell>
        </row>
        <row r="4205">
          <cell r="A4205">
            <v>12473</v>
          </cell>
          <cell r="B4205">
            <v>3027904</v>
          </cell>
          <cell r="C4205" t="str">
            <v>Kisharon College</v>
          </cell>
          <cell r="D4205">
            <v>302</v>
          </cell>
          <cell r="E4205" t="str">
            <v>Barnet</v>
          </cell>
          <cell r="F4205" t="str">
            <v>SOUTH</v>
          </cell>
          <cell r="G4205" t="str">
            <v>Hackney</v>
          </cell>
          <cell r="H4205" t="str">
            <v>London</v>
          </cell>
          <cell r="I4205">
            <v>3027904</v>
          </cell>
          <cell r="J4205" t="str">
            <v>KISHARON COLLEGE</v>
          </cell>
          <cell r="K4205">
            <v>0</v>
          </cell>
          <cell r="M4205">
            <v>3027904</v>
          </cell>
          <cell r="N4205" t="str">
            <v>KISHARON COLLEGE</v>
          </cell>
          <cell r="O4205" t="str">
            <v>NEW PROVIDER</v>
          </cell>
          <cell r="P4205" t="str">
            <v/>
          </cell>
          <cell r="Q4205" t="str">
            <v/>
          </cell>
          <cell r="T4205" t="str">
            <v>NEW PROVIDER</v>
          </cell>
        </row>
        <row r="4206">
          <cell r="A4206">
            <v>12474</v>
          </cell>
          <cell r="B4206">
            <v>119320</v>
          </cell>
          <cell r="C4206" t="str">
            <v>Mary Hare Grammar School</v>
          </cell>
          <cell r="D4206">
            <v>869</v>
          </cell>
          <cell r="E4206" t="str">
            <v>West Berkshire</v>
          </cell>
          <cell r="F4206" t="str">
            <v>SOUTH</v>
          </cell>
          <cell r="G4206" t="str">
            <v>Hackney</v>
          </cell>
          <cell r="H4206" t="str">
            <v>London</v>
          </cell>
          <cell r="I4206">
            <v>119320</v>
          </cell>
          <cell r="J4206" t="str">
            <v>MARY HARE SCHOOL</v>
          </cell>
          <cell r="K4206" t="str">
            <v>NMSS</v>
          </cell>
          <cell r="M4206">
            <v>119320</v>
          </cell>
          <cell r="N4206" t="str">
            <v>MARY HARE SCHOOL</v>
          </cell>
          <cell r="O4206" t="str">
            <v>NMSS</v>
          </cell>
          <cell r="P4206" t="str">
            <v/>
          </cell>
          <cell r="Q4206" t="str">
            <v/>
          </cell>
          <cell r="T4206" t="str">
            <v>NMSS</v>
          </cell>
        </row>
        <row r="4207">
          <cell r="A4207">
            <v>12475</v>
          </cell>
          <cell r="B4207">
            <v>3026809</v>
          </cell>
          <cell r="C4207" t="str">
            <v>Menorah Grammar School</v>
          </cell>
          <cell r="D4207">
            <v>302</v>
          </cell>
          <cell r="E4207" t="str">
            <v>Barnet</v>
          </cell>
          <cell r="F4207" t="str">
            <v>SOUTH</v>
          </cell>
          <cell r="G4207" t="str">
            <v>Hackney</v>
          </cell>
          <cell r="H4207" t="str">
            <v>London</v>
          </cell>
          <cell r="I4207">
            <v>3026089</v>
          </cell>
          <cell r="J4207" t="str">
            <v>MENORAH GRAMMAR SCHOOL</v>
          </cell>
          <cell r="K4207">
            <v>0</v>
          </cell>
          <cell r="M4207">
            <v>3026089</v>
          </cell>
          <cell r="N4207" t="str">
            <v>MENORAH GRAMMAR SCHOOL</v>
          </cell>
          <cell r="O4207" t="str">
            <v>ISS</v>
          </cell>
          <cell r="P4207" t="str">
            <v/>
          </cell>
          <cell r="Q4207" t="str">
            <v/>
          </cell>
          <cell r="T4207" t="str">
            <v>ISS</v>
          </cell>
        </row>
        <row r="4208">
          <cell r="A4208">
            <v>12476</v>
          </cell>
          <cell r="B4208">
            <v>122433</v>
          </cell>
          <cell r="C4208" t="str">
            <v xml:space="preserve">ST. PAUL'S WAY TRUST SCHOOL </v>
          </cell>
          <cell r="D4208">
            <v>211</v>
          </cell>
          <cell r="E4208" t="str">
            <v>Tower Hamlets</v>
          </cell>
          <cell r="F4208" t="str">
            <v>SOUTH</v>
          </cell>
          <cell r="G4208" t="str">
            <v>Hackney</v>
          </cell>
          <cell r="H4208" t="str">
            <v>London</v>
          </cell>
          <cell r="I4208">
            <v>122433</v>
          </cell>
          <cell r="J4208" t="str">
            <v>ST PAUL'S WAY TRUST SCHOOL</v>
          </cell>
          <cell r="K4208">
            <v>0</v>
          </cell>
          <cell r="M4208">
            <v>122433</v>
          </cell>
          <cell r="N4208" t="str">
            <v>ST PAUL'S WAY TRUST SCHOOL</v>
          </cell>
          <cell r="O4208" t="str">
            <v>SCHOOL SIXTH FORM</v>
          </cell>
          <cell r="P4208" t="str">
            <v/>
          </cell>
          <cell r="Q4208" t="str">
            <v/>
          </cell>
          <cell r="T4208" t="str">
            <v>SCHOOL SIXTH FORM</v>
          </cell>
        </row>
        <row r="4209">
          <cell r="A4209">
            <v>12478</v>
          </cell>
          <cell r="B4209">
            <v>118650</v>
          </cell>
          <cell r="C4209" t="str">
            <v>THE BRIDGE ACADEMY, HACKNEY</v>
          </cell>
          <cell r="D4209">
            <v>204</v>
          </cell>
          <cell r="E4209" t="str">
            <v>Hackney</v>
          </cell>
          <cell r="F4209" t="str">
            <v>SOUTH</v>
          </cell>
          <cell r="G4209" t="str">
            <v>Hackney</v>
          </cell>
          <cell r="H4209" t="str">
            <v>London</v>
          </cell>
          <cell r="I4209">
            <v>118650</v>
          </cell>
          <cell r="J4209" t="str">
            <v>THE BRIDGE ACADEMY</v>
          </cell>
          <cell r="K4209" t="str">
            <v>Academy</v>
          </cell>
          <cell r="M4209">
            <v>118650</v>
          </cell>
          <cell r="N4209" t="str">
            <v>THE BRIDGE ACADEMY</v>
          </cell>
          <cell r="O4209" t="str">
            <v>ACADEMY</v>
          </cell>
          <cell r="P4209">
            <v>2046907</v>
          </cell>
          <cell r="Q4209" t="str">
            <v>ACADEMY Sponsored</v>
          </cell>
          <cell r="T4209" t="str">
            <v>ACADEMY</v>
          </cell>
        </row>
        <row r="4210">
          <cell r="A4210">
            <v>12479</v>
          </cell>
          <cell r="B4210">
            <v>118653</v>
          </cell>
          <cell r="C4210" t="str">
            <v>PETCHEY ACADEMY</v>
          </cell>
          <cell r="D4210">
            <v>204</v>
          </cell>
          <cell r="E4210" t="str">
            <v>Hackney</v>
          </cell>
          <cell r="F4210" t="str">
            <v>SOUTH</v>
          </cell>
          <cell r="G4210" t="str">
            <v>Hackney</v>
          </cell>
          <cell r="H4210" t="str">
            <v>London</v>
          </cell>
          <cell r="I4210">
            <v>118653</v>
          </cell>
          <cell r="J4210" t="str">
            <v>THE PETCHEY ACADEMY</v>
          </cell>
          <cell r="K4210" t="str">
            <v>Academy</v>
          </cell>
          <cell r="M4210">
            <v>118653</v>
          </cell>
          <cell r="N4210" t="str">
            <v>THE PETCHEY ACADEMY</v>
          </cell>
          <cell r="O4210" t="str">
            <v>ACADEMY</v>
          </cell>
          <cell r="P4210">
            <v>2046906</v>
          </cell>
          <cell r="Q4210" t="str">
            <v>ACADEMY Sponsored</v>
          </cell>
          <cell r="T4210" t="str">
            <v>ACADEMY</v>
          </cell>
        </row>
        <row r="4211">
          <cell r="A4211">
            <v>12480</v>
          </cell>
          <cell r="B4211">
            <v>122225</v>
          </cell>
          <cell r="C4211" t="str">
            <v xml:space="preserve">THE URSWICK SCHOOL - A CHURCH OF ENGLAND SECONDARY SCHOOL </v>
          </cell>
          <cell r="D4211">
            <v>204</v>
          </cell>
          <cell r="E4211" t="str">
            <v>Hackney</v>
          </cell>
          <cell r="F4211" t="str">
            <v>SOUTH</v>
          </cell>
          <cell r="G4211" t="str">
            <v>Hackney</v>
          </cell>
          <cell r="H4211" t="str">
            <v>London</v>
          </cell>
          <cell r="I4211">
            <v>122225</v>
          </cell>
          <cell r="J4211" t="str">
            <v>URSWICK SCHOOL</v>
          </cell>
          <cell r="K4211">
            <v>0</v>
          </cell>
          <cell r="M4211">
            <v>122225</v>
          </cell>
          <cell r="N4211" t="str">
            <v>URSWICK SCHOOL</v>
          </cell>
          <cell r="O4211" t="str">
            <v>SCHOOL SIXTH FORM</v>
          </cell>
          <cell r="P4211" t="str">
            <v/>
          </cell>
          <cell r="Q4211" t="str">
            <v/>
          </cell>
          <cell r="T4211" t="str">
            <v>SCHOOL SIXTH FORM</v>
          </cell>
        </row>
        <row r="4212">
          <cell r="A4212">
            <v>12481</v>
          </cell>
          <cell r="B4212">
            <v>9366038</v>
          </cell>
          <cell r="C4212" t="str">
            <v>The Frensham Heights School</v>
          </cell>
          <cell r="D4212">
            <v>936</v>
          </cell>
          <cell r="E4212" t="str">
            <v>Surrey</v>
          </cell>
          <cell r="F4212" t="str">
            <v>SOUTH</v>
          </cell>
          <cell r="G4212" t="str">
            <v>Hackney</v>
          </cell>
          <cell r="H4212" t="str">
            <v>London</v>
          </cell>
          <cell r="I4212">
            <v>9366038</v>
          </cell>
          <cell r="J4212" t="str">
            <v>FRENSHAM HEIGHTS SCHOOL</v>
          </cell>
          <cell r="K4212">
            <v>0</v>
          </cell>
          <cell r="M4212">
            <v>9366038</v>
          </cell>
          <cell r="N4212" t="str">
            <v>FRENSHAM HEIGHTS SCHOOL</v>
          </cell>
          <cell r="O4212" t="str">
            <v>ISS</v>
          </cell>
          <cell r="P4212" t="str">
            <v/>
          </cell>
          <cell r="Q4212" t="str">
            <v/>
          </cell>
          <cell r="T4212" t="str">
            <v>ISS</v>
          </cell>
        </row>
        <row r="4213">
          <cell r="A4213">
            <v>12482</v>
          </cell>
          <cell r="B4213">
            <v>108358</v>
          </cell>
          <cell r="C4213" t="str">
            <v>ST FRANCIS XAVIER SIXTH FORM COLLEGE - (108358)</v>
          </cell>
          <cell r="D4213">
            <v>212</v>
          </cell>
          <cell r="E4213" t="str">
            <v>Wandsworth</v>
          </cell>
          <cell r="F4213" t="str">
            <v>SOUTH</v>
          </cell>
          <cell r="G4213" t="str">
            <v>Hackney</v>
          </cell>
          <cell r="H4213" t="str">
            <v>London</v>
          </cell>
          <cell r="I4213">
            <v>108358</v>
          </cell>
          <cell r="J4213" t="str">
            <v>ST FRANCIS XAVIER SIXTH FORM COLLEGE</v>
          </cell>
          <cell r="K4213" t="str">
            <v>FE</v>
          </cell>
          <cell r="M4213">
            <v>108358</v>
          </cell>
          <cell r="N4213" t="str">
            <v>ST FRANCIS XAVIER SIXTH FORM COLLEGE</v>
          </cell>
          <cell r="O4213" t="str">
            <v>FE</v>
          </cell>
          <cell r="P4213" t="str">
            <v/>
          </cell>
          <cell r="Q4213" t="str">
            <v/>
          </cell>
          <cell r="T4213" t="str">
            <v>FE</v>
          </cell>
        </row>
        <row r="4214">
          <cell r="A4214">
            <v>12483</v>
          </cell>
          <cell r="B4214">
            <v>121415</v>
          </cell>
          <cell r="C4214" t="str">
            <v xml:space="preserve">YESODEY HATORAH SCHOOL </v>
          </cell>
          <cell r="D4214">
            <v>204</v>
          </cell>
          <cell r="E4214" t="str">
            <v>Hackney</v>
          </cell>
          <cell r="F4214" t="str">
            <v>SOUTH</v>
          </cell>
          <cell r="G4214" t="str">
            <v>Hackney</v>
          </cell>
          <cell r="H4214" t="str">
            <v>London</v>
          </cell>
          <cell r="I4214">
            <v>2046472</v>
          </cell>
          <cell r="J4214" t="str">
            <v xml:space="preserve">YESODEY HATORAH SCHOOL </v>
          </cell>
          <cell r="K4214">
            <v>0</v>
          </cell>
          <cell r="M4214">
            <v>2046472</v>
          </cell>
          <cell r="N4214" t="str">
            <v xml:space="preserve">YESODEY HATORAH SCHOOL </v>
          </cell>
          <cell r="O4214" t="str">
            <v>PRE-16</v>
          </cell>
          <cell r="P4214" t="str">
            <v/>
          </cell>
          <cell r="Q4214" t="str">
            <v/>
          </cell>
          <cell r="T4214" t="str">
            <v>PRE-16</v>
          </cell>
        </row>
        <row r="4215">
          <cell r="A4215">
            <v>12485</v>
          </cell>
          <cell r="B4215">
            <v>108477</v>
          </cell>
          <cell r="C4215" t="str">
            <v>WEST HERTS COLLEGE - (108477)</v>
          </cell>
          <cell r="D4215">
            <v>919</v>
          </cell>
          <cell r="E4215" t="str">
            <v>Hertfordshire</v>
          </cell>
          <cell r="F4215" t="str">
            <v>EAST</v>
          </cell>
          <cell r="G4215" t="str">
            <v>Hackney</v>
          </cell>
          <cell r="H4215" t="str">
            <v>London</v>
          </cell>
          <cell r="I4215">
            <v>108477</v>
          </cell>
          <cell r="J4215" t="str">
            <v>WEST HERTS COLLEGE</v>
          </cell>
          <cell r="K4215" t="str">
            <v>FE</v>
          </cell>
          <cell r="M4215">
            <v>108477</v>
          </cell>
          <cell r="N4215" t="str">
            <v>WEST HERTS COLLEGE</v>
          </cell>
          <cell r="O4215" t="str">
            <v>FE</v>
          </cell>
          <cell r="P4215" t="str">
            <v/>
          </cell>
          <cell r="Q4215" t="str">
            <v/>
          </cell>
          <cell r="T4215" t="str">
            <v>FE</v>
          </cell>
        </row>
        <row r="4216">
          <cell r="A4216">
            <v>12486</v>
          </cell>
          <cell r="B4216">
            <v>108526</v>
          </cell>
          <cell r="C4216" t="str">
            <v>CITY OF WESTMINSTER COLLEGE - (108526)</v>
          </cell>
          <cell r="D4216">
            <v>213</v>
          </cell>
          <cell r="E4216" t="str">
            <v>Westminster</v>
          </cell>
          <cell r="F4216" t="str">
            <v>SOUTH</v>
          </cell>
          <cell r="G4216" t="str">
            <v>Hackney</v>
          </cell>
          <cell r="H4216" t="str">
            <v>London</v>
          </cell>
          <cell r="I4216">
            <v>108526</v>
          </cell>
          <cell r="J4216" t="str">
            <v>CITY OF WESTMINSTER COLLEGE</v>
          </cell>
          <cell r="K4216" t="str">
            <v>FE</v>
          </cell>
          <cell r="M4216">
            <v>108526</v>
          </cell>
          <cell r="N4216" t="str">
            <v>CITY OF WESTMINSTER COLLEGE</v>
          </cell>
          <cell r="O4216" t="str">
            <v>FE</v>
          </cell>
          <cell r="P4216" t="str">
            <v/>
          </cell>
          <cell r="Q4216" t="str">
            <v/>
          </cell>
          <cell r="T4216" t="str">
            <v>FE</v>
          </cell>
        </row>
        <row r="4217">
          <cell r="A4217">
            <v>12487</v>
          </cell>
          <cell r="B4217">
            <v>122552</v>
          </cell>
          <cell r="C4217" t="str">
            <v xml:space="preserve">VICTORIA EDUCATION CENTRE &amp; SPORTS COLLEGE </v>
          </cell>
          <cell r="D4217">
            <v>836</v>
          </cell>
          <cell r="E4217" t="str">
            <v>Poole</v>
          </cell>
          <cell r="F4217" t="str">
            <v>WEST</v>
          </cell>
          <cell r="G4217" t="str">
            <v>Hackney</v>
          </cell>
          <cell r="H4217" t="str">
            <v>London</v>
          </cell>
          <cell r="I4217">
            <v>122552</v>
          </cell>
          <cell r="J4217" t="str">
            <v>VICTORIA EDUCATION CENTRE &amp; SPORTS COLLEGE</v>
          </cell>
          <cell r="K4217" t="str">
            <v>NMSS</v>
          </cell>
          <cell r="M4217">
            <v>122552</v>
          </cell>
          <cell r="N4217" t="str">
            <v>VICTORIA EDUCATION CENTRE &amp; SPORTS COLLEGE</v>
          </cell>
          <cell r="O4217" t="str">
            <v>NMSS</v>
          </cell>
          <cell r="P4217" t="str">
            <v/>
          </cell>
          <cell r="Q4217" t="str">
            <v/>
          </cell>
          <cell r="T4217" t="str">
            <v>NMSS</v>
          </cell>
        </row>
        <row r="4218">
          <cell r="A4218">
            <v>12488</v>
          </cell>
          <cell r="B4218">
            <v>122219</v>
          </cell>
          <cell r="C4218" t="str">
            <v>Treehouse School</v>
          </cell>
          <cell r="D4218">
            <v>309</v>
          </cell>
          <cell r="E4218" t="str">
            <v>Haringey</v>
          </cell>
          <cell r="F4218" t="str">
            <v>SOUTH</v>
          </cell>
          <cell r="G4218" t="str">
            <v>Hackney</v>
          </cell>
          <cell r="H4218" t="str">
            <v>London</v>
          </cell>
          <cell r="I4218">
            <v>122219</v>
          </cell>
          <cell r="J4218" t="str">
            <v>AMBITIOUS ABOUT AUTISM (TREEHOUSE SCHOOL)</v>
          </cell>
          <cell r="K4218" t="str">
            <v>NMSS</v>
          </cell>
          <cell r="M4218">
            <v>122219</v>
          </cell>
          <cell r="N4218" t="str">
            <v>AMBITIOUS ABOUT AUTISM (TREEHOUSE SCHOOL)</v>
          </cell>
          <cell r="O4218" t="str">
            <v>NMSS</v>
          </cell>
          <cell r="P4218" t="str">
            <v/>
          </cell>
          <cell r="Q4218" t="str">
            <v/>
          </cell>
          <cell r="T4218" t="str">
            <v>NMSS</v>
          </cell>
        </row>
        <row r="4219">
          <cell r="A4219">
            <v>12489</v>
          </cell>
          <cell r="B4219">
            <v>2117168</v>
          </cell>
          <cell r="C4219" t="str">
            <v>Beatrice Tate Secondary Special School</v>
          </cell>
          <cell r="D4219">
            <v>211</v>
          </cell>
          <cell r="E4219" t="str">
            <v>Tower Hamlets</v>
          </cell>
          <cell r="F4219" t="str">
            <v>SOUTH</v>
          </cell>
          <cell r="G4219" t="str">
            <v>Hackney</v>
          </cell>
          <cell r="H4219" t="str">
            <v>London</v>
          </cell>
          <cell r="I4219">
            <v>2117168</v>
          </cell>
          <cell r="J4219" t="str">
            <v>BEATRICE TATE SCHOOL</v>
          </cell>
          <cell r="K4219" t="str">
            <v>MSS</v>
          </cell>
          <cell r="M4219">
            <v>123989</v>
          </cell>
          <cell r="N4219" t="str">
            <v>BEATRICE TATE SCHOOL</v>
          </cell>
          <cell r="O4219" t="str">
            <v>MSS</v>
          </cell>
          <cell r="P4219" t="str">
            <v/>
          </cell>
          <cell r="Q4219" t="str">
            <v/>
          </cell>
          <cell r="T4219" t="str">
            <v>MSS</v>
          </cell>
        </row>
        <row r="4220">
          <cell r="A4220">
            <v>12491</v>
          </cell>
          <cell r="B4220">
            <v>119468</v>
          </cell>
          <cell r="C4220" t="str">
            <v>DENBIGH SCHOOL</v>
          </cell>
          <cell r="D4220">
            <v>826</v>
          </cell>
          <cell r="E4220" t="str">
            <v>Milton Keynes</v>
          </cell>
          <cell r="F4220" t="str">
            <v>SOUTH</v>
          </cell>
          <cell r="G4220" t="str">
            <v>Hackney</v>
          </cell>
          <cell r="H4220" t="str">
            <v>London</v>
          </cell>
          <cell r="I4220">
            <v>119468</v>
          </cell>
          <cell r="J4220" t="str">
            <v>DENBIGH SCHOOL</v>
          </cell>
          <cell r="K4220" t="str">
            <v>Academy</v>
          </cell>
          <cell r="M4220">
            <v>119468</v>
          </cell>
          <cell r="N4220" t="str">
            <v>DENBIGH SCHOOL</v>
          </cell>
          <cell r="O4220" t="str">
            <v>ACADEMY</v>
          </cell>
          <cell r="P4220">
            <v>8265410</v>
          </cell>
          <cell r="Q4220" t="str">
            <v>ACADEMY Converter</v>
          </cell>
          <cell r="T4220" t="str">
            <v>ACADEMY</v>
          </cell>
        </row>
        <row r="4221">
          <cell r="A4221">
            <v>12492</v>
          </cell>
          <cell r="B4221">
            <v>123729</v>
          </cell>
          <cell r="C4221" t="str">
            <v>Grafham Grange School</v>
          </cell>
          <cell r="D4221">
            <v>936</v>
          </cell>
          <cell r="E4221" t="str">
            <v>Surrey</v>
          </cell>
          <cell r="F4221" t="str">
            <v>SOUTH</v>
          </cell>
          <cell r="G4221" t="str">
            <v>Hackney</v>
          </cell>
          <cell r="H4221" t="str">
            <v>London</v>
          </cell>
          <cell r="I4221">
            <v>123729</v>
          </cell>
          <cell r="J4221" t="str">
            <v>GRAFHAM GRANGE SCHOOL</v>
          </cell>
          <cell r="K4221" t="str">
            <v>NMSS</v>
          </cell>
          <cell r="M4221">
            <v>123729</v>
          </cell>
          <cell r="N4221" t="str">
            <v>GRAFHAM GRANGE SCHOOL</v>
          </cell>
          <cell r="O4221" t="str">
            <v>NMSS</v>
          </cell>
          <cell r="P4221" t="str">
            <v/>
          </cell>
          <cell r="Q4221" t="str">
            <v/>
          </cell>
          <cell r="T4221" t="str">
            <v>NMSS</v>
          </cell>
        </row>
        <row r="4222">
          <cell r="A4222">
            <v>12493</v>
          </cell>
          <cell r="B4222">
            <v>9366593</v>
          </cell>
          <cell r="C4222" t="str">
            <v>Kisimul School</v>
          </cell>
          <cell r="D4222">
            <v>936</v>
          </cell>
          <cell r="E4222" t="str">
            <v>Surrey</v>
          </cell>
          <cell r="F4222" t="str">
            <v>SOUTH</v>
          </cell>
          <cell r="G4222" t="str">
            <v>Hackney</v>
          </cell>
          <cell r="H4222" t="str">
            <v>London</v>
          </cell>
          <cell r="I4222">
            <v>9366593</v>
          </cell>
          <cell r="J4222" t="str">
            <v>KISIMUL SCHOOL</v>
          </cell>
          <cell r="K4222">
            <v>0</v>
          </cell>
          <cell r="M4222">
            <v>9366593</v>
          </cell>
          <cell r="N4222" t="str">
            <v>KISIMUL SCHOOL</v>
          </cell>
          <cell r="O4222" t="str">
            <v>ISS</v>
          </cell>
          <cell r="P4222" t="str">
            <v/>
          </cell>
          <cell r="Q4222" t="str">
            <v/>
          </cell>
          <cell r="T4222" t="str">
            <v>ISS</v>
          </cell>
        </row>
        <row r="4223">
          <cell r="A4223">
            <v>12494</v>
          </cell>
          <cell r="B4223">
            <v>122204</v>
          </cell>
          <cell r="C4223" t="str">
            <v>St John's RC School (Essex)</v>
          </cell>
          <cell r="D4223">
            <v>881</v>
          </cell>
          <cell r="E4223" t="str">
            <v>Essex</v>
          </cell>
          <cell r="F4223" t="str">
            <v>EAST</v>
          </cell>
          <cell r="G4223" t="str">
            <v>Hackney</v>
          </cell>
          <cell r="H4223" t="str">
            <v>London</v>
          </cell>
          <cell r="I4223">
            <v>122204</v>
          </cell>
          <cell r="J4223" t="str">
            <v>ST JOHN'S RC SCHOOL</v>
          </cell>
          <cell r="K4223" t="str">
            <v>NMSS</v>
          </cell>
          <cell r="M4223">
            <v>122204</v>
          </cell>
          <cell r="N4223" t="str">
            <v>ST JOHN'S RC SCHOOL</v>
          </cell>
          <cell r="O4223" t="str">
            <v>NMSS</v>
          </cell>
          <cell r="P4223" t="str">
            <v/>
          </cell>
          <cell r="Q4223" t="str">
            <v/>
          </cell>
          <cell r="T4223" t="str">
            <v>NMSS</v>
          </cell>
        </row>
        <row r="4224">
          <cell r="A4224">
            <v>12495</v>
          </cell>
          <cell r="B4224">
            <v>2067031</v>
          </cell>
          <cell r="C4224" t="str">
            <v>The Bridge School</v>
          </cell>
          <cell r="D4224">
            <v>206</v>
          </cell>
          <cell r="E4224" t="str">
            <v>Islington</v>
          </cell>
          <cell r="F4224" t="str">
            <v>SOUTH</v>
          </cell>
          <cell r="G4224" t="str">
            <v>Hackney</v>
          </cell>
          <cell r="H4224" t="str">
            <v>London</v>
          </cell>
          <cell r="I4224">
            <v>2067031</v>
          </cell>
          <cell r="J4224" t="str">
            <v>THE BRIDGE SCHOOL</v>
          </cell>
          <cell r="K4224" t="str">
            <v>MSS</v>
          </cell>
          <cell r="M4224">
            <v>124030</v>
          </cell>
          <cell r="N4224" t="str">
            <v>THE BRIDGE SCHOOL</v>
          </cell>
          <cell r="O4224" t="str">
            <v>MSS</v>
          </cell>
          <cell r="P4224" t="str">
            <v/>
          </cell>
          <cell r="Q4224" t="str">
            <v/>
          </cell>
          <cell r="T4224" t="str">
            <v>MSS</v>
          </cell>
        </row>
        <row r="4225">
          <cell r="A4225">
            <v>12496</v>
          </cell>
          <cell r="B4225">
            <v>2046003</v>
          </cell>
          <cell r="C4225" t="str">
            <v>Leaways School</v>
          </cell>
          <cell r="D4225">
            <v>204</v>
          </cell>
          <cell r="E4225" t="str">
            <v>Hackney</v>
          </cell>
          <cell r="F4225" t="str">
            <v>SOUTH</v>
          </cell>
          <cell r="G4225" t="str">
            <v>Hackney</v>
          </cell>
          <cell r="H4225" t="str">
            <v>London</v>
          </cell>
          <cell r="I4225">
            <v>2046003</v>
          </cell>
          <cell r="J4225" t="str">
            <v>LEAWAYS SCHOOL</v>
          </cell>
          <cell r="K4225">
            <v>0</v>
          </cell>
          <cell r="M4225">
            <v>2046003</v>
          </cell>
          <cell r="N4225" t="str">
            <v>LEAWAYS SCHOOL</v>
          </cell>
          <cell r="O4225" t="str">
            <v>ISS</v>
          </cell>
          <cell r="P4225" t="str">
            <v/>
          </cell>
          <cell r="Q4225" t="str">
            <v/>
          </cell>
          <cell r="T4225" t="str">
            <v>ISS</v>
          </cell>
        </row>
        <row r="4226">
          <cell r="A4226">
            <v>12497</v>
          </cell>
          <cell r="B4226">
            <v>122804</v>
          </cell>
          <cell r="C4226" t="str">
            <v>CITY GATEWAY</v>
          </cell>
          <cell r="D4226">
            <v>211</v>
          </cell>
          <cell r="E4226" t="str">
            <v>Tower Hamlets</v>
          </cell>
          <cell r="F4226" t="str">
            <v>SOUTH</v>
          </cell>
          <cell r="G4226" t="str">
            <v>Hackney</v>
          </cell>
          <cell r="H4226" t="str">
            <v>London</v>
          </cell>
          <cell r="I4226">
            <v>122804</v>
          </cell>
          <cell r="J4226" t="str">
            <v>CITY GATEWAY 14-19 ACADEMY TRUST</v>
          </cell>
          <cell r="K4226" t="str">
            <v>Academy</v>
          </cell>
          <cell r="M4226">
            <v>122804</v>
          </cell>
          <cell r="N4226" t="str">
            <v>CITY GATEWAY (HYBRID ACADEMY)</v>
          </cell>
          <cell r="O4226" t="str">
            <v>ACADEMY</v>
          </cell>
          <cell r="P4226">
            <v>2111101</v>
          </cell>
          <cell r="Q4226" t="str">
            <v>ACADEMY Free School</v>
          </cell>
          <cell r="T4226" t="str">
            <v>ACADEMY</v>
          </cell>
        </row>
        <row r="4227">
          <cell r="A4227">
            <v>12498</v>
          </cell>
          <cell r="B4227">
            <v>113004</v>
          </cell>
          <cell r="C4227" t="str">
            <v>ACCESS TO MUSIC LIMITED - (113004)</v>
          </cell>
          <cell r="D4227">
            <v>856</v>
          </cell>
          <cell r="E4227" t="str">
            <v>Leicester</v>
          </cell>
          <cell r="F4227" t="str">
            <v>EAST</v>
          </cell>
          <cell r="G4227" t="str">
            <v>Hackney</v>
          </cell>
          <cell r="H4227" t="str">
            <v>London</v>
          </cell>
          <cell r="I4227">
            <v>113004</v>
          </cell>
          <cell r="J4227" t="str">
            <v>ACCESS TO MUSIC LIMITED</v>
          </cell>
          <cell r="K4227" t="str">
            <v>FE</v>
          </cell>
          <cell r="M4227">
            <v>113004</v>
          </cell>
          <cell r="N4227" t="str">
            <v>ACCESS TO MUSIC LIMITED</v>
          </cell>
          <cell r="O4227" t="str">
            <v>FE</v>
          </cell>
          <cell r="P4227" t="str">
            <v/>
          </cell>
          <cell r="Q4227" t="str">
            <v/>
          </cell>
          <cell r="T4227" t="str">
            <v>FE</v>
          </cell>
        </row>
        <row r="4228">
          <cell r="A4228">
            <v>12499</v>
          </cell>
          <cell r="B4228">
            <v>105693</v>
          </cell>
          <cell r="C4228" t="str">
            <v>SPRINGBOARD HACKNEY TRUST</v>
          </cell>
          <cell r="D4228">
            <v>204</v>
          </cell>
          <cell r="E4228" t="str">
            <v>Hackney</v>
          </cell>
          <cell r="F4228" t="str">
            <v>SOUTH</v>
          </cell>
          <cell r="G4228" t="str">
            <v>Hackney</v>
          </cell>
          <cell r="H4228" t="str">
            <v>London</v>
          </cell>
          <cell r="I4228">
            <v>105693</v>
          </cell>
          <cell r="J4228" t="str">
            <v>SPRINGBOARD HACKNEY TRUST</v>
          </cell>
          <cell r="K4228">
            <v>0</v>
          </cell>
          <cell r="M4228">
            <v>105693</v>
          </cell>
          <cell r="N4228" t="str">
            <v>SPRINGBOARD HACKNEY TRUST</v>
          </cell>
          <cell r="O4228" t="str">
            <v>NEW PROVIDER</v>
          </cell>
          <cell r="P4228" t="str">
            <v/>
          </cell>
          <cell r="Q4228" t="str">
            <v/>
          </cell>
          <cell r="T4228" t="str">
            <v>NEW PROVIDER</v>
          </cell>
        </row>
        <row r="4229">
          <cell r="A4229">
            <v>12504</v>
          </cell>
          <cell r="B4229">
            <v>119506</v>
          </cell>
          <cell r="C4229" t="str">
            <v>Herne Bay High School</v>
          </cell>
          <cell r="D4229">
            <v>886</v>
          </cell>
          <cell r="E4229" t="str">
            <v>Kent</v>
          </cell>
          <cell r="F4229" t="str">
            <v>SOUTH</v>
          </cell>
          <cell r="G4229" t="str">
            <v>Hackney</v>
          </cell>
          <cell r="H4229" t="str">
            <v>London</v>
          </cell>
          <cell r="I4229">
            <v>119506</v>
          </cell>
          <cell r="J4229" t="str">
            <v>HERNE BAY HIGH SCHOOL</v>
          </cell>
          <cell r="K4229" t="str">
            <v>Academy</v>
          </cell>
          <cell r="M4229">
            <v>119506</v>
          </cell>
          <cell r="N4229" t="str">
            <v>HERNE BAY HIGH SCHOOL</v>
          </cell>
          <cell r="O4229" t="str">
            <v>ACADEMY</v>
          </cell>
          <cell r="P4229">
            <v>8865448</v>
          </cell>
          <cell r="Q4229" t="str">
            <v>ACADEMY Converter</v>
          </cell>
          <cell r="T4229" t="str">
            <v>ACADEMY</v>
          </cell>
        </row>
        <row r="4230">
          <cell r="A4230">
            <v>12505</v>
          </cell>
          <cell r="B4230">
            <v>113946</v>
          </cell>
          <cell r="C4230" t="str">
            <v>Wanstead High School</v>
          </cell>
          <cell r="D4230">
            <v>317</v>
          </cell>
          <cell r="E4230" t="str">
            <v>Redbridge</v>
          </cell>
          <cell r="F4230" t="str">
            <v>SOUTH</v>
          </cell>
          <cell r="G4230" t="str">
            <v>Hackney</v>
          </cell>
          <cell r="H4230" t="str">
            <v>London</v>
          </cell>
          <cell r="I4230">
            <v>113946</v>
          </cell>
          <cell r="J4230" t="str">
            <v>WANSTEAD HIGH SCHOOL</v>
          </cell>
          <cell r="K4230">
            <v>0</v>
          </cell>
          <cell r="M4230">
            <v>113946</v>
          </cell>
          <cell r="N4230" t="str">
            <v>WANSTEAD HIGH SCHOOL</v>
          </cell>
          <cell r="O4230" t="str">
            <v>SCHOOL SIXTH FORM</v>
          </cell>
          <cell r="P4230" t="str">
            <v/>
          </cell>
          <cell r="Q4230" t="str">
            <v/>
          </cell>
          <cell r="T4230" t="str">
            <v>SCHOOL SIXTH FORM</v>
          </cell>
        </row>
        <row r="4231">
          <cell r="A4231">
            <v>12506</v>
          </cell>
          <cell r="B4231">
            <v>123034</v>
          </cell>
          <cell r="C4231" t="str">
            <v>Area 51 Education Limited</v>
          </cell>
          <cell r="D4231">
            <v>204</v>
          </cell>
          <cell r="E4231" t="str">
            <v>Hackney</v>
          </cell>
          <cell r="F4231" t="str">
            <v>SOUTH</v>
          </cell>
          <cell r="G4231" t="str">
            <v>Hackney</v>
          </cell>
          <cell r="H4231" t="str">
            <v>London</v>
          </cell>
          <cell r="I4231">
            <v>123034</v>
          </cell>
          <cell r="J4231" t="str">
            <v>AREA 51 EDUCATION LIMITED</v>
          </cell>
          <cell r="K4231" t="str">
            <v>ISP</v>
          </cell>
          <cell r="M4231">
            <v>123034</v>
          </cell>
          <cell r="N4231" t="str">
            <v>AREA 51 EDUCATION LIMITED</v>
          </cell>
          <cell r="O4231" t="str">
            <v>ISP</v>
          </cell>
          <cell r="P4231" t="str">
            <v/>
          </cell>
          <cell r="Q4231" t="str">
            <v/>
          </cell>
          <cell r="T4231" t="str">
            <v>ISP</v>
          </cell>
        </row>
        <row r="4232">
          <cell r="A4232">
            <v>12508</v>
          </cell>
          <cell r="B4232">
            <v>107481</v>
          </cell>
          <cell r="C4232" t="str">
            <v>HARINGTON SCHEME LIMITED(THE)</v>
          </cell>
          <cell r="D4232">
            <v>309</v>
          </cell>
          <cell r="E4232" t="str">
            <v>Haringey</v>
          </cell>
          <cell r="F4232" t="str">
            <v>SOUTH</v>
          </cell>
          <cell r="G4232" t="str">
            <v>Hackney</v>
          </cell>
          <cell r="H4232" t="str">
            <v>London</v>
          </cell>
          <cell r="I4232">
            <v>107481</v>
          </cell>
          <cell r="J4232" t="str">
            <v>HARINGTON SCHEME LIMITED(THE)</v>
          </cell>
          <cell r="K4232" t="str">
            <v>FE</v>
          </cell>
          <cell r="M4232">
            <v>107481</v>
          </cell>
          <cell r="N4232" t="str">
            <v>HARINGTON SCHEME LIMITED(THE)</v>
          </cell>
          <cell r="O4232" t="str">
            <v>FE</v>
          </cell>
          <cell r="P4232" t="str">
            <v/>
          </cell>
          <cell r="Q4232" t="str">
            <v/>
          </cell>
          <cell r="T4232" t="str">
            <v>FE</v>
          </cell>
        </row>
        <row r="4233">
          <cell r="A4233">
            <v>12509</v>
          </cell>
          <cell r="B4233">
            <v>108483</v>
          </cell>
          <cell r="C4233" t="str">
            <v>SOUTH THAMES COLLEGE - (108483)</v>
          </cell>
          <cell r="D4233">
            <v>212</v>
          </cell>
          <cell r="E4233" t="str">
            <v>Wandsworth</v>
          </cell>
          <cell r="F4233" t="str">
            <v>SOUTH</v>
          </cell>
          <cell r="G4233" t="str">
            <v>Hackney</v>
          </cell>
          <cell r="H4233" t="str">
            <v>London</v>
          </cell>
          <cell r="I4233">
            <v>108483</v>
          </cell>
          <cell r="J4233" t="str">
            <v>SOUTH THAMES COLLEGE</v>
          </cell>
          <cell r="K4233" t="str">
            <v>FE</v>
          </cell>
          <cell r="M4233">
            <v>108483</v>
          </cell>
          <cell r="N4233" t="str">
            <v>SOUTH THAMES COLLEGE</v>
          </cell>
          <cell r="O4233" t="str">
            <v>FE</v>
          </cell>
          <cell r="P4233" t="str">
            <v/>
          </cell>
          <cell r="Q4233" t="str">
            <v/>
          </cell>
          <cell r="T4233" t="str">
            <v>FE</v>
          </cell>
        </row>
        <row r="4234">
          <cell r="A4234">
            <v>12521</v>
          </cell>
          <cell r="B4234">
            <v>106809</v>
          </cell>
          <cell r="C4234" t="str">
            <v>EALING, HAMMERSMITH &amp; WEST LONDON COLLEGE - (106809)</v>
          </cell>
          <cell r="D4234">
            <v>205</v>
          </cell>
          <cell r="E4234" t="str">
            <v>Hammersmith and Fulham</v>
          </cell>
          <cell r="F4234" t="str">
            <v>SOUTH</v>
          </cell>
          <cell r="G4234" t="str">
            <v>Hammersmith and Fulham</v>
          </cell>
          <cell r="H4234" t="str">
            <v>London</v>
          </cell>
          <cell r="I4234">
            <v>106809</v>
          </cell>
          <cell r="J4234" t="str">
            <v>EALING, HAMMERSMITH AND WEST LONDON COLLEGE</v>
          </cell>
          <cell r="K4234" t="str">
            <v>FE</v>
          </cell>
          <cell r="M4234">
            <v>106809</v>
          </cell>
          <cell r="N4234" t="str">
            <v>EALING, HAMMERSMITH AND WEST LONDON COLLEGE</v>
          </cell>
          <cell r="O4234" t="str">
            <v>FE</v>
          </cell>
          <cell r="P4234" t="str">
            <v/>
          </cell>
          <cell r="Q4234" t="str">
            <v/>
          </cell>
          <cell r="T4234" t="str">
            <v>FE</v>
          </cell>
        </row>
        <row r="4235">
          <cell r="A4235">
            <v>12522</v>
          </cell>
          <cell r="B4235">
            <v>107143</v>
          </cell>
          <cell r="C4235" t="str">
            <v>WEST THAMES COLLEGE - (107143)</v>
          </cell>
          <cell r="D4235">
            <v>313</v>
          </cell>
          <cell r="E4235" t="str">
            <v>Hounslow</v>
          </cell>
          <cell r="F4235" t="str">
            <v>SOUTH</v>
          </cell>
          <cell r="G4235" t="str">
            <v>Hammersmith and Fulham</v>
          </cell>
          <cell r="H4235" t="str">
            <v>London</v>
          </cell>
          <cell r="I4235">
            <v>107143</v>
          </cell>
          <cell r="J4235" t="str">
            <v>WEST THAMES COLLEGE</v>
          </cell>
          <cell r="K4235" t="str">
            <v>FE</v>
          </cell>
          <cell r="M4235">
            <v>107143</v>
          </cell>
          <cell r="N4235" t="str">
            <v>WEST THAMES COLLEGE</v>
          </cell>
          <cell r="O4235" t="str">
            <v>FE</v>
          </cell>
          <cell r="P4235" t="str">
            <v/>
          </cell>
          <cell r="Q4235" t="str">
            <v/>
          </cell>
          <cell r="T4235" t="str">
            <v>FE</v>
          </cell>
        </row>
        <row r="4236">
          <cell r="A4236">
            <v>12523</v>
          </cell>
          <cell r="B4236">
            <v>108322</v>
          </cell>
          <cell r="C4236" t="str">
            <v>KENSINGTON AND CHELSEA COLLEGE - (108322)</v>
          </cell>
          <cell r="D4236">
            <v>207</v>
          </cell>
          <cell r="E4236" t="str">
            <v>Kensington and Chelsea</v>
          </cell>
          <cell r="F4236" t="str">
            <v>SOUTH</v>
          </cell>
          <cell r="G4236" t="str">
            <v>Hammersmith and Fulham</v>
          </cell>
          <cell r="H4236" t="str">
            <v>London</v>
          </cell>
          <cell r="I4236">
            <v>108322</v>
          </cell>
          <cell r="J4236" t="str">
            <v>KENSINGTON AND CHELSEA COLLEGE</v>
          </cell>
          <cell r="K4236" t="str">
            <v>FE</v>
          </cell>
          <cell r="M4236">
            <v>108322</v>
          </cell>
          <cell r="N4236" t="str">
            <v>KENSINGTON AND CHELSEA COLLEGE</v>
          </cell>
          <cell r="O4236" t="str">
            <v>FE</v>
          </cell>
          <cell r="P4236" t="str">
            <v/>
          </cell>
          <cell r="Q4236" t="str">
            <v/>
          </cell>
          <cell r="T4236" t="str">
            <v>FE</v>
          </cell>
        </row>
        <row r="4237">
          <cell r="A4237">
            <v>12524</v>
          </cell>
          <cell r="B4237">
            <v>108358</v>
          </cell>
          <cell r="C4237" t="str">
            <v>ST FRANCIS XAVIER SIXTH FORM COLLEGE - (108358)</v>
          </cell>
          <cell r="D4237">
            <v>212</v>
          </cell>
          <cell r="E4237" t="str">
            <v>Wandsworth</v>
          </cell>
          <cell r="F4237" t="str">
            <v>SOUTH</v>
          </cell>
          <cell r="G4237" t="str">
            <v>Hammersmith and Fulham</v>
          </cell>
          <cell r="H4237" t="str">
            <v>London</v>
          </cell>
          <cell r="I4237">
            <v>108358</v>
          </cell>
          <cell r="J4237" t="str">
            <v>ST FRANCIS XAVIER SIXTH FORM COLLEGE</v>
          </cell>
          <cell r="K4237" t="str">
            <v>FE</v>
          </cell>
          <cell r="M4237">
            <v>108358</v>
          </cell>
          <cell r="N4237" t="str">
            <v>ST FRANCIS XAVIER SIXTH FORM COLLEGE</v>
          </cell>
          <cell r="O4237" t="str">
            <v>FE</v>
          </cell>
          <cell r="P4237" t="str">
            <v/>
          </cell>
          <cell r="Q4237" t="str">
            <v/>
          </cell>
          <cell r="T4237" t="str">
            <v>FE</v>
          </cell>
        </row>
        <row r="4238">
          <cell r="A4238">
            <v>12525</v>
          </cell>
          <cell r="B4238">
            <v>108360</v>
          </cell>
          <cell r="C4238" t="str">
            <v>ST CHARLES CATHOLIC SIXTH FORM COLLEGE - (108360)</v>
          </cell>
          <cell r="D4238">
            <v>207</v>
          </cell>
          <cell r="E4238" t="str">
            <v>Kensington and Chelsea</v>
          </cell>
          <cell r="F4238" t="str">
            <v>SOUTH</v>
          </cell>
          <cell r="G4238" t="str">
            <v>Hammersmith and Fulham</v>
          </cell>
          <cell r="H4238" t="str">
            <v>London</v>
          </cell>
          <cell r="I4238">
            <v>108360</v>
          </cell>
          <cell r="J4238" t="str">
            <v>ST CHARLES CATHOLIC SIXTH FORM COLLEGE</v>
          </cell>
          <cell r="K4238" t="str">
            <v>FE</v>
          </cell>
          <cell r="M4238">
            <v>108360</v>
          </cell>
          <cell r="N4238" t="str">
            <v>ST CHARLES CATHOLIC SIXTH FORM COLLEGE</v>
          </cell>
          <cell r="O4238" t="str">
            <v>FE</v>
          </cell>
          <cell r="P4238" t="str">
            <v/>
          </cell>
          <cell r="Q4238" t="str">
            <v/>
          </cell>
          <cell r="T4238" t="str">
            <v>FE</v>
          </cell>
        </row>
        <row r="4239">
          <cell r="A4239">
            <v>12526</v>
          </cell>
          <cell r="B4239">
            <v>108483</v>
          </cell>
          <cell r="C4239" t="str">
            <v>SOUTH THAMES COLLEGE - (108483)</v>
          </cell>
          <cell r="D4239">
            <v>212</v>
          </cell>
          <cell r="E4239" t="str">
            <v>Wandsworth</v>
          </cell>
          <cell r="F4239" t="str">
            <v>SOUTH</v>
          </cell>
          <cell r="G4239" t="str">
            <v>Hammersmith and Fulham</v>
          </cell>
          <cell r="H4239" t="str">
            <v>London</v>
          </cell>
          <cell r="I4239">
            <v>108483</v>
          </cell>
          <cell r="J4239" t="str">
            <v>SOUTH THAMES COLLEGE</v>
          </cell>
          <cell r="K4239" t="str">
            <v>FE</v>
          </cell>
          <cell r="M4239">
            <v>108483</v>
          </cell>
          <cell r="N4239" t="str">
            <v>SOUTH THAMES COLLEGE</v>
          </cell>
          <cell r="O4239" t="str">
            <v>FE</v>
          </cell>
          <cell r="P4239" t="str">
            <v/>
          </cell>
          <cell r="Q4239" t="str">
            <v/>
          </cell>
          <cell r="T4239" t="str">
            <v>FE</v>
          </cell>
        </row>
        <row r="4240">
          <cell r="A4240">
            <v>12527</v>
          </cell>
          <cell r="B4240">
            <v>108526</v>
          </cell>
          <cell r="C4240" t="str">
            <v>CITY OF WESTMINSTER COLLEGE - (108526)</v>
          </cell>
          <cell r="D4240">
            <v>213</v>
          </cell>
          <cell r="E4240" t="str">
            <v>Westminster</v>
          </cell>
          <cell r="F4240" t="str">
            <v>SOUTH</v>
          </cell>
          <cell r="G4240" t="str">
            <v>Hammersmith and Fulham</v>
          </cell>
          <cell r="H4240" t="str">
            <v>London</v>
          </cell>
          <cell r="I4240">
            <v>108526</v>
          </cell>
          <cell r="J4240" t="str">
            <v>CITY OF WESTMINSTER COLLEGE</v>
          </cell>
          <cell r="K4240" t="str">
            <v>FE</v>
          </cell>
          <cell r="M4240">
            <v>108526</v>
          </cell>
          <cell r="N4240" t="str">
            <v>CITY OF WESTMINSTER COLLEGE</v>
          </cell>
          <cell r="O4240" t="str">
            <v>FE</v>
          </cell>
          <cell r="P4240" t="str">
            <v/>
          </cell>
          <cell r="Q4240" t="str">
            <v/>
          </cell>
          <cell r="T4240" t="str">
            <v>FE</v>
          </cell>
        </row>
        <row r="4241">
          <cell r="A4241">
            <v>12528</v>
          </cell>
          <cell r="B4241">
            <v>108767</v>
          </cell>
          <cell r="C4241" t="str">
            <v>HARROW COLLEGE - (108767)</v>
          </cell>
          <cell r="D4241">
            <v>310</v>
          </cell>
          <cell r="E4241" t="str">
            <v>Harrow</v>
          </cell>
          <cell r="F4241" t="str">
            <v>SOUTH</v>
          </cell>
          <cell r="G4241" t="str">
            <v>Hammersmith and Fulham</v>
          </cell>
          <cell r="H4241" t="str">
            <v>London</v>
          </cell>
          <cell r="I4241">
            <v>108767</v>
          </cell>
          <cell r="J4241" t="str">
            <v>HARROW COLLEGE</v>
          </cell>
          <cell r="K4241" t="str">
            <v>FE</v>
          </cell>
          <cell r="M4241">
            <v>108767</v>
          </cell>
          <cell r="N4241" t="str">
            <v>HARROW COLLEGE</v>
          </cell>
          <cell r="O4241" t="str">
            <v>FE</v>
          </cell>
          <cell r="P4241" t="str">
            <v/>
          </cell>
          <cell r="Q4241" t="str">
            <v/>
          </cell>
          <cell r="T4241" t="str">
            <v>FE</v>
          </cell>
        </row>
        <row r="4242">
          <cell r="A4242">
            <v>12529</v>
          </cell>
          <cell r="B4242">
            <v>114847</v>
          </cell>
          <cell r="C4242" t="str">
            <v>DERWEN COLLEGE</v>
          </cell>
          <cell r="D4242">
            <v>893</v>
          </cell>
          <cell r="E4242" t="str">
            <v>Shropshire</v>
          </cell>
          <cell r="F4242" t="str">
            <v>WEST</v>
          </cell>
          <cell r="G4242" t="str">
            <v>Hammersmith and Fulham</v>
          </cell>
          <cell r="H4242" t="str">
            <v>London</v>
          </cell>
          <cell r="I4242">
            <v>114847</v>
          </cell>
          <cell r="J4242" t="str">
            <v>DERWEN COLLEGE</v>
          </cell>
          <cell r="K4242" t="str">
            <v>ISP</v>
          </cell>
          <cell r="M4242">
            <v>114847</v>
          </cell>
          <cell r="N4242" t="str">
            <v>DERWEN COLLEGE</v>
          </cell>
          <cell r="O4242" t="str">
            <v>ISP</v>
          </cell>
          <cell r="P4242" t="str">
            <v/>
          </cell>
          <cell r="Q4242" t="str">
            <v/>
          </cell>
          <cell r="T4242" t="str">
            <v>ISP</v>
          </cell>
        </row>
        <row r="4243">
          <cell r="A4243">
            <v>12530</v>
          </cell>
          <cell r="B4243">
            <v>114851</v>
          </cell>
          <cell r="C4243" t="str">
            <v>ROYAL LONDON SOCIETY FOR THE BLIND</v>
          </cell>
          <cell r="D4243">
            <v>886</v>
          </cell>
          <cell r="E4243" t="str">
            <v>Kent</v>
          </cell>
          <cell r="F4243" t="str">
            <v>SOUTH</v>
          </cell>
          <cell r="G4243" t="str">
            <v>Hammersmith and Fulham</v>
          </cell>
          <cell r="H4243" t="str">
            <v>London</v>
          </cell>
          <cell r="I4243">
            <v>114851</v>
          </cell>
          <cell r="J4243" t="str">
            <v>DORTON COLLEGE OF FURTHER EDUCATION (ROYAL LONDON SOCIETY FOR THE BLIND)</v>
          </cell>
          <cell r="K4243" t="str">
            <v>ISP</v>
          </cell>
          <cell r="M4243">
            <v>114851</v>
          </cell>
          <cell r="N4243" t="str">
            <v>DORTON COLLEGE OF FURTHER EDUCATION (ROYAL LONDON SOCIETY FOR THE BLIND)</v>
          </cell>
          <cell r="O4243" t="str">
            <v>ISP</v>
          </cell>
          <cell r="P4243" t="str">
            <v/>
          </cell>
          <cell r="Q4243" t="str">
            <v/>
          </cell>
          <cell r="T4243" t="str">
            <v>ISP</v>
          </cell>
        </row>
        <row r="4244">
          <cell r="A4244">
            <v>12531</v>
          </cell>
          <cell r="B4244">
            <v>114875</v>
          </cell>
          <cell r="C4244" t="str">
            <v>RUSKIN MILL COLLEGE</v>
          </cell>
          <cell r="D4244">
            <v>916</v>
          </cell>
          <cell r="E4244" t="str">
            <v>Gloucestershire</v>
          </cell>
          <cell r="F4244" t="str">
            <v>WEST</v>
          </cell>
          <cell r="G4244" t="str">
            <v>Hammersmith and Fulham</v>
          </cell>
          <cell r="H4244" t="str">
            <v>London</v>
          </cell>
          <cell r="I4244">
            <v>114875</v>
          </cell>
          <cell r="J4244" t="str">
            <v>RUSKIN MILL COLLEGE</v>
          </cell>
          <cell r="K4244" t="str">
            <v>ISP</v>
          </cell>
          <cell r="M4244">
            <v>114875</v>
          </cell>
          <cell r="N4244" t="str">
            <v>RUSKIN MILL COLLEGE</v>
          </cell>
          <cell r="O4244" t="str">
            <v>ISP</v>
          </cell>
          <cell r="P4244" t="str">
            <v/>
          </cell>
          <cell r="Q4244" t="str">
            <v/>
          </cell>
          <cell r="T4244" t="str">
            <v>ISP</v>
          </cell>
        </row>
        <row r="4245">
          <cell r="A4245">
            <v>12532</v>
          </cell>
          <cell r="B4245">
            <v>118499</v>
          </cell>
          <cell r="C4245" t="str">
            <v>LONDON SKILLS ACADEMY - (118499)</v>
          </cell>
          <cell r="D4245">
            <v>205</v>
          </cell>
          <cell r="E4245" t="str">
            <v>Hammersmith and Fulham</v>
          </cell>
          <cell r="F4245" t="str">
            <v>EAST</v>
          </cell>
          <cell r="G4245" t="str">
            <v>Hammersmith and Fulham</v>
          </cell>
          <cell r="H4245" t="str">
            <v>London</v>
          </cell>
          <cell r="I4245">
            <v>118499</v>
          </cell>
          <cell r="J4245" t="str">
            <v>LONDON SKILLS ACADEMY</v>
          </cell>
          <cell r="K4245" t="str">
            <v>FE</v>
          </cell>
          <cell r="M4245">
            <v>118499</v>
          </cell>
          <cell r="N4245" t="str">
            <v>LONDON SKILLS ACADEMY</v>
          </cell>
          <cell r="O4245" t="str">
            <v>FE</v>
          </cell>
          <cell r="P4245" t="str">
            <v/>
          </cell>
          <cell r="Q4245" t="str">
            <v/>
          </cell>
          <cell r="T4245" t="str">
            <v>FE</v>
          </cell>
        </row>
        <row r="4246">
          <cell r="A4246">
            <v>12538</v>
          </cell>
          <cell r="B4246">
            <v>114186</v>
          </cell>
          <cell r="C4246" t="str">
            <v>Phoenix High School</v>
          </cell>
          <cell r="D4246">
            <v>205</v>
          </cell>
          <cell r="E4246" t="str">
            <v>Hammersmith and Fulham</v>
          </cell>
          <cell r="F4246" t="str">
            <v>SOUTH</v>
          </cell>
          <cell r="G4246" t="str">
            <v>Hammersmith and Fulham</v>
          </cell>
          <cell r="H4246" t="str">
            <v>London</v>
          </cell>
          <cell r="I4246">
            <v>114186</v>
          </cell>
          <cell r="J4246" t="str">
            <v>PHOENIX HIGH SCHOOL</v>
          </cell>
          <cell r="K4246">
            <v>0</v>
          </cell>
          <cell r="M4246">
            <v>114186</v>
          </cell>
          <cell r="N4246" t="str">
            <v>PHOENIX HIGH SCHOOL</v>
          </cell>
          <cell r="O4246" t="str">
            <v>SCHOOL SIXTH FORM</v>
          </cell>
          <cell r="P4246" t="str">
            <v/>
          </cell>
          <cell r="Q4246" t="str">
            <v/>
          </cell>
          <cell r="T4246" t="str">
            <v>SCHOOL SIXTH FORM</v>
          </cell>
        </row>
        <row r="4247">
          <cell r="A4247">
            <v>12539</v>
          </cell>
          <cell r="B4247">
            <v>115137</v>
          </cell>
          <cell r="C4247" t="str">
            <v>William Morris Sixth Form</v>
          </cell>
          <cell r="D4247">
            <v>205</v>
          </cell>
          <cell r="E4247" t="str">
            <v>Hammersmith and Fulham</v>
          </cell>
          <cell r="F4247" t="str">
            <v>SOUTH</v>
          </cell>
          <cell r="G4247" t="str">
            <v>Hammersmith and Fulham</v>
          </cell>
          <cell r="H4247" t="str">
            <v>London</v>
          </cell>
          <cell r="I4247">
            <v>115137</v>
          </cell>
          <cell r="J4247" t="str">
            <v>WILLIAM MORRIS SIXTH FORM</v>
          </cell>
          <cell r="K4247">
            <v>0</v>
          </cell>
          <cell r="M4247">
            <v>115137</v>
          </cell>
          <cell r="N4247" t="str">
            <v>WILLIAM MORRIS SIXTH FORM</v>
          </cell>
          <cell r="O4247" t="str">
            <v>SCHOOL SIXTH FORM</v>
          </cell>
          <cell r="P4247" t="str">
            <v/>
          </cell>
          <cell r="Q4247" t="str">
            <v/>
          </cell>
          <cell r="T4247" t="str">
            <v>SCHOOL SIXTH FORM</v>
          </cell>
        </row>
        <row r="4248">
          <cell r="A4248">
            <v>12541</v>
          </cell>
          <cell r="B4248">
            <v>120157</v>
          </cell>
          <cell r="C4248" t="str">
            <v>The London Oratory School</v>
          </cell>
          <cell r="D4248">
            <v>205</v>
          </cell>
          <cell r="E4248" t="str">
            <v>Hammersmith and Fulham</v>
          </cell>
          <cell r="F4248" t="str">
            <v>SOUTH</v>
          </cell>
          <cell r="G4248" t="str">
            <v>Hammersmith and Fulham</v>
          </cell>
          <cell r="H4248" t="str">
            <v>London</v>
          </cell>
          <cell r="I4248">
            <v>120157</v>
          </cell>
          <cell r="J4248" t="str">
            <v>THE LONDON ORATORY SCHOOL</v>
          </cell>
          <cell r="K4248" t="str">
            <v>Academy</v>
          </cell>
          <cell r="M4248">
            <v>120157</v>
          </cell>
          <cell r="N4248" t="str">
            <v>THE LONDON ORATORY SCHOOL</v>
          </cell>
          <cell r="O4248" t="str">
            <v>ACADEMY</v>
          </cell>
          <cell r="P4248">
            <v>2055400</v>
          </cell>
          <cell r="Q4248" t="str">
            <v>ACADEMY Converter</v>
          </cell>
          <cell r="T4248" t="str">
            <v>ACADEMY</v>
          </cell>
        </row>
        <row r="4249">
          <cell r="A4249">
            <v>12542</v>
          </cell>
          <cell r="B4249">
            <v>118604</v>
          </cell>
          <cell r="C4249" t="str">
            <v>Burlington Danes School</v>
          </cell>
          <cell r="D4249">
            <v>205</v>
          </cell>
          <cell r="E4249" t="str">
            <v>Hammersmith and Fulham</v>
          </cell>
          <cell r="F4249" t="str">
            <v>SOUTH</v>
          </cell>
          <cell r="G4249" t="str">
            <v>Hammersmith and Fulham</v>
          </cell>
          <cell r="H4249" t="str">
            <v>London</v>
          </cell>
          <cell r="I4249">
            <v>118604</v>
          </cell>
          <cell r="J4249" t="str">
            <v>BURLINGTON DANES ACADEMY</v>
          </cell>
          <cell r="K4249" t="str">
            <v>Academy</v>
          </cell>
          <cell r="M4249">
            <v>118604</v>
          </cell>
          <cell r="N4249" t="str">
            <v>BURLINGTON DANES ACADEMY</v>
          </cell>
          <cell r="O4249" t="str">
            <v>ACADEMY</v>
          </cell>
          <cell r="P4249">
            <v>2056905</v>
          </cell>
          <cell r="Q4249" t="str">
            <v>ACADEMY Sponsored</v>
          </cell>
          <cell r="T4249" t="str">
            <v>ACADEMY</v>
          </cell>
        </row>
        <row r="4250">
          <cell r="A4250">
            <v>12543</v>
          </cell>
          <cell r="B4250">
            <v>123481</v>
          </cell>
          <cell r="C4250" t="str">
            <v>JACK TIZARD SCHOOL</v>
          </cell>
          <cell r="D4250">
            <v>205</v>
          </cell>
          <cell r="E4250" t="str">
            <v>Hammersmith and Fulham</v>
          </cell>
          <cell r="F4250" t="str">
            <v>SOUTH</v>
          </cell>
          <cell r="G4250" t="str">
            <v>Hammersmith and Fulham</v>
          </cell>
          <cell r="H4250" t="str">
            <v>London</v>
          </cell>
          <cell r="I4250">
            <v>123481</v>
          </cell>
          <cell r="J4250" t="str">
            <v>JACK TIZARD SCHOOL</v>
          </cell>
          <cell r="K4250" t="str">
            <v>MSS</v>
          </cell>
          <cell r="M4250">
            <v>123481</v>
          </cell>
          <cell r="N4250" t="str">
            <v>JACK TIZARD SCHOOL</v>
          </cell>
          <cell r="O4250" t="str">
            <v>MSS</v>
          </cell>
          <cell r="P4250" t="str">
            <v/>
          </cell>
          <cell r="Q4250" t="str">
            <v/>
          </cell>
          <cell r="T4250" t="str">
            <v>MSS</v>
          </cell>
        </row>
        <row r="4251">
          <cell r="A4251">
            <v>12545</v>
          </cell>
          <cell r="B4251">
            <v>114545</v>
          </cell>
          <cell r="C4251" t="str">
            <v>Holland Park School</v>
          </cell>
          <cell r="D4251">
            <v>207</v>
          </cell>
          <cell r="E4251" t="str">
            <v>Kensington and Chelsea</v>
          </cell>
          <cell r="F4251" t="str">
            <v>SOUTH</v>
          </cell>
          <cell r="G4251" t="str">
            <v>Hammersmith and Fulham</v>
          </cell>
          <cell r="H4251" t="str">
            <v>London</v>
          </cell>
          <cell r="I4251">
            <v>114545</v>
          </cell>
          <cell r="J4251" t="str">
            <v>HOLLAND PARK SCHOOL</v>
          </cell>
          <cell r="K4251">
            <v>0</v>
          </cell>
          <cell r="M4251">
            <v>114545</v>
          </cell>
          <cell r="N4251" t="str">
            <v>HOLLAND PARK SCHOOL</v>
          </cell>
          <cell r="O4251" t="str">
            <v>SCHOOL SIXTH FORM</v>
          </cell>
          <cell r="P4251" t="str">
            <v/>
          </cell>
          <cell r="Q4251" t="str">
            <v/>
          </cell>
          <cell r="T4251" t="str">
            <v>SCHOOL SIXTH FORM</v>
          </cell>
        </row>
        <row r="4252">
          <cell r="A4252">
            <v>12551</v>
          </cell>
          <cell r="B4252">
            <v>118268</v>
          </cell>
          <cell r="C4252" t="str">
            <v>Saint Cecilia's, Wandsworth</v>
          </cell>
          <cell r="D4252">
            <v>212</v>
          </cell>
          <cell r="E4252" t="str">
            <v>Wandsworth</v>
          </cell>
          <cell r="F4252" t="str">
            <v>SOUTH</v>
          </cell>
          <cell r="G4252" t="str">
            <v>Hammersmith and Fulham</v>
          </cell>
          <cell r="H4252" t="str">
            <v>London</v>
          </cell>
          <cell r="I4252">
            <v>118268</v>
          </cell>
          <cell r="J4252" t="str">
            <v>SAINT CECILIA'S, WANDSWORTH CHURCH OF ENGLAND SCHOOL</v>
          </cell>
          <cell r="K4252">
            <v>0</v>
          </cell>
          <cell r="M4252">
            <v>118268</v>
          </cell>
          <cell r="N4252" t="str">
            <v>SAINT CECILIA'S, WANDSWORTH CHURCH OF ENGLAND SCHOOL</v>
          </cell>
          <cell r="O4252" t="str">
            <v>SCHOOL SIXTH FORM</v>
          </cell>
          <cell r="P4252" t="str">
            <v/>
          </cell>
          <cell r="Q4252" t="str">
            <v/>
          </cell>
          <cell r="T4252" t="str">
            <v>SCHOOL SIXTH FORM</v>
          </cell>
        </row>
        <row r="4253">
          <cell r="A4253">
            <v>12553</v>
          </cell>
          <cell r="B4253">
            <v>113034</v>
          </cell>
          <cell r="C4253" t="str">
            <v>BURNTWOOD FOUNDATION SCHOOL</v>
          </cell>
          <cell r="D4253">
            <v>212</v>
          </cell>
          <cell r="E4253" t="str">
            <v>Wandsworth</v>
          </cell>
          <cell r="F4253" t="str">
            <v>SOUTH</v>
          </cell>
          <cell r="G4253" t="str">
            <v>Hammersmith and Fulham</v>
          </cell>
          <cell r="H4253" t="str">
            <v>London</v>
          </cell>
          <cell r="I4253">
            <v>113034</v>
          </cell>
          <cell r="J4253" t="str">
            <v>BURNTWOOD SCHOOL</v>
          </cell>
          <cell r="K4253">
            <v>0</v>
          </cell>
          <cell r="M4253">
            <v>113034</v>
          </cell>
          <cell r="N4253" t="str">
            <v>BURNTWOOD SCHOOL</v>
          </cell>
          <cell r="O4253" t="str">
            <v>SCHOOL SIXTH FORM</v>
          </cell>
          <cell r="P4253" t="str">
            <v/>
          </cell>
          <cell r="Q4253" t="str">
            <v/>
          </cell>
          <cell r="T4253" t="str">
            <v>SCHOOL SIXTH FORM</v>
          </cell>
        </row>
        <row r="4254">
          <cell r="A4254">
            <v>12555</v>
          </cell>
          <cell r="B4254">
            <v>122705</v>
          </cell>
          <cell r="C4254" t="str">
            <v>SOUTHFIELDS COMMUNITY COLLEGE</v>
          </cell>
          <cell r="D4254">
            <v>212</v>
          </cell>
          <cell r="E4254" t="str">
            <v>Wandsworth</v>
          </cell>
          <cell r="F4254" t="str">
            <v>SOUTH</v>
          </cell>
          <cell r="G4254" t="str">
            <v>Hammersmith and Fulham</v>
          </cell>
          <cell r="H4254" t="str">
            <v>London</v>
          </cell>
          <cell r="I4254">
            <v>122705</v>
          </cell>
          <cell r="J4254" t="str">
            <v>SOUTHFIELDS COMMUNITY COLLEGE</v>
          </cell>
          <cell r="K4254" t="str">
            <v>Academy</v>
          </cell>
          <cell r="M4254">
            <v>122705</v>
          </cell>
          <cell r="N4254" t="str">
            <v>SOUTHFIELDS COMMUNITY COLLEGE</v>
          </cell>
          <cell r="O4254" t="str">
            <v>ACADEMY</v>
          </cell>
          <cell r="P4254">
            <v>2125405</v>
          </cell>
          <cell r="Q4254" t="str">
            <v>ACADEMY Converter</v>
          </cell>
          <cell r="T4254" t="str">
            <v>ACADEMY</v>
          </cell>
        </row>
        <row r="4255">
          <cell r="A4255">
            <v>12557</v>
          </cell>
          <cell r="B4255">
            <v>121767</v>
          </cell>
          <cell r="C4255" t="str">
            <v>Linden Lodge School</v>
          </cell>
          <cell r="D4255">
            <v>212</v>
          </cell>
          <cell r="E4255" t="str">
            <v>Wandsworth</v>
          </cell>
          <cell r="F4255" t="str">
            <v>SOUTH</v>
          </cell>
          <cell r="G4255" t="str">
            <v>Hammersmith and Fulham</v>
          </cell>
          <cell r="H4255" t="str">
            <v>London</v>
          </cell>
          <cell r="I4255">
            <v>121767</v>
          </cell>
          <cell r="J4255" t="str">
            <v>LINDEN LODGE SCHOOL</v>
          </cell>
          <cell r="K4255" t="str">
            <v>MSS</v>
          </cell>
          <cell r="M4255">
            <v>121767</v>
          </cell>
          <cell r="N4255" t="str">
            <v>LINDEN LODGE SCHOOL</v>
          </cell>
          <cell r="O4255" t="str">
            <v>MSS</v>
          </cell>
          <cell r="P4255" t="str">
            <v/>
          </cell>
          <cell r="Q4255" t="str">
            <v/>
          </cell>
          <cell r="T4255" t="str">
            <v>MSS</v>
          </cell>
        </row>
        <row r="4256">
          <cell r="A4256">
            <v>12558</v>
          </cell>
          <cell r="B4256">
            <v>116038</v>
          </cell>
          <cell r="C4256" t="str">
            <v>Oak Lodge School</v>
          </cell>
          <cell r="D4256">
            <v>212</v>
          </cell>
          <cell r="E4256" t="str">
            <v>Wandsworth</v>
          </cell>
          <cell r="F4256" t="str">
            <v>SOUTH</v>
          </cell>
          <cell r="G4256" t="str">
            <v>Hammersmith and Fulham</v>
          </cell>
          <cell r="H4256" t="str">
            <v>London</v>
          </cell>
          <cell r="I4256">
            <v>116038</v>
          </cell>
          <cell r="J4256" t="str">
            <v>OAK LODGE SCHOOL</v>
          </cell>
          <cell r="K4256" t="str">
            <v>MSS</v>
          </cell>
          <cell r="M4256">
            <v>116038</v>
          </cell>
          <cell r="N4256" t="str">
            <v>OAK LODGE SCHOOL</v>
          </cell>
          <cell r="O4256" t="str">
            <v>MSS</v>
          </cell>
          <cell r="P4256" t="str">
            <v/>
          </cell>
          <cell r="Q4256" t="str">
            <v/>
          </cell>
          <cell r="T4256" t="str">
            <v>MSS</v>
          </cell>
        </row>
        <row r="4257">
          <cell r="A4257">
            <v>12566</v>
          </cell>
          <cell r="B4257">
            <v>123442</v>
          </cell>
          <cell r="C4257" t="str">
            <v>College Park School</v>
          </cell>
          <cell r="D4257">
            <v>213</v>
          </cell>
          <cell r="E4257" t="str">
            <v>Westminster</v>
          </cell>
          <cell r="F4257" t="str">
            <v>SOUTH</v>
          </cell>
          <cell r="G4257" t="str">
            <v>Hammersmith and Fulham</v>
          </cell>
          <cell r="H4257" t="str">
            <v>London</v>
          </cell>
          <cell r="I4257">
            <v>123442</v>
          </cell>
          <cell r="J4257" t="str">
            <v>COLLEGE PARK SCHOOL</v>
          </cell>
          <cell r="K4257" t="str">
            <v>MSS</v>
          </cell>
          <cell r="M4257">
            <v>123442</v>
          </cell>
          <cell r="N4257" t="str">
            <v>COLLEGE PARK SCHOOL</v>
          </cell>
          <cell r="O4257" t="str">
            <v>MSS</v>
          </cell>
          <cell r="P4257" t="str">
            <v/>
          </cell>
          <cell r="Q4257" t="str">
            <v/>
          </cell>
          <cell r="T4257" t="str">
            <v>MSS</v>
          </cell>
        </row>
        <row r="4258">
          <cell r="A4258">
            <v>12567</v>
          </cell>
          <cell r="B4258">
            <v>123484</v>
          </cell>
          <cell r="C4258" t="str">
            <v>QUEEN ELIZABETH II SCHOOL</v>
          </cell>
          <cell r="D4258">
            <v>213</v>
          </cell>
          <cell r="E4258" t="str">
            <v>Westminster</v>
          </cell>
          <cell r="F4258" t="str">
            <v>SOUTH</v>
          </cell>
          <cell r="G4258" t="str">
            <v>Hammersmith and Fulham</v>
          </cell>
          <cell r="H4258" t="str">
            <v>London</v>
          </cell>
          <cell r="I4258">
            <v>123484</v>
          </cell>
          <cell r="J4258" t="str">
            <v>QUEEN ELIZABETH II SCHOOL</v>
          </cell>
          <cell r="K4258" t="str">
            <v>MSS</v>
          </cell>
          <cell r="M4258">
            <v>123484</v>
          </cell>
          <cell r="N4258" t="str">
            <v>QUEEN ELIZABETH II SCHOOL</v>
          </cell>
          <cell r="O4258" t="str">
            <v>MSS</v>
          </cell>
          <cell r="P4258" t="str">
            <v/>
          </cell>
          <cell r="Q4258" t="str">
            <v/>
          </cell>
          <cell r="T4258" t="str">
            <v>MSS</v>
          </cell>
        </row>
        <row r="4259">
          <cell r="A4259">
            <v>12575</v>
          </cell>
          <cell r="B4259">
            <v>118384</v>
          </cell>
          <cell r="C4259" t="str">
            <v>The BRIT School for the Performing Arts &amp; Technology</v>
          </cell>
          <cell r="D4259">
            <v>306</v>
          </cell>
          <cell r="E4259" t="str">
            <v>Croydon</v>
          </cell>
          <cell r="F4259" t="str">
            <v>SOUTH</v>
          </cell>
          <cell r="G4259" t="str">
            <v>Hammersmith and Fulham</v>
          </cell>
          <cell r="H4259" t="str">
            <v>London</v>
          </cell>
          <cell r="I4259">
            <v>118384</v>
          </cell>
          <cell r="J4259" t="str">
            <v>THE BRITSCHOOL CCTA</v>
          </cell>
          <cell r="K4259" t="str">
            <v>Academy</v>
          </cell>
          <cell r="M4259">
            <v>118384</v>
          </cell>
          <cell r="N4259" t="str">
            <v>THE BRIT SCHOOL FOR THE PERFORMING ARTS &amp; TECHNOLOGY (CTC)</v>
          </cell>
          <cell r="O4259" t="str">
            <v>ACADEMY</v>
          </cell>
          <cell r="P4259">
            <v>3066900</v>
          </cell>
          <cell r="Q4259" t="str">
            <v>ACADEMY CTC</v>
          </cell>
          <cell r="T4259" t="str">
            <v>ACADEMY</v>
          </cell>
        </row>
        <row r="4260">
          <cell r="A4260">
            <v>12579</v>
          </cell>
          <cell r="B4260">
            <v>120602</v>
          </cell>
          <cell r="C4260" t="str">
            <v>TWYFORD CE HIGH SCHOOL</v>
          </cell>
          <cell r="D4260">
            <v>307</v>
          </cell>
          <cell r="E4260" t="str">
            <v>Ealing</v>
          </cell>
          <cell r="F4260" t="str">
            <v>SOUTH</v>
          </cell>
          <cell r="G4260" t="str">
            <v>Hammersmith and Fulham</v>
          </cell>
          <cell r="H4260" t="str">
            <v>London</v>
          </cell>
          <cell r="I4260">
            <v>120602</v>
          </cell>
          <cell r="J4260" t="str">
            <v>TWYFORD CHURCH OF ENGLAND ACADEMIES TRUST</v>
          </cell>
          <cell r="K4260" t="str">
            <v>Academy</v>
          </cell>
          <cell r="M4260">
            <v>120602</v>
          </cell>
          <cell r="N4260" t="str">
            <v>TWYFORD CHURCH OF ENGLAND HIGH SCHOOL</v>
          </cell>
          <cell r="O4260" t="str">
            <v>ACADEMY</v>
          </cell>
          <cell r="P4260">
            <v>3074602</v>
          </cell>
          <cell r="Q4260" t="str">
            <v>ACADEMY Converter</v>
          </cell>
          <cell r="T4260" t="str">
            <v>ACADEMY</v>
          </cell>
        </row>
        <row r="4261">
          <cell r="A4261">
            <v>12587</v>
          </cell>
          <cell r="B4261">
            <v>120204</v>
          </cell>
          <cell r="C4261" t="str">
            <v>HATCH END HIGH SCHOOL</v>
          </cell>
          <cell r="D4261">
            <v>310</v>
          </cell>
          <cell r="E4261" t="str">
            <v>Harrow</v>
          </cell>
          <cell r="F4261" t="str">
            <v>SOUTH</v>
          </cell>
          <cell r="G4261" t="str">
            <v>Hammersmith and Fulham</v>
          </cell>
          <cell r="H4261" t="str">
            <v>London</v>
          </cell>
          <cell r="I4261">
            <v>120204</v>
          </cell>
          <cell r="J4261" t="str">
            <v>HATCH END HIGH SCHOOL</v>
          </cell>
          <cell r="K4261" t="str">
            <v>Academy</v>
          </cell>
          <cell r="M4261">
            <v>120204</v>
          </cell>
          <cell r="N4261" t="str">
            <v>HATCH END HIGH SCHOOL</v>
          </cell>
          <cell r="O4261" t="str">
            <v>ACADEMY</v>
          </cell>
          <cell r="P4261">
            <v>3104020</v>
          </cell>
          <cell r="Q4261" t="str">
            <v>ACADEMY Converter</v>
          </cell>
          <cell r="T4261" t="str">
            <v>ACADEMY</v>
          </cell>
        </row>
        <row r="4262">
          <cell r="A4262">
            <v>12591</v>
          </cell>
          <cell r="B4262">
            <v>122199</v>
          </cell>
          <cell r="C4262" t="str">
            <v>Pield Heath House School</v>
          </cell>
          <cell r="D4262">
            <v>312</v>
          </cell>
          <cell r="E4262" t="str">
            <v>Hillingdon</v>
          </cell>
          <cell r="F4262" t="str">
            <v>SOUTH</v>
          </cell>
          <cell r="G4262" t="str">
            <v>Hammersmith and Fulham</v>
          </cell>
          <cell r="H4262" t="str">
            <v>London</v>
          </cell>
          <cell r="I4262">
            <v>122199</v>
          </cell>
          <cell r="J4262" t="str">
            <v>PIELD HEATH HOUSE RC SCHOOL</v>
          </cell>
          <cell r="K4262" t="str">
            <v>NMSS</v>
          </cell>
          <cell r="M4262">
            <v>122199</v>
          </cell>
          <cell r="N4262" t="str">
            <v>PIELD HEATH HOUSE RC SCHOOL</v>
          </cell>
          <cell r="O4262" t="str">
            <v>NMSS</v>
          </cell>
          <cell r="P4262" t="str">
            <v/>
          </cell>
          <cell r="Q4262" t="str">
            <v/>
          </cell>
          <cell r="T4262" t="str">
            <v>NMSS</v>
          </cell>
        </row>
        <row r="4263">
          <cell r="A4263">
            <v>12592</v>
          </cell>
          <cell r="B4263">
            <v>121020</v>
          </cell>
          <cell r="C4263" t="str">
            <v>MOORCROFT SCHOOL</v>
          </cell>
          <cell r="D4263">
            <v>312</v>
          </cell>
          <cell r="E4263" t="str">
            <v>Hillingdon</v>
          </cell>
          <cell r="F4263" t="str">
            <v>SOUTH</v>
          </cell>
          <cell r="G4263" t="str">
            <v>Hammersmith and Fulham</v>
          </cell>
          <cell r="H4263" t="str">
            <v>London</v>
          </cell>
          <cell r="I4263">
            <v>121020</v>
          </cell>
          <cell r="J4263" t="str">
            <v>MOORCROFT SCHOOL</v>
          </cell>
          <cell r="K4263" t="str">
            <v>Academy</v>
          </cell>
          <cell r="M4263">
            <v>121020</v>
          </cell>
          <cell r="N4263" t="str">
            <v>MOORCROFT SCHOOL</v>
          </cell>
          <cell r="O4263" t="str">
            <v>ACADEMY SPECIAL</v>
          </cell>
          <cell r="P4263">
            <v>3127010</v>
          </cell>
          <cell r="Q4263" t="str">
            <v>ACADEMY Converter</v>
          </cell>
          <cell r="T4263" t="str">
            <v>ACADEMY SPECIAL</v>
          </cell>
        </row>
        <row r="4264">
          <cell r="A4264">
            <v>12594</v>
          </cell>
          <cell r="B4264">
            <v>113773</v>
          </cell>
          <cell r="C4264" t="str">
            <v>BRENTFORD SCHOOL FOR GIRLS</v>
          </cell>
          <cell r="D4264">
            <v>313</v>
          </cell>
          <cell r="E4264" t="str">
            <v>Hounslow</v>
          </cell>
          <cell r="F4264" t="str">
            <v>SOUTH</v>
          </cell>
          <cell r="G4264" t="str">
            <v>Hammersmith and Fulham</v>
          </cell>
          <cell r="H4264" t="str">
            <v>London</v>
          </cell>
          <cell r="I4264">
            <v>113773</v>
          </cell>
          <cell r="J4264" t="str">
            <v>BRENTFORD SCHOOL FOR GIRLS</v>
          </cell>
          <cell r="K4264">
            <v>0</v>
          </cell>
          <cell r="M4264">
            <v>113773</v>
          </cell>
          <cell r="N4264" t="str">
            <v>BRENTFORD SCHOOL FOR GIRLS</v>
          </cell>
          <cell r="O4264" t="str">
            <v>ROW INDEX NO STUDENTS</v>
          </cell>
          <cell r="P4264" t="str">
            <v/>
          </cell>
          <cell r="Q4264" t="str">
            <v/>
          </cell>
          <cell r="T4264" t="str">
            <v>ROW INDEX NO STUDENTS</v>
          </cell>
        </row>
        <row r="4265">
          <cell r="A4265">
            <v>12606</v>
          </cell>
          <cell r="B4265">
            <v>888003</v>
          </cell>
          <cell r="C4265" t="str">
            <v>New College Worcester</v>
          </cell>
          <cell r="D4265">
            <v>885</v>
          </cell>
          <cell r="E4265" t="str">
            <v>Worcestershire</v>
          </cell>
          <cell r="F4265" t="str">
            <v>WEST</v>
          </cell>
          <cell r="G4265" t="str">
            <v>Hammersmith and Fulham</v>
          </cell>
          <cell r="H4265" t="str">
            <v>London</v>
          </cell>
          <cell r="I4265">
            <v>888003</v>
          </cell>
          <cell r="J4265" t="str">
            <v>New College Worcester</v>
          </cell>
          <cell r="K4265" t="str">
            <v>NMSS</v>
          </cell>
          <cell r="M4265">
            <v>124200</v>
          </cell>
          <cell r="N4265" t="str">
            <v>NEW COLLEGE WORCESTER</v>
          </cell>
          <cell r="O4265" t="str">
            <v>NMSS</v>
          </cell>
          <cell r="P4265" t="str">
            <v/>
          </cell>
          <cell r="Q4265" t="str">
            <v/>
          </cell>
          <cell r="T4265" t="str">
            <v>NMSS</v>
          </cell>
        </row>
        <row r="4266">
          <cell r="A4266">
            <v>12610</v>
          </cell>
          <cell r="B4266">
            <v>122202</v>
          </cell>
          <cell r="C4266" t="str">
            <v>St Catherine's School</v>
          </cell>
          <cell r="D4266">
            <v>921</v>
          </cell>
          <cell r="E4266" t="str">
            <v>Isle of Wight</v>
          </cell>
          <cell r="F4266" t="str">
            <v>SOUTH</v>
          </cell>
          <cell r="G4266" t="str">
            <v>Hammersmith and Fulham</v>
          </cell>
          <cell r="H4266" t="str">
            <v>London</v>
          </cell>
          <cell r="I4266">
            <v>122202</v>
          </cell>
          <cell r="J4266" t="str">
            <v>ST CATHERINE'S SCHOOL</v>
          </cell>
          <cell r="K4266" t="str">
            <v>NMSS</v>
          </cell>
          <cell r="M4266">
            <v>122202</v>
          </cell>
          <cell r="N4266" t="str">
            <v>ST CATHERINE'S SCHOOL</v>
          </cell>
          <cell r="O4266" t="str">
            <v>NMSS</v>
          </cell>
          <cell r="P4266" t="str">
            <v/>
          </cell>
          <cell r="Q4266" t="str">
            <v/>
          </cell>
          <cell r="T4266" t="str">
            <v>NMSS</v>
          </cell>
        </row>
        <row r="4267">
          <cell r="A4267">
            <v>12614</v>
          </cell>
          <cell r="B4267">
            <v>114831</v>
          </cell>
          <cell r="C4267" t="str">
            <v>THE NATIONAL CENTRE FOR YOUNG PEOPLE WITH EPILEPSY CHARITABLE TRUST</v>
          </cell>
          <cell r="D4267">
            <v>936</v>
          </cell>
          <cell r="E4267" t="str">
            <v>Surrey</v>
          </cell>
          <cell r="F4267" t="str">
            <v>SOUTH</v>
          </cell>
          <cell r="G4267" t="str">
            <v>Hammersmith and Fulham</v>
          </cell>
          <cell r="H4267" t="str">
            <v>London</v>
          </cell>
          <cell r="I4267">
            <v>114831</v>
          </cell>
          <cell r="J4267" t="str">
            <v>THE NATIONAL CENTRE FOR YOUNG PEOPLE WITH EPILEPSY CHARITABLE TRUST</v>
          </cell>
          <cell r="K4267" t="str">
            <v>ISP</v>
          </cell>
          <cell r="M4267">
            <v>114831</v>
          </cell>
          <cell r="N4267" t="str">
            <v>THE NATIONAL CENTRE FOR YOUNG PEOPLE WITH EPILEPSY CHARITABLE TRUST</v>
          </cell>
          <cell r="O4267" t="str">
            <v>ISP</v>
          </cell>
          <cell r="P4267" t="str">
            <v/>
          </cell>
          <cell r="Q4267" t="str">
            <v/>
          </cell>
          <cell r="T4267" t="str">
            <v>ISP</v>
          </cell>
        </row>
        <row r="4268">
          <cell r="A4268">
            <v>12615</v>
          </cell>
          <cell r="B4268">
            <v>999926</v>
          </cell>
          <cell r="C4268" t="str">
            <v>Fulham Enterprise College</v>
          </cell>
          <cell r="D4268">
            <v>205</v>
          </cell>
          <cell r="E4268" t="str">
            <v>Hammersmith and Fulham</v>
          </cell>
          <cell r="F4268" t="str">
            <v>SOUTH</v>
          </cell>
          <cell r="G4268" t="str">
            <v>Hammersmith and Fulham</v>
          </cell>
          <cell r="H4268" t="str">
            <v>London</v>
          </cell>
          <cell r="I4268">
            <v>999926</v>
          </cell>
          <cell r="J4268" t="str">
            <v>FULHAM ENTERPRISE COLLEGE</v>
          </cell>
          <cell r="K4268">
            <v>0</v>
          </cell>
          <cell r="M4268">
            <v>999926</v>
          </cell>
          <cell r="N4268" t="str">
            <v>FULHAM ENTERPRISE COLLEGE</v>
          </cell>
          <cell r="O4268" t="str">
            <v>NEW PROVIDER</v>
          </cell>
          <cell r="P4268" t="str">
            <v/>
          </cell>
          <cell r="Q4268" t="str">
            <v/>
          </cell>
          <cell r="T4268" t="str">
            <v>NEW PROVIDER</v>
          </cell>
        </row>
        <row r="4269">
          <cell r="A4269">
            <v>12616</v>
          </cell>
          <cell r="B4269">
            <v>119223</v>
          </cell>
          <cell r="C4269" t="str">
            <v>HAMMERSMITH ACADEMY TRUST</v>
          </cell>
          <cell r="D4269">
            <v>205</v>
          </cell>
          <cell r="E4269" t="str">
            <v>Hammersmith and Fulham</v>
          </cell>
          <cell r="F4269" t="str">
            <v>SOUTH</v>
          </cell>
          <cell r="G4269" t="str">
            <v>Hammersmith and Fulham</v>
          </cell>
          <cell r="H4269" t="str">
            <v>London</v>
          </cell>
          <cell r="I4269">
            <v>119223</v>
          </cell>
          <cell r="J4269" t="str">
            <v>HAMMERSMITH ACADEMY</v>
          </cell>
          <cell r="K4269" t="str">
            <v>Academy</v>
          </cell>
          <cell r="M4269">
            <v>119223</v>
          </cell>
          <cell r="N4269" t="str">
            <v>HAMMERSMITH ACADEMY</v>
          </cell>
          <cell r="O4269" t="str">
            <v>ACADEMY</v>
          </cell>
          <cell r="P4269">
            <v>2056906</v>
          </cell>
          <cell r="Q4269" t="str">
            <v>ACADEMY Sponsored</v>
          </cell>
          <cell r="T4269" t="str">
            <v>ACADEMY</v>
          </cell>
        </row>
        <row r="4270">
          <cell r="A4270">
            <v>12617</v>
          </cell>
          <cell r="B4270">
            <v>121769</v>
          </cell>
          <cell r="C4270" t="str">
            <v>Bradstow School</v>
          </cell>
          <cell r="D4270">
            <v>212</v>
          </cell>
          <cell r="E4270" t="str">
            <v>Wandsworth</v>
          </cell>
          <cell r="F4270" t="str">
            <v>SOUTH</v>
          </cell>
          <cell r="G4270" t="str">
            <v>Hammersmith and Fulham</v>
          </cell>
          <cell r="H4270" t="str">
            <v>London</v>
          </cell>
          <cell r="I4270">
            <v>121769</v>
          </cell>
          <cell r="J4270" t="str">
            <v>BRADSTOW SCHOOL</v>
          </cell>
          <cell r="K4270" t="str">
            <v>MSS</v>
          </cell>
          <cell r="M4270">
            <v>121769</v>
          </cell>
          <cell r="N4270" t="str">
            <v>BRADSTOW SCHOOL</v>
          </cell>
          <cell r="O4270" t="str">
            <v>MSS</v>
          </cell>
          <cell r="P4270" t="str">
            <v/>
          </cell>
          <cell r="Q4270" t="str">
            <v/>
          </cell>
          <cell r="T4270" t="str">
            <v>MSS</v>
          </cell>
        </row>
        <row r="4271">
          <cell r="A4271">
            <v>12618</v>
          </cell>
          <cell r="B4271">
            <v>9166040</v>
          </cell>
          <cell r="C4271" t="str">
            <v>Cotswold Chine School</v>
          </cell>
          <cell r="D4271">
            <v>916</v>
          </cell>
          <cell r="E4271" t="str">
            <v>Gloucestershire</v>
          </cell>
          <cell r="F4271" t="str">
            <v>WEST</v>
          </cell>
          <cell r="G4271" t="str">
            <v>Hammersmith and Fulham</v>
          </cell>
          <cell r="H4271" t="str">
            <v>London</v>
          </cell>
          <cell r="I4271" t="str">
            <v/>
          </cell>
          <cell r="J4271" t="str">
            <v/>
          </cell>
          <cell r="K4271" t="str">
            <v/>
          </cell>
          <cell r="M4271">
            <v>9166040</v>
          </cell>
          <cell r="N4271" t="str">
            <v>COTSWOLD CHINE SCHOOL</v>
          </cell>
          <cell r="O4271" t="str">
            <v>ISS</v>
          </cell>
          <cell r="P4271" t="str">
            <v/>
          </cell>
          <cell r="Q4271" t="str">
            <v/>
          </cell>
          <cell r="T4271" t="str">
            <v>ISS</v>
          </cell>
        </row>
        <row r="4272">
          <cell r="A4272">
            <v>12620</v>
          </cell>
          <cell r="B4272">
            <v>3076064</v>
          </cell>
          <cell r="C4272" t="str">
            <v>The Sybil Elgar School</v>
          </cell>
          <cell r="D4272">
            <v>307</v>
          </cell>
          <cell r="E4272" t="str">
            <v>Ealing</v>
          </cell>
          <cell r="F4272" t="str">
            <v>SOUTH</v>
          </cell>
          <cell r="G4272" t="str">
            <v>Hammersmith and Fulham</v>
          </cell>
          <cell r="H4272" t="str">
            <v>London</v>
          </cell>
          <cell r="I4272">
            <v>3076064</v>
          </cell>
          <cell r="J4272" t="str">
            <v>THE SYBIL ELGAR SCHOOL</v>
          </cell>
          <cell r="K4272">
            <v>0</v>
          </cell>
          <cell r="M4272">
            <v>3076064</v>
          </cell>
          <cell r="N4272" t="str">
            <v>THE SYBIL ELGAR SCHOOL</v>
          </cell>
          <cell r="O4272" t="str">
            <v>ISS</v>
          </cell>
          <cell r="P4272" t="str">
            <v/>
          </cell>
          <cell r="Q4272" t="str">
            <v/>
          </cell>
          <cell r="T4272" t="str">
            <v>ISS</v>
          </cell>
        </row>
        <row r="4273">
          <cell r="A4273">
            <v>12621</v>
          </cell>
          <cell r="B4273">
            <v>122203</v>
          </cell>
          <cell r="C4273" t="str">
            <v>The School for Profound Education</v>
          </cell>
          <cell r="D4273">
            <v>936</v>
          </cell>
          <cell r="E4273" t="str">
            <v>Surrey</v>
          </cell>
          <cell r="F4273" t="str">
            <v>SOUTH</v>
          </cell>
          <cell r="G4273" t="str">
            <v>Hammersmith and Fulham</v>
          </cell>
          <cell r="H4273" t="str">
            <v>London</v>
          </cell>
          <cell r="I4273">
            <v>122203</v>
          </cell>
          <cell r="J4273" t="str">
            <v>THE SCHOOL FOR PROFOUND EDUCATION (FORMERLY ST MARGARET'S)</v>
          </cell>
          <cell r="K4273" t="str">
            <v>NMSS</v>
          </cell>
          <cell r="M4273">
            <v>122203</v>
          </cell>
          <cell r="N4273" t="str">
            <v>THE SCHOOL FOR PROFOUND EDUCATION (FORMERLY ST MARGARET'S)</v>
          </cell>
          <cell r="O4273" t="str">
            <v>NMSS</v>
          </cell>
          <cell r="P4273" t="str">
            <v/>
          </cell>
          <cell r="Q4273" t="str">
            <v/>
          </cell>
          <cell r="T4273" t="str">
            <v>NMSS</v>
          </cell>
        </row>
        <row r="4274">
          <cell r="A4274">
            <v>12622</v>
          </cell>
          <cell r="B4274">
            <v>120975</v>
          </cell>
          <cell r="C4274" t="str">
            <v>Chailey Heritage School</v>
          </cell>
          <cell r="D4274">
            <v>845</v>
          </cell>
          <cell r="E4274" t="str">
            <v>East Sussex</v>
          </cell>
          <cell r="F4274" t="str">
            <v>SOUTH</v>
          </cell>
          <cell r="G4274" t="str">
            <v>Hammersmith and Fulham</v>
          </cell>
          <cell r="H4274" t="str">
            <v>London</v>
          </cell>
          <cell r="I4274">
            <v>120975</v>
          </cell>
          <cell r="J4274" t="str">
            <v>CHAILEY HERITAGE SCHOOL</v>
          </cell>
          <cell r="K4274" t="str">
            <v>NMSS</v>
          </cell>
          <cell r="M4274">
            <v>120975</v>
          </cell>
          <cell r="N4274" t="str">
            <v>CHAILEY HERITAGE SCHOOL</v>
          </cell>
          <cell r="O4274" t="str">
            <v>NMSS</v>
          </cell>
          <cell r="P4274" t="str">
            <v/>
          </cell>
          <cell r="Q4274" t="str">
            <v/>
          </cell>
          <cell r="T4274" t="str">
            <v>NMSS</v>
          </cell>
        </row>
        <row r="4275">
          <cell r="A4275">
            <v>12623</v>
          </cell>
          <cell r="B4275">
            <v>114855</v>
          </cell>
          <cell r="C4275" t="str">
            <v>FOXES ACADEMY LIMITED</v>
          </cell>
          <cell r="D4275">
            <v>850</v>
          </cell>
          <cell r="E4275" t="str">
            <v>Hampshire</v>
          </cell>
          <cell r="F4275" t="str">
            <v>WEST</v>
          </cell>
          <cell r="G4275" t="str">
            <v>Hammersmith and Fulham</v>
          </cell>
          <cell r="H4275" t="str">
            <v>London</v>
          </cell>
          <cell r="I4275">
            <v>114855</v>
          </cell>
          <cell r="J4275" t="str">
            <v>FOXES ACADEMY</v>
          </cell>
          <cell r="K4275" t="str">
            <v>ISP</v>
          </cell>
          <cell r="M4275">
            <v>114855</v>
          </cell>
          <cell r="N4275" t="str">
            <v>FOXES ACADEMY</v>
          </cell>
          <cell r="O4275" t="str">
            <v>ISP</v>
          </cell>
          <cell r="P4275" t="str">
            <v/>
          </cell>
          <cell r="Q4275" t="str">
            <v/>
          </cell>
          <cell r="T4275" t="str">
            <v>ISP</v>
          </cell>
        </row>
        <row r="4276">
          <cell r="A4276">
            <v>12624</v>
          </cell>
          <cell r="B4276">
            <v>114851</v>
          </cell>
          <cell r="C4276" t="str">
            <v>ROYAL LONDON SOCIETY FOR THE BLIND</v>
          </cell>
          <cell r="D4276">
            <v>886</v>
          </cell>
          <cell r="E4276" t="str">
            <v>Kent</v>
          </cell>
          <cell r="F4276" t="str">
            <v>SOUTH</v>
          </cell>
          <cell r="G4276" t="str">
            <v>Hammersmith and Fulham</v>
          </cell>
          <cell r="H4276" t="str">
            <v>London</v>
          </cell>
          <cell r="I4276">
            <v>114851</v>
          </cell>
          <cell r="J4276" t="str">
            <v>DORTON COLLEGE OF FURTHER EDUCATION (ROYAL LONDON SOCIETY FOR THE BLIND)</v>
          </cell>
          <cell r="K4276" t="str">
            <v>ISP</v>
          </cell>
          <cell r="M4276">
            <v>114851</v>
          </cell>
          <cell r="N4276" t="str">
            <v>DORTON COLLEGE OF FURTHER EDUCATION (ROYAL LONDON SOCIETY FOR THE BLIND)</v>
          </cell>
          <cell r="O4276" t="str">
            <v>ISP</v>
          </cell>
          <cell r="P4276" t="str">
            <v/>
          </cell>
          <cell r="Q4276" t="str">
            <v/>
          </cell>
          <cell r="T4276" t="str">
            <v>ISP</v>
          </cell>
        </row>
        <row r="4277">
          <cell r="A4277">
            <v>12625</v>
          </cell>
          <cell r="B4277">
            <v>116087</v>
          </cell>
          <cell r="C4277" t="str">
            <v>ORCHARD HILL COLLEGE OF FURTHER EDUCATION - (116087)</v>
          </cell>
          <cell r="D4277">
            <v>319</v>
          </cell>
          <cell r="E4277" t="str">
            <v>Sutton</v>
          </cell>
          <cell r="F4277" t="str">
            <v>SOUTH</v>
          </cell>
          <cell r="G4277" t="str">
            <v>Hammersmith and Fulham</v>
          </cell>
          <cell r="H4277" t="str">
            <v>London</v>
          </cell>
          <cell r="I4277">
            <v>116087</v>
          </cell>
          <cell r="J4277" t="str">
            <v>ORCHARD HILL COLLEGE OF FURTHER EDUCATION</v>
          </cell>
          <cell r="K4277" t="str">
            <v>ISP</v>
          </cell>
          <cell r="M4277">
            <v>116087</v>
          </cell>
          <cell r="N4277" t="str">
            <v>ORCHARD HILL COLLEGE OF FURTHER EDUCATION</v>
          </cell>
          <cell r="O4277" t="str">
            <v>ISP</v>
          </cell>
          <cell r="P4277" t="str">
            <v/>
          </cell>
          <cell r="Q4277" t="str">
            <v/>
          </cell>
          <cell r="T4277" t="str">
            <v>ISP</v>
          </cell>
        </row>
        <row r="4278">
          <cell r="A4278">
            <v>12681</v>
          </cell>
          <cell r="B4278">
            <v>105653</v>
          </cell>
          <cell r="C4278" t="str">
            <v>WESTMINSTER KINGSWAY COLLEGE - (105653)</v>
          </cell>
          <cell r="D4278">
            <v>202</v>
          </cell>
          <cell r="E4278" t="str">
            <v>Camden</v>
          </cell>
          <cell r="F4278" t="str">
            <v>SOUTH</v>
          </cell>
          <cell r="G4278" t="str">
            <v>Haringey</v>
          </cell>
          <cell r="H4278" t="str">
            <v>London</v>
          </cell>
          <cell r="I4278">
            <v>105653</v>
          </cell>
          <cell r="J4278" t="str">
            <v>WESTMINSTER KINGSWAY COLLEGE</v>
          </cell>
          <cell r="K4278" t="str">
            <v>FE</v>
          </cell>
          <cell r="M4278">
            <v>105653</v>
          </cell>
          <cell r="N4278" t="str">
            <v>WESTMINSTER KINGSWAY COLLEGE</v>
          </cell>
          <cell r="O4278" t="str">
            <v>FE</v>
          </cell>
          <cell r="P4278" t="str">
            <v/>
          </cell>
          <cell r="Q4278" t="str">
            <v/>
          </cell>
          <cell r="T4278" t="str">
            <v>FE</v>
          </cell>
        </row>
        <row r="4279">
          <cell r="A4279">
            <v>12682</v>
          </cell>
          <cell r="B4279">
            <v>107479</v>
          </cell>
          <cell r="C4279" t="str">
            <v>THE COLLEGE OF HARINGEY, ENFIELD AND NORTH EAST LONDON - (107479)</v>
          </cell>
          <cell r="D4279">
            <v>309</v>
          </cell>
          <cell r="E4279" t="str">
            <v>Haringey</v>
          </cell>
          <cell r="F4279" t="str">
            <v>SOUTH</v>
          </cell>
          <cell r="G4279" t="str">
            <v>Haringey</v>
          </cell>
          <cell r="H4279" t="str">
            <v>London</v>
          </cell>
          <cell r="I4279">
            <v>107479</v>
          </cell>
          <cell r="J4279" t="str">
            <v>THE COLLEGE OF HARINGEY, ENFIELD AND NORTH EAST LONDON</v>
          </cell>
          <cell r="K4279" t="str">
            <v>FE</v>
          </cell>
          <cell r="M4279">
            <v>107479</v>
          </cell>
          <cell r="N4279" t="str">
            <v>THE COLLEGE OF HARINGEY, ENFIELD AND NORTH EAST LONDON</v>
          </cell>
          <cell r="O4279" t="str">
            <v>FE</v>
          </cell>
          <cell r="P4279" t="str">
            <v/>
          </cell>
          <cell r="Q4279" t="str">
            <v/>
          </cell>
          <cell r="T4279" t="str">
            <v>FE</v>
          </cell>
        </row>
        <row r="4280">
          <cell r="A4280">
            <v>12683</v>
          </cell>
          <cell r="B4280">
            <v>108087</v>
          </cell>
          <cell r="C4280" t="str">
            <v>ELFRIDA RATHBONE (CAMDEN) - (108087)</v>
          </cell>
          <cell r="D4280">
            <v>202</v>
          </cell>
          <cell r="E4280" t="str">
            <v>Camden</v>
          </cell>
          <cell r="F4280" t="str">
            <v>SOUTH</v>
          </cell>
          <cell r="G4280" t="str">
            <v>Haringey</v>
          </cell>
          <cell r="H4280" t="str">
            <v>London</v>
          </cell>
          <cell r="I4280">
            <v>108087</v>
          </cell>
          <cell r="J4280" t="str">
            <v>ELFRIDA RATHBONE (CAMDEN)</v>
          </cell>
          <cell r="K4280" t="str">
            <v>FE</v>
          </cell>
          <cell r="M4280">
            <v>108087</v>
          </cell>
          <cell r="N4280" t="str">
            <v>ELFRIDA RATHBONE (CAMDEN)</v>
          </cell>
          <cell r="O4280" t="str">
            <v>FE</v>
          </cell>
          <cell r="P4280" t="str">
            <v/>
          </cell>
          <cell r="Q4280" t="str">
            <v/>
          </cell>
          <cell r="T4280" t="str">
            <v>FE</v>
          </cell>
        </row>
        <row r="4281">
          <cell r="A4281">
            <v>12684</v>
          </cell>
          <cell r="B4281">
            <v>108376</v>
          </cell>
          <cell r="C4281" t="str">
            <v>WOODHOUSE COLLEGE - (108376)</v>
          </cell>
          <cell r="D4281">
            <v>302</v>
          </cell>
          <cell r="E4281" t="str">
            <v>Barnet</v>
          </cell>
          <cell r="F4281" t="str">
            <v>SOUTH</v>
          </cell>
          <cell r="G4281" t="str">
            <v>Haringey</v>
          </cell>
          <cell r="H4281" t="str">
            <v>London</v>
          </cell>
          <cell r="I4281">
            <v>108376</v>
          </cell>
          <cell r="J4281" t="str">
            <v>WOODHOUSE COLLEGE</v>
          </cell>
          <cell r="K4281" t="str">
            <v>FE</v>
          </cell>
          <cell r="M4281">
            <v>108376</v>
          </cell>
          <cell r="N4281" t="str">
            <v>WOODHOUSE COLLEGE</v>
          </cell>
          <cell r="O4281" t="str">
            <v>FE</v>
          </cell>
          <cell r="P4281" t="str">
            <v/>
          </cell>
          <cell r="Q4281" t="str">
            <v/>
          </cell>
          <cell r="T4281" t="str">
            <v>FE</v>
          </cell>
        </row>
        <row r="4282">
          <cell r="A4282">
            <v>12685</v>
          </cell>
          <cell r="B4282">
            <v>108472</v>
          </cell>
          <cell r="C4282" t="str">
            <v>HEREWARD COLLEGE OF FURTHER EDUCATION - (108472)</v>
          </cell>
          <cell r="D4282">
            <v>331</v>
          </cell>
          <cell r="E4282" t="str">
            <v>Coventry</v>
          </cell>
          <cell r="F4282" t="str">
            <v>WEST</v>
          </cell>
          <cell r="G4282" t="str">
            <v>Haringey</v>
          </cell>
          <cell r="H4282" t="str">
            <v>London</v>
          </cell>
          <cell r="I4282">
            <v>108472</v>
          </cell>
          <cell r="J4282" t="str">
            <v>HEREWARD COLLEGE OF FURTHER EDUCATION</v>
          </cell>
          <cell r="K4282" t="str">
            <v>FE</v>
          </cell>
          <cell r="M4282">
            <v>108472</v>
          </cell>
          <cell r="N4282" t="str">
            <v>HEREWARD COLLEGE OF FURTHER EDUCATION</v>
          </cell>
          <cell r="O4282" t="str">
            <v>FE</v>
          </cell>
          <cell r="P4282" t="str">
            <v/>
          </cell>
          <cell r="Q4282" t="str">
            <v/>
          </cell>
          <cell r="T4282" t="str">
            <v>FE</v>
          </cell>
        </row>
        <row r="4283">
          <cell r="A4283">
            <v>12686</v>
          </cell>
          <cell r="B4283">
            <v>108478</v>
          </cell>
          <cell r="C4283" t="str">
            <v>WALTHAM FOREST COLLEGE - (108478)</v>
          </cell>
          <cell r="D4283">
            <v>320</v>
          </cell>
          <cell r="E4283" t="str">
            <v>Waltham Forest</v>
          </cell>
          <cell r="F4283" t="str">
            <v>SOUTH</v>
          </cell>
          <cell r="G4283" t="str">
            <v>Haringey</v>
          </cell>
          <cell r="H4283" t="str">
            <v>London</v>
          </cell>
          <cell r="I4283">
            <v>108478</v>
          </cell>
          <cell r="J4283" t="str">
            <v>WALTHAM FOREST COLLEGE</v>
          </cell>
          <cell r="K4283" t="str">
            <v>FE</v>
          </cell>
          <cell r="M4283">
            <v>108478</v>
          </cell>
          <cell r="N4283" t="str">
            <v>WALTHAM FOREST COLLEGE</v>
          </cell>
          <cell r="O4283" t="str">
            <v>FE</v>
          </cell>
          <cell r="P4283" t="str">
            <v/>
          </cell>
          <cell r="Q4283" t="str">
            <v/>
          </cell>
          <cell r="T4283" t="str">
            <v>FE</v>
          </cell>
        </row>
        <row r="4284">
          <cell r="A4284">
            <v>12687</v>
          </cell>
          <cell r="B4284">
            <v>108518</v>
          </cell>
          <cell r="C4284" t="str">
            <v>CITY AND ISLINGTON COLLEGE - (108518)</v>
          </cell>
          <cell r="D4284">
            <v>206</v>
          </cell>
          <cell r="E4284" t="str">
            <v>Islington</v>
          </cell>
          <cell r="F4284" t="str">
            <v>SOUTH</v>
          </cell>
          <cell r="G4284" t="str">
            <v>Haringey</v>
          </cell>
          <cell r="H4284" t="str">
            <v>London</v>
          </cell>
          <cell r="I4284">
            <v>108518</v>
          </cell>
          <cell r="J4284" t="str">
            <v>CITY AND ISLINGTON COLLEGE</v>
          </cell>
          <cell r="K4284" t="str">
            <v>FE</v>
          </cell>
          <cell r="M4284">
            <v>108518</v>
          </cell>
          <cell r="N4284" t="str">
            <v>CITY AND ISLINGTON COLLEGE</v>
          </cell>
          <cell r="O4284" t="str">
            <v>FE</v>
          </cell>
          <cell r="P4284" t="str">
            <v/>
          </cell>
          <cell r="Q4284" t="str">
            <v/>
          </cell>
          <cell r="T4284" t="str">
            <v>FE</v>
          </cell>
        </row>
        <row r="4285">
          <cell r="A4285">
            <v>12688</v>
          </cell>
          <cell r="B4285">
            <v>108532</v>
          </cell>
          <cell r="C4285" t="str">
            <v>BARNET COLLEGE - (108532)</v>
          </cell>
          <cell r="D4285">
            <v>302</v>
          </cell>
          <cell r="E4285" t="str">
            <v>Barnet</v>
          </cell>
          <cell r="F4285" t="str">
            <v>SOUTH</v>
          </cell>
          <cell r="G4285" t="str">
            <v>Haringey</v>
          </cell>
          <cell r="H4285" t="str">
            <v>London</v>
          </cell>
          <cell r="I4285">
            <v>108532</v>
          </cell>
          <cell r="J4285" t="str">
            <v>BARNET AND SOUTHGATE COLLEGE</v>
          </cell>
          <cell r="K4285" t="str">
            <v>FE</v>
          </cell>
          <cell r="M4285">
            <v>108532</v>
          </cell>
          <cell r="N4285" t="str">
            <v>BARNET AND SOUTHGATE COLLEGE</v>
          </cell>
          <cell r="O4285" t="str">
            <v>FE</v>
          </cell>
          <cell r="P4285" t="str">
            <v/>
          </cell>
          <cell r="Q4285" t="str">
            <v/>
          </cell>
          <cell r="T4285" t="str">
            <v>FE</v>
          </cell>
        </row>
        <row r="4286">
          <cell r="A4286">
            <v>12689</v>
          </cell>
          <cell r="B4286">
            <v>112729</v>
          </cell>
          <cell r="C4286" t="str">
            <v>THE BROOKE HOUSE SIXTH FORM COLLEGE - (112729)</v>
          </cell>
          <cell r="D4286">
            <v>204</v>
          </cell>
          <cell r="E4286" t="str">
            <v>Hackney</v>
          </cell>
          <cell r="F4286" t="str">
            <v>SOUTH</v>
          </cell>
          <cell r="G4286" t="str">
            <v>Haringey</v>
          </cell>
          <cell r="H4286" t="str">
            <v>London</v>
          </cell>
          <cell r="I4286">
            <v>112729</v>
          </cell>
          <cell r="J4286" t="str">
            <v>THE BROOKE HOUSE SIXTH FORM COLLEGE</v>
          </cell>
          <cell r="K4286" t="str">
            <v>FE</v>
          </cell>
          <cell r="M4286">
            <v>112729</v>
          </cell>
          <cell r="N4286" t="str">
            <v>THE BROOKE HOUSE SIXTH FORM COLLEGE</v>
          </cell>
          <cell r="O4286" t="str">
            <v>FE</v>
          </cell>
          <cell r="P4286" t="str">
            <v/>
          </cell>
          <cell r="Q4286" t="str">
            <v/>
          </cell>
          <cell r="T4286" t="str">
            <v>FE</v>
          </cell>
        </row>
        <row r="4287">
          <cell r="A4287">
            <v>12690</v>
          </cell>
          <cell r="B4287">
            <v>114849</v>
          </cell>
          <cell r="C4287" t="str">
            <v>DONCASTER COLLEGE FOR THE DEAF</v>
          </cell>
          <cell r="D4287">
            <v>371</v>
          </cell>
          <cell r="E4287" t="str">
            <v>Doncaster</v>
          </cell>
          <cell r="F4287" t="str">
            <v>NORTH</v>
          </cell>
          <cell r="G4287" t="str">
            <v>Haringey</v>
          </cell>
          <cell r="H4287" t="str">
            <v>London</v>
          </cell>
          <cell r="I4287">
            <v>114849</v>
          </cell>
          <cell r="J4287" t="str">
            <v>DONCASTER COLLEGE FOR THE DEAF</v>
          </cell>
          <cell r="K4287" t="str">
            <v>ISP</v>
          </cell>
          <cell r="M4287">
            <v>114849</v>
          </cell>
          <cell r="N4287" t="str">
            <v>DONCASTER COLLEGE FOR THE DEAF</v>
          </cell>
          <cell r="O4287" t="str">
            <v>ISP</v>
          </cell>
          <cell r="P4287" t="str">
            <v/>
          </cell>
          <cell r="Q4287" t="str">
            <v/>
          </cell>
          <cell r="T4287" t="str">
            <v>ISP</v>
          </cell>
        </row>
        <row r="4288">
          <cell r="A4288">
            <v>12692</v>
          </cell>
          <cell r="B4288">
            <v>114864</v>
          </cell>
          <cell r="C4288" t="str">
            <v>TRELOAR TRUST</v>
          </cell>
          <cell r="D4288">
            <v>850</v>
          </cell>
          <cell r="E4288" t="str">
            <v>Hampshire</v>
          </cell>
          <cell r="F4288" t="str">
            <v>SOUTH</v>
          </cell>
          <cell r="G4288" t="str">
            <v>Haringey</v>
          </cell>
          <cell r="H4288" t="str">
            <v>London</v>
          </cell>
          <cell r="I4288">
            <v>114864</v>
          </cell>
          <cell r="J4288" t="str">
            <v>TRELOAR COLLEGE</v>
          </cell>
          <cell r="K4288" t="str">
            <v>ISP</v>
          </cell>
          <cell r="M4288">
            <v>114864</v>
          </cell>
          <cell r="N4288" t="str">
            <v>TRELOAR COLLEGE</v>
          </cell>
          <cell r="O4288" t="str">
            <v>ISP</v>
          </cell>
          <cell r="P4288" t="str">
            <v/>
          </cell>
          <cell r="Q4288" t="str">
            <v/>
          </cell>
          <cell r="T4288" t="str">
            <v>ISP</v>
          </cell>
        </row>
        <row r="4289">
          <cell r="A4289">
            <v>12693</v>
          </cell>
          <cell r="B4289">
            <v>114886</v>
          </cell>
          <cell r="C4289" t="str">
            <v>WESTGATE COLLEGE</v>
          </cell>
          <cell r="D4289">
            <v>886</v>
          </cell>
          <cell r="E4289" t="str">
            <v>Kent</v>
          </cell>
          <cell r="F4289" t="str">
            <v>SOUTH</v>
          </cell>
          <cell r="G4289" t="str">
            <v>Haringey</v>
          </cell>
          <cell r="H4289" t="str">
            <v>London</v>
          </cell>
          <cell r="I4289">
            <v>114886</v>
          </cell>
          <cell r="J4289" t="str">
            <v>WESTGATE COLLEGE</v>
          </cell>
          <cell r="K4289" t="str">
            <v>ISP</v>
          </cell>
          <cell r="M4289">
            <v>114886</v>
          </cell>
          <cell r="N4289" t="str">
            <v>WESTGATE COLLEGE</v>
          </cell>
          <cell r="O4289" t="str">
            <v>ISP</v>
          </cell>
          <cell r="P4289" t="str">
            <v/>
          </cell>
          <cell r="Q4289" t="str">
            <v/>
          </cell>
          <cell r="T4289" t="str">
            <v>ISP</v>
          </cell>
        </row>
        <row r="4290">
          <cell r="A4290">
            <v>12694</v>
          </cell>
          <cell r="B4290">
            <v>115859</v>
          </cell>
          <cell r="C4290" t="str">
            <v>The Congregation of the Daughers of the Cross of Liege (St Elizabeth's College)</v>
          </cell>
          <cell r="D4290">
            <v>919</v>
          </cell>
          <cell r="E4290" t="str">
            <v>Hertfordshire</v>
          </cell>
          <cell r="F4290" t="str">
            <v>EAST</v>
          </cell>
          <cell r="G4290" t="str">
            <v>Haringey</v>
          </cell>
          <cell r="H4290" t="str">
            <v>London</v>
          </cell>
          <cell r="I4290">
            <v>115859</v>
          </cell>
          <cell r="J4290" t="str">
            <v>THE CONGREGATION OF THE DAUGHTERS OF THE CROSS OF LIEGE (ST ELIZABETH'S COLLEGE)</v>
          </cell>
          <cell r="K4290" t="str">
            <v>ISP</v>
          </cell>
          <cell r="M4290">
            <v>115859</v>
          </cell>
          <cell r="N4290" t="str">
            <v>THE CONGREGATION OF THE DAUGHTERS OF THE CROSS OF LIEGE (ST ELIZABETH'S COLLEGE)</v>
          </cell>
          <cell r="O4290" t="str">
            <v>ISP</v>
          </cell>
          <cell r="P4290" t="str">
            <v/>
          </cell>
          <cell r="Q4290" t="str">
            <v/>
          </cell>
          <cell r="T4290" t="str">
            <v>ISP</v>
          </cell>
        </row>
        <row r="4291">
          <cell r="A4291">
            <v>12695</v>
          </cell>
          <cell r="B4291">
            <v>116895</v>
          </cell>
          <cell r="C4291" t="str">
            <v>ST JOHN'S SCHOOL &amp; COLLEGE</v>
          </cell>
          <cell r="D4291">
            <v>846</v>
          </cell>
          <cell r="E4291" t="str">
            <v>Brighton and Hove</v>
          </cell>
          <cell r="F4291" t="str">
            <v>SOUTH</v>
          </cell>
          <cell r="G4291" t="str">
            <v>Haringey</v>
          </cell>
          <cell r="H4291" t="str">
            <v>London</v>
          </cell>
          <cell r="I4291">
            <v>116895</v>
          </cell>
          <cell r="J4291" t="str">
            <v>ST JOHN'S SCHOOL &amp; COLLEGE</v>
          </cell>
          <cell r="K4291" t="str">
            <v>ISP</v>
          </cell>
          <cell r="M4291">
            <v>116895</v>
          </cell>
          <cell r="N4291" t="str">
            <v>ST JOHN'S SCHOOL &amp; COLLEGE</v>
          </cell>
          <cell r="O4291" t="str">
            <v>ISP</v>
          </cell>
          <cell r="P4291" t="str">
            <v/>
          </cell>
          <cell r="Q4291" t="str">
            <v/>
          </cell>
          <cell r="T4291" t="str">
            <v>ISP</v>
          </cell>
        </row>
        <row r="4292">
          <cell r="A4292">
            <v>12697</v>
          </cell>
          <cell r="B4292">
            <v>114121</v>
          </cell>
          <cell r="C4292" t="str">
            <v>Parliament Hill School</v>
          </cell>
          <cell r="D4292">
            <v>202</v>
          </cell>
          <cell r="E4292" t="str">
            <v>Camden</v>
          </cell>
          <cell r="F4292" t="str">
            <v>SOUTH</v>
          </cell>
          <cell r="G4292" t="str">
            <v>Haringey</v>
          </cell>
          <cell r="H4292" t="str">
            <v>London</v>
          </cell>
          <cell r="I4292">
            <v>114121</v>
          </cell>
          <cell r="J4292" t="str">
            <v>PARLIAMENT HILL SCHOOL</v>
          </cell>
          <cell r="K4292">
            <v>0</v>
          </cell>
          <cell r="M4292">
            <v>114121</v>
          </cell>
          <cell r="N4292" t="str">
            <v>PARLIAMENT HILL SCHOOL</v>
          </cell>
          <cell r="O4292" t="str">
            <v>SCHOOL SIXTH FORM</v>
          </cell>
          <cell r="P4292" t="str">
            <v/>
          </cell>
          <cell r="Q4292" t="str">
            <v/>
          </cell>
          <cell r="T4292" t="str">
            <v>SCHOOL SIXTH FORM</v>
          </cell>
        </row>
        <row r="4293">
          <cell r="A4293">
            <v>12700</v>
          </cell>
          <cell r="B4293">
            <v>114129</v>
          </cell>
          <cell r="C4293" t="str">
            <v>Camden School for Girls</v>
          </cell>
          <cell r="D4293">
            <v>202</v>
          </cell>
          <cell r="E4293" t="str">
            <v>Camden</v>
          </cell>
          <cell r="F4293" t="str">
            <v>SOUTH</v>
          </cell>
          <cell r="G4293" t="str">
            <v>Haringey</v>
          </cell>
          <cell r="H4293" t="str">
            <v>London</v>
          </cell>
          <cell r="I4293">
            <v>114129</v>
          </cell>
          <cell r="J4293" t="str">
            <v>THE CAMDEN SCHOOL FOR GIRLS</v>
          </cell>
          <cell r="K4293">
            <v>0</v>
          </cell>
          <cell r="M4293">
            <v>114129</v>
          </cell>
          <cell r="N4293" t="str">
            <v>THE CAMDEN SCHOOL FOR GIRLS</v>
          </cell>
          <cell r="O4293" t="str">
            <v>SCHOOL SIXTH FORM</v>
          </cell>
          <cell r="P4293" t="str">
            <v/>
          </cell>
          <cell r="Q4293" t="str">
            <v/>
          </cell>
          <cell r="T4293" t="str">
            <v>SCHOOL SIXTH FORM</v>
          </cell>
        </row>
        <row r="4294">
          <cell r="A4294">
            <v>12704</v>
          </cell>
          <cell r="B4294">
            <v>2027185</v>
          </cell>
          <cell r="C4294" t="str">
            <v>Jack Taylor School</v>
          </cell>
          <cell r="D4294">
            <v>202</v>
          </cell>
          <cell r="E4294" t="str">
            <v>Camden</v>
          </cell>
          <cell r="F4294" t="str">
            <v>SOUTH</v>
          </cell>
          <cell r="G4294" t="str">
            <v>Haringey</v>
          </cell>
          <cell r="H4294" t="str">
            <v>London</v>
          </cell>
          <cell r="I4294">
            <v>2027185</v>
          </cell>
          <cell r="J4294" t="str">
            <v>JACK TAYLOR SCHOOL</v>
          </cell>
          <cell r="K4294" t="str">
            <v>MSS</v>
          </cell>
          <cell r="M4294">
            <v>123993</v>
          </cell>
          <cell r="N4294" t="str">
            <v>JACK TAYLOR SCHOOL</v>
          </cell>
          <cell r="O4294" t="str">
            <v>MSS</v>
          </cell>
          <cell r="P4294" t="str">
            <v/>
          </cell>
          <cell r="Q4294" t="str">
            <v/>
          </cell>
          <cell r="T4294" t="str">
            <v>MSS</v>
          </cell>
        </row>
        <row r="4295">
          <cell r="A4295">
            <v>12712</v>
          </cell>
          <cell r="B4295">
            <v>2047171</v>
          </cell>
          <cell r="C4295" t="str">
            <v>Ickburgh School</v>
          </cell>
          <cell r="D4295">
            <v>204</v>
          </cell>
          <cell r="E4295" t="str">
            <v>Hackney</v>
          </cell>
          <cell r="F4295" t="str">
            <v>SOUTH</v>
          </cell>
          <cell r="G4295" t="str">
            <v>Haringey</v>
          </cell>
          <cell r="H4295" t="str">
            <v>London</v>
          </cell>
          <cell r="I4295">
            <v>2047171</v>
          </cell>
          <cell r="J4295" t="str">
            <v>ICKBURGH SCHOOL</v>
          </cell>
          <cell r="K4295" t="str">
            <v>MSS</v>
          </cell>
          <cell r="M4295">
            <v>123972</v>
          </cell>
          <cell r="N4295" t="str">
            <v>ICKBURGH SCHOOL</v>
          </cell>
          <cell r="O4295" t="str">
            <v>MSS</v>
          </cell>
          <cell r="P4295" t="str">
            <v/>
          </cell>
          <cell r="Q4295" t="str">
            <v/>
          </cell>
          <cell r="T4295" t="str">
            <v>MSS</v>
          </cell>
        </row>
        <row r="4296">
          <cell r="A4296">
            <v>12717</v>
          </cell>
          <cell r="B4296">
            <v>114125</v>
          </cell>
          <cell r="C4296" t="str">
            <v>St  Aloysius' College.</v>
          </cell>
          <cell r="D4296">
            <v>206</v>
          </cell>
          <cell r="E4296" t="str">
            <v>Islington</v>
          </cell>
          <cell r="F4296" t="str">
            <v>SOUTH</v>
          </cell>
          <cell r="G4296" t="str">
            <v>Haringey</v>
          </cell>
          <cell r="H4296" t="str">
            <v>London</v>
          </cell>
          <cell r="I4296">
            <v>114125</v>
          </cell>
          <cell r="J4296" t="str">
            <v>ST ALOYSIUS RC COLLEGE</v>
          </cell>
          <cell r="K4296">
            <v>0</v>
          </cell>
          <cell r="M4296">
            <v>114125</v>
          </cell>
          <cell r="N4296" t="str">
            <v>ST ALOYSIUS RC COLLEGE</v>
          </cell>
          <cell r="O4296" t="str">
            <v>SCHOOL SIXTH FORM</v>
          </cell>
          <cell r="P4296" t="str">
            <v/>
          </cell>
          <cell r="Q4296" t="str">
            <v/>
          </cell>
          <cell r="T4296" t="str">
            <v>SCHOOL SIXTH FORM</v>
          </cell>
        </row>
        <row r="4297">
          <cell r="A4297">
            <v>12732</v>
          </cell>
          <cell r="B4297">
            <v>120352</v>
          </cell>
          <cell r="C4297" t="str">
            <v>The St Marylebone School</v>
          </cell>
          <cell r="D4297">
            <v>213</v>
          </cell>
          <cell r="E4297" t="str">
            <v>Westminster</v>
          </cell>
          <cell r="F4297" t="str">
            <v>SOUTH</v>
          </cell>
          <cell r="G4297" t="str">
            <v>Haringey</v>
          </cell>
          <cell r="H4297" t="str">
            <v>London</v>
          </cell>
          <cell r="I4297">
            <v>120352</v>
          </cell>
          <cell r="J4297" t="str">
            <v>THE ST MARYLEBONE COFE SCHOOL</v>
          </cell>
          <cell r="K4297" t="str">
            <v>Academy</v>
          </cell>
          <cell r="M4297">
            <v>120352</v>
          </cell>
          <cell r="N4297" t="str">
            <v>THE ST MARYLEBONE COFE SCHOOL</v>
          </cell>
          <cell r="O4297" t="str">
            <v>ACADEMY</v>
          </cell>
          <cell r="P4297">
            <v>2134673</v>
          </cell>
          <cell r="Q4297" t="str">
            <v>ACADEMY Converter</v>
          </cell>
          <cell r="T4297" t="str">
            <v>ACADEMY</v>
          </cell>
        </row>
        <row r="4298">
          <cell r="A4298">
            <v>12734</v>
          </cell>
          <cell r="B4298">
            <v>123484</v>
          </cell>
          <cell r="C4298" t="str">
            <v>QUEEN ELIZABETH II SCHOOL</v>
          </cell>
          <cell r="D4298">
            <v>213</v>
          </cell>
          <cell r="E4298" t="str">
            <v>Westminster</v>
          </cell>
          <cell r="F4298" t="str">
            <v>SOUTH</v>
          </cell>
          <cell r="G4298" t="str">
            <v>Haringey</v>
          </cell>
          <cell r="H4298" t="str">
            <v>London</v>
          </cell>
          <cell r="I4298">
            <v>123484</v>
          </cell>
          <cell r="J4298" t="str">
            <v>QUEEN ELIZABETH II SCHOOL</v>
          </cell>
          <cell r="K4298" t="str">
            <v>MSS</v>
          </cell>
          <cell r="M4298">
            <v>123484</v>
          </cell>
          <cell r="N4298" t="str">
            <v>QUEEN ELIZABETH II SCHOOL</v>
          </cell>
          <cell r="O4298" t="str">
            <v>MSS</v>
          </cell>
          <cell r="P4298" t="str">
            <v/>
          </cell>
          <cell r="Q4298" t="str">
            <v/>
          </cell>
          <cell r="T4298" t="str">
            <v>MSS</v>
          </cell>
        </row>
        <row r="4299">
          <cell r="A4299">
            <v>12746</v>
          </cell>
          <cell r="B4299">
            <v>113280</v>
          </cell>
          <cell r="C4299" t="str">
            <v>Finchley Catholic High School</v>
          </cell>
          <cell r="D4299">
            <v>302</v>
          </cell>
          <cell r="E4299" t="str">
            <v>Barnet</v>
          </cell>
          <cell r="F4299" t="str">
            <v>SOUTH</v>
          </cell>
          <cell r="G4299" t="str">
            <v>Haringey</v>
          </cell>
          <cell r="H4299" t="str">
            <v>London</v>
          </cell>
          <cell r="I4299">
            <v>113280</v>
          </cell>
          <cell r="J4299" t="str">
            <v>FINCHLEY CATHOLIC HIGH SCHOOL</v>
          </cell>
          <cell r="K4299">
            <v>0</v>
          </cell>
          <cell r="M4299">
            <v>113280</v>
          </cell>
          <cell r="N4299" t="str">
            <v>FINCHLEY CATHOLIC HIGH SCHOOL</v>
          </cell>
          <cell r="O4299" t="str">
            <v>SCHOOL SIXTH FORM</v>
          </cell>
          <cell r="P4299" t="str">
            <v/>
          </cell>
          <cell r="Q4299" t="str">
            <v/>
          </cell>
          <cell r="T4299" t="str">
            <v>SCHOOL SIXTH FORM</v>
          </cell>
        </row>
        <row r="4300">
          <cell r="A4300">
            <v>12747</v>
          </cell>
          <cell r="B4300">
            <v>119277</v>
          </cell>
          <cell r="C4300" t="str">
            <v>Ashmole Academy</v>
          </cell>
          <cell r="D4300">
            <v>302</v>
          </cell>
          <cell r="E4300" t="str">
            <v>Barnet</v>
          </cell>
          <cell r="F4300" t="str">
            <v>SOUTH</v>
          </cell>
          <cell r="G4300" t="str">
            <v>Haringey</v>
          </cell>
          <cell r="H4300" t="str">
            <v>London</v>
          </cell>
          <cell r="I4300">
            <v>119277</v>
          </cell>
          <cell r="J4300" t="str">
            <v>ASHMOLE ACADEMY</v>
          </cell>
          <cell r="K4300" t="str">
            <v>Academy</v>
          </cell>
          <cell r="M4300">
            <v>119277</v>
          </cell>
          <cell r="N4300" t="str">
            <v>ASHMOLE ACADEMY</v>
          </cell>
          <cell r="O4300" t="str">
            <v>ACADEMY</v>
          </cell>
          <cell r="P4300">
            <v>3025406</v>
          </cell>
          <cell r="Q4300" t="str">
            <v>ACADEMY Converter</v>
          </cell>
          <cell r="T4300" t="str">
            <v>ACADEMY</v>
          </cell>
        </row>
        <row r="4301">
          <cell r="A4301">
            <v>12748</v>
          </cell>
          <cell r="B4301">
            <v>113269</v>
          </cell>
          <cell r="C4301" t="str">
            <v>Bishop Douglass School</v>
          </cell>
          <cell r="D4301">
            <v>302</v>
          </cell>
          <cell r="E4301" t="str">
            <v>Barnet</v>
          </cell>
          <cell r="F4301" t="str">
            <v>SOUTH</v>
          </cell>
          <cell r="G4301" t="str">
            <v>Haringey</v>
          </cell>
          <cell r="H4301" t="str">
            <v>London</v>
          </cell>
          <cell r="I4301">
            <v>113269</v>
          </cell>
          <cell r="J4301" t="str">
            <v>BISHOP DOUGLASS SCHOOL FINCHLEY</v>
          </cell>
          <cell r="K4301">
            <v>0</v>
          </cell>
          <cell r="M4301">
            <v>113269</v>
          </cell>
          <cell r="N4301" t="str">
            <v>BISHOP DOUGLASS SCHOOL FINCHLEY</v>
          </cell>
          <cell r="O4301" t="str">
            <v>SCHOOL SIXTH FORM</v>
          </cell>
          <cell r="P4301" t="str">
            <v/>
          </cell>
          <cell r="Q4301" t="str">
            <v/>
          </cell>
          <cell r="T4301" t="str">
            <v>SCHOOL SIXTH FORM</v>
          </cell>
        </row>
        <row r="4302">
          <cell r="A4302">
            <v>12750</v>
          </cell>
          <cell r="B4302">
            <v>123438</v>
          </cell>
          <cell r="C4302" t="str">
            <v>Oak Lodge Special School</v>
          </cell>
          <cell r="D4302">
            <v>302</v>
          </cell>
          <cell r="E4302" t="str">
            <v>Barnet</v>
          </cell>
          <cell r="F4302" t="str">
            <v>SOUTH</v>
          </cell>
          <cell r="G4302" t="str">
            <v>Haringey</v>
          </cell>
          <cell r="H4302" t="str">
            <v>London</v>
          </cell>
          <cell r="I4302">
            <v>123438</v>
          </cell>
          <cell r="J4302" t="str">
            <v>OAK LODGE SPECIAL SCHOOL</v>
          </cell>
          <cell r="K4302" t="str">
            <v>MSS</v>
          </cell>
          <cell r="M4302">
            <v>123438</v>
          </cell>
          <cell r="N4302" t="str">
            <v>OAK LODGE SPECIAL SCHOOL</v>
          </cell>
          <cell r="O4302" t="str">
            <v>MSS</v>
          </cell>
          <cell r="P4302" t="str">
            <v/>
          </cell>
          <cell r="Q4302" t="str">
            <v/>
          </cell>
          <cell r="T4302" t="str">
            <v>MSS</v>
          </cell>
        </row>
        <row r="4303">
          <cell r="A4303">
            <v>12751</v>
          </cell>
          <cell r="B4303">
            <v>114546</v>
          </cell>
          <cell r="C4303" t="str">
            <v>JFS School</v>
          </cell>
          <cell r="D4303">
            <v>304</v>
          </cell>
          <cell r="E4303" t="str">
            <v>Brent</v>
          </cell>
          <cell r="F4303" t="str">
            <v>SOUTH</v>
          </cell>
          <cell r="G4303" t="str">
            <v>Haringey</v>
          </cell>
          <cell r="H4303" t="str">
            <v>London</v>
          </cell>
          <cell r="I4303">
            <v>114546</v>
          </cell>
          <cell r="J4303" t="str">
            <v>JFS</v>
          </cell>
          <cell r="K4303">
            <v>0</v>
          </cell>
          <cell r="M4303">
            <v>114546</v>
          </cell>
          <cell r="N4303" t="str">
            <v>JFS</v>
          </cell>
          <cell r="O4303" t="str">
            <v>SCHOOL SIXTH FORM</v>
          </cell>
          <cell r="P4303" t="str">
            <v/>
          </cell>
          <cell r="Q4303" t="str">
            <v/>
          </cell>
          <cell r="T4303" t="str">
            <v>SCHOOL SIXTH FORM</v>
          </cell>
        </row>
        <row r="4304">
          <cell r="A4304">
            <v>12754</v>
          </cell>
          <cell r="B4304">
            <v>119288</v>
          </cell>
          <cell r="C4304" t="str">
            <v>Kingsmead School</v>
          </cell>
          <cell r="D4304">
            <v>308</v>
          </cell>
          <cell r="E4304" t="str">
            <v>Enfield</v>
          </cell>
          <cell r="F4304" t="str">
            <v>SOUTH</v>
          </cell>
          <cell r="G4304" t="str">
            <v>Haringey</v>
          </cell>
          <cell r="H4304" t="str">
            <v>London</v>
          </cell>
          <cell r="I4304">
            <v>119288</v>
          </cell>
          <cell r="J4304" t="str">
            <v>KINGSMEAD SCHOOL</v>
          </cell>
          <cell r="K4304" t="str">
            <v>Academy</v>
          </cell>
          <cell r="M4304">
            <v>119288</v>
          </cell>
          <cell r="N4304" t="str">
            <v>KINGSMEAD SCHOOL</v>
          </cell>
          <cell r="O4304" t="str">
            <v>ACADEMY</v>
          </cell>
          <cell r="P4304">
            <v>3084015</v>
          </cell>
          <cell r="Q4304" t="str">
            <v>ACADEMY Converter</v>
          </cell>
          <cell r="T4304" t="str">
            <v>ACADEMY</v>
          </cell>
        </row>
        <row r="4305">
          <cell r="A4305">
            <v>12755</v>
          </cell>
          <cell r="B4305">
            <v>113029</v>
          </cell>
          <cell r="C4305" t="str">
            <v>Winchmore School</v>
          </cell>
          <cell r="D4305">
            <v>308</v>
          </cell>
          <cell r="E4305" t="str">
            <v>Enfield</v>
          </cell>
          <cell r="F4305" t="str">
            <v>SOUTH</v>
          </cell>
          <cell r="G4305" t="str">
            <v>Haringey</v>
          </cell>
          <cell r="H4305" t="str">
            <v>London</v>
          </cell>
          <cell r="I4305">
            <v>113029</v>
          </cell>
          <cell r="J4305" t="str">
            <v>WINCHMORE SCHOOL</v>
          </cell>
          <cell r="K4305">
            <v>0</v>
          </cell>
          <cell r="M4305">
            <v>113029</v>
          </cell>
          <cell r="N4305" t="str">
            <v>WINCHMORE SCHOOL</v>
          </cell>
          <cell r="O4305" t="str">
            <v>SCHOOL SIXTH FORM</v>
          </cell>
          <cell r="P4305" t="str">
            <v/>
          </cell>
          <cell r="Q4305" t="str">
            <v/>
          </cell>
          <cell r="T4305" t="str">
            <v>SCHOOL SIXTH FORM</v>
          </cell>
        </row>
        <row r="4306">
          <cell r="A4306">
            <v>12759</v>
          </cell>
          <cell r="B4306">
            <v>113270</v>
          </cell>
          <cell r="C4306" t="str">
            <v>Bishop Stopford's School</v>
          </cell>
          <cell r="D4306">
            <v>308</v>
          </cell>
          <cell r="E4306" t="str">
            <v>Enfield</v>
          </cell>
          <cell r="F4306" t="str">
            <v>SOUTH</v>
          </cell>
          <cell r="G4306" t="str">
            <v>Haringey</v>
          </cell>
          <cell r="H4306" t="str">
            <v>London</v>
          </cell>
          <cell r="I4306">
            <v>113270</v>
          </cell>
          <cell r="J4306" t="str">
            <v>BISHOP STOPFORD'S SCHOOL</v>
          </cell>
          <cell r="K4306">
            <v>0</v>
          </cell>
          <cell r="M4306">
            <v>113270</v>
          </cell>
          <cell r="N4306" t="str">
            <v>BISHOP STOPFORD'S SCHOOL</v>
          </cell>
          <cell r="O4306" t="str">
            <v>SCHOOL SIXTH FORM</v>
          </cell>
          <cell r="P4306" t="str">
            <v/>
          </cell>
          <cell r="Q4306" t="str">
            <v/>
          </cell>
          <cell r="T4306" t="str">
            <v>SCHOOL SIXTH FORM</v>
          </cell>
        </row>
        <row r="4307">
          <cell r="A4307">
            <v>12761</v>
          </cell>
          <cell r="B4307">
            <v>113025</v>
          </cell>
          <cell r="C4307" t="str">
            <v>The Latymer School</v>
          </cell>
          <cell r="D4307">
            <v>308</v>
          </cell>
          <cell r="E4307" t="str">
            <v>Enfield</v>
          </cell>
          <cell r="F4307" t="str">
            <v>SOUTH</v>
          </cell>
          <cell r="G4307" t="str">
            <v>Haringey</v>
          </cell>
          <cell r="H4307" t="str">
            <v>London</v>
          </cell>
          <cell r="I4307">
            <v>113025</v>
          </cell>
          <cell r="J4307" t="str">
            <v>THE LATYMER SCHOOL</v>
          </cell>
          <cell r="K4307">
            <v>0</v>
          </cell>
          <cell r="M4307">
            <v>113025</v>
          </cell>
          <cell r="N4307" t="str">
            <v>THE LATYMER SCHOOL</v>
          </cell>
          <cell r="O4307" t="str">
            <v>SCHOOL SIXTH FORM</v>
          </cell>
          <cell r="P4307" t="str">
            <v/>
          </cell>
          <cell r="Q4307" t="str">
            <v/>
          </cell>
          <cell r="T4307" t="str">
            <v>SCHOOL SIXTH FORM</v>
          </cell>
        </row>
        <row r="4308">
          <cell r="A4308">
            <v>12762</v>
          </cell>
          <cell r="B4308">
            <v>113271</v>
          </cell>
          <cell r="C4308" t="str">
            <v>Broomfield School</v>
          </cell>
          <cell r="D4308">
            <v>308</v>
          </cell>
          <cell r="E4308" t="str">
            <v>Enfield</v>
          </cell>
          <cell r="F4308" t="str">
            <v>SOUTH</v>
          </cell>
          <cell r="G4308" t="str">
            <v>Haringey</v>
          </cell>
          <cell r="H4308" t="str">
            <v>London</v>
          </cell>
          <cell r="I4308">
            <v>113271</v>
          </cell>
          <cell r="J4308" t="str">
            <v>BROOMFIELD SCHOOL</v>
          </cell>
          <cell r="K4308">
            <v>0</v>
          </cell>
          <cell r="M4308">
            <v>113271</v>
          </cell>
          <cell r="N4308" t="str">
            <v>BROOMFIELD SCHOOL</v>
          </cell>
          <cell r="O4308" t="str">
            <v>SCHOOL SIXTH FORM</v>
          </cell>
          <cell r="P4308" t="str">
            <v/>
          </cell>
          <cell r="Q4308" t="str">
            <v/>
          </cell>
          <cell r="T4308" t="str">
            <v>SCHOOL SIXTH FORM</v>
          </cell>
        </row>
        <row r="4309">
          <cell r="A4309">
            <v>12763</v>
          </cell>
          <cell r="B4309">
            <v>114191</v>
          </cell>
          <cell r="C4309" t="str">
            <v>St Ignatius College</v>
          </cell>
          <cell r="D4309">
            <v>308</v>
          </cell>
          <cell r="E4309" t="str">
            <v>Enfield</v>
          </cell>
          <cell r="F4309" t="str">
            <v>SOUTH</v>
          </cell>
          <cell r="G4309" t="str">
            <v>Haringey</v>
          </cell>
          <cell r="H4309" t="str">
            <v>London</v>
          </cell>
          <cell r="I4309">
            <v>114191</v>
          </cell>
          <cell r="J4309" t="str">
            <v>ST IGNATIUS COLLEGE</v>
          </cell>
          <cell r="K4309">
            <v>0</v>
          </cell>
          <cell r="M4309">
            <v>114191</v>
          </cell>
          <cell r="N4309" t="str">
            <v>ST IGNATIUS COLLEGE</v>
          </cell>
          <cell r="O4309" t="str">
            <v>SCHOOL SIXTH FORM</v>
          </cell>
          <cell r="P4309" t="str">
            <v/>
          </cell>
          <cell r="Q4309" t="str">
            <v/>
          </cell>
          <cell r="T4309" t="str">
            <v>SCHOOL SIXTH FORM</v>
          </cell>
        </row>
        <row r="4310">
          <cell r="A4310">
            <v>12765</v>
          </cell>
          <cell r="B4310">
            <v>119085</v>
          </cell>
          <cell r="C4310" t="str">
            <v>Oasis Academy Hadley</v>
          </cell>
          <cell r="D4310">
            <v>308</v>
          </cell>
          <cell r="E4310" t="str">
            <v>Enfield</v>
          </cell>
          <cell r="F4310" t="str">
            <v>SOUTH</v>
          </cell>
          <cell r="G4310" t="str">
            <v>Haringey</v>
          </cell>
          <cell r="H4310" t="str">
            <v>London</v>
          </cell>
          <cell r="I4310">
            <v>119085</v>
          </cell>
          <cell r="J4310" t="str">
            <v>OASIS ACADEMY HADLEY</v>
          </cell>
          <cell r="K4310" t="str">
            <v>Academy</v>
          </cell>
          <cell r="M4310">
            <v>119085</v>
          </cell>
          <cell r="N4310" t="str">
            <v>OASIS ACADEMY HADLEY</v>
          </cell>
          <cell r="O4310" t="str">
            <v>ACADEMY</v>
          </cell>
          <cell r="P4310">
            <v>3086906</v>
          </cell>
          <cell r="Q4310" t="str">
            <v>ACADEMY Sponsored</v>
          </cell>
          <cell r="T4310" t="str">
            <v>ACADEMY</v>
          </cell>
        </row>
        <row r="4311">
          <cell r="A4311">
            <v>12768</v>
          </cell>
          <cell r="B4311">
            <v>3087002</v>
          </cell>
          <cell r="C4311" t="str">
            <v>West Lea School</v>
          </cell>
          <cell r="D4311">
            <v>308</v>
          </cell>
          <cell r="E4311" t="str">
            <v>Enfield</v>
          </cell>
          <cell r="F4311" t="str">
            <v>SOUTH</v>
          </cell>
          <cell r="G4311" t="str">
            <v>Haringey</v>
          </cell>
          <cell r="H4311" t="str">
            <v>London</v>
          </cell>
          <cell r="I4311">
            <v>3087002</v>
          </cell>
          <cell r="J4311" t="str">
            <v>WEST LEA SCHOOL</v>
          </cell>
          <cell r="K4311" t="str">
            <v>MSS</v>
          </cell>
          <cell r="M4311">
            <v>124007</v>
          </cell>
          <cell r="N4311" t="str">
            <v>WEST LEA SCHOOL</v>
          </cell>
          <cell r="O4311" t="str">
            <v>MSS</v>
          </cell>
          <cell r="P4311" t="str">
            <v/>
          </cell>
          <cell r="Q4311" t="str">
            <v/>
          </cell>
          <cell r="T4311" t="str">
            <v>MSS</v>
          </cell>
        </row>
        <row r="4312">
          <cell r="A4312">
            <v>12769</v>
          </cell>
          <cell r="B4312">
            <v>123605</v>
          </cell>
          <cell r="C4312" t="str">
            <v>Oaktree Special School</v>
          </cell>
          <cell r="D4312">
            <v>308</v>
          </cell>
          <cell r="E4312" t="str">
            <v>Enfield</v>
          </cell>
          <cell r="F4312" t="str">
            <v>SOUTH</v>
          </cell>
          <cell r="G4312" t="str">
            <v>Haringey</v>
          </cell>
          <cell r="H4312" t="str">
            <v>London</v>
          </cell>
          <cell r="I4312">
            <v>123605</v>
          </cell>
          <cell r="J4312" t="str">
            <v>OAKTREE SPECIAL SCHOOL</v>
          </cell>
          <cell r="K4312" t="str">
            <v>MSS</v>
          </cell>
          <cell r="M4312">
            <v>123605</v>
          </cell>
          <cell r="N4312" t="str">
            <v>OAKTREE SPECIAL SCHOOL</v>
          </cell>
          <cell r="O4312" t="str">
            <v>MSS</v>
          </cell>
          <cell r="P4312" t="str">
            <v/>
          </cell>
          <cell r="Q4312" t="str">
            <v/>
          </cell>
          <cell r="T4312" t="str">
            <v>MSS</v>
          </cell>
        </row>
        <row r="4313">
          <cell r="A4313">
            <v>12770</v>
          </cell>
          <cell r="B4313">
            <v>113287</v>
          </cell>
          <cell r="C4313" t="str">
            <v>Hornsey Girls School</v>
          </cell>
          <cell r="D4313">
            <v>309</v>
          </cell>
          <cell r="E4313" t="str">
            <v>Haringey</v>
          </cell>
          <cell r="F4313" t="str">
            <v>SOUTH</v>
          </cell>
          <cell r="G4313" t="str">
            <v>Haringey</v>
          </cell>
          <cell r="H4313" t="str">
            <v>London</v>
          </cell>
          <cell r="I4313">
            <v>113287</v>
          </cell>
          <cell r="J4313" t="str">
            <v>HORNSEY SCHOOL FOR GIRLS</v>
          </cell>
          <cell r="K4313">
            <v>0</v>
          </cell>
          <cell r="M4313">
            <v>113287</v>
          </cell>
          <cell r="N4313" t="str">
            <v>HORNSEY SCHOOL FOR GIRLS</v>
          </cell>
          <cell r="O4313" t="str">
            <v>SCHOOL SIXTH FORM</v>
          </cell>
          <cell r="P4313" t="str">
            <v/>
          </cell>
          <cell r="Q4313" t="str">
            <v/>
          </cell>
          <cell r="T4313" t="str">
            <v>SCHOOL SIXTH FORM</v>
          </cell>
        </row>
        <row r="4314">
          <cell r="A4314">
            <v>12771</v>
          </cell>
          <cell r="B4314">
            <v>113286</v>
          </cell>
          <cell r="C4314" t="str">
            <v>Highgate Wood School  Arts college</v>
          </cell>
          <cell r="D4314">
            <v>309</v>
          </cell>
          <cell r="E4314" t="str">
            <v>Haringey</v>
          </cell>
          <cell r="F4314" t="str">
            <v>SOUTH</v>
          </cell>
          <cell r="G4314" t="str">
            <v>Haringey</v>
          </cell>
          <cell r="H4314" t="str">
            <v>London</v>
          </cell>
          <cell r="I4314">
            <v>113286</v>
          </cell>
          <cell r="J4314" t="str">
            <v>HIGHGATE WOOD SECONDARY SCHOOL</v>
          </cell>
          <cell r="K4314">
            <v>0</v>
          </cell>
          <cell r="M4314">
            <v>113286</v>
          </cell>
          <cell r="N4314" t="str">
            <v>HIGHGATE WOOD SECONDARY SCHOOL</v>
          </cell>
          <cell r="O4314" t="str">
            <v>SCHOOL SIXTH FORM</v>
          </cell>
          <cell r="P4314" t="str">
            <v/>
          </cell>
          <cell r="Q4314" t="str">
            <v/>
          </cell>
          <cell r="T4314" t="str">
            <v>SCHOOL SIXTH FORM</v>
          </cell>
        </row>
        <row r="4315">
          <cell r="A4315">
            <v>12772</v>
          </cell>
          <cell r="B4315">
            <v>113281</v>
          </cell>
          <cell r="C4315" t="str">
            <v>Fortismere School</v>
          </cell>
          <cell r="D4315">
            <v>309</v>
          </cell>
          <cell r="E4315" t="str">
            <v>Haringey</v>
          </cell>
          <cell r="F4315" t="str">
            <v>SOUTH</v>
          </cell>
          <cell r="G4315" t="str">
            <v>Haringey</v>
          </cell>
          <cell r="H4315" t="str">
            <v>London</v>
          </cell>
          <cell r="I4315">
            <v>113281</v>
          </cell>
          <cell r="J4315" t="str">
            <v>FORTISMERE SCHOOL</v>
          </cell>
          <cell r="K4315">
            <v>0</v>
          </cell>
          <cell r="M4315">
            <v>113281</v>
          </cell>
          <cell r="N4315" t="str">
            <v>FORTISMERE SCHOOL</v>
          </cell>
          <cell r="O4315" t="str">
            <v>SCHOOL SIXTH FORM</v>
          </cell>
          <cell r="P4315" t="str">
            <v/>
          </cell>
          <cell r="Q4315" t="str">
            <v/>
          </cell>
          <cell r="T4315" t="str">
            <v>SCHOOL SIXTH FORM</v>
          </cell>
        </row>
        <row r="4316">
          <cell r="A4316">
            <v>12773</v>
          </cell>
          <cell r="B4316">
            <v>120567</v>
          </cell>
          <cell r="C4316" t="str">
            <v>Alexandra Park School</v>
          </cell>
          <cell r="D4316">
            <v>309</v>
          </cell>
          <cell r="E4316" t="str">
            <v>Haringey</v>
          </cell>
          <cell r="F4316" t="str">
            <v>SOUTH</v>
          </cell>
          <cell r="G4316" t="str">
            <v>Haringey</v>
          </cell>
          <cell r="H4316" t="str">
            <v>London</v>
          </cell>
          <cell r="I4316">
            <v>120567</v>
          </cell>
          <cell r="J4316" t="str">
            <v>ALEXANDRA PARK SCHOOL</v>
          </cell>
          <cell r="K4316" t="str">
            <v>Academy</v>
          </cell>
          <cell r="M4316">
            <v>120567</v>
          </cell>
          <cell r="N4316" t="str">
            <v>ALEXANDRA PARK SCHOOL</v>
          </cell>
          <cell r="O4316" t="str">
            <v>ACADEMY</v>
          </cell>
          <cell r="P4316">
            <v>3094036</v>
          </cell>
          <cell r="Q4316" t="str">
            <v>ACADEMY Converter</v>
          </cell>
          <cell r="T4316" t="str">
            <v>ACADEMY</v>
          </cell>
        </row>
        <row r="4317">
          <cell r="A4317">
            <v>12774</v>
          </cell>
          <cell r="B4317">
            <v>113021</v>
          </cell>
          <cell r="C4317" t="str">
            <v>St Thomas More Catholic School</v>
          </cell>
          <cell r="D4317">
            <v>309</v>
          </cell>
          <cell r="E4317" t="str">
            <v>Haringey</v>
          </cell>
          <cell r="F4317" t="str">
            <v>SOUTH</v>
          </cell>
          <cell r="G4317" t="str">
            <v>Haringey</v>
          </cell>
          <cell r="H4317" t="str">
            <v>London</v>
          </cell>
          <cell r="I4317">
            <v>113021</v>
          </cell>
          <cell r="J4317" t="str">
            <v>ST THOMAS MORE CATHOLIC SCHOOL</v>
          </cell>
          <cell r="K4317">
            <v>0</v>
          </cell>
          <cell r="M4317">
            <v>113021</v>
          </cell>
          <cell r="N4317" t="str">
            <v>ST THOMAS MORE CATHOLIC SCHOOL</v>
          </cell>
          <cell r="O4317" t="str">
            <v>SCHOOL SIXTH FORM</v>
          </cell>
          <cell r="P4317" t="str">
            <v/>
          </cell>
          <cell r="Q4317" t="str">
            <v/>
          </cell>
          <cell r="T4317" t="str">
            <v>SCHOOL SIXTH FORM</v>
          </cell>
        </row>
        <row r="4318">
          <cell r="A4318">
            <v>12775</v>
          </cell>
          <cell r="B4318">
            <v>118002</v>
          </cell>
          <cell r="C4318" t="str">
            <v>Haringey Sixth Form Centre</v>
          </cell>
          <cell r="D4318">
            <v>309</v>
          </cell>
          <cell r="E4318" t="str">
            <v>Haringey</v>
          </cell>
          <cell r="F4318" t="str">
            <v>SOUTH</v>
          </cell>
          <cell r="G4318" t="str">
            <v>Haringey</v>
          </cell>
          <cell r="H4318" t="str">
            <v>London</v>
          </cell>
          <cell r="I4318">
            <v>118002</v>
          </cell>
          <cell r="J4318" t="str">
            <v>HARINGEY SIXTH FORM CENTRE</v>
          </cell>
          <cell r="K4318">
            <v>0</v>
          </cell>
          <cell r="M4318">
            <v>118002</v>
          </cell>
          <cell r="N4318" t="str">
            <v>HARINGEY SIXTH FORM CENTRE</v>
          </cell>
          <cell r="O4318" t="str">
            <v>SCHOOL SIXTH FORM</v>
          </cell>
          <cell r="P4318" t="str">
            <v/>
          </cell>
          <cell r="Q4318" t="str">
            <v/>
          </cell>
          <cell r="T4318" t="str">
            <v>SCHOOL SIXTH FORM</v>
          </cell>
        </row>
        <row r="4319">
          <cell r="A4319">
            <v>12776</v>
          </cell>
          <cell r="B4319">
            <v>118391</v>
          </cell>
          <cell r="C4319" t="str">
            <v>Greig City Academy School</v>
          </cell>
          <cell r="D4319">
            <v>309</v>
          </cell>
          <cell r="E4319" t="str">
            <v>Haringey</v>
          </cell>
          <cell r="F4319" t="str">
            <v>SOUTH</v>
          </cell>
          <cell r="G4319" t="str">
            <v>Haringey</v>
          </cell>
          <cell r="H4319" t="str">
            <v>London</v>
          </cell>
          <cell r="I4319">
            <v>118391</v>
          </cell>
          <cell r="J4319" t="str">
            <v>GREIG CITY ACADEMY</v>
          </cell>
          <cell r="K4319" t="str">
            <v>Academy</v>
          </cell>
          <cell r="M4319">
            <v>118391</v>
          </cell>
          <cell r="N4319" t="str">
            <v>GREIG CITY ACADEMY</v>
          </cell>
          <cell r="O4319" t="str">
            <v>ACADEMY</v>
          </cell>
          <cell r="P4319">
            <v>3096905</v>
          </cell>
          <cell r="Q4319" t="str">
            <v>ACADEMY Sponsored</v>
          </cell>
          <cell r="T4319" t="str">
            <v>ACADEMY</v>
          </cell>
        </row>
        <row r="4320">
          <cell r="A4320">
            <v>12777</v>
          </cell>
          <cell r="B4320">
            <v>122219</v>
          </cell>
          <cell r="C4320" t="str">
            <v>TreeHouse School</v>
          </cell>
          <cell r="D4320">
            <v>309</v>
          </cell>
          <cell r="E4320" t="str">
            <v>Haringey</v>
          </cell>
          <cell r="F4320" t="str">
            <v>SOUTH</v>
          </cell>
          <cell r="G4320" t="str">
            <v>Haringey</v>
          </cell>
          <cell r="H4320" t="str">
            <v>London</v>
          </cell>
          <cell r="I4320">
            <v>122219</v>
          </cell>
          <cell r="J4320" t="str">
            <v>AMBITIOUS ABOUT AUTISM (TREEHOUSE SCHOOL)</v>
          </cell>
          <cell r="K4320" t="str">
            <v>NMSS</v>
          </cell>
          <cell r="M4320">
            <v>122219</v>
          </cell>
          <cell r="N4320" t="str">
            <v>AMBITIOUS ABOUT AUTISM (TREEHOUSE SCHOOL)</v>
          </cell>
          <cell r="O4320" t="str">
            <v>NMSS</v>
          </cell>
          <cell r="P4320" t="str">
            <v/>
          </cell>
          <cell r="Q4320" t="str">
            <v/>
          </cell>
          <cell r="T4320" t="str">
            <v>NMSS</v>
          </cell>
        </row>
        <row r="4321">
          <cell r="A4321">
            <v>12784</v>
          </cell>
          <cell r="B4321">
            <v>3205950</v>
          </cell>
          <cell r="C4321" t="str">
            <v>Whitefield Schools &amp; Centre</v>
          </cell>
          <cell r="D4321">
            <v>320</v>
          </cell>
          <cell r="E4321" t="str">
            <v>Waltham Forest</v>
          </cell>
          <cell r="F4321" t="str">
            <v>SOUTH</v>
          </cell>
          <cell r="G4321" t="str">
            <v>Haringey</v>
          </cell>
          <cell r="H4321" t="str">
            <v>London</v>
          </cell>
          <cell r="I4321">
            <v>3205950</v>
          </cell>
          <cell r="J4321" t="str">
            <v>WHITEFIELD SCHOOLS AND CENTRE</v>
          </cell>
          <cell r="K4321" t="str">
            <v>MSS</v>
          </cell>
          <cell r="M4321">
            <v>123999</v>
          </cell>
          <cell r="N4321" t="str">
            <v>WHITEFIELD SCHOOLS AND CENTRE</v>
          </cell>
          <cell r="O4321" t="str">
            <v>MSS</v>
          </cell>
          <cell r="P4321" t="str">
            <v/>
          </cell>
          <cell r="Q4321" t="str">
            <v/>
          </cell>
          <cell r="T4321" t="str">
            <v>MSS</v>
          </cell>
        </row>
        <row r="4322">
          <cell r="A4322">
            <v>12786</v>
          </cell>
          <cell r="B4322">
            <v>123514</v>
          </cell>
          <cell r="C4322" t="str">
            <v>Joseph Clarke School</v>
          </cell>
          <cell r="D4322">
            <v>320</v>
          </cell>
          <cell r="E4322" t="str">
            <v>Waltham Forest</v>
          </cell>
          <cell r="F4322" t="str">
            <v>SOUTH</v>
          </cell>
          <cell r="G4322" t="str">
            <v>Haringey</v>
          </cell>
          <cell r="H4322" t="str">
            <v>London</v>
          </cell>
          <cell r="I4322">
            <v>123514</v>
          </cell>
          <cell r="J4322" t="str">
            <v>JOSEPH CLARKE SCHOOL</v>
          </cell>
          <cell r="K4322" t="str">
            <v>MSS</v>
          </cell>
          <cell r="M4322">
            <v>123514</v>
          </cell>
          <cell r="N4322" t="str">
            <v>JOSEPH CLARKE SCHOOL</v>
          </cell>
          <cell r="O4322" t="str">
            <v>MSS</v>
          </cell>
          <cell r="P4322" t="str">
            <v/>
          </cell>
          <cell r="Q4322" t="str">
            <v/>
          </cell>
          <cell r="T4322" t="str">
            <v>MSS</v>
          </cell>
        </row>
        <row r="4323">
          <cell r="A4323">
            <v>12787</v>
          </cell>
          <cell r="B4323">
            <v>3207010</v>
          </cell>
          <cell r="C4323" t="str">
            <v>William Morris School</v>
          </cell>
          <cell r="D4323">
            <v>320</v>
          </cell>
          <cell r="E4323" t="str">
            <v>Waltham Forest</v>
          </cell>
          <cell r="F4323" t="str">
            <v>SOUTH</v>
          </cell>
          <cell r="G4323" t="str">
            <v>Haringey</v>
          </cell>
          <cell r="H4323" t="str">
            <v>London</v>
          </cell>
          <cell r="I4323">
            <v>3207010</v>
          </cell>
          <cell r="J4323" t="str">
            <v>WILLIAM MORRIS SCHOOL</v>
          </cell>
          <cell r="K4323" t="str">
            <v>MSS</v>
          </cell>
          <cell r="M4323">
            <v>124020</v>
          </cell>
          <cell r="N4323" t="str">
            <v>WILLIAM MORRIS SCHOOL</v>
          </cell>
          <cell r="O4323" t="str">
            <v>MSS</v>
          </cell>
          <cell r="P4323" t="str">
            <v/>
          </cell>
          <cell r="Q4323" t="str">
            <v/>
          </cell>
          <cell r="T4323" t="str">
            <v>MSS</v>
          </cell>
        </row>
        <row r="4324">
          <cell r="A4324">
            <v>12790</v>
          </cell>
          <cell r="B4324">
            <v>122207</v>
          </cell>
          <cell r="C4324" t="str">
            <v xml:space="preserve">ST MARY'S WRESTWOOD CHILDREN'S TRUST </v>
          </cell>
          <cell r="D4324">
            <v>845</v>
          </cell>
          <cell r="E4324" t="str">
            <v>East Sussex</v>
          </cell>
          <cell r="F4324" t="str">
            <v>SOUTH</v>
          </cell>
          <cell r="G4324" t="str">
            <v>Haringey</v>
          </cell>
          <cell r="H4324" t="str">
            <v>London</v>
          </cell>
          <cell r="I4324">
            <v>122207</v>
          </cell>
          <cell r="J4324" t="str">
            <v>ST MARY'S WRESTWOOD CHILDREN'S TRUST</v>
          </cell>
          <cell r="K4324" t="str">
            <v>NMSS</v>
          </cell>
          <cell r="M4324">
            <v>122207</v>
          </cell>
          <cell r="N4324" t="str">
            <v>ST MARY'S WRESTWOOD CHILDREN'S TRUST</v>
          </cell>
          <cell r="O4324" t="str">
            <v>NMSS</v>
          </cell>
          <cell r="P4324" t="str">
            <v/>
          </cell>
          <cell r="Q4324" t="str">
            <v/>
          </cell>
          <cell r="T4324" t="str">
            <v>NMSS</v>
          </cell>
        </row>
        <row r="4325">
          <cell r="A4325">
            <v>12791</v>
          </cell>
          <cell r="B4325">
            <v>119320</v>
          </cell>
          <cell r="C4325" t="str">
            <v>Mary Hare Grammar School</v>
          </cell>
          <cell r="D4325">
            <v>869</v>
          </cell>
          <cell r="E4325" t="str">
            <v>West Berkshire</v>
          </cell>
          <cell r="F4325" t="str">
            <v>SOUTH</v>
          </cell>
          <cell r="G4325" t="str">
            <v>Haringey</v>
          </cell>
          <cell r="H4325" t="str">
            <v>London</v>
          </cell>
          <cell r="I4325">
            <v>119320</v>
          </cell>
          <cell r="J4325" t="str">
            <v>MARY HARE SCHOOL</v>
          </cell>
          <cell r="K4325" t="str">
            <v>NMSS</v>
          </cell>
          <cell r="M4325">
            <v>119320</v>
          </cell>
          <cell r="N4325" t="str">
            <v>MARY HARE SCHOOL</v>
          </cell>
          <cell r="O4325" t="str">
            <v>NMSS</v>
          </cell>
          <cell r="P4325" t="str">
            <v/>
          </cell>
          <cell r="Q4325" t="str">
            <v/>
          </cell>
          <cell r="T4325" t="str">
            <v>NMSS</v>
          </cell>
        </row>
        <row r="4326">
          <cell r="A4326">
            <v>12792</v>
          </cell>
          <cell r="B4326">
            <v>123422</v>
          </cell>
          <cell r="C4326" t="str">
            <v>Royal School for Deaf Children Margate</v>
          </cell>
          <cell r="D4326">
            <v>886</v>
          </cell>
          <cell r="E4326" t="str">
            <v>Kent</v>
          </cell>
          <cell r="F4326" t="str">
            <v>SOUTH</v>
          </cell>
          <cell r="G4326" t="str">
            <v>Haringey</v>
          </cell>
          <cell r="H4326" t="str">
            <v>London</v>
          </cell>
          <cell r="I4326">
            <v>123422</v>
          </cell>
          <cell r="J4326" t="str">
            <v>ROYAL SCHOOL FOR DEAF CHILDREN MARGATE</v>
          </cell>
          <cell r="K4326" t="str">
            <v>NMSS</v>
          </cell>
          <cell r="M4326">
            <v>123422</v>
          </cell>
          <cell r="N4326" t="str">
            <v>ROYAL SCHOOL FOR DEAF CHILDREN MARGATE</v>
          </cell>
          <cell r="O4326" t="str">
            <v>NMSS</v>
          </cell>
          <cell r="P4326" t="str">
            <v/>
          </cell>
          <cell r="Q4326" t="str">
            <v/>
          </cell>
          <cell r="T4326" t="str">
            <v>NMSS</v>
          </cell>
        </row>
        <row r="4327">
          <cell r="A4327">
            <v>12798</v>
          </cell>
          <cell r="B4327">
            <v>114874</v>
          </cell>
          <cell r="C4327" t="str">
            <v>THE ROYAL NATIONAL COLLEGE FOR THE BLIND</v>
          </cell>
          <cell r="D4327">
            <v>884</v>
          </cell>
          <cell r="E4327" t="str">
            <v>Herefordshire</v>
          </cell>
          <cell r="F4327" t="str">
            <v>WEST</v>
          </cell>
          <cell r="G4327" t="str">
            <v>Haringey</v>
          </cell>
          <cell r="H4327" t="str">
            <v>London</v>
          </cell>
          <cell r="I4327">
            <v>114874</v>
          </cell>
          <cell r="J4327" t="str">
            <v>ROYAL NATIONAL COLLEGE FOR THE BLIND</v>
          </cell>
          <cell r="K4327" t="str">
            <v>ISP</v>
          </cell>
          <cell r="M4327">
            <v>114874</v>
          </cell>
          <cell r="N4327" t="str">
            <v>ROYAL NATIONAL COLLEGE FOR THE BLIND</v>
          </cell>
          <cell r="O4327" t="str">
            <v>ISP</v>
          </cell>
          <cell r="P4327" t="str">
            <v/>
          </cell>
          <cell r="Q4327" t="str">
            <v/>
          </cell>
          <cell r="T4327" t="str">
            <v>ISP</v>
          </cell>
        </row>
        <row r="4328">
          <cell r="A4328">
            <v>12799</v>
          </cell>
          <cell r="B4328">
            <v>114831</v>
          </cell>
          <cell r="C4328" t="str">
            <v>THE NATIONAL CENTRE FOR YOUNG PEOPLE WITH EPILEPSY CHARITABLE TRUST</v>
          </cell>
          <cell r="D4328">
            <v>936</v>
          </cell>
          <cell r="E4328" t="str">
            <v>Surrey</v>
          </cell>
          <cell r="F4328" t="str">
            <v>SOUTH</v>
          </cell>
          <cell r="G4328" t="str">
            <v>Haringey</v>
          </cell>
          <cell r="H4328" t="str">
            <v>London</v>
          </cell>
          <cell r="I4328">
            <v>114831</v>
          </cell>
          <cell r="J4328" t="str">
            <v>THE NATIONAL CENTRE FOR YOUNG PEOPLE WITH EPILEPSY CHARITABLE TRUST</v>
          </cell>
          <cell r="K4328" t="str">
            <v>ISP</v>
          </cell>
          <cell r="M4328">
            <v>114831</v>
          </cell>
          <cell r="N4328" t="str">
            <v>THE NATIONAL CENTRE FOR YOUNG PEOPLE WITH EPILEPSY CHARITABLE TRUST</v>
          </cell>
          <cell r="O4328" t="str">
            <v>ISP</v>
          </cell>
          <cell r="P4328" t="str">
            <v/>
          </cell>
          <cell r="Q4328" t="str">
            <v/>
          </cell>
          <cell r="T4328" t="str">
            <v>ISP</v>
          </cell>
        </row>
        <row r="4329">
          <cell r="A4329">
            <v>12800</v>
          </cell>
          <cell r="B4329">
            <v>114875</v>
          </cell>
          <cell r="C4329" t="str">
            <v>RUSKIN MILL COLLEGE</v>
          </cell>
          <cell r="D4329">
            <v>916</v>
          </cell>
          <cell r="E4329" t="str">
            <v>Gloucestershire</v>
          </cell>
          <cell r="F4329" t="str">
            <v>WEST</v>
          </cell>
          <cell r="G4329" t="str">
            <v>Haringey</v>
          </cell>
          <cell r="H4329" t="str">
            <v>London</v>
          </cell>
          <cell r="I4329">
            <v>114875</v>
          </cell>
          <cell r="J4329" t="str">
            <v>RUSKIN MILL COLLEGE</v>
          </cell>
          <cell r="K4329" t="str">
            <v>ISP</v>
          </cell>
          <cell r="M4329">
            <v>114875</v>
          </cell>
          <cell r="N4329" t="str">
            <v>RUSKIN MILL COLLEGE</v>
          </cell>
          <cell r="O4329" t="str">
            <v>ISP</v>
          </cell>
          <cell r="P4329" t="str">
            <v/>
          </cell>
          <cell r="Q4329" t="str">
            <v/>
          </cell>
          <cell r="T4329" t="str">
            <v>ISP</v>
          </cell>
        </row>
        <row r="4330">
          <cell r="A4330">
            <v>12801</v>
          </cell>
          <cell r="B4330">
            <v>114889</v>
          </cell>
          <cell r="C4330" t="str">
            <v>LANGDON COLLEGE</v>
          </cell>
          <cell r="D4330">
            <v>355</v>
          </cell>
          <cell r="E4330" t="str">
            <v>Salford</v>
          </cell>
          <cell r="F4330" t="str">
            <v>NORTH</v>
          </cell>
          <cell r="G4330" t="str">
            <v>Haringey</v>
          </cell>
          <cell r="H4330" t="str">
            <v>London</v>
          </cell>
          <cell r="I4330" t="str">
            <v/>
          </cell>
          <cell r="J4330" t="str">
            <v/>
          </cell>
          <cell r="K4330" t="str">
            <v/>
          </cell>
          <cell r="M4330">
            <v>114889</v>
          </cell>
          <cell r="N4330" t="str">
            <v>LANGDON COLLEGE</v>
          </cell>
          <cell r="O4330" t="str">
            <v>ISP</v>
          </cell>
          <cell r="P4330" t="str">
            <v/>
          </cell>
          <cell r="Q4330" t="str">
            <v/>
          </cell>
          <cell r="T4330" t="str">
            <v>ISP</v>
          </cell>
        </row>
        <row r="4331">
          <cell r="A4331">
            <v>12802</v>
          </cell>
          <cell r="B4331">
            <v>114855</v>
          </cell>
          <cell r="C4331" t="str">
            <v>FOXES ACADEMY LIMITED</v>
          </cell>
          <cell r="D4331">
            <v>850</v>
          </cell>
          <cell r="E4331" t="str">
            <v>Hampshire</v>
          </cell>
          <cell r="F4331" t="str">
            <v>WEST</v>
          </cell>
          <cell r="G4331" t="str">
            <v>Haringey</v>
          </cell>
          <cell r="H4331" t="str">
            <v>London</v>
          </cell>
          <cell r="I4331">
            <v>114855</v>
          </cell>
          <cell r="J4331" t="str">
            <v>FOXES ACADEMY</v>
          </cell>
          <cell r="K4331" t="str">
            <v>ISP</v>
          </cell>
          <cell r="M4331">
            <v>114855</v>
          </cell>
          <cell r="N4331" t="str">
            <v>FOXES ACADEMY</v>
          </cell>
          <cell r="O4331" t="str">
            <v>ISP</v>
          </cell>
          <cell r="P4331" t="str">
            <v/>
          </cell>
          <cell r="Q4331" t="str">
            <v/>
          </cell>
          <cell r="T4331" t="str">
            <v>ISP</v>
          </cell>
        </row>
        <row r="4332">
          <cell r="A4332">
            <v>12803</v>
          </cell>
          <cell r="B4332">
            <v>108318</v>
          </cell>
          <cell r="C4332" t="str">
            <v>CAPEL MANOR COLLEGE - (108318)</v>
          </cell>
          <cell r="D4332">
            <v>308</v>
          </cell>
          <cell r="E4332" t="str">
            <v>Enfield</v>
          </cell>
          <cell r="F4332" t="str">
            <v>SOUTH</v>
          </cell>
          <cell r="G4332" t="str">
            <v>Haringey</v>
          </cell>
          <cell r="H4332" t="str">
            <v>London</v>
          </cell>
          <cell r="I4332">
            <v>108318</v>
          </cell>
          <cell r="J4332" t="str">
            <v>CAPEL MANOR COLLEGE</v>
          </cell>
          <cell r="K4332" t="str">
            <v>FE</v>
          </cell>
          <cell r="M4332">
            <v>108318</v>
          </cell>
          <cell r="N4332" t="str">
            <v>CAPEL MANOR COLLEGE</v>
          </cell>
          <cell r="O4332" t="str">
            <v>FE</v>
          </cell>
          <cell r="P4332" t="str">
            <v/>
          </cell>
          <cell r="Q4332" t="str">
            <v/>
          </cell>
          <cell r="T4332" t="str">
            <v>FE</v>
          </cell>
        </row>
        <row r="4333">
          <cell r="A4333">
            <v>12804</v>
          </cell>
          <cell r="B4333">
            <v>114832</v>
          </cell>
          <cell r="C4333" t="str">
            <v>St Elizabeth's School (The Congregation of the Daughers of the Cross of Liege)</v>
          </cell>
          <cell r="D4333">
            <v>919</v>
          </cell>
          <cell r="E4333" t="str">
            <v>Hertfordshire</v>
          </cell>
          <cell r="F4333" t="str">
            <v>EAST</v>
          </cell>
          <cell r="G4333" t="str">
            <v>Haringey</v>
          </cell>
          <cell r="H4333" t="str">
            <v>London</v>
          </cell>
          <cell r="I4333">
            <v>114832</v>
          </cell>
          <cell r="J4333" t="str">
            <v>ST ELIZABETH'S SCHOOL (THE CONGREGATION OF THE DAUGHTERS OF THE CROSS OF LIEGE)</v>
          </cell>
          <cell r="K4333" t="str">
            <v>NMSS</v>
          </cell>
          <cell r="M4333">
            <v>114832</v>
          </cell>
          <cell r="N4333" t="str">
            <v>ST ELIZABETH'S SCHOOL (THE CONGREGATION OF THE DAUGHTERS OF THE CROSS OF LIEGE)</v>
          </cell>
          <cell r="O4333" t="str">
            <v>NMSS</v>
          </cell>
          <cell r="P4333" t="str">
            <v/>
          </cell>
          <cell r="Q4333" t="str">
            <v/>
          </cell>
          <cell r="T4333" t="str">
            <v>NMSS</v>
          </cell>
        </row>
        <row r="4334">
          <cell r="A4334">
            <v>12805</v>
          </cell>
          <cell r="B4334">
            <v>114847</v>
          </cell>
          <cell r="C4334" t="str">
            <v>DERWEN COLLEGE</v>
          </cell>
          <cell r="D4334">
            <v>893</v>
          </cell>
          <cell r="E4334" t="str">
            <v>Shropshire</v>
          </cell>
          <cell r="F4334" t="str">
            <v>WEST</v>
          </cell>
          <cell r="G4334" t="str">
            <v>Haringey</v>
          </cell>
          <cell r="H4334" t="str">
            <v>London</v>
          </cell>
          <cell r="I4334">
            <v>114847</v>
          </cell>
          <cell r="J4334" t="str">
            <v>DERWEN COLLEGE</v>
          </cell>
          <cell r="K4334" t="str">
            <v>ISP</v>
          </cell>
          <cell r="M4334">
            <v>114847</v>
          </cell>
          <cell r="N4334" t="str">
            <v>DERWEN COLLEGE</v>
          </cell>
          <cell r="O4334" t="str">
            <v>ISP</v>
          </cell>
          <cell r="P4334" t="str">
            <v/>
          </cell>
          <cell r="Q4334" t="str">
            <v/>
          </cell>
          <cell r="T4334" t="str">
            <v>ISP</v>
          </cell>
        </row>
        <row r="4335">
          <cell r="A4335">
            <v>12806</v>
          </cell>
          <cell r="B4335">
            <v>107481</v>
          </cell>
          <cell r="C4335" t="str">
            <v>HARINGTON SCHEME LIMITED(THE)</v>
          </cell>
          <cell r="D4335">
            <v>309</v>
          </cell>
          <cell r="E4335" t="str">
            <v>Haringey</v>
          </cell>
          <cell r="F4335" t="str">
            <v>SOUTH</v>
          </cell>
          <cell r="G4335" t="str">
            <v>Haringey</v>
          </cell>
          <cell r="H4335" t="str">
            <v>London</v>
          </cell>
          <cell r="I4335">
            <v>107481</v>
          </cell>
          <cell r="J4335" t="str">
            <v>HARINGTON SCHEME LIMITED(THE)</v>
          </cell>
          <cell r="K4335" t="str">
            <v>FE</v>
          </cell>
          <cell r="M4335">
            <v>107481</v>
          </cell>
          <cell r="N4335" t="str">
            <v>HARINGTON SCHEME LIMITED(THE)</v>
          </cell>
          <cell r="O4335" t="str">
            <v>FE</v>
          </cell>
          <cell r="P4335" t="str">
            <v/>
          </cell>
          <cell r="Q4335" t="str">
            <v/>
          </cell>
          <cell r="T4335" t="str">
            <v>FE</v>
          </cell>
        </row>
        <row r="4336">
          <cell r="A4336">
            <v>12807</v>
          </cell>
          <cell r="B4336">
            <v>108523</v>
          </cell>
          <cell r="C4336" t="str">
            <v>Hackney Community College</v>
          </cell>
          <cell r="D4336">
            <v>204</v>
          </cell>
          <cell r="E4336" t="str">
            <v>Hackney</v>
          </cell>
          <cell r="F4336" t="str">
            <v>SOUTH</v>
          </cell>
          <cell r="G4336" t="str">
            <v>Haringey</v>
          </cell>
          <cell r="H4336" t="str">
            <v>London</v>
          </cell>
          <cell r="I4336">
            <v>108523</v>
          </cell>
          <cell r="J4336" t="str">
            <v>HACKNEY COMMUNITY COLLEGE</v>
          </cell>
          <cell r="K4336" t="str">
            <v>FE</v>
          </cell>
          <cell r="M4336">
            <v>108523</v>
          </cell>
          <cell r="N4336" t="str">
            <v>HACKNEY COMMUNITY COLLEGE</v>
          </cell>
          <cell r="O4336" t="str">
            <v>FE</v>
          </cell>
          <cell r="P4336" t="str">
            <v/>
          </cell>
          <cell r="Q4336" t="str">
            <v/>
          </cell>
          <cell r="T4336" t="str">
            <v>FE</v>
          </cell>
        </row>
        <row r="4337">
          <cell r="A4337">
            <v>12841</v>
          </cell>
          <cell r="B4337">
            <v>106809</v>
          </cell>
          <cell r="C4337" t="str">
            <v>EALING, HAMMERSMITH &amp; WEST LONDON COLLEGE - (106809)</v>
          </cell>
          <cell r="D4337">
            <v>205</v>
          </cell>
          <cell r="E4337" t="str">
            <v>Hammersmith and Fulham</v>
          </cell>
          <cell r="F4337" t="str">
            <v>SOUTH</v>
          </cell>
          <cell r="G4337" t="str">
            <v>Harrow</v>
          </cell>
          <cell r="H4337" t="str">
            <v>London</v>
          </cell>
          <cell r="I4337">
            <v>106809</v>
          </cell>
          <cell r="J4337" t="str">
            <v>EALING, HAMMERSMITH AND WEST LONDON COLLEGE</v>
          </cell>
          <cell r="K4337" t="str">
            <v>FE</v>
          </cell>
          <cell r="M4337">
            <v>106809</v>
          </cell>
          <cell r="N4337" t="str">
            <v>EALING, HAMMERSMITH AND WEST LONDON COLLEGE</v>
          </cell>
          <cell r="O4337" t="str">
            <v>FE</v>
          </cell>
          <cell r="P4337" t="str">
            <v/>
          </cell>
          <cell r="Q4337" t="str">
            <v/>
          </cell>
          <cell r="T4337" t="str">
            <v>FE</v>
          </cell>
        </row>
        <row r="4338">
          <cell r="A4338">
            <v>12842</v>
          </cell>
          <cell r="B4338">
            <v>107770</v>
          </cell>
          <cell r="C4338" t="str">
            <v>UXBRIDGE COLLEGE - (107770)</v>
          </cell>
          <cell r="D4338">
            <v>312</v>
          </cell>
          <cell r="E4338" t="str">
            <v>Hillingdon</v>
          </cell>
          <cell r="F4338" t="str">
            <v>SOUTH</v>
          </cell>
          <cell r="G4338" t="str">
            <v>Harrow</v>
          </cell>
          <cell r="H4338" t="str">
            <v>London</v>
          </cell>
          <cell r="I4338">
            <v>107770</v>
          </cell>
          <cell r="J4338" t="str">
            <v>UXBRIDGE COLLEGE</v>
          </cell>
          <cell r="K4338" t="str">
            <v>FE</v>
          </cell>
          <cell r="M4338">
            <v>107770</v>
          </cell>
          <cell r="N4338" t="str">
            <v>UXBRIDGE COLLEGE</v>
          </cell>
          <cell r="O4338" t="str">
            <v>FE</v>
          </cell>
          <cell r="P4338" t="str">
            <v/>
          </cell>
          <cell r="Q4338" t="str">
            <v/>
          </cell>
          <cell r="T4338" t="str">
            <v>FE</v>
          </cell>
        </row>
        <row r="4339">
          <cell r="A4339">
            <v>12843</v>
          </cell>
          <cell r="B4339">
            <v>108462</v>
          </cell>
          <cell r="C4339" t="str">
            <v>STANMORE COLLEGE - (108462)</v>
          </cell>
          <cell r="D4339">
            <v>310</v>
          </cell>
          <cell r="E4339" t="str">
            <v>Harrow</v>
          </cell>
          <cell r="F4339" t="str">
            <v>SOUTH</v>
          </cell>
          <cell r="G4339" t="str">
            <v>Harrow</v>
          </cell>
          <cell r="H4339" t="str">
            <v>London</v>
          </cell>
          <cell r="I4339">
            <v>108462</v>
          </cell>
          <cell r="J4339" t="str">
            <v>STANMORE COLLEGE</v>
          </cell>
          <cell r="K4339" t="str">
            <v>FE</v>
          </cell>
          <cell r="M4339">
            <v>108462</v>
          </cell>
          <cell r="N4339" t="str">
            <v>STANMORE COLLEGE</v>
          </cell>
          <cell r="O4339" t="str">
            <v>FE</v>
          </cell>
          <cell r="P4339" t="str">
            <v/>
          </cell>
          <cell r="Q4339" t="str">
            <v/>
          </cell>
          <cell r="T4339" t="str">
            <v>FE</v>
          </cell>
        </row>
        <row r="4340">
          <cell r="A4340">
            <v>12844</v>
          </cell>
          <cell r="B4340">
            <v>108472</v>
          </cell>
          <cell r="C4340" t="str">
            <v>HEREWARD COLLEGE OF FURTHER EDUCATION - (108472)</v>
          </cell>
          <cell r="D4340">
            <v>331</v>
          </cell>
          <cell r="E4340" t="str">
            <v>Coventry</v>
          </cell>
          <cell r="F4340" t="str">
            <v>WEST</v>
          </cell>
          <cell r="G4340" t="str">
            <v>Harrow</v>
          </cell>
          <cell r="H4340" t="str">
            <v>London</v>
          </cell>
          <cell r="I4340">
            <v>108472</v>
          </cell>
          <cell r="J4340" t="str">
            <v>HEREWARD COLLEGE OF FURTHER EDUCATION</v>
          </cell>
          <cell r="K4340" t="str">
            <v>FE</v>
          </cell>
          <cell r="M4340">
            <v>108472</v>
          </cell>
          <cell r="N4340" t="str">
            <v>HEREWARD COLLEGE OF FURTHER EDUCATION</v>
          </cell>
          <cell r="O4340" t="str">
            <v>FE</v>
          </cell>
          <cell r="P4340" t="str">
            <v/>
          </cell>
          <cell r="Q4340" t="str">
            <v/>
          </cell>
          <cell r="T4340" t="str">
            <v>FE</v>
          </cell>
        </row>
        <row r="4341">
          <cell r="A4341">
            <v>12845</v>
          </cell>
          <cell r="B4341">
            <v>108477</v>
          </cell>
          <cell r="C4341" t="str">
            <v>WEST HERTS COLLEGE - (108477)</v>
          </cell>
          <cell r="D4341">
            <v>919</v>
          </cell>
          <cell r="E4341" t="str">
            <v>Hertfordshire</v>
          </cell>
          <cell r="F4341" t="str">
            <v>EAST</v>
          </cell>
          <cell r="G4341" t="str">
            <v>Harrow</v>
          </cell>
          <cell r="H4341" t="str">
            <v>London</v>
          </cell>
          <cell r="I4341">
            <v>108477</v>
          </cell>
          <cell r="J4341" t="str">
            <v>WEST HERTS COLLEGE</v>
          </cell>
          <cell r="K4341" t="str">
            <v>FE</v>
          </cell>
          <cell r="M4341">
            <v>108477</v>
          </cell>
          <cell r="N4341" t="str">
            <v>WEST HERTS COLLEGE</v>
          </cell>
          <cell r="O4341" t="str">
            <v>FE</v>
          </cell>
          <cell r="P4341" t="str">
            <v/>
          </cell>
          <cell r="Q4341" t="str">
            <v/>
          </cell>
          <cell r="T4341" t="str">
            <v>FE</v>
          </cell>
        </row>
        <row r="4342">
          <cell r="A4342">
            <v>12846</v>
          </cell>
          <cell r="B4342">
            <v>108483</v>
          </cell>
          <cell r="C4342" t="str">
            <v>SOUTH THAMES COLLEGE - (108483)</v>
          </cell>
          <cell r="D4342">
            <v>212</v>
          </cell>
          <cell r="E4342" t="str">
            <v>Wandsworth</v>
          </cell>
          <cell r="F4342" t="str">
            <v>SOUTH</v>
          </cell>
          <cell r="G4342" t="str">
            <v>Harrow</v>
          </cell>
          <cell r="H4342" t="str">
            <v>London</v>
          </cell>
          <cell r="I4342">
            <v>108483</v>
          </cell>
          <cell r="J4342" t="str">
            <v>SOUTH THAMES COLLEGE</v>
          </cell>
          <cell r="K4342" t="str">
            <v>FE</v>
          </cell>
          <cell r="M4342">
            <v>108483</v>
          </cell>
          <cell r="N4342" t="str">
            <v>SOUTH THAMES COLLEGE</v>
          </cell>
          <cell r="O4342" t="str">
            <v>FE</v>
          </cell>
          <cell r="P4342" t="str">
            <v/>
          </cell>
          <cell r="Q4342" t="str">
            <v/>
          </cell>
          <cell r="T4342" t="str">
            <v>FE</v>
          </cell>
        </row>
        <row r="4343">
          <cell r="A4343">
            <v>12847</v>
          </cell>
          <cell r="B4343">
            <v>108532</v>
          </cell>
          <cell r="C4343" t="str">
            <v>BARNET COLLEGE - (108532)</v>
          </cell>
          <cell r="D4343">
            <v>302</v>
          </cell>
          <cell r="E4343" t="str">
            <v>Barnet</v>
          </cell>
          <cell r="F4343" t="str">
            <v>SOUTH</v>
          </cell>
          <cell r="G4343" t="str">
            <v>Harrow</v>
          </cell>
          <cell r="H4343" t="str">
            <v>London</v>
          </cell>
          <cell r="I4343">
            <v>108532</v>
          </cell>
          <cell r="J4343" t="str">
            <v>BARNET AND SOUTHGATE COLLEGE</v>
          </cell>
          <cell r="K4343" t="str">
            <v>FE</v>
          </cell>
          <cell r="M4343">
            <v>108532</v>
          </cell>
          <cell r="N4343" t="str">
            <v>BARNET AND SOUTHGATE COLLEGE</v>
          </cell>
          <cell r="O4343" t="str">
            <v>FE</v>
          </cell>
          <cell r="P4343" t="str">
            <v/>
          </cell>
          <cell r="Q4343" t="str">
            <v/>
          </cell>
          <cell r="T4343" t="str">
            <v>FE</v>
          </cell>
        </row>
        <row r="4344">
          <cell r="A4344">
            <v>12848</v>
          </cell>
          <cell r="B4344">
            <v>108767</v>
          </cell>
          <cell r="C4344" t="str">
            <v>HARROW COLLEGE - (108767)</v>
          </cell>
          <cell r="D4344">
            <v>310</v>
          </cell>
          <cell r="E4344" t="str">
            <v>Harrow</v>
          </cell>
          <cell r="F4344" t="str">
            <v>SOUTH</v>
          </cell>
          <cell r="G4344" t="str">
            <v>Harrow</v>
          </cell>
          <cell r="H4344" t="str">
            <v>London</v>
          </cell>
          <cell r="I4344">
            <v>108767</v>
          </cell>
          <cell r="J4344" t="str">
            <v>HARROW COLLEGE</v>
          </cell>
          <cell r="K4344" t="str">
            <v>FE</v>
          </cell>
          <cell r="M4344">
            <v>108767</v>
          </cell>
          <cell r="N4344" t="str">
            <v>HARROW COLLEGE</v>
          </cell>
          <cell r="O4344" t="str">
            <v>FE</v>
          </cell>
          <cell r="P4344" t="str">
            <v/>
          </cell>
          <cell r="Q4344" t="str">
            <v/>
          </cell>
          <cell r="T4344" t="str">
            <v>FE</v>
          </cell>
        </row>
        <row r="4345">
          <cell r="A4345">
            <v>12849</v>
          </cell>
          <cell r="B4345">
            <v>108782</v>
          </cell>
          <cell r="C4345" t="str">
            <v>COLLEGE OF NORTH WEST LONDON - (108782)</v>
          </cell>
          <cell r="D4345">
            <v>304</v>
          </cell>
          <cell r="E4345" t="str">
            <v>Brent</v>
          </cell>
          <cell r="F4345" t="str">
            <v>SOUTH</v>
          </cell>
          <cell r="G4345" t="str">
            <v>Harrow</v>
          </cell>
          <cell r="H4345" t="str">
            <v>London</v>
          </cell>
          <cell r="I4345">
            <v>108782</v>
          </cell>
          <cell r="J4345" t="str">
            <v>COLLEGE OF NORTH WEST LONDON</v>
          </cell>
          <cell r="K4345" t="str">
            <v>FE</v>
          </cell>
          <cell r="M4345">
            <v>108782</v>
          </cell>
          <cell r="N4345" t="str">
            <v>COLLEGE OF NORTH WEST LONDON</v>
          </cell>
          <cell r="O4345" t="str">
            <v>FE</v>
          </cell>
          <cell r="P4345" t="str">
            <v/>
          </cell>
          <cell r="Q4345" t="str">
            <v/>
          </cell>
          <cell r="T4345" t="str">
            <v>FE</v>
          </cell>
        </row>
        <row r="4346">
          <cell r="A4346">
            <v>12850</v>
          </cell>
          <cell r="B4346">
            <v>114839</v>
          </cell>
          <cell r="C4346" t="str">
            <v>PENGWERN COLLEGE</v>
          </cell>
          <cell r="D4346">
            <v>2000</v>
          </cell>
          <cell r="E4346" t="str">
            <v>Welsh LAs</v>
          </cell>
          <cell r="F4346" t="str">
            <v>WEST</v>
          </cell>
          <cell r="G4346" t="str">
            <v>Harrow</v>
          </cell>
          <cell r="H4346" t="str">
            <v>London</v>
          </cell>
          <cell r="I4346">
            <v>114839</v>
          </cell>
          <cell r="J4346" t="str">
            <v>PENGWERN COLLEGE</v>
          </cell>
          <cell r="K4346" t="str">
            <v>ISP</v>
          </cell>
          <cell r="L4346">
            <v>0</v>
          </cell>
          <cell r="M4346">
            <v>114839</v>
          </cell>
          <cell r="N4346" t="str">
            <v>PENGWERN COLLEGE</v>
          </cell>
          <cell r="O4346" t="str">
            <v>ISP</v>
          </cell>
          <cell r="P4346" t="str">
            <v/>
          </cell>
          <cell r="Q4346" t="str">
            <v/>
          </cell>
          <cell r="T4346" t="str">
            <v>ISP</v>
          </cell>
        </row>
        <row r="4347">
          <cell r="A4347">
            <v>12851</v>
          </cell>
          <cell r="B4347">
            <v>114851</v>
          </cell>
          <cell r="C4347" t="str">
            <v>ROYAL LONDON SOCIETY FOR THE BLIND</v>
          </cell>
          <cell r="D4347">
            <v>886</v>
          </cell>
          <cell r="E4347" t="str">
            <v>Kent</v>
          </cell>
          <cell r="F4347" t="str">
            <v>SOUTH</v>
          </cell>
          <cell r="G4347" t="str">
            <v>Harrow</v>
          </cell>
          <cell r="H4347" t="str">
            <v>London</v>
          </cell>
          <cell r="I4347">
            <v>114851</v>
          </cell>
          <cell r="J4347" t="str">
            <v>DORTON COLLEGE OF FURTHER EDUCATION (ROYAL LONDON SOCIETY FOR THE BLIND)</v>
          </cell>
          <cell r="K4347" t="str">
            <v>ISP</v>
          </cell>
          <cell r="M4347">
            <v>114851</v>
          </cell>
          <cell r="N4347" t="str">
            <v>DORTON COLLEGE OF FURTHER EDUCATION (ROYAL LONDON SOCIETY FOR THE BLIND)</v>
          </cell>
          <cell r="O4347" t="str">
            <v>ISP</v>
          </cell>
          <cell r="P4347" t="str">
            <v/>
          </cell>
          <cell r="Q4347" t="str">
            <v/>
          </cell>
          <cell r="T4347" t="str">
            <v>ISP</v>
          </cell>
        </row>
        <row r="4348">
          <cell r="A4348">
            <v>12852</v>
          </cell>
          <cell r="B4348">
            <v>114864</v>
          </cell>
          <cell r="C4348" t="str">
            <v>TRELOAR TRUST</v>
          </cell>
          <cell r="D4348">
            <v>850</v>
          </cell>
          <cell r="E4348" t="str">
            <v>Hampshire</v>
          </cell>
          <cell r="F4348" t="str">
            <v>SOUTH</v>
          </cell>
          <cell r="G4348" t="str">
            <v>Harrow</v>
          </cell>
          <cell r="H4348" t="str">
            <v>London</v>
          </cell>
          <cell r="I4348">
            <v>114864</v>
          </cell>
          <cell r="J4348" t="str">
            <v>TRELOAR COLLEGE</v>
          </cell>
          <cell r="K4348" t="str">
            <v>ISP</v>
          </cell>
          <cell r="M4348">
            <v>114864</v>
          </cell>
          <cell r="N4348" t="str">
            <v>TRELOAR COLLEGE</v>
          </cell>
          <cell r="O4348" t="str">
            <v>ISP</v>
          </cell>
          <cell r="P4348" t="str">
            <v/>
          </cell>
          <cell r="Q4348" t="str">
            <v/>
          </cell>
          <cell r="T4348" t="str">
            <v>ISP</v>
          </cell>
        </row>
        <row r="4349">
          <cell r="A4349">
            <v>12853</v>
          </cell>
          <cell r="B4349">
            <v>114874</v>
          </cell>
          <cell r="C4349" t="str">
            <v>THE ROYAL NATIONAL COLLEGE FOR THE BLIND</v>
          </cell>
          <cell r="D4349">
            <v>884</v>
          </cell>
          <cell r="E4349" t="str">
            <v>Herefordshire</v>
          </cell>
          <cell r="F4349" t="str">
            <v>WEST</v>
          </cell>
          <cell r="G4349" t="str">
            <v>Harrow</v>
          </cell>
          <cell r="H4349" t="str">
            <v>London</v>
          </cell>
          <cell r="I4349">
            <v>114874</v>
          </cell>
          <cell r="J4349" t="str">
            <v>ROYAL NATIONAL COLLEGE FOR THE BLIND</v>
          </cell>
          <cell r="K4349" t="str">
            <v>ISP</v>
          </cell>
          <cell r="M4349">
            <v>114874</v>
          </cell>
          <cell r="N4349" t="str">
            <v>ROYAL NATIONAL COLLEGE FOR THE BLIND</v>
          </cell>
          <cell r="O4349" t="str">
            <v>ISP</v>
          </cell>
          <cell r="P4349" t="str">
            <v/>
          </cell>
          <cell r="Q4349" t="str">
            <v/>
          </cell>
          <cell r="T4349" t="str">
            <v>ISP</v>
          </cell>
        </row>
        <row r="4350">
          <cell r="A4350">
            <v>12855</v>
          </cell>
          <cell r="B4350">
            <v>115598</v>
          </cell>
          <cell r="C4350" t="str">
            <v>CHOICES 4 ALL - (115598)</v>
          </cell>
          <cell r="D4350">
            <v>310</v>
          </cell>
          <cell r="E4350" t="str">
            <v>Harrow</v>
          </cell>
          <cell r="F4350" t="str">
            <v>SOUTH</v>
          </cell>
          <cell r="G4350" t="str">
            <v>Harrow</v>
          </cell>
          <cell r="H4350" t="str">
            <v>London</v>
          </cell>
          <cell r="I4350">
            <v>115598</v>
          </cell>
          <cell r="J4350" t="str">
            <v>CHOICES 4 ALL</v>
          </cell>
          <cell r="K4350" t="str">
            <v>FE</v>
          </cell>
          <cell r="M4350">
            <v>115598</v>
          </cell>
          <cell r="N4350" t="str">
            <v>CHOICES 4 ALL</v>
          </cell>
          <cell r="O4350" t="str">
            <v>FE</v>
          </cell>
          <cell r="P4350" t="str">
            <v/>
          </cell>
          <cell r="Q4350" t="str">
            <v/>
          </cell>
          <cell r="T4350" t="str">
            <v>FE</v>
          </cell>
        </row>
        <row r="4351">
          <cell r="A4351">
            <v>12856</v>
          </cell>
          <cell r="B4351">
            <v>117235</v>
          </cell>
          <cell r="C4351" t="str">
            <v>FARLEIGH FURTHER EDUCATION COLLEGE - SWINDON</v>
          </cell>
          <cell r="D4351">
            <v>865</v>
          </cell>
          <cell r="E4351" t="str">
            <v>Wiltshire</v>
          </cell>
          <cell r="F4351" t="str">
            <v>WEST</v>
          </cell>
          <cell r="G4351" t="str">
            <v>Harrow</v>
          </cell>
          <cell r="H4351" t="str">
            <v>London</v>
          </cell>
          <cell r="I4351">
            <v>117235</v>
          </cell>
          <cell r="J4351" t="str">
            <v>FARLEIGH FURTHER EDUCATION COLLEGE - SWINDON</v>
          </cell>
          <cell r="K4351" t="str">
            <v>ISP</v>
          </cell>
          <cell r="M4351">
            <v>117235</v>
          </cell>
          <cell r="N4351" t="str">
            <v>FARLEIGH FURTHER EDUCATION COLLEGE - SWINDON</v>
          </cell>
          <cell r="O4351" t="str">
            <v>ISP</v>
          </cell>
          <cell r="P4351" t="str">
            <v/>
          </cell>
          <cell r="Q4351" t="str">
            <v/>
          </cell>
          <cell r="T4351" t="str">
            <v>ISP</v>
          </cell>
        </row>
        <row r="4352">
          <cell r="A4352">
            <v>12862</v>
          </cell>
          <cell r="B4352">
            <v>113031</v>
          </cell>
          <cell r="C4352" t="str">
            <v>Battersea Park School</v>
          </cell>
          <cell r="D4352">
            <v>212</v>
          </cell>
          <cell r="E4352" t="str">
            <v>Wandsworth</v>
          </cell>
          <cell r="F4352" t="str">
            <v>SOUTH</v>
          </cell>
          <cell r="G4352" t="str">
            <v>Harrow</v>
          </cell>
          <cell r="H4352" t="str">
            <v>London</v>
          </cell>
          <cell r="I4352">
            <v>113031</v>
          </cell>
          <cell r="J4352" t="str">
            <v>BATTERSEA PARK SCHOOL</v>
          </cell>
          <cell r="K4352">
            <v>0</v>
          </cell>
          <cell r="M4352">
            <v>113031</v>
          </cell>
          <cell r="N4352" t="str">
            <v>BATTERSEA PARK SCHOOL</v>
          </cell>
          <cell r="O4352" t="str">
            <v>SCHOOL SIXTH FORM</v>
          </cell>
          <cell r="P4352" t="str">
            <v/>
          </cell>
          <cell r="Q4352" t="str">
            <v/>
          </cell>
          <cell r="T4352" t="str">
            <v>SCHOOL SIXTH FORM</v>
          </cell>
        </row>
        <row r="4353">
          <cell r="A4353">
            <v>12874</v>
          </cell>
          <cell r="B4353">
            <v>119934</v>
          </cell>
          <cell r="C4353" t="str">
            <v>Mill Hill High School</v>
          </cell>
          <cell r="D4353">
            <v>302</v>
          </cell>
          <cell r="E4353" t="str">
            <v>Barnet</v>
          </cell>
          <cell r="F4353" t="str">
            <v>SOUTH</v>
          </cell>
          <cell r="G4353" t="str">
            <v>Harrow</v>
          </cell>
          <cell r="H4353" t="str">
            <v>London</v>
          </cell>
          <cell r="I4353">
            <v>119934</v>
          </cell>
          <cell r="J4353" t="str">
            <v>MILL HILL COUNTY HIGH SCHOOL</v>
          </cell>
          <cell r="K4353" t="str">
            <v>Academy</v>
          </cell>
          <cell r="M4353">
            <v>119934</v>
          </cell>
          <cell r="N4353" t="str">
            <v>MILL HILL COUNTY HIGH SCHOOL</v>
          </cell>
          <cell r="O4353" t="str">
            <v>ACADEMY</v>
          </cell>
          <cell r="P4353">
            <v>3025402</v>
          </cell>
          <cell r="Q4353" t="str">
            <v>ACADEMY Converter</v>
          </cell>
          <cell r="T4353" t="str">
            <v>ACADEMY</v>
          </cell>
        </row>
        <row r="4354">
          <cell r="A4354">
            <v>12875</v>
          </cell>
          <cell r="B4354">
            <v>113019</v>
          </cell>
          <cell r="C4354" t="str">
            <v>St. Mary's CE High School</v>
          </cell>
          <cell r="D4354">
            <v>302</v>
          </cell>
          <cell r="E4354" t="str">
            <v>Barnet</v>
          </cell>
          <cell r="F4354" t="str">
            <v>SOUTH</v>
          </cell>
          <cell r="G4354" t="str">
            <v>Harrow</v>
          </cell>
          <cell r="H4354" t="str">
            <v>London</v>
          </cell>
          <cell r="I4354">
            <v>113019</v>
          </cell>
          <cell r="J4354" t="str">
            <v>ST MARY'S COFE HIGH SCHOOL</v>
          </cell>
          <cell r="K4354">
            <v>0</v>
          </cell>
          <cell r="M4354">
            <v>113019</v>
          </cell>
          <cell r="N4354" t="str">
            <v>ST MARY'S COFE HIGH SCHOOL</v>
          </cell>
          <cell r="O4354" t="str">
            <v>SCHOOL SIXTH FORM</v>
          </cell>
          <cell r="P4354" t="str">
            <v/>
          </cell>
          <cell r="Q4354" t="str">
            <v/>
          </cell>
          <cell r="T4354" t="str">
            <v>SCHOOL SIXTH FORM</v>
          </cell>
        </row>
        <row r="4355">
          <cell r="A4355">
            <v>12879</v>
          </cell>
          <cell r="B4355">
            <v>120480</v>
          </cell>
          <cell r="C4355" t="str">
            <v>Hasmonean High School</v>
          </cell>
          <cell r="D4355">
            <v>302</v>
          </cell>
          <cell r="E4355" t="str">
            <v>Barnet</v>
          </cell>
          <cell r="F4355" t="str">
            <v>SOUTH</v>
          </cell>
          <cell r="G4355" t="str">
            <v>Harrow</v>
          </cell>
          <cell r="H4355" t="str">
            <v>London</v>
          </cell>
          <cell r="I4355">
            <v>120480</v>
          </cell>
          <cell r="J4355" t="str">
            <v>HASMONEAN HIGH SCHOOL</v>
          </cell>
          <cell r="K4355" t="str">
            <v>Academy</v>
          </cell>
          <cell r="M4355">
            <v>120480</v>
          </cell>
          <cell r="N4355" t="str">
            <v>HASMONEAN HIGH SCHOOL</v>
          </cell>
          <cell r="O4355" t="str">
            <v>ACADEMY</v>
          </cell>
          <cell r="P4355">
            <v>3025409</v>
          </cell>
          <cell r="Q4355" t="str">
            <v>ACADEMY Converter</v>
          </cell>
          <cell r="T4355" t="str">
            <v>ACADEMY</v>
          </cell>
        </row>
        <row r="4356">
          <cell r="A4356">
            <v>12882</v>
          </cell>
          <cell r="B4356">
            <v>114546</v>
          </cell>
          <cell r="C4356" t="str">
            <v>JFS School</v>
          </cell>
          <cell r="D4356">
            <v>304</v>
          </cell>
          <cell r="E4356" t="str">
            <v>Brent</v>
          </cell>
          <cell r="F4356" t="str">
            <v>SOUTH</v>
          </cell>
          <cell r="G4356" t="str">
            <v>Harrow</v>
          </cell>
          <cell r="H4356" t="str">
            <v>London</v>
          </cell>
          <cell r="I4356">
            <v>114546</v>
          </cell>
          <cell r="J4356" t="str">
            <v>JFS</v>
          </cell>
          <cell r="K4356">
            <v>0</v>
          </cell>
          <cell r="M4356">
            <v>114546</v>
          </cell>
          <cell r="N4356" t="str">
            <v>JFS</v>
          </cell>
          <cell r="O4356" t="str">
            <v>SCHOOL SIXTH FORM</v>
          </cell>
          <cell r="P4356" t="str">
            <v/>
          </cell>
          <cell r="Q4356" t="str">
            <v/>
          </cell>
          <cell r="T4356" t="str">
            <v>SCHOOL SIXTH FORM</v>
          </cell>
        </row>
        <row r="4357">
          <cell r="A4357">
            <v>12883</v>
          </cell>
          <cell r="B4357">
            <v>119612</v>
          </cell>
          <cell r="C4357" t="str">
            <v>Claremont High School</v>
          </cell>
          <cell r="D4357">
            <v>304</v>
          </cell>
          <cell r="E4357" t="str">
            <v>Brent</v>
          </cell>
          <cell r="F4357" t="str">
            <v>SOUTH</v>
          </cell>
          <cell r="G4357" t="str">
            <v>Harrow</v>
          </cell>
          <cell r="H4357" t="str">
            <v>London</v>
          </cell>
          <cell r="I4357">
            <v>119612</v>
          </cell>
          <cell r="J4357" t="str">
            <v>CLAREMONT HIGH SCHOOL ACADEMY TRUST</v>
          </cell>
          <cell r="K4357" t="str">
            <v>Academy</v>
          </cell>
          <cell r="M4357">
            <v>119612</v>
          </cell>
          <cell r="N4357" t="str">
            <v>CLAREMONT HIGH SCHOOL ACADEMY TRUST</v>
          </cell>
          <cell r="O4357" t="str">
            <v>ACADEMY</v>
          </cell>
          <cell r="P4357">
            <v>3045400</v>
          </cell>
          <cell r="Q4357" t="str">
            <v>ACADEMY Converter</v>
          </cell>
          <cell r="T4357" t="str">
            <v>ACADEMY</v>
          </cell>
        </row>
        <row r="4358">
          <cell r="A4358">
            <v>12885</v>
          </cell>
          <cell r="B4358">
            <v>120732</v>
          </cell>
          <cell r="C4358" t="str">
            <v>Kingsbury High School</v>
          </cell>
          <cell r="D4358">
            <v>304</v>
          </cell>
          <cell r="E4358" t="str">
            <v>Brent</v>
          </cell>
          <cell r="F4358" t="str">
            <v>SOUTH</v>
          </cell>
          <cell r="G4358" t="str">
            <v>Harrow</v>
          </cell>
          <cell r="H4358" t="str">
            <v>London</v>
          </cell>
          <cell r="I4358">
            <v>120732</v>
          </cell>
          <cell r="J4358" t="str">
            <v>KINGSBURY HIGH SCHOOL</v>
          </cell>
          <cell r="K4358" t="str">
            <v>Academy</v>
          </cell>
          <cell r="M4358">
            <v>120732</v>
          </cell>
          <cell r="N4358" t="str">
            <v>KINGSBURY HIGH SCHOOL</v>
          </cell>
          <cell r="O4358" t="str">
            <v>ACADEMY</v>
          </cell>
          <cell r="P4358">
            <v>3045402</v>
          </cell>
          <cell r="Q4358" t="str">
            <v>ACADEMY Converter</v>
          </cell>
          <cell r="T4358" t="str">
            <v>ACADEMY</v>
          </cell>
        </row>
        <row r="4359">
          <cell r="A4359">
            <v>12889</v>
          </cell>
          <cell r="B4359">
            <v>114432</v>
          </cell>
          <cell r="C4359" t="str">
            <v>St. Gregory's Catholic Science College</v>
          </cell>
          <cell r="D4359">
            <v>304</v>
          </cell>
          <cell r="E4359" t="str">
            <v>Brent</v>
          </cell>
          <cell r="F4359" t="str">
            <v>SOUTH</v>
          </cell>
          <cell r="G4359" t="str">
            <v>Harrow</v>
          </cell>
          <cell r="H4359" t="str">
            <v>London</v>
          </cell>
          <cell r="I4359">
            <v>114432</v>
          </cell>
          <cell r="J4359" t="str">
            <v>ST GREGORY RC HIGH SCHOOL</v>
          </cell>
          <cell r="K4359">
            <v>0</v>
          </cell>
          <cell r="M4359">
            <v>114432</v>
          </cell>
          <cell r="N4359" t="str">
            <v>ST GREGORY RC HIGH SCHOOL</v>
          </cell>
          <cell r="O4359" t="str">
            <v>SCHOOL SIXTH FORM</v>
          </cell>
          <cell r="P4359" t="str">
            <v/>
          </cell>
          <cell r="Q4359" t="str">
            <v/>
          </cell>
          <cell r="T4359" t="str">
            <v>SCHOOL SIXTH FORM</v>
          </cell>
        </row>
        <row r="4360">
          <cell r="A4360">
            <v>12890</v>
          </cell>
          <cell r="B4360">
            <v>114187</v>
          </cell>
          <cell r="C4360" t="str">
            <v>Preston Manor High School</v>
          </cell>
          <cell r="D4360">
            <v>304</v>
          </cell>
          <cell r="E4360" t="str">
            <v>Brent</v>
          </cell>
          <cell r="F4360" t="str">
            <v>SOUTH</v>
          </cell>
          <cell r="G4360" t="str">
            <v>Harrow</v>
          </cell>
          <cell r="H4360" t="str">
            <v>London</v>
          </cell>
          <cell r="I4360">
            <v>114187</v>
          </cell>
          <cell r="J4360" t="str">
            <v>PRESTON MANOR HIGH SCHOOL</v>
          </cell>
          <cell r="K4360">
            <v>0</v>
          </cell>
          <cell r="M4360">
            <v>114187</v>
          </cell>
          <cell r="N4360" t="str">
            <v>PRESTON MANOR HIGH SCHOOL</v>
          </cell>
          <cell r="O4360" t="str">
            <v>SCHOOL SIXTH FORM</v>
          </cell>
          <cell r="P4360" t="str">
            <v/>
          </cell>
          <cell r="Q4360" t="str">
            <v/>
          </cell>
          <cell r="T4360" t="str">
            <v>SCHOOL SIXTH FORM</v>
          </cell>
        </row>
        <row r="4361">
          <cell r="A4361">
            <v>12894</v>
          </cell>
          <cell r="B4361">
            <v>3047009</v>
          </cell>
          <cell r="C4361" t="str">
            <v>The Village School</v>
          </cell>
          <cell r="D4361">
            <v>304</v>
          </cell>
          <cell r="E4361" t="str">
            <v>Brent</v>
          </cell>
          <cell r="F4361" t="str">
            <v>SOUTH</v>
          </cell>
          <cell r="G4361" t="str">
            <v>Harrow</v>
          </cell>
          <cell r="H4361" t="str">
            <v>London</v>
          </cell>
          <cell r="I4361">
            <v>3047009</v>
          </cell>
          <cell r="J4361" t="str">
            <v>THE VILLAGE SCHOOL</v>
          </cell>
          <cell r="K4361" t="str">
            <v>MSS</v>
          </cell>
          <cell r="M4361">
            <v>123983</v>
          </cell>
          <cell r="N4361" t="str">
            <v>THE VILLAGE SCHOOL</v>
          </cell>
          <cell r="O4361" t="str">
            <v>MSS</v>
          </cell>
          <cell r="P4361" t="str">
            <v/>
          </cell>
          <cell r="Q4361" t="str">
            <v/>
          </cell>
          <cell r="T4361" t="str">
            <v>MSS</v>
          </cell>
        </row>
        <row r="4362">
          <cell r="A4362">
            <v>12901</v>
          </cell>
          <cell r="B4362">
            <v>114196</v>
          </cell>
          <cell r="C4362" t="str">
            <v>THE ELLEN WILKINSON SCHOOL FOR GIRLS</v>
          </cell>
          <cell r="D4362">
            <v>307</v>
          </cell>
          <cell r="E4362" t="str">
            <v>Ealing</v>
          </cell>
          <cell r="F4362" t="str">
            <v>SOUTH</v>
          </cell>
          <cell r="G4362" t="str">
            <v>Harrow</v>
          </cell>
          <cell r="H4362" t="str">
            <v>London</v>
          </cell>
          <cell r="I4362">
            <v>114196</v>
          </cell>
          <cell r="J4362" t="str">
            <v>THE ELLEN WILKINSON SCHOOL FOR GIRLS</v>
          </cell>
          <cell r="K4362">
            <v>0</v>
          </cell>
          <cell r="M4362">
            <v>114196</v>
          </cell>
          <cell r="N4362" t="str">
            <v>THE ELLEN WILKINSON SCHOOL FOR GIRLS</v>
          </cell>
          <cell r="O4362" t="str">
            <v>SCHOOL SIXTH FORM</v>
          </cell>
          <cell r="P4362" t="str">
            <v/>
          </cell>
          <cell r="Q4362" t="str">
            <v/>
          </cell>
          <cell r="T4362" t="str">
            <v>SCHOOL SIXTH FORM</v>
          </cell>
        </row>
        <row r="4363">
          <cell r="A4363">
            <v>12906</v>
          </cell>
          <cell r="B4363">
            <v>120204</v>
          </cell>
          <cell r="C4363" t="str">
            <v>HATCH END HIGH SCHOOL</v>
          </cell>
          <cell r="D4363">
            <v>310</v>
          </cell>
          <cell r="E4363" t="str">
            <v>Harrow</v>
          </cell>
          <cell r="F4363" t="str">
            <v>SOUTH</v>
          </cell>
          <cell r="G4363" t="str">
            <v>Harrow</v>
          </cell>
          <cell r="H4363" t="str">
            <v>London</v>
          </cell>
          <cell r="I4363">
            <v>120204</v>
          </cell>
          <cell r="J4363" t="str">
            <v>HATCH END HIGH SCHOOL</v>
          </cell>
          <cell r="K4363" t="str">
            <v>Academy</v>
          </cell>
          <cell r="M4363">
            <v>120204</v>
          </cell>
          <cell r="N4363" t="str">
            <v>HATCH END HIGH SCHOOL</v>
          </cell>
          <cell r="O4363" t="str">
            <v>ACADEMY</v>
          </cell>
          <cell r="P4363">
            <v>3104020</v>
          </cell>
          <cell r="Q4363" t="str">
            <v>ACADEMY Converter</v>
          </cell>
          <cell r="T4363" t="str">
            <v>ACADEMY</v>
          </cell>
        </row>
        <row r="4364">
          <cell r="A4364">
            <v>12907</v>
          </cell>
          <cell r="B4364">
            <v>120075</v>
          </cell>
          <cell r="C4364" t="str">
            <v>PARK HIGH SCHOOL</v>
          </cell>
          <cell r="D4364">
            <v>310</v>
          </cell>
          <cell r="E4364" t="str">
            <v>Harrow</v>
          </cell>
          <cell r="F4364" t="str">
            <v>SOUTH</v>
          </cell>
          <cell r="G4364" t="str">
            <v>Harrow</v>
          </cell>
          <cell r="H4364" t="str">
            <v>London</v>
          </cell>
          <cell r="I4364">
            <v>120075</v>
          </cell>
          <cell r="J4364" t="str">
            <v>PARK HIGH SCHOOL</v>
          </cell>
          <cell r="K4364" t="str">
            <v>Academy</v>
          </cell>
          <cell r="M4364">
            <v>120075</v>
          </cell>
          <cell r="N4364" t="str">
            <v>PARK HIGH SCHOOL</v>
          </cell>
          <cell r="O4364" t="str">
            <v>ACADEMY</v>
          </cell>
          <cell r="P4364">
            <v>3104021</v>
          </cell>
          <cell r="Q4364" t="str">
            <v>ACADEMY Converter</v>
          </cell>
          <cell r="T4364" t="str">
            <v>ACADEMY</v>
          </cell>
        </row>
        <row r="4365">
          <cell r="A4365">
            <v>12908</v>
          </cell>
          <cell r="B4365">
            <v>120199</v>
          </cell>
          <cell r="C4365" t="str">
            <v>CANONS HIGH SCHOOL</v>
          </cell>
          <cell r="D4365">
            <v>310</v>
          </cell>
          <cell r="E4365" t="str">
            <v>Harrow</v>
          </cell>
          <cell r="F4365" t="str">
            <v>SOUTH</v>
          </cell>
          <cell r="G4365" t="str">
            <v>Harrow</v>
          </cell>
          <cell r="H4365" t="str">
            <v>London</v>
          </cell>
          <cell r="I4365">
            <v>120199</v>
          </cell>
          <cell r="J4365" t="str">
            <v>CANONS HIGH SCHOOL</v>
          </cell>
          <cell r="K4365" t="str">
            <v>Academy</v>
          </cell>
          <cell r="M4365">
            <v>120199</v>
          </cell>
          <cell r="N4365" t="str">
            <v>CANONS HIGH SCHOOL</v>
          </cell>
          <cell r="O4365" t="str">
            <v>ACADEMY</v>
          </cell>
          <cell r="P4365">
            <v>3104022</v>
          </cell>
          <cell r="Q4365" t="str">
            <v>ACADEMY Converter</v>
          </cell>
          <cell r="T4365" t="str">
            <v>ACADEMY</v>
          </cell>
        </row>
        <row r="4366">
          <cell r="A4366">
            <v>12909</v>
          </cell>
          <cell r="B4366">
            <v>120028</v>
          </cell>
          <cell r="C4366" t="str">
            <v>Nower Hill High School</v>
          </cell>
          <cell r="D4366">
            <v>310</v>
          </cell>
          <cell r="E4366" t="str">
            <v>Harrow</v>
          </cell>
          <cell r="F4366" t="str">
            <v>SOUTH</v>
          </cell>
          <cell r="G4366" t="str">
            <v>Harrow</v>
          </cell>
          <cell r="H4366" t="str">
            <v>London</v>
          </cell>
          <cell r="I4366">
            <v>120028</v>
          </cell>
          <cell r="J4366" t="str">
            <v>NOWER HILL HIGH SCHOOL</v>
          </cell>
          <cell r="K4366" t="str">
            <v>Academy</v>
          </cell>
          <cell r="M4366">
            <v>120028</v>
          </cell>
          <cell r="N4366" t="str">
            <v>NOWER HILL HIGH SCHOOL</v>
          </cell>
          <cell r="O4366" t="str">
            <v>ACADEMY</v>
          </cell>
          <cell r="P4366">
            <v>3104024</v>
          </cell>
          <cell r="Q4366" t="str">
            <v>ACADEMY Converter</v>
          </cell>
          <cell r="T4366" t="str">
            <v>ACADEMY</v>
          </cell>
        </row>
        <row r="4367">
          <cell r="A4367">
            <v>12910</v>
          </cell>
          <cell r="B4367">
            <v>118252</v>
          </cell>
          <cell r="C4367" t="str">
            <v>Harrow Collegiate</v>
          </cell>
          <cell r="D4367">
            <v>310</v>
          </cell>
          <cell r="E4367" t="str">
            <v>Harrow</v>
          </cell>
          <cell r="F4367" t="str">
            <v>SOUTH</v>
          </cell>
          <cell r="G4367" t="str">
            <v>Harrow</v>
          </cell>
          <cell r="H4367" t="str">
            <v>London</v>
          </cell>
          <cell r="I4367">
            <v>118252</v>
          </cell>
          <cell r="J4367" t="str">
            <v>HARROW COLLEGIATE</v>
          </cell>
          <cell r="K4367">
            <v>0</v>
          </cell>
          <cell r="M4367">
            <v>118252</v>
          </cell>
          <cell r="N4367" t="str">
            <v>HARROW COLLEGIATE</v>
          </cell>
          <cell r="O4367" t="str">
            <v>SCHOOL SIXTH FORM</v>
          </cell>
          <cell r="P4367" t="str">
            <v/>
          </cell>
          <cell r="Q4367" t="str">
            <v/>
          </cell>
          <cell r="T4367" t="str">
            <v>SCHOOL SIXTH FORM</v>
          </cell>
        </row>
        <row r="4368">
          <cell r="A4368">
            <v>12911</v>
          </cell>
          <cell r="B4368">
            <v>120198</v>
          </cell>
          <cell r="C4368" t="str">
            <v>ROOKS HEATH  COLLEGE FOR BUSINESS AND ENTERPRISE</v>
          </cell>
          <cell r="D4368">
            <v>310</v>
          </cell>
          <cell r="E4368" t="str">
            <v>Harrow</v>
          </cell>
          <cell r="F4368" t="str">
            <v>SOUTH</v>
          </cell>
          <cell r="G4368" t="str">
            <v>Harrow</v>
          </cell>
          <cell r="H4368" t="str">
            <v>London</v>
          </cell>
          <cell r="I4368">
            <v>120198</v>
          </cell>
          <cell r="J4368" t="str">
            <v>ROOKS HEATH COLLEGE</v>
          </cell>
          <cell r="K4368" t="str">
            <v>Academy</v>
          </cell>
          <cell r="M4368">
            <v>120198</v>
          </cell>
          <cell r="N4368" t="str">
            <v>ROOKS HEATH HIGH SCHOOL</v>
          </cell>
          <cell r="O4368" t="str">
            <v>ACADEMY</v>
          </cell>
          <cell r="P4368">
            <v>3104027</v>
          </cell>
          <cell r="Q4368" t="str">
            <v>ACADEMY Converter</v>
          </cell>
          <cell r="T4368" t="str">
            <v>ACADEMY</v>
          </cell>
        </row>
        <row r="4369">
          <cell r="A4369">
            <v>12912</v>
          </cell>
          <cell r="B4369">
            <v>120178</v>
          </cell>
          <cell r="C4369" t="str">
            <v>Bentley Wood High School</v>
          </cell>
          <cell r="D4369">
            <v>310</v>
          </cell>
          <cell r="E4369" t="str">
            <v>Harrow</v>
          </cell>
          <cell r="F4369" t="str">
            <v>SOUTH</v>
          </cell>
          <cell r="G4369" t="str">
            <v>Harrow</v>
          </cell>
          <cell r="H4369" t="str">
            <v>London</v>
          </cell>
          <cell r="I4369">
            <v>120178</v>
          </cell>
          <cell r="J4369" t="str">
            <v>BENTLEY WOOD HIGH SCHOOL</v>
          </cell>
          <cell r="K4369" t="str">
            <v>Academy</v>
          </cell>
          <cell r="M4369">
            <v>120178</v>
          </cell>
          <cell r="N4369" t="str">
            <v>BENTLEY WOOD HIGH SCHOOL</v>
          </cell>
          <cell r="O4369" t="str">
            <v>ACADEMY</v>
          </cell>
          <cell r="P4369">
            <v>3104032</v>
          </cell>
          <cell r="Q4369" t="str">
            <v>ACADEMY Converter</v>
          </cell>
          <cell r="T4369" t="str">
            <v>ACADEMY</v>
          </cell>
        </row>
        <row r="4370">
          <cell r="A4370">
            <v>12913</v>
          </cell>
          <cell r="B4370">
            <v>120177</v>
          </cell>
          <cell r="C4370" t="str">
            <v>HARROW HIGH SCHOOL</v>
          </cell>
          <cell r="D4370">
            <v>310</v>
          </cell>
          <cell r="E4370" t="str">
            <v>Harrow</v>
          </cell>
          <cell r="F4370" t="str">
            <v>SOUTH</v>
          </cell>
          <cell r="G4370" t="str">
            <v>Harrow</v>
          </cell>
          <cell r="H4370" t="str">
            <v>London</v>
          </cell>
          <cell r="I4370">
            <v>120177</v>
          </cell>
          <cell r="J4370" t="str">
            <v>HARROW HIGH SCHOOL</v>
          </cell>
          <cell r="K4370" t="str">
            <v>Academy</v>
          </cell>
          <cell r="M4370">
            <v>120177</v>
          </cell>
          <cell r="N4370" t="str">
            <v>HARROW HIGH SCHOOL AND SPORTS COLLEGE</v>
          </cell>
          <cell r="O4370" t="str">
            <v>ACADEMY</v>
          </cell>
          <cell r="P4370">
            <v>3104033</v>
          </cell>
          <cell r="Q4370" t="str">
            <v>ACADEMY Converter</v>
          </cell>
          <cell r="T4370" t="str">
            <v>ACADEMY</v>
          </cell>
        </row>
        <row r="4371">
          <cell r="A4371">
            <v>12914</v>
          </cell>
          <cell r="B4371">
            <v>122500</v>
          </cell>
          <cell r="C4371" t="str">
            <v>SALVATORIAN COLLEGE</v>
          </cell>
          <cell r="D4371">
            <v>310</v>
          </cell>
          <cell r="E4371" t="str">
            <v>Harrow</v>
          </cell>
          <cell r="F4371" t="str">
            <v>SOUTH</v>
          </cell>
          <cell r="G4371" t="str">
            <v>Harrow</v>
          </cell>
          <cell r="H4371" t="str">
            <v>London</v>
          </cell>
          <cell r="I4371">
            <v>122500</v>
          </cell>
          <cell r="J4371" t="str">
            <v>SALVATORIAN COLLEGE</v>
          </cell>
          <cell r="K4371" t="str">
            <v>Academy</v>
          </cell>
          <cell r="M4371">
            <v>122500</v>
          </cell>
          <cell r="N4371" t="str">
            <v>SALVATORIAN ROMAN CATHOLIC COLLEGE</v>
          </cell>
          <cell r="O4371" t="str">
            <v>ACADEMY</v>
          </cell>
          <cell r="P4371">
            <v>3105400</v>
          </cell>
          <cell r="Q4371" t="str">
            <v>ACADEMY Converter</v>
          </cell>
          <cell r="T4371" t="str">
            <v>ACADEMY</v>
          </cell>
        </row>
        <row r="4372">
          <cell r="A4372">
            <v>12915</v>
          </cell>
          <cell r="B4372">
            <v>123494</v>
          </cell>
          <cell r="C4372" t="str">
            <v>Shaftesbury High School</v>
          </cell>
          <cell r="D4372">
            <v>310</v>
          </cell>
          <cell r="E4372" t="str">
            <v>Harrow</v>
          </cell>
          <cell r="F4372" t="str">
            <v>SOUTH</v>
          </cell>
          <cell r="G4372" t="str">
            <v>Harrow</v>
          </cell>
          <cell r="H4372" t="str">
            <v>London</v>
          </cell>
          <cell r="I4372">
            <v>123494</v>
          </cell>
          <cell r="J4372" t="str">
            <v>SHAFTESBURY HIGH SCHOOL</v>
          </cell>
          <cell r="K4372" t="str">
            <v>MSS</v>
          </cell>
          <cell r="M4372">
            <v>123494</v>
          </cell>
          <cell r="N4372" t="str">
            <v>SHAFTESBURY HIGH SCHOOL</v>
          </cell>
          <cell r="O4372" t="str">
            <v>MSS</v>
          </cell>
          <cell r="P4372" t="str">
            <v/>
          </cell>
          <cell r="Q4372" t="str">
            <v/>
          </cell>
          <cell r="T4372" t="str">
            <v>MSS</v>
          </cell>
        </row>
        <row r="4373">
          <cell r="A4373">
            <v>12916</v>
          </cell>
          <cell r="B4373">
            <v>3107005</v>
          </cell>
          <cell r="C4373" t="str">
            <v>Kingsley High School</v>
          </cell>
          <cell r="D4373">
            <v>310</v>
          </cell>
          <cell r="E4373" t="str">
            <v>Harrow</v>
          </cell>
          <cell r="F4373" t="str">
            <v>SOUTH</v>
          </cell>
          <cell r="G4373" t="str">
            <v>Harrow</v>
          </cell>
          <cell r="H4373" t="str">
            <v>London</v>
          </cell>
          <cell r="I4373">
            <v>3107005</v>
          </cell>
          <cell r="J4373" t="str">
            <v>KINGSLEY HIGH SCHOOL</v>
          </cell>
          <cell r="K4373" t="str">
            <v>MSS</v>
          </cell>
          <cell r="M4373">
            <v>124017</v>
          </cell>
          <cell r="N4373" t="str">
            <v>KINGSLEY HIGH SCHOOL</v>
          </cell>
          <cell r="O4373" t="str">
            <v>MSS</v>
          </cell>
          <cell r="P4373" t="str">
            <v/>
          </cell>
          <cell r="Q4373" t="str">
            <v/>
          </cell>
          <cell r="T4373" t="str">
            <v>MSS</v>
          </cell>
        </row>
        <row r="4374">
          <cell r="A4374">
            <v>12917</v>
          </cell>
          <cell r="B4374">
            <v>120457</v>
          </cell>
          <cell r="C4374" t="str">
            <v>Bishop Ramsey CE School</v>
          </cell>
          <cell r="D4374">
            <v>312</v>
          </cell>
          <cell r="E4374" t="str">
            <v>Hillingdon</v>
          </cell>
          <cell r="F4374" t="str">
            <v>SOUTH</v>
          </cell>
          <cell r="G4374" t="str">
            <v>Harrow</v>
          </cell>
          <cell r="H4374" t="str">
            <v>London</v>
          </cell>
          <cell r="I4374">
            <v>120457</v>
          </cell>
          <cell r="J4374" t="str">
            <v>BISHOP RAMSEY COFE VOLUNTARY AIDED SECONDARY SCHOOL</v>
          </cell>
          <cell r="K4374" t="str">
            <v>Academy</v>
          </cell>
          <cell r="M4374">
            <v>120457</v>
          </cell>
          <cell r="N4374" t="str">
            <v>BISHOP RAMSEY</v>
          </cell>
          <cell r="O4374" t="str">
            <v>ACADEMY</v>
          </cell>
          <cell r="P4374">
            <v>3124600</v>
          </cell>
          <cell r="Q4374" t="str">
            <v>ACADEMY Converter</v>
          </cell>
          <cell r="T4374" t="str">
            <v>ACADEMY</v>
          </cell>
        </row>
        <row r="4375">
          <cell r="A4375">
            <v>12919</v>
          </cell>
          <cell r="B4375">
            <v>119610</v>
          </cell>
          <cell r="C4375" t="str">
            <v>HAYDON SCHOOL</v>
          </cell>
          <cell r="D4375">
            <v>312</v>
          </cell>
          <cell r="E4375" t="str">
            <v>Hillingdon</v>
          </cell>
          <cell r="F4375" t="str">
            <v>SOUTH</v>
          </cell>
          <cell r="G4375" t="str">
            <v>Harrow</v>
          </cell>
          <cell r="H4375" t="str">
            <v>London</v>
          </cell>
          <cell r="I4375">
            <v>119610</v>
          </cell>
          <cell r="J4375" t="str">
            <v>HAYDON SCHOOL</v>
          </cell>
          <cell r="K4375" t="str">
            <v>Academy</v>
          </cell>
          <cell r="M4375">
            <v>119610</v>
          </cell>
          <cell r="N4375" t="str">
            <v>HAYDON SCHOOL</v>
          </cell>
          <cell r="O4375" t="str">
            <v>ACADEMY</v>
          </cell>
          <cell r="P4375">
            <v>3125401</v>
          </cell>
          <cell r="Q4375" t="str">
            <v>ACADEMY Converter</v>
          </cell>
          <cell r="T4375" t="str">
            <v>ACADEMY</v>
          </cell>
        </row>
        <row r="4376">
          <cell r="A4376">
            <v>12921</v>
          </cell>
          <cell r="B4376">
            <v>120877</v>
          </cell>
          <cell r="C4376" t="str">
            <v>NORTHWOOD SCHOOL</v>
          </cell>
          <cell r="D4376">
            <v>312</v>
          </cell>
          <cell r="E4376" t="str">
            <v>Hillingdon</v>
          </cell>
          <cell r="F4376" t="str">
            <v>SOUTH</v>
          </cell>
          <cell r="G4376" t="str">
            <v>Harrow</v>
          </cell>
          <cell r="H4376" t="str">
            <v>London</v>
          </cell>
          <cell r="I4376">
            <v>120877</v>
          </cell>
          <cell r="J4376" t="str">
            <v>NORTHWOOD SCHOOL</v>
          </cell>
          <cell r="K4376" t="str">
            <v>Academy</v>
          </cell>
          <cell r="M4376">
            <v>120877</v>
          </cell>
          <cell r="N4376" t="str">
            <v>NORTHWOOD SCHOOL</v>
          </cell>
          <cell r="O4376" t="str">
            <v>ACADEMY</v>
          </cell>
          <cell r="P4376">
            <v>3125405</v>
          </cell>
          <cell r="Q4376" t="str">
            <v>ACADEMY Converter</v>
          </cell>
          <cell r="T4376" t="str">
            <v>ACADEMY</v>
          </cell>
        </row>
        <row r="4377">
          <cell r="A4377">
            <v>12926</v>
          </cell>
          <cell r="B4377">
            <v>122199</v>
          </cell>
          <cell r="C4377" t="str">
            <v>Pield Heath House School</v>
          </cell>
          <cell r="D4377">
            <v>312</v>
          </cell>
          <cell r="E4377" t="str">
            <v>Hillingdon</v>
          </cell>
          <cell r="F4377" t="str">
            <v>SOUTH</v>
          </cell>
          <cell r="G4377" t="str">
            <v>Harrow</v>
          </cell>
          <cell r="H4377" t="str">
            <v>London</v>
          </cell>
          <cell r="I4377">
            <v>122199</v>
          </cell>
          <cell r="J4377" t="str">
            <v>PIELD HEATH HOUSE RC SCHOOL</v>
          </cell>
          <cell r="K4377" t="str">
            <v>NMSS</v>
          </cell>
          <cell r="M4377">
            <v>122199</v>
          </cell>
          <cell r="N4377" t="str">
            <v>PIELD HEATH HOUSE RC SCHOOL</v>
          </cell>
          <cell r="O4377" t="str">
            <v>NMSS</v>
          </cell>
          <cell r="P4377" t="str">
            <v/>
          </cell>
          <cell r="Q4377" t="str">
            <v/>
          </cell>
          <cell r="T4377" t="str">
            <v>NMSS</v>
          </cell>
        </row>
        <row r="4378">
          <cell r="A4378">
            <v>12939</v>
          </cell>
          <cell r="B4378">
            <v>122194</v>
          </cell>
          <cell r="C4378" t="str">
            <v>Penn School</v>
          </cell>
          <cell r="D4378">
            <v>825</v>
          </cell>
          <cell r="E4378" t="str">
            <v>Buckinghamshire</v>
          </cell>
          <cell r="F4378" t="str">
            <v>SOUTH</v>
          </cell>
          <cell r="G4378" t="str">
            <v>Harrow</v>
          </cell>
          <cell r="H4378" t="str">
            <v>London</v>
          </cell>
          <cell r="I4378">
            <v>122194</v>
          </cell>
          <cell r="J4378" t="str">
            <v>PENN SCHOOL</v>
          </cell>
          <cell r="K4378" t="str">
            <v>NMSS</v>
          </cell>
          <cell r="M4378">
            <v>122194</v>
          </cell>
          <cell r="N4378" t="str">
            <v>PENN SCHOOL</v>
          </cell>
          <cell r="O4378" t="str">
            <v>NMSS</v>
          </cell>
          <cell r="P4378" t="str">
            <v/>
          </cell>
          <cell r="Q4378" t="str">
            <v/>
          </cell>
          <cell r="T4378" t="str">
            <v>NMSS</v>
          </cell>
        </row>
        <row r="4379">
          <cell r="A4379">
            <v>12940</v>
          </cell>
          <cell r="B4379">
            <v>119320</v>
          </cell>
          <cell r="C4379" t="str">
            <v>Mary Hare Grammar School</v>
          </cell>
          <cell r="D4379">
            <v>869</v>
          </cell>
          <cell r="E4379" t="str">
            <v>West Berkshire</v>
          </cell>
          <cell r="F4379" t="str">
            <v>SOUTH</v>
          </cell>
          <cell r="G4379" t="str">
            <v>Harrow</v>
          </cell>
          <cell r="H4379" t="str">
            <v>London</v>
          </cell>
          <cell r="I4379">
            <v>119320</v>
          </cell>
          <cell r="J4379" t="str">
            <v>MARY HARE SCHOOL</v>
          </cell>
          <cell r="K4379" t="str">
            <v>NMSS</v>
          </cell>
          <cell r="M4379">
            <v>119320</v>
          </cell>
          <cell r="N4379" t="str">
            <v>MARY HARE SCHOOL</v>
          </cell>
          <cell r="O4379" t="str">
            <v>NMSS</v>
          </cell>
          <cell r="P4379" t="str">
            <v/>
          </cell>
          <cell r="Q4379" t="str">
            <v/>
          </cell>
          <cell r="T4379" t="str">
            <v>NMSS</v>
          </cell>
        </row>
        <row r="4380">
          <cell r="A4380">
            <v>12943</v>
          </cell>
          <cell r="B4380">
            <v>888002</v>
          </cell>
          <cell r="C4380" t="str">
            <v>Exeter Royal Academy for Deaf Education</v>
          </cell>
          <cell r="D4380">
            <v>878</v>
          </cell>
          <cell r="E4380" t="str">
            <v>Devon</v>
          </cell>
          <cell r="F4380" t="str">
            <v>WEST</v>
          </cell>
          <cell r="G4380" t="str">
            <v>Harrow</v>
          </cell>
          <cell r="H4380" t="str">
            <v>London</v>
          </cell>
          <cell r="I4380">
            <v>888002</v>
          </cell>
          <cell r="J4380" t="str">
            <v>Exeter Royal Academy for Deaf Education</v>
          </cell>
          <cell r="K4380" t="str">
            <v>NMSS</v>
          </cell>
          <cell r="M4380">
            <v>123922</v>
          </cell>
          <cell r="N4380" t="str">
            <v>EXETER ROYAL ACADEMY FOR DEAF EDUCATION</v>
          </cell>
          <cell r="O4380" t="str">
            <v>NMSS</v>
          </cell>
          <cell r="P4380" t="str">
            <v/>
          </cell>
          <cell r="Q4380" t="str">
            <v/>
          </cell>
          <cell r="T4380" t="str">
            <v>NMSS</v>
          </cell>
        </row>
        <row r="4381">
          <cell r="A4381">
            <v>12944</v>
          </cell>
          <cell r="B4381">
            <v>888003</v>
          </cell>
          <cell r="C4381" t="str">
            <v>New College Worcester</v>
          </cell>
          <cell r="D4381">
            <v>885</v>
          </cell>
          <cell r="E4381" t="str">
            <v>Worcestershire</v>
          </cell>
          <cell r="F4381" t="str">
            <v>WEST</v>
          </cell>
          <cell r="G4381" t="str">
            <v>Harrow</v>
          </cell>
          <cell r="H4381" t="str">
            <v>London</v>
          </cell>
          <cell r="I4381">
            <v>888003</v>
          </cell>
          <cell r="J4381" t="str">
            <v>New College Worcester</v>
          </cell>
          <cell r="K4381" t="str">
            <v>NMSS</v>
          </cell>
          <cell r="M4381">
            <v>124200</v>
          </cell>
          <cell r="N4381" t="str">
            <v>NEW COLLEGE WORCESTER</v>
          </cell>
          <cell r="O4381" t="str">
            <v>NMSS</v>
          </cell>
          <cell r="P4381" t="str">
            <v/>
          </cell>
          <cell r="Q4381" t="str">
            <v/>
          </cell>
          <cell r="T4381" t="str">
            <v>NMSS</v>
          </cell>
        </row>
        <row r="4382">
          <cell r="A4382">
            <v>12951</v>
          </cell>
          <cell r="B4382">
            <v>119248</v>
          </cell>
          <cell r="C4382" t="str">
            <v>Watford Boys Grammar School</v>
          </cell>
          <cell r="D4382">
            <v>919</v>
          </cell>
          <cell r="E4382" t="str">
            <v>Hertfordshire</v>
          </cell>
          <cell r="F4382" t="str">
            <v>EAST</v>
          </cell>
          <cell r="G4382" t="str">
            <v>Harrow</v>
          </cell>
          <cell r="H4382" t="str">
            <v>London</v>
          </cell>
          <cell r="I4382">
            <v>119248</v>
          </cell>
          <cell r="J4382" t="str">
            <v>WATFORD GRAMMAR SCHOOL FOR BOYS</v>
          </cell>
          <cell r="K4382" t="str">
            <v>Academy</v>
          </cell>
          <cell r="M4382">
            <v>119248</v>
          </cell>
          <cell r="N4382" t="str">
            <v>WATFORD GRAMMAR SCHOOL FOR BOYS</v>
          </cell>
          <cell r="O4382" t="str">
            <v>ACADEMY</v>
          </cell>
          <cell r="P4382">
            <v>9195401</v>
          </cell>
          <cell r="Q4382" t="str">
            <v>ACADEMY Converter</v>
          </cell>
          <cell r="T4382" t="str">
            <v>ACADEMY</v>
          </cell>
        </row>
        <row r="4383">
          <cell r="A4383">
            <v>12957</v>
          </cell>
          <cell r="B4383">
            <v>121078</v>
          </cell>
          <cell r="C4383" t="str">
            <v>St. Joan of Arc RC School</v>
          </cell>
          <cell r="D4383">
            <v>919</v>
          </cell>
          <cell r="E4383" t="str">
            <v>Hertfordshire</v>
          </cell>
          <cell r="F4383" t="str">
            <v>EAST</v>
          </cell>
          <cell r="G4383" t="str">
            <v>Harrow</v>
          </cell>
          <cell r="H4383" t="str">
            <v>London</v>
          </cell>
          <cell r="I4383">
            <v>121078</v>
          </cell>
          <cell r="J4383" t="str">
            <v>SAINT JOAN OF ARC CATHOLIC SCHOOL</v>
          </cell>
          <cell r="K4383" t="str">
            <v>Academy</v>
          </cell>
          <cell r="M4383">
            <v>121078</v>
          </cell>
          <cell r="N4383" t="str">
            <v>SAINT JOAN OF ARC CATHOLIC SCHOOL</v>
          </cell>
          <cell r="O4383" t="str">
            <v>ACADEMY</v>
          </cell>
          <cell r="P4383">
            <v>9195418</v>
          </cell>
          <cell r="Q4383" t="str">
            <v>ACADEMY Converter</v>
          </cell>
          <cell r="T4383" t="str">
            <v>ACADEMY</v>
          </cell>
        </row>
        <row r="4384">
          <cell r="A4384">
            <v>12961</v>
          </cell>
          <cell r="B4384">
            <v>116627</v>
          </cell>
          <cell r="C4384" t="str">
            <v>Penhurst School</v>
          </cell>
          <cell r="D4384">
            <v>931</v>
          </cell>
          <cell r="E4384" t="str">
            <v>Oxfordshire</v>
          </cell>
          <cell r="F4384" t="str">
            <v>SOUTH</v>
          </cell>
          <cell r="G4384" t="str">
            <v>Harrow</v>
          </cell>
          <cell r="H4384" t="str">
            <v>London</v>
          </cell>
          <cell r="I4384">
            <v>116627</v>
          </cell>
          <cell r="J4384" t="str">
            <v>PENHURST SCHOOL</v>
          </cell>
          <cell r="K4384" t="str">
            <v>NMSS</v>
          </cell>
          <cell r="M4384">
            <v>116627</v>
          </cell>
          <cell r="N4384" t="str">
            <v>PENHURST SCHOOL</v>
          </cell>
          <cell r="O4384" t="str">
            <v>NMSS</v>
          </cell>
          <cell r="P4384" t="str">
            <v/>
          </cell>
          <cell r="Q4384" t="str">
            <v/>
          </cell>
          <cell r="T4384" t="str">
            <v>NMSS</v>
          </cell>
        </row>
        <row r="4385">
          <cell r="A4385">
            <v>12964</v>
          </cell>
          <cell r="B4385">
            <v>122218</v>
          </cell>
          <cell r="C4385" t="str">
            <v>National Centre for Young People with Epilepsy</v>
          </cell>
          <cell r="D4385">
            <v>936</v>
          </cell>
          <cell r="E4385" t="str">
            <v>Surrey</v>
          </cell>
          <cell r="F4385" t="str">
            <v>SOUTH</v>
          </cell>
          <cell r="G4385" t="str">
            <v>Harrow</v>
          </cell>
          <cell r="H4385" t="str">
            <v>London</v>
          </cell>
          <cell r="I4385">
            <v>122218</v>
          </cell>
          <cell r="J4385" t="str">
            <v>ST PIERS SCHOOL (YOUNG EPILEPSY)</v>
          </cell>
          <cell r="K4385" t="str">
            <v>NMSS</v>
          </cell>
          <cell r="M4385">
            <v>122218</v>
          </cell>
          <cell r="N4385" t="str">
            <v>ST PIERS SCHOOL (YOUNG EPILEPSY)</v>
          </cell>
          <cell r="O4385" t="str">
            <v>NMSS</v>
          </cell>
          <cell r="P4385" t="str">
            <v/>
          </cell>
          <cell r="Q4385" t="str">
            <v/>
          </cell>
          <cell r="T4385" t="str">
            <v>NMSS</v>
          </cell>
        </row>
        <row r="4386">
          <cell r="A4386">
            <v>12965</v>
          </cell>
          <cell r="B4386">
            <v>9386267</v>
          </cell>
          <cell r="C4386" t="str">
            <v>LVS Hassocks</v>
          </cell>
          <cell r="D4386">
            <v>938</v>
          </cell>
          <cell r="E4386" t="str">
            <v>West Sussex</v>
          </cell>
          <cell r="F4386" t="str">
            <v>EAST</v>
          </cell>
          <cell r="G4386" t="str">
            <v>Harrow</v>
          </cell>
          <cell r="H4386" t="str">
            <v>London</v>
          </cell>
          <cell r="I4386">
            <v>9386267</v>
          </cell>
          <cell r="J4386" t="str">
            <v>LVS HASSOCKS</v>
          </cell>
          <cell r="K4386">
            <v>0</v>
          </cell>
          <cell r="M4386">
            <v>9386267</v>
          </cell>
          <cell r="N4386" t="str">
            <v>LVS HASSOCKS</v>
          </cell>
          <cell r="O4386" t="str">
            <v>ISS</v>
          </cell>
          <cell r="P4386" t="str">
            <v/>
          </cell>
          <cell r="Q4386" t="str">
            <v/>
          </cell>
          <cell r="T4386" t="str">
            <v>ISS</v>
          </cell>
        </row>
        <row r="4387">
          <cell r="A4387">
            <v>12966</v>
          </cell>
          <cell r="B4387">
            <v>8736033</v>
          </cell>
          <cell r="C4387" t="str">
            <v>The Continuum School - Wisbech</v>
          </cell>
          <cell r="D4387">
            <v>873</v>
          </cell>
          <cell r="E4387" t="str">
            <v>Cambridgeshire</v>
          </cell>
          <cell r="F4387" t="str">
            <v>EAST</v>
          </cell>
          <cell r="G4387" t="str">
            <v>Harrow</v>
          </cell>
          <cell r="H4387" t="str">
            <v>London</v>
          </cell>
          <cell r="I4387">
            <v>0</v>
          </cell>
          <cell r="J4387" t="str">
            <v>GLENWOOD SCHOOL (CENTRAL BEDFORDSHIRE)</v>
          </cell>
          <cell r="K4387" t="str">
            <v>ISS</v>
          </cell>
          <cell r="M4387">
            <v>8736033</v>
          </cell>
          <cell r="N4387" t="str">
            <v>THE CONTINUUM SCHOOL - WISBECH</v>
          </cell>
          <cell r="O4387" t="str">
            <v>ISS</v>
          </cell>
          <cell r="P4387" t="str">
            <v/>
          </cell>
          <cell r="Q4387" t="str">
            <v/>
          </cell>
          <cell r="T4387" t="str">
            <v>ISS</v>
          </cell>
        </row>
        <row r="4388">
          <cell r="A4388">
            <v>12967</v>
          </cell>
          <cell r="B4388">
            <v>119705</v>
          </cell>
          <cell r="C4388" t="str">
            <v>RUISLIP HIGH SCHOOL</v>
          </cell>
          <cell r="D4388">
            <v>312</v>
          </cell>
          <cell r="E4388" t="str">
            <v>Hillingdon</v>
          </cell>
          <cell r="F4388" t="str">
            <v>SOUTH</v>
          </cell>
          <cell r="G4388" t="str">
            <v>Harrow</v>
          </cell>
          <cell r="H4388" t="str">
            <v>London</v>
          </cell>
          <cell r="I4388">
            <v>119705</v>
          </cell>
          <cell r="J4388" t="str">
            <v>RUISLIP HIGH SCHOOL</v>
          </cell>
          <cell r="K4388">
            <v>0</v>
          </cell>
          <cell r="M4388">
            <v>119705</v>
          </cell>
          <cell r="N4388" t="str">
            <v>RUISLIP HIGH SCHOOL</v>
          </cell>
          <cell r="O4388" t="str">
            <v>SCHOOL SIXTH FORM</v>
          </cell>
          <cell r="P4388" t="str">
            <v/>
          </cell>
          <cell r="Q4388" t="str">
            <v/>
          </cell>
          <cell r="T4388" t="str">
            <v>SCHOOL SIXTH FORM</v>
          </cell>
        </row>
        <row r="4389">
          <cell r="A4389">
            <v>12968</v>
          </cell>
          <cell r="B4389">
            <v>116038</v>
          </cell>
          <cell r="C4389" t="str">
            <v xml:space="preserve">LINDEN LODGE SCHOOL </v>
          </cell>
          <cell r="D4389">
            <v>212</v>
          </cell>
          <cell r="E4389" t="str">
            <v>Wandsworth</v>
          </cell>
          <cell r="F4389" t="str">
            <v>SOUTH</v>
          </cell>
          <cell r="G4389" t="str">
            <v>Harrow</v>
          </cell>
          <cell r="H4389" t="str">
            <v>London</v>
          </cell>
          <cell r="I4389">
            <v>121767</v>
          </cell>
          <cell r="J4389" t="str">
            <v>LINDEN LODGE SCHOOL</v>
          </cell>
          <cell r="K4389" t="str">
            <v>MSS</v>
          </cell>
          <cell r="M4389">
            <v>116038</v>
          </cell>
          <cell r="N4389" t="str">
            <v>OAK LODGE SCHOOL</v>
          </cell>
          <cell r="O4389" t="str">
            <v>MSS</v>
          </cell>
          <cell r="P4389" t="str">
            <v/>
          </cell>
          <cell r="Q4389" t="str">
            <v/>
          </cell>
          <cell r="T4389" t="str">
            <v>MSS</v>
          </cell>
        </row>
        <row r="4390">
          <cell r="A4390">
            <v>12969</v>
          </cell>
          <cell r="B4390">
            <v>119934</v>
          </cell>
          <cell r="C4390" t="str">
            <v>Mill Hill High School</v>
          </cell>
          <cell r="D4390">
            <v>302</v>
          </cell>
          <cell r="E4390" t="str">
            <v>Barnet</v>
          </cell>
          <cell r="F4390" t="str">
            <v>SOUTH</v>
          </cell>
          <cell r="G4390" t="str">
            <v>Harrow</v>
          </cell>
          <cell r="H4390" t="str">
            <v>London</v>
          </cell>
          <cell r="I4390">
            <v>119934</v>
          </cell>
          <cell r="J4390" t="str">
            <v>MILL HILL COUNTY HIGH SCHOOL</v>
          </cell>
          <cell r="K4390" t="str">
            <v>Academy</v>
          </cell>
          <cell r="M4390">
            <v>119934</v>
          </cell>
          <cell r="N4390" t="str">
            <v>MILL HILL COUNTY HIGH SCHOOL</v>
          </cell>
          <cell r="O4390" t="str">
            <v>ACADEMY</v>
          </cell>
          <cell r="P4390">
            <v>3025402</v>
          </cell>
          <cell r="Q4390" t="str">
            <v>ACADEMY Converter</v>
          </cell>
          <cell r="T4390" t="str">
            <v>ACADEMY</v>
          </cell>
        </row>
        <row r="4391">
          <cell r="A4391">
            <v>12970</v>
          </cell>
          <cell r="B4391">
            <v>113019</v>
          </cell>
          <cell r="C4391" t="str">
            <v>St. Mary's CE High School</v>
          </cell>
          <cell r="D4391">
            <v>302</v>
          </cell>
          <cell r="E4391" t="str">
            <v>Barnet</v>
          </cell>
          <cell r="F4391" t="str">
            <v>SOUTH</v>
          </cell>
          <cell r="G4391" t="str">
            <v>Harrow</v>
          </cell>
          <cell r="H4391" t="str">
            <v>London</v>
          </cell>
          <cell r="I4391">
            <v>113019</v>
          </cell>
          <cell r="J4391" t="str">
            <v>ST MARY'S COFE HIGH SCHOOL</v>
          </cell>
          <cell r="K4391">
            <v>0</v>
          </cell>
          <cell r="M4391">
            <v>113019</v>
          </cell>
          <cell r="N4391" t="str">
            <v>ST MARY'S COFE HIGH SCHOOL</v>
          </cell>
          <cell r="O4391" t="str">
            <v>SCHOOL SIXTH FORM</v>
          </cell>
          <cell r="P4391" t="str">
            <v/>
          </cell>
          <cell r="Q4391" t="str">
            <v/>
          </cell>
          <cell r="T4391" t="str">
            <v>SCHOOL SIXTH FORM</v>
          </cell>
        </row>
        <row r="4392">
          <cell r="A4392">
            <v>12971</v>
          </cell>
          <cell r="B4392">
            <v>3026085</v>
          </cell>
          <cell r="C4392" t="str">
            <v>Kisharon Day School</v>
          </cell>
          <cell r="D4392">
            <v>302</v>
          </cell>
          <cell r="E4392" t="str">
            <v>Barnet</v>
          </cell>
          <cell r="F4392" t="str">
            <v>SOUTH</v>
          </cell>
          <cell r="G4392" t="str">
            <v>Harrow</v>
          </cell>
          <cell r="H4392" t="str">
            <v>London</v>
          </cell>
          <cell r="I4392">
            <v>3026085</v>
          </cell>
          <cell r="J4392" t="str">
            <v>KISHARON DAY SCHOOL</v>
          </cell>
          <cell r="K4392">
            <v>0</v>
          </cell>
          <cell r="M4392">
            <v>3026085</v>
          </cell>
          <cell r="N4392" t="str">
            <v>KISHARON DAY SCHOOL</v>
          </cell>
          <cell r="O4392" t="str">
            <v>ISS</v>
          </cell>
          <cell r="P4392" t="str">
            <v/>
          </cell>
          <cell r="Q4392" t="str">
            <v/>
          </cell>
          <cell r="T4392" t="str">
            <v>ISS</v>
          </cell>
        </row>
        <row r="4393">
          <cell r="A4393">
            <v>12972</v>
          </cell>
          <cell r="B4393">
            <v>3076064</v>
          </cell>
          <cell r="C4393" t="str">
            <v>The Sybil Elgar School</v>
          </cell>
          <cell r="D4393">
            <v>307</v>
          </cell>
          <cell r="E4393" t="str">
            <v>Ealing</v>
          </cell>
          <cell r="F4393" t="str">
            <v>SOUTH</v>
          </cell>
          <cell r="G4393" t="str">
            <v>Harrow</v>
          </cell>
          <cell r="H4393" t="str">
            <v>London</v>
          </cell>
          <cell r="I4393">
            <v>3076064</v>
          </cell>
          <cell r="J4393" t="str">
            <v>THE SYBIL ELGAR SCHOOL</v>
          </cell>
          <cell r="K4393">
            <v>0</v>
          </cell>
          <cell r="M4393">
            <v>3076064</v>
          </cell>
          <cell r="N4393" t="str">
            <v>THE SYBIL ELGAR SCHOOL</v>
          </cell>
          <cell r="O4393" t="str">
            <v>ISS</v>
          </cell>
          <cell r="P4393" t="str">
            <v/>
          </cell>
          <cell r="Q4393" t="str">
            <v/>
          </cell>
          <cell r="T4393" t="str">
            <v>ISS</v>
          </cell>
        </row>
        <row r="4394">
          <cell r="A4394">
            <v>12973</v>
          </cell>
          <cell r="B4394">
            <v>122219</v>
          </cell>
          <cell r="C4394" t="str">
            <v>Treehouse School</v>
          </cell>
          <cell r="D4394">
            <v>309</v>
          </cell>
          <cell r="E4394" t="str">
            <v>Haringey</v>
          </cell>
          <cell r="F4394" t="str">
            <v>SOUTH</v>
          </cell>
          <cell r="G4394" t="str">
            <v>Harrow</v>
          </cell>
          <cell r="H4394" t="str">
            <v>London</v>
          </cell>
          <cell r="I4394">
            <v>122219</v>
          </cell>
          <cell r="J4394" t="str">
            <v>AMBITIOUS ABOUT AUTISM (TREEHOUSE SCHOOL)</v>
          </cell>
          <cell r="K4394" t="str">
            <v>NMSS</v>
          </cell>
          <cell r="M4394">
            <v>122219</v>
          </cell>
          <cell r="N4394" t="str">
            <v>AMBITIOUS ABOUT AUTISM (TREEHOUSE SCHOOL)</v>
          </cell>
          <cell r="O4394" t="str">
            <v>NMSS</v>
          </cell>
          <cell r="P4394" t="str">
            <v/>
          </cell>
          <cell r="Q4394" t="str">
            <v/>
          </cell>
          <cell r="T4394" t="str">
            <v>NMSS</v>
          </cell>
        </row>
        <row r="4395">
          <cell r="A4395">
            <v>12974</v>
          </cell>
          <cell r="B4395">
            <v>118252</v>
          </cell>
          <cell r="C4395" t="str">
            <v>Harrow Collegiate</v>
          </cell>
          <cell r="D4395">
            <v>310</v>
          </cell>
          <cell r="E4395" t="str">
            <v>Harrow</v>
          </cell>
          <cell r="F4395" t="str">
            <v>SOUTH</v>
          </cell>
          <cell r="G4395" t="str">
            <v>Harrow</v>
          </cell>
          <cell r="H4395" t="str">
            <v>London</v>
          </cell>
          <cell r="I4395">
            <v>118252</v>
          </cell>
          <cell r="J4395" t="str">
            <v>HARROW COLLEGIATE</v>
          </cell>
          <cell r="K4395">
            <v>0</v>
          </cell>
          <cell r="M4395">
            <v>118252</v>
          </cell>
          <cell r="N4395" t="str">
            <v>HARROW COLLEGIATE</v>
          </cell>
          <cell r="O4395" t="str">
            <v>SCHOOL SIXTH FORM</v>
          </cell>
          <cell r="P4395" t="str">
            <v/>
          </cell>
          <cell r="Q4395" t="str">
            <v/>
          </cell>
          <cell r="T4395" t="str">
            <v>SCHOOL SIXTH FORM</v>
          </cell>
        </row>
        <row r="4396">
          <cell r="A4396">
            <v>12976</v>
          </cell>
          <cell r="B4396">
            <v>3126063</v>
          </cell>
          <cell r="C4396" t="str">
            <v>Hillingdon Manor School</v>
          </cell>
          <cell r="D4396">
            <v>312</v>
          </cell>
          <cell r="E4396" t="str">
            <v>Hillingdon</v>
          </cell>
          <cell r="F4396" t="str">
            <v>SOUTH</v>
          </cell>
          <cell r="G4396" t="str">
            <v>Harrow</v>
          </cell>
          <cell r="H4396" t="str">
            <v>London</v>
          </cell>
          <cell r="I4396">
            <v>3126063</v>
          </cell>
          <cell r="J4396" t="str">
            <v>HILLINGDON MANOR SCHOOL</v>
          </cell>
          <cell r="K4396">
            <v>0</v>
          </cell>
          <cell r="M4396">
            <v>3126063</v>
          </cell>
          <cell r="N4396" t="str">
            <v>HILLINGDON MANOR SCHOOL</v>
          </cell>
          <cell r="O4396" t="str">
            <v>ISS</v>
          </cell>
          <cell r="P4396" t="str">
            <v/>
          </cell>
          <cell r="Q4396" t="str">
            <v/>
          </cell>
          <cell r="T4396" t="str">
            <v>ISS</v>
          </cell>
        </row>
        <row r="4397">
          <cell r="A4397">
            <v>12977</v>
          </cell>
          <cell r="B4397">
            <v>114872</v>
          </cell>
          <cell r="C4397" t="str">
            <v>QUEEN ALEXANDRA COLLEGE</v>
          </cell>
          <cell r="D4397">
            <v>310</v>
          </cell>
          <cell r="E4397" t="str">
            <v>Harrow</v>
          </cell>
          <cell r="F4397" t="str">
            <v>WEST</v>
          </cell>
          <cell r="G4397" t="str">
            <v>Harrow</v>
          </cell>
          <cell r="H4397" t="str">
            <v>London</v>
          </cell>
          <cell r="I4397">
            <v>114872</v>
          </cell>
          <cell r="J4397" t="str">
            <v>QUEEN ALEXANDRA COLLEGE</v>
          </cell>
          <cell r="K4397" t="str">
            <v>ISP</v>
          </cell>
          <cell r="M4397">
            <v>114872</v>
          </cell>
          <cell r="N4397" t="str">
            <v>QUEEN ALEXANDRA COLLEGE</v>
          </cell>
          <cell r="O4397" t="str">
            <v>ISP</v>
          </cell>
          <cell r="P4397" t="str">
            <v/>
          </cell>
          <cell r="Q4397" t="str">
            <v/>
          </cell>
          <cell r="T4397" t="str">
            <v>ISP</v>
          </cell>
        </row>
        <row r="4398">
          <cell r="A4398">
            <v>12978</v>
          </cell>
          <cell r="B4398">
            <v>8357906</v>
          </cell>
          <cell r="C4398" t="str">
            <v>The Wing Centre</v>
          </cell>
          <cell r="D4398">
            <v>835</v>
          </cell>
          <cell r="E4398" t="str">
            <v>Dorset</v>
          </cell>
          <cell r="F4398" t="str">
            <v>WEST</v>
          </cell>
          <cell r="G4398" t="str">
            <v>Harrow</v>
          </cell>
          <cell r="H4398" t="str">
            <v>London</v>
          </cell>
          <cell r="I4398">
            <v>8357906</v>
          </cell>
          <cell r="J4398" t="str">
            <v>The Wing Centre</v>
          </cell>
          <cell r="K4398" t="str">
            <v>ISS</v>
          </cell>
          <cell r="M4398">
            <v>8357906</v>
          </cell>
          <cell r="N4398" t="str">
            <v>THE WING CENTRE</v>
          </cell>
          <cell r="O4398" t="str">
            <v>ISS</v>
          </cell>
          <cell r="P4398" t="str">
            <v/>
          </cell>
          <cell r="Q4398" t="str">
            <v/>
          </cell>
          <cell r="T4398" t="str">
            <v>ISS</v>
          </cell>
        </row>
        <row r="4399">
          <cell r="A4399">
            <v>12979</v>
          </cell>
          <cell r="B4399">
            <v>8456028</v>
          </cell>
          <cell r="C4399" t="str">
            <v>Northease Manor School</v>
          </cell>
          <cell r="D4399">
            <v>845</v>
          </cell>
          <cell r="E4399" t="str">
            <v>East Sussex</v>
          </cell>
          <cell r="F4399" t="str">
            <v>SOUTH</v>
          </cell>
          <cell r="G4399" t="str">
            <v>Harrow</v>
          </cell>
          <cell r="H4399" t="str">
            <v>London</v>
          </cell>
          <cell r="I4399">
            <v>8456028</v>
          </cell>
          <cell r="J4399" t="str">
            <v>NORTHEASE MANOR SCHOOL</v>
          </cell>
          <cell r="K4399">
            <v>0</v>
          </cell>
          <cell r="M4399">
            <v>8456028</v>
          </cell>
          <cell r="N4399" t="str">
            <v>NORTHEASE MANOR SCHOOL</v>
          </cell>
          <cell r="O4399" t="str">
            <v>ISS</v>
          </cell>
          <cell r="P4399" t="str">
            <v/>
          </cell>
          <cell r="Q4399" t="str">
            <v/>
          </cell>
          <cell r="T4399" t="str">
            <v>ISS</v>
          </cell>
        </row>
        <row r="4400">
          <cell r="A4400">
            <v>12980</v>
          </cell>
          <cell r="B4400">
            <v>122207</v>
          </cell>
          <cell r="C4400" t="str">
            <v xml:space="preserve">ST MARY'S WRESTWOOD CHILDREN'S TRUST </v>
          </cell>
          <cell r="D4400">
            <v>845</v>
          </cell>
          <cell r="E4400" t="str">
            <v>East Sussex</v>
          </cell>
          <cell r="F4400" t="str">
            <v>SOUTH</v>
          </cell>
          <cell r="G4400" t="str">
            <v>Harrow</v>
          </cell>
          <cell r="H4400" t="str">
            <v>London</v>
          </cell>
          <cell r="I4400">
            <v>122207</v>
          </cell>
          <cell r="J4400" t="str">
            <v>ST MARY'S WRESTWOOD CHILDREN'S TRUST</v>
          </cell>
          <cell r="K4400" t="str">
            <v>NMSS</v>
          </cell>
          <cell r="M4400">
            <v>122207</v>
          </cell>
          <cell r="N4400" t="str">
            <v>ST MARY'S WRESTWOOD CHILDREN'S TRUST</v>
          </cell>
          <cell r="O4400" t="str">
            <v>NMSS</v>
          </cell>
          <cell r="P4400" t="str">
            <v/>
          </cell>
          <cell r="Q4400" t="str">
            <v/>
          </cell>
          <cell r="T4400" t="str">
            <v>NMSS</v>
          </cell>
        </row>
        <row r="4401">
          <cell r="A4401">
            <v>12981</v>
          </cell>
          <cell r="B4401">
            <v>116895</v>
          </cell>
          <cell r="C4401" t="str">
            <v>ST JOHN'S SCHOOL &amp; COLLEGE</v>
          </cell>
          <cell r="D4401">
            <v>846</v>
          </cell>
          <cell r="E4401" t="str">
            <v>Brighton and Hove</v>
          </cell>
          <cell r="F4401" t="str">
            <v>SOUTH</v>
          </cell>
          <cell r="G4401" t="str">
            <v>Harrow</v>
          </cell>
          <cell r="H4401" t="str">
            <v>London</v>
          </cell>
          <cell r="I4401">
            <v>116895</v>
          </cell>
          <cell r="J4401" t="str">
            <v>ST JOHN'S SCHOOL &amp; COLLEGE</v>
          </cell>
          <cell r="K4401" t="str">
            <v>ISP</v>
          </cell>
          <cell r="M4401">
            <v>116895</v>
          </cell>
          <cell r="N4401" t="str">
            <v>ST JOHN'S SCHOOL &amp; COLLEGE</v>
          </cell>
          <cell r="O4401" t="str">
            <v>ISP</v>
          </cell>
          <cell r="P4401" t="str">
            <v/>
          </cell>
          <cell r="Q4401" t="str">
            <v/>
          </cell>
          <cell r="T4401" t="str">
            <v>ISP</v>
          </cell>
        </row>
        <row r="4402">
          <cell r="A4402">
            <v>12982</v>
          </cell>
          <cell r="B4402">
            <v>8256011</v>
          </cell>
          <cell r="C4402" t="str">
            <v>Macintyre School</v>
          </cell>
          <cell r="D4402">
            <v>825</v>
          </cell>
          <cell r="E4402" t="str">
            <v>Buckinghamshire</v>
          </cell>
          <cell r="F4402" t="str">
            <v>WEST</v>
          </cell>
          <cell r="G4402" t="str">
            <v>Harrow</v>
          </cell>
          <cell r="H4402" t="str">
            <v>London</v>
          </cell>
          <cell r="I4402">
            <v>8256011</v>
          </cell>
          <cell r="J4402" t="str">
            <v>MACINTYRE SCHOOL</v>
          </cell>
          <cell r="K4402">
            <v>0</v>
          </cell>
          <cell r="M4402">
            <v>8256011</v>
          </cell>
          <cell r="N4402" t="str">
            <v>MACINTYRE SCHOOL</v>
          </cell>
          <cell r="O4402" t="str">
            <v>ISS</v>
          </cell>
          <cell r="P4402" t="str">
            <v/>
          </cell>
          <cell r="Q4402" t="str">
            <v/>
          </cell>
          <cell r="T4402" t="str">
            <v>ISS</v>
          </cell>
        </row>
        <row r="4403">
          <cell r="A4403">
            <v>12984</v>
          </cell>
          <cell r="B4403">
            <v>8606024</v>
          </cell>
          <cell r="C4403" t="str">
            <v>Rugeley  Horizon School</v>
          </cell>
          <cell r="D4403">
            <v>860</v>
          </cell>
          <cell r="E4403" t="str">
            <v>Staffordshire</v>
          </cell>
          <cell r="F4403" t="str">
            <v>WEST</v>
          </cell>
          <cell r="G4403" t="str">
            <v>Harrow</v>
          </cell>
          <cell r="H4403" t="str">
            <v>London</v>
          </cell>
          <cell r="I4403" t="str">
            <v/>
          </cell>
          <cell r="J4403" t="str">
            <v/>
          </cell>
          <cell r="K4403" t="str">
            <v/>
          </cell>
          <cell r="M4403">
            <v>8606024</v>
          </cell>
          <cell r="N4403" t="str">
            <v>RUGELEY  HORIZON SCHOOL</v>
          </cell>
          <cell r="O4403" t="str">
            <v>ISS</v>
          </cell>
          <cell r="P4403" t="str">
            <v/>
          </cell>
          <cell r="Q4403" t="str">
            <v/>
          </cell>
          <cell r="T4403" t="str">
            <v>ISS</v>
          </cell>
        </row>
        <row r="4404">
          <cell r="A4404">
            <v>12985</v>
          </cell>
          <cell r="B4404">
            <v>119320</v>
          </cell>
          <cell r="C4404" t="str">
            <v>Mary Hare Grammar School</v>
          </cell>
          <cell r="D4404">
            <v>869</v>
          </cell>
          <cell r="E4404" t="str">
            <v>West Berkshire</v>
          </cell>
          <cell r="F4404" t="str">
            <v>SOUTH</v>
          </cell>
          <cell r="G4404" t="str">
            <v>Harrow</v>
          </cell>
          <cell r="H4404" t="str">
            <v>London</v>
          </cell>
          <cell r="I4404">
            <v>119320</v>
          </cell>
          <cell r="J4404" t="str">
            <v>MARY HARE SCHOOL</v>
          </cell>
          <cell r="K4404" t="str">
            <v>NMSS</v>
          </cell>
          <cell r="M4404">
            <v>119320</v>
          </cell>
          <cell r="N4404" t="str">
            <v>MARY HARE SCHOOL</v>
          </cell>
          <cell r="O4404" t="str">
            <v>NMSS</v>
          </cell>
          <cell r="P4404" t="str">
            <v/>
          </cell>
          <cell r="Q4404" t="str">
            <v/>
          </cell>
          <cell r="T4404" t="str">
            <v>NMSS</v>
          </cell>
        </row>
        <row r="4405">
          <cell r="A4405">
            <v>12986</v>
          </cell>
          <cell r="B4405">
            <v>123635</v>
          </cell>
          <cell r="C4405" t="str">
            <v>High Close School</v>
          </cell>
          <cell r="D4405">
            <v>872</v>
          </cell>
          <cell r="E4405" t="str">
            <v>Wokingham</v>
          </cell>
          <cell r="F4405" t="str">
            <v>SOUTH</v>
          </cell>
          <cell r="G4405" t="str">
            <v>Harrow</v>
          </cell>
          <cell r="H4405" t="str">
            <v>London</v>
          </cell>
          <cell r="I4405">
            <v>123635</v>
          </cell>
          <cell r="J4405" t="str">
            <v>HIGH CLOSE SCHOOL</v>
          </cell>
          <cell r="K4405" t="str">
            <v>NMSS</v>
          </cell>
          <cell r="M4405">
            <v>123635</v>
          </cell>
          <cell r="N4405" t="str">
            <v>HIGH CLOSE SCHOOL</v>
          </cell>
          <cell r="O4405" t="str">
            <v>NMSS</v>
          </cell>
          <cell r="P4405" t="str">
            <v/>
          </cell>
          <cell r="Q4405" t="str">
            <v/>
          </cell>
          <cell r="T4405" t="str">
            <v>NMSS</v>
          </cell>
        </row>
        <row r="4406">
          <cell r="A4406">
            <v>12987</v>
          </cell>
          <cell r="B4406">
            <v>119921</v>
          </cell>
          <cell r="C4406" t="str">
            <v>SUNFIELD CHILDRENS HOMES LIMITED</v>
          </cell>
          <cell r="D4406">
            <v>885</v>
          </cell>
          <cell r="E4406" t="str">
            <v>Worcestershire</v>
          </cell>
          <cell r="F4406" t="str">
            <v>SOUTH</v>
          </cell>
          <cell r="G4406" t="str">
            <v>Harrow</v>
          </cell>
          <cell r="H4406" t="str">
            <v>London</v>
          </cell>
          <cell r="I4406">
            <v>119921</v>
          </cell>
          <cell r="J4406" t="str">
            <v>SUNFIELD SCHOOL</v>
          </cell>
          <cell r="K4406" t="str">
            <v>ISP</v>
          </cell>
          <cell r="M4406">
            <v>119921</v>
          </cell>
          <cell r="N4406" t="str">
            <v>SUNFIELD SCHOOL</v>
          </cell>
          <cell r="O4406" t="str">
            <v>ISS</v>
          </cell>
          <cell r="P4406" t="str">
            <v/>
          </cell>
          <cell r="Q4406" t="str">
            <v/>
          </cell>
          <cell r="T4406" t="str">
            <v>ISS</v>
          </cell>
        </row>
        <row r="4407">
          <cell r="A4407">
            <v>12988</v>
          </cell>
          <cell r="B4407">
            <v>114886</v>
          </cell>
          <cell r="C4407" t="str">
            <v>WESTGATE COLLEGE</v>
          </cell>
          <cell r="D4407">
            <v>886</v>
          </cell>
          <cell r="E4407" t="str">
            <v>Kent</v>
          </cell>
          <cell r="F4407" t="str">
            <v>SOUTH</v>
          </cell>
          <cell r="G4407" t="str">
            <v>Harrow</v>
          </cell>
          <cell r="H4407" t="str">
            <v>London</v>
          </cell>
          <cell r="I4407">
            <v>114886</v>
          </cell>
          <cell r="J4407" t="str">
            <v>WESTGATE COLLEGE</v>
          </cell>
          <cell r="K4407" t="str">
            <v>ISP</v>
          </cell>
          <cell r="M4407">
            <v>114886</v>
          </cell>
          <cell r="N4407" t="str">
            <v>WESTGATE COLLEGE</v>
          </cell>
          <cell r="O4407" t="str">
            <v>ISP</v>
          </cell>
          <cell r="P4407" t="str">
            <v/>
          </cell>
          <cell r="Q4407" t="str">
            <v/>
          </cell>
          <cell r="T4407" t="str">
            <v>ISP</v>
          </cell>
        </row>
        <row r="4408">
          <cell r="A4408">
            <v>12989</v>
          </cell>
          <cell r="B4408">
            <v>9196062</v>
          </cell>
          <cell r="C4408" t="str">
            <v>Egerton-Rothesay School</v>
          </cell>
          <cell r="D4408">
            <v>919</v>
          </cell>
          <cell r="E4408" t="str">
            <v>Hertfordshire</v>
          </cell>
          <cell r="F4408" t="str">
            <v>EAST</v>
          </cell>
          <cell r="G4408" t="str">
            <v>Harrow</v>
          </cell>
          <cell r="H4408" t="str">
            <v>London</v>
          </cell>
          <cell r="I4408">
            <v>0</v>
          </cell>
          <cell r="J4408" t="str">
            <v>GLENWOOD SCHOOL (CENTRAL BEDFORDSHIRE)</v>
          </cell>
          <cell r="K4408" t="str">
            <v>ISS</v>
          </cell>
          <cell r="M4408">
            <v>9196062</v>
          </cell>
          <cell r="N4408" t="str">
            <v>EGERTON ROTHESAY SCHOOL</v>
          </cell>
          <cell r="O4408" t="str">
            <v>ISS</v>
          </cell>
          <cell r="P4408" t="str">
            <v/>
          </cell>
          <cell r="Q4408" t="str">
            <v/>
          </cell>
          <cell r="T4408" t="str">
            <v>ISS</v>
          </cell>
        </row>
        <row r="4409">
          <cell r="A4409">
            <v>12990</v>
          </cell>
          <cell r="B4409">
            <v>9196215</v>
          </cell>
          <cell r="C4409" t="str">
            <v>Radlett Lodge School</v>
          </cell>
          <cell r="D4409">
            <v>919</v>
          </cell>
          <cell r="E4409" t="str">
            <v>Hertfordshire</v>
          </cell>
          <cell r="F4409" t="str">
            <v>EAST</v>
          </cell>
          <cell r="G4409" t="str">
            <v>Harrow</v>
          </cell>
          <cell r="H4409" t="str">
            <v>London</v>
          </cell>
          <cell r="I4409">
            <v>0</v>
          </cell>
          <cell r="J4409" t="str">
            <v>GLENWOOD SCHOOL (CENTRAL BEDFORDSHIRE)</v>
          </cell>
          <cell r="K4409" t="str">
            <v>ISS</v>
          </cell>
          <cell r="M4409">
            <v>9196215</v>
          </cell>
          <cell r="N4409" t="str">
            <v>RADLETT LODGE SCHOOL</v>
          </cell>
          <cell r="O4409" t="str">
            <v>ISS</v>
          </cell>
          <cell r="P4409" t="str">
            <v/>
          </cell>
          <cell r="Q4409" t="str">
            <v/>
          </cell>
          <cell r="T4409" t="str">
            <v>ISS</v>
          </cell>
        </row>
        <row r="4410">
          <cell r="A4410">
            <v>12991</v>
          </cell>
          <cell r="B4410">
            <v>114832</v>
          </cell>
          <cell r="C4410" t="str">
            <v>St Elizabeth's School (The Congregation of the Daughers of the Cross of Liege)</v>
          </cell>
          <cell r="D4410">
            <v>919</v>
          </cell>
          <cell r="E4410" t="str">
            <v>Hertfordshire</v>
          </cell>
          <cell r="F4410" t="str">
            <v>EAST</v>
          </cell>
          <cell r="G4410" t="str">
            <v>Harrow</v>
          </cell>
          <cell r="H4410" t="str">
            <v>London</v>
          </cell>
          <cell r="I4410">
            <v>114832</v>
          </cell>
          <cell r="J4410" t="str">
            <v>ST ELIZABETH'S SCHOOL (THE CONGREGATION OF THE DAUGHTERS OF THE CROSS OF LIEGE)</v>
          </cell>
          <cell r="K4410" t="str">
            <v>NMSS</v>
          </cell>
          <cell r="M4410">
            <v>114832</v>
          </cell>
          <cell r="N4410" t="str">
            <v>ST ELIZABETH'S SCHOOL (THE CONGREGATION OF THE DAUGHTERS OF THE CROSS OF LIEGE)</v>
          </cell>
          <cell r="O4410" t="str">
            <v>NMSS</v>
          </cell>
          <cell r="P4410" t="str">
            <v/>
          </cell>
          <cell r="Q4410" t="str">
            <v/>
          </cell>
          <cell r="T4410" t="str">
            <v>NMSS</v>
          </cell>
        </row>
        <row r="4411">
          <cell r="A4411">
            <v>12992</v>
          </cell>
          <cell r="B4411">
            <v>108498</v>
          </cell>
          <cell r="C4411" t="str">
            <v>OAKLANDS COLLEGE - (108498)</v>
          </cell>
          <cell r="D4411">
            <v>919</v>
          </cell>
          <cell r="E4411" t="str">
            <v>Hertfordshire</v>
          </cell>
          <cell r="F4411" t="str">
            <v>EAST</v>
          </cell>
          <cell r="G4411" t="str">
            <v>Harrow</v>
          </cell>
          <cell r="H4411" t="str">
            <v>London</v>
          </cell>
          <cell r="I4411">
            <v>108498</v>
          </cell>
          <cell r="J4411" t="str">
            <v>OAKLANDS COLLEGE</v>
          </cell>
          <cell r="K4411" t="str">
            <v>FE</v>
          </cell>
          <cell r="M4411">
            <v>108498</v>
          </cell>
          <cell r="N4411" t="str">
            <v>OAKLANDS COLLEGE</v>
          </cell>
          <cell r="O4411" t="str">
            <v>FE</v>
          </cell>
          <cell r="P4411" t="str">
            <v/>
          </cell>
          <cell r="Q4411" t="str">
            <v/>
          </cell>
          <cell r="T4411" t="str">
            <v>FE</v>
          </cell>
        </row>
        <row r="4412">
          <cell r="A4412">
            <v>12993</v>
          </cell>
          <cell r="B4412">
            <v>123734</v>
          </cell>
          <cell r="C4412" t="str">
            <v>Collingwood Special School</v>
          </cell>
          <cell r="D4412">
            <v>929</v>
          </cell>
          <cell r="E4412" t="str">
            <v>Northumberland</v>
          </cell>
          <cell r="F4412" t="str">
            <v>NORTH</v>
          </cell>
          <cell r="G4412" t="str">
            <v>Harrow</v>
          </cell>
          <cell r="H4412" t="str">
            <v>London</v>
          </cell>
          <cell r="I4412" t="str">
            <v>Pre-16</v>
          </cell>
          <cell r="J4412" t="str">
            <v>Upper Wharfedale</v>
          </cell>
          <cell r="K4412" t="str">
            <v>MSS</v>
          </cell>
          <cell r="M4412">
            <v>123734</v>
          </cell>
          <cell r="N4412" t="str">
            <v>COLLINGWOOD SCHOOL</v>
          </cell>
          <cell r="O4412" t="str">
            <v>PRE-16</v>
          </cell>
          <cell r="P4412" t="str">
            <v/>
          </cell>
          <cell r="Q4412" t="str">
            <v/>
          </cell>
          <cell r="T4412" t="str">
            <v>PRE-16</v>
          </cell>
        </row>
        <row r="4413">
          <cell r="A4413">
            <v>12994</v>
          </cell>
          <cell r="B4413">
            <v>9336185</v>
          </cell>
          <cell r="C4413" t="str">
            <v>Mark College</v>
          </cell>
          <cell r="D4413">
            <v>933</v>
          </cell>
          <cell r="E4413" t="str">
            <v>Somerset</v>
          </cell>
          <cell r="F4413" t="str">
            <v>WEST</v>
          </cell>
          <cell r="G4413" t="str">
            <v>Harrow</v>
          </cell>
          <cell r="H4413" t="str">
            <v>London</v>
          </cell>
          <cell r="I4413" t="str">
            <v/>
          </cell>
          <cell r="J4413" t="str">
            <v/>
          </cell>
          <cell r="K4413" t="str">
            <v/>
          </cell>
          <cell r="M4413">
            <v>9336185</v>
          </cell>
          <cell r="N4413" t="str">
            <v>MARK COLLEGE</v>
          </cell>
          <cell r="O4413" t="str">
            <v>ISS</v>
          </cell>
          <cell r="P4413" t="str">
            <v/>
          </cell>
          <cell r="Q4413" t="str">
            <v/>
          </cell>
          <cell r="T4413" t="str">
            <v>ISS</v>
          </cell>
        </row>
        <row r="4414">
          <cell r="A4414">
            <v>13001</v>
          </cell>
          <cell r="B4414">
            <v>106542</v>
          </cell>
          <cell r="C4414" t="str">
            <v>BARKING AND DAGENHAM COLLEGE - (106542)</v>
          </cell>
          <cell r="D4414">
            <v>301</v>
          </cell>
          <cell r="E4414" t="str">
            <v>Barking and Dagenham</v>
          </cell>
          <cell r="F4414" t="str">
            <v>SOUTH</v>
          </cell>
          <cell r="G4414" t="str">
            <v>Havering</v>
          </cell>
          <cell r="H4414" t="str">
            <v>London</v>
          </cell>
          <cell r="I4414">
            <v>106542</v>
          </cell>
          <cell r="J4414" t="str">
            <v>BARKING AND DAGENHAM COLLEGE</v>
          </cell>
          <cell r="K4414" t="str">
            <v>FE</v>
          </cell>
          <cell r="M4414">
            <v>106542</v>
          </cell>
          <cell r="N4414" t="str">
            <v>BARKING AND DAGENHAM COLLEGE</v>
          </cell>
          <cell r="O4414" t="str">
            <v>FE</v>
          </cell>
          <cell r="P4414" t="str">
            <v/>
          </cell>
          <cell r="Q4414" t="str">
            <v/>
          </cell>
          <cell r="T4414" t="str">
            <v>FE</v>
          </cell>
        </row>
        <row r="4415">
          <cell r="A4415">
            <v>13002</v>
          </cell>
          <cell r="B4415">
            <v>108421</v>
          </cell>
          <cell r="C4415" t="str">
            <v>HAVERING SIXTH FORM COLLEGE - (108421)</v>
          </cell>
          <cell r="D4415">
            <v>311</v>
          </cell>
          <cell r="E4415" t="str">
            <v>Havering</v>
          </cell>
          <cell r="F4415" t="str">
            <v>SOUTH</v>
          </cell>
          <cell r="G4415" t="str">
            <v>Havering</v>
          </cell>
          <cell r="H4415" t="str">
            <v>London</v>
          </cell>
          <cell r="I4415">
            <v>108421</v>
          </cell>
          <cell r="J4415" t="str">
            <v>HAVERING SIXTH FORM COLLEGE</v>
          </cell>
          <cell r="K4415" t="str">
            <v>FE</v>
          </cell>
          <cell r="M4415">
            <v>108421</v>
          </cell>
          <cell r="N4415" t="str">
            <v>HAVERING SIXTH FORM COLLEGE</v>
          </cell>
          <cell r="O4415" t="str">
            <v>FE</v>
          </cell>
          <cell r="P4415" t="str">
            <v/>
          </cell>
          <cell r="Q4415" t="str">
            <v/>
          </cell>
          <cell r="T4415" t="str">
            <v>FE</v>
          </cell>
        </row>
        <row r="4416">
          <cell r="A4416">
            <v>13003</v>
          </cell>
          <cell r="B4416">
            <v>108495</v>
          </cell>
          <cell r="C4416" t="str">
            <v>REDBRIDGE COLLEGE - (108495)</v>
          </cell>
          <cell r="D4416">
            <v>317</v>
          </cell>
          <cell r="E4416" t="str">
            <v>Redbridge</v>
          </cell>
          <cell r="F4416" t="str">
            <v>SOUTH</v>
          </cell>
          <cell r="G4416" t="str">
            <v>Havering</v>
          </cell>
          <cell r="H4416" t="str">
            <v>London</v>
          </cell>
          <cell r="I4416">
            <v>108495</v>
          </cell>
          <cell r="J4416" t="str">
            <v>REDBRIDGE COLLEGE</v>
          </cell>
          <cell r="K4416" t="str">
            <v>FE</v>
          </cell>
          <cell r="M4416">
            <v>108495</v>
          </cell>
          <cell r="N4416" t="str">
            <v>REDBRIDGE COLLEGE</v>
          </cell>
          <cell r="O4416" t="str">
            <v>FE</v>
          </cell>
          <cell r="P4416" t="str">
            <v/>
          </cell>
          <cell r="Q4416" t="str">
            <v/>
          </cell>
          <cell r="T4416" t="str">
            <v>FE</v>
          </cell>
        </row>
        <row r="4417">
          <cell r="A4417">
            <v>13004</v>
          </cell>
          <cell r="B4417">
            <v>108507</v>
          </cell>
          <cell r="C4417" t="str">
            <v>NEWHAM COLLEGE OF FURTHER EDUCATION - (108507)</v>
          </cell>
          <cell r="D4417">
            <v>316</v>
          </cell>
          <cell r="E4417" t="str">
            <v>Newham</v>
          </cell>
          <cell r="F4417" t="str">
            <v>SOUTH</v>
          </cell>
          <cell r="G4417" t="str">
            <v>Havering</v>
          </cell>
          <cell r="H4417" t="str">
            <v>London</v>
          </cell>
          <cell r="I4417">
            <v>108507</v>
          </cell>
          <cell r="J4417" t="str">
            <v>NEWHAM COLLEGE OF FURTHER EDUCATION</v>
          </cell>
          <cell r="K4417" t="str">
            <v>FE</v>
          </cell>
          <cell r="M4417">
            <v>108507</v>
          </cell>
          <cell r="N4417" t="str">
            <v>NEWHAM COLLEGE OF FURTHER EDUCATION</v>
          </cell>
          <cell r="O4417" t="str">
            <v>FE</v>
          </cell>
          <cell r="P4417" t="str">
            <v/>
          </cell>
          <cell r="Q4417" t="str">
            <v/>
          </cell>
          <cell r="T4417" t="str">
            <v>FE</v>
          </cell>
        </row>
        <row r="4418">
          <cell r="A4418">
            <v>13005</v>
          </cell>
          <cell r="B4418">
            <v>108521</v>
          </cell>
          <cell r="C4418" t="str">
            <v>HAVERING COLLEGE OF FURTHER AND HIGHER EDUCATION - (108521)</v>
          </cell>
          <cell r="D4418">
            <v>311</v>
          </cell>
          <cell r="E4418" t="str">
            <v>Havering</v>
          </cell>
          <cell r="F4418" t="str">
            <v>SOUTH</v>
          </cell>
          <cell r="G4418" t="str">
            <v>Havering</v>
          </cell>
          <cell r="H4418" t="str">
            <v>London</v>
          </cell>
          <cell r="I4418">
            <v>108521</v>
          </cell>
          <cell r="J4418" t="str">
            <v>HAVERING COLLEGE OF FURTHER AND HIGHER EDUCATION</v>
          </cell>
          <cell r="K4418" t="str">
            <v>FE</v>
          </cell>
          <cell r="M4418">
            <v>108521</v>
          </cell>
          <cell r="N4418" t="str">
            <v>HAVERING COLLEGE OF FURTHER AND HIGHER EDUCATION</v>
          </cell>
          <cell r="O4418" t="str">
            <v>FE</v>
          </cell>
          <cell r="P4418" t="str">
            <v/>
          </cell>
          <cell r="Q4418" t="str">
            <v/>
          </cell>
          <cell r="T4418" t="str">
            <v>FE</v>
          </cell>
        </row>
        <row r="4419">
          <cell r="A4419">
            <v>13006</v>
          </cell>
          <cell r="B4419">
            <v>108523</v>
          </cell>
          <cell r="C4419" t="str">
            <v>HACKNEY COMMUNITY COLLEGE - (108523)</v>
          </cell>
          <cell r="D4419">
            <v>204</v>
          </cell>
          <cell r="E4419" t="str">
            <v>Hackney</v>
          </cell>
          <cell r="F4419" t="str">
            <v>SOUTH</v>
          </cell>
          <cell r="G4419" t="str">
            <v>Havering</v>
          </cell>
          <cell r="H4419" t="str">
            <v>London</v>
          </cell>
          <cell r="I4419">
            <v>108523</v>
          </cell>
          <cell r="J4419" t="str">
            <v>HACKNEY COMMUNITY COLLEGE</v>
          </cell>
          <cell r="K4419" t="str">
            <v>FE</v>
          </cell>
          <cell r="M4419">
            <v>108523</v>
          </cell>
          <cell r="N4419" t="str">
            <v>HACKNEY COMMUNITY COLLEGE</v>
          </cell>
          <cell r="O4419" t="str">
            <v>FE</v>
          </cell>
          <cell r="P4419" t="str">
            <v/>
          </cell>
          <cell r="Q4419" t="str">
            <v/>
          </cell>
          <cell r="T4419" t="str">
            <v>FE</v>
          </cell>
        </row>
        <row r="4420">
          <cell r="A4420">
            <v>13007</v>
          </cell>
          <cell r="B4420">
            <v>111827</v>
          </cell>
          <cell r="C4420" t="str">
            <v>THE DAVID LEWIS CENTRE</v>
          </cell>
          <cell r="D4420">
            <v>895</v>
          </cell>
          <cell r="E4420" t="str">
            <v>Cheshire East</v>
          </cell>
          <cell r="F4420" t="str">
            <v>NORTH</v>
          </cell>
          <cell r="G4420" t="str">
            <v>Havering</v>
          </cell>
          <cell r="H4420" t="str">
            <v>London</v>
          </cell>
          <cell r="I4420">
            <v>111827</v>
          </cell>
          <cell r="J4420" t="str">
            <v>DAVID LEWIS COLLEGE</v>
          </cell>
          <cell r="K4420" t="str">
            <v>ISP</v>
          </cell>
          <cell r="M4420">
            <v>111827</v>
          </cell>
          <cell r="N4420" t="str">
            <v>DAVID LEWIS COLLEGE</v>
          </cell>
          <cell r="O4420" t="str">
            <v>ISP</v>
          </cell>
          <cell r="P4420" t="str">
            <v/>
          </cell>
          <cell r="Q4420" t="str">
            <v/>
          </cell>
          <cell r="T4420" t="str">
            <v>ISP</v>
          </cell>
        </row>
        <row r="4421">
          <cell r="A4421">
            <v>13008</v>
          </cell>
          <cell r="B4421">
            <v>114858</v>
          </cell>
          <cell r="C4421" t="str">
            <v>HINWICK HALL COLLEGE</v>
          </cell>
          <cell r="D4421">
            <v>822</v>
          </cell>
          <cell r="E4421" t="str">
            <v>Bedford</v>
          </cell>
          <cell r="F4421" t="str">
            <v>EAST</v>
          </cell>
          <cell r="G4421" t="str">
            <v>Havering</v>
          </cell>
          <cell r="H4421" t="str">
            <v>London</v>
          </cell>
          <cell r="I4421">
            <v>114858</v>
          </cell>
          <cell r="J4421" t="str">
            <v>HINWICK HALL COLLEGE</v>
          </cell>
          <cell r="K4421" t="str">
            <v>ISP</v>
          </cell>
          <cell r="M4421">
            <v>114858</v>
          </cell>
          <cell r="N4421" t="str">
            <v>HINWICK HALL COLLEGE</v>
          </cell>
          <cell r="O4421" t="str">
            <v>ISP</v>
          </cell>
          <cell r="P4421" t="str">
            <v/>
          </cell>
          <cell r="Q4421" t="str">
            <v/>
          </cell>
          <cell r="T4421" t="str">
            <v>ISP</v>
          </cell>
        </row>
        <row r="4422">
          <cell r="A4422">
            <v>13009</v>
          </cell>
          <cell r="B4422">
            <v>114864</v>
          </cell>
          <cell r="C4422" t="str">
            <v>TRELOAR TRUST</v>
          </cell>
          <cell r="D4422">
            <v>850</v>
          </cell>
          <cell r="E4422" t="str">
            <v>Hampshire</v>
          </cell>
          <cell r="F4422" t="str">
            <v>SOUTH</v>
          </cell>
          <cell r="G4422" t="str">
            <v>Havering</v>
          </cell>
          <cell r="H4422" t="str">
            <v>London</v>
          </cell>
          <cell r="I4422">
            <v>114864</v>
          </cell>
          <cell r="J4422" t="str">
            <v>TRELOAR COLLEGE</v>
          </cell>
          <cell r="K4422" t="str">
            <v>ISP</v>
          </cell>
          <cell r="M4422">
            <v>114864</v>
          </cell>
          <cell r="N4422" t="str">
            <v>TRELOAR COLLEGE</v>
          </cell>
          <cell r="O4422" t="str">
            <v>ISP</v>
          </cell>
          <cell r="P4422" t="str">
            <v/>
          </cell>
          <cell r="Q4422" t="str">
            <v/>
          </cell>
          <cell r="T4422" t="str">
            <v>ISP</v>
          </cell>
        </row>
        <row r="4423">
          <cell r="A4423">
            <v>13010</v>
          </cell>
          <cell r="B4423">
            <v>114872</v>
          </cell>
          <cell r="C4423" t="str">
            <v>QUEEN ALEXANDRA COLLEGE</v>
          </cell>
          <cell r="D4423">
            <v>330</v>
          </cell>
          <cell r="E4423" t="str">
            <v>Birmingham</v>
          </cell>
          <cell r="F4423" t="str">
            <v>WEST</v>
          </cell>
          <cell r="G4423" t="str">
            <v>Havering</v>
          </cell>
          <cell r="H4423" t="str">
            <v>London</v>
          </cell>
          <cell r="I4423">
            <v>114872</v>
          </cell>
          <cell r="J4423" t="str">
            <v>QUEEN ALEXANDRA COLLEGE</v>
          </cell>
          <cell r="K4423" t="str">
            <v>ISP</v>
          </cell>
          <cell r="M4423">
            <v>114872</v>
          </cell>
          <cell r="N4423" t="str">
            <v>QUEEN ALEXANDRA COLLEGE</v>
          </cell>
          <cell r="O4423" t="str">
            <v>ISP</v>
          </cell>
          <cell r="P4423" t="str">
            <v/>
          </cell>
          <cell r="Q4423" t="str">
            <v/>
          </cell>
          <cell r="T4423" t="str">
            <v>ISP</v>
          </cell>
        </row>
        <row r="4424">
          <cell r="A4424">
            <v>13011</v>
          </cell>
          <cell r="B4424">
            <v>114886</v>
          </cell>
          <cell r="C4424" t="str">
            <v>WESTGATE COLLEGE</v>
          </cell>
          <cell r="D4424">
            <v>886</v>
          </cell>
          <cell r="E4424" t="str">
            <v>Kent</v>
          </cell>
          <cell r="F4424" t="str">
            <v>SOUTH</v>
          </cell>
          <cell r="G4424" t="str">
            <v>Havering</v>
          </cell>
          <cell r="H4424" t="str">
            <v>London</v>
          </cell>
          <cell r="I4424">
            <v>114886</v>
          </cell>
          <cell r="J4424" t="str">
            <v>WESTGATE COLLEGE</v>
          </cell>
          <cell r="K4424" t="str">
            <v>ISP</v>
          </cell>
          <cell r="M4424">
            <v>114886</v>
          </cell>
          <cell r="N4424" t="str">
            <v>WESTGATE COLLEGE</v>
          </cell>
          <cell r="O4424" t="str">
            <v>ISP</v>
          </cell>
          <cell r="P4424" t="str">
            <v/>
          </cell>
          <cell r="Q4424" t="str">
            <v/>
          </cell>
          <cell r="T4424" t="str">
            <v>ISP</v>
          </cell>
        </row>
        <row r="4425">
          <cell r="A4425">
            <v>13021</v>
          </cell>
          <cell r="B4425">
            <v>113117</v>
          </cell>
          <cell r="C4425" t="str">
            <v>Eastbrook Comprehensive School</v>
          </cell>
          <cell r="D4425">
            <v>301</v>
          </cell>
          <cell r="E4425" t="str">
            <v>Barking and Dagenham</v>
          </cell>
          <cell r="F4425" t="str">
            <v>SOUTH</v>
          </cell>
          <cell r="G4425" t="str">
            <v>Havering</v>
          </cell>
          <cell r="H4425" t="str">
            <v>London</v>
          </cell>
          <cell r="I4425">
            <v>113117</v>
          </cell>
          <cell r="J4425" t="str">
            <v>EASTBROOK COMPREHENSIVE SCHOOL</v>
          </cell>
          <cell r="K4425">
            <v>0</v>
          </cell>
          <cell r="M4425">
            <v>113117</v>
          </cell>
          <cell r="N4425" t="str">
            <v>EASTBROOK COMPREHENSIVE SCHOOL</v>
          </cell>
          <cell r="O4425" t="str">
            <v>SCHOOL SIXTH FORM</v>
          </cell>
          <cell r="P4425" t="str">
            <v/>
          </cell>
          <cell r="Q4425" t="str">
            <v/>
          </cell>
          <cell r="T4425" t="str">
            <v>SCHOOL SIXTH FORM</v>
          </cell>
        </row>
        <row r="4426">
          <cell r="A4426">
            <v>13028</v>
          </cell>
          <cell r="B4426">
            <v>123474</v>
          </cell>
          <cell r="C4426" t="str">
            <v>Trinity School</v>
          </cell>
          <cell r="D4426">
            <v>301</v>
          </cell>
          <cell r="E4426" t="str">
            <v>Barking and Dagenham</v>
          </cell>
          <cell r="F4426" t="str">
            <v>SOUTH</v>
          </cell>
          <cell r="G4426" t="str">
            <v>Havering</v>
          </cell>
          <cell r="H4426" t="str">
            <v>London</v>
          </cell>
          <cell r="I4426">
            <v>123474</v>
          </cell>
          <cell r="J4426" t="str">
            <v>TRINITY SCHOOL</v>
          </cell>
          <cell r="K4426" t="str">
            <v>MSS</v>
          </cell>
          <cell r="M4426">
            <v>123474</v>
          </cell>
          <cell r="N4426" t="str">
            <v>TRINITY SCHOOL</v>
          </cell>
          <cell r="O4426" t="str">
            <v>MSS</v>
          </cell>
          <cell r="P4426" t="str">
            <v/>
          </cell>
          <cell r="Q4426" t="str">
            <v/>
          </cell>
          <cell r="T4426" t="str">
            <v>MSS</v>
          </cell>
        </row>
        <row r="4427">
          <cell r="A4427">
            <v>13033</v>
          </cell>
          <cell r="B4427">
            <v>118002</v>
          </cell>
          <cell r="C4427" t="str">
            <v>Haringey Sixth Form Centre</v>
          </cell>
          <cell r="D4427">
            <v>309</v>
          </cell>
          <cell r="E4427" t="str">
            <v>Haringey</v>
          </cell>
          <cell r="F4427" t="str">
            <v>SOUTH</v>
          </cell>
          <cell r="G4427" t="str">
            <v>Havering</v>
          </cell>
          <cell r="H4427" t="str">
            <v>London</v>
          </cell>
          <cell r="I4427">
            <v>118002</v>
          </cell>
          <cell r="J4427" t="str">
            <v>HARINGEY SIXTH FORM CENTRE</v>
          </cell>
          <cell r="K4427">
            <v>0</v>
          </cell>
          <cell r="M4427">
            <v>118002</v>
          </cell>
          <cell r="N4427" t="str">
            <v>HARINGEY SIXTH FORM CENTRE</v>
          </cell>
          <cell r="O4427" t="str">
            <v>SCHOOL SIXTH FORM</v>
          </cell>
          <cell r="P4427" t="str">
            <v/>
          </cell>
          <cell r="Q4427" t="str">
            <v/>
          </cell>
          <cell r="T4427" t="str">
            <v>SCHOOL SIXTH FORM</v>
          </cell>
        </row>
        <row r="4428">
          <cell r="A4428">
            <v>13034</v>
          </cell>
          <cell r="B4428">
            <v>120145</v>
          </cell>
          <cell r="C4428" t="str">
            <v>ST EDWARD'S CHURCH OF ENGLAND SCHOOL AND SIXTH FORM COLLEGE</v>
          </cell>
          <cell r="D4428">
            <v>311</v>
          </cell>
          <cell r="E4428" t="str">
            <v>Havering</v>
          </cell>
          <cell r="F4428" t="str">
            <v>SOUTH</v>
          </cell>
          <cell r="G4428" t="str">
            <v>Havering</v>
          </cell>
          <cell r="H4428" t="str">
            <v>London</v>
          </cell>
          <cell r="I4428">
            <v>120145</v>
          </cell>
          <cell r="J4428" t="str">
            <v>ST EDWARD'S CHURCH OF ENGLAND SCHOOL AND SIXTH FORM COLLEGE</v>
          </cell>
          <cell r="K4428" t="str">
            <v>Academy</v>
          </cell>
          <cell r="M4428">
            <v>120145</v>
          </cell>
          <cell r="N4428" t="str">
            <v>ST EDWARD'S CHURCH OF ENGLAND SCHOOL &amp; SIXTH FORM COLLEGE</v>
          </cell>
          <cell r="O4428" t="str">
            <v>ACADEMY</v>
          </cell>
          <cell r="P4428">
            <v>3114600</v>
          </cell>
          <cell r="Q4428" t="str">
            <v>ACADEMY Converter</v>
          </cell>
          <cell r="T4428" t="str">
            <v>ACADEMY</v>
          </cell>
        </row>
        <row r="4429">
          <cell r="A4429">
            <v>13035</v>
          </cell>
          <cell r="B4429">
            <v>120040</v>
          </cell>
          <cell r="C4429" t="str">
            <v>THE CAMPION SCHOOL</v>
          </cell>
          <cell r="D4429">
            <v>311</v>
          </cell>
          <cell r="E4429" t="str">
            <v>Havering</v>
          </cell>
          <cell r="F4429" t="str">
            <v>SOUTH</v>
          </cell>
          <cell r="G4429" t="str">
            <v>Havering</v>
          </cell>
          <cell r="H4429" t="str">
            <v>London</v>
          </cell>
          <cell r="I4429">
            <v>120040</v>
          </cell>
          <cell r="J4429" t="str">
            <v>THE CAMPION SCHOOL</v>
          </cell>
          <cell r="K4429" t="str">
            <v>Academy</v>
          </cell>
          <cell r="M4429">
            <v>120040</v>
          </cell>
          <cell r="N4429" t="str">
            <v>THE CAMPION SCHOOL</v>
          </cell>
          <cell r="O4429" t="str">
            <v>ACADEMY</v>
          </cell>
          <cell r="P4429">
            <v>3114700</v>
          </cell>
          <cell r="Q4429" t="str">
            <v>ACADEMY Converter</v>
          </cell>
          <cell r="T4429" t="str">
            <v>ACADEMY</v>
          </cell>
        </row>
        <row r="4430">
          <cell r="A4430">
            <v>13037</v>
          </cell>
          <cell r="B4430">
            <v>119636</v>
          </cell>
          <cell r="C4430" t="str">
            <v>COOPERS' COMPANY AND COBORN SCHOOL</v>
          </cell>
          <cell r="D4430">
            <v>311</v>
          </cell>
          <cell r="E4430" t="str">
            <v>Havering</v>
          </cell>
          <cell r="F4430" t="str">
            <v>SOUTH</v>
          </cell>
          <cell r="G4430" t="str">
            <v>Havering</v>
          </cell>
          <cell r="H4430" t="str">
            <v>London</v>
          </cell>
          <cell r="I4430">
            <v>119636</v>
          </cell>
          <cell r="J4430" t="str">
            <v>THE COOPERS' COMPANY AND COBORN SCHOOL</v>
          </cell>
          <cell r="K4430" t="str">
            <v>Academy</v>
          </cell>
          <cell r="M4430">
            <v>119636</v>
          </cell>
          <cell r="N4430" t="str">
            <v>THE COOPERS' COMPANY AND COBORN SCHOOL</v>
          </cell>
          <cell r="O4430" t="str">
            <v>ACADEMY</v>
          </cell>
          <cell r="P4430">
            <v>3115402</v>
          </cell>
          <cell r="Q4430" t="str">
            <v>ACADEMY Converter</v>
          </cell>
          <cell r="T4430" t="str">
            <v>ACADEMY</v>
          </cell>
        </row>
        <row r="4431">
          <cell r="A4431">
            <v>13038</v>
          </cell>
          <cell r="B4431">
            <v>120233</v>
          </cell>
          <cell r="C4431" t="str">
            <v>Sacred Heart of Mary Girls' School</v>
          </cell>
          <cell r="D4431">
            <v>311</v>
          </cell>
          <cell r="E4431" t="str">
            <v>Havering</v>
          </cell>
          <cell r="F4431" t="str">
            <v>SOUTH</v>
          </cell>
          <cell r="G4431" t="str">
            <v>Havering</v>
          </cell>
          <cell r="H4431" t="str">
            <v>London</v>
          </cell>
          <cell r="I4431">
            <v>120233</v>
          </cell>
          <cell r="J4431" t="str">
            <v>SACRED HEART OF MARY GIRLS' SCHOOL</v>
          </cell>
          <cell r="K4431" t="str">
            <v>Academy</v>
          </cell>
          <cell r="M4431">
            <v>120233</v>
          </cell>
          <cell r="N4431" t="str">
            <v>SACRED HEART OF MARY GIRLS' SCHOOL</v>
          </cell>
          <cell r="O4431" t="str">
            <v>ACADEMY</v>
          </cell>
          <cell r="P4431">
            <v>3115403</v>
          </cell>
          <cell r="Q4431" t="str">
            <v>ACADEMY Converter</v>
          </cell>
          <cell r="T4431" t="str">
            <v>ACADEMY</v>
          </cell>
        </row>
        <row r="4432">
          <cell r="A4432">
            <v>13039</v>
          </cell>
          <cell r="B4432">
            <v>3117003</v>
          </cell>
          <cell r="C4432" t="str">
            <v xml:space="preserve">Ravensbourne School </v>
          </cell>
          <cell r="D4432">
            <v>311</v>
          </cell>
          <cell r="E4432" t="str">
            <v>Havering</v>
          </cell>
          <cell r="F4432" t="str">
            <v>SOUTH</v>
          </cell>
          <cell r="G4432" t="str">
            <v>Havering</v>
          </cell>
          <cell r="H4432" t="str">
            <v>London</v>
          </cell>
          <cell r="I4432">
            <v>3117003</v>
          </cell>
          <cell r="J4432" t="str">
            <v>RAVENSBOURNE SCHOOL</v>
          </cell>
          <cell r="K4432" t="str">
            <v>MSS</v>
          </cell>
          <cell r="M4432">
            <v>123964</v>
          </cell>
          <cell r="N4432" t="str">
            <v>RAVENSBOURNE SCHOOL</v>
          </cell>
          <cell r="O4432" t="str">
            <v>MSS</v>
          </cell>
          <cell r="P4432" t="str">
            <v/>
          </cell>
          <cell r="Q4432" t="str">
            <v/>
          </cell>
          <cell r="T4432" t="str">
            <v>MSS</v>
          </cell>
        </row>
        <row r="4433">
          <cell r="A4433">
            <v>13042</v>
          </cell>
          <cell r="B4433">
            <v>114036</v>
          </cell>
          <cell r="C4433" t="str">
            <v>Caterham High School</v>
          </cell>
          <cell r="D4433">
            <v>317</v>
          </cell>
          <cell r="E4433" t="str">
            <v>Redbridge</v>
          </cell>
          <cell r="F4433" t="str">
            <v>SOUTH</v>
          </cell>
          <cell r="G4433" t="str">
            <v>Havering</v>
          </cell>
          <cell r="H4433" t="str">
            <v>London</v>
          </cell>
          <cell r="I4433">
            <v>114036</v>
          </cell>
          <cell r="J4433" t="str">
            <v>CATERHAM HIGH SCHOOL</v>
          </cell>
          <cell r="K4433">
            <v>0</v>
          </cell>
          <cell r="M4433">
            <v>114036</v>
          </cell>
          <cell r="N4433" t="str">
            <v>CATERHAM HIGH SCHOOL</v>
          </cell>
          <cell r="O4433" t="str">
            <v>SCHOOL SIXTH FORM</v>
          </cell>
          <cell r="P4433" t="str">
            <v/>
          </cell>
          <cell r="Q4433" t="str">
            <v/>
          </cell>
          <cell r="T4433" t="str">
            <v>SCHOOL SIXTH FORM</v>
          </cell>
        </row>
        <row r="4434">
          <cell r="A4434">
            <v>13047</v>
          </cell>
          <cell r="B4434">
            <v>114030</v>
          </cell>
          <cell r="C4434" t="str">
            <v>Beal High School</v>
          </cell>
          <cell r="D4434">
            <v>317</v>
          </cell>
          <cell r="E4434" t="str">
            <v>Redbridge</v>
          </cell>
          <cell r="F4434" t="str">
            <v>SOUTH</v>
          </cell>
          <cell r="G4434" t="str">
            <v>Havering</v>
          </cell>
          <cell r="H4434" t="str">
            <v>London</v>
          </cell>
          <cell r="I4434">
            <v>114030</v>
          </cell>
          <cell r="J4434" t="str">
            <v>BEAL HIGH SCHOOL</v>
          </cell>
          <cell r="K4434">
            <v>0</v>
          </cell>
          <cell r="M4434">
            <v>114030</v>
          </cell>
          <cell r="N4434" t="str">
            <v>BEAL HIGH SCHOOL</v>
          </cell>
          <cell r="O4434" t="str">
            <v>SCHOOL SIXTH FORM</v>
          </cell>
          <cell r="P4434" t="str">
            <v/>
          </cell>
          <cell r="Q4434" t="str">
            <v/>
          </cell>
          <cell r="T4434" t="str">
            <v>SCHOOL SIXTH FORM</v>
          </cell>
        </row>
        <row r="4435">
          <cell r="A4435">
            <v>13053</v>
          </cell>
          <cell r="B4435">
            <v>113303</v>
          </cell>
          <cell r="C4435" t="str">
            <v>King Solomon High School</v>
          </cell>
          <cell r="D4435">
            <v>317</v>
          </cell>
          <cell r="E4435" t="str">
            <v>Redbridge</v>
          </cell>
          <cell r="F4435" t="str">
            <v>SOUTH</v>
          </cell>
          <cell r="G4435" t="str">
            <v>Havering</v>
          </cell>
          <cell r="H4435" t="str">
            <v>London</v>
          </cell>
          <cell r="I4435">
            <v>113303</v>
          </cell>
          <cell r="J4435" t="str">
            <v>KING SOLOMON HIGH SCHOOL, REDBRIDGE</v>
          </cell>
          <cell r="K4435">
            <v>0</v>
          </cell>
          <cell r="M4435">
            <v>113303</v>
          </cell>
          <cell r="N4435" t="str">
            <v>KING SOLOMON HIGH SCHOOL, REDBRIDGE</v>
          </cell>
          <cell r="O4435" t="str">
            <v>SCHOOL SIXTH FORM</v>
          </cell>
          <cell r="P4435" t="str">
            <v/>
          </cell>
          <cell r="Q4435" t="str">
            <v/>
          </cell>
          <cell r="T4435" t="str">
            <v>SCHOOL SIXTH FORM</v>
          </cell>
        </row>
        <row r="4436">
          <cell r="A4436">
            <v>13054</v>
          </cell>
          <cell r="B4436">
            <v>120088</v>
          </cell>
          <cell r="C4436" t="str">
            <v>Canon Palmer Catholic School</v>
          </cell>
          <cell r="D4436">
            <v>317</v>
          </cell>
          <cell r="E4436" t="str">
            <v>Redbridge</v>
          </cell>
          <cell r="F4436" t="str">
            <v>SOUTH</v>
          </cell>
          <cell r="G4436" t="str">
            <v>Havering</v>
          </cell>
          <cell r="H4436" t="str">
            <v>London</v>
          </cell>
          <cell r="I4436">
            <v>120088</v>
          </cell>
          <cell r="J4436" t="str">
            <v>THE PALMER CATHOLIC ACADEMY</v>
          </cell>
          <cell r="K4436" t="str">
            <v>Academy</v>
          </cell>
          <cell r="M4436">
            <v>120088</v>
          </cell>
          <cell r="N4436" t="str">
            <v>THE PALMER CATHOLIC ACADEMY</v>
          </cell>
          <cell r="O4436" t="str">
            <v>ACADEMY</v>
          </cell>
          <cell r="P4436">
            <v>3174800</v>
          </cell>
          <cell r="Q4436" t="str">
            <v>ACADEMY Converter</v>
          </cell>
          <cell r="T4436" t="str">
            <v>ACADEMY</v>
          </cell>
        </row>
        <row r="4437">
          <cell r="A4437">
            <v>13056</v>
          </cell>
          <cell r="B4437">
            <v>3175950</v>
          </cell>
          <cell r="C4437" t="str">
            <v>Little Heath Foundation School</v>
          </cell>
          <cell r="D4437">
            <v>317</v>
          </cell>
          <cell r="E4437" t="str">
            <v>Redbridge</v>
          </cell>
          <cell r="F4437" t="str">
            <v>SOUTH</v>
          </cell>
          <cell r="G4437" t="str">
            <v>Havering</v>
          </cell>
          <cell r="H4437" t="str">
            <v>London</v>
          </cell>
          <cell r="I4437">
            <v>3175950</v>
          </cell>
          <cell r="J4437" t="str">
            <v>LITTLE HEATH SCHOOL</v>
          </cell>
          <cell r="K4437" t="str">
            <v>MSS</v>
          </cell>
          <cell r="M4437">
            <v>123978</v>
          </cell>
          <cell r="N4437" t="str">
            <v>LITTLE HEATH SCHOOL</v>
          </cell>
          <cell r="O4437" t="str">
            <v>MSS</v>
          </cell>
          <cell r="P4437" t="str">
            <v/>
          </cell>
          <cell r="Q4437" t="str">
            <v/>
          </cell>
          <cell r="T4437" t="str">
            <v>MSS</v>
          </cell>
        </row>
        <row r="4438">
          <cell r="A4438">
            <v>13057</v>
          </cell>
          <cell r="B4438">
            <v>123489</v>
          </cell>
          <cell r="C4438" t="str">
            <v>Newbridge School</v>
          </cell>
          <cell r="D4438">
            <v>317</v>
          </cell>
          <cell r="E4438" t="str">
            <v>Redbridge</v>
          </cell>
          <cell r="F4438" t="str">
            <v>SOUTH</v>
          </cell>
          <cell r="G4438" t="str">
            <v>Havering</v>
          </cell>
          <cell r="H4438" t="str">
            <v>London</v>
          </cell>
          <cell r="I4438">
            <v>123489</v>
          </cell>
          <cell r="J4438" t="str">
            <v>NEWBRIDGE SCHOOL</v>
          </cell>
          <cell r="K4438" t="str">
            <v>MSS</v>
          </cell>
          <cell r="M4438">
            <v>123489</v>
          </cell>
          <cell r="N4438" t="str">
            <v>NEWBRIDGE SCHOOL</v>
          </cell>
          <cell r="O4438" t="str">
            <v>MSS</v>
          </cell>
          <cell r="P4438" t="str">
            <v/>
          </cell>
          <cell r="Q4438" t="str">
            <v/>
          </cell>
          <cell r="T4438" t="str">
            <v>MSS</v>
          </cell>
        </row>
        <row r="4439">
          <cell r="A4439">
            <v>13060</v>
          </cell>
          <cell r="B4439">
            <v>3207010</v>
          </cell>
          <cell r="C4439" t="str">
            <v>William Morris School</v>
          </cell>
          <cell r="D4439">
            <v>320</v>
          </cell>
          <cell r="E4439" t="str">
            <v>Waltham Forest</v>
          </cell>
          <cell r="F4439" t="str">
            <v>SOUTH</v>
          </cell>
          <cell r="G4439" t="str">
            <v>Havering</v>
          </cell>
          <cell r="H4439" t="str">
            <v>London</v>
          </cell>
          <cell r="I4439">
            <v>3207010</v>
          </cell>
          <cell r="J4439" t="str">
            <v>WILLIAM MORRIS SCHOOL</v>
          </cell>
          <cell r="K4439" t="str">
            <v>MSS</v>
          </cell>
          <cell r="M4439">
            <v>124020</v>
          </cell>
          <cell r="N4439" t="str">
            <v>WILLIAM MORRIS SCHOOL</v>
          </cell>
          <cell r="O4439" t="str">
            <v>MSS</v>
          </cell>
          <cell r="P4439" t="str">
            <v/>
          </cell>
          <cell r="Q4439" t="str">
            <v/>
          </cell>
          <cell r="T4439" t="str">
            <v>MSS</v>
          </cell>
        </row>
        <row r="4440">
          <cell r="A4440">
            <v>13061</v>
          </cell>
          <cell r="B4440">
            <v>119320</v>
          </cell>
          <cell r="C4440" t="str">
            <v>Mary Hare Grammar School</v>
          </cell>
          <cell r="D4440">
            <v>869</v>
          </cell>
          <cell r="E4440" t="str">
            <v>West Berkshire</v>
          </cell>
          <cell r="F4440" t="str">
            <v>SOUTH</v>
          </cell>
          <cell r="G4440" t="str">
            <v>Havering</v>
          </cell>
          <cell r="H4440" t="str">
            <v>London</v>
          </cell>
          <cell r="I4440">
            <v>119320</v>
          </cell>
          <cell r="J4440" t="str">
            <v>MARY HARE SCHOOL</v>
          </cell>
          <cell r="K4440" t="str">
            <v>NMSS</v>
          </cell>
          <cell r="M4440">
            <v>119320</v>
          </cell>
          <cell r="N4440" t="str">
            <v>MARY HARE SCHOOL</v>
          </cell>
          <cell r="O4440" t="str">
            <v>NMSS</v>
          </cell>
          <cell r="P4440" t="str">
            <v/>
          </cell>
          <cell r="Q4440" t="str">
            <v/>
          </cell>
          <cell r="T4440" t="str">
            <v>NMSS</v>
          </cell>
        </row>
        <row r="4441">
          <cell r="A4441">
            <v>13070</v>
          </cell>
          <cell r="B4441">
            <v>120813</v>
          </cell>
          <cell r="C4441" t="str">
            <v>Anglo European School</v>
          </cell>
          <cell r="D4441">
            <v>881</v>
          </cell>
          <cell r="E4441" t="str">
            <v>Essex</v>
          </cell>
          <cell r="F4441" t="str">
            <v>EAST</v>
          </cell>
          <cell r="G4441" t="str">
            <v>Havering</v>
          </cell>
          <cell r="H4441" t="str">
            <v>London</v>
          </cell>
          <cell r="I4441">
            <v>120813</v>
          </cell>
          <cell r="J4441" t="str">
            <v>ANGLO EUROPEAN SCHOOL</v>
          </cell>
          <cell r="K4441" t="str">
            <v>Academy</v>
          </cell>
          <cell r="M4441">
            <v>120813</v>
          </cell>
          <cell r="N4441" t="str">
            <v>ANGLO EUROPEAN SCHOOL</v>
          </cell>
          <cell r="O4441" t="str">
            <v>ACADEMY</v>
          </cell>
          <cell r="P4441">
            <v>8815442</v>
          </cell>
          <cell r="Q4441" t="str">
            <v>ACADEMY Converter</v>
          </cell>
          <cell r="T4441" t="str">
            <v>ACADEMY</v>
          </cell>
        </row>
        <row r="4442">
          <cell r="A4442">
            <v>13073</v>
          </cell>
          <cell r="B4442">
            <v>121067</v>
          </cell>
          <cell r="C4442" t="str">
            <v>Shenfield High School</v>
          </cell>
          <cell r="D4442">
            <v>881</v>
          </cell>
          <cell r="E4442" t="str">
            <v>Essex</v>
          </cell>
          <cell r="F4442" t="str">
            <v>EAST</v>
          </cell>
          <cell r="G4442" t="str">
            <v>Havering</v>
          </cell>
          <cell r="H4442" t="str">
            <v>London</v>
          </cell>
          <cell r="I4442">
            <v>121067</v>
          </cell>
          <cell r="J4442" t="str">
            <v>SHENFIELD HIGH SCHOOL</v>
          </cell>
          <cell r="K4442" t="str">
            <v>Academy</v>
          </cell>
          <cell r="M4442">
            <v>121067</v>
          </cell>
          <cell r="N4442" t="str">
            <v>SHENFIELD HIGH SCHOOL</v>
          </cell>
          <cell r="O4442" t="str">
            <v>ACADEMY</v>
          </cell>
          <cell r="P4442">
            <v>8815467</v>
          </cell>
          <cell r="Q4442" t="str">
            <v>ACADEMY Converter</v>
          </cell>
          <cell r="T4442" t="str">
            <v>ACADEMY</v>
          </cell>
        </row>
        <row r="4443">
          <cell r="A4443">
            <v>13074</v>
          </cell>
          <cell r="B4443">
            <v>123444</v>
          </cell>
          <cell r="C4443" t="str">
            <v>Oak View School</v>
          </cell>
          <cell r="D4443">
            <v>881</v>
          </cell>
          <cell r="E4443" t="str">
            <v>Essex</v>
          </cell>
          <cell r="F4443" t="str">
            <v>EAST</v>
          </cell>
          <cell r="G4443" t="str">
            <v>Havering</v>
          </cell>
          <cell r="H4443" t="str">
            <v>London</v>
          </cell>
          <cell r="I4443">
            <v>123444</v>
          </cell>
          <cell r="J4443" t="str">
            <v>OAK VIEW SCHOOL</v>
          </cell>
          <cell r="K4443" t="str">
            <v>MSS</v>
          </cell>
          <cell r="M4443">
            <v>123444</v>
          </cell>
          <cell r="N4443" t="str">
            <v>OAK VIEW SCHOOL</v>
          </cell>
          <cell r="O4443" t="str">
            <v>MSS</v>
          </cell>
          <cell r="P4443" t="str">
            <v/>
          </cell>
          <cell r="Q4443" t="str">
            <v/>
          </cell>
          <cell r="T4443" t="str">
            <v>MSS</v>
          </cell>
        </row>
        <row r="4444">
          <cell r="A4444">
            <v>13075</v>
          </cell>
          <cell r="B4444">
            <v>122204</v>
          </cell>
          <cell r="C4444" t="str">
            <v>St John's RC School (Essex)</v>
          </cell>
          <cell r="D4444">
            <v>881</v>
          </cell>
          <cell r="E4444" t="str">
            <v>Essex</v>
          </cell>
          <cell r="F4444" t="str">
            <v>EAST</v>
          </cell>
          <cell r="G4444" t="str">
            <v>Havering</v>
          </cell>
          <cell r="H4444" t="str">
            <v>London</v>
          </cell>
          <cell r="I4444">
            <v>122204</v>
          </cell>
          <cell r="J4444" t="str">
            <v>ST JOHN'S RC SCHOOL</v>
          </cell>
          <cell r="K4444" t="str">
            <v>NMSS</v>
          </cell>
          <cell r="M4444">
            <v>122204</v>
          </cell>
          <cell r="N4444" t="str">
            <v>ST JOHN'S RC SCHOOL</v>
          </cell>
          <cell r="O4444" t="str">
            <v>NMSS</v>
          </cell>
          <cell r="P4444" t="str">
            <v/>
          </cell>
          <cell r="Q4444" t="str">
            <v/>
          </cell>
          <cell r="T4444" t="str">
            <v>NMSS</v>
          </cell>
        </row>
        <row r="4445">
          <cell r="A4445">
            <v>13076</v>
          </cell>
          <cell r="B4445">
            <v>123618</v>
          </cell>
          <cell r="C4445" t="str">
            <v>Harlow Fields School 2010/2011</v>
          </cell>
          <cell r="D4445">
            <v>881</v>
          </cell>
          <cell r="E4445" t="str">
            <v>Essex</v>
          </cell>
          <cell r="F4445" t="str">
            <v>EAST</v>
          </cell>
          <cell r="G4445" t="str">
            <v>Havering</v>
          </cell>
          <cell r="H4445" t="str">
            <v>London</v>
          </cell>
          <cell r="I4445">
            <v>123618</v>
          </cell>
          <cell r="J4445" t="str">
            <v>HARLOW FIELDS SCHOOL AND COLLEGE</v>
          </cell>
          <cell r="K4445" t="str">
            <v>MSS</v>
          </cell>
          <cell r="M4445">
            <v>123618</v>
          </cell>
          <cell r="N4445" t="str">
            <v>HARLOW FIELDS SCHOOL AND COLLEGE</v>
          </cell>
          <cell r="O4445" t="str">
            <v>MSS</v>
          </cell>
          <cell r="P4445" t="str">
            <v/>
          </cell>
          <cell r="Q4445" t="str">
            <v/>
          </cell>
          <cell r="T4445" t="str">
            <v>MSS</v>
          </cell>
        </row>
        <row r="4446">
          <cell r="A4446">
            <v>13082</v>
          </cell>
          <cell r="B4446">
            <v>123754</v>
          </cell>
          <cell r="C4446" t="str">
            <v>Treetops School</v>
          </cell>
          <cell r="D4446">
            <v>883</v>
          </cell>
          <cell r="E4446" t="str">
            <v>Thurrock</v>
          </cell>
          <cell r="F4446" t="str">
            <v>EAST</v>
          </cell>
          <cell r="G4446" t="str">
            <v>Havering</v>
          </cell>
          <cell r="H4446" t="str">
            <v>London</v>
          </cell>
          <cell r="I4446">
            <v>123754</v>
          </cell>
          <cell r="J4446" t="str">
            <v>TREETOPS SCHOOL</v>
          </cell>
          <cell r="K4446" t="str">
            <v>MSS</v>
          </cell>
          <cell r="M4446">
            <v>123754</v>
          </cell>
          <cell r="N4446" t="str">
            <v>TREETOPS SCHOOL</v>
          </cell>
          <cell r="O4446" t="str">
            <v>MSS</v>
          </cell>
          <cell r="P4446" t="str">
            <v/>
          </cell>
          <cell r="Q4446" t="str">
            <v/>
          </cell>
          <cell r="T4446" t="str">
            <v>MSS</v>
          </cell>
        </row>
        <row r="4447">
          <cell r="A4447">
            <v>13083</v>
          </cell>
          <cell r="B4447">
            <v>121872</v>
          </cell>
          <cell r="C4447" t="str">
            <v>Beacon Hill School</v>
          </cell>
          <cell r="D4447">
            <v>883</v>
          </cell>
          <cell r="E4447" t="str">
            <v>Thurrock</v>
          </cell>
          <cell r="F4447" t="str">
            <v>EAST</v>
          </cell>
          <cell r="G4447" t="str">
            <v>Havering</v>
          </cell>
          <cell r="H4447" t="str">
            <v>London</v>
          </cell>
          <cell r="I4447">
            <v>121872</v>
          </cell>
          <cell r="J4447" t="str">
            <v>BEACON HILL ACADEMY</v>
          </cell>
          <cell r="K4447" t="str">
            <v>Academy</v>
          </cell>
          <cell r="M4447">
            <v>121872</v>
          </cell>
          <cell r="N4447" t="str">
            <v>BEACON HILL ACADEMY</v>
          </cell>
          <cell r="O4447" t="str">
            <v>ACADEMY SPECIAL</v>
          </cell>
          <cell r="P4447">
            <v>8837072</v>
          </cell>
          <cell r="Q4447" t="str">
            <v>ACADEMY Converter</v>
          </cell>
          <cell r="T4447" t="str">
            <v>ACADEMY SPECIAL</v>
          </cell>
        </row>
        <row r="4448">
          <cell r="A4448">
            <v>13084</v>
          </cell>
          <cell r="B4448">
            <v>123422</v>
          </cell>
          <cell r="C4448" t="str">
            <v>Royal School for Deaf Children Margate</v>
          </cell>
          <cell r="D4448">
            <v>886</v>
          </cell>
          <cell r="E4448" t="str">
            <v>Kent</v>
          </cell>
          <cell r="F4448" t="str">
            <v>SOUTH</v>
          </cell>
          <cell r="G4448" t="str">
            <v>Havering</v>
          </cell>
          <cell r="H4448" t="str">
            <v>London</v>
          </cell>
          <cell r="I4448">
            <v>123422</v>
          </cell>
          <cell r="J4448" t="str">
            <v>ROYAL SCHOOL FOR DEAF CHILDREN MARGATE</v>
          </cell>
          <cell r="K4448" t="str">
            <v>NMSS</v>
          </cell>
          <cell r="M4448">
            <v>123422</v>
          </cell>
          <cell r="N4448" t="str">
            <v>ROYAL SCHOOL FOR DEAF CHILDREN MARGATE</v>
          </cell>
          <cell r="O4448" t="str">
            <v>NMSS</v>
          </cell>
          <cell r="P4448" t="str">
            <v/>
          </cell>
          <cell r="Q4448" t="str">
            <v/>
          </cell>
          <cell r="T4448" t="str">
            <v>NMSS</v>
          </cell>
        </row>
        <row r="4449">
          <cell r="A4449">
            <v>13085</v>
          </cell>
          <cell r="B4449">
            <v>123722</v>
          </cell>
          <cell r="C4449" t="str">
            <v>Dorton House School</v>
          </cell>
          <cell r="D4449">
            <v>886</v>
          </cell>
          <cell r="E4449" t="str">
            <v>Kent</v>
          </cell>
          <cell r="F4449" t="str">
            <v>SOUTH</v>
          </cell>
          <cell r="G4449" t="str">
            <v>Havering</v>
          </cell>
          <cell r="H4449" t="str">
            <v>London</v>
          </cell>
          <cell r="I4449">
            <v>123722</v>
          </cell>
          <cell r="J4449" t="str">
            <v>DORTON HOUSE SCHOOL</v>
          </cell>
          <cell r="K4449" t="str">
            <v>NMSS</v>
          </cell>
          <cell r="M4449">
            <v>123722</v>
          </cell>
          <cell r="N4449" t="str">
            <v>DORTON HOUSE SCHOOL</v>
          </cell>
          <cell r="O4449" t="str">
            <v>NMSS</v>
          </cell>
          <cell r="P4449" t="str">
            <v/>
          </cell>
          <cell r="Q4449" t="str">
            <v/>
          </cell>
          <cell r="T4449" t="str">
            <v>NMSS</v>
          </cell>
        </row>
        <row r="4450">
          <cell r="A4450">
            <v>13088</v>
          </cell>
          <cell r="B4450">
            <v>114832</v>
          </cell>
          <cell r="C4450" t="str">
            <v>St Elizabeth's School (The Congregation of the Daughers of the Cross of Liege)</v>
          </cell>
          <cell r="D4450">
            <v>919</v>
          </cell>
          <cell r="E4450" t="str">
            <v>Hertfordshire</v>
          </cell>
          <cell r="F4450" t="str">
            <v>EAST</v>
          </cell>
          <cell r="G4450" t="str">
            <v>Havering</v>
          </cell>
          <cell r="H4450" t="str">
            <v>London</v>
          </cell>
          <cell r="I4450">
            <v>114832</v>
          </cell>
          <cell r="J4450" t="str">
            <v>ST ELIZABETH'S SCHOOL (THE CONGREGATION OF THE DAUGHTERS OF THE CROSS OF LIEGE)</v>
          </cell>
          <cell r="K4450" t="str">
            <v>NMSS</v>
          </cell>
          <cell r="M4450">
            <v>114832</v>
          </cell>
          <cell r="N4450" t="str">
            <v>ST ELIZABETH'S SCHOOL (THE CONGREGATION OF THE DAUGHTERS OF THE CROSS OF LIEGE)</v>
          </cell>
          <cell r="O4450" t="str">
            <v>NMSS</v>
          </cell>
          <cell r="P4450" t="str">
            <v/>
          </cell>
          <cell r="Q4450" t="str">
            <v/>
          </cell>
          <cell r="T4450" t="str">
            <v>NMSS</v>
          </cell>
        </row>
        <row r="4451">
          <cell r="A4451">
            <v>13089</v>
          </cell>
          <cell r="B4451">
            <v>109725</v>
          </cell>
          <cell r="C4451" t="str">
            <v>RNIB COLLEGE LOUGHBOROUGH</v>
          </cell>
          <cell r="D4451">
            <v>855</v>
          </cell>
          <cell r="E4451" t="str">
            <v>Leicestershire</v>
          </cell>
          <cell r="F4451" t="str">
            <v>EAST</v>
          </cell>
          <cell r="G4451" t="str">
            <v>Havering</v>
          </cell>
          <cell r="H4451" t="str">
            <v>London</v>
          </cell>
          <cell r="I4451">
            <v>109725</v>
          </cell>
          <cell r="J4451" t="str">
            <v>RNIB COLLEGE - LOUGHBOROUGH</v>
          </cell>
          <cell r="K4451" t="str">
            <v>ISP</v>
          </cell>
          <cell r="M4451">
            <v>109725</v>
          </cell>
          <cell r="N4451" t="str">
            <v>RNIB COLLEGE - LOUGHBOROUGH</v>
          </cell>
          <cell r="O4451" t="str">
            <v>ISP</v>
          </cell>
          <cell r="P4451" t="str">
            <v/>
          </cell>
          <cell r="Q4451" t="str">
            <v/>
          </cell>
          <cell r="T4451" t="str">
            <v>ISP</v>
          </cell>
        </row>
        <row r="4452">
          <cell r="A4452">
            <v>13090</v>
          </cell>
          <cell r="B4452">
            <v>114889</v>
          </cell>
          <cell r="C4452" t="str">
            <v>LANGDON COLLEGE</v>
          </cell>
          <cell r="D4452">
            <v>355</v>
          </cell>
          <cell r="E4452" t="str">
            <v>Salford</v>
          </cell>
          <cell r="F4452" t="str">
            <v>NORTH</v>
          </cell>
          <cell r="G4452" t="str">
            <v>Havering</v>
          </cell>
          <cell r="H4452" t="str">
            <v>London</v>
          </cell>
          <cell r="I4452" t="str">
            <v/>
          </cell>
          <cell r="J4452" t="str">
            <v/>
          </cell>
          <cell r="K4452" t="str">
            <v/>
          </cell>
          <cell r="M4452">
            <v>114889</v>
          </cell>
          <cell r="N4452" t="str">
            <v>LANGDON COLLEGE</v>
          </cell>
          <cell r="O4452" t="str">
            <v>ISP</v>
          </cell>
          <cell r="P4452" t="str">
            <v/>
          </cell>
          <cell r="Q4452" t="str">
            <v/>
          </cell>
          <cell r="T4452" t="str">
            <v>ISP</v>
          </cell>
        </row>
        <row r="4453">
          <cell r="A4453">
            <v>13091</v>
          </cell>
          <cell r="B4453">
            <v>123723</v>
          </cell>
          <cell r="C4453" t="str">
            <v>Ingfield Manor School</v>
          </cell>
          <cell r="D4453">
            <v>938</v>
          </cell>
          <cell r="E4453" t="str">
            <v>West Sussex</v>
          </cell>
          <cell r="F4453" t="str">
            <v>SOUTH</v>
          </cell>
          <cell r="G4453" t="str">
            <v>Havering</v>
          </cell>
          <cell r="H4453" t="str">
            <v>London</v>
          </cell>
          <cell r="I4453">
            <v>123723</v>
          </cell>
          <cell r="J4453" t="str">
            <v>INGFIELD MANOR SCHOOL</v>
          </cell>
          <cell r="K4453" t="str">
            <v>NMSS</v>
          </cell>
          <cell r="M4453">
            <v>123723</v>
          </cell>
          <cell r="N4453" t="str">
            <v>INGFIELD MANOR SCHOOL</v>
          </cell>
          <cell r="O4453" t="str">
            <v>NMSS</v>
          </cell>
          <cell r="P4453" t="str">
            <v/>
          </cell>
          <cell r="Q4453" t="str">
            <v/>
          </cell>
          <cell r="T4453" t="str">
            <v>NMSS</v>
          </cell>
        </row>
        <row r="4454">
          <cell r="A4454">
            <v>13092</v>
          </cell>
          <cell r="B4454">
            <v>114832</v>
          </cell>
          <cell r="C4454" t="str">
            <v>St Elizabeth's School (The Congregation of the Daughers of the Cross of Liege)</v>
          </cell>
          <cell r="D4454">
            <v>919</v>
          </cell>
          <cell r="E4454" t="str">
            <v>Hertfordshire</v>
          </cell>
          <cell r="F4454" t="str">
            <v>EAST</v>
          </cell>
          <cell r="G4454" t="str">
            <v>Havering</v>
          </cell>
          <cell r="H4454" t="str">
            <v>London</v>
          </cell>
          <cell r="I4454">
            <v>114832</v>
          </cell>
          <cell r="J4454" t="str">
            <v>ST ELIZABETH'S SCHOOL (THE CONGREGATION OF THE DAUGHTERS OF THE CROSS OF LIEGE)</v>
          </cell>
          <cell r="K4454" t="str">
            <v>NMSS</v>
          </cell>
          <cell r="M4454">
            <v>114832</v>
          </cell>
          <cell r="N4454" t="str">
            <v>ST ELIZABETH'S SCHOOL (THE CONGREGATION OF THE DAUGHTERS OF THE CROSS OF LIEGE)</v>
          </cell>
          <cell r="O4454" t="str">
            <v>NMSS</v>
          </cell>
          <cell r="P4454" t="str">
            <v/>
          </cell>
          <cell r="Q4454" t="str">
            <v/>
          </cell>
          <cell r="T4454" t="str">
            <v>NMSS</v>
          </cell>
        </row>
        <row r="4455">
          <cell r="A4455">
            <v>13093</v>
          </cell>
          <cell r="B4455">
            <v>114847</v>
          </cell>
          <cell r="C4455" t="str">
            <v>DERWEN COLLEGE</v>
          </cell>
          <cell r="D4455">
            <v>893</v>
          </cell>
          <cell r="E4455" t="str">
            <v>Shropshire</v>
          </cell>
          <cell r="F4455" t="str">
            <v>WEST</v>
          </cell>
          <cell r="G4455" t="str">
            <v>Havering</v>
          </cell>
          <cell r="H4455" t="str">
            <v>London</v>
          </cell>
          <cell r="I4455">
            <v>114847</v>
          </cell>
          <cell r="J4455" t="str">
            <v>DERWEN COLLEGE</v>
          </cell>
          <cell r="K4455" t="str">
            <v>ISP</v>
          </cell>
          <cell r="M4455">
            <v>114847</v>
          </cell>
          <cell r="N4455" t="str">
            <v>DERWEN COLLEGE</v>
          </cell>
          <cell r="O4455" t="str">
            <v>ISP</v>
          </cell>
          <cell r="P4455" t="str">
            <v/>
          </cell>
          <cell r="Q4455" t="str">
            <v/>
          </cell>
          <cell r="T4455" t="str">
            <v>ISP</v>
          </cell>
        </row>
        <row r="4456">
          <cell r="A4456">
            <v>13094</v>
          </cell>
          <cell r="B4456">
            <v>114868</v>
          </cell>
          <cell r="C4456" t="str">
            <v>NATIONAL STAR CENTRE FOR DISABLED YOUTH LIMITED - (114868)</v>
          </cell>
          <cell r="D4456">
            <v>916</v>
          </cell>
          <cell r="E4456" t="str">
            <v>Gloucestershire</v>
          </cell>
          <cell r="F4456" t="str">
            <v>WEST</v>
          </cell>
          <cell r="G4456" t="str">
            <v>Havering</v>
          </cell>
          <cell r="H4456" t="str">
            <v>London</v>
          </cell>
          <cell r="I4456">
            <v>114868</v>
          </cell>
          <cell r="J4456" t="str">
            <v>NATIONAL STAR CENTRE FOR DISABLED YOUTH LIMITED</v>
          </cell>
          <cell r="K4456" t="str">
            <v>FE</v>
          </cell>
          <cell r="M4456">
            <v>114868</v>
          </cell>
          <cell r="N4456" t="str">
            <v>NATIONAL STAR CENTRE FOR DISABLED YOUTH LIMITED</v>
          </cell>
          <cell r="O4456" t="str">
            <v>FE</v>
          </cell>
          <cell r="P4456" t="str">
            <v/>
          </cell>
          <cell r="Q4456" t="str">
            <v/>
          </cell>
          <cell r="T4456" t="str">
            <v>FE</v>
          </cell>
        </row>
        <row r="4457">
          <cell r="A4457">
            <v>13095</v>
          </cell>
          <cell r="B4457">
            <v>114874</v>
          </cell>
          <cell r="C4457" t="str">
            <v>THE ROYAL NATIONAL COLLEGE FOR THE BLIND</v>
          </cell>
          <cell r="D4457">
            <v>884</v>
          </cell>
          <cell r="E4457" t="str">
            <v>Herefordshire</v>
          </cell>
          <cell r="F4457" t="str">
            <v>WEST</v>
          </cell>
          <cell r="G4457" t="str">
            <v>Havering</v>
          </cell>
          <cell r="H4457" t="str">
            <v>London</v>
          </cell>
          <cell r="I4457">
            <v>114874</v>
          </cell>
          <cell r="J4457" t="str">
            <v>ROYAL NATIONAL COLLEGE FOR THE BLIND</v>
          </cell>
          <cell r="K4457" t="str">
            <v>ISP</v>
          </cell>
          <cell r="M4457">
            <v>114874</v>
          </cell>
          <cell r="N4457" t="str">
            <v>ROYAL NATIONAL COLLEGE FOR THE BLIND</v>
          </cell>
          <cell r="O4457" t="str">
            <v>ISP</v>
          </cell>
          <cell r="P4457" t="str">
            <v/>
          </cell>
          <cell r="Q4457" t="str">
            <v/>
          </cell>
          <cell r="T4457" t="str">
            <v>ISP</v>
          </cell>
        </row>
        <row r="4458">
          <cell r="A4458">
            <v>13096</v>
          </cell>
          <cell r="B4458">
            <v>9356086</v>
          </cell>
          <cell r="C4458" t="str">
            <v>Broadlands Hall</v>
          </cell>
          <cell r="D4458">
            <v>935</v>
          </cell>
          <cell r="E4458" t="str">
            <v>Suffolk</v>
          </cell>
          <cell r="F4458" t="str">
            <v>EAST</v>
          </cell>
          <cell r="G4458" t="str">
            <v>Havering</v>
          </cell>
          <cell r="H4458" t="str">
            <v>London</v>
          </cell>
          <cell r="I4458">
            <v>0</v>
          </cell>
          <cell r="J4458" t="str">
            <v>GLENWOOD SCHOOL (CENTRAL BEDFORDSHIRE)</v>
          </cell>
          <cell r="K4458" t="str">
            <v>ISS</v>
          </cell>
          <cell r="M4458">
            <v>9356086</v>
          </cell>
          <cell r="N4458" t="str">
            <v>BROADLANDS HALL</v>
          </cell>
          <cell r="O4458" t="str">
            <v>ISS</v>
          </cell>
          <cell r="P4458" t="str">
            <v/>
          </cell>
          <cell r="Q4458" t="str">
            <v/>
          </cell>
          <cell r="T4458" t="str">
            <v>ISS</v>
          </cell>
        </row>
        <row r="4459">
          <cell r="A4459">
            <v>13097</v>
          </cell>
          <cell r="B4459">
            <v>8816032</v>
          </cell>
          <cell r="C4459" t="str">
            <v>Doucecroft School</v>
          </cell>
          <cell r="D4459">
            <v>881</v>
          </cell>
          <cell r="E4459" t="str">
            <v>Essex</v>
          </cell>
          <cell r="F4459" t="str">
            <v>EAST</v>
          </cell>
          <cell r="G4459" t="str">
            <v>Havering</v>
          </cell>
          <cell r="H4459" t="str">
            <v>London</v>
          </cell>
          <cell r="I4459">
            <v>0</v>
          </cell>
          <cell r="J4459" t="str">
            <v>GLENWOOD SCHOOL (CENTRAL BEDFORDSHIRE)</v>
          </cell>
          <cell r="K4459" t="str">
            <v>ISS</v>
          </cell>
          <cell r="M4459">
            <v>8816032</v>
          </cell>
          <cell r="N4459" t="str">
            <v>DOUCECROFT SCHOOL</v>
          </cell>
          <cell r="O4459" t="str">
            <v>ISS</v>
          </cell>
          <cell r="P4459" t="str">
            <v/>
          </cell>
          <cell r="Q4459" t="str">
            <v/>
          </cell>
          <cell r="T4459" t="str">
            <v>ISS</v>
          </cell>
        </row>
        <row r="4460">
          <cell r="A4460">
            <v>13098</v>
          </cell>
          <cell r="B4460">
            <v>119818</v>
          </cell>
          <cell r="C4460" t="str">
            <v>Bladon House School</v>
          </cell>
          <cell r="D4460">
            <v>830</v>
          </cell>
          <cell r="E4460" t="str">
            <v>Derbyshire</v>
          </cell>
          <cell r="F4460" t="str">
            <v>SOUTH</v>
          </cell>
          <cell r="G4460" t="str">
            <v>Havering</v>
          </cell>
          <cell r="H4460" t="str">
            <v>London</v>
          </cell>
          <cell r="I4460">
            <v>119818</v>
          </cell>
          <cell r="J4460" t="str">
            <v>BLADON HOUSE SCHOOL</v>
          </cell>
          <cell r="K4460" t="str">
            <v>ISS</v>
          </cell>
          <cell r="M4460">
            <v>119818</v>
          </cell>
          <cell r="N4460" t="str">
            <v>BLADON HOUSE SCHOOL</v>
          </cell>
          <cell r="O4460" t="str">
            <v>ISS</v>
          </cell>
          <cell r="P4460" t="str">
            <v/>
          </cell>
          <cell r="Q4460" t="str">
            <v/>
          </cell>
          <cell r="T4460" t="str">
            <v>ISS</v>
          </cell>
        </row>
        <row r="4461">
          <cell r="A4461">
            <v>13099</v>
          </cell>
          <cell r="B4461">
            <v>3036000</v>
          </cell>
          <cell r="C4461" t="str">
            <v>ASD Learning Centre Welling</v>
          </cell>
          <cell r="D4461">
            <v>303</v>
          </cell>
          <cell r="E4461" t="str">
            <v>Bexley</v>
          </cell>
          <cell r="F4461" t="str">
            <v>SOUTH</v>
          </cell>
          <cell r="G4461" t="str">
            <v>Havering</v>
          </cell>
          <cell r="H4461" t="str">
            <v>London</v>
          </cell>
          <cell r="I4461">
            <v>3036000</v>
          </cell>
          <cell r="J4461" t="str">
            <v>ASD LEARNING CENTRE-WELLING</v>
          </cell>
          <cell r="K4461">
            <v>0</v>
          </cell>
          <cell r="M4461">
            <v>3036000</v>
          </cell>
          <cell r="N4461" t="str">
            <v>ASD LEARNING CENTRE-WELLING</v>
          </cell>
          <cell r="O4461" t="str">
            <v>ISS</v>
          </cell>
          <cell r="P4461" t="str">
            <v/>
          </cell>
          <cell r="Q4461" t="str">
            <v/>
          </cell>
          <cell r="T4461" t="str">
            <v>ISS</v>
          </cell>
        </row>
        <row r="4462">
          <cell r="A4462">
            <v>13102</v>
          </cell>
          <cell r="B4462">
            <v>106743</v>
          </cell>
          <cell r="C4462" t="str">
            <v>EAST KENT COLLEGE</v>
          </cell>
          <cell r="D4462">
            <v>886</v>
          </cell>
          <cell r="E4462" t="str">
            <v>Kent</v>
          </cell>
          <cell r="F4462" t="str">
            <v>SOUTH</v>
          </cell>
          <cell r="G4462" t="str">
            <v>Havering</v>
          </cell>
          <cell r="H4462" t="str">
            <v>London</v>
          </cell>
          <cell r="I4462">
            <v>106743</v>
          </cell>
          <cell r="J4462" t="str">
            <v>EAST KENT COLLEGE</v>
          </cell>
          <cell r="K4462" t="str">
            <v>FE</v>
          </cell>
          <cell r="M4462">
            <v>106743</v>
          </cell>
          <cell r="N4462" t="str">
            <v>EAST KENT COLLEGE</v>
          </cell>
          <cell r="O4462" t="str">
            <v>FE</v>
          </cell>
          <cell r="P4462" t="str">
            <v/>
          </cell>
          <cell r="Q4462" t="str">
            <v/>
          </cell>
          <cell r="T4462" t="str">
            <v>FE</v>
          </cell>
        </row>
        <row r="4463">
          <cell r="A4463">
            <v>13103</v>
          </cell>
          <cell r="B4463">
            <v>9266152</v>
          </cell>
          <cell r="C4463" t="str">
            <v>Acorn Park School</v>
          </cell>
          <cell r="D4463">
            <v>926</v>
          </cell>
          <cell r="E4463" t="str">
            <v>Norfolk</v>
          </cell>
          <cell r="F4463" t="str">
            <v>EAST</v>
          </cell>
          <cell r="G4463" t="str">
            <v>Havering</v>
          </cell>
          <cell r="H4463" t="str">
            <v>London</v>
          </cell>
          <cell r="I4463">
            <v>0</v>
          </cell>
          <cell r="J4463" t="str">
            <v>GLENWOOD SCHOOL (CENTRAL BEDFORDSHIRE)</v>
          </cell>
          <cell r="K4463" t="str">
            <v>ISS</v>
          </cell>
          <cell r="M4463">
            <v>9266152</v>
          </cell>
          <cell r="N4463" t="str">
            <v>ACORN PARK SCHOOL</v>
          </cell>
          <cell r="O4463" t="str">
            <v>ISS</v>
          </cell>
          <cell r="P4463" t="str">
            <v/>
          </cell>
          <cell r="Q4463" t="str">
            <v/>
          </cell>
          <cell r="T4463" t="str">
            <v>ISS</v>
          </cell>
        </row>
        <row r="4464">
          <cell r="A4464">
            <v>13161</v>
          </cell>
          <cell r="B4464">
            <v>105023</v>
          </cell>
          <cell r="C4464" t="str">
            <v>BERKSHIRE COLLEGE OF AGRICULTURE - (105023)</v>
          </cell>
          <cell r="D4464">
            <v>868</v>
          </cell>
          <cell r="E4464" t="str">
            <v>Windsor and Maidenhead</v>
          </cell>
          <cell r="F4464" t="str">
            <v>SOUTH</v>
          </cell>
          <cell r="G4464" t="str">
            <v>Hillingdon</v>
          </cell>
          <cell r="H4464" t="str">
            <v>London</v>
          </cell>
          <cell r="I4464">
            <v>105023</v>
          </cell>
          <cell r="J4464" t="str">
            <v>BERKSHIRE COLLEGE OF AGRICULTURE</v>
          </cell>
          <cell r="K4464" t="str">
            <v>FE</v>
          </cell>
          <cell r="M4464">
            <v>105023</v>
          </cell>
          <cell r="N4464" t="str">
            <v>BERKSHIRE COLLEGE OF AGRICULTURE</v>
          </cell>
          <cell r="O4464" t="str">
            <v>FE</v>
          </cell>
          <cell r="P4464" t="str">
            <v/>
          </cell>
          <cell r="Q4464" t="str">
            <v/>
          </cell>
          <cell r="T4464" t="str">
            <v>FE</v>
          </cell>
        </row>
        <row r="4465">
          <cell r="A4465">
            <v>13162</v>
          </cell>
          <cell r="B4465">
            <v>106809</v>
          </cell>
          <cell r="C4465" t="str">
            <v>EALING, HAMMERSMITH &amp; WEST LONDON COLLEGE - (106809)</v>
          </cell>
          <cell r="D4465">
            <v>205</v>
          </cell>
          <cell r="E4465" t="str">
            <v>Hammersmith and Fulham</v>
          </cell>
          <cell r="F4465" t="str">
            <v>SOUTH</v>
          </cell>
          <cell r="G4465" t="str">
            <v>Hillingdon</v>
          </cell>
          <cell r="H4465" t="str">
            <v>London</v>
          </cell>
          <cell r="I4465">
            <v>106809</v>
          </cell>
          <cell r="J4465" t="str">
            <v>EALING, HAMMERSMITH AND WEST LONDON COLLEGE</v>
          </cell>
          <cell r="K4465" t="str">
            <v>FE</v>
          </cell>
          <cell r="M4465">
            <v>106809</v>
          </cell>
          <cell r="N4465" t="str">
            <v>EALING, HAMMERSMITH AND WEST LONDON COLLEGE</v>
          </cell>
          <cell r="O4465" t="str">
            <v>FE</v>
          </cell>
          <cell r="P4465" t="str">
            <v/>
          </cell>
          <cell r="Q4465" t="str">
            <v/>
          </cell>
          <cell r="T4465" t="str">
            <v>FE</v>
          </cell>
        </row>
        <row r="4466">
          <cell r="A4466">
            <v>13163</v>
          </cell>
          <cell r="B4466">
            <v>107143</v>
          </cell>
          <cell r="C4466" t="str">
            <v>WEST THAMES COLLEGE - (107143)</v>
          </cell>
          <cell r="D4466">
            <v>313</v>
          </cell>
          <cell r="E4466" t="str">
            <v>Hounslow</v>
          </cell>
          <cell r="F4466" t="str">
            <v>SOUTH</v>
          </cell>
          <cell r="G4466" t="str">
            <v>Hillingdon</v>
          </cell>
          <cell r="H4466" t="str">
            <v>London</v>
          </cell>
          <cell r="I4466">
            <v>107143</v>
          </cell>
          <cell r="J4466" t="str">
            <v>WEST THAMES COLLEGE</v>
          </cell>
          <cell r="K4466" t="str">
            <v>FE</v>
          </cell>
          <cell r="M4466">
            <v>107143</v>
          </cell>
          <cell r="N4466" t="str">
            <v>WEST THAMES COLLEGE</v>
          </cell>
          <cell r="O4466" t="str">
            <v>FE</v>
          </cell>
          <cell r="P4466" t="str">
            <v/>
          </cell>
          <cell r="Q4466" t="str">
            <v/>
          </cell>
          <cell r="T4466" t="str">
            <v>FE</v>
          </cell>
        </row>
        <row r="4467">
          <cell r="A4467">
            <v>13164</v>
          </cell>
          <cell r="B4467">
            <v>107745</v>
          </cell>
          <cell r="C4467" t="str">
            <v>EAST BERKSHIRE COLLEGE - (107745)</v>
          </cell>
          <cell r="D4467">
            <v>871</v>
          </cell>
          <cell r="E4467" t="str">
            <v>Slough</v>
          </cell>
          <cell r="F4467" t="str">
            <v>SOUTH</v>
          </cell>
          <cell r="G4467" t="str">
            <v>Hillingdon</v>
          </cell>
          <cell r="H4467" t="str">
            <v>London</v>
          </cell>
          <cell r="I4467">
            <v>107745</v>
          </cell>
          <cell r="J4467" t="str">
            <v>EAST BERKSHIRE COLLEGE</v>
          </cell>
          <cell r="K4467" t="str">
            <v>FE</v>
          </cell>
          <cell r="M4467">
            <v>107745</v>
          </cell>
          <cell r="N4467" t="str">
            <v>EAST BERKSHIRE COLLEGE</v>
          </cell>
          <cell r="O4467" t="str">
            <v>FE</v>
          </cell>
          <cell r="P4467" t="str">
            <v/>
          </cell>
          <cell r="Q4467" t="str">
            <v/>
          </cell>
          <cell r="T4467" t="str">
            <v>FE</v>
          </cell>
        </row>
        <row r="4468">
          <cell r="A4468">
            <v>13165</v>
          </cell>
          <cell r="B4468">
            <v>107770</v>
          </cell>
          <cell r="C4468" t="str">
            <v>UXBRIDGE COLLEGE - (107770)</v>
          </cell>
          <cell r="D4468">
            <v>312</v>
          </cell>
          <cell r="E4468" t="str">
            <v>Hillingdon</v>
          </cell>
          <cell r="F4468" t="str">
            <v>SOUTH</v>
          </cell>
          <cell r="G4468" t="str">
            <v>Hillingdon</v>
          </cell>
          <cell r="H4468" t="str">
            <v>London</v>
          </cell>
          <cell r="I4468">
            <v>107770</v>
          </cell>
          <cell r="J4468" t="str">
            <v>UXBRIDGE COLLEGE</v>
          </cell>
          <cell r="K4468" t="str">
            <v>FE</v>
          </cell>
          <cell r="M4468">
            <v>107770</v>
          </cell>
          <cell r="N4468" t="str">
            <v>UXBRIDGE COLLEGE</v>
          </cell>
          <cell r="O4468" t="str">
            <v>FE</v>
          </cell>
          <cell r="P4468" t="str">
            <v/>
          </cell>
          <cell r="Q4468" t="str">
            <v/>
          </cell>
          <cell r="T4468" t="str">
            <v>FE</v>
          </cell>
        </row>
        <row r="4469">
          <cell r="A4469">
            <v>13166</v>
          </cell>
          <cell r="B4469">
            <v>108078</v>
          </cell>
          <cell r="C4469" t="str">
            <v>HILLINGDON LONDON BOROUGH COUNCIL - (108078)</v>
          </cell>
          <cell r="D4469">
            <v>312</v>
          </cell>
          <cell r="E4469" t="str">
            <v>Hillingdon</v>
          </cell>
          <cell r="F4469" t="str">
            <v>SOUTH</v>
          </cell>
          <cell r="G4469" t="str">
            <v>Hillingdon</v>
          </cell>
          <cell r="H4469" t="str">
            <v>London</v>
          </cell>
          <cell r="I4469">
            <v>108078</v>
          </cell>
          <cell r="J4469" t="str">
            <v>HILLINGDON LONDON BOROUGH COUNCIL</v>
          </cell>
          <cell r="K4469" t="str">
            <v>FE</v>
          </cell>
          <cell r="M4469">
            <v>108078</v>
          </cell>
          <cell r="N4469" t="str">
            <v>HILLINGDON LONDON BOROUGH COUNCIL</v>
          </cell>
          <cell r="O4469" t="str">
            <v>FE</v>
          </cell>
          <cell r="P4469" t="str">
            <v/>
          </cell>
          <cell r="Q4469" t="str">
            <v/>
          </cell>
          <cell r="T4469" t="str">
            <v>FE</v>
          </cell>
        </row>
        <row r="4470">
          <cell r="A4470">
            <v>13167</v>
          </cell>
          <cell r="B4470">
            <v>108449</v>
          </cell>
          <cell r="C4470" t="str">
            <v>RICHMOND UPON THAMES COLLEGE - (108449)</v>
          </cell>
          <cell r="D4470">
            <v>318</v>
          </cell>
          <cell r="E4470" t="str">
            <v>Richmond upon Thames</v>
          </cell>
          <cell r="F4470" t="str">
            <v>SOUTH</v>
          </cell>
          <cell r="G4470" t="str">
            <v>Hillingdon</v>
          </cell>
          <cell r="H4470" t="str">
            <v>London</v>
          </cell>
          <cell r="I4470">
            <v>108449</v>
          </cell>
          <cell r="J4470" t="str">
            <v>RICHMOND UPON THAMES COLLEGE</v>
          </cell>
          <cell r="K4470" t="str">
            <v>FE</v>
          </cell>
          <cell r="M4470">
            <v>108449</v>
          </cell>
          <cell r="N4470" t="str">
            <v>RICHMOND UPON THAMES COLLEGE</v>
          </cell>
          <cell r="O4470" t="str">
            <v>FE</v>
          </cell>
          <cell r="P4470" t="str">
            <v/>
          </cell>
          <cell r="Q4470" t="str">
            <v/>
          </cell>
          <cell r="T4470" t="str">
            <v>FE</v>
          </cell>
        </row>
        <row r="4471">
          <cell r="A4471">
            <v>13168</v>
          </cell>
          <cell r="B4471">
            <v>108472</v>
          </cell>
          <cell r="C4471" t="str">
            <v>HEREWARD COLLEGE OF FURTHER EDUCATION - (108472)</v>
          </cell>
          <cell r="D4471">
            <v>331</v>
          </cell>
          <cell r="E4471" t="str">
            <v>Coventry</v>
          </cell>
          <cell r="F4471" t="str">
            <v>WEST</v>
          </cell>
          <cell r="G4471" t="str">
            <v>Hillingdon</v>
          </cell>
          <cell r="H4471" t="str">
            <v>London</v>
          </cell>
          <cell r="I4471">
            <v>108472</v>
          </cell>
          <cell r="J4471" t="str">
            <v>HEREWARD COLLEGE OF FURTHER EDUCATION</v>
          </cell>
          <cell r="K4471" t="str">
            <v>FE</v>
          </cell>
          <cell r="M4471">
            <v>108472</v>
          </cell>
          <cell r="N4471" t="str">
            <v>HEREWARD COLLEGE OF FURTHER EDUCATION</v>
          </cell>
          <cell r="O4471" t="str">
            <v>FE</v>
          </cell>
          <cell r="P4471" t="str">
            <v/>
          </cell>
          <cell r="Q4471" t="str">
            <v/>
          </cell>
          <cell r="T4471" t="str">
            <v>FE</v>
          </cell>
        </row>
        <row r="4472">
          <cell r="A4472">
            <v>13169</v>
          </cell>
          <cell r="B4472">
            <v>108477</v>
          </cell>
          <cell r="C4472" t="str">
            <v>WEST HERTS COLLEGE - (108477)</v>
          </cell>
          <cell r="D4472">
            <v>919</v>
          </cell>
          <cell r="E4472" t="str">
            <v>Hertfordshire</v>
          </cell>
          <cell r="F4472" t="str">
            <v>EAST</v>
          </cell>
          <cell r="G4472" t="str">
            <v>Hillingdon</v>
          </cell>
          <cell r="H4472" t="str">
            <v>London</v>
          </cell>
          <cell r="I4472">
            <v>108477</v>
          </cell>
          <cell r="J4472" t="str">
            <v>WEST HERTS COLLEGE</v>
          </cell>
          <cell r="K4472" t="str">
            <v>FE</v>
          </cell>
          <cell r="M4472">
            <v>108477</v>
          </cell>
          <cell r="N4472" t="str">
            <v>WEST HERTS COLLEGE</v>
          </cell>
          <cell r="O4472" t="str">
            <v>FE</v>
          </cell>
          <cell r="P4472" t="str">
            <v/>
          </cell>
          <cell r="Q4472" t="str">
            <v/>
          </cell>
          <cell r="T4472" t="str">
            <v>FE</v>
          </cell>
        </row>
        <row r="4473">
          <cell r="A4473">
            <v>13170</v>
          </cell>
          <cell r="B4473">
            <v>108767</v>
          </cell>
          <cell r="C4473" t="str">
            <v>HARROW COLLEGE - (108767)</v>
          </cell>
          <cell r="D4473">
            <v>310</v>
          </cell>
          <cell r="E4473" t="str">
            <v>Harrow</v>
          </cell>
          <cell r="F4473" t="str">
            <v>SOUTH</v>
          </cell>
          <cell r="G4473" t="str">
            <v>Hillingdon</v>
          </cell>
          <cell r="H4473" t="str">
            <v>London</v>
          </cell>
          <cell r="I4473">
            <v>108767</v>
          </cell>
          <cell r="J4473" t="str">
            <v>HARROW COLLEGE</v>
          </cell>
          <cell r="K4473" t="str">
            <v>FE</v>
          </cell>
          <cell r="M4473">
            <v>108767</v>
          </cell>
          <cell r="N4473" t="str">
            <v>HARROW COLLEGE</v>
          </cell>
          <cell r="O4473" t="str">
            <v>FE</v>
          </cell>
          <cell r="P4473" t="str">
            <v/>
          </cell>
          <cell r="Q4473" t="str">
            <v/>
          </cell>
          <cell r="T4473" t="str">
            <v>FE</v>
          </cell>
        </row>
        <row r="4474">
          <cell r="A4474">
            <v>13171</v>
          </cell>
          <cell r="B4474">
            <v>114839</v>
          </cell>
          <cell r="C4474" t="str">
            <v>PENGWERN COLLEGE</v>
          </cell>
          <cell r="D4474">
            <v>2000</v>
          </cell>
          <cell r="E4474" t="str">
            <v>Welsh LAs</v>
          </cell>
          <cell r="F4474" t="str">
            <v>WEST</v>
          </cell>
          <cell r="G4474" t="str">
            <v>Hillingdon</v>
          </cell>
          <cell r="H4474" t="str">
            <v>London</v>
          </cell>
          <cell r="I4474">
            <v>114839</v>
          </cell>
          <cell r="J4474" t="str">
            <v>PENGWERN COLLEGE</v>
          </cell>
          <cell r="K4474" t="str">
            <v>ISP</v>
          </cell>
          <cell r="L4474">
            <v>0</v>
          </cell>
          <cell r="M4474">
            <v>114839</v>
          </cell>
          <cell r="N4474" t="str">
            <v>PENGWERN COLLEGE</v>
          </cell>
          <cell r="O4474" t="str">
            <v>ISP</v>
          </cell>
          <cell r="P4474" t="str">
            <v/>
          </cell>
          <cell r="Q4474" t="str">
            <v/>
          </cell>
          <cell r="T4474" t="str">
            <v>ISP</v>
          </cell>
        </row>
        <row r="4475">
          <cell r="A4475">
            <v>13172</v>
          </cell>
          <cell r="B4475">
            <v>114847</v>
          </cell>
          <cell r="C4475" t="str">
            <v>DERWEN COLLEGE</v>
          </cell>
          <cell r="D4475">
            <v>893</v>
          </cell>
          <cell r="E4475" t="str">
            <v>Shropshire</v>
          </cell>
          <cell r="F4475" t="str">
            <v>WEST</v>
          </cell>
          <cell r="G4475" t="str">
            <v>Hillingdon</v>
          </cell>
          <cell r="H4475" t="str">
            <v>London</v>
          </cell>
          <cell r="I4475">
            <v>114847</v>
          </cell>
          <cell r="J4475" t="str">
            <v>DERWEN COLLEGE</v>
          </cell>
          <cell r="K4475" t="str">
            <v>ISP</v>
          </cell>
          <cell r="M4475">
            <v>114847</v>
          </cell>
          <cell r="N4475" t="str">
            <v>DERWEN COLLEGE</v>
          </cell>
          <cell r="O4475" t="str">
            <v>ISP</v>
          </cell>
          <cell r="P4475" t="str">
            <v/>
          </cell>
          <cell r="Q4475" t="str">
            <v/>
          </cell>
          <cell r="T4475" t="str">
            <v>ISP</v>
          </cell>
        </row>
        <row r="4476">
          <cell r="A4476">
            <v>13173</v>
          </cell>
          <cell r="B4476">
            <v>114854</v>
          </cell>
          <cell r="C4476" t="str">
            <v>THE FORTUNE CENTRE OF RIDING THERAPY</v>
          </cell>
          <cell r="D4476">
            <v>850</v>
          </cell>
          <cell r="E4476" t="str">
            <v>Hampshire</v>
          </cell>
          <cell r="F4476" t="str">
            <v>SOUTH</v>
          </cell>
          <cell r="G4476" t="str">
            <v>Hillingdon</v>
          </cell>
          <cell r="H4476" t="str">
            <v>London</v>
          </cell>
          <cell r="I4476">
            <v>114854</v>
          </cell>
          <cell r="J4476" t="str">
            <v>THE FORTUNE CENTRE OF RIDING THERAPY</v>
          </cell>
          <cell r="K4476" t="str">
            <v>ISP</v>
          </cell>
          <cell r="M4476">
            <v>114854</v>
          </cell>
          <cell r="N4476" t="str">
            <v>THE FORTUNE CENTRE OF RIDING THERAPY</v>
          </cell>
          <cell r="O4476" t="str">
            <v>ISP</v>
          </cell>
          <cell r="P4476" t="str">
            <v/>
          </cell>
          <cell r="Q4476" t="str">
            <v/>
          </cell>
          <cell r="T4476" t="str">
            <v>ISP</v>
          </cell>
        </row>
        <row r="4477">
          <cell r="A4477">
            <v>13174</v>
          </cell>
          <cell r="B4477">
            <v>114858</v>
          </cell>
          <cell r="C4477" t="str">
            <v>HINWICK HALL COLLEGE</v>
          </cell>
          <cell r="D4477">
            <v>822</v>
          </cell>
          <cell r="E4477" t="str">
            <v>Bedford</v>
          </cell>
          <cell r="F4477" t="str">
            <v>EAST</v>
          </cell>
          <cell r="G4477" t="str">
            <v>Hillingdon</v>
          </cell>
          <cell r="H4477" t="str">
            <v>London</v>
          </cell>
          <cell r="I4477">
            <v>114858</v>
          </cell>
          <cell r="J4477" t="str">
            <v>HINWICK HALL COLLEGE</v>
          </cell>
          <cell r="K4477" t="str">
            <v>ISP</v>
          </cell>
          <cell r="M4477">
            <v>114858</v>
          </cell>
          <cell r="N4477" t="str">
            <v>HINWICK HALL COLLEGE</v>
          </cell>
          <cell r="O4477" t="str">
            <v>ISP</v>
          </cell>
          <cell r="P4477" t="str">
            <v/>
          </cell>
          <cell r="Q4477" t="str">
            <v/>
          </cell>
          <cell r="T4477" t="str">
            <v>ISP</v>
          </cell>
        </row>
        <row r="4478">
          <cell r="A4478">
            <v>13175</v>
          </cell>
          <cell r="B4478">
            <v>114864</v>
          </cell>
          <cell r="C4478" t="str">
            <v>TRELOAR TRUST</v>
          </cell>
          <cell r="D4478">
            <v>850</v>
          </cell>
          <cell r="E4478" t="str">
            <v>Hampshire</v>
          </cell>
          <cell r="F4478" t="str">
            <v>SOUTH</v>
          </cell>
          <cell r="G4478" t="str">
            <v>Hillingdon</v>
          </cell>
          <cell r="H4478" t="str">
            <v>London</v>
          </cell>
          <cell r="I4478">
            <v>114864</v>
          </cell>
          <cell r="J4478" t="str">
            <v>TRELOAR COLLEGE</v>
          </cell>
          <cell r="K4478" t="str">
            <v>ISP</v>
          </cell>
          <cell r="M4478">
            <v>114864</v>
          </cell>
          <cell r="N4478" t="str">
            <v>TRELOAR COLLEGE</v>
          </cell>
          <cell r="O4478" t="str">
            <v>ISP</v>
          </cell>
          <cell r="P4478" t="str">
            <v/>
          </cell>
          <cell r="Q4478" t="str">
            <v/>
          </cell>
          <cell r="T4478" t="str">
            <v>ISP</v>
          </cell>
        </row>
        <row r="4479">
          <cell r="A4479">
            <v>13176</v>
          </cell>
          <cell r="B4479">
            <v>114868</v>
          </cell>
          <cell r="C4479" t="str">
            <v>NATIONAL STAR CENTRE FOR DISABLED YOUTH LIMITED - (114868)</v>
          </cell>
          <cell r="D4479">
            <v>916</v>
          </cell>
          <cell r="E4479" t="str">
            <v>Gloucestershire</v>
          </cell>
          <cell r="F4479" t="str">
            <v>WEST</v>
          </cell>
          <cell r="G4479" t="str">
            <v>Hillingdon</v>
          </cell>
          <cell r="H4479" t="str">
            <v>London</v>
          </cell>
          <cell r="I4479">
            <v>114868</v>
          </cell>
          <cell r="J4479" t="str">
            <v>NATIONAL STAR CENTRE FOR DISABLED YOUTH LIMITED</v>
          </cell>
          <cell r="K4479" t="str">
            <v>FE</v>
          </cell>
          <cell r="M4479">
            <v>114868</v>
          </cell>
          <cell r="N4479" t="str">
            <v>NATIONAL STAR CENTRE FOR DISABLED YOUTH LIMITED</v>
          </cell>
          <cell r="O4479" t="str">
            <v>FE</v>
          </cell>
          <cell r="P4479" t="str">
            <v/>
          </cell>
          <cell r="Q4479" t="str">
            <v/>
          </cell>
          <cell r="T4479" t="str">
            <v>FE</v>
          </cell>
        </row>
        <row r="4480">
          <cell r="A4480">
            <v>13177</v>
          </cell>
          <cell r="B4480">
            <v>114874</v>
          </cell>
          <cell r="C4480" t="str">
            <v>THE ROYAL NATIONAL COLLEGE FOR THE BLIND</v>
          </cell>
          <cell r="D4480">
            <v>884</v>
          </cell>
          <cell r="E4480" t="str">
            <v>Herefordshire</v>
          </cell>
          <cell r="F4480" t="str">
            <v>WEST</v>
          </cell>
          <cell r="G4480" t="str">
            <v>Hillingdon</v>
          </cell>
          <cell r="H4480" t="str">
            <v>London</v>
          </cell>
          <cell r="I4480">
            <v>114874</v>
          </cell>
          <cell r="J4480" t="str">
            <v>ROYAL NATIONAL COLLEGE FOR THE BLIND</v>
          </cell>
          <cell r="K4480" t="str">
            <v>ISP</v>
          </cell>
          <cell r="M4480">
            <v>114874</v>
          </cell>
          <cell r="N4480" t="str">
            <v>ROYAL NATIONAL COLLEGE FOR THE BLIND</v>
          </cell>
          <cell r="O4480" t="str">
            <v>ISP</v>
          </cell>
          <cell r="P4480" t="str">
            <v/>
          </cell>
          <cell r="Q4480" t="str">
            <v/>
          </cell>
          <cell r="T4480" t="str">
            <v>ISP</v>
          </cell>
        </row>
        <row r="4481">
          <cell r="A4481">
            <v>13178</v>
          </cell>
          <cell r="B4481">
            <v>114892</v>
          </cell>
          <cell r="C4481" t="str">
            <v>FARLEIGH FURTHER EDUCATION COLLEGE - FROME</v>
          </cell>
          <cell r="D4481">
            <v>933</v>
          </cell>
          <cell r="E4481" t="str">
            <v>Somerset</v>
          </cell>
          <cell r="F4481" t="str">
            <v>WEST</v>
          </cell>
          <cell r="G4481" t="str">
            <v>Hillingdon</v>
          </cell>
          <cell r="H4481" t="str">
            <v>London</v>
          </cell>
          <cell r="I4481">
            <v>114892</v>
          </cell>
          <cell r="J4481" t="str">
            <v>FARLEIGH FURTHER EDUCATION COLLEGE - FROME</v>
          </cell>
          <cell r="K4481" t="str">
            <v>ISP</v>
          </cell>
          <cell r="M4481">
            <v>114892</v>
          </cell>
          <cell r="N4481" t="str">
            <v>FARLEIGH FURTHER EDUCATION COLLEGE - FROME</v>
          </cell>
          <cell r="O4481" t="str">
            <v>ISP</v>
          </cell>
          <cell r="P4481" t="str">
            <v/>
          </cell>
          <cell r="Q4481" t="str">
            <v/>
          </cell>
          <cell r="T4481" t="str">
            <v>ISP</v>
          </cell>
        </row>
        <row r="4482">
          <cell r="A4482">
            <v>13179</v>
          </cell>
          <cell r="B4482">
            <v>115598</v>
          </cell>
          <cell r="C4482" t="str">
            <v>CHOICES 4 ALL - (115598)</v>
          </cell>
          <cell r="D4482">
            <v>310</v>
          </cell>
          <cell r="E4482" t="str">
            <v>Harrow</v>
          </cell>
          <cell r="F4482" t="str">
            <v>SOUTH</v>
          </cell>
          <cell r="G4482" t="str">
            <v>Hillingdon</v>
          </cell>
          <cell r="H4482" t="str">
            <v>London</v>
          </cell>
          <cell r="I4482">
            <v>115598</v>
          </cell>
          <cell r="J4482" t="str">
            <v>CHOICES 4 ALL</v>
          </cell>
          <cell r="K4482" t="str">
            <v>FE</v>
          </cell>
          <cell r="M4482">
            <v>115598</v>
          </cell>
          <cell r="N4482" t="str">
            <v>CHOICES 4 ALL</v>
          </cell>
          <cell r="O4482" t="str">
            <v>FE</v>
          </cell>
          <cell r="P4482" t="str">
            <v/>
          </cell>
          <cell r="Q4482" t="str">
            <v/>
          </cell>
          <cell r="T4482" t="str">
            <v>FE</v>
          </cell>
        </row>
        <row r="4483">
          <cell r="A4483">
            <v>13180</v>
          </cell>
          <cell r="B4483">
            <v>115859</v>
          </cell>
          <cell r="C4483" t="str">
            <v>The Congregation of the Daughers of the Cross of Liege (St Elizabeth's College)</v>
          </cell>
          <cell r="D4483">
            <v>919</v>
          </cell>
          <cell r="E4483" t="str">
            <v>Hertfordshire</v>
          </cell>
          <cell r="F4483" t="str">
            <v>EAST</v>
          </cell>
          <cell r="G4483" t="str">
            <v>Hillingdon</v>
          </cell>
          <cell r="H4483" t="str">
            <v>London</v>
          </cell>
          <cell r="I4483">
            <v>115859</v>
          </cell>
          <cell r="J4483" t="str">
            <v>THE CONGREGATION OF THE DAUGHTERS OF THE CROSS OF LIEGE (ST ELIZABETH'S COLLEGE)</v>
          </cell>
          <cell r="K4483" t="str">
            <v>ISP</v>
          </cell>
          <cell r="M4483">
            <v>115859</v>
          </cell>
          <cell r="N4483" t="str">
            <v>THE CONGREGATION OF THE DAUGHTERS OF THE CROSS OF LIEGE (ST ELIZABETH'S COLLEGE)</v>
          </cell>
          <cell r="O4483" t="str">
            <v>ISP</v>
          </cell>
          <cell r="P4483" t="str">
            <v/>
          </cell>
          <cell r="Q4483" t="str">
            <v/>
          </cell>
          <cell r="T4483" t="str">
            <v>ISP</v>
          </cell>
        </row>
        <row r="4484">
          <cell r="A4484">
            <v>13201</v>
          </cell>
          <cell r="B4484">
            <v>118833</v>
          </cell>
          <cell r="C4484" t="str">
            <v>VILLIERS HIGH SCHOOL</v>
          </cell>
          <cell r="D4484">
            <v>307</v>
          </cell>
          <cell r="E4484" t="str">
            <v>Ealing</v>
          </cell>
          <cell r="F4484" t="str">
            <v>SOUTH</v>
          </cell>
          <cell r="G4484" t="str">
            <v>Hillingdon</v>
          </cell>
          <cell r="H4484" t="str">
            <v>London</v>
          </cell>
          <cell r="I4484">
            <v>118833</v>
          </cell>
          <cell r="J4484" t="str">
            <v>VILLIERS HIGH SCHOOL</v>
          </cell>
          <cell r="K4484">
            <v>0</v>
          </cell>
          <cell r="M4484">
            <v>118833</v>
          </cell>
          <cell r="N4484" t="str">
            <v>VILLIERS HIGH SCHOOL</v>
          </cell>
          <cell r="O4484" t="str">
            <v>SCHOOL SIXTH FORM</v>
          </cell>
          <cell r="P4484" t="str">
            <v/>
          </cell>
          <cell r="Q4484" t="str">
            <v/>
          </cell>
          <cell r="T4484" t="str">
            <v>SCHOOL SIXTH FORM</v>
          </cell>
        </row>
        <row r="4485">
          <cell r="A4485">
            <v>13202</v>
          </cell>
          <cell r="B4485">
            <v>118831</v>
          </cell>
          <cell r="C4485" t="str">
            <v>DORMERS WELLS HIGH SCHOOL</v>
          </cell>
          <cell r="D4485">
            <v>307</v>
          </cell>
          <cell r="E4485" t="str">
            <v>Ealing</v>
          </cell>
          <cell r="F4485" t="str">
            <v>SOUTH</v>
          </cell>
          <cell r="G4485" t="str">
            <v>Hillingdon</v>
          </cell>
          <cell r="H4485" t="str">
            <v>London</v>
          </cell>
          <cell r="I4485">
            <v>118831</v>
          </cell>
          <cell r="J4485" t="str">
            <v>DORMERS WELLS HIGH SCHOOL</v>
          </cell>
          <cell r="K4485">
            <v>0</v>
          </cell>
          <cell r="M4485">
            <v>118831</v>
          </cell>
          <cell r="N4485" t="str">
            <v>DORMERS WELLS HIGH SCHOOL</v>
          </cell>
          <cell r="O4485" t="str">
            <v>SCHOOL SIXTH FORM</v>
          </cell>
          <cell r="P4485" t="str">
            <v/>
          </cell>
          <cell r="Q4485" t="str">
            <v/>
          </cell>
          <cell r="T4485" t="str">
            <v>SCHOOL SIXTH FORM</v>
          </cell>
        </row>
        <row r="4486">
          <cell r="A4486">
            <v>13207</v>
          </cell>
          <cell r="B4486">
            <v>114667</v>
          </cell>
          <cell r="C4486" t="str">
            <v>Greenford High School</v>
          </cell>
          <cell r="D4486">
            <v>307</v>
          </cell>
          <cell r="E4486" t="str">
            <v>Ealing</v>
          </cell>
          <cell r="F4486" t="str">
            <v>SOUTH</v>
          </cell>
          <cell r="G4486" t="str">
            <v>Hillingdon</v>
          </cell>
          <cell r="H4486" t="str">
            <v>London</v>
          </cell>
          <cell r="I4486">
            <v>114667</v>
          </cell>
          <cell r="J4486" t="str">
            <v>GREENFORD HIGH SCHOOL</v>
          </cell>
          <cell r="K4486">
            <v>0</v>
          </cell>
          <cell r="M4486">
            <v>114667</v>
          </cell>
          <cell r="N4486" t="str">
            <v>GREENFORD HIGH SCHOOL</v>
          </cell>
          <cell r="O4486" t="str">
            <v>SCHOOL SIXTH FORM</v>
          </cell>
          <cell r="P4486" t="str">
            <v/>
          </cell>
          <cell r="Q4486" t="str">
            <v/>
          </cell>
          <cell r="T4486" t="str">
            <v>SCHOOL SIXTH FORM</v>
          </cell>
        </row>
        <row r="4487">
          <cell r="A4487">
            <v>13212</v>
          </cell>
          <cell r="B4487">
            <v>3077014</v>
          </cell>
          <cell r="C4487" t="str">
            <v>St Ann's School</v>
          </cell>
          <cell r="D4487">
            <v>307</v>
          </cell>
          <cell r="E4487" t="str">
            <v>Ealing</v>
          </cell>
          <cell r="F4487" t="str">
            <v>SOUTH</v>
          </cell>
          <cell r="G4487" t="str">
            <v>Hillingdon</v>
          </cell>
          <cell r="H4487" t="str">
            <v>London</v>
          </cell>
          <cell r="I4487">
            <v>3077014</v>
          </cell>
          <cell r="J4487" t="str">
            <v>ST ANN'S SCHOOL</v>
          </cell>
          <cell r="K4487" t="str">
            <v>MSS</v>
          </cell>
          <cell r="M4487">
            <v>123971</v>
          </cell>
          <cell r="N4487" t="str">
            <v>ST ANN'S SCHOOL</v>
          </cell>
          <cell r="O4487" t="str">
            <v>MSS</v>
          </cell>
          <cell r="P4487" t="str">
            <v/>
          </cell>
          <cell r="Q4487" t="str">
            <v/>
          </cell>
          <cell r="T4487" t="str">
            <v>MSS</v>
          </cell>
        </row>
        <row r="4488">
          <cell r="A4488">
            <v>13220</v>
          </cell>
          <cell r="B4488">
            <v>120457</v>
          </cell>
          <cell r="C4488" t="str">
            <v>Bishop Ramsey CE School</v>
          </cell>
          <cell r="D4488">
            <v>312</v>
          </cell>
          <cell r="E4488" t="str">
            <v>Hillingdon</v>
          </cell>
          <cell r="F4488" t="str">
            <v>SOUTH</v>
          </cell>
          <cell r="G4488" t="str">
            <v>Hillingdon</v>
          </cell>
          <cell r="H4488" t="str">
            <v>London</v>
          </cell>
          <cell r="I4488">
            <v>120457</v>
          </cell>
          <cell r="J4488" t="str">
            <v>BISHOP RAMSEY COFE VOLUNTARY AIDED SECONDARY SCHOOL</v>
          </cell>
          <cell r="K4488" t="str">
            <v>Academy</v>
          </cell>
          <cell r="M4488">
            <v>120457</v>
          </cell>
          <cell r="N4488" t="str">
            <v>BISHOP RAMSEY</v>
          </cell>
          <cell r="O4488" t="str">
            <v>ACADEMY</v>
          </cell>
          <cell r="P4488">
            <v>3124600</v>
          </cell>
          <cell r="Q4488" t="str">
            <v>ACADEMY Converter</v>
          </cell>
          <cell r="T4488" t="str">
            <v>ACADEMY</v>
          </cell>
        </row>
        <row r="4489">
          <cell r="A4489">
            <v>13221</v>
          </cell>
          <cell r="B4489">
            <v>119373</v>
          </cell>
          <cell r="C4489" t="str">
            <v>Guru Nanak Sikh Academy</v>
          </cell>
          <cell r="D4489">
            <v>312</v>
          </cell>
          <cell r="E4489" t="str">
            <v>Hillingdon</v>
          </cell>
          <cell r="F4489" t="str">
            <v>SOUTH</v>
          </cell>
          <cell r="G4489" t="str">
            <v>Hillingdon</v>
          </cell>
          <cell r="H4489" t="str">
            <v>London</v>
          </cell>
          <cell r="I4489">
            <v>119373</v>
          </cell>
          <cell r="J4489" t="str">
            <v>GURU NANAK SIKH ACADEMY LIMITED</v>
          </cell>
          <cell r="K4489" t="str">
            <v>Academy</v>
          </cell>
          <cell r="M4489">
            <v>119373</v>
          </cell>
          <cell r="N4489" t="str">
            <v>GURU NANAK ACADEMY</v>
          </cell>
          <cell r="O4489" t="str">
            <v>ACADEMY</v>
          </cell>
          <cell r="P4489">
            <v>3124654</v>
          </cell>
          <cell r="Q4489" t="str">
            <v>ACADEMY Converter</v>
          </cell>
          <cell r="T4489" t="str">
            <v>ACADEMY</v>
          </cell>
        </row>
        <row r="4490">
          <cell r="A4490">
            <v>13222</v>
          </cell>
          <cell r="B4490">
            <v>120519</v>
          </cell>
          <cell r="C4490" t="str">
            <v>Bishopshalt L.B. Hillingdon</v>
          </cell>
          <cell r="D4490">
            <v>312</v>
          </cell>
          <cell r="E4490" t="str">
            <v>Hillingdon</v>
          </cell>
          <cell r="F4490" t="str">
            <v>SOUTH</v>
          </cell>
          <cell r="G4490" t="str">
            <v>Hillingdon</v>
          </cell>
          <cell r="H4490" t="str">
            <v>London</v>
          </cell>
          <cell r="I4490">
            <v>120519</v>
          </cell>
          <cell r="J4490" t="str">
            <v>BISHOPSHALT SCHOOL</v>
          </cell>
          <cell r="K4490" t="str">
            <v>Academy</v>
          </cell>
          <cell r="M4490">
            <v>120519</v>
          </cell>
          <cell r="N4490" t="str">
            <v>BISHOPSHALT SCHOOL</v>
          </cell>
          <cell r="O4490" t="str">
            <v>ACADEMY</v>
          </cell>
          <cell r="P4490">
            <v>3125400</v>
          </cell>
          <cell r="Q4490" t="str">
            <v>ACADEMY Converter</v>
          </cell>
          <cell r="T4490" t="str">
            <v>ACADEMY</v>
          </cell>
        </row>
        <row r="4491">
          <cell r="A4491">
            <v>13223</v>
          </cell>
          <cell r="B4491">
            <v>119610</v>
          </cell>
          <cell r="C4491" t="str">
            <v>HAYDON SCHOOL</v>
          </cell>
          <cell r="D4491">
            <v>312</v>
          </cell>
          <cell r="E4491" t="str">
            <v>Hillingdon</v>
          </cell>
          <cell r="F4491" t="str">
            <v>SOUTH</v>
          </cell>
          <cell r="G4491" t="str">
            <v>Hillingdon</v>
          </cell>
          <cell r="H4491" t="str">
            <v>London</v>
          </cell>
          <cell r="I4491">
            <v>119610</v>
          </cell>
          <cell r="J4491" t="str">
            <v>HAYDON SCHOOL</v>
          </cell>
          <cell r="K4491" t="str">
            <v>Academy</v>
          </cell>
          <cell r="M4491">
            <v>119610</v>
          </cell>
          <cell r="N4491" t="str">
            <v>HAYDON SCHOOL</v>
          </cell>
          <cell r="O4491" t="str">
            <v>ACADEMY</v>
          </cell>
          <cell r="P4491">
            <v>3125401</v>
          </cell>
          <cell r="Q4491" t="str">
            <v>ACADEMY Converter</v>
          </cell>
          <cell r="T4491" t="str">
            <v>ACADEMY</v>
          </cell>
        </row>
        <row r="4492">
          <cell r="A4492">
            <v>13224</v>
          </cell>
          <cell r="B4492">
            <v>120542</v>
          </cell>
          <cell r="C4492" t="str">
            <v>VYNERS SCHOOL,</v>
          </cell>
          <cell r="D4492">
            <v>312</v>
          </cell>
          <cell r="E4492" t="str">
            <v>Hillingdon</v>
          </cell>
          <cell r="F4492" t="str">
            <v>SOUTH</v>
          </cell>
          <cell r="G4492" t="str">
            <v>Hillingdon</v>
          </cell>
          <cell r="H4492" t="str">
            <v>London</v>
          </cell>
          <cell r="I4492">
            <v>120542</v>
          </cell>
          <cell r="J4492" t="str">
            <v>VYNERS SCHOOL ACADEMY TRUST</v>
          </cell>
          <cell r="K4492" t="str">
            <v>Academy</v>
          </cell>
          <cell r="M4492">
            <v>120542</v>
          </cell>
          <cell r="N4492" t="str">
            <v>VYNERS SCHOOL</v>
          </cell>
          <cell r="O4492" t="str">
            <v>ACADEMY</v>
          </cell>
          <cell r="P4492">
            <v>3125402</v>
          </cell>
          <cell r="Q4492" t="str">
            <v>ACADEMY Converter</v>
          </cell>
          <cell r="T4492" t="str">
            <v>ACADEMY</v>
          </cell>
        </row>
        <row r="4493">
          <cell r="A4493">
            <v>13225</v>
          </cell>
          <cell r="B4493">
            <v>119731</v>
          </cell>
          <cell r="C4493" t="str">
            <v>Queensmead School</v>
          </cell>
          <cell r="D4493">
            <v>312</v>
          </cell>
          <cell r="E4493" t="str">
            <v>Hillingdon</v>
          </cell>
          <cell r="F4493" t="str">
            <v>SOUTH</v>
          </cell>
          <cell r="G4493" t="str">
            <v>Hillingdon</v>
          </cell>
          <cell r="H4493" t="str">
            <v>London</v>
          </cell>
          <cell r="I4493">
            <v>119731</v>
          </cell>
          <cell r="J4493" t="str">
            <v>QUEENSMEAD SCHOOL</v>
          </cell>
          <cell r="K4493" t="str">
            <v>Academy</v>
          </cell>
          <cell r="M4493">
            <v>119731</v>
          </cell>
          <cell r="N4493" t="str">
            <v>QUEENSMEAD SCHOOL</v>
          </cell>
          <cell r="O4493" t="str">
            <v>ACADEMY</v>
          </cell>
          <cell r="P4493">
            <v>3125403</v>
          </cell>
          <cell r="Q4493" t="str">
            <v>ACADEMY Converter</v>
          </cell>
          <cell r="T4493" t="str">
            <v>ACADEMY</v>
          </cell>
        </row>
        <row r="4494">
          <cell r="A4494">
            <v>13226</v>
          </cell>
          <cell r="B4494">
            <v>119789</v>
          </cell>
          <cell r="C4494" t="str">
            <v>Uxbridge High School</v>
          </cell>
          <cell r="D4494">
            <v>312</v>
          </cell>
          <cell r="E4494" t="str">
            <v>Hillingdon</v>
          </cell>
          <cell r="F4494" t="str">
            <v>SOUTH</v>
          </cell>
          <cell r="G4494" t="str">
            <v>Hillingdon</v>
          </cell>
          <cell r="H4494" t="str">
            <v>London</v>
          </cell>
          <cell r="I4494">
            <v>119789</v>
          </cell>
          <cell r="J4494" t="str">
            <v>UXBRIDGE HIGH SCHOOL</v>
          </cell>
          <cell r="K4494" t="str">
            <v>Academy</v>
          </cell>
          <cell r="M4494">
            <v>119789</v>
          </cell>
          <cell r="N4494" t="str">
            <v>UXBRIDGE HIGH SCHOOL</v>
          </cell>
          <cell r="O4494" t="str">
            <v>ACADEMY</v>
          </cell>
          <cell r="P4494">
            <v>3125404</v>
          </cell>
          <cell r="Q4494" t="str">
            <v>ACADEMY Converter</v>
          </cell>
          <cell r="T4494" t="str">
            <v>ACADEMY</v>
          </cell>
        </row>
        <row r="4495">
          <cell r="A4495">
            <v>13227</v>
          </cell>
          <cell r="B4495">
            <v>120877</v>
          </cell>
          <cell r="C4495" t="str">
            <v>NORTHWOOD SCHOOL</v>
          </cell>
          <cell r="D4495">
            <v>312</v>
          </cell>
          <cell r="E4495" t="str">
            <v>Hillingdon</v>
          </cell>
          <cell r="F4495" t="str">
            <v>SOUTH</v>
          </cell>
          <cell r="G4495" t="str">
            <v>Hillingdon</v>
          </cell>
          <cell r="H4495" t="str">
            <v>London</v>
          </cell>
          <cell r="I4495">
            <v>120877</v>
          </cell>
          <cell r="J4495" t="str">
            <v>NORTHWOOD SCHOOL</v>
          </cell>
          <cell r="K4495" t="str">
            <v>Academy</v>
          </cell>
          <cell r="M4495">
            <v>120877</v>
          </cell>
          <cell r="N4495" t="str">
            <v>NORTHWOOD SCHOOL</v>
          </cell>
          <cell r="O4495" t="str">
            <v>ACADEMY</v>
          </cell>
          <cell r="P4495">
            <v>3125405</v>
          </cell>
          <cell r="Q4495" t="str">
            <v>ACADEMY Converter</v>
          </cell>
          <cell r="T4495" t="str">
            <v>ACADEMY</v>
          </cell>
        </row>
        <row r="4496">
          <cell r="A4496">
            <v>13228</v>
          </cell>
          <cell r="B4496">
            <v>120077</v>
          </cell>
          <cell r="C4496" t="str">
            <v>Rosedale College</v>
          </cell>
          <cell r="D4496">
            <v>312</v>
          </cell>
          <cell r="E4496" t="str">
            <v>Hillingdon</v>
          </cell>
          <cell r="F4496" t="str">
            <v>SOUTH</v>
          </cell>
          <cell r="G4496" t="str">
            <v>Hillingdon</v>
          </cell>
          <cell r="H4496" t="str">
            <v>London</v>
          </cell>
          <cell r="I4496">
            <v>120077</v>
          </cell>
          <cell r="J4496" t="str">
            <v>THE ROSEDALE HEWENS ACADEMY TRUST</v>
          </cell>
          <cell r="K4496" t="str">
            <v>Academy</v>
          </cell>
          <cell r="M4496">
            <v>120077</v>
          </cell>
          <cell r="N4496" t="str">
            <v>ROSEDALE COLLEGE</v>
          </cell>
          <cell r="O4496" t="str">
            <v>ACADEMY</v>
          </cell>
          <cell r="P4496">
            <v>3125406</v>
          </cell>
          <cell r="Q4496" t="str">
            <v>ACADEMY Converter</v>
          </cell>
          <cell r="T4496" t="str">
            <v>ACADEMY</v>
          </cell>
        </row>
        <row r="4497">
          <cell r="A4497">
            <v>13229</v>
          </cell>
          <cell r="B4497">
            <v>120078</v>
          </cell>
          <cell r="C4497" t="str">
            <v>Mellow Lane School</v>
          </cell>
          <cell r="D4497">
            <v>312</v>
          </cell>
          <cell r="E4497" t="str">
            <v>Hillingdon</v>
          </cell>
          <cell r="F4497" t="str">
            <v>SOUTH</v>
          </cell>
          <cell r="G4497" t="str">
            <v>Hillingdon</v>
          </cell>
          <cell r="H4497" t="str">
            <v>London</v>
          </cell>
          <cell r="I4497">
            <v>120078</v>
          </cell>
          <cell r="J4497" t="str">
            <v>HEWENS COLLEGE</v>
          </cell>
          <cell r="K4497" t="str">
            <v>Academy</v>
          </cell>
          <cell r="M4497">
            <v>120078</v>
          </cell>
          <cell r="N4497" t="str">
            <v>HEWENS COLLEGE</v>
          </cell>
          <cell r="O4497" t="str">
            <v>ACADEMY</v>
          </cell>
          <cell r="P4497">
            <v>3125407</v>
          </cell>
          <cell r="Q4497" t="str">
            <v>ACADEMY Converter</v>
          </cell>
          <cell r="T4497" t="str">
            <v>ACADEMY</v>
          </cell>
        </row>
        <row r="4498">
          <cell r="A4498">
            <v>13230</v>
          </cell>
          <cell r="B4498">
            <v>121058</v>
          </cell>
          <cell r="C4498" t="str">
            <v>The Douay Martyrs School</v>
          </cell>
          <cell r="D4498">
            <v>312</v>
          </cell>
          <cell r="E4498" t="str">
            <v>Hillingdon</v>
          </cell>
          <cell r="F4498" t="str">
            <v>SOUTH</v>
          </cell>
          <cell r="G4498" t="str">
            <v>Hillingdon</v>
          </cell>
          <cell r="H4498" t="str">
            <v>London</v>
          </cell>
          <cell r="I4498">
            <v>121058</v>
          </cell>
          <cell r="J4498" t="str">
            <v>THE DOUAY MARTYRS CATHOLIC SCHOOL</v>
          </cell>
          <cell r="K4498" t="str">
            <v>Academy</v>
          </cell>
          <cell r="M4498">
            <v>121058</v>
          </cell>
          <cell r="N4498" t="str">
            <v>THE DOUAY MARTYRS CATHOLIC SCHOOL</v>
          </cell>
          <cell r="O4498" t="str">
            <v>ACADEMY</v>
          </cell>
          <cell r="P4498">
            <v>3125408</v>
          </cell>
          <cell r="Q4498" t="str">
            <v>ACADEMY Converter</v>
          </cell>
          <cell r="T4498" t="str">
            <v>ACADEMY</v>
          </cell>
        </row>
        <row r="4499">
          <cell r="A4499">
            <v>13231</v>
          </cell>
          <cell r="B4499">
            <v>113769</v>
          </cell>
          <cell r="C4499" t="str">
            <v>Abbotsfield School For Boys</v>
          </cell>
          <cell r="D4499">
            <v>312</v>
          </cell>
          <cell r="E4499" t="str">
            <v>Hillingdon</v>
          </cell>
          <cell r="F4499" t="str">
            <v>SOUTH</v>
          </cell>
          <cell r="G4499" t="str">
            <v>Hillingdon</v>
          </cell>
          <cell r="H4499" t="str">
            <v>London</v>
          </cell>
          <cell r="I4499">
            <v>113769</v>
          </cell>
          <cell r="J4499" t="str">
            <v>ABBOTSFIELD SCHOOL</v>
          </cell>
          <cell r="K4499">
            <v>0</v>
          </cell>
          <cell r="M4499">
            <v>113769</v>
          </cell>
          <cell r="N4499" t="str">
            <v>ABBOTSFIELD SCHOOL</v>
          </cell>
          <cell r="O4499" t="str">
            <v>SCHOOL SIXTH FORM</v>
          </cell>
          <cell r="P4499" t="str">
            <v/>
          </cell>
          <cell r="Q4499" t="str">
            <v/>
          </cell>
          <cell r="T4499" t="str">
            <v>SCHOOL SIXTH FORM</v>
          </cell>
        </row>
        <row r="4500">
          <cell r="A4500">
            <v>13232</v>
          </cell>
          <cell r="B4500">
            <v>119549</v>
          </cell>
          <cell r="C4500" t="str">
            <v>Swakeleys School LB Hillingdon</v>
          </cell>
          <cell r="D4500">
            <v>312</v>
          </cell>
          <cell r="E4500" t="str">
            <v>Hillingdon</v>
          </cell>
          <cell r="F4500" t="str">
            <v>SOUTH</v>
          </cell>
          <cell r="G4500" t="str">
            <v>Hillingdon</v>
          </cell>
          <cell r="H4500" t="str">
            <v>London</v>
          </cell>
          <cell r="I4500">
            <v>119549</v>
          </cell>
          <cell r="J4500" t="str">
            <v>SWAKELEYS SCHOOL FOR GIRLS</v>
          </cell>
          <cell r="K4500" t="str">
            <v>Academy</v>
          </cell>
          <cell r="M4500">
            <v>119549</v>
          </cell>
          <cell r="N4500" t="str">
            <v>SWAKELEYS SCHOOL FOR GIRLS</v>
          </cell>
          <cell r="O4500" t="str">
            <v>ACADEMY</v>
          </cell>
          <cell r="P4500">
            <v>3125410</v>
          </cell>
          <cell r="Q4500" t="str">
            <v>ACADEMY Converter</v>
          </cell>
          <cell r="T4500" t="str">
            <v>ACADEMY</v>
          </cell>
        </row>
        <row r="4501">
          <cell r="A4501">
            <v>13233</v>
          </cell>
          <cell r="B4501">
            <v>114670</v>
          </cell>
          <cell r="C4501" t="str">
            <v>Harlington Community School</v>
          </cell>
          <cell r="D4501">
            <v>312</v>
          </cell>
          <cell r="E4501" t="str">
            <v>Hillingdon</v>
          </cell>
          <cell r="F4501" t="str">
            <v>SOUTH</v>
          </cell>
          <cell r="G4501" t="str">
            <v>Hillingdon</v>
          </cell>
          <cell r="H4501" t="str">
            <v>London</v>
          </cell>
          <cell r="I4501">
            <v>114670</v>
          </cell>
          <cell r="J4501" t="str">
            <v>HARLINGTON COMMUNITY SCHOOL</v>
          </cell>
          <cell r="K4501">
            <v>0</v>
          </cell>
          <cell r="M4501">
            <v>114670</v>
          </cell>
          <cell r="N4501" t="str">
            <v>HARLINGTON COMMUNITY SCHOOL</v>
          </cell>
          <cell r="O4501" t="str">
            <v>SCHOOL SIXTH FORM</v>
          </cell>
          <cell r="P4501" t="str">
            <v/>
          </cell>
          <cell r="Q4501" t="str">
            <v/>
          </cell>
          <cell r="T4501" t="str">
            <v>SCHOOL SIXTH FORM</v>
          </cell>
        </row>
        <row r="4502">
          <cell r="A4502">
            <v>13234</v>
          </cell>
          <cell r="B4502">
            <v>120071</v>
          </cell>
          <cell r="C4502" t="str">
            <v>Barnhill Community High</v>
          </cell>
          <cell r="D4502">
            <v>312</v>
          </cell>
          <cell r="E4502" t="str">
            <v>Hillingdon</v>
          </cell>
          <cell r="F4502" t="str">
            <v>SOUTH</v>
          </cell>
          <cell r="G4502" t="str">
            <v>Hillingdon</v>
          </cell>
          <cell r="H4502" t="str">
            <v>London</v>
          </cell>
          <cell r="I4502">
            <v>120071</v>
          </cell>
          <cell r="J4502" t="str">
            <v>BARNHILL COMMUNITY HIGH SCHOOL</v>
          </cell>
          <cell r="K4502" t="str">
            <v>Academy</v>
          </cell>
          <cell r="M4502">
            <v>120071</v>
          </cell>
          <cell r="N4502" t="str">
            <v>BARNHILL COMMUNITY HIGH SCHOOL</v>
          </cell>
          <cell r="O4502" t="str">
            <v>ACADEMY</v>
          </cell>
          <cell r="P4502">
            <v>3125412</v>
          </cell>
          <cell r="Q4502" t="str">
            <v>ACADEMY Converter</v>
          </cell>
          <cell r="T4502" t="str">
            <v>ACADEMY</v>
          </cell>
        </row>
        <row r="4503">
          <cell r="A4503">
            <v>13235</v>
          </cell>
          <cell r="B4503">
            <v>118400</v>
          </cell>
          <cell r="C4503" t="str">
            <v>Stockley Academy</v>
          </cell>
          <cell r="D4503">
            <v>312</v>
          </cell>
          <cell r="E4503" t="str">
            <v>Hillingdon</v>
          </cell>
          <cell r="F4503" t="str">
            <v>SOUTH</v>
          </cell>
          <cell r="G4503" t="str">
            <v>Hillingdon</v>
          </cell>
          <cell r="H4503" t="str">
            <v>London</v>
          </cell>
          <cell r="I4503">
            <v>118400</v>
          </cell>
          <cell r="J4503" t="str">
            <v>STOCKLEY ACADEMY</v>
          </cell>
          <cell r="K4503" t="str">
            <v>Academy</v>
          </cell>
          <cell r="M4503">
            <v>118400</v>
          </cell>
          <cell r="N4503" t="str">
            <v>STOCKLEY ACADEMY</v>
          </cell>
          <cell r="O4503" t="str">
            <v>ACADEMY</v>
          </cell>
          <cell r="P4503">
            <v>3126905</v>
          </cell>
          <cell r="Q4503" t="str">
            <v>ACADEMY Sponsored</v>
          </cell>
          <cell r="T4503" t="str">
            <v>ACADEMY</v>
          </cell>
        </row>
        <row r="4504">
          <cell r="A4504">
            <v>13236</v>
          </cell>
          <cell r="B4504">
            <v>118404</v>
          </cell>
          <cell r="C4504" t="str">
            <v>The Harefield Academy</v>
          </cell>
          <cell r="D4504">
            <v>312</v>
          </cell>
          <cell r="E4504" t="str">
            <v>Hillingdon</v>
          </cell>
          <cell r="F4504" t="str">
            <v>SOUTH</v>
          </cell>
          <cell r="G4504" t="str">
            <v>Hillingdon</v>
          </cell>
          <cell r="H4504" t="str">
            <v>London</v>
          </cell>
          <cell r="I4504">
            <v>118404</v>
          </cell>
          <cell r="J4504" t="str">
            <v>THE HAREFIELD ACADEMY</v>
          </cell>
          <cell r="K4504" t="str">
            <v>Academy</v>
          </cell>
          <cell r="M4504">
            <v>118404</v>
          </cell>
          <cell r="N4504" t="str">
            <v>HAREFIELD ACADEMY</v>
          </cell>
          <cell r="O4504" t="str">
            <v>ACADEMY</v>
          </cell>
          <cell r="P4504">
            <v>3126906</v>
          </cell>
          <cell r="Q4504" t="str">
            <v>ACADEMY Sponsored</v>
          </cell>
          <cell r="T4504" t="str">
            <v>ACADEMY</v>
          </cell>
        </row>
        <row r="4505">
          <cell r="A4505">
            <v>13237</v>
          </cell>
          <cell r="B4505">
            <v>123597</v>
          </cell>
          <cell r="C4505" t="str">
            <v>MEADOW HIGH SCHOOL</v>
          </cell>
          <cell r="D4505">
            <v>312</v>
          </cell>
          <cell r="E4505" t="str">
            <v>Hillingdon</v>
          </cell>
          <cell r="F4505" t="str">
            <v>SOUTH</v>
          </cell>
          <cell r="G4505" t="str">
            <v>Hillingdon</v>
          </cell>
          <cell r="H4505" t="str">
            <v>London</v>
          </cell>
          <cell r="I4505">
            <v>123597</v>
          </cell>
          <cell r="J4505" t="str">
            <v>MEADOW HIGH SCHOOL</v>
          </cell>
          <cell r="K4505" t="str">
            <v>MSS</v>
          </cell>
          <cell r="M4505">
            <v>123597</v>
          </cell>
          <cell r="N4505" t="str">
            <v>MEADOW HIGH SCHOOL</v>
          </cell>
          <cell r="O4505" t="str">
            <v>MSS</v>
          </cell>
          <cell r="P4505" t="str">
            <v/>
          </cell>
          <cell r="Q4505" t="str">
            <v/>
          </cell>
          <cell r="T4505" t="str">
            <v>MSS</v>
          </cell>
        </row>
        <row r="4506">
          <cell r="A4506">
            <v>13238</v>
          </cell>
          <cell r="B4506">
            <v>122199</v>
          </cell>
          <cell r="C4506" t="str">
            <v>Pield Heath House School</v>
          </cell>
          <cell r="D4506">
            <v>312</v>
          </cell>
          <cell r="E4506" t="str">
            <v>Hillingdon</v>
          </cell>
          <cell r="F4506" t="str">
            <v>SOUTH</v>
          </cell>
          <cell r="G4506" t="str">
            <v>Hillingdon</v>
          </cell>
          <cell r="H4506" t="str">
            <v>London</v>
          </cell>
          <cell r="I4506">
            <v>122199</v>
          </cell>
          <cell r="J4506" t="str">
            <v>PIELD HEATH HOUSE RC SCHOOL</v>
          </cell>
          <cell r="K4506" t="str">
            <v>NMSS</v>
          </cell>
          <cell r="M4506">
            <v>122199</v>
          </cell>
          <cell r="N4506" t="str">
            <v>PIELD HEATH HOUSE RC SCHOOL</v>
          </cell>
          <cell r="O4506" t="str">
            <v>NMSS</v>
          </cell>
          <cell r="P4506" t="str">
            <v/>
          </cell>
          <cell r="Q4506" t="str">
            <v/>
          </cell>
          <cell r="T4506" t="str">
            <v>NMSS</v>
          </cell>
        </row>
        <row r="4507">
          <cell r="A4507">
            <v>13239</v>
          </cell>
          <cell r="B4507">
            <v>121020</v>
          </cell>
          <cell r="C4507" t="str">
            <v>MOORCROFT SCHOOL</v>
          </cell>
          <cell r="D4507">
            <v>312</v>
          </cell>
          <cell r="E4507" t="str">
            <v>Hillingdon</v>
          </cell>
          <cell r="F4507" t="str">
            <v>SOUTH</v>
          </cell>
          <cell r="G4507" t="str">
            <v>Hillingdon</v>
          </cell>
          <cell r="H4507" t="str">
            <v>London</v>
          </cell>
          <cell r="I4507">
            <v>121020</v>
          </cell>
          <cell r="J4507" t="str">
            <v>MOORCROFT SCHOOL</v>
          </cell>
          <cell r="K4507" t="str">
            <v>Academy</v>
          </cell>
          <cell r="M4507">
            <v>121020</v>
          </cell>
          <cell r="N4507" t="str">
            <v>MOORCROFT SCHOOL</v>
          </cell>
          <cell r="O4507" t="str">
            <v>ACADEMY SPECIAL</v>
          </cell>
          <cell r="P4507">
            <v>3127010</v>
          </cell>
          <cell r="Q4507" t="str">
            <v>ACADEMY Converter</v>
          </cell>
          <cell r="T4507" t="str">
            <v>ACADEMY SPECIAL</v>
          </cell>
        </row>
        <row r="4508">
          <cell r="A4508">
            <v>13245</v>
          </cell>
          <cell r="B4508">
            <v>114673</v>
          </cell>
          <cell r="C4508" t="str">
            <v>HESTON COMMUNITY SCHOOL</v>
          </cell>
          <cell r="D4508">
            <v>313</v>
          </cell>
          <cell r="E4508" t="str">
            <v>Hounslow</v>
          </cell>
          <cell r="F4508" t="str">
            <v>SOUTH</v>
          </cell>
          <cell r="G4508" t="str">
            <v>Hillingdon</v>
          </cell>
          <cell r="H4508" t="str">
            <v>London</v>
          </cell>
          <cell r="I4508">
            <v>114673</v>
          </cell>
          <cell r="J4508" t="str">
            <v>HESTON COMMUNITY SCHOOL</v>
          </cell>
          <cell r="K4508">
            <v>0</v>
          </cell>
          <cell r="M4508">
            <v>121146</v>
          </cell>
          <cell r="N4508" t="str">
            <v>HESTON COMMUNITY SCHOOL</v>
          </cell>
          <cell r="O4508" t="str">
            <v>ACADEMY</v>
          </cell>
          <cell r="P4508">
            <v>3134026</v>
          </cell>
          <cell r="Q4508" t="str">
            <v>ACADEMY Converter</v>
          </cell>
          <cell r="T4508" t="str">
            <v>ACADEMY</v>
          </cell>
        </row>
        <row r="4509">
          <cell r="A4509">
            <v>13247</v>
          </cell>
          <cell r="B4509">
            <v>114199</v>
          </cell>
          <cell r="C4509" t="str">
            <v>The Heathland School</v>
          </cell>
          <cell r="D4509">
            <v>313</v>
          </cell>
          <cell r="E4509" t="str">
            <v>Hounslow</v>
          </cell>
          <cell r="F4509" t="str">
            <v>SOUTH</v>
          </cell>
          <cell r="G4509" t="str">
            <v>Hillingdon</v>
          </cell>
          <cell r="H4509" t="str">
            <v>London</v>
          </cell>
          <cell r="I4509">
            <v>114199</v>
          </cell>
          <cell r="J4509" t="str">
            <v>THE HEATHLAND SCHOOL</v>
          </cell>
          <cell r="K4509">
            <v>0</v>
          </cell>
          <cell r="M4509">
            <v>114199</v>
          </cell>
          <cell r="N4509" t="str">
            <v>THE HEATHLAND SCHOOL</v>
          </cell>
          <cell r="O4509" t="str">
            <v>SCHOOL SIXTH FORM</v>
          </cell>
          <cell r="P4509" t="str">
            <v/>
          </cell>
          <cell r="Q4509" t="str">
            <v/>
          </cell>
          <cell r="T4509" t="str">
            <v>SCHOOL SIXTH FORM</v>
          </cell>
        </row>
        <row r="4510">
          <cell r="A4510">
            <v>13265</v>
          </cell>
          <cell r="B4510">
            <v>122194</v>
          </cell>
          <cell r="C4510" t="str">
            <v>Penn School</v>
          </cell>
          <cell r="D4510">
            <v>825</v>
          </cell>
          <cell r="E4510" t="str">
            <v>Buckinghamshire</v>
          </cell>
          <cell r="F4510" t="str">
            <v>SOUTH</v>
          </cell>
          <cell r="G4510" t="str">
            <v>Hillingdon</v>
          </cell>
          <cell r="H4510" t="str">
            <v>London</v>
          </cell>
          <cell r="I4510">
            <v>122194</v>
          </cell>
          <cell r="J4510" t="str">
            <v>PENN SCHOOL</v>
          </cell>
          <cell r="K4510" t="str">
            <v>NMSS</v>
          </cell>
          <cell r="M4510">
            <v>122194</v>
          </cell>
          <cell r="N4510" t="str">
            <v>PENN SCHOOL</v>
          </cell>
          <cell r="O4510" t="str">
            <v>NMSS</v>
          </cell>
          <cell r="P4510" t="str">
            <v/>
          </cell>
          <cell r="Q4510" t="str">
            <v/>
          </cell>
          <cell r="T4510" t="str">
            <v>NMSS</v>
          </cell>
        </row>
        <row r="4511">
          <cell r="A4511">
            <v>13266</v>
          </cell>
          <cell r="B4511">
            <v>122207</v>
          </cell>
          <cell r="C4511" t="str">
            <v xml:space="preserve">ST MARY'S WRESTWOOD CHILDREN'S TRUST </v>
          </cell>
          <cell r="D4511">
            <v>845</v>
          </cell>
          <cell r="E4511" t="str">
            <v>East Sussex</v>
          </cell>
          <cell r="F4511" t="str">
            <v>SOUTH</v>
          </cell>
          <cell r="G4511" t="str">
            <v>Hillingdon</v>
          </cell>
          <cell r="H4511" t="str">
            <v>London</v>
          </cell>
          <cell r="I4511">
            <v>122207</v>
          </cell>
          <cell r="J4511" t="str">
            <v>ST MARY'S WRESTWOOD CHILDREN'S TRUST</v>
          </cell>
          <cell r="K4511" t="str">
            <v>NMSS</v>
          </cell>
          <cell r="M4511">
            <v>122207</v>
          </cell>
          <cell r="N4511" t="str">
            <v>ST MARY'S WRESTWOOD CHILDREN'S TRUST</v>
          </cell>
          <cell r="O4511" t="str">
            <v>NMSS</v>
          </cell>
          <cell r="P4511" t="str">
            <v/>
          </cell>
          <cell r="Q4511" t="str">
            <v/>
          </cell>
          <cell r="T4511" t="str">
            <v>NMSS</v>
          </cell>
        </row>
        <row r="4512">
          <cell r="A4512">
            <v>13267</v>
          </cell>
          <cell r="B4512">
            <v>123730</v>
          </cell>
          <cell r="C4512" t="str">
            <v>MANOR GREEN SCHOOL</v>
          </cell>
          <cell r="D4512">
            <v>868</v>
          </cell>
          <cell r="E4512" t="str">
            <v>Windsor and Maidenhead</v>
          </cell>
          <cell r="F4512" t="str">
            <v>SOUTH</v>
          </cell>
          <cell r="G4512" t="str">
            <v>Hillingdon</v>
          </cell>
          <cell r="H4512" t="str">
            <v>London</v>
          </cell>
          <cell r="I4512">
            <v>123730</v>
          </cell>
          <cell r="J4512" t="str">
            <v>MANOR GREEN SCHOOL</v>
          </cell>
          <cell r="K4512" t="str">
            <v>MSS</v>
          </cell>
          <cell r="M4512">
            <v>123730</v>
          </cell>
          <cell r="N4512" t="str">
            <v>MANOR GREEN SCHOOL</v>
          </cell>
          <cell r="O4512" t="str">
            <v>MSS</v>
          </cell>
          <cell r="P4512" t="str">
            <v/>
          </cell>
          <cell r="Q4512" t="str">
            <v/>
          </cell>
          <cell r="T4512" t="str">
            <v>MSS</v>
          </cell>
        </row>
        <row r="4513">
          <cell r="A4513">
            <v>13268</v>
          </cell>
          <cell r="B4513">
            <v>122191</v>
          </cell>
          <cell r="C4513" t="str">
            <v>Heathermount Learning Centre</v>
          </cell>
          <cell r="D4513">
            <v>868</v>
          </cell>
          <cell r="E4513" t="str">
            <v>Windsor and Maidenhead</v>
          </cell>
          <cell r="F4513" t="str">
            <v>SOUTH</v>
          </cell>
          <cell r="G4513" t="str">
            <v>Hillingdon</v>
          </cell>
          <cell r="H4513" t="str">
            <v>London</v>
          </cell>
          <cell r="I4513">
            <v>122191</v>
          </cell>
          <cell r="J4513" t="str">
            <v>HEATHERMOUNT SCHOOL</v>
          </cell>
          <cell r="K4513" t="str">
            <v>NMSS</v>
          </cell>
          <cell r="M4513">
            <v>122191</v>
          </cell>
          <cell r="N4513" t="str">
            <v>HEATHERMOUNT SCHOOL</v>
          </cell>
          <cell r="O4513" t="str">
            <v>NMSS</v>
          </cell>
          <cell r="P4513" t="str">
            <v/>
          </cell>
          <cell r="Q4513" t="str">
            <v/>
          </cell>
          <cell r="T4513" t="str">
            <v>NMSS</v>
          </cell>
        </row>
        <row r="4514">
          <cell r="A4514">
            <v>13269</v>
          </cell>
          <cell r="B4514">
            <v>119320</v>
          </cell>
          <cell r="C4514" t="str">
            <v>Mary Hare Grammar School</v>
          </cell>
          <cell r="D4514">
            <v>869</v>
          </cell>
          <cell r="E4514" t="str">
            <v>West Berkshire</v>
          </cell>
          <cell r="F4514" t="str">
            <v>SOUTH</v>
          </cell>
          <cell r="G4514" t="str">
            <v>Hillingdon</v>
          </cell>
          <cell r="H4514" t="str">
            <v>London</v>
          </cell>
          <cell r="I4514">
            <v>119320</v>
          </cell>
          <cell r="J4514" t="str">
            <v>MARY HARE SCHOOL</v>
          </cell>
          <cell r="K4514" t="str">
            <v>NMSS</v>
          </cell>
          <cell r="M4514">
            <v>119320</v>
          </cell>
          <cell r="N4514" t="str">
            <v>MARY HARE SCHOOL</v>
          </cell>
          <cell r="O4514" t="str">
            <v>NMSS</v>
          </cell>
          <cell r="P4514" t="str">
            <v/>
          </cell>
          <cell r="Q4514" t="str">
            <v/>
          </cell>
          <cell r="T4514" t="str">
            <v>NMSS</v>
          </cell>
        </row>
        <row r="4515">
          <cell r="A4515">
            <v>13271</v>
          </cell>
          <cell r="B4515">
            <v>113596</v>
          </cell>
          <cell r="C4515" t="str">
            <v>St Bernard's Catholic Grammar School</v>
          </cell>
          <cell r="D4515">
            <v>871</v>
          </cell>
          <cell r="E4515" t="str">
            <v>Slough</v>
          </cell>
          <cell r="F4515" t="str">
            <v>EAST</v>
          </cell>
          <cell r="G4515" t="str">
            <v>Hillingdon</v>
          </cell>
          <cell r="H4515" t="str">
            <v>London</v>
          </cell>
          <cell r="I4515">
            <v>113596</v>
          </cell>
          <cell r="J4515" t="str">
            <v>ST BERNARD'S CATHOLIC GRAMMAR SCHOOL</v>
          </cell>
          <cell r="K4515">
            <v>0</v>
          </cell>
          <cell r="M4515">
            <v>113596</v>
          </cell>
          <cell r="N4515" t="str">
            <v>ST BERNARD'S CATHOLIC GRAMMAR SCHOOL</v>
          </cell>
          <cell r="O4515" t="str">
            <v>ROW INDEX NO STUDENTS</v>
          </cell>
          <cell r="P4515" t="str">
            <v/>
          </cell>
          <cell r="Q4515" t="str">
            <v/>
          </cell>
          <cell r="T4515" t="str">
            <v>ROW INDEX NO STUDENTS</v>
          </cell>
        </row>
        <row r="4516">
          <cell r="A4516">
            <v>13274</v>
          </cell>
          <cell r="B4516">
            <v>119440</v>
          </cell>
          <cell r="C4516" t="str">
            <v>Slough Grammar School</v>
          </cell>
          <cell r="D4516">
            <v>871</v>
          </cell>
          <cell r="E4516" t="str">
            <v>Slough</v>
          </cell>
          <cell r="F4516" t="str">
            <v>SOUTH</v>
          </cell>
          <cell r="G4516" t="str">
            <v>Hillingdon</v>
          </cell>
          <cell r="H4516" t="str">
            <v>London</v>
          </cell>
          <cell r="I4516">
            <v>119440</v>
          </cell>
          <cell r="J4516" t="str">
            <v>SLOUGH GRAMMAR SCHOOL</v>
          </cell>
          <cell r="K4516" t="str">
            <v>Academy</v>
          </cell>
          <cell r="M4516">
            <v>119440</v>
          </cell>
          <cell r="N4516" t="str">
            <v>SLOUGH GRAMMAR SCHOOL</v>
          </cell>
          <cell r="O4516" t="str">
            <v>ACADEMY</v>
          </cell>
          <cell r="P4516">
            <v>8715408</v>
          </cell>
          <cell r="Q4516" t="str">
            <v>ACADEMY Converter</v>
          </cell>
          <cell r="T4516" t="str">
            <v>ACADEMY</v>
          </cell>
        </row>
        <row r="4517">
          <cell r="A4517">
            <v>13276</v>
          </cell>
          <cell r="B4517">
            <v>8717035</v>
          </cell>
          <cell r="C4517" t="str">
            <v>Arbour Vale School</v>
          </cell>
          <cell r="D4517">
            <v>825</v>
          </cell>
          <cell r="E4517" t="str">
            <v>Buckinghamshire</v>
          </cell>
          <cell r="F4517" t="str">
            <v>SOUTH</v>
          </cell>
          <cell r="G4517" t="str">
            <v>Hillingdon</v>
          </cell>
          <cell r="H4517" t="str">
            <v>London</v>
          </cell>
          <cell r="I4517">
            <v>8717035</v>
          </cell>
          <cell r="J4517" t="str">
            <v>ARBOUR VALE SCHOOL</v>
          </cell>
          <cell r="K4517" t="str">
            <v>MSS</v>
          </cell>
          <cell r="M4517">
            <v>123985</v>
          </cell>
          <cell r="N4517" t="str">
            <v>ARBOUR VALE SCHOOL</v>
          </cell>
          <cell r="O4517" t="str">
            <v>MSS</v>
          </cell>
          <cell r="P4517" t="str">
            <v/>
          </cell>
          <cell r="Q4517" t="str">
            <v/>
          </cell>
          <cell r="T4517" t="str">
            <v>MSS</v>
          </cell>
        </row>
        <row r="4518">
          <cell r="A4518">
            <v>13280</v>
          </cell>
          <cell r="B4518">
            <v>123422</v>
          </cell>
          <cell r="C4518" t="str">
            <v>Royal School for Deaf Children Margate</v>
          </cell>
          <cell r="D4518">
            <v>886</v>
          </cell>
          <cell r="E4518" t="str">
            <v>Kent</v>
          </cell>
          <cell r="F4518" t="str">
            <v>SOUTH</v>
          </cell>
          <cell r="G4518" t="str">
            <v>Hillingdon</v>
          </cell>
          <cell r="H4518" t="str">
            <v>London</v>
          </cell>
          <cell r="I4518">
            <v>123422</v>
          </cell>
          <cell r="J4518" t="str">
            <v>ROYAL SCHOOL FOR DEAF CHILDREN MARGATE</v>
          </cell>
          <cell r="K4518" t="str">
            <v>NMSS</v>
          </cell>
          <cell r="M4518">
            <v>123422</v>
          </cell>
          <cell r="N4518" t="str">
            <v>ROYAL SCHOOL FOR DEAF CHILDREN MARGATE</v>
          </cell>
          <cell r="O4518" t="str">
            <v>NMSS</v>
          </cell>
          <cell r="P4518" t="str">
            <v/>
          </cell>
          <cell r="Q4518" t="str">
            <v/>
          </cell>
          <cell r="T4518" t="str">
            <v>NMSS</v>
          </cell>
        </row>
        <row r="4519">
          <cell r="A4519">
            <v>13288</v>
          </cell>
          <cell r="B4519">
            <v>121078</v>
          </cell>
          <cell r="C4519" t="str">
            <v>St. Joan of Arc RC School</v>
          </cell>
          <cell r="D4519">
            <v>919</v>
          </cell>
          <cell r="E4519" t="str">
            <v>Hertfordshire</v>
          </cell>
          <cell r="F4519" t="str">
            <v>EAST</v>
          </cell>
          <cell r="G4519" t="str">
            <v>Hillingdon</v>
          </cell>
          <cell r="H4519" t="str">
            <v>London</v>
          </cell>
          <cell r="I4519">
            <v>121078</v>
          </cell>
          <cell r="J4519" t="str">
            <v>SAINT JOAN OF ARC CATHOLIC SCHOOL</v>
          </cell>
          <cell r="K4519" t="str">
            <v>Academy</v>
          </cell>
          <cell r="M4519">
            <v>121078</v>
          </cell>
          <cell r="N4519" t="str">
            <v>SAINT JOAN OF ARC CATHOLIC SCHOOL</v>
          </cell>
          <cell r="O4519" t="str">
            <v>ACADEMY</v>
          </cell>
          <cell r="P4519">
            <v>9195418</v>
          </cell>
          <cell r="Q4519" t="str">
            <v>ACADEMY Converter</v>
          </cell>
          <cell r="T4519" t="str">
            <v>ACADEMY</v>
          </cell>
        </row>
        <row r="4520">
          <cell r="A4520">
            <v>13292</v>
          </cell>
          <cell r="B4520">
            <v>116627</v>
          </cell>
          <cell r="C4520" t="str">
            <v>Penhurst School</v>
          </cell>
          <cell r="D4520">
            <v>931</v>
          </cell>
          <cell r="E4520" t="str">
            <v>Oxfordshire</v>
          </cell>
          <cell r="F4520" t="str">
            <v>SOUTH</v>
          </cell>
          <cell r="G4520" t="str">
            <v>Hillingdon</v>
          </cell>
          <cell r="H4520" t="str">
            <v>London</v>
          </cell>
          <cell r="I4520">
            <v>116627</v>
          </cell>
          <cell r="J4520" t="str">
            <v>PENHURST SCHOOL</v>
          </cell>
          <cell r="K4520" t="str">
            <v>NMSS</v>
          </cell>
          <cell r="M4520">
            <v>116627</v>
          </cell>
          <cell r="N4520" t="str">
            <v>PENHURST SCHOOL</v>
          </cell>
          <cell r="O4520" t="str">
            <v>NMSS</v>
          </cell>
          <cell r="P4520" t="str">
            <v/>
          </cell>
          <cell r="Q4520" t="str">
            <v/>
          </cell>
          <cell r="T4520" t="str">
            <v>NMSS</v>
          </cell>
        </row>
        <row r="4521">
          <cell r="A4521">
            <v>13293</v>
          </cell>
          <cell r="B4521">
            <v>122213</v>
          </cell>
          <cell r="C4521" t="str">
            <v>SWALCLIFFE PARK SCHOOL TRUST</v>
          </cell>
          <cell r="D4521">
            <v>931</v>
          </cell>
          <cell r="E4521" t="str">
            <v>Oxfordshire</v>
          </cell>
          <cell r="F4521" t="str">
            <v>SOUTH</v>
          </cell>
          <cell r="G4521" t="str">
            <v>Hillingdon</v>
          </cell>
          <cell r="H4521" t="str">
            <v>London</v>
          </cell>
          <cell r="I4521">
            <v>122213</v>
          </cell>
          <cell r="J4521" t="str">
            <v>SWALCLIFFE PARK SCHOOL TRUST</v>
          </cell>
          <cell r="K4521" t="str">
            <v>NMSS</v>
          </cell>
          <cell r="M4521">
            <v>122213</v>
          </cell>
          <cell r="N4521" t="str">
            <v>SWALCLIFFE PARK SCHOOL TRUST</v>
          </cell>
          <cell r="O4521" t="str">
            <v>NMSS</v>
          </cell>
          <cell r="P4521" t="str">
            <v/>
          </cell>
          <cell r="Q4521" t="str">
            <v/>
          </cell>
          <cell r="T4521" t="str">
            <v>NMSS</v>
          </cell>
        </row>
        <row r="4522">
          <cell r="A4522">
            <v>13296</v>
          </cell>
          <cell r="B4522">
            <v>118409</v>
          </cell>
          <cell r="C4522" t="str">
            <v>West London Academy</v>
          </cell>
          <cell r="D4522">
            <v>307</v>
          </cell>
          <cell r="E4522" t="str">
            <v>Ealing</v>
          </cell>
          <cell r="F4522" t="str">
            <v>SOUTH</v>
          </cell>
          <cell r="G4522" t="str">
            <v>Hillingdon</v>
          </cell>
          <cell r="H4522" t="str">
            <v>London</v>
          </cell>
          <cell r="I4522">
            <v>118409</v>
          </cell>
          <cell r="J4522" t="str">
            <v>THE ALEC REED ACADEMY</v>
          </cell>
          <cell r="K4522" t="str">
            <v>Academy</v>
          </cell>
          <cell r="M4522">
            <v>118409</v>
          </cell>
          <cell r="N4522" t="str">
            <v>THE ALEC REED ACADEMY</v>
          </cell>
          <cell r="O4522" t="str">
            <v>ACADEMY</v>
          </cell>
          <cell r="P4522">
            <v>3076905</v>
          </cell>
          <cell r="Q4522" t="str">
            <v>ACADEMY Sponsored</v>
          </cell>
          <cell r="T4522" t="str">
            <v>ACADEMY</v>
          </cell>
        </row>
        <row r="4523">
          <cell r="A4523">
            <v>13297</v>
          </cell>
          <cell r="B4523">
            <v>120753</v>
          </cell>
          <cell r="C4523" t="str">
            <v>ALFRISTON SCHOOL</v>
          </cell>
          <cell r="D4523">
            <v>825</v>
          </cell>
          <cell r="E4523" t="str">
            <v>Buckinghamshire</v>
          </cell>
          <cell r="F4523" t="str">
            <v>SOUTH</v>
          </cell>
          <cell r="G4523" t="str">
            <v>Hillingdon</v>
          </cell>
          <cell r="H4523" t="str">
            <v>London</v>
          </cell>
          <cell r="I4523">
            <v>120753</v>
          </cell>
          <cell r="J4523" t="str">
            <v>ALFRISTON SCHOOL</v>
          </cell>
          <cell r="K4523" t="str">
            <v>Academy</v>
          </cell>
          <cell r="M4523">
            <v>120753</v>
          </cell>
          <cell r="N4523" t="str">
            <v>ALFRISTON SCHOOL</v>
          </cell>
          <cell r="O4523" t="str">
            <v>ACADEMY SPECIAL</v>
          </cell>
          <cell r="P4523">
            <v>8257003</v>
          </cell>
          <cell r="Q4523" t="str">
            <v>ACADEMY Converter</v>
          </cell>
          <cell r="T4523" t="str">
            <v>ACADEMY SPECIAL</v>
          </cell>
        </row>
        <row r="4524">
          <cell r="A4524">
            <v>13298</v>
          </cell>
          <cell r="B4524">
            <v>3136064</v>
          </cell>
          <cell r="C4524" t="str">
            <v>Art Education School</v>
          </cell>
          <cell r="D4524">
            <v>313</v>
          </cell>
          <cell r="E4524" t="str">
            <v>Hounslow</v>
          </cell>
          <cell r="F4524" t="str">
            <v>EAST</v>
          </cell>
          <cell r="G4524" t="str">
            <v>Hillingdon</v>
          </cell>
          <cell r="H4524" t="str">
            <v>London</v>
          </cell>
          <cell r="I4524">
            <v>3136064</v>
          </cell>
          <cell r="J4524" t="str">
            <v>ARTS EDUCATIONAL SCHOOL</v>
          </cell>
          <cell r="K4524">
            <v>0</v>
          </cell>
          <cell r="M4524">
            <v>3136064</v>
          </cell>
          <cell r="N4524" t="str">
            <v>ARTS EDUCATIONAL SCHOOL</v>
          </cell>
          <cell r="O4524" t="str">
            <v>ISS</v>
          </cell>
          <cell r="P4524" t="str">
            <v/>
          </cell>
          <cell r="Q4524" t="str">
            <v/>
          </cell>
          <cell r="T4524" t="str">
            <v>ISS</v>
          </cell>
        </row>
        <row r="4525">
          <cell r="A4525">
            <v>13299</v>
          </cell>
          <cell r="B4525">
            <v>123427</v>
          </cell>
          <cell r="C4525" t="str">
            <v>Belvue School</v>
          </cell>
          <cell r="D4525">
            <v>307</v>
          </cell>
          <cell r="E4525" t="str">
            <v>Ealing</v>
          </cell>
          <cell r="F4525" t="str">
            <v>SOUTH</v>
          </cell>
          <cell r="G4525" t="str">
            <v>Hillingdon</v>
          </cell>
          <cell r="H4525" t="str">
            <v>London</v>
          </cell>
          <cell r="I4525">
            <v>123427</v>
          </cell>
          <cell r="J4525" t="str">
            <v>BELVUE SCHOOL</v>
          </cell>
          <cell r="K4525" t="str">
            <v>MSS</v>
          </cell>
          <cell r="M4525">
            <v>123427</v>
          </cell>
          <cell r="N4525" t="str">
            <v>BELVUE SCHOOL</v>
          </cell>
          <cell r="O4525" t="str">
            <v>MSS</v>
          </cell>
          <cell r="P4525" t="str">
            <v/>
          </cell>
          <cell r="Q4525" t="str">
            <v/>
          </cell>
          <cell r="T4525" t="str">
            <v>MSS</v>
          </cell>
        </row>
        <row r="4526">
          <cell r="A4526">
            <v>13300</v>
          </cell>
          <cell r="B4526">
            <v>119818</v>
          </cell>
          <cell r="C4526" t="str">
            <v>Bladon House School</v>
          </cell>
          <cell r="D4526">
            <v>830</v>
          </cell>
          <cell r="E4526" t="str">
            <v>Derbyshire</v>
          </cell>
          <cell r="F4526" t="str">
            <v>EAST</v>
          </cell>
          <cell r="G4526" t="str">
            <v>Hillingdon</v>
          </cell>
          <cell r="H4526" t="str">
            <v>London</v>
          </cell>
          <cell r="I4526">
            <v>119818</v>
          </cell>
          <cell r="J4526" t="str">
            <v>BLADON HOUSE SCHOOL</v>
          </cell>
          <cell r="K4526" t="str">
            <v>ISS</v>
          </cell>
          <cell r="M4526">
            <v>119818</v>
          </cell>
          <cell r="N4526" t="str">
            <v>BLADON HOUSE SCHOOL</v>
          </cell>
          <cell r="O4526" t="str">
            <v>ISS</v>
          </cell>
          <cell r="P4526" t="str">
            <v/>
          </cell>
          <cell r="Q4526" t="str">
            <v/>
          </cell>
          <cell r="T4526" t="str">
            <v>ISS</v>
          </cell>
        </row>
        <row r="4527">
          <cell r="A4527">
            <v>13301</v>
          </cell>
          <cell r="B4527">
            <v>3156076</v>
          </cell>
          <cell r="C4527" t="str">
            <v>Blossom House School</v>
          </cell>
          <cell r="D4527">
            <v>315</v>
          </cell>
          <cell r="E4527" t="str">
            <v>Merton</v>
          </cell>
          <cell r="F4527" t="str">
            <v>SOUTH</v>
          </cell>
          <cell r="G4527" t="str">
            <v>Hillingdon</v>
          </cell>
          <cell r="H4527" t="str">
            <v>London</v>
          </cell>
          <cell r="I4527">
            <v>3156076</v>
          </cell>
          <cell r="J4527" t="str">
            <v>BLOSSOM HOUSE SCHOOL</v>
          </cell>
          <cell r="K4527">
            <v>0</v>
          </cell>
          <cell r="M4527">
            <v>3156076</v>
          </cell>
          <cell r="N4527" t="str">
            <v>BLOSSOM HOUSE SCHOOL</v>
          </cell>
          <cell r="O4527" t="str">
            <v>ISS</v>
          </cell>
          <cell r="P4527" t="str">
            <v/>
          </cell>
          <cell r="Q4527" t="str">
            <v/>
          </cell>
          <cell r="T4527" t="str">
            <v>ISS</v>
          </cell>
        </row>
        <row r="4528">
          <cell r="A4528">
            <v>13302</v>
          </cell>
          <cell r="B4528">
            <v>9356086</v>
          </cell>
          <cell r="C4528" t="str">
            <v>Broadlands Hall</v>
          </cell>
          <cell r="D4528">
            <v>935</v>
          </cell>
          <cell r="E4528" t="str">
            <v>Suffolk</v>
          </cell>
          <cell r="F4528" t="str">
            <v>EAST</v>
          </cell>
          <cell r="G4528" t="str">
            <v>Hillingdon</v>
          </cell>
          <cell r="H4528" t="str">
            <v>London</v>
          </cell>
          <cell r="I4528">
            <v>0</v>
          </cell>
          <cell r="J4528" t="str">
            <v>GLENWOOD SCHOOL (CENTRAL BEDFORDSHIRE)</v>
          </cell>
          <cell r="K4528" t="str">
            <v>ISS</v>
          </cell>
          <cell r="M4528">
            <v>9356086</v>
          </cell>
          <cell r="N4528" t="str">
            <v>BROADLANDS HALL</v>
          </cell>
          <cell r="O4528" t="str">
            <v>ISS</v>
          </cell>
          <cell r="P4528" t="str">
            <v/>
          </cell>
          <cell r="Q4528" t="str">
            <v/>
          </cell>
          <cell r="T4528" t="str">
            <v>ISS</v>
          </cell>
        </row>
        <row r="4529">
          <cell r="A4529">
            <v>13303</v>
          </cell>
          <cell r="B4529">
            <v>8226014</v>
          </cell>
          <cell r="C4529" t="str">
            <v>Advanced Education - Walnut Tree Lodge School (Continuum - Walnut Tree Lodge School)</v>
          </cell>
          <cell r="D4529">
            <v>822</v>
          </cell>
          <cell r="E4529" t="str">
            <v>Bedford Borough Council</v>
          </cell>
          <cell r="F4529" t="str">
            <v>EAST</v>
          </cell>
          <cell r="G4529" t="str">
            <v>Hillingdon</v>
          </cell>
          <cell r="H4529" t="str">
            <v>London</v>
          </cell>
          <cell r="I4529">
            <v>0</v>
          </cell>
          <cell r="J4529" t="str">
            <v>GLENWOOD SCHOOL (CENTRAL BEDFORDSHIRE)</v>
          </cell>
          <cell r="K4529" t="str">
            <v>ISS</v>
          </cell>
          <cell r="M4529">
            <v>8226014</v>
          </cell>
          <cell r="N4529" t="str">
            <v>ADVANCED EDUCATION - WALNUT TREE LODGE SCHOOL (CONTINUUM - WALNUT TREE LODGE SCHOOL)</v>
          </cell>
          <cell r="O4529" t="str">
            <v>ISS</v>
          </cell>
          <cell r="P4529" t="str">
            <v/>
          </cell>
          <cell r="Q4529" t="str">
            <v/>
          </cell>
          <cell r="T4529" t="str">
            <v>ISS</v>
          </cell>
        </row>
        <row r="4530">
          <cell r="A4530">
            <v>13304</v>
          </cell>
          <cell r="B4530">
            <v>9196062</v>
          </cell>
          <cell r="C4530" t="str">
            <v>Egerton-Rothesay School</v>
          </cell>
          <cell r="D4530">
            <v>919</v>
          </cell>
          <cell r="E4530" t="str">
            <v>Hertfordshire</v>
          </cell>
          <cell r="F4530" t="str">
            <v>EAST</v>
          </cell>
          <cell r="G4530" t="str">
            <v>Hillingdon</v>
          </cell>
          <cell r="H4530" t="str">
            <v>London</v>
          </cell>
          <cell r="I4530">
            <v>0</v>
          </cell>
          <cell r="J4530" t="str">
            <v>GLENWOOD SCHOOL (CENTRAL BEDFORDSHIRE)</v>
          </cell>
          <cell r="K4530" t="str">
            <v>ISS</v>
          </cell>
          <cell r="M4530">
            <v>9196062</v>
          </cell>
          <cell r="N4530" t="str">
            <v>EGERTON ROTHESAY SCHOOL</v>
          </cell>
          <cell r="O4530" t="str">
            <v>ISS</v>
          </cell>
          <cell r="P4530" t="str">
            <v/>
          </cell>
          <cell r="Q4530" t="str">
            <v/>
          </cell>
          <cell r="T4530" t="str">
            <v>ISS</v>
          </cell>
        </row>
        <row r="4531">
          <cell r="A4531">
            <v>13305</v>
          </cell>
          <cell r="B4531">
            <v>8527036</v>
          </cell>
          <cell r="C4531" t="str">
            <v>Vermont Close</v>
          </cell>
          <cell r="D4531">
            <v>852</v>
          </cell>
          <cell r="E4531" t="str">
            <v>Southampton</v>
          </cell>
          <cell r="F4531" t="str">
            <v>SOUTH</v>
          </cell>
          <cell r="G4531" t="str">
            <v>Hillingdon</v>
          </cell>
          <cell r="H4531" t="str">
            <v>London</v>
          </cell>
          <cell r="I4531">
            <v>8527036</v>
          </cell>
          <cell r="J4531" t="str">
            <v>GREAT OAKS SCHOOL</v>
          </cell>
          <cell r="K4531" t="str">
            <v>MSS</v>
          </cell>
          <cell r="M4531">
            <v>124036</v>
          </cell>
          <cell r="N4531" t="str">
            <v>GREAT OAKS SCHOOL</v>
          </cell>
          <cell r="O4531" t="str">
            <v>MSS</v>
          </cell>
          <cell r="P4531" t="str">
            <v/>
          </cell>
          <cell r="Q4531" t="str">
            <v/>
          </cell>
          <cell r="T4531" t="str">
            <v>MSS</v>
          </cell>
        </row>
        <row r="4532">
          <cell r="A4532">
            <v>13306</v>
          </cell>
          <cell r="B4532">
            <v>3126063</v>
          </cell>
          <cell r="C4532" t="str">
            <v>Hillingdon Manor School</v>
          </cell>
          <cell r="D4532">
            <v>312</v>
          </cell>
          <cell r="E4532" t="str">
            <v>Hillingdon</v>
          </cell>
          <cell r="F4532" t="str">
            <v>SOUTH</v>
          </cell>
          <cell r="G4532" t="str">
            <v>Hillingdon</v>
          </cell>
          <cell r="H4532" t="str">
            <v>London</v>
          </cell>
          <cell r="I4532">
            <v>3126063</v>
          </cell>
          <cell r="J4532" t="str">
            <v>HILLINGDON MANOR SCHOOL</v>
          </cell>
          <cell r="K4532">
            <v>0</v>
          </cell>
          <cell r="M4532">
            <v>3126063</v>
          </cell>
          <cell r="N4532" t="str">
            <v>HILLINGDON MANOR SCHOOL</v>
          </cell>
          <cell r="O4532" t="str">
            <v>ISS</v>
          </cell>
          <cell r="P4532" t="str">
            <v/>
          </cell>
          <cell r="Q4532" t="str">
            <v/>
          </cell>
          <cell r="T4532" t="str">
            <v>ISS</v>
          </cell>
        </row>
        <row r="4533">
          <cell r="A4533">
            <v>13307</v>
          </cell>
          <cell r="B4533">
            <v>3121100</v>
          </cell>
          <cell r="C4533" t="str">
            <v>Hillingdon Tuition Centre</v>
          </cell>
          <cell r="D4533">
            <v>312</v>
          </cell>
          <cell r="E4533" t="str">
            <v>Hillingdon</v>
          </cell>
          <cell r="F4533" t="str">
            <v>EAST</v>
          </cell>
          <cell r="G4533" t="str">
            <v>Hillingdon</v>
          </cell>
          <cell r="H4533" t="str">
            <v>London</v>
          </cell>
          <cell r="I4533">
            <v>3121100</v>
          </cell>
          <cell r="J4533" t="str">
            <v>HILLINGDON TUITION CENTRE</v>
          </cell>
          <cell r="K4533" t="str">
            <v>PRU</v>
          </cell>
          <cell r="M4533">
            <v>3121100</v>
          </cell>
          <cell r="N4533" t="str">
            <v>HILLINGDON TUITION CENTRE</v>
          </cell>
          <cell r="O4533" t="str">
            <v>PRU</v>
          </cell>
          <cell r="P4533" t="str">
            <v/>
          </cell>
          <cell r="Q4533" t="str">
            <v/>
          </cell>
          <cell r="T4533" t="str">
            <v>PRU</v>
          </cell>
        </row>
        <row r="4534">
          <cell r="A4534">
            <v>13308</v>
          </cell>
          <cell r="B4534">
            <v>8866123</v>
          </cell>
          <cell r="C4534" t="str">
            <v>Hope View School</v>
          </cell>
          <cell r="D4534">
            <v>886</v>
          </cell>
          <cell r="E4534" t="str">
            <v>Kent</v>
          </cell>
          <cell r="F4534" t="str">
            <v>SOUTH</v>
          </cell>
          <cell r="G4534" t="str">
            <v>Hillingdon</v>
          </cell>
          <cell r="H4534" t="str">
            <v>London</v>
          </cell>
          <cell r="I4534">
            <v>8866123</v>
          </cell>
          <cell r="J4534" t="str">
            <v>HOPE VIEW SCHOOL</v>
          </cell>
          <cell r="K4534">
            <v>0</v>
          </cell>
          <cell r="M4534">
            <v>8866123</v>
          </cell>
          <cell r="N4534" t="str">
            <v>HOPE VIEW SCHOOL</v>
          </cell>
          <cell r="O4534" t="str">
            <v>ISS</v>
          </cell>
          <cell r="P4534" t="str">
            <v/>
          </cell>
          <cell r="Q4534" t="str">
            <v/>
          </cell>
          <cell r="T4534" t="str">
            <v>ISS</v>
          </cell>
        </row>
        <row r="4535">
          <cell r="A4535">
            <v>13309</v>
          </cell>
          <cell r="B4535">
            <v>8866063</v>
          </cell>
          <cell r="C4535" t="str">
            <v>Learning Opportunities Centre Secondary</v>
          </cell>
          <cell r="D4535">
            <v>886</v>
          </cell>
          <cell r="E4535" t="str">
            <v>Kent</v>
          </cell>
          <cell r="F4535" t="str">
            <v>SOUTH</v>
          </cell>
          <cell r="G4535" t="str">
            <v>Hillingdon</v>
          </cell>
          <cell r="H4535" t="str">
            <v>London</v>
          </cell>
          <cell r="I4535">
            <v>8866063</v>
          </cell>
          <cell r="J4535" t="str">
            <v>LEARNING OPPORTUNITIES CENTRE SECONDARY</v>
          </cell>
          <cell r="K4535">
            <v>0</v>
          </cell>
          <cell r="M4535">
            <v>8866063</v>
          </cell>
          <cell r="N4535" t="str">
            <v>LEARNING OPPORTUNITIES CENTRE SECONDARY</v>
          </cell>
          <cell r="O4535" t="str">
            <v>ISS</v>
          </cell>
          <cell r="P4535" t="str">
            <v/>
          </cell>
          <cell r="Q4535" t="str">
            <v/>
          </cell>
          <cell r="T4535" t="str">
            <v>ISS</v>
          </cell>
        </row>
        <row r="4536">
          <cell r="A4536">
            <v>13310</v>
          </cell>
          <cell r="B4536">
            <v>121767</v>
          </cell>
          <cell r="C4536" t="str">
            <v>Linden Lodge School</v>
          </cell>
          <cell r="D4536">
            <v>212</v>
          </cell>
          <cell r="E4536" t="str">
            <v>Wandsworth</v>
          </cell>
          <cell r="F4536" t="str">
            <v>SOUTH</v>
          </cell>
          <cell r="G4536" t="str">
            <v>Hillingdon</v>
          </cell>
          <cell r="H4536" t="str">
            <v>London</v>
          </cell>
          <cell r="I4536">
            <v>121767</v>
          </cell>
          <cell r="J4536" t="str">
            <v>LINDEN LODGE SCHOOL</v>
          </cell>
          <cell r="K4536" t="str">
            <v>MSS</v>
          </cell>
          <cell r="M4536">
            <v>121767</v>
          </cell>
          <cell r="N4536" t="str">
            <v>LINDEN LODGE SCHOOL</v>
          </cell>
          <cell r="O4536" t="str">
            <v>MSS</v>
          </cell>
          <cell r="P4536" t="str">
            <v/>
          </cell>
          <cell r="Q4536" t="str">
            <v/>
          </cell>
          <cell r="T4536" t="str">
            <v>MSS</v>
          </cell>
        </row>
        <row r="4537">
          <cell r="A4537">
            <v>13311</v>
          </cell>
          <cell r="B4537">
            <v>9336185</v>
          </cell>
          <cell r="C4537" t="str">
            <v>Mark College</v>
          </cell>
          <cell r="D4537">
            <v>933</v>
          </cell>
          <cell r="E4537" t="str">
            <v>Somerset</v>
          </cell>
          <cell r="F4537" t="str">
            <v>WEST</v>
          </cell>
          <cell r="G4537" t="str">
            <v>Hillingdon</v>
          </cell>
          <cell r="H4537" t="str">
            <v>London</v>
          </cell>
          <cell r="I4537" t="str">
            <v/>
          </cell>
          <cell r="J4537" t="str">
            <v/>
          </cell>
          <cell r="K4537" t="str">
            <v/>
          </cell>
          <cell r="M4537">
            <v>9336185</v>
          </cell>
          <cell r="N4537" t="str">
            <v>MARK COLLEGE</v>
          </cell>
          <cell r="O4537" t="str">
            <v>ISS</v>
          </cell>
          <cell r="P4537" t="str">
            <v/>
          </cell>
          <cell r="Q4537" t="str">
            <v/>
          </cell>
          <cell r="T4537" t="str">
            <v>ISS</v>
          </cell>
        </row>
        <row r="4538">
          <cell r="A4538">
            <v>13312</v>
          </cell>
          <cell r="B4538">
            <v>123541</v>
          </cell>
          <cell r="C4538" t="str">
            <v>Moor House School</v>
          </cell>
          <cell r="D4538">
            <v>936</v>
          </cell>
          <cell r="E4538" t="str">
            <v>Surrey</v>
          </cell>
          <cell r="F4538" t="str">
            <v>SOUTH</v>
          </cell>
          <cell r="G4538" t="str">
            <v>Hillingdon</v>
          </cell>
          <cell r="H4538" t="str">
            <v>London</v>
          </cell>
          <cell r="I4538">
            <v>123541</v>
          </cell>
          <cell r="J4538" t="str">
            <v>MOOR HOUSE SCHOOL</v>
          </cell>
          <cell r="K4538" t="str">
            <v>NMSS</v>
          </cell>
          <cell r="M4538">
            <v>123541</v>
          </cell>
          <cell r="N4538" t="str">
            <v>MOOR HOUSE SCHOOL</v>
          </cell>
          <cell r="O4538" t="str">
            <v>NMSS</v>
          </cell>
          <cell r="P4538" t="str">
            <v/>
          </cell>
          <cell r="Q4538" t="str">
            <v/>
          </cell>
          <cell r="T4538" t="str">
            <v>NMSS</v>
          </cell>
        </row>
        <row r="4539">
          <cell r="A4539">
            <v>13313</v>
          </cell>
          <cell r="B4539">
            <v>108498</v>
          </cell>
          <cell r="C4539" t="str">
            <v>OAKLANDS COLLEGE - (108498)</v>
          </cell>
          <cell r="D4539">
            <v>919</v>
          </cell>
          <cell r="E4539" t="str">
            <v>Hertfordshire</v>
          </cell>
          <cell r="F4539" t="str">
            <v>EAST</v>
          </cell>
          <cell r="G4539" t="str">
            <v>Hillingdon</v>
          </cell>
          <cell r="H4539" t="str">
            <v>London</v>
          </cell>
          <cell r="I4539">
            <v>108498</v>
          </cell>
          <cell r="J4539" t="str">
            <v>OAKLANDS COLLEGE</v>
          </cell>
          <cell r="K4539" t="str">
            <v>FE</v>
          </cell>
          <cell r="M4539">
            <v>108498</v>
          </cell>
          <cell r="N4539" t="str">
            <v>OAKLANDS COLLEGE</v>
          </cell>
          <cell r="O4539" t="str">
            <v>FE</v>
          </cell>
          <cell r="P4539" t="str">
            <v/>
          </cell>
          <cell r="Q4539" t="str">
            <v/>
          </cell>
          <cell r="T4539" t="str">
            <v>FE</v>
          </cell>
        </row>
        <row r="4540">
          <cell r="A4540">
            <v>13314</v>
          </cell>
          <cell r="B4540">
            <v>123727</v>
          </cell>
          <cell r="C4540" t="str">
            <v>Action for Children Spires School</v>
          </cell>
          <cell r="D4540">
            <v>931</v>
          </cell>
          <cell r="E4540" t="str">
            <v>Oxfordshire</v>
          </cell>
          <cell r="F4540" t="str">
            <v>SOUTH</v>
          </cell>
          <cell r="G4540" t="str">
            <v>Hillingdon</v>
          </cell>
          <cell r="H4540" t="str">
            <v>London</v>
          </cell>
          <cell r="I4540">
            <v>123727</v>
          </cell>
          <cell r="J4540" t="str">
            <v>ACTION FOR CHILDREN, SPIRES SCHOOL</v>
          </cell>
          <cell r="K4540" t="str">
            <v>NMSS</v>
          </cell>
          <cell r="M4540">
            <v>123727</v>
          </cell>
          <cell r="N4540" t="str">
            <v>ACTION FOR CHILDREN, SPIRES SCHOOL</v>
          </cell>
          <cell r="O4540" t="str">
            <v>NMSS</v>
          </cell>
          <cell r="P4540" t="str">
            <v/>
          </cell>
          <cell r="Q4540" t="str">
            <v/>
          </cell>
          <cell r="T4540" t="str">
            <v>NMSS</v>
          </cell>
        </row>
        <row r="4541">
          <cell r="A4541">
            <v>13316</v>
          </cell>
          <cell r="B4541">
            <v>8696014</v>
          </cell>
          <cell r="C4541" t="str">
            <v>Priors Court School</v>
          </cell>
          <cell r="D4541">
            <v>869</v>
          </cell>
          <cell r="E4541" t="str">
            <v>West Berkshire</v>
          </cell>
          <cell r="F4541" t="str">
            <v>WEST</v>
          </cell>
          <cell r="G4541" t="str">
            <v>Hillingdon</v>
          </cell>
          <cell r="H4541" t="str">
            <v>London</v>
          </cell>
          <cell r="I4541">
            <v>8696014</v>
          </cell>
          <cell r="J4541" t="str">
            <v>PRIORS COURT SCHOOL</v>
          </cell>
          <cell r="K4541">
            <v>0</v>
          </cell>
          <cell r="M4541">
            <v>8696014</v>
          </cell>
          <cell r="N4541" t="str">
            <v>PRIORS COURT SCHOOL</v>
          </cell>
          <cell r="O4541" t="str">
            <v>ISS</v>
          </cell>
          <cell r="P4541" t="str">
            <v/>
          </cell>
          <cell r="Q4541" t="str">
            <v/>
          </cell>
          <cell r="T4541" t="str">
            <v>ISS</v>
          </cell>
        </row>
        <row r="4542">
          <cell r="A4542">
            <v>13317</v>
          </cell>
          <cell r="B4542">
            <v>119705</v>
          </cell>
          <cell r="C4542" t="str">
            <v>RUISLIP HIGH SCHOOL</v>
          </cell>
          <cell r="D4542">
            <v>312</v>
          </cell>
          <cell r="E4542" t="str">
            <v>Hillingdon</v>
          </cell>
          <cell r="F4542" t="str">
            <v>SOUTH</v>
          </cell>
          <cell r="G4542" t="str">
            <v>Hillingdon</v>
          </cell>
          <cell r="H4542" t="str">
            <v>London</v>
          </cell>
          <cell r="I4542">
            <v>119705</v>
          </cell>
          <cell r="J4542" t="str">
            <v>RUISLIP HIGH SCHOOL</v>
          </cell>
          <cell r="K4542">
            <v>0</v>
          </cell>
          <cell r="M4542">
            <v>119705</v>
          </cell>
          <cell r="N4542" t="str">
            <v>RUISLIP HIGH SCHOOL</v>
          </cell>
          <cell r="O4542" t="str">
            <v>SCHOOL SIXTH FORM</v>
          </cell>
          <cell r="P4542" t="str">
            <v/>
          </cell>
          <cell r="Q4542" t="str">
            <v/>
          </cell>
          <cell r="T4542" t="str">
            <v>SCHOOL SIXTH FORM</v>
          </cell>
        </row>
        <row r="4543">
          <cell r="A4543">
            <v>13318</v>
          </cell>
          <cell r="B4543">
            <v>114875</v>
          </cell>
          <cell r="C4543" t="str">
            <v>RUSKIN MILL COLLEGE</v>
          </cell>
          <cell r="D4543">
            <v>916</v>
          </cell>
          <cell r="E4543" t="str">
            <v>Gloucestershire</v>
          </cell>
          <cell r="F4543" t="str">
            <v>WEST</v>
          </cell>
          <cell r="G4543" t="str">
            <v>Hillingdon</v>
          </cell>
          <cell r="H4543" t="str">
            <v>London</v>
          </cell>
          <cell r="I4543">
            <v>114875</v>
          </cell>
          <cell r="J4543" t="str">
            <v>RUSKIN MILL COLLEGE</v>
          </cell>
          <cell r="K4543" t="str">
            <v>ISP</v>
          </cell>
          <cell r="M4543">
            <v>114875</v>
          </cell>
          <cell r="N4543" t="str">
            <v>RUSKIN MILL COLLEGE</v>
          </cell>
          <cell r="O4543" t="str">
            <v>ISP</v>
          </cell>
          <cell r="P4543" t="str">
            <v/>
          </cell>
          <cell r="Q4543" t="str">
            <v/>
          </cell>
          <cell r="T4543" t="str">
            <v>ISP</v>
          </cell>
        </row>
        <row r="4544">
          <cell r="A4544">
            <v>13319</v>
          </cell>
          <cell r="B4544">
            <v>113655</v>
          </cell>
          <cell r="C4544" t="str">
            <v>SAINT JOAN OF ARC CATHOLIC SCHOOL</v>
          </cell>
          <cell r="D4544">
            <v>919</v>
          </cell>
          <cell r="E4544" t="str">
            <v>Hertfordshire</v>
          </cell>
          <cell r="F4544" t="str">
            <v>EAST</v>
          </cell>
          <cell r="G4544" t="str">
            <v>Hillingdon</v>
          </cell>
          <cell r="H4544" t="str">
            <v>London</v>
          </cell>
          <cell r="I4544">
            <v>121078</v>
          </cell>
          <cell r="J4544" t="str">
            <v>SAINT JOAN OF ARC CATHOLIC SCHOOL</v>
          </cell>
          <cell r="K4544" t="str">
            <v>Academy</v>
          </cell>
          <cell r="M4544">
            <v>121078</v>
          </cell>
          <cell r="N4544" t="str">
            <v>SAINT JOAN OF ARC CATHOLIC SCHOOL</v>
          </cell>
          <cell r="O4544" t="str">
            <v>ACADEMY</v>
          </cell>
          <cell r="P4544">
            <v>9195418</v>
          </cell>
          <cell r="Q4544" t="str">
            <v>ACADEMY Converter</v>
          </cell>
          <cell r="T4544" t="str">
            <v>ACADEMY</v>
          </cell>
        </row>
        <row r="4545">
          <cell r="A4545">
            <v>13322</v>
          </cell>
          <cell r="B4545">
            <v>8016008</v>
          </cell>
          <cell r="C4545" t="str">
            <v>St Christopher's School</v>
          </cell>
          <cell r="D4545">
            <v>801</v>
          </cell>
          <cell r="E4545" t="str">
            <v>Bristol, City of</v>
          </cell>
          <cell r="F4545" t="str">
            <v>WEST</v>
          </cell>
          <cell r="G4545" t="str">
            <v>Hillingdon</v>
          </cell>
          <cell r="H4545" t="str">
            <v>London</v>
          </cell>
          <cell r="I4545" t="str">
            <v/>
          </cell>
          <cell r="J4545" t="str">
            <v/>
          </cell>
          <cell r="K4545" t="str">
            <v/>
          </cell>
          <cell r="M4545">
            <v>8016008</v>
          </cell>
          <cell r="N4545" t="str">
            <v>ST CHRISTOPHER'S SCHOOL</v>
          </cell>
          <cell r="O4545" t="str">
            <v>ISS</v>
          </cell>
          <cell r="P4545" t="str">
            <v/>
          </cell>
          <cell r="Q4545" t="str">
            <v/>
          </cell>
          <cell r="T4545" t="str">
            <v>ISS</v>
          </cell>
        </row>
        <row r="4546">
          <cell r="A4546">
            <v>13323</v>
          </cell>
          <cell r="B4546">
            <v>114832</v>
          </cell>
          <cell r="C4546" t="str">
            <v>St Elizabeth's School (The Congregation of the Daughers of the Cross of Liege)</v>
          </cell>
          <cell r="D4546">
            <v>919</v>
          </cell>
          <cell r="E4546" t="str">
            <v>Hertfordshire</v>
          </cell>
          <cell r="F4546" t="str">
            <v>EAST</v>
          </cell>
          <cell r="G4546" t="str">
            <v>Hillingdon</v>
          </cell>
          <cell r="H4546" t="str">
            <v>London</v>
          </cell>
          <cell r="I4546">
            <v>114832</v>
          </cell>
          <cell r="J4546" t="str">
            <v>ST ELIZABETH'S SCHOOL (THE CONGREGATION OF THE DAUGHTERS OF THE CROSS OF LIEGE)</v>
          </cell>
          <cell r="K4546" t="str">
            <v>NMSS</v>
          </cell>
          <cell r="M4546">
            <v>114832</v>
          </cell>
          <cell r="N4546" t="str">
            <v>ST ELIZABETH'S SCHOOL (THE CONGREGATION OF THE DAUGHTERS OF THE CROSS OF LIEGE)</v>
          </cell>
          <cell r="O4546" t="str">
            <v>NMSS</v>
          </cell>
          <cell r="P4546" t="str">
            <v/>
          </cell>
          <cell r="Q4546" t="str">
            <v/>
          </cell>
          <cell r="T4546" t="str">
            <v>NMSS</v>
          </cell>
        </row>
        <row r="4547">
          <cell r="A4547">
            <v>13324</v>
          </cell>
          <cell r="B4547">
            <v>122205</v>
          </cell>
          <cell r="C4547" t="str">
            <v>St Joseph's School &amp; Extended Education Dept</v>
          </cell>
          <cell r="D4547">
            <v>936</v>
          </cell>
          <cell r="E4547" t="str">
            <v>Surrey</v>
          </cell>
          <cell r="F4547" t="str">
            <v>SOUTH</v>
          </cell>
          <cell r="G4547" t="str">
            <v>Hillingdon</v>
          </cell>
          <cell r="H4547" t="str">
            <v>London</v>
          </cell>
          <cell r="I4547">
            <v>122205</v>
          </cell>
          <cell r="J4547" t="str">
            <v>ST JOSEPH'S SCHOOL</v>
          </cell>
          <cell r="K4547" t="str">
            <v>NMSS</v>
          </cell>
          <cell r="M4547">
            <v>122205</v>
          </cell>
          <cell r="N4547" t="str">
            <v>ST JOSEPH'S SCHOOL</v>
          </cell>
          <cell r="O4547" t="str">
            <v>NMSS</v>
          </cell>
          <cell r="P4547" t="str">
            <v/>
          </cell>
          <cell r="Q4547" t="str">
            <v/>
          </cell>
          <cell r="T4547" t="str">
            <v>NMSS</v>
          </cell>
        </row>
        <row r="4548">
          <cell r="A4548">
            <v>13325</v>
          </cell>
          <cell r="B4548">
            <v>121095</v>
          </cell>
          <cell r="C4548" t="str">
            <v>St Mark's Catholic School</v>
          </cell>
          <cell r="D4548">
            <v>313</v>
          </cell>
          <cell r="E4548" t="str">
            <v>Hounslow</v>
          </cell>
          <cell r="F4548" t="str">
            <v>SOUTH</v>
          </cell>
          <cell r="G4548" t="str">
            <v>Hillingdon</v>
          </cell>
          <cell r="H4548" t="str">
            <v>London</v>
          </cell>
          <cell r="I4548">
            <v>121095</v>
          </cell>
          <cell r="J4548" t="str">
            <v>ST MARK'S CATHOLIC SCHOOL</v>
          </cell>
          <cell r="K4548" t="str">
            <v>Academy</v>
          </cell>
          <cell r="M4548">
            <v>121095</v>
          </cell>
          <cell r="N4548" t="str">
            <v>ST MARK'S CATHOLIC SCHOOL</v>
          </cell>
          <cell r="O4548" t="str">
            <v>ACADEMY</v>
          </cell>
          <cell r="P4548">
            <v>3134800</v>
          </cell>
          <cell r="Q4548" t="str">
            <v>ACADEMY Converter</v>
          </cell>
          <cell r="T4548" t="str">
            <v>ACADEMY</v>
          </cell>
        </row>
        <row r="4549">
          <cell r="A4549">
            <v>13326</v>
          </cell>
          <cell r="B4549">
            <v>122207</v>
          </cell>
          <cell r="C4549" t="str">
            <v xml:space="preserve">ST MARY'S WRESTWOOD CHILDREN'S TRUST </v>
          </cell>
          <cell r="D4549">
            <v>845</v>
          </cell>
          <cell r="E4549" t="str">
            <v>East Sussex</v>
          </cell>
          <cell r="F4549" t="str">
            <v>SOUTH</v>
          </cell>
          <cell r="G4549" t="str">
            <v>Hillingdon</v>
          </cell>
          <cell r="H4549" t="str">
            <v>London</v>
          </cell>
          <cell r="I4549">
            <v>122207</v>
          </cell>
          <cell r="J4549" t="str">
            <v>ST MARY'S WRESTWOOD CHILDREN'S TRUST</v>
          </cell>
          <cell r="K4549" t="str">
            <v>NMSS</v>
          </cell>
          <cell r="M4549">
            <v>122207</v>
          </cell>
          <cell r="N4549" t="str">
            <v>ST MARY'S WRESTWOOD CHILDREN'S TRUST</v>
          </cell>
          <cell r="O4549" t="str">
            <v>NMSS</v>
          </cell>
          <cell r="P4549" t="str">
            <v/>
          </cell>
          <cell r="Q4549" t="str">
            <v/>
          </cell>
          <cell r="T4549" t="str">
            <v>NMSS</v>
          </cell>
        </row>
        <row r="4550">
          <cell r="A4550">
            <v>13327</v>
          </cell>
          <cell r="B4550">
            <v>123579</v>
          </cell>
          <cell r="C4550" t="str">
            <v>Stony Dean School</v>
          </cell>
          <cell r="D4550">
            <v>825</v>
          </cell>
          <cell r="E4550" t="str">
            <v>Buckinghamshire</v>
          </cell>
          <cell r="F4550" t="str">
            <v>SOUTH</v>
          </cell>
          <cell r="G4550" t="str">
            <v>Hillingdon</v>
          </cell>
          <cell r="H4550" t="str">
            <v>London</v>
          </cell>
          <cell r="I4550">
            <v>123579</v>
          </cell>
          <cell r="J4550" t="str">
            <v>STONY DEAN SCHOOL</v>
          </cell>
          <cell r="K4550" t="str">
            <v>MSS</v>
          </cell>
          <cell r="M4550">
            <v>123579</v>
          </cell>
          <cell r="N4550" t="str">
            <v>STONY DEAN SCHOOL</v>
          </cell>
          <cell r="O4550" t="str">
            <v>MSS</v>
          </cell>
          <cell r="P4550" t="str">
            <v/>
          </cell>
          <cell r="Q4550" t="str">
            <v/>
          </cell>
          <cell r="T4550" t="str">
            <v>MSS</v>
          </cell>
        </row>
        <row r="4551">
          <cell r="A4551">
            <v>13328</v>
          </cell>
          <cell r="B4551">
            <v>3076064</v>
          </cell>
          <cell r="C4551" t="str">
            <v>The Sybil Elgar School</v>
          </cell>
          <cell r="D4551">
            <v>307</v>
          </cell>
          <cell r="E4551" t="str">
            <v>Ealing</v>
          </cell>
          <cell r="F4551" t="str">
            <v>SOUTH</v>
          </cell>
          <cell r="G4551" t="str">
            <v>Hillingdon</v>
          </cell>
          <cell r="H4551" t="str">
            <v>London</v>
          </cell>
          <cell r="I4551">
            <v>3076064</v>
          </cell>
          <cell r="J4551" t="str">
            <v>THE SYBIL ELGAR SCHOOL</v>
          </cell>
          <cell r="K4551">
            <v>0</v>
          </cell>
          <cell r="M4551">
            <v>3076064</v>
          </cell>
          <cell r="N4551" t="str">
            <v>THE SYBIL ELGAR SCHOOL</v>
          </cell>
          <cell r="O4551" t="str">
            <v>ISS</v>
          </cell>
          <cell r="P4551" t="str">
            <v/>
          </cell>
          <cell r="Q4551" t="str">
            <v/>
          </cell>
          <cell r="T4551" t="str">
            <v>ISS</v>
          </cell>
        </row>
        <row r="4552">
          <cell r="A4552">
            <v>13330</v>
          </cell>
          <cell r="B4552">
            <v>114196</v>
          </cell>
          <cell r="C4552" t="str">
            <v>THE ELLEN WILKINSON SCHOOL FOR GIRLS</v>
          </cell>
          <cell r="D4552">
            <v>307</v>
          </cell>
          <cell r="E4552" t="str">
            <v>Ealing</v>
          </cell>
          <cell r="F4552" t="str">
            <v>SOUTH</v>
          </cell>
          <cell r="G4552" t="str">
            <v>Hillingdon</v>
          </cell>
          <cell r="H4552" t="str">
            <v>London</v>
          </cell>
          <cell r="I4552">
            <v>114196</v>
          </cell>
          <cell r="J4552" t="str">
            <v>THE ELLEN WILKINSON SCHOOL FOR GIRLS</v>
          </cell>
          <cell r="K4552">
            <v>0</v>
          </cell>
          <cell r="M4552">
            <v>114196</v>
          </cell>
          <cell r="N4552" t="str">
            <v>THE ELLEN WILKINSON SCHOOL FOR GIRLS</v>
          </cell>
          <cell r="O4552" t="str">
            <v>SCHOOL SIXTH FORM</v>
          </cell>
          <cell r="P4552" t="str">
            <v/>
          </cell>
          <cell r="Q4552" t="str">
            <v/>
          </cell>
          <cell r="T4552" t="str">
            <v>SCHOOL SIXTH FORM</v>
          </cell>
        </row>
        <row r="4553">
          <cell r="A4553">
            <v>13331</v>
          </cell>
          <cell r="B4553">
            <v>8356033</v>
          </cell>
          <cell r="C4553" t="str">
            <v>The Forum School</v>
          </cell>
          <cell r="D4553">
            <v>835</v>
          </cell>
          <cell r="E4553" t="str">
            <v>Dorset</v>
          </cell>
          <cell r="F4553" t="str">
            <v>WEST</v>
          </cell>
          <cell r="G4553" t="str">
            <v>Hillingdon</v>
          </cell>
          <cell r="H4553" t="str">
            <v>London</v>
          </cell>
          <cell r="I4553" t="str">
            <v/>
          </cell>
          <cell r="J4553" t="str">
            <v/>
          </cell>
          <cell r="K4553" t="str">
            <v/>
          </cell>
          <cell r="M4553">
            <v>8356033</v>
          </cell>
          <cell r="N4553" t="str">
            <v>THE FORUM SCHOOL</v>
          </cell>
          <cell r="O4553" t="str">
            <v>ISS</v>
          </cell>
          <cell r="P4553" t="str">
            <v/>
          </cell>
          <cell r="Q4553" t="str">
            <v/>
          </cell>
          <cell r="T4553" t="str">
            <v>ISS</v>
          </cell>
        </row>
        <row r="4554">
          <cell r="A4554">
            <v>13334</v>
          </cell>
          <cell r="B4554">
            <v>123754</v>
          </cell>
          <cell r="C4554" t="str">
            <v>Treetops School</v>
          </cell>
          <cell r="D4554">
            <v>883</v>
          </cell>
          <cell r="E4554" t="str">
            <v>Thurrock</v>
          </cell>
          <cell r="F4554" t="str">
            <v>EAST</v>
          </cell>
          <cell r="G4554" t="str">
            <v>Hillingdon</v>
          </cell>
          <cell r="H4554" t="str">
            <v>London</v>
          </cell>
          <cell r="I4554">
            <v>123754</v>
          </cell>
          <cell r="J4554" t="str">
            <v>TREETOPS SCHOOL</v>
          </cell>
          <cell r="K4554" t="str">
            <v>MSS</v>
          </cell>
          <cell r="M4554">
            <v>123754</v>
          </cell>
          <cell r="N4554" t="str">
            <v>TREETOPS SCHOOL</v>
          </cell>
          <cell r="O4554" t="str">
            <v>MSS</v>
          </cell>
          <cell r="P4554" t="str">
            <v/>
          </cell>
          <cell r="Q4554" t="str">
            <v/>
          </cell>
          <cell r="T4554" t="str">
            <v>MSS</v>
          </cell>
        </row>
        <row r="4555">
          <cell r="A4555">
            <v>13336</v>
          </cell>
          <cell r="B4555">
            <v>114886</v>
          </cell>
          <cell r="C4555" t="str">
            <v>WESTGATE COLLEGE</v>
          </cell>
          <cell r="D4555">
            <v>886</v>
          </cell>
          <cell r="E4555" t="str">
            <v>Kent</v>
          </cell>
          <cell r="F4555" t="str">
            <v>SOUTH</v>
          </cell>
          <cell r="G4555" t="str">
            <v>Hillingdon</v>
          </cell>
          <cell r="H4555" t="str">
            <v>London</v>
          </cell>
          <cell r="I4555">
            <v>114886</v>
          </cell>
          <cell r="J4555" t="str">
            <v>WESTGATE COLLEGE</v>
          </cell>
          <cell r="K4555" t="str">
            <v>ISP</v>
          </cell>
          <cell r="M4555">
            <v>114886</v>
          </cell>
          <cell r="N4555" t="str">
            <v>WESTGATE COLLEGE</v>
          </cell>
          <cell r="O4555" t="str">
            <v>ISP</v>
          </cell>
          <cell r="P4555" t="str">
            <v/>
          </cell>
          <cell r="Q4555" t="str">
            <v/>
          </cell>
          <cell r="T4555" t="str">
            <v>ISP</v>
          </cell>
        </row>
        <row r="4556">
          <cell r="A4556">
            <v>13337</v>
          </cell>
          <cell r="B4556">
            <v>3131100</v>
          </cell>
          <cell r="C4556" t="str">
            <v>Woodbridge Park Education Service</v>
          </cell>
          <cell r="D4556">
            <v>313</v>
          </cell>
          <cell r="E4556" t="str">
            <v>Hounslow</v>
          </cell>
          <cell r="F4556" t="str">
            <v>SOUTH</v>
          </cell>
          <cell r="G4556" t="str">
            <v>Hillingdon</v>
          </cell>
          <cell r="H4556" t="str">
            <v>London</v>
          </cell>
          <cell r="I4556">
            <v>3131100</v>
          </cell>
          <cell r="J4556" t="str">
            <v>THE WOODBRIDGE PARK EDUCATION SERVICE</v>
          </cell>
          <cell r="K4556" t="str">
            <v>PRU</v>
          </cell>
          <cell r="M4556">
            <v>3131100</v>
          </cell>
          <cell r="N4556" t="str">
            <v>THE WOODBRIDGE PARK EDUCATION SERVICE</v>
          </cell>
          <cell r="O4556" t="str">
            <v>PRU</v>
          </cell>
          <cell r="P4556" t="str">
            <v/>
          </cell>
          <cell r="Q4556" t="str">
            <v/>
          </cell>
          <cell r="T4556" t="str">
            <v>PRU</v>
          </cell>
        </row>
        <row r="4557">
          <cell r="A4557">
            <v>13338</v>
          </cell>
          <cell r="B4557">
            <v>114831</v>
          </cell>
          <cell r="C4557" t="str">
            <v>THE NATIONAL CENTRE FOR YOUNG PEOPLE WITH EPILEPSY CHARITABLE TRUST</v>
          </cell>
          <cell r="D4557">
            <v>936</v>
          </cell>
          <cell r="E4557" t="str">
            <v>Surrey</v>
          </cell>
          <cell r="F4557" t="str">
            <v>SOUTH</v>
          </cell>
          <cell r="G4557" t="str">
            <v>Hillingdon</v>
          </cell>
          <cell r="H4557" t="str">
            <v>London</v>
          </cell>
          <cell r="I4557">
            <v>114831</v>
          </cell>
          <cell r="J4557" t="str">
            <v>THE NATIONAL CENTRE FOR YOUNG PEOPLE WITH EPILEPSY CHARITABLE TRUST</v>
          </cell>
          <cell r="K4557" t="str">
            <v>ISP</v>
          </cell>
          <cell r="M4557">
            <v>114831</v>
          </cell>
          <cell r="N4557" t="str">
            <v>THE NATIONAL CENTRE FOR YOUNG PEOPLE WITH EPILEPSY CHARITABLE TRUST</v>
          </cell>
          <cell r="O4557" t="str">
            <v>ISP</v>
          </cell>
          <cell r="P4557" t="str">
            <v/>
          </cell>
          <cell r="Q4557" t="str">
            <v/>
          </cell>
          <cell r="T4557" t="str">
            <v>ISP</v>
          </cell>
        </row>
        <row r="4558">
          <cell r="A4558">
            <v>13351</v>
          </cell>
          <cell r="B4558">
            <v>106790</v>
          </cell>
          <cell r="C4558" t="str">
            <v>LAMBETH COLLEGE - (106790)</v>
          </cell>
          <cell r="D4558">
            <v>208</v>
          </cell>
          <cell r="E4558" t="str">
            <v>Lambeth</v>
          </cell>
          <cell r="F4558" t="str">
            <v>SOUTH</v>
          </cell>
          <cell r="G4558" t="str">
            <v>Hounslow</v>
          </cell>
          <cell r="H4558" t="str">
            <v>London</v>
          </cell>
          <cell r="I4558">
            <v>106790</v>
          </cell>
          <cell r="J4558" t="str">
            <v>LAMBETH COLLEGE</v>
          </cell>
          <cell r="K4558" t="str">
            <v>FE</v>
          </cell>
          <cell r="M4558">
            <v>106790</v>
          </cell>
          <cell r="N4558" t="str">
            <v>LAMBETH COLLEGE</v>
          </cell>
          <cell r="O4558" t="str">
            <v>FE</v>
          </cell>
          <cell r="P4558" t="str">
            <v/>
          </cell>
          <cell r="Q4558" t="str">
            <v/>
          </cell>
          <cell r="T4558" t="str">
            <v>FE</v>
          </cell>
        </row>
        <row r="4559">
          <cell r="A4559">
            <v>13352</v>
          </cell>
          <cell r="B4559">
            <v>106809</v>
          </cell>
          <cell r="C4559" t="str">
            <v>EALING, HAMMERSMITH &amp; WEST LONDON COLLEGE - (106809)</v>
          </cell>
          <cell r="D4559">
            <v>205</v>
          </cell>
          <cell r="E4559" t="str">
            <v>Hammersmith and Fulham</v>
          </cell>
          <cell r="F4559" t="str">
            <v>SOUTH</v>
          </cell>
          <cell r="G4559" t="str">
            <v>Hounslow</v>
          </cell>
          <cell r="H4559" t="str">
            <v>London</v>
          </cell>
          <cell r="I4559">
            <v>106809</v>
          </cell>
          <cell r="J4559" t="str">
            <v>EALING, HAMMERSMITH AND WEST LONDON COLLEGE</v>
          </cell>
          <cell r="K4559" t="str">
            <v>FE</v>
          </cell>
          <cell r="M4559">
            <v>106809</v>
          </cell>
          <cell r="N4559" t="str">
            <v>EALING, HAMMERSMITH AND WEST LONDON COLLEGE</v>
          </cell>
          <cell r="O4559" t="str">
            <v>FE</v>
          </cell>
          <cell r="P4559" t="str">
            <v/>
          </cell>
          <cell r="Q4559" t="str">
            <v/>
          </cell>
          <cell r="T4559" t="str">
            <v>FE</v>
          </cell>
        </row>
        <row r="4560">
          <cell r="A4560">
            <v>13353</v>
          </cell>
          <cell r="B4560">
            <v>107143</v>
          </cell>
          <cell r="C4560" t="str">
            <v>WEST THAMES COLLEGE - (107143)</v>
          </cell>
          <cell r="D4560">
            <v>313</v>
          </cell>
          <cell r="E4560" t="str">
            <v>Hounslow</v>
          </cell>
          <cell r="F4560" t="str">
            <v>SOUTH</v>
          </cell>
          <cell r="G4560" t="str">
            <v>Hounslow</v>
          </cell>
          <cell r="H4560" t="str">
            <v>London</v>
          </cell>
          <cell r="I4560">
            <v>107143</v>
          </cell>
          <cell r="J4560" t="str">
            <v>WEST THAMES COLLEGE</v>
          </cell>
          <cell r="K4560" t="str">
            <v>FE</v>
          </cell>
          <cell r="M4560">
            <v>107143</v>
          </cell>
          <cell r="N4560" t="str">
            <v>WEST THAMES COLLEGE</v>
          </cell>
          <cell r="O4560" t="str">
            <v>FE</v>
          </cell>
          <cell r="P4560" t="str">
            <v/>
          </cell>
          <cell r="Q4560" t="str">
            <v/>
          </cell>
          <cell r="T4560" t="str">
            <v>FE</v>
          </cell>
        </row>
        <row r="4561">
          <cell r="A4561">
            <v>13354</v>
          </cell>
          <cell r="B4561">
            <v>107770</v>
          </cell>
          <cell r="C4561" t="str">
            <v>UXBRIDGE COLLEGE - (107770)</v>
          </cell>
          <cell r="D4561">
            <v>312</v>
          </cell>
          <cell r="E4561" t="str">
            <v>Hillingdon</v>
          </cell>
          <cell r="F4561" t="str">
            <v>SOUTH</v>
          </cell>
          <cell r="G4561" t="str">
            <v>Hounslow</v>
          </cell>
          <cell r="H4561" t="str">
            <v>London</v>
          </cell>
          <cell r="I4561">
            <v>107770</v>
          </cell>
          <cell r="J4561" t="str">
            <v>UXBRIDGE COLLEGE</v>
          </cell>
          <cell r="K4561" t="str">
            <v>FE</v>
          </cell>
          <cell r="M4561">
            <v>107770</v>
          </cell>
          <cell r="N4561" t="str">
            <v>UXBRIDGE COLLEGE</v>
          </cell>
          <cell r="O4561" t="str">
            <v>FE</v>
          </cell>
          <cell r="P4561" t="str">
            <v/>
          </cell>
          <cell r="Q4561" t="str">
            <v/>
          </cell>
          <cell r="T4561" t="str">
            <v>FE</v>
          </cell>
        </row>
        <row r="4562">
          <cell r="A4562">
            <v>13355</v>
          </cell>
          <cell r="B4562">
            <v>107906</v>
          </cell>
          <cell r="C4562" t="str">
            <v>BROOKLANDS TECHNICAL COLLEGE - (107906)</v>
          </cell>
          <cell r="D4562">
            <v>936</v>
          </cell>
          <cell r="E4562" t="str">
            <v>Surrey</v>
          </cell>
          <cell r="F4562" t="str">
            <v>SOUTH</v>
          </cell>
          <cell r="G4562" t="str">
            <v>Hounslow</v>
          </cell>
          <cell r="H4562" t="str">
            <v>London</v>
          </cell>
          <cell r="I4562">
            <v>107906</v>
          </cell>
          <cell r="J4562" t="str">
            <v>BROOKLANDS TECHNICAL COLLEGE</v>
          </cell>
          <cell r="K4562" t="str">
            <v>FE</v>
          </cell>
          <cell r="M4562">
            <v>107906</v>
          </cell>
          <cell r="N4562" t="str">
            <v>BROOKLANDS TECHNICAL COLLEGE</v>
          </cell>
          <cell r="O4562" t="str">
            <v>FE</v>
          </cell>
          <cell r="P4562" t="str">
            <v/>
          </cell>
          <cell r="Q4562" t="str">
            <v/>
          </cell>
          <cell r="T4562" t="str">
            <v>FE</v>
          </cell>
        </row>
        <row r="4563">
          <cell r="A4563">
            <v>13356</v>
          </cell>
          <cell r="B4563">
            <v>108330</v>
          </cell>
          <cell r="C4563" t="str">
            <v>RICHMOND ADULT COMMUNITY COLLEGE - (108330)</v>
          </cell>
          <cell r="D4563">
            <v>318</v>
          </cell>
          <cell r="E4563" t="str">
            <v>Richmond upon Thames</v>
          </cell>
          <cell r="F4563" t="str">
            <v>SOUTH</v>
          </cell>
          <cell r="G4563" t="str">
            <v>Hounslow</v>
          </cell>
          <cell r="H4563" t="str">
            <v>London</v>
          </cell>
          <cell r="I4563">
            <v>108330</v>
          </cell>
          <cell r="J4563" t="str">
            <v>RICHMOND ADULT COMMUNITY COLLEGE</v>
          </cell>
          <cell r="K4563" t="str">
            <v>FE</v>
          </cell>
          <cell r="M4563">
            <v>108330</v>
          </cell>
          <cell r="N4563" t="str">
            <v>RICHMOND ADULT COMMUNITY COLLEGE</v>
          </cell>
          <cell r="O4563" t="str">
            <v>FE</v>
          </cell>
          <cell r="P4563" t="str">
            <v/>
          </cell>
          <cell r="Q4563" t="str">
            <v/>
          </cell>
          <cell r="T4563" t="str">
            <v>FE</v>
          </cell>
        </row>
        <row r="4564">
          <cell r="A4564">
            <v>13357</v>
          </cell>
          <cell r="B4564">
            <v>108449</v>
          </cell>
          <cell r="C4564" t="str">
            <v>RICHMOND UPON THAMES COLLEGE - (108449)</v>
          </cell>
          <cell r="D4564">
            <v>318</v>
          </cell>
          <cell r="E4564" t="str">
            <v>Richmond upon Thames</v>
          </cell>
          <cell r="F4564" t="str">
            <v>SOUTH</v>
          </cell>
          <cell r="G4564" t="str">
            <v>Hounslow</v>
          </cell>
          <cell r="H4564" t="str">
            <v>London</v>
          </cell>
          <cell r="I4564">
            <v>108449</v>
          </cell>
          <cell r="J4564" t="str">
            <v>RICHMOND UPON THAMES COLLEGE</v>
          </cell>
          <cell r="K4564" t="str">
            <v>FE</v>
          </cell>
          <cell r="M4564">
            <v>108449</v>
          </cell>
          <cell r="N4564" t="str">
            <v>RICHMOND UPON THAMES COLLEGE</v>
          </cell>
          <cell r="O4564" t="str">
            <v>FE</v>
          </cell>
          <cell r="P4564" t="str">
            <v/>
          </cell>
          <cell r="Q4564" t="str">
            <v/>
          </cell>
          <cell r="T4564" t="str">
            <v>FE</v>
          </cell>
        </row>
        <row r="4565">
          <cell r="A4565">
            <v>13358</v>
          </cell>
          <cell r="B4565">
            <v>114851</v>
          </cell>
          <cell r="C4565" t="str">
            <v>ROYAL LONDON SOCIETY FOR THE BLIND</v>
          </cell>
          <cell r="D4565">
            <v>886</v>
          </cell>
          <cell r="E4565" t="str">
            <v>Kent</v>
          </cell>
          <cell r="F4565" t="str">
            <v>SOUTH</v>
          </cell>
          <cell r="G4565" t="str">
            <v>Hounslow</v>
          </cell>
          <cell r="H4565" t="str">
            <v>London</v>
          </cell>
          <cell r="I4565">
            <v>114851</v>
          </cell>
          <cell r="J4565" t="str">
            <v>DORTON COLLEGE OF FURTHER EDUCATION (ROYAL LONDON SOCIETY FOR THE BLIND)</v>
          </cell>
          <cell r="K4565" t="str">
            <v>ISP</v>
          </cell>
          <cell r="M4565">
            <v>114851</v>
          </cell>
          <cell r="N4565" t="str">
            <v>DORTON COLLEGE OF FURTHER EDUCATION (ROYAL LONDON SOCIETY FOR THE BLIND)</v>
          </cell>
          <cell r="O4565" t="str">
            <v>ISP</v>
          </cell>
          <cell r="P4565" t="str">
            <v/>
          </cell>
          <cell r="Q4565" t="str">
            <v/>
          </cell>
          <cell r="T4565" t="str">
            <v>ISP</v>
          </cell>
        </row>
        <row r="4566">
          <cell r="A4566">
            <v>13359</v>
          </cell>
          <cell r="B4566">
            <v>114855</v>
          </cell>
          <cell r="C4566" t="str">
            <v>FOXES ACADEMY LIMITED</v>
          </cell>
          <cell r="D4566">
            <v>933</v>
          </cell>
          <cell r="E4566" t="str">
            <v>Somerset</v>
          </cell>
          <cell r="F4566" t="str">
            <v>WEST</v>
          </cell>
          <cell r="G4566" t="str">
            <v>Hounslow</v>
          </cell>
          <cell r="H4566" t="str">
            <v>London</v>
          </cell>
          <cell r="I4566">
            <v>114855</v>
          </cell>
          <cell r="J4566" t="str">
            <v>FOXES ACADEMY</v>
          </cell>
          <cell r="K4566" t="str">
            <v>ISP</v>
          </cell>
          <cell r="M4566">
            <v>114855</v>
          </cell>
          <cell r="N4566" t="str">
            <v>FOXES ACADEMY</v>
          </cell>
          <cell r="O4566" t="str">
            <v>ISP</v>
          </cell>
          <cell r="P4566" t="str">
            <v/>
          </cell>
          <cell r="Q4566" t="str">
            <v/>
          </cell>
          <cell r="T4566" t="str">
            <v>ISP</v>
          </cell>
        </row>
        <row r="4567">
          <cell r="A4567">
            <v>13360</v>
          </cell>
          <cell r="B4567">
            <v>114864</v>
          </cell>
          <cell r="C4567" t="str">
            <v>TRELOAR TRUST</v>
          </cell>
          <cell r="D4567">
            <v>850</v>
          </cell>
          <cell r="E4567" t="str">
            <v>Hampshire</v>
          </cell>
          <cell r="F4567" t="str">
            <v>SOUTH</v>
          </cell>
          <cell r="G4567" t="str">
            <v>Hounslow</v>
          </cell>
          <cell r="H4567" t="str">
            <v>London</v>
          </cell>
          <cell r="I4567">
            <v>114864</v>
          </cell>
          <cell r="J4567" t="str">
            <v>TRELOAR COLLEGE</v>
          </cell>
          <cell r="K4567" t="str">
            <v>ISP</v>
          </cell>
          <cell r="M4567">
            <v>114864</v>
          </cell>
          <cell r="N4567" t="str">
            <v>TRELOAR COLLEGE</v>
          </cell>
          <cell r="O4567" t="str">
            <v>ISP</v>
          </cell>
          <cell r="P4567" t="str">
            <v/>
          </cell>
          <cell r="Q4567" t="str">
            <v/>
          </cell>
          <cell r="T4567" t="str">
            <v>ISP</v>
          </cell>
        </row>
        <row r="4568">
          <cell r="A4568">
            <v>13361</v>
          </cell>
          <cell r="B4568">
            <v>114875</v>
          </cell>
          <cell r="C4568" t="str">
            <v>RUSKIN MILL COLLEGE</v>
          </cell>
          <cell r="D4568">
            <v>916</v>
          </cell>
          <cell r="E4568" t="str">
            <v>Gloucestershire</v>
          </cell>
          <cell r="F4568" t="str">
            <v>WEST</v>
          </cell>
          <cell r="G4568" t="str">
            <v>Hounslow</v>
          </cell>
          <cell r="H4568" t="str">
            <v>London</v>
          </cell>
          <cell r="I4568">
            <v>114875</v>
          </cell>
          <cell r="J4568" t="str">
            <v>RUSKIN MILL COLLEGE</v>
          </cell>
          <cell r="K4568" t="str">
            <v>ISP</v>
          </cell>
          <cell r="M4568">
            <v>114875</v>
          </cell>
          <cell r="N4568" t="str">
            <v>RUSKIN MILL COLLEGE</v>
          </cell>
          <cell r="O4568" t="str">
            <v>ISP</v>
          </cell>
          <cell r="P4568" t="str">
            <v/>
          </cell>
          <cell r="Q4568" t="str">
            <v/>
          </cell>
          <cell r="T4568" t="str">
            <v>ISP</v>
          </cell>
        </row>
        <row r="4569">
          <cell r="A4569">
            <v>13362</v>
          </cell>
          <cell r="B4569">
            <v>114892</v>
          </cell>
          <cell r="C4569" t="str">
            <v>FARLEIGH FURTHER EDUCATION COLLEGE - FROME</v>
          </cell>
          <cell r="D4569">
            <v>933</v>
          </cell>
          <cell r="E4569" t="str">
            <v>Somerset</v>
          </cell>
          <cell r="F4569" t="str">
            <v>WEST</v>
          </cell>
          <cell r="G4569" t="str">
            <v>Hounslow</v>
          </cell>
          <cell r="H4569" t="str">
            <v>London</v>
          </cell>
          <cell r="I4569">
            <v>114892</v>
          </cell>
          <cell r="J4569" t="str">
            <v>FARLEIGH FURTHER EDUCATION COLLEGE - FROME</v>
          </cell>
          <cell r="K4569" t="str">
            <v>ISP</v>
          </cell>
          <cell r="M4569">
            <v>114892</v>
          </cell>
          <cell r="N4569" t="str">
            <v>FARLEIGH FURTHER EDUCATION COLLEGE - FROME</v>
          </cell>
          <cell r="O4569" t="str">
            <v>ISP</v>
          </cell>
          <cell r="P4569" t="str">
            <v/>
          </cell>
          <cell r="Q4569" t="str">
            <v/>
          </cell>
          <cell r="T4569" t="str">
            <v>ISP</v>
          </cell>
        </row>
        <row r="4570">
          <cell r="A4570">
            <v>13363</v>
          </cell>
          <cell r="B4570">
            <v>114894</v>
          </cell>
          <cell r="C4570" t="str">
            <v>GLASSHOUSE COLLEGE</v>
          </cell>
          <cell r="D4570">
            <v>332</v>
          </cell>
          <cell r="E4570" t="str">
            <v>Dudley</v>
          </cell>
          <cell r="F4570" t="str">
            <v>WEST</v>
          </cell>
          <cell r="G4570" t="str">
            <v>Hounslow</v>
          </cell>
          <cell r="H4570" t="str">
            <v>London</v>
          </cell>
          <cell r="I4570">
            <v>114894</v>
          </cell>
          <cell r="J4570" t="str">
            <v>GLASSHOUSE COLLEGE</v>
          </cell>
          <cell r="K4570" t="str">
            <v>ISP</v>
          </cell>
          <cell r="M4570">
            <v>114894</v>
          </cell>
          <cell r="N4570" t="str">
            <v>GLASSHOUSE COLLEGE</v>
          </cell>
          <cell r="O4570" t="str">
            <v>ISP</v>
          </cell>
          <cell r="P4570" t="str">
            <v/>
          </cell>
          <cell r="Q4570" t="str">
            <v/>
          </cell>
          <cell r="T4570" t="str">
            <v>ISP</v>
          </cell>
        </row>
        <row r="4571">
          <cell r="A4571">
            <v>13367</v>
          </cell>
          <cell r="B4571">
            <v>115137</v>
          </cell>
          <cell r="C4571" t="str">
            <v>William Morris Sixth Form</v>
          </cell>
          <cell r="D4571">
            <v>205</v>
          </cell>
          <cell r="E4571" t="str">
            <v>Hammersmith and Fulham</v>
          </cell>
          <cell r="F4571" t="str">
            <v>SOUTH</v>
          </cell>
          <cell r="G4571" t="str">
            <v>Hounslow</v>
          </cell>
          <cell r="H4571" t="str">
            <v>London</v>
          </cell>
          <cell r="I4571">
            <v>115137</v>
          </cell>
          <cell r="J4571" t="str">
            <v>WILLIAM MORRIS SIXTH FORM</v>
          </cell>
          <cell r="K4571">
            <v>0</v>
          </cell>
          <cell r="M4571">
            <v>115137</v>
          </cell>
          <cell r="N4571" t="str">
            <v>WILLIAM MORRIS SIXTH FORM</v>
          </cell>
          <cell r="O4571" t="str">
            <v>SCHOOL SIXTH FORM</v>
          </cell>
          <cell r="P4571" t="str">
            <v/>
          </cell>
          <cell r="Q4571" t="str">
            <v/>
          </cell>
          <cell r="T4571" t="str">
            <v>SCHOOL SIXTH FORM</v>
          </cell>
        </row>
        <row r="4572">
          <cell r="A4572">
            <v>13375</v>
          </cell>
          <cell r="B4572">
            <v>116038</v>
          </cell>
          <cell r="C4572" t="str">
            <v>Oak Lodge School</v>
          </cell>
          <cell r="D4572">
            <v>212</v>
          </cell>
          <cell r="E4572" t="str">
            <v>Wandsworth</v>
          </cell>
          <cell r="F4572" t="str">
            <v>SOUTH</v>
          </cell>
          <cell r="G4572" t="str">
            <v>Hounslow</v>
          </cell>
          <cell r="H4572" t="str">
            <v>London</v>
          </cell>
          <cell r="I4572">
            <v>116038</v>
          </cell>
          <cell r="J4572" t="str">
            <v>OAK LODGE SCHOOL</v>
          </cell>
          <cell r="K4572" t="str">
            <v>MSS</v>
          </cell>
          <cell r="M4572">
            <v>116038</v>
          </cell>
          <cell r="N4572" t="str">
            <v>OAK LODGE SCHOOL</v>
          </cell>
          <cell r="O4572" t="str">
            <v>MSS</v>
          </cell>
          <cell r="P4572" t="str">
            <v/>
          </cell>
          <cell r="Q4572" t="str">
            <v/>
          </cell>
          <cell r="T4572" t="str">
            <v>MSS</v>
          </cell>
        </row>
        <row r="4573">
          <cell r="A4573">
            <v>13383</v>
          </cell>
          <cell r="B4573">
            <v>121934</v>
          </cell>
          <cell r="C4573" t="str">
            <v>The Priory School</v>
          </cell>
          <cell r="D4573">
            <v>305</v>
          </cell>
          <cell r="E4573" t="str">
            <v>Bromley</v>
          </cell>
          <cell r="F4573" t="str">
            <v>SOUTH</v>
          </cell>
          <cell r="G4573" t="str">
            <v>Hounslow</v>
          </cell>
          <cell r="H4573" t="str">
            <v>London</v>
          </cell>
          <cell r="I4573">
            <v>121934</v>
          </cell>
          <cell r="J4573" t="str">
            <v>THE PRIORY ACADEMY TRUST</v>
          </cell>
          <cell r="K4573" t="str">
            <v>Academy</v>
          </cell>
          <cell r="M4573">
            <v>121934</v>
          </cell>
          <cell r="N4573" t="str">
            <v>THE PRIORY ACADEMY TRUST</v>
          </cell>
          <cell r="O4573" t="str">
            <v>ACADEMY</v>
          </cell>
          <cell r="P4573">
            <v>3055419</v>
          </cell>
          <cell r="Q4573" t="str">
            <v>ACADEMY Converter</v>
          </cell>
          <cell r="T4573" t="str">
            <v>ACADEMY</v>
          </cell>
        </row>
        <row r="4574">
          <cell r="A4574">
            <v>13384</v>
          </cell>
          <cell r="B4574">
            <v>118384</v>
          </cell>
          <cell r="C4574" t="str">
            <v>The BRIT School for the Performing Arts &amp; Technology</v>
          </cell>
          <cell r="D4574">
            <v>306</v>
          </cell>
          <cell r="E4574" t="str">
            <v>Croydon</v>
          </cell>
          <cell r="F4574" t="str">
            <v>SOUTH</v>
          </cell>
          <cell r="G4574" t="str">
            <v>Hounslow</v>
          </cell>
          <cell r="H4574" t="str">
            <v>London</v>
          </cell>
          <cell r="I4574">
            <v>118384</v>
          </cell>
          <cell r="J4574" t="str">
            <v>THE BRITSCHOOL CCTA</v>
          </cell>
          <cell r="K4574" t="str">
            <v>Academy</v>
          </cell>
          <cell r="M4574">
            <v>118384</v>
          </cell>
          <cell r="N4574" t="str">
            <v>THE BRIT SCHOOL FOR THE PERFORMING ARTS &amp; TECHNOLOGY (CTC)</v>
          </cell>
          <cell r="O4574" t="str">
            <v>ACADEMY</v>
          </cell>
          <cell r="P4574">
            <v>3066900</v>
          </cell>
          <cell r="Q4574" t="str">
            <v>ACADEMY CTC</v>
          </cell>
          <cell r="T4574" t="str">
            <v>ACADEMY</v>
          </cell>
        </row>
        <row r="4575">
          <cell r="A4575">
            <v>13386</v>
          </cell>
          <cell r="B4575">
            <v>120693</v>
          </cell>
          <cell r="C4575" t="str">
            <v>FEATHERSTONE HIGH SCHOOL</v>
          </cell>
          <cell r="D4575">
            <v>307</v>
          </cell>
          <cell r="E4575" t="str">
            <v>Ealing</v>
          </cell>
          <cell r="F4575" t="str">
            <v>SOUTH</v>
          </cell>
          <cell r="G4575" t="str">
            <v>Hounslow</v>
          </cell>
          <cell r="H4575" t="str">
            <v>London</v>
          </cell>
          <cell r="I4575">
            <v>120693</v>
          </cell>
          <cell r="J4575" t="str">
            <v>FEATHERSTONE HIGH SCHOOL</v>
          </cell>
          <cell r="K4575" t="str">
            <v>Academy</v>
          </cell>
          <cell r="M4575">
            <v>120693</v>
          </cell>
          <cell r="N4575" t="str">
            <v>FEATHERSTONE HIGH SCHOOL</v>
          </cell>
          <cell r="O4575" t="str">
            <v>ACADEMY</v>
          </cell>
          <cell r="P4575">
            <v>3074031</v>
          </cell>
          <cell r="Q4575" t="str">
            <v>ACADEMY Converter</v>
          </cell>
          <cell r="T4575" t="str">
            <v>ACADEMY</v>
          </cell>
        </row>
        <row r="4576">
          <cell r="A4576">
            <v>13387</v>
          </cell>
          <cell r="B4576">
            <v>118832</v>
          </cell>
          <cell r="C4576" t="str">
            <v>Elthorne Park High School</v>
          </cell>
          <cell r="D4576">
            <v>307</v>
          </cell>
          <cell r="E4576" t="str">
            <v>Ealing</v>
          </cell>
          <cell r="F4576" t="str">
            <v>SOUTH</v>
          </cell>
          <cell r="G4576" t="str">
            <v>Hounslow</v>
          </cell>
          <cell r="H4576" t="str">
            <v>London</v>
          </cell>
          <cell r="I4576">
            <v>118832</v>
          </cell>
          <cell r="J4576" t="str">
            <v>ELTHORNE PARK HIGH SCHOOL</v>
          </cell>
          <cell r="K4576">
            <v>0</v>
          </cell>
          <cell r="M4576">
            <v>118832</v>
          </cell>
          <cell r="N4576" t="str">
            <v>ELTHORNE PARK HIGH SCHOOL</v>
          </cell>
          <cell r="O4576" t="str">
            <v>SCHOOL SIXTH FORM</v>
          </cell>
          <cell r="P4576" t="str">
            <v/>
          </cell>
          <cell r="Q4576" t="str">
            <v/>
          </cell>
          <cell r="T4576" t="str">
            <v>SCHOOL SIXTH FORM</v>
          </cell>
        </row>
        <row r="4577">
          <cell r="A4577">
            <v>13396</v>
          </cell>
          <cell r="B4577">
            <v>3077014</v>
          </cell>
          <cell r="C4577" t="str">
            <v>St Ann's School</v>
          </cell>
          <cell r="D4577">
            <v>307</v>
          </cell>
          <cell r="E4577" t="str">
            <v>Ealing</v>
          </cell>
          <cell r="F4577" t="str">
            <v>SOUTH</v>
          </cell>
          <cell r="G4577" t="str">
            <v>Hounslow</v>
          </cell>
          <cell r="H4577" t="str">
            <v>London</v>
          </cell>
          <cell r="I4577">
            <v>3077014</v>
          </cell>
          <cell r="J4577" t="str">
            <v>ST ANN'S SCHOOL</v>
          </cell>
          <cell r="K4577" t="str">
            <v>MSS</v>
          </cell>
          <cell r="M4577">
            <v>123971</v>
          </cell>
          <cell r="N4577" t="str">
            <v>ST ANN'S SCHOOL</v>
          </cell>
          <cell r="O4577" t="str">
            <v>MSS</v>
          </cell>
          <cell r="P4577" t="str">
            <v/>
          </cell>
          <cell r="Q4577" t="str">
            <v/>
          </cell>
          <cell r="T4577" t="str">
            <v>MSS</v>
          </cell>
        </row>
        <row r="4578">
          <cell r="A4578">
            <v>13404</v>
          </cell>
          <cell r="B4578">
            <v>121020</v>
          </cell>
          <cell r="C4578" t="str">
            <v>MOORCROFT SCHOOL</v>
          </cell>
          <cell r="D4578">
            <v>312</v>
          </cell>
          <cell r="E4578" t="str">
            <v>Hillingdon</v>
          </cell>
          <cell r="F4578" t="str">
            <v>SOUTH</v>
          </cell>
          <cell r="G4578" t="str">
            <v>Hounslow</v>
          </cell>
          <cell r="H4578" t="str">
            <v>London</v>
          </cell>
          <cell r="I4578">
            <v>121020</v>
          </cell>
          <cell r="J4578" t="str">
            <v>MOORCROFT SCHOOL</v>
          </cell>
          <cell r="K4578" t="str">
            <v>Academy</v>
          </cell>
          <cell r="M4578">
            <v>121020</v>
          </cell>
          <cell r="N4578" t="str">
            <v>MOORCROFT SCHOOL</v>
          </cell>
          <cell r="O4578" t="str">
            <v>ACADEMY SPECIAL</v>
          </cell>
          <cell r="P4578">
            <v>3127010</v>
          </cell>
          <cell r="Q4578" t="str">
            <v>ACADEMY Converter</v>
          </cell>
          <cell r="T4578" t="str">
            <v>ACADEMY SPECIAL</v>
          </cell>
        </row>
        <row r="4579">
          <cell r="A4579">
            <v>13405</v>
          </cell>
          <cell r="B4579">
            <v>121123</v>
          </cell>
          <cell r="C4579" t="str">
            <v>CHISWICK COMMUNITY SCHOOL</v>
          </cell>
          <cell r="D4579">
            <v>313</v>
          </cell>
          <cell r="E4579" t="str">
            <v>Hounslow</v>
          </cell>
          <cell r="F4579" t="str">
            <v>SOUTH</v>
          </cell>
          <cell r="G4579" t="str">
            <v>Hounslow</v>
          </cell>
          <cell r="H4579" t="str">
            <v>London</v>
          </cell>
          <cell r="I4579">
            <v>121123</v>
          </cell>
          <cell r="J4579" t="str">
            <v>CHISWICK COMMUNITY SCHOOL</v>
          </cell>
          <cell r="K4579" t="str">
            <v>Academy</v>
          </cell>
          <cell r="M4579">
            <v>121123</v>
          </cell>
          <cell r="N4579" t="str">
            <v>CHISWICK SCHOOL</v>
          </cell>
          <cell r="O4579" t="str">
            <v>ACADEMY</v>
          </cell>
          <cell r="P4579">
            <v>3134020</v>
          </cell>
          <cell r="Q4579" t="str">
            <v>ACADEMY Converter</v>
          </cell>
          <cell r="T4579" t="str">
            <v>ACADEMY</v>
          </cell>
        </row>
        <row r="4580">
          <cell r="A4580">
            <v>13406</v>
          </cell>
          <cell r="B4580">
            <v>114674</v>
          </cell>
          <cell r="C4580" t="str">
            <v>HOUNSLOW MANOR SCHOOL</v>
          </cell>
          <cell r="D4580">
            <v>313</v>
          </cell>
          <cell r="E4580" t="str">
            <v>Hounslow</v>
          </cell>
          <cell r="F4580" t="str">
            <v>SOUTH</v>
          </cell>
          <cell r="G4580" t="str">
            <v>Hounslow</v>
          </cell>
          <cell r="H4580" t="str">
            <v>London</v>
          </cell>
          <cell r="I4580">
            <v>114674</v>
          </cell>
          <cell r="J4580" t="str">
            <v>HOUNSLOW MANOR SCHOOL</v>
          </cell>
          <cell r="K4580">
            <v>0</v>
          </cell>
          <cell r="M4580">
            <v>114674</v>
          </cell>
          <cell r="N4580" t="str">
            <v>HOUNSLOW MANOR SCHOOL</v>
          </cell>
          <cell r="O4580" t="str">
            <v>SCHOOL SIXTH FORM</v>
          </cell>
          <cell r="P4580" t="str">
            <v/>
          </cell>
          <cell r="Q4580" t="str">
            <v/>
          </cell>
          <cell r="T4580" t="str">
            <v>SCHOOL SIXTH FORM</v>
          </cell>
        </row>
        <row r="4581">
          <cell r="A4581">
            <v>13407</v>
          </cell>
          <cell r="B4581">
            <v>120009</v>
          </cell>
          <cell r="C4581" t="str">
            <v>Longford Community School</v>
          </cell>
          <cell r="D4581">
            <v>313</v>
          </cell>
          <cell r="E4581" t="str">
            <v>Hounslow</v>
          </cell>
          <cell r="F4581" t="str">
            <v>SOUTH</v>
          </cell>
          <cell r="G4581" t="str">
            <v>Hounslow</v>
          </cell>
          <cell r="H4581" t="str">
            <v>London</v>
          </cell>
          <cell r="I4581">
            <v>120009</v>
          </cell>
          <cell r="J4581" t="str">
            <v>RIVERS ACADEMY WEST LONDON</v>
          </cell>
          <cell r="K4581" t="str">
            <v>Academy</v>
          </cell>
          <cell r="M4581">
            <v>120009</v>
          </cell>
          <cell r="N4581" t="str">
            <v>RIVERS ACADEMY WEST LONDON</v>
          </cell>
          <cell r="O4581" t="str">
            <v>ACADEMY</v>
          </cell>
          <cell r="P4581">
            <v>3134022</v>
          </cell>
          <cell r="Q4581" t="str">
            <v>ACADEMY Converter</v>
          </cell>
          <cell r="T4581" t="str">
            <v>ACADEMY</v>
          </cell>
        </row>
        <row r="4582">
          <cell r="A4582">
            <v>13408</v>
          </cell>
          <cell r="B4582">
            <v>120514</v>
          </cell>
          <cell r="C4582" t="str">
            <v>Feltham Community College</v>
          </cell>
          <cell r="D4582">
            <v>313</v>
          </cell>
          <cell r="E4582" t="str">
            <v>Hounslow</v>
          </cell>
          <cell r="F4582" t="str">
            <v>SOUTH</v>
          </cell>
          <cell r="G4582" t="str">
            <v>Hounslow</v>
          </cell>
          <cell r="H4582" t="str">
            <v>London</v>
          </cell>
          <cell r="I4582">
            <v>120514</v>
          </cell>
          <cell r="J4582" t="str">
            <v>THE FELTHAM LEARNING TRUST</v>
          </cell>
          <cell r="K4582" t="str">
            <v>Academy</v>
          </cell>
          <cell r="M4582">
            <v>120514</v>
          </cell>
          <cell r="N4582" t="str">
            <v>FELTHAM COMMUNITY COLLEGE</v>
          </cell>
          <cell r="O4582" t="str">
            <v>ACADEMY</v>
          </cell>
          <cell r="P4582">
            <v>3134023</v>
          </cell>
          <cell r="Q4582" t="str">
            <v>ACADEMY Converter</v>
          </cell>
          <cell r="T4582" t="str">
            <v>ACADEMY</v>
          </cell>
        </row>
        <row r="4583">
          <cell r="A4583">
            <v>13409</v>
          </cell>
          <cell r="B4583">
            <v>113773</v>
          </cell>
          <cell r="C4583" t="str">
            <v>BRENTFORD SCHOOL FOR GIRLS</v>
          </cell>
          <cell r="D4583">
            <v>313</v>
          </cell>
          <cell r="E4583" t="str">
            <v>Hounslow</v>
          </cell>
          <cell r="F4583" t="str">
            <v>SOUTH</v>
          </cell>
          <cell r="G4583" t="str">
            <v>Hounslow</v>
          </cell>
          <cell r="H4583" t="str">
            <v>London</v>
          </cell>
          <cell r="I4583">
            <v>113773</v>
          </cell>
          <cell r="J4583" t="str">
            <v>BRENTFORD SCHOOL FOR GIRLS</v>
          </cell>
          <cell r="K4583">
            <v>0</v>
          </cell>
          <cell r="M4583">
            <v>113773</v>
          </cell>
          <cell r="N4583" t="str">
            <v>BRENTFORD SCHOOL FOR GIRLS</v>
          </cell>
          <cell r="O4583" t="str">
            <v>ROW INDEX NO STUDENTS</v>
          </cell>
          <cell r="P4583" t="str">
            <v/>
          </cell>
          <cell r="Q4583" t="str">
            <v/>
          </cell>
          <cell r="T4583" t="str">
            <v>ROW INDEX NO STUDENTS</v>
          </cell>
        </row>
        <row r="4584">
          <cell r="A4584">
            <v>13410</v>
          </cell>
          <cell r="B4584">
            <v>114673</v>
          </cell>
          <cell r="C4584" t="str">
            <v>HESTON COMMUNITY SCHOOL</v>
          </cell>
          <cell r="D4584">
            <v>313</v>
          </cell>
          <cell r="E4584" t="str">
            <v>Hounslow</v>
          </cell>
          <cell r="F4584" t="str">
            <v>SOUTH</v>
          </cell>
          <cell r="G4584" t="str">
            <v>Hounslow</v>
          </cell>
          <cell r="H4584" t="str">
            <v>London</v>
          </cell>
          <cell r="I4584">
            <v>114673</v>
          </cell>
          <cell r="J4584" t="str">
            <v>HESTON COMMUNITY SCHOOL</v>
          </cell>
          <cell r="K4584">
            <v>0</v>
          </cell>
          <cell r="M4584">
            <v>121146</v>
          </cell>
          <cell r="N4584" t="str">
            <v>HESTON COMMUNITY SCHOOL</v>
          </cell>
          <cell r="O4584" t="str">
            <v>ACADEMY</v>
          </cell>
          <cell r="P4584">
            <v>3134026</v>
          </cell>
          <cell r="Q4584" t="str">
            <v>ACADEMY Converter</v>
          </cell>
          <cell r="T4584" t="str">
            <v>ACADEMY</v>
          </cell>
        </row>
        <row r="4585">
          <cell r="A4585">
            <v>13411</v>
          </cell>
          <cell r="B4585">
            <v>119270</v>
          </cell>
          <cell r="C4585" t="str">
            <v>Lampton School Academy Trust</v>
          </cell>
          <cell r="D4585">
            <v>313</v>
          </cell>
          <cell r="E4585" t="str">
            <v>Hounslow</v>
          </cell>
          <cell r="F4585" t="str">
            <v>SOUTH</v>
          </cell>
          <cell r="G4585" t="str">
            <v>Hounslow</v>
          </cell>
          <cell r="H4585" t="str">
            <v>London</v>
          </cell>
          <cell r="I4585">
            <v>119270</v>
          </cell>
          <cell r="J4585" t="str">
            <v>LAMPTON SCHOOL ACADEMY TRUST</v>
          </cell>
          <cell r="K4585" t="str">
            <v>Academy</v>
          </cell>
          <cell r="M4585">
            <v>119270</v>
          </cell>
          <cell r="N4585" t="str">
            <v>LAMPTON SCHOOL</v>
          </cell>
          <cell r="O4585" t="str">
            <v>ACADEMY</v>
          </cell>
          <cell r="P4585">
            <v>3134027</v>
          </cell>
          <cell r="Q4585" t="str">
            <v>ACADEMY Converter</v>
          </cell>
          <cell r="T4585" t="str">
            <v>ACADEMY</v>
          </cell>
        </row>
        <row r="4586">
          <cell r="A4586">
            <v>13412</v>
          </cell>
          <cell r="B4586">
            <v>114199</v>
          </cell>
          <cell r="C4586" t="str">
            <v>The Heathland School</v>
          </cell>
          <cell r="D4586">
            <v>313</v>
          </cell>
          <cell r="E4586" t="str">
            <v>Hounslow</v>
          </cell>
          <cell r="F4586" t="str">
            <v>SOUTH</v>
          </cell>
          <cell r="G4586" t="str">
            <v>Hounslow</v>
          </cell>
          <cell r="H4586" t="str">
            <v>London</v>
          </cell>
          <cell r="I4586">
            <v>114199</v>
          </cell>
          <cell r="J4586" t="str">
            <v>THE HEATHLAND SCHOOL</v>
          </cell>
          <cell r="K4586">
            <v>0</v>
          </cell>
          <cell r="M4586">
            <v>114199</v>
          </cell>
          <cell r="N4586" t="str">
            <v>THE HEATHLAND SCHOOL</v>
          </cell>
          <cell r="O4586" t="str">
            <v>SCHOOL SIXTH FORM</v>
          </cell>
          <cell r="P4586" t="str">
            <v/>
          </cell>
          <cell r="Q4586" t="str">
            <v/>
          </cell>
          <cell r="T4586" t="str">
            <v>SCHOOL SIXTH FORM</v>
          </cell>
        </row>
        <row r="4587">
          <cell r="A4587">
            <v>13413</v>
          </cell>
          <cell r="B4587">
            <v>119613</v>
          </cell>
          <cell r="C4587" t="str">
            <v>Cranford Community College</v>
          </cell>
          <cell r="D4587">
            <v>313</v>
          </cell>
          <cell r="E4587" t="str">
            <v>Hounslow</v>
          </cell>
          <cell r="F4587" t="str">
            <v>SOUTH</v>
          </cell>
          <cell r="G4587" t="str">
            <v>Hounslow</v>
          </cell>
          <cell r="H4587" t="str">
            <v>London</v>
          </cell>
          <cell r="I4587">
            <v>119613</v>
          </cell>
          <cell r="J4587" t="str">
            <v>CRANFORD COMMUNITY COLLEGE</v>
          </cell>
          <cell r="K4587" t="str">
            <v>Academy</v>
          </cell>
          <cell r="M4587">
            <v>119613</v>
          </cell>
          <cell r="N4587" t="str">
            <v>CRANFORD COMMUNITY COLLEGE</v>
          </cell>
          <cell r="O4587" t="str">
            <v>ACADEMY</v>
          </cell>
          <cell r="P4587">
            <v>3134029</v>
          </cell>
          <cell r="Q4587" t="str">
            <v>ACADEMY Converter</v>
          </cell>
          <cell r="T4587" t="str">
            <v>ACADEMY</v>
          </cell>
        </row>
        <row r="4588">
          <cell r="A4588">
            <v>13414</v>
          </cell>
          <cell r="B4588">
            <v>120870</v>
          </cell>
          <cell r="C4588" t="str">
            <v>ISLEWORTH AND SYON SCHOOL</v>
          </cell>
          <cell r="D4588">
            <v>313</v>
          </cell>
          <cell r="E4588" t="str">
            <v>Hounslow</v>
          </cell>
          <cell r="F4588" t="str">
            <v>SOUTH</v>
          </cell>
          <cell r="G4588" t="str">
            <v>Hounslow</v>
          </cell>
          <cell r="H4588" t="str">
            <v>London</v>
          </cell>
          <cell r="I4588">
            <v>120870</v>
          </cell>
          <cell r="J4588" t="str">
            <v>ISLEWORTH AND SYON SCHOOL FOR BOYS</v>
          </cell>
          <cell r="K4588" t="str">
            <v>Academy</v>
          </cell>
          <cell r="M4588">
            <v>120870</v>
          </cell>
          <cell r="N4588" t="str">
            <v>ISLEWORTH AND SYON SCHOOL FOR BOYS</v>
          </cell>
          <cell r="O4588" t="str">
            <v>ACADEMY</v>
          </cell>
          <cell r="P4588">
            <v>3134500</v>
          </cell>
          <cell r="Q4588" t="str">
            <v>ACADEMY Converter</v>
          </cell>
          <cell r="T4588" t="str">
            <v>ACADEMY</v>
          </cell>
        </row>
        <row r="4589">
          <cell r="A4589">
            <v>13416</v>
          </cell>
          <cell r="B4589">
            <v>121095</v>
          </cell>
          <cell r="C4589" t="str">
            <v>St Mark's Catholic School</v>
          </cell>
          <cell r="D4589">
            <v>313</v>
          </cell>
          <cell r="E4589" t="str">
            <v>Hounslow</v>
          </cell>
          <cell r="F4589" t="str">
            <v>SOUTH</v>
          </cell>
          <cell r="G4589" t="str">
            <v>Hounslow</v>
          </cell>
          <cell r="H4589" t="str">
            <v>London</v>
          </cell>
          <cell r="I4589">
            <v>121095</v>
          </cell>
          <cell r="J4589" t="str">
            <v>ST MARK'S CATHOLIC SCHOOL</v>
          </cell>
          <cell r="K4589" t="str">
            <v>Academy</v>
          </cell>
          <cell r="M4589">
            <v>121095</v>
          </cell>
          <cell r="N4589" t="str">
            <v>ST MARK'S CATHOLIC SCHOOL</v>
          </cell>
          <cell r="O4589" t="str">
            <v>ACADEMY</v>
          </cell>
          <cell r="P4589">
            <v>3134800</v>
          </cell>
          <cell r="Q4589" t="str">
            <v>ACADEMY Converter</v>
          </cell>
          <cell r="T4589" t="str">
            <v>ACADEMY</v>
          </cell>
        </row>
        <row r="4590">
          <cell r="A4590">
            <v>13417</v>
          </cell>
          <cell r="B4590">
            <v>121127</v>
          </cell>
          <cell r="C4590" t="str">
            <v>GUMLEY HOUSE CONVENT SCHOOL</v>
          </cell>
          <cell r="D4590">
            <v>313</v>
          </cell>
          <cell r="E4590" t="str">
            <v>Hounslow</v>
          </cell>
          <cell r="F4590" t="str">
            <v>SOUTH</v>
          </cell>
          <cell r="G4590" t="str">
            <v>Hounslow</v>
          </cell>
          <cell r="H4590" t="str">
            <v>London</v>
          </cell>
          <cell r="I4590">
            <v>121127</v>
          </cell>
          <cell r="J4590" t="str">
            <v>GUMLEY HOUSE RC CONVENT SCHOOL, FCJ</v>
          </cell>
          <cell r="K4590" t="str">
            <v>Academy</v>
          </cell>
          <cell r="M4590">
            <v>121127</v>
          </cell>
          <cell r="N4590" t="str">
            <v>GUMLEY HOUSE RC CONVENT SCHOOL, FCJ</v>
          </cell>
          <cell r="O4590" t="str">
            <v>ACADEMY</v>
          </cell>
          <cell r="P4590">
            <v>3135400</v>
          </cell>
          <cell r="Q4590" t="str">
            <v>ACADEMY Converter</v>
          </cell>
          <cell r="T4590" t="str">
            <v>ACADEMY</v>
          </cell>
        </row>
        <row r="4591">
          <cell r="A4591">
            <v>13419</v>
          </cell>
          <cell r="B4591">
            <v>3137005</v>
          </cell>
          <cell r="C4591" t="str">
            <v>MARJORY KINNON SCHOOL</v>
          </cell>
          <cell r="D4591">
            <v>313</v>
          </cell>
          <cell r="E4591" t="str">
            <v>Hounslow</v>
          </cell>
          <cell r="F4591" t="str">
            <v>SOUTH</v>
          </cell>
          <cell r="G4591" t="str">
            <v>Hounslow</v>
          </cell>
          <cell r="H4591" t="str">
            <v>London</v>
          </cell>
          <cell r="I4591">
            <v>3137005</v>
          </cell>
          <cell r="J4591" t="str">
            <v>MARJORY KINNON SCHOOL</v>
          </cell>
          <cell r="K4591" t="str">
            <v>MSS</v>
          </cell>
          <cell r="M4591">
            <v>123984</v>
          </cell>
          <cell r="N4591" t="str">
            <v>MARJORY KINNON SCHOOL</v>
          </cell>
          <cell r="O4591" t="str">
            <v>MSS</v>
          </cell>
          <cell r="P4591" t="str">
            <v/>
          </cell>
          <cell r="Q4591" t="str">
            <v/>
          </cell>
          <cell r="T4591" t="str">
            <v>MSS</v>
          </cell>
        </row>
        <row r="4592">
          <cell r="A4592">
            <v>13420</v>
          </cell>
          <cell r="B4592">
            <v>3137006</v>
          </cell>
          <cell r="C4592" t="str">
            <v>OAKLANDS SCHOOL</v>
          </cell>
          <cell r="D4592">
            <v>313</v>
          </cell>
          <cell r="E4592" t="str">
            <v>Hounslow</v>
          </cell>
          <cell r="F4592" t="str">
            <v>SOUTH</v>
          </cell>
          <cell r="G4592" t="str">
            <v>Hounslow</v>
          </cell>
          <cell r="H4592" t="str">
            <v>London</v>
          </cell>
          <cell r="I4592">
            <v>3137006</v>
          </cell>
          <cell r="J4592" t="str">
            <v>OAKLANDS SCHOOL</v>
          </cell>
          <cell r="K4592" t="str">
            <v>MSS</v>
          </cell>
          <cell r="M4592">
            <v>124055</v>
          </cell>
          <cell r="N4592" t="str">
            <v>OAKLANDS SCHOOL</v>
          </cell>
          <cell r="O4592" t="str">
            <v>MSS</v>
          </cell>
          <cell r="P4592" t="str">
            <v/>
          </cell>
          <cell r="Q4592" t="str">
            <v/>
          </cell>
          <cell r="T4592" t="str">
            <v>MSS</v>
          </cell>
        </row>
        <row r="4593">
          <cell r="A4593">
            <v>13431</v>
          </cell>
          <cell r="B4593">
            <v>119320</v>
          </cell>
          <cell r="C4593" t="str">
            <v>Mary Hare Grammar School</v>
          </cell>
          <cell r="D4593">
            <v>869</v>
          </cell>
          <cell r="E4593" t="str">
            <v>West Berkshire</v>
          </cell>
          <cell r="F4593" t="str">
            <v>SOUTH</v>
          </cell>
          <cell r="G4593" t="str">
            <v>Hounslow</v>
          </cell>
          <cell r="H4593" t="str">
            <v>London</v>
          </cell>
          <cell r="I4593">
            <v>119320</v>
          </cell>
          <cell r="J4593" t="str">
            <v>MARY HARE SCHOOL</v>
          </cell>
          <cell r="K4593" t="str">
            <v>NMSS</v>
          </cell>
          <cell r="M4593">
            <v>119320</v>
          </cell>
          <cell r="N4593" t="str">
            <v>MARY HARE SCHOOL</v>
          </cell>
          <cell r="O4593" t="str">
            <v>NMSS</v>
          </cell>
          <cell r="P4593" t="str">
            <v/>
          </cell>
          <cell r="Q4593" t="str">
            <v/>
          </cell>
          <cell r="T4593" t="str">
            <v>NMSS</v>
          </cell>
        </row>
        <row r="4594">
          <cell r="A4594">
            <v>13438</v>
          </cell>
          <cell r="B4594">
            <v>123422</v>
          </cell>
          <cell r="C4594" t="str">
            <v>Royal School for Deaf Children Margate</v>
          </cell>
          <cell r="D4594">
            <v>886</v>
          </cell>
          <cell r="E4594" t="str">
            <v>Kent</v>
          </cell>
          <cell r="F4594" t="str">
            <v>SOUTH</v>
          </cell>
          <cell r="G4594" t="str">
            <v>Hounslow</v>
          </cell>
          <cell r="H4594" t="str">
            <v>London</v>
          </cell>
          <cell r="I4594">
            <v>123422</v>
          </cell>
          <cell r="J4594" t="str">
            <v>ROYAL SCHOOL FOR DEAF CHILDREN MARGATE</v>
          </cell>
          <cell r="K4594" t="str">
            <v>NMSS</v>
          </cell>
          <cell r="M4594">
            <v>123422</v>
          </cell>
          <cell r="N4594" t="str">
            <v>ROYAL SCHOOL FOR DEAF CHILDREN MARGATE</v>
          </cell>
          <cell r="O4594" t="str">
            <v>NMSS</v>
          </cell>
          <cell r="P4594" t="str">
            <v/>
          </cell>
          <cell r="Q4594" t="str">
            <v/>
          </cell>
          <cell r="T4594" t="str">
            <v>NMSS</v>
          </cell>
        </row>
        <row r="4595">
          <cell r="A4595">
            <v>13440</v>
          </cell>
          <cell r="B4595">
            <v>114832</v>
          </cell>
          <cell r="C4595" t="str">
            <v>St Elizabeth's School (The Congregation of the Daughers of the Cross of Liege)</v>
          </cell>
          <cell r="D4595">
            <v>919</v>
          </cell>
          <cell r="E4595" t="str">
            <v>Hertfordshire</v>
          </cell>
          <cell r="F4595" t="str">
            <v>EAST</v>
          </cell>
          <cell r="G4595" t="str">
            <v>Hounslow</v>
          </cell>
          <cell r="H4595" t="str">
            <v>London</v>
          </cell>
          <cell r="I4595">
            <v>114832</v>
          </cell>
          <cell r="J4595" t="str">
            <v>ST ELIZABETH'S SCHOOL (THE CONGREGATION OF THE DAUGHTERS OF THE CROSS OF LIEGE)</v>
          </cell>
          <cell r="K4595" t="str">
            <v>NMSS</v>
          </cell>
          <cell r="M4595">
            <v>114832</v>
          </cell>
          <cell r="N4595" t="str">
            <v>ST ELIZABETH'S SCHOOL (THE CONGREGATION OF THE DAUGHTERS OF THE CROSS OF LIEGE)</v>
          </cell>
          <cell r="O4595" t="str">
            <v>NMSS</v>
          </cell>
          <cell r="P4595" t="str">
            <v/>
          </cell>
          <cell r="Q4595" t="str">
            <v/>
          </cell>
          <cell r="T4595" t="str">
            <v>NMSS</v>
          </cell>
        </row>
        <row r="4596">
          <cell r="A4596">
            <v>13441</v>
          </cell>
          <cell r="B4596">
            <v>116627</v>
          </cell>
          <cell r="C4596" t="str">
            <v>Penhurst School</v>
          </cell>
          <cell r="D4596">
            <v>931</v>
          </cell>
          <cell r="E4596" t="str">
            <v>Oxfordshire</v>
          </cell>
          <cell r="F4596" t="str">
            <v>SOUTH</v>
          </cell>
          <cell r="G4596" t="str">
            <v>Hounslow</v>
          </cell>
          <cell r="H4596" t="str">
            <v>London</v>
          </cell>
          <cell r="I4596">
            <v>116627</v>
          </cell>
          <cell r="J4596" t="str">
            <v>PENHURST SCHOOL</v>
          </cell>
          <cell r="K4596" t="str">
            <v>NMSS</v>
          </cell>
          <cell r="M4596">
            <v>116627</v>
          </cell>
          <cell r="N4596" t="str">
            <v>PENHURST SCHOOL</v>
          </cell>
          <cell r="O4596" t="str">
            <v>NMSS</v>
          </cell>
          <cell r="P4596" t="str">
            <v/>
          </cell>
          <cell r="Q4596" t="str">
            <v/>
          </cell>
          <cell r="T4596" t="str">
            <v>NMSS</v>
          </cell>
        </row>
        <row r="4597">
          <cell r="A4597">
            <v>13443</v>
          </cell>
          <cell r="B4597">
            <v>122089</v>
          </cell>
          <cell r="C4597" t="str">
            <v>The Bishop Wand C of E School</v>
          </cell>
          <cell r="D4597">
            <v>936</v>
          </cell>
          <cell r="E4597" t="str">
            <v>Surrey</v>
          </cell>
          <cell r="F4597" t="str">
            <v>SOUTH</v>
          </cell>
          <cell r="G4597" t="str">
            <v>Hounslow</v>
          </cell>
          <cell r="H4597" t="str">
            <v>London</v>
          </cell>
          <cell r="I4597">
            <v>122089</v>
          </cell>
          <cell r="J4597" t="str">
            <v>THE BISHOP WAND CHURCH OF ENGLAND SCHOOL</v>
          </cell>
          <cell r="K4597" t="str">
            <v>Academy</v>
          </cell>
          <cell r="M4597">
            <v>122089</v>
          </cell>
          <cell r="N4597" t="str">
            <v>THE BISHOP WAND CHURCH OF ENGLAND SCHOOL</v>
          </cell>
          <cell r="O4597" t="str">
            <v>ACADEMY</v>
          </cell>
          <cell r="P4597">
            <v>9364763</v>
          </cell>
          <cell r="Q4597" t="str">
            <v>ACADEMY Converter</v>
          </cell>
          <cell r="T4597" t="str">
            <v>ACADEMY</v>
          </cell>
        </row>
        <row r="4598">
          <cell r="A4598">
            <v>13444</v>
          </cell>
          <cell r="B4598">
            <v>113066</v>
          </cell>
          <cell r="C4598" t="str">
            <v>St Pauls Catholic College</v>
          </cell>
          <cell r="D4598">
            <v>936</v>
          </cell>
          <cell r="E4598" t="str">
            <v>Surrey</v>
          </cell>
          <cell r="F4598" t="str">
            <v>SOUTH</v>
          </cell>
          <cell r="G4598" t="str">
            <v>Hounslow</v>
          </cell>
          <cell r="H4598" t="str">
            <v>London</v>
          </cell>
          <cell r="I4598">
            <v>113066</v>
          </cell>
          <cell r="J4598" t="str">
            <v>ST PAUL'S CATHOLIC COLLEGE</v>
          </cell>
          <cell r="K4598">
            <v>0</v>
          </cell>
          <cell r="M4598">
            <v>113066</v>
          </cell>
          <cell r="N4598" t="str">
            <v>ST PAUL'S CATHOLIC COLLEGE</v>
          </cell>
          <cell r="O4598" t="str">
            <v>SCHOOL SIXTH FORM</v>
          </cell>
          <cell r="P4598" t="str">
            <v/>
          </cell>
          <cell r="Q4598" t="str">
            <v/>
          </cell>
          <cell r="T4598" t="str">
            <v>SCHOOL SIXTH FORM</v>
          </cell>
        </row>
        <row r="4599">
          <cell r="A4599">
            <v>13446</v>
          </cell>
          <cell r="B4599">
            <v>122205</v>
          </cell>
          <cell r="C4599" t="str">
            <v>St Joseph's School &amp; Extended Education Dept</v>
          </cell>
          <cell r="D4599">
            <v>936</v>
          </cell>
          <cell r="E4599" t="str">
            <v>Surrey</v>
          </cell>
          <cell r="F4599" t="str">
            <v>SOUTH</v>
          </cell>
          <cell r="G4599" t="str">
            <v>Hounslow</v>
          </cell>
          <cell r="H4599" t="str">
            <v>London</v>
          </cell>
          <cell r="I4599">
            <v>122205</v>
          </cell>
          <cell r="J4599" t="str">
            <v>ST JOSEPH'S SCHOOL</v>
          </cell>
          <cell r="K4599" t="str">
            <v>NMSS</v>
          </cell>
          <cell r="M4599">
            <v>122205</v>
          </cell>
          <cell r="N4599" t="str">
            <v>ST JOSEPH'S SCHOOL</v>
          </cell>
          <cell r="O4599" t="str">
            <v>NMSS</v>
          </cell>
          <cell r="P4599" t="str">
            <v/>
          </cell>
          <cell r="Q4599" t="str">
            <v/>
          </cell>
          <cell r="T4599" t="str">
            <v>NMSS</v>
          </cell>
        </row>
        <row r="4600">
          <cell r="A4600">
            <v>13447</v>
          </cell>
          <cell r="B4600">
            <v>123427</v>
          </cell>
          <cell r="C4600" t="str">
            <v>Belvue School</v>
          </cell>
          <cell r="D4600">
            <v>307</v>
          </cell>
          <cell r="E4600" t="str">
            <v>Ealing</v>
          </cell>
          <cell r="F4600" t="str">
            <v>SOUTH</v>
          </cell>
          <cell r="G4600" t="str">
            <v>Hounslow</v>
          </cell>
          <cell r="H4600" t="str">
            <v>London</v>
          </cell>
          <cell r="I4600">
            <v>123427</v>
          </cell>
          <cell r="J4600" t="str">
            <v>BELVUE SCHOOL</v>
          </cell>
          <cell r="K4600" t="str">
            <v>MSS</v>
          </cell>
          <cell r="M4600">
            <v>123427</v>
          </cell>
          <cell r="N4600" t="str">
            <v>BELVUE SCHOOL</v>
          </cell>
          <cell r="O4600" t="str">
            <v>MSS</v>
          </cell>
          <cell r="P4600" t="str">
            <v/>
          </cell>
          <cell r="Q4600" t="str">
            <v/>
          </cell>
          <cell r="T4600" t="str">
            <v>MSS</v>
          </cell>
        </row>
        <row r="4601">
          <cell r="A4601">
            <v>13448</v>
          </cell>
          <cell r="B4601">
            <v>123561</v>
          </cell>
          <cell r="C4601" t="str">
            <v>Caldecott Foundation School</v>
          </cell>
          <cell r="D4601">
            <v>886</v>
          </cell>
          <cell r="E4601" t="str">
            <v>Kent</v>
          </cell>
          <cell r="F4601" t="str">
            <v>SOUTH</v>
          </cell>
          <cell r="G4601" t="str">
            <v>Hounslow</v>
          </cell>
          <cell r="H4601" t="str">
            <v>London</v>
          </cell>
          <cell r="I4601">
            <v>123561</v>
          </cell>
          <cell r="J4601" t="str">
            <v>CALDECOTT FOUNDATION SCHOOL</v>
          </cell>
          <cell r="K4601" t="str">
            <v>NMSS</v>
          </cell>
          <cell r="M4601">
            <v>123561</v>
          </cell>
          <cell r="N4601" t="str">
            <v>CALDECOTT FOUNDATION SCHOOL</v>
          </cell>
          <cell r="O4601" t="str">
            <v>NMSS</v>
          </cell>
          <cell r="P4601" t="str">
            <v/>
          </cell>
          <cell r="Q4601" t="str">
            <v/>
          </cell>
          <cell r="T4601" t="str">
            <v>NMSS</v>
          </cell>
        </row>
        <row r="4602">
          <cell r="A4602">
            <v>13449</v>
          </cell>
          <cell r="B4602">
            <v>106717</v>
          </cell>
          <cell r="C4602" t="str">
            <v>CANTERBURY COLLEGE - (106717)</v>
          </cell>
          <cell r="D4602">
            <v>886</v>
          </cell>
          <cell r="E4602" t="str">
            <v>Kent</v>
          </cell>
          <cell r="F4602" t="str">
            <v>SOUTH</v>
          </cell>
          <cell r="G4602" t="str">
            <v>Hounslow</v>
          </cell>
          <cell r="H4602" t="str">
            <v>London</v>
          </cell>
          <cell r="I4602">
            <v>106717</v>
          </cell>
          <cell r="J4602" t="str">
            <v>CANTERBURY COLLEGE</v>
          </cell>
          <cell r="K4602" t="str">
            <v>FE</v>
          </cell>
          <cell r="M4602">
            <v>106717</v>
          </cell>
          <cell r="N4602" t="str">
            <v>CANTERBURY COLLEGE</v>
          </cell>
          <cell r="O4602" t="str">
            <v>FE</v>
          </cell>
          <cell r="P4602" t="str">
            <v/>
          </cell>
          <cell r="Q4602" t="str">
            <v/>
          </cell>
          <cell r="T4602" t="str">
            <v>FE</v>
          </cell>
        </row>
        <row r="4603">
          <cell r="A4603">
            <v>13450</v>
          </cell>
          <cell r="B4603">
            <v>108318</v>
          </cell>
          <cell r="C4603" t="str">
            <v>CAPEL MANOR COLLEGE - (108318)</v>
          </cell>
          <cell r="D4603">
            <v>308</v>
          </cell>
          <cell r="E4603" t="str">
            <v>Enfield</v>
          </cell>
          <cell r="F4603" t="str">
            <v>SOUTH</v>
          </cell>
          <cell r="G4603" t="str">
            <v>Hounslow</v>
          </cell>
          <cell r="H4603" t="str">
            <v>London</v>
          </cell>
          <cell r="I4603">
            <v>108318</v>
          </cell>
          <cell r="J4603" t="str">
            <v>CAPEL MANOR COLLEGE</v>
          </cell>
          <cell r="K4603" t="str">
            <v>FE</v>
          </cell>
          <cell r="M4603">
            <v>108318</v>
          </cell>
          <cell r="N4603" t="str">
            <v>CAPEL MANOR COLLEGE</v>
          </cell>
          <cell r="O4603" t="str">
            <v>FE</v>
          </cell>
          <cell r="P4603" t="str">
            <v/>
          </cell>
          <cell r="Q4603" t="str">
            <v/>
          </cell>
          <cell r="T4603" t="str">
            <v>FE</v>
          </cell>
        </row>
        <row r="4604">
          <cell r="A4604">
            <v>13453</v>
          </cell>
          <cell r="B4604">
            <v>9166040</v>
          </cell>
          <cell r="C4604" t="str">
            <v>Cotswold Chine School</v>
          </cell>
          <cell r="D4604">
            <v>916</v>
          </cell>
          <cell r="E4604" t="str">
            <v>Gloucestershire</v>
          </cell>
          <cell r="F4604" t="str">
            <v>WEST</v>
          </cell>
          <cell r="G4604" t="str">
            <v>Hounslow</v>
          </cell>
          <cell r="H4604" t="str">
            <v>London</v>
          </cell>
          <cell r="I4604" t="str">
            <v/>
          </cell>
          <cell r="J4604" t="str">
            <v/>
          </cell>
          <cell r="K4604" t="str">
            <v/>
          </cell>
          <cell r="M4604">
            <v>9166040</v>
          </cell>
          <cell r="N4604" t="str">
            <v>COTSWOLD CHINE SCHOOL</v>
          </cell>
          <cell r="O4604" t="str">
            <v>ISS</v>
          </cell>
          <cell r="P4604" t="str">
            <v/>
          </cell>
          <cell r="Q4604" t="str">
            <v/>
          </cell>
          <cell r="T4604" t="str">
            <v>ISS</v>
          </cell>
        </row>
        <row r="4605">
          <cell r="A4605">
            <v>13454</v>
          </cell>
          <cell r="B4605">
            <v>8506058</v>
          </cell>
          <cell r="C4605" t="str">
            <v>Grateley House School</v>
          </cell>
          <cell r="D4605">
            <v>850</v>
          </cell>
          <cell r="E4605" t="str">
            <v>Hampshire</v>
          </cell>
          <cell r="F4605" t="str">
            <v>SOUTH</v>
          </cell>
          <cell r="G4605" t="str">
            <v>Hounslow</v>
          </cell>
          <cell r="H4605" t="str">
            <v>London</v>
          </cell>
          <cell r="I4605">
            <v>8506058</v>
          </cell>
          <cell r="J4605" t="str">
            <v>GRATELEY HOUSE SCHOOL</v>
          </cell>
          <cell r="K4605">
            <v>0</v>
          </cell>
          <cell r="M4605">
            <v>8506058</v>
          </cell>
          <cell r="N4605" t="str">
            <v>GRATELEY HOUSE SCHOOL</v>
          </cell>
          <cell r="O4605" t="str">
            <v>ISS</v>
          </cell>
          <cell r="P4605" t="str">
            <v/>
          </cell>
          <cell r="Q4605" t="str">
            <v/>
          </cell>
          <cell r="T4605" t="str">
            <v>ISS</v>
          </cell>
        </row>
        <row r="4606">
          <cell r="A4606">
            <v>13455</v>
          </cell>
          <cell r="B4606">
            <v>117170</v>
          </cell>
          <cell r="C4606" t="str">
            <v>STEPS TO WORK (WALSALL) LTD</v>
          </cell>
          <cell r="D4606">
            <v>335</v>
          </cell>
          <cell r="E4606" t="str">
            <v>Walsall</v>
          </cell>
          <cell r="F4606" t="str">
            <v>WEST</v>
          </cell>
          <cell r="G4606" t="str">
            <v>Hounslow</v>
          </cell>
          <cell r="H4606" t="str">
            <v>London</v>
          </cell>
          <cell r="I4606">
            <v>117170</v>
          </cell>
          <cell r="J4606" t="str">
            <v>STEPS TO WORK</v>
          </cell>
          <cell r="K4606" t="str">
            <v>FE</v>
          </cell>
          <cell r="M4606">
            <v>119170</v>
          </cell>
          <cell r="N4606" t="str">
            <v>HAMPTON ACADEMY</v>
          </cell>
          <cell r="O4606" t="str">
            <v>ACADEMY</v>
          </cell>
          <cell r="P4606">
            <v>3186905</v>
          </cell>
          <cell r="Q4606" t="str">
            <v>ACADEMY Sponsored</v>
          </cell>
          <cell r="T4606" t="str">
            <v>ACADEMY</v>
          </cell>
        </row>
        <row r="4607">
          <cell r="A4607">
            <v>13456</v>
          </cell>
          <cell r="B4607">
            <v>122191</v>
          </cell>
          <cell r="C4607" t="str">
            <v>Heathermount, the Learning Centre</v>
          </cell>
          <cell r="D4607">
            <v>868</v>
          </cell>
          <cell r="E4607" t="str">
            <v>Windsor and Maidenhead</v>
          </cell>
          <cell r="F4607" t="str">
            <v>SOUTH</v>
          </cell>
          <cell r="G4607" t="str">
            <v>Hounslow</v>
          </cell>
          <cell r="H4607" t="str">
            <v>London</v>
          </cell>
          <cell r="I4607">
            <v>122191</v>
          </cell>
          <cell r="J4607" t="str">
            <v>HEATHERMOUNT SCHOOL</v>
          </cell>
          <cell r="K4607" t="str">
            <v>NMSS</v>
          </cell>
          <cell r="M4607">
            <v>122191</v>
          </cell>
          <cell r="N4607" t="str">
            <v>HEATHERMOUNT SCHOOL</v>
          </cell>
          <cell r="O4607" t="str">
            <v>NMSS</v>
          </cell>
          <cell r="P4607" t="str">
            <v/>
          </cell>
          <cell r="Q4607" t="str">
            <v/>
          </cell>
          <cell r="T4607" t="str">
            <v>NMSS</v>
          </cell>
        </row>
        <row r="4608">
          <cell r="A4608">
            <v>13457</v>
          </cell>
          <cell r="B4608">
            <v>3126063</v>
          </cell>
          <cell r="C4608" t="str">
            <v>Hillingdon Manor School</v>
          </cell>
          <cell r="D4608">
            <v>312</v>
          </cell>
          <cell r="E4608" t="str">
            <v>Hillingdon</v>
          </cell>
          <cell r="F4608" t="str">
            <v>SOUTH</v>
          </cell>
          <cell r="G4608" t="str">
            <v>Hounslow</v>
          </cell>
          <cell r="H4608" t="str">
            <v>London</v>
          </cell>
          <cell r="I4608">
            <v>3126063</v>
          </cell>
          <cell r="J4608" t="str">
            <v>HILLINGDON MANOR SCHOOL</v>
          </cell>
          <cell r="K4608">
            <v>0</v>
          </cell>
          <cell r="M4608">
            <v>3126063</v>
          </cell>
          <cell r="N4608" t="str">
            <v>HILLINGDON MANOR SCHOOL</v>
          </cell>
          <cell r="O4608" t="str">
            <v>ISS</v>
          </cell>
          <cell r="P4608" t="str">
            <v/>
          </cell>
          <cell r="Q4608" t="str">
            <v/>
          </cell>
          <cell r="T4608" t="str">
            <v>ISS</v>
          </cell>
        </row>
        <row r="4609">
          <cell r="A4609">
            <v>13458</v>
          </cell>
          <cell r="B4609">
            <v>3076339</v>
          </cell>
          <cell r="C4609" t="str">
            <v>Insights Independent School</v>
          </cell>
          <cell r="D4609">
            <v>307</v>
          </cell>
          <cell r="E4609" t="str">
            <v>Ealing</v>
          </cell>
          <cell r="F4609" t="str">
            <v>SOUTH</v>
          </cell>
          <cell r="G4609" t="str">
            <v>Hounslow</v>
          </cell>
          <cell r="H4609" t="str">
            <v>London</v>
          </cell>
          <cell r="I4609">
            <v>3076339</v>
          </cell>
          <cell r="J4609" t="str">
            <v>INSIGHTS INDEPENDENT SCHOOL</v>
          </cell>
          <cell r="K4609">
            <v>0</v>
          </cell>
          <cell r="M4609">
            <v>3076339</v>
          </cell>
          <cell r="N4609" t="str">
            <v>INSIGHTS INDEPENDENT SCHOOL</v>
          </cell>
          <cell r="O4609" t="str">
            <v>ISS</v>
          </cell>
          <cell r="P4609" t="str">
            <v/>
          </cell>
          <cell r="Q4609" t="str">
            <v/>
          </cell>
          <cell r="T4609" t="str">
            <v>ISS</v>
          </cell>
        </row>
        <row r="4610">
          <cell r="A4610">
            <v>13459</v>
          </cell>
          <cell r="B4610">
            <v>123481</v>
          </cell>
          <cell r="C4610" t="str">
            <v>Jack Tizard School</v>
          </cell>
          <cell r="D4610">
            <v>205</v>
          </cell>
          <cell r="E4610" t="str">
            <v>Hammersmith and Fulham</v>
          </cell>
          <cell r="F4610" t="str">
            <v>SOUTH</v>
          </cell>
          <cell r="G4610" t="str">
            <v>Hounslow</v>
          </cell>
          <cell r="H4610" t="str">
            <v>London</v>
          </cell>
          <cell r="I4610">
            <v>123481</v>
          </cell>
          <cell r="J4610" t="str">
            <v>JACK TIZARD SCHOOL</v>
          </cell>
          <cell r="K4610" t="str">
            <v>MSS</v>
          </cell>
          <cell r="M4610">
            <v>123481</v>
          </cell>
          <cell r="N4610" t="str">
            <v>JACK TIZARD SCHOOL</v>
          </cell>
          <cell r="O4610" t="str">
            <v>MSS</v>
          </cell>
          <cell r="P4610" t="str">
            <v/>
          </cell>
          <cell r="Q4610" t="str">
            <v/>
          </cell>
          <cell r="T4610" t="str">
            <v>MSS</v>
          </cell>
        </row>
        <row r="4611">
          <cell r="A4611">
            <v>13460</v>
          </cell>
          <cell r="B4611">
            <v>108514</v>
          </cell>
          <cell r="C4611" t="str">
            <v>KINGSTON COLLEGE - (108514)</v>
          </cell>
          <cell r="D4611">
            <v>314</v>
          </cell>
          <cell r="E4611" t="str">
            <v>Kingston upon Thames</v>
          </cell>
          <cell r="F4611" t="str">
            <v>SOUTH</v>
          </cell>
          <cell r="G4611" t="str">
            <v>Hounslow</v>
          </cell>
          <cell r="H4611" t="str">
            <v>London</v>
          </cell>
          <cell r="I4611">
            <v>108514</v>
          </cell>
          <cell r="J4611" t="str">
            <v>KINGSTON COLLEGE</v>
          </cell>
          <cell r="K4611" t="str">
            <v>FE</v>
          </cell>
          <cell r="M4611">
            <v>108514</v>
          </cell>
          <cell r="N4611" t="str">
            <v>KINGSTON COLLEGE</v>
          </cell>
          <cell r="O4611" t="str">
            <v>FE</v>
          </cell>
          <cell r="P4611" t="str">
            <v/>
          </cell>
          <cell r="Q4611" t="str">
            <v/>
          </cell>
          <cell r="T4611" t="str">
            <v>FE</v>
          </cell>
        </row>
        <row r="4612">
          <cell r="A4612">
            <v>13461</v>
          </cell>
          <cell r="B4612">
            <v>9366593</v>
          </cell>
          <cell r="C4612" t="str">
            <v>Kisimul School</v>
          </cell>
          <cell r="D4612">
            <v>936</v>
          </cell>
          <cell r="E4612" t="str">
            <v>Surrey</v>
          </cell>
          <cell r="F4612" t="str">
            <v>SOUTH</v>
          </cell>
          <cell r="G4612" t="str">
            <v>Hounslow</v>
          </cell>
          <cell r="H4612" t="str">
            <v>London</v>
          </cell>
          <cell r="I4612">
            <v>9366593</v>
          </cell>
          <cell r="J4612" t="str">
            <v>KISIMUL SCHOOL</v>
          </cell>
          <cell r="K4612">
            <v>0</v>
          </cell>
          <cell r="M4612">
            <v>9366593</v>
          </cell>
          <cell r="N4612" t="str">
            <v>KISIMUL SCHOOL</v>
          </cell>
          <cell r="O4612" t="str">
            <v>ISS</v>
          </cell>
          <cell r="P4612" t="str">
            <v/>
          </cell>
          <cell r="Q4612" t="str">
            <v/>
          </cell>
          <cell r="T4612" t="str">
            <v>ISS</v>
          </cell>
        </row>
        <row r="4613">
          <cell r="A4613">
            <v>13462</v>
          </cell>
          <cell r="B4613">
            <v>121767</v>
          </cell>
          <cell r="C4613" t="str">
            <v xml:space="preserve">LINDEN LODGE SCHOOL </v>
          </cell>
          <cell r="D4613">
            <v>212</v>
          </cell>
          <cell r="E4613" t="str">
            <v>Wandsworth</v>
          </cell>
          <cell r="F4613" t="str">
            <v>SOUTH</v>
          </cell>
          <cell r="G4613" t="str">
            <v>Hounslow</v>
          </cell>
          <cell r="H4613" t="str">
            <v>London</v>
          </cell>
          <cell r="I4613">
            <v>121767</v>
          </cell>
          <cell r="J4613" t="str">
            <v>LINDEN LODGE SCHOOL</v>
          </cell>
          <cell r="K4613" t="str">
            <v>MSS</v>
          </cell>
          <cell r="M4613">
            <v>121767</v>
          </cell>
          <cell r="N4613" t="str">
            <v>LINDEN LODGE SCHOOL</v>
          </cell>
          <cell r="O4613" t="str">
            <v>MSS</v>
          </cell>
          <cell r="P4613" t="str">
            <v/>
          </cell>
          <cell r="Q4613" t="str">
            <v/>
          </cell>
          <cell r="T4613" t="str">
            <v>MSS</v>
          </cell>
        </row>
        <row r="4614">
          <cell r="A4614">
            <v>13463</v>
          </cell>
          <cell r="B4614">
            <v>8256011</v>
          </cell>
          <cell r="C4614" t="str">
            <v>Macintyre School</v>
          </cell>
          <cell r="D4614">
            <v>825</v>
          </cell>
          <cell r="E4614" t="str">
            <v>Buckinghamshire</v>
          </cell>
          <cell r="F4614" t="str">
            <v>SOUTH</v>
          </cell>
          <cell r="G4614" t="str">
            <v>Hounslow</v>
          </cell>
          <cell r="H4614" t="str">
            <v>London</v>
          </cell>
          <cell r="I4614">
            <v>8256011</v>
          </cell>
          <cell r="J4614" t="str">
            <v>MACINTYRE SCHOOL</v>
          </cell>
          <cell r="K4614">
            <v>0</v>
          </cell>
          <cell r="M4614">
            <v>8256011</v>
          </cell>
          <cell r="N4614" t="str">
            <v>MACINTYRE SCHOOL</v>
          </cell>
          <cell r="O4614" t="str">
            <v>ISS</v>
          </cell>
          <cell r="P4614" t="str">
            <v/>
          </cell>
          <cell r="Q4614" t="str">
            <v/>
          </cell>
          <cell r="T4614" t="str">
            <v>ISS</v>
          </cell>
        </row>
        <row r="4615">
          <cell r="A4615">
            <v>13465</v>
          </cell>
          <cell r="B4615">
            <v>9366420</v>
          </cell>
          <cell r="C4615" t="str">
            <v>More House School</v>
          </cell>
          <cell r="D4615">
            <v>936</v>
          </cell>
          <cell r="E4615" t="str">
            <v>Surrey</v>
          </cell>
          <cell r="F4615" t="str">
            <v>SOUTH</v>
          </cell>
          <cell r="G4615" t="str">
            <v>Hounslow</v>
          </cell>
          <cell r="H4615" t="str">
            <v>London</v>
          </cell>
          <cell r="I4615">
            <v>9366420</v>
          </cell>
          <cell r="J4615" t="str">
            <v>MORE HOUSE SCHOOL</v>
          </cell>
          <cell r="K4615">
            <v>0</v>
          </cell>
          <cell r="M4615">
            <v>9366420</v>
          </cell>
          <cell r="N4615" t="str">
            <v>MORE HOUSE SCHOOL</v>
          </cell>
          <cell r="O4615" t="str">
            <v>ISS</v>
          </cell>
          <cell r="P4615" t="str">
            <v/>
          </cell>
          <cell r="Q4615" t="str">
            <v/>
          </cell>
          <cell r="T4615" t="str">
            <v>ISS</v>
          </cell>
        </row>
        <row r="4616">
          <cell r="A4616">
            <v>13466</v>
          </cell>
          <cell r="B4616">
            <v>114868</v>
          </cell>
          <cell r="C4616" t="str">
            <v>NATIONAL STAR CENTRE FOR DISABLED YOUTH LIMITED - (114868)</v>
          </cell>
          <cell r="D4616">
            <v>916</v>
          </cell>
          <cell r="E4616" t="str">
            <v>Gloucestershire</v>
          </cell>
          <cell r="F4616" t="str">
            <v>WEST</v>
          </cell>
          <cell r="G4616" t="str">
            <v>Hounslow</v>
          </cell>
          <cell r="H4616" t="str">
            <v>London</v>
          </cell>
          <cell r="I4616">
            <v>114868</v>
          </cell>
          <cell r="J4616" t="str">
            <v>NATIONAL STAR CENTRE FOR DISABLED YOUTH LIMITED</v>
          </cell>
          <cell r="K4616" t="str">
            <v>FE</v>
          </cell>
          <cell r="M4616">
            <v>114868</v>
          </cell>
          <cell r="N4616" t="str">
            <v>NATIONAL STAR CENTRE FOR DISABLED YOUTH LIMITED</v>
          </cell>
          <cell r="O4616" t="str">
            <v>FE</v>
          </cell>
          <cell r="P4616" t="str">
            <v/>
          </cell>
          <cell r="Q4616" t="str">
            <v/>
          </cell>
          <cell r="T4616" t="str">
            <v>FE</v>
          </cell>
        </row>
        <row r="4617">
          <cell r="A4617">
            <v>13468</v>
          </cell>
          <cell r="B4617">
            <v>116087</v>
          </cell>
          <cell r="C4617" t="str">
            <v>ORCHARD HILL COLLEGE OF FURTHER EDUCATION - (116087)</v>
          </cell>
          <cell r="D4617">
            <v>319</v>
          </cell>
          <cell r="E4617" t="str">
            <v>Sutton</v>
          </cell>
          <cell r="F4617" t="str">
            <v>SOUTH</v>
          </cell>
          <cell r="G4617" t="str">
            <v>Hounslow</v>
          </cell>
          <cell r="H4617" t="str">
            <v>London</v>
          </cell>
          <cell r="I4617">
            <v>116087</v>
          </cell>
          <cell r="J4617" t="str">
            <v>ORCHARD HILL COLLEGE OF FURTHER EDUCATION</v>
          </cell>
          <cell r="K4617" t="str">
            <v>ISP</v>
          </cell>
          <cell r="M4617">
            <v>116087</v>
          </cell>
          <cell r="N4617" t="str">
            <v>ORCHARD HILL COLLEGE OF FURTHER EDUCATION</v>
          </cell>
          <cell r="O4617" t="str">
            <v>ISP</v>
          </cell>
          <cell r="P4617" t="str">
            <v/>
          </cell>
          <cell r="Q4617" t="str">
            <v/>
          </cell>
          <cell r="T4617" t="str">
            <v>ISP</v>
          </cell>
        </row>
        <row r="4618">
          <cell r="A4618">
            <v>13469</v>
          </cell>
          <cell r="B4618">
            <v>122194</v>
          </cell>
          <cell r="C4618" t="str">
            <v xml:space="preserve">PENN SCHOOL </v>
          </cell>
          <cell r="D4618">
            <v>825</v>
          </cell>
          <cell r="E4618" t="str">
            <v>Buckinghamshire</v>
          </cell>
          <cell r="F4618" t="str">
            <v>SOUTH</v>
          </cell>
          <cell r="G4618" t="str">
            <v>Hounslow</v>
          </cell>
          <cell r="H4618" t="str">
            <v>London</v>
          </cell>
          <cell r="I4618">
            <v>122194</v>
          </cell>
          <cell r="J4618" t="str">
            <v>PENN SCHOOL</v>
          </cell>
          <cell r="K4618" t="str">
            <v>NMSS</v>
          </cell>
          <cell r="M4618">
            <v>122194</v>
          </cell>
          <cell r="N4618" t="str">
            <v>PENN SCHOOL</v>
          </cell>
          <cell r="O4618" t="str">
            <v>NMSS</v>
          </cell>
          <cell r="P4618" t="str">
            <v/>
          </cell>
          <cell r="Q4618" t="str">
            <v/>
          </cell>
          <cell r="T4618" t="str">
            <v>NMSS</v>
          </cell>
        </row>
        <row r="4619">
          <cell r="A4619">
            <v>13470</v>
          </cell>
          <cell r="B4619">
            <v>9386219</v>
          </cell>
          <cell r="C4619" t="str">
            <v>Philpots Manor School</v>
          </cell>
          <cell r="D4619">
            <v>938</v>
          </cell>
          <cell r="E4619" t="str">
            <v>West Sussex</v>
          </cell>
          <cell r="F4619" t="str">
            <v>SOUTH</v>
          </cell>
          <cell r="G4619" t="str">
            <v>Hounslow</v>
          </cell>
          <cell r="H4619" t="str">
            <v>London</v>
          </cell>
          <cell r="I4619">
            <v>9386219</v>
          </cell>
          <cell r="J4619" t="str">
            <v>PHILPOTS MANOR SCHOOL</v>
          </cell>
          <cell r="K4619">
            <v>0</v>
          </cell>
          <cell r="M4619">
            <v>9386219</v>
          </cell>
          <cell r="N4619" t="str">
            <v>PHILPOTS MANOR SCHOOL</v>
          </cell>
          <cell r="O4619" t="str">
            <v>ISS</v>
          </cell>
          <cell r="P4619" t="str">
            <v/>
          </cell>
          <cell r="Q4619" t="str">
            <v/>
          </cell>
          <cell r="T4619" t="str">
            <v>ISS</v>
          </cell>
        </row>
        <row r="4620">
          <cell r="A4620">
            <v>13472</v>
          </cell>
          <cell r="B4620">
            <v>122199</v>
          </cell>
          <cell r="C4620" t="str">
            <v>Pield Heath House RC School</v>
          </cell>
          <cell r="D4620">
            <v>312</v>
          </cell>
          <cell r="E4620" t="str">
            <v>Hillingdon</v>
          </cell>
          <cell r="F4620" t="str">
            <v>SOUTH</v>
          </cell>
          <cell r="G4620" t="str">
            <v>Hounslow</v>
          </cell>
          <cell r="H4620" t="str">
            <v>London</v>
          </cell>
          <cell r="I4620">
            <v>122199</v>
          </cell>
          <cell r="J4620" t="str">
            <v>PIELD HEATH HOUSE RC SCHOOL</v>
          </cell>
          <cell r="K4620" t="str">
            <v>NMSS</v>
          </cell>
          <cell r="M4620">
            <v>122199</v>
          </cell>
          <cell r="N4620" t="str">
            <v>PIELD HEATH HOUSE RC SCHOOL</v>
          </cell>
          <cell r="O4620" t="str">
            <v>NMSS</v>
          </cell>
          <cell r="P4620" t="str">
            <v/>
          </cell>
          <cell r="Q4620" t="str">
            <v/>
          </cell>
          <cell r="T4620" t="str">
            <v>NMSS</v>
          </cell>
        </row>
        <row r="4621">
          <cell r="A4621">
            <v>13473</v>
          </cell>
          <cell r="B4621">
            <v>9316050</v>
          </cell>
          <cell r="C4621" t="str">
            <v>Shiplake College</v>
          </cell>
          <cell r="D4621">
            <v>931</v>
          </cell>
          <cell r="E4621" t="str">
            <v>Oxfordshire</v>
          </cell>
          <cell r="F4621" t="str">
            <v>WEST</v>
          </cell>
          <cell r="G4621" t="str">
            <v>Hounslow</v>
          </cell>
          <cell r="H4621" t="str">
            <v>London</v>
          </cell>
          <cell r="I4621">
            <v>9316050</v>
          </cell>
          <cell r="J4621" t="str">
            <v>SHIPLAKE COLLEGE</v>
          </cell>
          <cell r="K4621">
            <v>0</v>
          </cell>
          <cell r="M4621">
            <v>9316050</v>
          </cell>
          <cell r="N4621" t="str">
            <v>SHIPLAKE COLLEGE</v>
          </cell>
          <cell r="O4621" t="str">
            <v>ISS</v>
          </cell>
          <cell r="P4621" t="str">
            <v/>
          </cell>
          <cell r="Q4621" t="str">
            <v/>
          </cell>
          <cell r="T4621" t="str">
            <v>ISS</v>
          </cell>
        </row>
        <row r="4622">
          <cell r="A4622">
            <v>13474</v>
          </cell>
          <cell r="B4622">
            <v>122202</v>
          </cell>
          <cell r="C4622" t="str">
            <v>St Catherine's School</v>
          </cell>
          <cell r="D4622">
            <v>921</v>
          </cell>
          <cell r="E4622" t="str">
            <v>Isle of Wight</v>
          </cell>
          <cell r="F4622" t="str">
            <v>SOUTH</v>
          </cell>
          <cell r="G4622" t="str">
            <v>Hounslow</v>
          </cell>
          <cell r="H4622" t="str">
            <v>London</v>
          </cell>
          <cell r="I4622">
            <v>122202</v>
          </cell>
          <cell r="J4622" t="str">
            <v>ST CATHERINE'S SCHOOL</v>
          </cell>
          <cell r="K4622" t="str">
            <v>NMSS</v>
          </cell>
          <cell r="M4622">
            <v>122202</v>
          </cell>
          <cell r="N4622" t="str">
            <v>ST CATHERINE'S SCHOOL</v>
          </cell>
          <cell r="O4622" t="str">
            <v>NMSS</v>
          </cell>
          <cell r="P4622" t="str">
            <v/>
          </cell>
          <cell r="Q4622" t="str">
            <v/>
          </cell>
          <cell r="T4622" t="str">
            <v>NMSS</v>
          </cell>
        </row>
        <row r="4623">
          <cell r="A4623">
            <v>13475</v>
          </cell>
          <cell r="B4623">
            <v>114832</v>
          </cell>
          <cell r="C4623" t="str">
            <v>St Elizabeth's School (The Congregation of the Daughers of the Cross of Liege)</v>
          </cell>
          <cell r="D4623">
            <v>919</v>
          </cell>
          <cell r="E4623" t="str">
            <v>Hertfordshire</v>
          </cell>
          <cell r="F4623" t="str">
            <v>EAST</v>
          </cell>
          <cell r="G4623" t="str">
            <v>Hounslow</v>
          </cell>
          <cell r="H4623" t="str">
            <v>London</v>
          </cell>
          <cell r="I4623">
            <v>114832</v>
          </cell>
          <cell r="J4623" t="str">
            <v>ST ELIZABETH'S SCHOOL (THE CONGREGATION OF THE DAUGHTERS OF THE CROSS OF LIEGE)</v>
          </cell>
          <cell r="K4623" t="str">
            <v>NMSS</v>
          </cell>
          <cell r="M4623">
            <v>114832</v>
          </cell>
          <cell r="N4623" t="str">
            <v>ST ELIZABETH'S SCHOOL (THE CONGREGATION OF THE DAUGHTERS OF THE CROSS OF LIEGE)</v>
          </cell>
          <cell r="O4623" t="str">
            <v>NMSS</v>
          </cell>
          <cell r="P4623" t="str">
            <v/>
          </cell>
          <cell r="Q4623" t="str">
            <v/>
          </cell>
          <cell r="T4623" t="str">
            <v>NMSS</v>
          </cell>
        </row>
        <row r="4624">
          <cell r="A4624">
            <v>13477</v>
          </cell>
          <cell r="B4624">
            <v>2056011</v>
          </cell>
          <cell r="C4624" t="str">
            <v>St Paul's Girls' School</v>
          </cell>
          <cell r="D4624">
            <v>205</v>
          </cell>
          <cell r="E4624" t="str">
            <v>Hammersmith and Fulham</v>
          </cell>
          <cell r="F4624" t="str">
            <v>SOUTH</v>
          </cell>
          <cell r="G4624" t="str">
            <v>Hounslow</v>
          </cell>
          <cell r="H4624" t="str">
            <v>London</v>
          </cell>
          <cell r="I4624">
            <v>2056011</v>
          </cell>
          <cell r="J4624" t="str">
            <v>ST PAUL'S GIRLS' SCHOOL</v>
          </cell>
          <cell r="K4624">
            <v>0</v>
          </cell>
          <cell r="M4624">
            <v>2056011</v>
          </cell>
          <cell r="N4624" t="str">
            <v>ST PAUL'S GIRLS' SCHOOL</v>
          </cell>
          <cell r="O4624" t="str">
            <v>ISS</v>
          </cell>
          <cell r="P4624" t="str">
            <v/>
          </cell>
          <cell r="Q4624" t="str">
            <v/>
          </cell>
          <cell r="T4624" t="str">
            <v>ISS</v>
          </cell>
        </row>
        <row r="4625">
          <cell r="A4625">
            <v>13478</v>
          </cell>
          <cell r="B4625">
            <v>123622</v>
          </cell>
          <cell r="C4625" t="str">
            <v>St. Philip's School</v>
          </cell>
          <cell r="D4625">
            <v>314</v>
          </cell>
          <cell r="E4625" t="str">
            <v>Kingston upon Thames</v>
          </cell>
          <cell r="F4625" t="str">
            <v>SOUTH</v>
          </cell>
          <cell r="G4625" t="str">
            <v>Hounslow</v>
          </cell>
          <cell r="H4625" t="str">
            <v>London</v>
          </cell>
          <cell r="I4625">
            <v>123622</v>
          </cell>
          <cell r="J4625" t="str">
            <v>ST PHILIP'S SCHOOL</v>
          </cell>
          <cell r="K4625" t="str">
            <v>MSS</v>
          </cell>
          <cell r="M4625">
            <v>123622</v>
          </cell>
          <cell r="N4625" t="str">
            <v>ST PHILIP'S SCHOOL</v>
          </cell>
          <cell r="O4625" t="str">
            <v>MSS</v>
          </cell>
          <cell r="P4625" t="str">
            <v/>
          </cell>
          <cell r="Q4625" t="str">
            <v/>
          </cell>
          <cell r="T4625" t="str">
            <v>MSS</v>
          </cell>
        </row>
        <row r="4626">
          <cell r="A4626">
            <v>13479</v>
          </cell>
          <cell r="B4626">
            <v>114880</v>
          </cell>
          <cell r="C4626" t="str">
            <v>STRATHMORE COLLEGE LIMITED</v>
          </cell>
          <cell r="D4626">
            <v>861</v>
          </cell>
          <cell r="E4626" t="str">
            <v>Stoke-on-Trent</v>
          </cell>
          <cell r="F4626" t="str">
            <v>WEST</v>
          </cell>
          <cell r="G4626" t="str">
            <v>Hounslow</v>
          </cell>
          <cell r="H4626" t="str">
            <v>London</v>
          </cell>
          <cell r="I4626">
            <v>114880</v>
          </cell>
          <cell r="J4626" t="str">
            <v>STRATHMORE COLLEGE</v>
          </cell>
          <cell r="K4626" t="str">
            <v>ISP</v>
          </cell>
          <cell r="M4626">
            <v>114880</v>
          </cell>
          <cell r="N4626" t="str">
            <v>STRATHMORE COLLEGE</v>
          </cell>
          <cell r="O4626" t="str">
            <v>ISP</v>
          </cell>
          <cell r="P4626" t="str">
            <v/>
          </cell>
          <cell r="Q4626" t="str">
            <v/>
          </cell>
          <cell r="T4626" t="str">
            <v>ISP</v>
          </cell>
        </row>
        <row r="4627">
          <cell r="A4627">
            <v>13480</v>
          </cell>
          <cell r="B4627">
            <v>119597</v>
          </cell>
          <cell r="C4627" t="str">
            <v xml:space="preserve">SUNBURY MANOR SCHOOL </v>
          </cell>
          <cell r="D4627">
            <v>936</v>
          </cell>
          <cell r="E4627" t="str">
            <v>Surrey</v>
          </cell>
          <cell r="F4627" t="str">
            <v>SOUTH</v>
          </cell>
          <cell r="G4627" t="str">
            <v>Hounslow</v>
          </cell>
          <cell r="H4627" t="str">
            <v>London</v>
          </cell>
          <cell r="I4627">
            <v>119597</v>
          </cell>
          <cell r="J4627" t="str">
            <v xml:space="preserve">SUNBURY MANOR SCHOOL </v>
          </cell>
          <cell r="K4627" t="str">
            <v>Academy</v>
          </cell>
          <cell r="M4627">
            <v>119597</v>
          </cell>
          <cell r="N4627" t="str">
            <v>SUNBURY MANOR SCHOOL</v>
          </cell>
          <cell r="O4627" t="str">
            <v>PRE-16</v>
          </cell>
          <cell r="P4627">
            <v>9364459</v>
          </cell>
          <cell r="Q4627" t="str">
            <v>ACADEMY Converter</v>
          </cell>
          <cell r="T4627" t="str">
            <v>PRE-16</v>
          </cell>
        </row>
        <row r="4628">
          <cell r="A4628">
            <v>13481</v>
          </cell>
          <cell r="B4628">
            <v>119921</v>
          </cell>
          <cell r="C4628" t="str">
            <v>SUNFIELD CHILDRENS HOMES LIMITED</v>
          </cell>
          <cell r="D4628">
            <v>885</v>
          </cell>
          <cell r="E4628" t="str">
            <v>Worcestershire</v>
          </cell>
          <cell r="F4628" t="str">
            <v>SOUTH</v>
          </cell>
          <cell r="G4628" t="str">
            <v>Hounslow</v>
          </cell>
          <cell r="H4628" t="str">
            <v>London</v>
          </cell>
          <cell r="I4628">
            <v>119921</v>
          </cell>
          <cell r="J4628" t="str">
            <v>SUNFIELD SCHOOL</v>
          </cell>
          <cell r="K4628" t="str">
            <v>ISP</v>
          </cell>
          <cell r="M4628">
            <v>119921</v>
          </cell>
          <cell r="N4628" t="str">
            <v>SUNFIELD SCHOOL</v>
          </cell>
          <cell r="O4628" t="str">
            <v>ISS</v>
          </cell>
          <cell r="P4628" t="str">
            <v/>
          </cell>
          <cell r="Q4628" t="str">
            <v/>
          </cell>
          <cell r="T4628" t="str">
            <v>ISS</v>
          </cell>
        </row>
        <row r="4629">
          <cell r="A4629">
            <v>13482</v>
          </cell>
          <cell r="B4629">
            <v>122213</v>
          </cell>
          <cell r="C4629" t="str">
            <v>SWALCLIFFE PARK SCHOOL TRUST</v>
          </cell>
          <cell r="D4629">
            <v>931</v>
          </cell>
          <cell r="E4629" t="str">
            <v>Oxfordshire</v>
          </cell>
          <cell r="F4629" t="str">
            <v>SOUTH</v>
          </cell>
          <cell r="G4629" t="str">
            <v>Hounslow</v>
          </cell>
          <cell r="H4629" t="str">
            <v>London</v>
          </cell>
          <cell r="I4629">
            <v>122213</v>
          </cell>
          <cell r="J4629" t="str">
            <v>SWALCLIFFE PARK SCHOOL TRUST</v>
          </cell>
          <cell r="K4629" t="str">
            <v>NMSS</v>
          </cell>
          <cell r="M4629">
            <v>122213</v>
          </cell>
          <cell r="N4629" t="str">
            <v>SWALCLIFFE PARK SCHOOL TRUST</v>
          </cell>
          <cell r="O4629" t="str">
            <v>NMSS</v>
          </cell>
          <cell r="P4629" t="str">
            <v/>
          </cell>
          <cell r="Q4629" t="str">
            <v/>
          </cell>
          <cell r="T4629" t="str">
            <v>NMSS</v>
          </cell>
        </row>
        <row r="4630">
          <cell r="A4630">
            <v>13483</v>
          </cell>
          <cell r="B4630">
            <v>8506085</v>
          </cell>
          <cell r="C4630" t="str">
            <v>Tadley Horizon</v>
          </cell>
          <cell r="D4630">
            <v>850</v>
          </cell>
          <cell r="E4630" t="str">
            <v>Hampshire</v>
          </cell>
          <cell r="F4630" t="str">
            <v>SOUTH</v>
          </cell>
          <cell r="G4630" t="str">
            <v>Hounslow</v>
          </cell>
          <cell r="H4630" t="str">
            <v>London</v>
          </cell>
          <cell r="I4630">
            <v>8506085</v>
          </cell>
          <cell r="J4630" t="str">
            <v>TADLEY HORIZON</v>
          </cell>
          <cell r="K4630">
            <v>0</v>
          </cell>
          <cell r="M4630">
            <v>8506085</v>
          </cell>
          <cell r="N4630" t="str">
            <v>TADLEY HORIZON</v>
          </cell>
          <cell r="O4630" t="str">
            <v>ISS</v>
          </cell>
          <cell r="P4630" t="str">
            <v/>
          </cell>
          <cell r="Q4630" t="str">
            <v/>
          </cell>
          <cell r="T4630" t="str">
            <v>ISS</v>
          </cell>
        </row>
        <row r="4631">
          <cell r="A4631">
            <v>13486</v>
          </cell>
          <cell r="B4631">
            <v>8356033</v>
          </cell>
          <cell r="C4631" t="str">
            <v>The Forum School</v>
          </cell>
          <cell r="D4631">
            <v>835</v>
          </cell>
          <cell r="E4631" t="str">
            <v>Dorset</v>
          </cell>
          <cell r="F4631" t="str">
            <v>WEST</v>
          </cell>
          <cell r="G4631" t="str">
            <v>Hounslow</v>
          </cell>
          <cell r="H4631" t="str">
            <v>London</v>
          </cell>
          <cell r="I4631" t="str">
            <v/>
          </cell>
          <cell r="J4631" t="str">
            <v/>
          </cell>
          <cell r="K4631" t="str">
            <v/>
          </cell>
          <cell r="M4631">
            <v>8356033</v>
          </cell>
          <cell r="N4631" t="str">
            <v>THE FORUM SCHOOL</v>
          </cell>
          <cell r="O4631" t="str">
            <v>ISS</v>
          </cell>
          <cell r="P4631" t="str">
            <v/>
          </cell>
          <cell r="Q4631" t="str">
            <v/>
          </cell>
          <cell r="T4631" t="str">
            <v>ISS</v>
          </cell>
        </row>
        <row r="4632">
          <cell r="A4632">
            <v>13488</v>
          </cell>
          <cell r="B4632">
            <v>114831</v>
          </cell>
          <cell r="C4632" t="str">
            <v>THE NATIONAL CENTRE FOR YOUNG PEOPLE WITH EPILEPSY CHARITABLE TRUST</v>
          </cell>
          <cell r="D4632">
            <v>936</v>
          </cell>
          <cell r="E4632" t="str">
            <v>Surrey</v>
          </cell>
          <cell r="F4632" t="str">
            <v>SOUTH</v>
          </cell>
          <cell r="G4632" t="str">
            <v>Hounslow</v>
          </cell>
          <cell r="H4632" t="str">
            <v>London</v>
          </cell>
          <cell r="I4632">
            <v>114831</v>
          </cell>
          <cell r="J4632" t="str">
            <v>THE NATIONAL CENTRE FOR YOUNG PEOPLE WITH EPILEPSY CHARITABLE TRUST</v>
          </cell>
          <cell r="K4632" t="str">
            <v>ISP</v>
          </cell>
          <cell r="M4632">
            <v>114831</v>
          </cell>
          <cell r="N4632" t="str">
            <v>THE NATIONAL CENTRE FOR YOUNG PEOPLE WITH EPILEPSY CHARITABLE TRUST</v>
          </cell>
          <cell r="O4632" t="str">
            <v>ISP</v>
          </cell>
          <cell r="P4632" t="str">
            <v/>
          </cell>
          <cell r="Q4632" t="str">
            <v/>
          </cell>
          <cell r="T4632" t="str">
            <v>ISP</v>
          </cell>
        </row>
        <row r="4633">
          <cell r="A4633">
            <v>13490</v>
          </cell>
          <cell r="B4633">
            <v>3076064</v>
          </cell>
          <cell r="C4633" t="str">
            <v>The Sybil Elgar School</v>
          </cell>
          <cell r="D4633">
            <v>307</v>
          </cell>
          <cell r="E4633" t="str">
            <v>Ealing</v>
          </cell>
          <cell r="F4633" t="str">
            <v>SOUTH</v>
          </cell>
          <cell r="G4633" t="str">
            <v>Hounslow</v>
          </cell>
          <cell r="H4633" t="str">
            <v>London</v>
          </cell>
          <cell r="I4633">
            <v>3076064</v>
          </cell>
          <cell r="J4633" t="str">
            <v>THE SYBIL ELGAR SCHOOL</v>
          </cell>
          <cell r="K4633">
            <v>0</v>
          </cell>
          <cell r="M4633">
            <v>3076064</v>
          </cell>
          <cell r="N4633" t="str">
            <v>THE SYBIL ELGAR SCHOOL</v>
          </cell>
          <cell r="O4633" t="str">
            <v>ISS</v>
          </cell>
          <cell r="P4633" t="str">
            <v/>
          </cell>
          <cell r="Q4633" t="str">
            <v/>
          </cell>
          <cell r="T4633" t="str">
            <v>ISS</v>
          </cell>
        </row>
        <row r="4634">
          <cell r="A4634">
            <v>13491</v>
          </cell>
          <cell r="B4634">
            <v>114262</v>
          </cell>
          <cell r="C4634" t="str">
            <v>The Thomas Adams School</v>
          </cell>
          <cell r="D4634">
            <v>893</v>
          </cell>
          <cell r="E4634" t="str">
            <v>Shropshire</v>
          </cell>
          <cell r="F4634" t="str">
            <v>WEST</v>
          </cell>
          <cell r="G4634" t="str">
            <v>Hounslow</v>
          </cell>
          <cell r="H4634" t="str">
            <v>London</v>
          </cell>
          <cell r="I4634">
            <v>114262</v>
          </cell>
          <cell r="J4634" t="str">
            <v>THE THOMAS ADAMS SCHOOL, WEM</v>
          </cell>
          <cell r="K4634" t="str">
            <v>School Sixth Form</v>
          </cell>
          <cell r="M4634">
            <v>114262</v>
          </cell>
          <cell r="N4634" t="str">
            <v>THE THOMAS ADAMS SCHOOL, WEM</v>
          </cell>
          <cell r="O4634" t="str">
            <v>SCHOOL SIXTH FORM</v>
          </cell>
          <cell r="P4634" t="str">
            <v/>
          </cell>
          <cell r="Q4634" t="str">
            <v/>
          </cell>
          <cell r="T4634" t="str">
            <v>SCHOOL SIXTH FORM</v>
          </cell>
        </row>
        <row r="4635">
          <cell r="A4635">
            <v>13492</v>
          </cell>
          <cell r="B4635">
            <v>119172</v>
          </cell>
          <cell r="C4635" t="str">
            <v>TWICKENHAM ACADEMY</v>
          </cell>
          <cell r="D4635">
            <v>318</v>
          </cell>
          <cell r="E4635" t="str">
            <v>Richmond upon Thames</v>
          </cell>
          <cell r="F4635" t="str">
            <v>SOUTH</v>
          </cell>
          <cell r="G4635" t="str">
            <v>Hounslow</v>
          </cell>
          <cell r="H4635" t="str">
            <v>London</v>
          </cell>
          <cell r="I4635">
            <v>119172</v>
          </cell>
          <cell r="J4635" t="str">
            <v>TWICKENHAM ACADEMY</v>
          </cell>
          <cell r="K4635" t="str">
            <v>Academy</v>
          </cell>
          <cell r="M4635">
            <v>119172</v>
          </cell>
          <cell r="N4635" t="str">
            <v>TWICKENHAM ACADEMY</v>
          </cell>
          <cell r="O4635" t="str">
            <v>ACADEMY</v>
          </cell>
          <cell r="P4635">
            <v>3186906</v>
          </cell>
          <cell r="Q4635" t="str">
            <v>ACADEMY Sponsored</v>
          </cell>
          <cell r="T4635" t="str">
            <v>ACADEMY</v>
          </cell>
        </row>
        <row r="4636">
          <cell r="A4636">
            <v>13493</v>
          </cell>
          <cell r="B4636">
            <v>9366592</v>
          </cell>
          <cell r="C4636" t="str">
            <v>Unsted Park School</v>
          </cell>
          <cell r="D4636">
            <v>936</v>
          </cell>
          <cell r="E4636" t="str">
            <v>Surrey</v>
          </cell>
          <cell r="F4636" t="str">
            <v>WEST</v>
          </cell>
          <cell r="G4636" t="str">
            <v>Hounslow</v>
          </cell>
          <cell r="H4636" t="str">
            <v>London</v>
          </cell>
          <cell r="I4636">
            <v>9366592</v>
          </cell>
          <cell r="J4636" t="str">
            <v>UNSTED PARK SCHOOL</v>
          </cell>
          <cell r="K4636">
            <v>0</v>
          </cell>
          <cell r="M4636">
            <v>9366592</v>
          </cell>
          <cell r="N4636" t="str">
            <v>UNSTED PARK SCHOOL</v>
          </cell>
          <cell r="O4636" t="str">
            <v>ISS</v>
          </cell>
          <cell r="P4636" t="str">
            <v/>
          </cell>
          <cell r="Q4636" t="str">
            <v/>
          </cell>
          <cell r="T4636" t="str">
            <v>ISS</v>
          </cell>
        </row>
        <row r="4637">
          <cell r="A4637">
            <v>13494</v>
          </cell>
          <cell r="B4637">
            <v>121021</v>
          </cell>
          <cell r="C4637" t="str">
            <v>WALDEGRAVE SCHOOL FOR GIRLS</v>
          </cell>
          <cell r="D4637">
            <v>318</v>
          </cell>
          <cell r="E4637" t="str">
            <v>Richmond upon Thames</v>
          </cell>
          <cell r="F4637" t="str">
            <v>SOUTH</v>
          </cell>
          <cell r="G4637" t="str">
            <v>Hounslow</v>
          </cell>
          <cell r="H4637" t="str">
            <v>London</v>
          </cell>
          <cell r="I4637">
            <v>121021</v>
          </cell>
          <cell r="J4637" t="str">
            <v>WALDEGRAVE SCHOOL FOR GIRLS</v>
          </cell>
          <cell r="K4637" t="str">
            <v>Academy</v>
          </cell>
          <cell r="M4637">
            <v>121021</v>
          </cell>
          <cell r="N4637" t="str">
            <v>WALDEGRAVE SCHOOL FOR GIRLS</v>
          </cell>
          <cell r="O4637" t="str">
            <v>PRE-16</v>
          </cell>
          <cell r="P4637">
            <v>3184021</v>
          </cell>
          <cell r="Q4637" t="str">
            <v>ACADEMY Converter</v>
          </cell>
          <cell r="T4637" t="str">
            <v>PRE-16</v>
          </cell>
        </row>
        <row r="4638">
          <cell r="A4638">
            <v>13495</v>
          </cell>
          <cell r="B4638">
            <v>114886</v>
          </cell>
          <cell r="C4638" t="str">
            <v>WESTGATE COLLEGE</v>
          </cell>
          <cell r="D4638">
            <v>886</v>
          </cell>
          <cell r="E4638" t="str">
            <v>Kent</v>
          </cell>
          <cell r="F4638" t="str">
            <v>SOUTH</v>
          </cell>
          <cell r="G4638" t="str">
            <v>Hounslow</v>
          </cell>
          <cell r="H4638" t="str">
            <v>London</v>
          </cell>
          <cell r="I4638">
            <v>114886</v>
          </cell>
          <cell r="J4638" t="str">
            <v>WESTGATE COLLEGE</v>
          </cell>
          <cell r="K4638" t="str">
            <v>ISP</v>
          </cell>
          <cell r="M4638">
            <v>114886</v>
          </cell>
          <cell r="N4638" t="str">
            <v>WESTGATE COLLEGE</v>
          </cell>
          <cell r="O4638" t="str">
            <v>ISP</v>
          </cell>
          <cell r="P4638" t="str">
            <v/>
          </cell>
          <cell r="Q4638" t="str">
            <v/>
          </cell>
          <cell r="T4638" t="str">
            <v>ISP</v>
          </cell>
        </row>
        <row r="4639">
          <cell r="A4639">
            <v>13511</v>
          </cell>
          <cell r="B4639">
            <v>105653</v>
          </cell>
          <cell r="C4639" t="str">
            <v>WESTMINSTER KINGSWAY COLLEGE - (105653)</v>
          </cell>
          <cell r="D4639">
            <v>202</v>
          </cell>
          <cell r="E4639" t="str">
            <v>Camden</v>
          </cell>
          <cell r="F4639" t="str">
            <v>SOUTH</v>
          </cell>
          <cell r="G4639" t="str">
            <v>Islington</v>
          </cell>
          <cell r="H4639" t="str">
            <v>London</v>
          </cell>
          <cell r="I4639">
            <v>105653</v>
          </cell>
          <cell r="J4639" t="str">
            <v>WESTMINSTER KINGSWAY COLLEGE</v>
          </cell>
          <cell r="K4639" t="str">
            <v>FE</v>
          </cell>
          <cell r="M4639">
            <v>105653</v>
          </cell>
          <cell r="N4639" t="str">
            <v>WESTMINSTER KINGSWAY COLLEGE</v>
          </cell>
          <cell r="O4639" t="str">
            <v>FE</v>
          </cell>
          <cell r="P4639" t="str">
            <v/>
          </cell>
          <cell r="Q4639" t="str">
            <v/>
          </cell>
          <cell r="T4639" t="str">
            <v>FE</v>
          </cell>
        </row>
        <row r="4640">
          <cell r="A4640">
            <v>13512</v>
          </cell>
          <cell r="B4640">
            <v>106556</v>
          </cell>
          <cell r="C4640" t="str">
            <v>TOWER HAMLETS COLLEGE - (106556)</v>
          </cell>
          <cell r="D4640">
            <v>211</v>
          </cell>
          <cell r="E4640" t="str">
            <v>Tower Hamlets</v>
          </cell>
          <cell r="F4640" t="str">
            <v>SOUTH</v>
          </cell>
          <cell r="G4640" t="str">
            <v>Islington</v>
          </cell>
          <cell r="H4640" t="str">
            <v>London</v>
          </cell>
          <cell r="I4640">
            <v>106556</v>
          </cell>
          <cell r="J4640" t="str">
            <v>TOWER HAMLETS COLLEGE</v>
          </cell>
          <cell r="K4640" t="str">
            <v>FE</v>
          </cell>
          <cell r="M4640">
            <v>106556</v>
          </cell>
          <cell r="N4640" t="str">
            <v>TOWER HAMLETS COLLEGE</v>
          </cell>
          <cell r="O4640" t="str">
            <v>FE</v>
          </cell>
          <cell r="P4640" t="str">
            <v/>
          </cell>
          <cell r="Q4640" t="str">
            <v/>
          </cell>
          <cell r="T4640" t="str">
            <v>FE</v>
          </cell>
        </row>
        <row r="4641">
          <cell r="A4641">
            <v>13513</v>
          </cell>
          <cell r="B4641">
            <v>107479</v>
          </cell>
          <cell r="C4641" t="str">
            <v>THE COLLEGE OF HARINGEY, ENFIELD AND NORTH EAST LONDON - (107479)</v>
          </cell>
          <cell r="D4641">
            <v>309</v>
          </cell>
          <cell r="E4641" t="str">
            <v>Haringey</v>
          </cell>
          <cell r="F4641" t="str">
            <v>SOUTH</v>
          </cell>
          <cell r="G4641" t="str">
            <v>Islington</v>
          </cell>
          <cell r="H4641" t="str">
            <v>London</v>
          </cell>
          <cell r="I4641">
            <v>107479</v>
          </cell>
          <cell r="J4641" t="str">
            <v>THE COLLEGE OF HARINGEY, ENFIELD AND NORTH EAST LONDON</v>
          </cell>
          <cell r="K4641" t="str">
            <v>FE</v>
          </cell>
          <cell r="M4641">
            <v>107479</v>
          </cell>
          <cell r="N4641" t="str">
            <v>THE COLLEGE OF HARINGEY, ENFIELD AND NORTH EAST LONDON</v>
          </cell>
          <cell r="O4641" t="str">
            <v>FE</v>
          </cell>
          <cell r="P4641" t="str">
            <v/>
          </cell>
          <cell r="Q4641" t="str">
            <v/>
          </cell>
          <cell r="T4641" t="str">
            <v>FE</v>
          </cell>
        </row>
        <row r="4642">
          <cell r="A4642">
            <v>13514</v>
          </cell>
          <cell r="B4642">
            <v>108087</v>
          </cell>
          <cell r="C4642" t="str">
            <v>ELFRIDA RATHBONE (CAMDEN) - (108087)</v>
          </cell>
          <cell r="D4642">
            <v>202</v>
          </cell>
          <cell r="E4642" t="str">
            <v>Camden</v>
          </cell>
          <cell r="F4642" t="str">
            <v>SOUTH</v>
          </cell>
          <cell r="G4642" t="str">
            <v>Islington</v>
          </cell>
          <cell r="H4642" t="str">
            <v>London</v>
          </cell>
          <cell r="I4642">
            <v>108087</v>
          </cell>
          <cell r="J4642" t="str">
            <v>ELFRIDA RATHBONE (CAMDEN)</v>
          </cell>
          <cell r="K4642" t="str">
            <v>FE</v>
          </cell>
          <cell r="M4642">
            <v>108087</v>
          </cell>
          <cell r="N4642" t="str">
            <v>ELFRIDA RATHBONE (CAMDEN)</v>
          </cell>
          <cell r="O4642" t="str">
            <v>FE</v>
          </cell>
          <cell r="P4642" t="str">
            <v/>
          </cell>
          <cell r="Q4642" t="str">
            <v/>
          </cell>
          <cell r="T4642" t="str">
            <v>FE</v>
          </cell>
        </row>
        <row r="4643">
          <cell r="A4643">
            <v>13515</v>
          </cell>
          <cell r="B4643">
            <v>108518</v>
          </cell>
          <cell r="C4643" t="str">
            <v>CITY AND ISLINGTON COLLEGE - (108518)</v>
          </cell>
          <cell r="D4643">
            <v>206</v>
          </cell>
          <cell r="E4643" t="str">
            <v>Islington</v>
          </cell>
          <cell r="F4643" t="str">
            <v>SOUTH</v>
          </cell>
          <cell r="G4643" t="str">
            <v>Islington</v>
          </cell>
          <cell r="H4643" t="str">
            <v>London</v>
          </cell>
          <cell r="I4643">
            <v>108518</v>
          </cell>
          <cell r="J4643" t="str">
            <v>CITY AND ISLINGTON COLLEGE</v>
          </cell>
          <cell r="K4643" t="str">
            <v>FE</v>
          </cell>
          <cell r="M4643">
            <v>108518</v>
          </cell>
          <cell r="N4643" t="str">
            <v>CITY AND ISLINGTON COLLEGE</v>
          </cell>
          <cell r="O4643" t="str">
            <v>FE</v>
          </cell>
          <cell r="P4643" t="str">
            <v/>
          </cell>
          <cell r="Q4643" t="str">
            <v/>
          </cell>
          <cell r="T4643" t="str">
            <v>FE</v>
          </cell>
        </row>
        <row r="4644">
          <cell r="A4644">
            <v>13516</v>
          </cell>
          <cell r="B4644">
            <v>108523</v>
          </cell>
          <cell r="C4644" t="str">
            <v>HACKNEY COMMUNITY COLLEGE - (108523)</v>
          </cell>
          <cell r="D4644">
            <v>204</v>
          </cell>
          <cell r="E4644" t="str">
            <v>Hackney</v>
          </cell>
          <cell r="F4644" t="str">
            <v>SOUTH</v>
          </cell>
          <cell r="G4644" t="str">
            <v>Islington</v>
          </cell>
          <cell r="H4644" t="str">
            <v>London</v>
          </cell>
          <cell r="I4644">
            <v>108523</v>
          </cell>
          <cell r="J4644" t="str">
            <v>HACKNEY COMMUNITY COLLEGE</v>
          </cell>
          <cell r="K4644" t="str">
            <v>FE</v>
          </cell>
          <cell r="M4644">
            <v>108523</v>
          </cell>
          <cell r="N4644" t="str">
            <v>HACKNEY COMMUNITY COLLEGE</v>
          </cell>
          <cell r="O4644" t="str">
            <v>FE</v>
          </cell>
          <cell r="P4644" t="str">
            <v/>
          </cell>
          <cell r="Q4644" t="str">
            <v/>
          </cell>
          <cell r="T4644" t="str">
            <v>FE</v>
          </cell>
        </row>
        <row r="4645">
          <cell r="A4645">
            <v>13517</v>
          </cell>
          <cell r="B4645">
            <v>108526</v>
          </cell>
          <cell r="C4645" t="str">
            <v>CITY OF WESTMINSTER COLLEGE - (108526)</v>
          </cell>
          <cell r="D4645">
            <v>213</v>
          </cell>
          <cell r="E4645" t="str">
            <v>Westminster</v>
          </cell>
          <cell r="F4645" t="str">
            <v>SOUTH</v>
          </cell>
          <cell r="G4645" t="str">
            <v>Islington</v>
          </cell>
          <cell r="H4645" t="str">
            <v>London</v>
          </cell>
          <cell r="I4645">
            <v>108526</v>
          </cell>
          <cell r="J4645" t="str">
            <v>CITY OF WESTMINSTER COLLEGE</v>
          </cell>
          <cell r="K4645" t="str">
            <v>FE</v>
          </cell>
          <cell r="M4645">
            <v>108526</v>
          </cell>
          <cell r="N4645" t="str">
            <v>CITY OF WESTMINSTER COLLEGE</v>
          </cell>
          <cell r="O4645" t="str">
            <v>FE</v>
          </cell>
          <cell r="P4645" t="str">
            <v/>
          </cell>
          <cell r="Q4645" t="str">
            <v/>
          </cell>
          <cell r="T4645" t="str">
            <v>FE</v>
          </cell>
        </row>
        <row r="4646">
          <cell r="A4646">
            <v>13518</v>
          </cell>
          <cell r="B4646">
            <v>114849</v>
          </cell>
          <cell r="C4646" t="str">
            <v>DONCASTER COLLEGE FOR THE DEAF</v>
          </cell>
          <cell r="D4646">
            <v>371</v>
          </cell>
          <cell r="E4646" t="str">
            <v>Doncaster</v>
          </cell>
          <cell r="F4646" t="str">
            <v>NORTH</v>
          </cell>
          <cell r="G4646" t="str">
            <v>Islington</v>
          </cell>
          <cell r="H4646" t="str">
            <v>London</v>
          </cell>
          <cell r="I4646">
            <v>114849</v>
          </cell>
          <cell r="J4646" t="str">
            <v>DONCASTER COLLEGE FOR THE DEAF</v>
          </cell>
          <cell r="K4646" t="str">
            <v>ISP</v>
          </cell>
          <cell r="M4646">
            <v>114849</v>
          </cell>
          <cell r="N4646" t="str">
            <v>DONCASTER COLLEGE FOR THE DEAF</v>
          </cell>
          <cell r="O4646" t="str">
            <v>ISP</v>
          </cell>
          <cell r="P4646" t="str">
            <v/>
          </cell>
          <cell r="Q4646" t="str">
            <v/>
          </cell>
          <cell r="T4646" t="str">
            <v>ISP</v>
          </cell>
        </row>
        <row r="4647">
          <cell r="A4647">
            <v>13519</v>
          </cell>
          <cell r="B4647">
            <v>114868</v>
          </cell>
          <cell r="C4647" t="str">
            <v>NATIONAL STAR CENTRE FOR DISABLED YOUTH LIMITED - (114868)</v>
          </cell>
          <cell r="D4647">
            <v>916</v>
          </cell>
          <cell r="E4647" t="str">
            <v>Gloucestershire</v>
          </cell>
          <cell r="F4647" t="str">
            <v>WEST</v>
          </cell>
          <cell r="G4647" t="str">
            <v>Islington</v>
          </cell>
          <cell r="H4647" t="str">
            <v>London</v>
          </cell>
          <cell r="I4647">
            <v>114868</v>
          </cell>
          <cell r="J4647" t="str">
            <v>NATIONAL STAR CENTRE FOR DISABLED YOUTH LIMITED</v>
          </cell>
          <cell r="K4647" t="str">
            <v>FE</v>
          </cell>
          <cell r="M4647">
            <v>114868</v>
          </cell>
          <cell r="N4647" t="str">
            <v>NATIONAL STAR CENTRE FOR DISABLED YOUTH LIMITED</v>
          </cell>
          <cell r="O4647" t="str">
            <v>FE</v>
          </cell>
          <cell r="P4647" t="str">
            <v/>
          </cell>
          <cell r="Q4647" t="str">
            <v/>
          </cell>
          <cell r="T4647" t="str">
            <v>FE</v>
          </cell>
        </row>
        <row r="4648">
          <cell r="A4648">
            <v>13520</v>
          </cell>
          <cell r="B4648">
            <v>114870</v>
          </cell>
          <cell r="C4648" t="str">
            <v>PENNINE CAMPHILL COMMUNITY LIMITED(THE)</v>
          </cell>
          <cell r="D4648">
            <v>384</v>
          </cell>
          <cell r="E4648" t="str">
            <v>Wakefield</v>
          </cell>
          <cell r="F4648" t="str">
            <v>NORTH</v>
          </cell>
          <cell r="G4648" t="str">
            <v>Islington</v>
          </cell>
          <cell r="H4648" t="str">
            <v>London</v>
          </cell>
          <cell r="I4648">
            <v>114870</v>
          </cell>
          <cell r="J4648" t="str">
            <v>PENNINE CAMPHILL COMMUNITY</v>
          </cell>
          <cell r="K4648" t="str">
            <v>ISP</v>
          </cell>
          <cell r="M4648">
            <v>114870</v>
          </cell>
          <cell r="N4648" t="str">
            <v>PENNINE CAMPHILL COMMUNITY</v>
          </cell>
          <cell r="O4648" t="str">
            <v>ISP</v>
          </cell>
          <cell r="P4648" t="str">
            <v/>
          </cell>
          <cell r="Q4648" t="str">
            <v/>
          </cell>
          <cell r="T4648" t="str">
            <v>ISP</v>
          </cell>
        </row>
        <row r="4649">
          <cell r="A4649">
            <v>13521</v>
          </cell>
          <cell r="B4649">
            <v>114872</v>
          </cell>
          <cell r="C4649" t="str">
            <v>QUEEN ALEXANDRA COLLEGE</v>
          </cell>
          <cell r="D4649">
            <v>330</v>
          </cell>
          <cell r="E4649" t="str">
            <v>Birmingham</v>
          </cell>
          <cell r="F4649" t="str">
            <v>WEST</v>
          </cell>
          <cell r="G4649" t="str">
            <v>Islington</v>
          </cell>
          <cell r="H4649" t="str">
            <v>London</v>
          </cell>
          <cell r="I4649">
            <v>114872</v>
          </cell>
          <cell r="J4649" t="str">
            <v>QUEEN ALEXANDRA COLLEGE</v>
          </cell>
          <cell r="K4649" t="str">
            <v>ISP</v>
          </cell>
          <cell r="M4649">
            <v>114872</v>
          </cell>
          <cell r="N4649" t="str">
            <v>QUEEN ALEXANDRA COLLEGE</v>
          </cell>
          <cell r="O4649" t="str">
            <v>ISP</v>
          </cell>
          <cell r="P4649" t="str">
            <v/>
          </cell>
          <cell r="Q4649" t="str">
            <v/>
          </cell>
          <cell r="T4649" t="str">
            <v>ISP</v>
          </cell>
        </row>
        <row r="4650">
          <cell r="A4650">
            <v>13522</v>
          </cell>
          <cell r="B4650">
            <v>114886</v>
          </cell>
          <cell r="C4650" t="str">
            <v>WESTGATE COLLEGE</v>
          </cell>
          <cell r="D4650">
            <v>886</v>
          </cell>
          <cell r="E4650" t="str">
            <v>Kent</v>
          </cell>
          <cell r="F4650" t="str">
            <v>SOUTH</v>
          </cell>
          <cell r="G4650" t="str">
            <v>Islington</v>
          </cell>
          <cell r="H4650" t="str">
            <v>London</v>
          </cell>
          <cell r="I4650">
            <v>114886</v>
          </cell>
          <cell r="J4650" t="str">
            <v>WESTGATE COLLEGE</v>
          </cell>
          <cell r="K4650" t="str">
            <v>ISP</v>
          </cell>
          <cell r="M4650">
            <v>114886</v>
          </cell>
          <cell r="N4650" t="str">
            <v>WESTGATE COLLEGE</v>
          </cell>
          <cell r="O4650" t="str">
            <v>ISP</v>
          </cell>
          <cell r="P4650" t="str">
            <v/>
          </cell>
          <cell r="Q4650" t="str">
            <v/>
          </cell>
          <cell r="T4650" t="str">
            <v>ISP</v>
          </cell>
        </row>
        <row r="4651">
          <cell r="A4651">
            <v>13523</v>
          </cell>
          <cell r="B4651">
            <v>114542</v>
          </cell>
          <cell r="C4651" t="str">
            <v>Haverstock School</v>
          </cell>
          <cell r="D4651">
            <v>202</v>
          </cell>
          <cell r="E4651" t="str">
            <v>Camden</v>
          </cell>
          <cell r="F4651" t="str">
            <v>SOUTH</v>
          </cell>
          <cell r="G4651" t="str">
            <v>Islington</v>
          </cell>
          <cell r="H4651" t="str">
            <v>London</v>
          </cell>
          <cell r="I4651">
            <v>114542</v>
          </cell>
          <cell r="J4651" t="str">
            <v>HAVERSTOCK SCHOOL</v>
          </cell>
          <cell r="K4651">
            <v>0</v>
          </cell>
          <cell r="M4651">
            <v>114542</v>
          </cell>
          <cell r="N4651" t="str">
            <v>HAVERSTOCK SCHOOL</v>
          </cell>
          <cell r="O4651" t="str">
            <v>SCHOOL SIXTH FORM</v>
          </cell>
          <cell r="P4651" t="str">
            <v/>
          </cell>
          <cell r="Q4651" t="str">
            <v/>
          </cell>
          <cell r="T4651" t="str">
            <v>SCHOOL SIXTH FORM</v>
          </cell>
        </row>
        <row r="4652">
          <cell r="A4652">
            <v>13524</v>
          </cell>
          <cell r="B4652">
            <v>114121</v>
          </cell>
          <cell r="C4652" t="str">
            <v>Parliament Hill School</v>
          </cell>
          <cell r="D4652">
            <v>202</v>
          </cell>
          <cell r="E4652" t="str">
            <v>Camden</v>
          </cell>
          <cell r="F4652" t="str">
            <v>SOUTH</v>
          </cell>
          <cell r="G4652" t="str">
            <v>Islington</v>
          </cell>
          <cell r="H4652" t="str">
            <v>London</v>
          </cell>
          <cell r="I4652">
            <v>114121</v>
          </cell>
          <cell r="J4652" t="str">
            <v>PARLIAMENT HILL SCHOOL</v>
          </cell>
          <cell r="K4652">
            <v>0</v>
          </cell>
          <cell r="M4652">
            <v>114121</v>
          </cell>
          <cell r="N4652" t="str">
            <v>PARLIAMENT HILL SCHOOL</v>
          </cell>
          <cell r="O4652" t="str">
            <v>SCHOOL SIXTH FORM</v>
          </cell>
          <cell r="P4652" t="str">
            <v/>
          </cell>
          <cell r="Q4652" t="str">
            <v/>
          </cell>
          <cell r="T4652" t="str">
            <v>SCHOOL SIXTH FORM</v>
          </cell>
        </row>
        <row r="4653">
          <cell r="A4653">
            <v>13526</v>
          </cell>
          <cell r="B4653">
            <v>113861</v>
          </cell>
          <cell r="C4653" t="str">
            <v>Acland Burghley School</v>
          </cell>
          <cell r="D4653">
            <v>202</v>
          </cell>
          <cell r="E4653" t="str">
            <v>Camden</v>
          </cell>
          <cell r="F4653" t="str">
            <v>SOUTH</v>
          </cell>
          <cell r="G4653" t="str">
            <v>Islington</v>
          </cell>
          <cell r="H4653" t="str">
            <v>London</v>
          </cell>
          <cell r="I4653">
            <v>113861</v>
          </cell>
          <cell r="J4653" t="str">
            <v>ACLAND BURGHLEY SCHOOL</v>
          </cell>
          <cell r="K4653">
            <v>0</v>
          </cell>
          <cell r="M4653">
            <v>113861</v>
          </cell>
          <cell r="N4653" t="str">
            <v>ACLAND BURGHLEY SCHOOL</v>
          </cell>
          <cell r="O4653" t="str">
            <v>SCHOOL SIXTH FORM</v>
          </cell>
          <cell r="P4653" t="str">
            <v/>
          </cell>
          <cell r="Q4653" t="str">
            <v/>
          </cell>
          <cell r="T4653" t="str">
            <v>SCHOOL SIXTH FORM</v>
          </cell>
        </row>
        <row r="4654">
          <cell r="A4654">
            <v>13527</v>
          </cell>
          <cell r="B4654">
            <v>114129</v>
          </cell>
          <cell r="C4654" t="str">
            <v>Camden School for Girls</v>
          </cell>
          <cell r="D4654">
            <v>202</v>
          </cell>
          <cell r="E4654" t="str">
            <v>Camden</v>
          </cell>
          <cell r="F4654" t="str">
            <v>SOUTH</v>
          </cell>
          <cell r="G4654" t="str">
            <v>Islington</v>
          </cell>
          <cell r="H4654" t="str">
            <v>London</v>
          </cell>
          <cell r="I4654">
            <v>114129</v>
          </cell>
          <cell r="J4654" t="str">
            <v>THE CAMDEN SCHOOL FOR GIRLS</v>
          </cell>
          <cell r="K4654">
            <v>0</v>
          </cell>
          <cell r="M4654">
            <v>114129</v>
          </cell>
          <cell r="N4654" t="str">
            <v>THE CAMDEN SCHOOL FOR GIRLS</v>
          </cell>
          <cell r="O4654" t="str">
            <v>SCHOOL SIXTH FORM</v>
          </cell>
          <cell r="P4654" t="str">
            <v/>
          </cell>
          <cell r="Q4654" t="str">
            <v/>
          </cell>
          <cell r="T4654" t="str">
            <v>SCHOOL SIXTH FORM</v>
          </cell>
        </row>
        <row r="4655">
          <cell r="A4655">
            <v>13529</v>
          </cell>
          <cell r="B4655">
            <v>114134</v>
          </cell>
          <cell r="C4655" t="str">
            <v>William Ellis School</v>
          </cell>
          <cell r="D4655">
            <v>202</v>
          </cell>
          <cell r="E4655" t="str">
            <v>Camden</v>
          </cell>
          <cell r="F4655" t="str">
            <v>SOUTH</v>
          </cell>
          <cell r="G4655" t="str">
            <v>Islington</v>
          </cell>
          <cell r="H4655" t="str">
            <v>London</v>
          </cell>
          <cell r="I4655">
            <v>114134</v>
          </cell>
          <cell r="J4655" t="str">
            <v>WILLIAM ELLIS SCHOOL</v>
          </cell>
          <cell r="K4655">
            <v>0</v>
          </cell>
          <cell r="M4655">
            <v>114134</v>
          </cell>
          <cell r="N4655" t="str">
            <v>WILLIAM ELLIS SCHOOL</v>
          </cell>
          <cell r="O4655" t="str">
            <v>SCHOOL SIXTH FORM</v>
          </cell>
          <cell r="P4655" t="str">
            <v/>
          </cell>
          <cell r="Q4655" t="str">
            <v/>
          </cell>
          <cell r="T4655" t="str">
            <v>SCHOOL SIXTH FORM</v>
          </cell>
        </row>
        <row r="4656">
          <cell r="A4656">
            <v>13536</v>
          </cell>
          <cell r="B4656">
            <v>119080</v>
          </cell>
          <cell r="C4656" t="str">
            <v>Mossbourne Community Academy</v>
          </cell>
          <cell r="D4656">
            <v>204</v>
          </cell>
          <cell r="E4656" t="str">
            <v>Hackney</v>
          </cell>
          <cell r="F4656" t="str">
            <v>SOUTH</v>
          </cell>
          <cell r="G4656" t="str">
            <v>Islington</v>
          </cell>
          <cell r="H4656" t="str">
            <v>London</v>
          </cell>
          <cell r="I4656">
            <v>119080</v>
          </cell>
          <cell r="J4656" t="str">
            <v>MOSSBOURNE COMMUNITY ACADEMY</v>
          </cell>
          <cell r="K4656" t="str">
            <v>Academy</v>
          </cell>
          <cell r="M4656">
            <v>119080</v>
          </cell>
          <cell r="N4656" t="str">
            <v>MOSSBOURNE COMMUNITY ACADEMY</v>
          </cell>
          <cell r="O4656" t="str">
            <v>ACADEMY</v>
          </cell>
          <cell r="P4656">
            <v>2046905</v>
          </cell>
          <cell r="Q4656" t="str">
            <v>ACADEMY Sponsored</v>
          </cell>
          <cell r="T4656" t="str">
            <v>ACADEMY</v>
          </cell>
        </row>
        <row r="4657">
          <cell r="A4657">
            <v>13541</v>
          </cell>
          <cell r="B4657">
            <v>114544</v>
          </cell>
          <cell r="C4657" t="str">
            <v>HIGHBURY GROVE SCHOOL</v>
          </cell>
          <cell r="D4657">
            <v>206</v>
          </cell>
          <cell r="E4657" t="str">
            <v>Islington</v>
          </cell>
          <cell r="F4657" t="str">
            <v>SOUTH</v>
          </cell>
          <cell r="G4657" t="str">
            <v>Islington</v>
          </cell>
          <cell r="H4657" t="str">
            <v>London</v>
          </cell>
          <cell r="I4657">
            <v>114544</v>
          </cell>
          <cell r="J4657" t="str">
            <v>HIGHBURY GROVE SCHOOL</v>
          </cell>
          <cell r="K4657">
            <v>0</v>
          </cell>
          <cell r="M4657">
            <v>114544</v>
          </cell>
          <cell r="N4657" t="str">
            <v>HIGHBURY GROVE SCHOOL</v>
          </cell>
          <cell r="O4657" t="str">
            <v>SCHOOL SIXTH FORM</v>
          </cell>
          <cell r="P4657" t="str">
            <v/>
          </cell>
          <cell r="Q4657" t="str">
            <v/>
          </cell>
          <cell r="T4657" t="str">
            <v>SCHOOL SIXTH FORM</v>
          </cell>
        </row>
        <row r="4658">
          <cell r="A4658">
            <v>13543</v>
          </cell>
          <cell r="B4658">
            <v>113864</v>
          </cell>
          <cell r="C4658" t="str">
            <v>CENTRAL FOUNDATION BOYS' SCHOOL</v>
          </cell>
          <cell r="D4658">
            <v>206</v>
          </cell>
          <cell r="E4658" t="str">
            <v>Islington</v>
          </cell>
          <cell r="F4658" t="str">
            <v>SOUTH</v>
          </cell>
          <cell r="G4658" t="str">
            <v>Islington</v>
          </cell>
          <cell r="H4658" t="str">
            <v>London</v>
          </cell>
          <cell r="I4658">
            <v>113864</v>
          </cell>
          <cell r="J4658" t="str">
            <v>CENTRAL FOUNDATION BOYS' SCHOOL</v>
          </cell>
          <cell r="K4658">
            <v>0</v>
          </cell>
          <cell r="M4658">
            <v>113864</v>
          </cell>
          <cell r="N4658" t="str">
            <v>CENTRAL FOUNDATION BOYS' SCHOOL</v>
          </cell>
          <cell r="O4658" t="str">
            <v>SCHOOL SIXTH FORM</v>
          </cell>
          <cell r="P4658" t="str">
            <v/>
          </cell>
          <cell r="Q4658" t="str">
            <v/>
          </cell>
          <cell r="T4658" t="str">
            <v>SCHOOL SIXTH FORM</v>
          </cell>
        </row>
        <row r="4659">
          <cell r="A4659">
            <v>13544</v>
          </cell>
          <cell r="B4659">
            <v>114125</v>
          </cell>
          <cell r="C4659" t="str">
            <v>St  Aloysius' College.</v>
          </cell>
          <cell r="D4659">
            <v>206</v>
          </cell>
          <cell r="E4659" t="str">
            <v>Islington</v>
          </cell>
          <cell r="F4659" t="str">
            <v>SOUTH</v>
          </cell>
          <cell r="G4659" t="str">
            <v>Islington</v>
          </cell>
          <cell r="H4659" t="str">
            <v>London</v>
          </cell>
          <cell r="I4659">
            <v>114125</v>
          </cell>
          <cell r="J4659" t="str">
            <v>ST ALOYSIUS RC COLLEGE</v>
          </cell>
          <cell r="K4659">
            <v>0</v>
          </cell>
          <cell r="M4659">
            <v>114125</v>
          </cell>
          <cell r="N4659" t="str">
            <v>ST ALOYSIUS RC COLLEGE</v>
          </cell>
          <cell r="O4659" t="str">
            <v>SCHOOL SIXTH FORM</v>
          </cell>
          <cell r="P4659" t="str">
            <v/>
          </cell>
          <cell r="Q4659" t="str">
            <v/>
          </cell>
          <cell r="T4659" t="str">
            <v>SCHOOL SIXTH FORM</v>
          </cell>
        </row>
        <row r="4660">
          <cell r="A4660">
            <v>13545</v>
          </cell>
          <cell r="B4660">
            <v>118670</v>
          </cell>
          <cell r="C4660" t="str">
            <v>St Mary Magdalene Academy</v>
          </cell>
          <cell r="D4660">
            <v>206</v>
          </cell>
          <cell r="E4660" t="str">
            <v>Islington</v>
          </cell>
          <cell r="F4660" t="str">
            <v>SOUTH</v>
          </cell>
          <cell r="G4660" t="str">
            <v>Islington</v>
          </cell>
          <cell r="H4660" t="str">
            <v>London</v>
          </cell>
          <cell r="I4660">
            <v>118670</v>
          </cell>
          <cell r="J4660" t="str">
            <v>ST MARY MAGDALENE ACADEMY</v>
          </cell>
          <cell r="K4660" t="str">
            <v>Academy</v>
          </cell>
          <cell r="M4660">
            <v>118670</v>
          </cell>
          <cell r="N4660" t="str">
            <v>ST MARY MAGDALENE ACADEMY</v>
          </cell>
          <cell r="O4660" t="str">
            <v>ACADEMY</v>
          </cell>
          <cell r="P4660">
            <v>2066905</v>
          </cell>
          <cell r="Q4660" t="str">
            <v>ACADEMY Sponsored</v>
          </cell>
          <cell r="T4660" t="str">
            <v>ACADEMY</v>
          </cell>
        </row>
        <row r="4661">
          <cell r="A4661">
            <v>13546</v>
          </cell>
          <cell r="B4661">
            <v>118605</v>
          </cell>
          <cell r="C4661" t="str">
            <v>City Of London Academy, Islington</v>
          </cell>
          <cell r="D4661">
            <v>206</v>
          </cell>
          <cell r="E4661" t="str">
            <v>Islington</v>
          </cell>
          <cell r="F4661" t="str">
            <v>SOUTH</v>
          </cell>
          <cell r="G4661" t="str">
            <v>Islington</v>
          </cell>
          <cell r="H4661" t="str">
            <v>London</v>
          </cell>
          <cell r="I4661">
            <v>118605</v>
          </cell>
          <cell r="J4661" t="str">
            <v>CITY OF LONDON ACADEMY - ISLINGTON</v>
          </cell>
          <cell r="K4661" t="str">
            <v>Academy</v>
          </cell>
          <cell r="M4661">
            <v>118605</v>
          </cell>
          <cell r="N4661" t="str">
            <v>THE CITY OF LONDON ACADEMY, ISLINGTON</v>
          </cell>
          <cell r="O4661" t="str">
            <v>ACADEMY</v>
          </cell>
          <cell r="P4661">
            <v>2066906</v>
          </cell>
          <cell r="Q4661" t="str">
            <v>ACADEMY Sponsored</v>
          </cell>
          <cell r="T4661" t="str">
            <v>ACADEMY</v>
          </cell>
        </row>
        <row r="4662">
          <cell r="A4662">
            <v>13547</v>
          </cell>
          <cell r="B4662">
            <v>123431</v>
          </cell>
          <cell r="C4662" t="str">
            <v>Richard Cloudesley PH</v>
          </cell>
          <cell r="D4662">
            <v>206</v>
          </cell>
          <cell r="E4662" t="str">
            <v>Islington</v>
          </cell>
          <cell r="F4662" t="str">
            <v>SOUTH</v>
          </cell>
          <cell r="G4662" t="str">
            <v>Islington</v>
          </cell>
          <cell r="H4662" t="str">
            <v>London</v>
          </cell>
          <cell r="I4662">
            <v>123431</v>
          </cell>
          <cell r="J4662" t="str">
            <v>RICHARD CLOUDSLEY PH SCHOOL</v>
          </cell>
          <cell r="K4662" t="str">
            <v>MSS</v>
          </cell>
          <cell r="M4662">
            <v>123431</v>
          </cell>
          <cell r="N4662" t="str">
            <v>RICHARD CLOUDSLEY PH SCHOOL</v>
          </cell>
          <cell r="O4662" t="str">
            <v>MSS</v>
          </cell>
          <cell r="P4662" t="str">
            <v/>
          </cell>
          <cell r="Q4662" t="str">
            <v/>
          </cell>
          <cell r="T4662" t="str">
            <v>MSS</v>
          </cell>
        </row>
        <row r="4663">
          <cell r="A4663">
            <v>13548</v>
          </cell>
          <cell r="B4663">
            <v>2067031</v>
          </cell>
          <cell r="C4663" t="str">
            <v>The Bridge School</v>
          </cell>
          <cell r="D4663">
            <v>206</v>
          </cell>
          <cell r="E4663" t="str">
            <v>Islington</v>
          </cell>
          <cell r="F4663" t="str">
            <v>SOUTH</v>
          </cell>
          <cell r="G4663" t="str">
            <v>Islington</v>
          </cell>
          <cell r="H4663" t="str">
            <v>London</v>
          </cell>
          <cell r="I4663">
            <v>2067031</v>
          </cell>
          <cell r="J4663" t="str">
            <v>THE BRIDGE SCHOOL</v>
          </cell>
          <cell r="K4663" t="str">
            <v>MSS</v>
          </cell>
          <cell r="M4663">
            <v>124030</v>
          </cell>
          <cell r="N4663" t="str">
            <v>THE BRIDGE SCHOOL</v>
          </cell>
          <cell r="O4663" t="str">
            <v>MSS</v>
          </cell>
          <cell r="P4663" t="str">
            <v/>
          </cell>
          <cell r="Q4663" t="str">
            <v/>
          </cell>
          <cell r="T4663" t="str">
            <v>MSS</v>
          </cell>
        </row>
        <row r="4664">
          <cell r="A4664">
            <v>13556</v>
          </cell>
          <cell r="B4664">
            <v>116038</v>
          </cell>
          <cell r="C4664" t="str">
            <v>Oak Lodge School</v>
          </cell>
          <cell r="D4664">
            <v>212</v>
          </cell>
          <cell r="E4664" t="str">
            <v>Wandsworth</v>
          </cell>
          <cell r="F4664" t="str">
            <v>SOUTH</v>
          </cell>
          <cell r="G4664" t="str">
            <v>Islington</v>
          </cell>
          <cell r="H4664" t="str">
            <v>London</v>
          </cell>
          <cell r="I4664">
            <v>116038</v>
          </cell>
          <cell r="J4664" t="str">
            <v>OAK LODGE SCHOOL</v>
          </cell>
          <cell r="K4664" t="str">
            <v>MSS</v>
          </cell>
          <cell r="M4664">
            <v>116038</v>
          </cell>
          <cell r="N4664" t="str">
            <v>OAK LODGE SCHOOL</v>
          </cell>
          <cell r="O4664" t="str">
            <v>MSS</v>
          </cell>
          <cell r="P4664" t="str">
            <v/>
          </cell>
          <cell r="Q4664" t="str">
            <v/>
          </cell>
          <cell r="T4664" t="str">
            <v>MSS</v>
          </cell>
        </row>
        <row r="4665">
          <cell r="A4665">
            <v>13562</v>
          </cell>
          <cell r="B4665">
            <v>120355</v>
          </cell>
          <cell r="C4665" t="str">
            <v>Whitefield School</v>
          </cell>
          <cell r="D4665">
            <v>302</v>
          </cell>
          <cell r="E4665" t="str">
            <v>Barnet</v>
          </cell>
          <cell r="F4665" t="str">
            <v>SOUTH</v>
          </cell>
          <cell r="G4665" t="str">
            <v>Islington</v>
          </cell>
          <cell r="H4665" t="str">
            <v>London</v>
          </cell>
          <cell r="I4665">
            <v>120355</v>
          </cell>
          <cell r="J4665" t="str">
            <v>WHITEFIELD SCHOOL</v>
          </cell>
          <cell r="K4665" t="str">
            <v>Academy</v>
          </cell>
          <cell r="M4665">
            <v>120355</v>
          </cell>
          <cell r="N4665" t="str">
            <v>WHITEFIELD SCHOOL</v>
          </cell>
          <cell r="O4665" t="str">
            <v>ACADEMY</v>
          </cell>
          <cell r="P4665">
            <v>3024012</v>
          </cell>
          <cell r="Q4665" t="str">
            <v>ACADEMY Converter</v>
          </cell>
          <cell r="T4665" t="str">
            <v>ACADEMY</v>
          </cell>
        </row>
        <row r="4666">
          <cell r="A4666">
            <v>13568</v>
          </cell>
          <cell r="B4666">
            <v>113269</v>
          </cell>
          <cell r="C4666" t="str">
            <v>Bishop Douglass School</v>
          </cell>
          <cell r="D4666">
            <v>302</v>
          </cell>
          <cell r="E4666" t="str">
            <v>Barnet</v>
          </cell>
          <cell r="F4666" t="str">
            <v>SOUTH</v>
          </cell>
          <cell r="G4666" t="str">
            <v>Islington</v>
          </cell>
          <cell r="H4666" t="str">
            <v>London</v>
          </cell>
          <cell r="I4666">
            <v>113269</v>
          </cell>
          <cell r="J4666" t="str">
            <v>BISHOP DOUGLASS SCHOOL FINCHLEY</v>
          </cell>
          <cell r="K4666">
            <v>0</v>
          </cell>
          <cell r="M4666">
            <v>113269</v>
          </cell>
          <cell r="N4666" t="str">
            <v>BISHOP DOUGLASS SCHOOL FINCHLEY</v>
          </cell>
          <cell r="O4666" t="str">
            <v>SCHOOL SIXTH FORM</v>
          </cell>
          <cell r="P4666" t="str">
            <v/>
          </cell>
          <cell r="Q4666" t="str">
            <v/>
          </cell>
          <cell r="T4666" t="str">
            <v>SCHOOL SIXTH FORM</v>
          </cell>
        </row>
        <row r="4667">
          <cell r="A4667">
            <v>13582</v>
          </cell>
          <cell r="B4667">
            <v>113281</v>
          </cell>
          <cell r="C4667" t="str">
            <v>Fortismere School</v>
          </cell>
          <cell r="D4667">
            <v>309</v>
          </cell>
          <cell r="E4667" t="str">
            <v>Haringey</v>
          </cell>
          <cell r="F4667" t="str">
            <v>SOUTH</v>
          </cell>
          <cell r="G4667" t="str">
            <v>Islington</v>
          </cell>
          <cell r="H4667" t="str">
            <v>London</v>
          </cell>
          <cell r="I4667">
            <v>113281</v>
          </cell>
          <cell r="J4667" t="str">
            <v>FORTISMERE SCHOOL</v>
          </cell>
          <cell r="K4667">
            <v>0</v>
          </cell>
          <cell r="M4667">
            <v>113281</v>
          </cell>
          <cell r="N4667" t="str">
            <v>FORTISMERE SCHOOL</v>
          </cell>
          <cell r="O4667" t="str">
            <v>SCHOOL SIXTH FORM</v>
          </cell>
          <cell r="P4667" t="str">
            <v/>
          </cell>
          <cell r="Q4667" t="str">
            <v/>
          </cell>
          <cell r="T4667" t="str">
            <v>SCHOOL SIXTH FORM</v>
          </cell>
        </row>
        <row r="4668">
          <cell r="A4668">
            <v>13585</v>
          </cell>
          <cell r="B4668">
            <v>118002</v>
          </cell>
          <cell r="C4668" t="str">
            <v>Haringey Sixth Form Centre</v>
          </cell>
          <cell r="D4668">
            <v>309</v>
          </cell>
          <cell r="E4668" t="str">
            <v>Haringey</v>
          </cell>
          <cell r="F4668" t="str">
            <v>SOUTH</v>
          </cell>
          <cell r="G4668" t="str">
            <v>Islington</v>
          </cell>
          <cell r="H4668" t="str">
            <v>London</v>
          </cell>
          <cell r="I4668">
            <v>118002</v>
          </cell>
          <cell r="J4668" t="str">
            <v>HARINGEY SIXTH FORM CENTRE</v>
          </cell>
          <cell r="K4668">
            <v>0</v>
          </cell>
          <cell r="M4668">
            <v>118002</v>
          </cell>
          <cell r="N4668" t="str">
            <v>HARINGEY SIXTH FORM CENTRE</v>
          </cell>
          <cell r="O4668" t="str">
            <v>SCHOOL SIXTH FORM</v>
          </cell>
          <cell r="P4668" t="str">
            <v/>
          </cell>
          <cell r="Q4668" t="str">
            <v/>
          </cell>
          <cell r="T4668" t="str">
            <v>SCHOOL SIXTH FORM</v>
          </cell>
        </row>
        <row r="4669">
          <cell r="A4669">
            <v>13586</v>
          </cell>
          <cell r="B4669">
            <v>122219</v>
          </cell>
          <cell r="C4669" t="str">
            <v>TreeHouse School</v>
          </cell>
          <cell r="D4669">
            <v>309</v>
          </cell>
          <cell r="E4669" t="str">
            <v>Haringey</v>
          </cell>
          <cell r="F4669" t="str">
            <v>SOUTH</v>
          </cell>
          <cell r="G4669" t="str">
            <v>Islington</v>
          </cell>
          <cell r="H4669" t="str">
            <v>London</v>
          </cell>
          <cell r="I4669">
            <v>122219</v>
          </cell>
          <cell r="J4669" t="str">
            <v>AMBITIOUS ABOUT AUTISM (TREEHOUSE SCHOOL)</v>
          </cell>
          <cell r="K4669" t="str">
            <v>NMSS</v>
          </cell>
          <cell r="M4669">
            <v>122219</v>
          </cell>
          <cell r="N4669" t="str">
            <v>AMBITIOUS ABOUT AUTISM (TREEHOUSE SCHOOL)</v>
          </cell>
          <cell r="O4669" t="str">
            <v>NMSS</v>
          </cell>
          <cell r="P4669" t="str">
            <v/>
          </cell>
          <cell r="Q4669" t="str">
            <v/>
          </cell>
          <cell r="T4669" t="str">
            <v>NMSS</v>
          </cell>
        </row>
        <row r="4670">
          <cell r="A4670">
            <v>13590</v>
          </cell>
          <cell r="B4670">
            <v>3205950</v>
          </cell>
          <cell r="C4670" t="str">
            <v>Whitefield Schools &amp; Centre</v>
          </cell>
          <cell r="D4670">
            <v>320</v>
          </cell>
          <cell r="E4670" t="str">
            <v>Waltham Forest</v>
          </cell>
          <cell r="F4670" t="str">
            <v>SOUTH</v>
          </cell>
          <cell r="G4670" t="str">
            <v>Islington</v>
          </cell>
          <cell r="H4670" t="str">
            <v>London</v>
          </cell>
          <cell r="I4670">
            <v>3205950</v>
          </cell>
          <cell r="J4670" t="str">
            <v>WHITEFIELD SCHOOLS AND CENTRE</v>
          </cell>
          <cell r="K4670" t="str">
            <v>MSS</v>
          </cell>
          <cell r="M4670">
            <v>123999</v>
          </cell>
          <cell r="N4670" t="str">
            <v>WHITEFIELD SCHOOLS AND CENTRE</v>
          </cell>
          <cell r="O4670" t="str">
            <v>MSS</v>
          </cell>
          <cell r="P4670" t="str">
            <v/>
          </cell>
          <cell r="Q4670" t="str">
            <v/>
          </cell>
          <cell r="T4670" t="str">
            <v>MSS</v>
          </cell>
        </row>
        <row r="4671">
          <cell r="A4671">
            <v>13592</v>
          </cell>
          <cell r="B4671">
            <v>120975</v>
          </cell>
          <cell r="C4671" t="str">
            <v>Chailey Heritage School</v>
          </cell>
          <cell r="D4671">
            <v>845</v>
          </cell>
          <cell r="E4671" t="str">
            <v>East Sussex</v>
          </cell>
          <cell r="F4671" t="str">
            <v>SOUTH</v>
          </cell>
          <cell r="G4671" t="str">
            <v>Islington</v>
          </cell>
          <cell r="H4671" t="str">
            <v>London</v>
          </cell>
          <cell r="I4671">
            <v>120975</v>
          </cell>
          <cell r="J4671" t="str">
            <v>CHAILEY HERITAGE SCHOOL</v>
          </cell>
          <cell r="K4671" t="str">
            <v>NMSS</v>
          </cell>
          <cell r="M4671">
            <v>120975</v>
          </cell>
          <cell r="N4671" t="str">
            <v>CHAILEY HERITAGE SCHOOL</v>
          </cell>
          <cell r="O4671" t="str">
            <v>NMSS</v>
          </cell>
          <cell r="P4671" t="str">
            <v/>
          </cell>
          <cell r="Q4671" t="str">
            <v/>
          </cell>
          <cell r="T4671" t="str">
            <v>NMSS</v>
          </cell>
        </row>
        <row r="4672">
          <cell r="A4672">
            <v>13593</v>
          </cell>
          <cell r="B4672">
            <v>119320</v>
          </cell>
          <cell r="C4672" t="str">
            <v>Mary Hare Grammar School</v>
          </cell>
          <cell r="D4672">
            <v>869</v>
          </cell>
          <cell r="E4672" t="str">
            <v>West Berkshire</v>
          </cell>
          <cell r="F4672" t="str">
            <v>SOUTH</v>
          </cell>
          <cell r="G4672" t="str">
            <v>Islington</v>
          </cell>
          <cell r="H4672" t="str">
            <v>London</v>
          </cell>
          <cell r="I4672">
            <v>119320</v>
          </cell>
          <cell r="J4672" t="str">
            <v>MARY HARE SCHOOL</v>
          </cell>
          <cell r="K4672" t="str">
            <v>NMSS</v>
          </cell>
          <cell r="M4672">
            <v>119320</v>
          </cell>
          <cell r="N4672" t="str">
            <v>MARY HARE SCHOOL</v>
          </cell>
          <cell r="O4672" t="str">
            <v>NMSS</v>
          </cell>
          <cell r="P4672" t="str">
            <v/>
          </cell>
          <cell r="Q4672" t="str">
            <v/>
          </cell>
          <cell r="T4672" t="str">
            <v>NMSS</v>
          </cell>
        </row>
        <row r="4673">
          <cell r="A4673">
            <v>13597</v>
          </cell>
          <cell r="B4673">
            <v>123422</v>
          </cell>
          <cell r="C4673" t="str">
            <v>Royal School for Deaf Children Margate</v>
          </cell>
          <cell r="D4673">
            <v>886</v>
          </cell>
          <cell r="E4673" t="str">
            <v>Kent</v>
          </cell>
          <cell r="F4673" t="str">
            <v>SOUTH</v>
          </cell>
          <cell r="G4673" t="str">
            <v>Islington</v>
          </cell>
          <cell r="H4673" t="str">
            <v>London</v>
          </cell>
          <cell r="I4673">
            <v>123422</v>
          </cell>
          <cell r="J4673" t="str">
            <v>ROYAL SCHOOL FOR DEAF CHILDREN MARGATE</v>
          </cell>
          <cell r="K4673" t="str">
            <v>NMSS</v>
          </cell>
          <cell r="M4673">
            <v>123422</v>
          </cell>
          <cell r="N4673" t="str">
            <v>ROYAL SCHOOL FOR DEAF CHILDREN MARGATE</v>
          </cell>
          <cell r="O4673" t="str">
            <v>NMSS</v>
          </cell>
          <cell r="P4673" t="str">
            <v/>
          </cell>
          <cell r="Q4673" t="str">
            <v/>
          </cell>
          <cell r="T4673" t="str">
            <v>NMSS</v>
          </cell>
        </row>
        <row r="4674">
          <cell r="A4674">
            <v>13603</v>
          </cell>
          <cell r="B4674">
            <v>122213</v>
          </cell>
          <cell r="C4674" t="str">
            <v>SWALCLIFFE PARK SCHOOL TRUST</v>
          </cell>
          <cell r="D4674">
            <v>931</v>
          </cell>
          <cell r="E4674" t="str">
            <v>Oxfordshire</v>
          </cell>
          <cell r="F4674" t="str">
            <v>SOUTH</v>
          </cell>
          <cell r="G4674" t="str">
            <v>Islington</v>
          </cell>
          <cell r="H4674" t="str">
            <v>London</v>
          </cell>
          <cell r="I4674">
            <v>122213</v>
          </cell>
          <cell r="J4674" t="str">
            <v>SWALCLIFFE PARK SCHOOL TRUST</v>
          </cell>
          <cell r="K4674" t="str">
            <v>NMSS</v>
          </cell>
          <cell r="M4674">
            <v>122213</v>
          </cell>
          <cell r="N4674" t="str">
            <v>SWALCLIFFE PARK SCHOOL TRUST</v>
          </cell>
          <cell r="O4674" t="str">
            <v>NMSS</v>
          </cell>
          <cell r="P4674" t="str">
            <v/>
          </cell>
          <cell r="Q4674" t="str">
            <v/>
          </cell>
          <cell r="T4674" t="str">
            <v>NMSS</v>
          </cell>
        </row>
        <row r="4675">
          <cell r="A4675">
            <v>13604</v>
          </cell>
          <cell r="B4675">
            <v>122218</v>
          </cell>
          <cell r="C4675" t="str">
            <v>National Centre for Young People with Epilepsy</v>
          </cell>
          <cell r="D4675">
            <v>936</v>
          </cell>
          <cell r="E4675" t="str">
            <v>Surrey</v>
          </cell>
          <cell r="F4675" t="str">
            <v>SOUTH</v>
          </cell>
          <cell r="G4675" t="str">
            <v>Islington</v>
          </cell>
          <cell r="H4675" t="str">
            <v>London</v>
          </cell>
          <cell r="I4675">
            <v>122218</v>
          </cell>
          <cell r="J4675" t="str">
            <v>ST PIERS SCHOOL (YOUNG EPILEPSY)</v>
          </cell>
          <cell r="K4675" t="str">
            <v>NMSS</v>
          </cell>
          <cell r="M4675">
            <v>122218</v>
          </cell>
          <cell r="N4675" t="str">
            <v>ST PIERS SCHOOL (YOUNG EPILEPSY)</v>
          </cell>
          <cell r="O4675" t="str">
            <v>NMSS</v>
          </cell>
          <cell r="P4675" t="str">
            <v/>
          </cell>
          <cell r="Q4675" t="str">
            <v/>
          </cell>
          <cell r="T4675" t="str">
            <v>NMSS</v>
          </cell>
        </row>
        <row r="4676">
          <cell r="A4676">
            <v>13605</v>
          </cell>
          <cell r="B4676">
            <v>9266152</v>
          </cell>
          <cell r="C4676" t="str">
            <v>Acorn Park School</v>
          </cell>
          <cell r="D4676">
            <v>926</v>
          </cell>
          <cell r="E4676" t="str">
            <v>Norfolk</v>
          </cell>
          <cell r="F4676" t="str">
            <v>EAST</v>
          </cell>
          <cell r="G4676" t="str">
            <v>Islington</v>
          </cell>
          <cell r="H4676" t="str">
            <v>London</v>
          </cell>
          <cell r="I4676">
            <v>0</v>
          </cell>
          <cell r="J4676" t="str">
            <v>GLENWOOD SCHOOL (CENTRAL BEDFORDSHIRE)</v>
          </cell>
          <cell r="K4676" t="str">
            <v>ISS</v>
          </cell>
          <cell r="M4676">
            <v>9266152</v>
          </cell>
          <cell r="N4676" t="str">
            <v>ACORN PARK SCHOOL</v>
          </cell>
          <cell r="O4676" t="str">
            <v>ISS</v>
          </cell>
          <cell r="P4676" t="str">
            <v/>
          </cell>
          <cell r="Q4676" t="str">
            <v/>
          </cell>
          <cell r="T4676" t="str">
            <v>ISS</v>
          </cell>
        </row>
        <row r="4677">
          <cell r="A4677">
            <v>13606</v>
          </cell>
          <cell r="B4677">
            <v>2126408</v>
          </cell>
          <cell r="C4677" t="str">
            <v>Centre Academy London</v>
          </cell>
          <cell r="D4677">
            <v>212</v>
          </cell>
          <cell r="E4677" t="str">
            <v>Wandsworth</v>
          </cell>
          <cell r="F4677" t="str">
            <v>SOUTH</v>
          </cell>
          <cell r="G4677" t="str">
            <v>Islington</v>
          </cell>
          <cell r="H4677" t="str">
            <v>London</v>
          </cell>
          <cell r="I4677">
            <v>2126408</v>
          </cell>
          <cell r="J4677" t="str">
            <v>CENTRE ACADEMY LONDON</v>
          </cell>
          <cell r="K4677">
            <v>0</v>
          </cell>
          <cell r="M4677">
            <v>2126408</v>
          </cell>
          <cell r="N4677" t="str">
            <v>CENTRE ACADEMY LONDON</v>
          </cell>
          <cell r="O4677" t="str">
            <v>ISS</v>
          </cell>
          <cell r="P4677" t="str">
            <v/>
          </cell>
          <cell r="Q4677" t="str">
            <v/>
          </cell>
          <cell r="T4677" t="str">
            <v>ISS</v>
          </cell>
        </row>
        <row r="4678">
          <cell r="A4678">
            <v>13608</v>
          </cell>
          <cell r="B4678">
            <v>2136391</v>
          </cell>
          <cell r="C4678" t="str">
            <v>Davies Laing and Dick College</v>
          </cell>
          <cell r="D4678">
            <v>213</v>
          </cell>
          <cell r="E4678" t="str">
            <v>Westminster</v>
          </cell>
          <cell r="F4678" t="str">
            <v>SOUTH</v>
          </cell>
          <cell r="G4678" t="str">
            <v>Islington</v>
          </cell>
          <cell r="H4678" t="str">
            <v>London</v>
          </cell>
          <cell r="I4678">
            <v>2136391</v>
          </cell>
          <cell r="J4678" t="str">
            <v>DAVIES LAING AND DICK COLLEGE</v>
          </cell>
          <cell r="K4678">
            <v>0</v>
          </cell>
          <cell r="M4678">
            <v>2136391</v>
          </cell>
          <cell r="N4678" t="str">
            <v>DAVIES LAING AND DICK COLLEGE</v>
          </cell>
          <cell r="O4678" t="str">
            <v>ISS</v>
          </cell>
          <cell r="P4678" t="str">
            <v/>
          </cell>
          <cell r="Q4678" t="str">
            <v/>
          </cell>
          <cell r="T4678" t="str">
            <v>ISS</v>
          </cell>
        </row>
        <row r="4679">
          <cell r="A4679">
            <v>13610</v>
          </cell>
          <cell r="B4679">
            <v>8506031</v>
          </cell>
          <cell r="C4679" t="str">
            <v>Hill House School</v>
          </cell>
          <cell r="D4679">
            <v>850</v>
          </cell>
          <cell r="E4679" t="str">
            <v>Hampshire</v>
          </cell>
          <cell r="F4679" t="str">
            <v>SOUTH</v>
          </cell>
          <cell r="G4679" t="str">
            <v>Islington</v>
          </cell>
          <cell r="H4679" t="str">
            <v>London</v>
          </cell>
          <cell r="I4679">
            <v>8506031</v>
          </cell>
          <cell r="J4679" t="str">
            <v>HILL HOUSE SCHOOL</v>
          </cell>
          <cell r="K4679">
            <v>0</v>
          </cell>
          <cell r="M4679">
            <v>8506031</v>
          </cell>
          <cell r="N4679" t="str">
            <v>HILL HOUSE SCHOOL</v>
          </cell>
          <cell r="O4679" t="str">
            <v>ISS</v>
          </cell>
          <cell r="P4679" t="str">
            <v/>
          </cell>
          <cell r="Q4679" t="str">
            <v/>
          </cell>
          <cell r="T4679" t="str">
            <v>ISS</v>
          </cell>
        </row>
        <row r="4680">
          <cell r="A4680">
            <v>13611</v>
          </cell>
          <cell r="B4680">
            <v>3126063</v>
          </cell>
          <cell r="C4680" t="str">
            <v>Hillingdon Manor School</v>
          </cell>
          <cell r="D4680">
            <v>312</v>
          </cell>
          <cell r="E4680" t="str">
            <v>Hillingdon</v>
          </cell>
          <cell r="F4680" t="str">
            <v>WEST</v>
          </cell>
          <cell r="G4680" t="str">
            <v>Islington</v>
          </cell>
          <cell r="H4680" t="str">
            <v>London</v>
          </cell>
          <cell r="I4680">
            <v>3126063</v>
          </cell>
          <cell r="J4680" t="str">
            <v>HILLINGDON MANOR SCHOOL</v>
          </cell>
          <cell r="K4680">
            <v>0</v>
          </cell>
          <cell r="M4680">
            <v>3126063</v>
          </cell>
          <cell r="N4680" t="str">
            <v>HILLINGDON MANOR SCHOOL</v>
          </cell>
          <cell r="O4680" t="str">
            <v>ISS</v>
          </cell>
          <cell r="P4680" t="str">
            <v/>
          </cell>
          <cell r="Q4680" t="str">
            <v/>
          </cell>
          <cell r="T4680" t="str">
            <v>ISS</v>
          </cell>
        </row>
        <row r="4681">
          <cell r="A4681">
            <v>13612</v>
          </cell>
          <cell r="B4681">
            <v>121017</v>
          </cell>
          <cell r="C4681" t="str">
            <v>HUXLOW SCIENCE COLLEGE</v>
          </cell>
          <cell r="D4681">
            <v>928</v>
          </cell>
          <cell r="E4681" t="str">
            <v>Northamptonshire</v>
          </cell>
          <cell r="F4681" t="str">
            <v>EAST</v>
          </cell>
          <cell r="G4681" t="str">
            <v>Islington</v>
          </cell>
          <cell r="H4681" t="str">
            <v>London</v>
          </cell>
          <cell r="I4681">
            <v>121017</v>
          </cell>
          <cell r="J4681" t="str">
            <v>HUXLOW SCIENCE COLLEGE</v>
          </cell>
          <cell r="K4681" t="str">
            <v>Academy</v>
          </cell>
          <cell r="M4681">
            <v>121017</v>
          </cell>
          <cell r="N4681" t="str">
            <v>HUXLOW SCIENCE COLLEGE</v>
          </cell>
          <cell r="O4681" t="str">
            <v>ACADEMY</v>
          </cell>
          <cell r="P4681">
            <v>9284017</v>
          </cell>
          <cell r="Q4681" t="str">
            <v>ACADEMY Converter</v>
          </cell>
          <cell r="T4681" t="str">
            <v>ACADEMY</v>
          </cell>
        </row>
        <row r="4682">
          <cell r="A4682">
            <v>13613</v>
          </cell>
          <cell r="B4682">
            <v>2136304</v>
          </cell>
          <cell r="C4682" t="str">
            <v>International Community School</v>
          </cell>
          <cell r="D4682">
            <v>213</v>
          </cell>
          <cell r="E4682" t="str">
            <v>Westminster</v>
          </cell>
          <cell r="F4682" t="str">
            <v>SOUTH</v>
          </cell>
          <cell r="G4682" t="str">
            <v>Islington</v>
          </cell>
          <cell r="H4682" t="str">
            <v>London</v>
          </cell>
          <cell r="I4682">
            <v>2136304</v>
          </cell>
          <cell r="J4682" t="str">
            <v>INTERNATIONAL COMMUNITY SCHOOL</v>
          </cell>
          <cell r="K4682">
            <v>0</v>
          </cell>
          <cell r="M4682">
            <v>2136304</v>
          </cell>
          <cell r="N4682" t="str">
            <v>INTERNATIONAL COMMUNITY SCHOOL</v>
          </cell>
          <cell r="O4682" t="str">
            <v>ISS</v>
          </cell>
          <cell r="P4682" t="str">
            <v/>
          </cell>
          <cell r="Q4682" t="str">
            <v/>
          </cell>
          <cell r="T4682" t="str">
            <v>ISS</v>
          </cell>
        </row>
        <row r="4683">
          <cell r="A4683">
            <v>13614</v>
          </cell>
          <cell r="B4683">
            <v>114867</v>
          </cell>
          <cell r="C4683" t="str">
            <v>NASH COLLEGE</v>
          </cell>
          <cell r="D4683">
            <v>305</v>
          </cell>
          <cell r="E4683" t="str">
            <v>Bromley</v>
          </cell>
          <cell r="F4683" t="str">
            <v>SOUTH</v>
          </cell>
          <cell r="G4683" t="str">
            <v>Islington</v>
          </cell>
          <cell r="H4683" t="str">
            <v>London</v>
          </cell>
          <cell r="I4683">
            <v>114867</v>
          </cell>
          <cell r="J4683" t="str">
            <v>NASH COLLEGE</v>
          </cell>
          <cell r="K4683" t="str">
            <v>ISP</v>
          </cell>
          <cell r="M4683">
            <v>114867</v>
          </cell>
          <cell r="N4683" t="str">
            <v>NASH COLLEGE</v>
          </cell>
          <cell r="O4683" t="str">
            <v>ISP</v>
          </cell>
          <cell r="P4683" t="str">
            <v/>
          </cell>
          <cell r="Q4683" t="str">
            <v/>
          </cell>
          <cell r="T4683" t="str">
            <v>ISP</v>
          </cell>
        </row>
        <row r="4684">
          <cell r="A4684">
            <v>13615</v>
          </cell>
          <cell r="B4684">
            <v>114634</v>
          </cell>
          <cell r="C4684" t="str">
            <v>POOLE HIGH SCHOOL</v>
          </cell>
          <cell r="D4684">
            <v>836</v>
          </cell>
          <cell r="E4684" t="str">
            <v>Poole</v>
          </cell>
          <cell r="F4684" t="str">
            <v>WEST</v>
          </cell>
          <cell r="G4684" t="str">
            <v>Islington</v>
          </cell>
          <cell r="H4684" t="str">
            <v>London</v>
          </cell>
          <cell r="I4684">
            <v>114634</v>
          </cell>
          <cell r="J4684" t="str">
            <v>POOLE HIGH SCHOOL</v>
          </cell>
          <cell r="K4684" t="str">
            <v>School Sixth Form</v>
          </cell>
          <cell r="M4684">
            <v>114634</v>
          </cell>
          <cell r="N4684" t="str">
            <v>POOLE HIGH SCHOOL</v>
          </cell>
          <cell r="O4684" t="str">
            <v>SCHOOL SIXTH FORM</v>
          </cell>
          <cell r="P4684" t="str">
            <v/>
          </cell>
          <cell r="Q4684" t="str">
            <v/>
          </cell>
          <cell r="T4684" t="str">
            <v>SCHOOL SIXTH FORM</v>
          </cell>
        </row>
        <row r="4685">
          <cell r="A4685">
            <v>13617</v>
          </cell>
          <cell r="B4685">
            <v>8606024</v>
          </cell>
          <cell r="C4685" t="str">
            <v>Rugeley  Horizon School</v>
          </cell>
          <cell r="D4685">
            <v>860</v>
          </cell>
          <cell r="E4685" t="str">
            <v>Staffordshire</v>
          </cell>
          <cell r="F4685" t="str">
            <v>WEST</v>
          </cell>
          <cell r="G4685" t="str">
            <v>Islington</v>
          </cell>
          <cell r="H4685" t="str">
            <v>London</v>
          </cell>
          <cell r="I4685" t="str">
            <v/>
          </cell>
          <cell r="J4685" t="str">
            <v/>
          </cell>
          <cell r="K4685" t="str">
            <v/>
          </cell>
          <cell r="M4685">
            <v>8606024</v>
          </cell>
          <cell r="N4685" t="str">
            <v>RUGELEY  HORIZON SCHOOL</v>
          </cell>
          <cell r="O4685" t="str">
            <v>ISS</v>
          </cell>
          <cell r="P4685" t="str">
            <v/>
          </cell>
          <cell r="Q4685" t="str">
            <v/>
          </cell>
          <cell r="T4685" t="str">
            <v>ISS</v>
          </cell>
        </row>
        <row r="4686">
          <cell r="A4686">
            <v>13618</v>
          </cell>
          <cell r="B4686">
            <v>6626017</v>
          </cell>
          <cell r="C4686" t="str">
            <v>St David's College</v>
          </cell>
          <cell r="D4686">
            <v>662</v>
          </cell>
          <cell r="E4686" t="str">
            <v>WELSH - Conwy</v>
          </cell>
          <cell r="F4686" t="str">
            <v>999</v>
          </cell>
          <cell r="G4686" t="str">
            <v>Islington</v>
          </cell>
          <cell r="H4686" t="str">
            <v>London</v>
          </cell>
          <cell r="J4686" t="str">
            <v>GLENWOOD SCHOOL (CENTRAL BEDFORDSHIRE)</v>
          </cell>
          <cell r="K4686">
            <v>0</v>
          </cell>
          <cell r="L4686">
            <v>1</v>
          </cell>
          <cell r="M4686">
            <v>6626017</v>
          </cell>
          <cell r="N4686" t="str">
            <v>ST DAVID'S COLLEGE</v>
          </cell>
          <cell r="O4686" t="str">
            <v>WELSH</v>
          </cell>
          <cell r="P4686" t="str">
            <v/>
          </cell>
          <cell r="Q4686" t="str">
            <v/>
          </cell>
          <cell r="T4686" t="str">
            <v>WELSH</v>
          </cell>
        </row>
        <row r="4687">
          <cell r="A4687">
            <v>13619</v>
          </cell>
          <cell r="B4687">
            <v>122204</v>
          </cell>
          <cell r="C4687" t="str">
            <v>St John's RC School (Essex)</v>
          </cell>
          <cell r="D4687">
            <v>881</v>
          </cell>
          <cell r="E4687" t="str">
            <v>Essex</v>
          </cell>
          <cell r="F4687" t="str">
            <v>EAST</v>
          </cell>
          <cell r="G4687" t="str">
            <v>Islington</v>
          </cell>
          <cell r="H4687" t="str">
            <v>London</v>
          </cell>
          <cell r="I4687">
            <v>122204</v>
          </cell>
          <cell r="J4687" t="str">
            <v>ST JOHN'S RC SCHOOL</v>
          </cell>
          <cell r="K4687" t="str">
            <v>NMSS</v>
          </cell>
          <cell r="M4687">
            <v>122204</v>
          </cell>
          <cell r="N4687" t="str">
            <v>ST JOHN'S RC SCHOOL</v>
          </cell>
          <cell r="O4687" t="str">
            <v>NMSS</v>
          </cell>
          <cell r="P4687" t="str">
            <v/>
          </cell>
          <cell r="Q4687" t="str">
            <v/>
          </cell>
          <cell r="T4687" t="str">
            <v>NMSS</v>
          </cell>
        </row>
        <row r="4688">
          <cell r="A4688">
            <v>13620</v>
          </cell>
          <cell r="B4688">
            <v>122207</v>
          </cell>
          <cell r="C4688" t="str">
            <v xml:space="preserve">ST MARY'S WRESTWOOD CHILDREN'S TRUST </v>
          </cell>
          <cell r="D4688">
            <v>845</v>
          </cell>
          <cell r="E4688" t="str">
            <v>East Sussex</v>
          </cell>
          <cell r="F4688" t="str">
            <v>SOUTH</v>
          </cell>
          <cell r="G4688" t="str">
            <v>Islington</v>
          </cell>
          <cell r="H4688" t="str">
            <v>London</v>
          </cell>
          <cell r="I4688">
            <v>122207</v>
          </cell>
          <cell r="J4688" t="str">
            <v>ST MARY'S WRESTWOOD CHILDREN'S TRUST</v>
          </cell>
          <cell r="K4688" t="str">
            <v>NMSS</v>
          </cell>
          <cell r="M4688">
            <v>122207</v>
          </cell>
          <cell r="N4688" t="str">
            <v>ST MARY'S WRESTWOOD CHILDREN'S TRUST</v>
          </cell>
          <cell r="O4688" t="str">
            <v>NMSS</v>
          </cell>
          <cell r="P4688" t="str">
            <v/>
          </cell>
          <cell r="Q4688" t="str">
            <v/>
          </cell>
          <cell r="T4688" t="str">
            <v>NMSS</v>
          </cell>
        </row>
        <row r="4689">
          <cell r="A4689">
            <v>13622</v>
          </cell>
          <cell r="B4689">
            <v>122207</v>
          </cell>
          <cell r="C4689" t="str">
            <v xml:space="preserve">ST MARY'S WRESTWOOD CHILDREN'S TRUST </v>
          </cell>
          <cell r="D4689">
            <v>845</v>
          </cell>
          <cell r="E4689" t="str">
            <v>East Sussex</v>
          </cell>
          <cell r="F4689" t="str">
            <v>SOUTH</v>
          </cell>
          <cell r="G4689" t="str">
            <v>Islington</v>
          </cell>
          <cell r="H4689" t="str">
            <v>London</v>
          </cell>
          <cell r="I4689">
            <v>122207</v>
          </cell>
          <cell r="J4689" t="str">
            <v>ST MARY'S WRESTWOOD CHILDREN'S TRUST</v>
          </cell>
          <cell r="K4689" t="str">
            <v>NMSS</v>
          </cell>
          <cell r="M4689">
            <v>122207</v>
          </cell>
          <cell r="N4689" t="str">
            <v>ST MARY'S WRESTWOOD CHILDREN'S TRUST</v>
          </cell>
          <cell r="O4689" t="str">
            <v>NMSS</v>
          </cell>
          <cell r="P4689" t="str">
            <v/>
          </cell>
          <cell r="Q4689" t="str">
            <v/>
          </cell>
          <cell r="T4689" t="str">
            <v>NMSS</v>
          </cell>
        </row>
        <row r="4690">
          <cell r="A4690">
            <v>13623</v>
          </cell>
          <cell r="B4690">
            <v>8816033</v>
          </cell>
          <cell r="C4690" t="str">
            <v>The Ryes College and Community</v>
          </cell>
          <cell r="D4690">
            <v>881</v>
          </cell>
          <cell r="E4690" t="str">
            <v>Essex</v>
          </cell>
          <cell r="F4690" t="str">
            <v>EAST</v>
          </cell>
          <cell r="G4690" t="str">
            <v>Islington</v>
          </cell>
          <cell r="H4690" t="str">
            <v>London</v>
          </cell>
          <cell r="I4690">
            <v>0</v>
          </cell>
          <cell r="J4690" t="str">
            <v>GLENWOOD SCHOOL (CENTRAL BEDFORDSHIRE)</v>
          </cell>
          <cell r="K4690" t="str">
            <v>ISS</v>
          </cell>
          <cell r="M4690">
            <v>8816033</v>
          </cell>
          <cell r="N4690" t="str">
            <v>THE RYES COLLEGE AND COMMUNITY</v>
          </cell>
          <cell r="O4690" t="str">
            <v>ISS</v>
          </cell>
          <cell r="P4690" t="str">
            <v/>
          </cell>
          <cell r="Q4690" t="str">
            <v/>
          </cell>
          <cell r="T4690" t="str">
            <v>ISS</v>
          </cell>
        </row>
        <row r="4691">
          <cell r="A4691">
            <v>13624</v>
          </cell>
          <cell r="B4691">
            <v>108507</v>
          </cell>
          <cell r="C4691" t="str">
            <v>NEWHAM COLLEGE OF FURTHER EDUCATION - (108507)</v>
          </cell>
          <cell r="D4691">
            <v>316</v>
          </cell>
          <cell r="E4691" t="str">
            <v>Newham</v>
          </cell>
          <cell r="F4691" t="str">
            <v>SOUTH</v>
          </cell>
          <cell r="G4691" t="str">
            <v>Islington</v>
          </cell>
          <cell r="H4691" t="str">
            <v>London</v>
          </cell>
          <cell r="I4691">
            <v>108507</v>
          </cell>
          <cell r="J4691" t="str">
            <v>NEWHAM COLLEGE OF FURTHER EDUCATION</v>
          </cell>
          <cell r="K4691" t="str">
            <v>FE</v>
          </cell>
          <cell r="M4691">
            <v>108507</v>
          </cell>
          <cell r="N4691" t="str">
            <v>NEWHAM COLLEGE OF FURTHER EDUCATION</v>
          </cell>
          <cell r="O4691" t="str">
            <v>FE</v>
          </cell>
          <cell r="P4691" t="str">
            <v/>
          </cell>
          <cell r="Q4691" t="str">
            <v/>
          </cell>
          <cell r="T4691" t="str">
            <v>FE</v>
          </cell>
        </row>
        <row r="4692">
          <cell r="A4692">
            <v>13625</v>
          </cell>
          <cell r="B4692">
            <v>107520</v>
          </cell>
          <cell r="C4692" t="str">
            <v>SUSSEX COAST COLLEGE HASTINGS - (107520)</v>
          </cell>
          <cell r="D4692">
            <v>845</v>
          </cell>
          <cell r="E4692" t="str">
            <v>East Sussex</v>
          </cell>
          <cell r="F4692" t="str">
            <v>SOUTH</v>
          </cell>
          <cell r="G4692" t="str">
            <v>Islington</v>
          </cell>
          <cell r="H4692" t="str">
            <v>London</v>
          </cell>
          <cell r="I4692">
            <v>107520</v>
          </cell>
          <cell r="J4692" t="str">
            <v>SUSSEX COAST COLLEGE HASTINGS</v>
          </cell>
          <cell r="K4692" t="str">
            <v>FE</v>
          </cell>
          <cell r="M4692">
            <v>107520</v>
          </cell>
          <cell r="N4692" t="str">
            <v>SUSSEX COAST COLLEGE HASTINGS</v>
          </cell>
          <cell r="O4692" t="str">
            <v>FE</v>
          </cell>
          <cell r="P4692" t="str">
            <v/>
          </cell>
          <cell r="Q4692" t="str">
            <v/>
          </cell>
          <cell r="T4692" t="str">
            <v>FE</v>
          </cell>
        </row>
        <row r="4693">
          <cell r="A4693">
            <v>13626</v>
          </cell>
          <cell r="B4693">
            <v>8866060</v>
          </cell>
          <cell r="C4693" t="str">
            <v>Heath Farm School</v>
          </cell>
          <cell r="D4693">
            <v>886</v>
          </cell>
          <cell r="E4693" t="str">
            <v>Kent</v>
          </cell>
          <cell r="F4693" t="str">
            <v>WEST</v>
          </cell>
          <cell r="G4693" t="str">
            <v>Islington</v>
          </cell>
          <cell r="H4693" t="str">
            <v>London</v>
          </cell>
          <cell r="I4693">
            <v>8866060</v>
          </cell>
          <cell r="J4693" t="str">
            <v>HEATH FARM SCHOOL</v>
          </cell>
          <cell r="K4693">
            <v>0</v>
          </cell>
          <cell r="M4693">
            <v>8866060</v>
          </cell>
          <cell r="N4693" t="str">
            <v>HEATH FARM SCHOOL</v>
          </cell>
          <cell r="O4693" t="str">
            <v>ISS</v>
          </cell>
          <cell r="P4693" t="str">
            <v/>
          </cell>
          <cell r="Q4693" t="str">
            <v/>
          </cell>
          <cell r="T4693" t="str">
            <v>ISS</v>
          </cell>
        </row>
        <row r="4694">
          <cell r="A4694">
            <v>13627</v>
          </cell>
          <cell r="B4694">
            <v>9336185</v>
          </cell>
          <cell r="C4694" t="str">
            <v>Mark College</v>
          </cell>
          <cell r="D4694">
            <v>933</v>
          </cell>
          <cell r="E4694" t="str">
            <v>Somerset</v>
          </cell>
          <cell r="F4694" t="str">
            <v>WEST</v>
          </cell>
          <cell r="G4694" t="str">
            <v>Islington</v>
          </cell>
          <cell r="H4694" t="str">
            <v>London</v>
          </cell>
          <cell r="I4694" t="str">
            <v/>
          </cell>
          <cell r="J4694" t="str">
            <v/>
          </cell>
          <cell r="K4694" t="str">
            <v/>
          </cell>
          <cell r="M4694">
            <v>9336185</v>
          </cell>
          <cell r="N4694" t="str">
            <v>MARK COLLEGE</v>
          </cell>
          <cell r="O4694" t="str">
            <v>ISS</v>
          </cell>
          <cell r="P4694" t="str">
            <v/>
          </cell>
          <cell r="Q4694" t="str">
            <v/>
          </cell>
          <cell r="T4694" t="str">
            <v>ISS</v>
          </cell>
        </row>
        <row r="4695">
          <cell r="A4695">
            <v>13628</v>
          </cell>
          <cell r="B4695">
            <v>108146</v>
          </cell>
          <cell r="C4695" t="str">
            <v>BUILDING CRAFTS COLLEGE</v>
          </cell>
          <cell r="D4695">
            <v>316</v>
          </cell>
          <cell r="E4695" t="str">
            <v>Newham</v>
          </cell>
          <cell r="F4695" t="str">
            <v>SOUTH</v>
          </cell>
          <cell r="G4695" t="str">
            <v>Islington</v>
          </cell>
          <cell r="H4695" t="str">
            <v>London</v>
          </cell>
          <cell r="I4695">
            <v>108146</v>
          </cell>
          <cell r="J4695" t="str">
            <v>BUILDING CRAFTS COLLEGE</v>
          </cell>
          <cell r="K4695" t="str">
            <v>FE</v>
          </cell>
          <cell r="M4695">
            <v>108146</v>
          </cell>
          <cell r="N4695" t="str">
            <v>BUILDING CRAFTS COLLEGE</v>
          </cell>
          <cell r="O4695" t="str">
            <v>FE</v>
          </cell>
          <cell r="P4695" t="str">
            <v/>
          </cell>
          <cell r="Q4695" t="str">
            <v/>
          </cell>
          <cell r="T4695" t="str">
            <v>FE</v>
          </cell>
        </row>
        <row r="4696">
          <cell r="A4696">
            <v>13630</v>
          </cell>
          <cell r="B4696">
            <v>108532</v>
          </cell>
          <cell r="C4696" t="str">
            <v>BARNET COLLEGE - (108532)</v>
          </cell>
          <cell r="D4696">
            <v>302</v>
          </cell>
          <cell r="E4696" t="str">
            <v>Barnet</v>
          </cell>
          <cell r="F4696" t="str">
            <v>SOUTH</v>
          </cell>
          <cell r="G4696" t="str">
            <v>Islington</v>
          </cell>
          <cell r="H4696" t="str">
            <v>London</v>
          </cell>
          <cell r="I4696">
            <v>108532</v>
          </cell>
          <cell r="J4696" t="str">
            <v>BARNET AND SOUTHGATE COLLEGE</v>
          </cell>
          <cell r="K4696" t="str">
            <v>FE</v>
          </cell>
          <cell r="M4696">
            <v>108532</v>
          </cell>
          <cell r="N4696" t="str">
            <v>BARNET AND SOUTHGATE COLLEGE</v>
          </cell>
          <cell r="O4696" t="str">
            <v>FE</v>
          </cell>
          <cell r="P4696" t="str">
            <v/>
          </cell>
          <cell r="Q4696" t="str">
            <v/>
          </cell>
          <cell r="T4696" t="str">
            <v>FE</v>
          </cell>
        </row>
        <row r="4697">
          <cell r="A4697">
            <v>13631</v>
          </cell>
          <cell r="B4697">
            <v>105939</v>
          </cell>
          <cell r="C4697" t="str">
            <v>THE COLLEGE OF WEST ANGLIA - (105939)</v>
          </cell>
          <cell r="D4697">
            <v>926</v>
          </cell>
          <cell r="E4697" t="str">
            <v>Norfolk</v>
          </cell>
          <cell r="F4697" t="str">
            <v>EAST</v>
          </cell>
          <cell r="G4697" t="str">
            <v>Islington</v>
          </cell>
          <cell r="H4697" t="str">
            <v>London</v>
          </cell>
          <cell r="I4697">
            <v>105939</v>
          </cell>
          <cell r="J4697" t="str">
            <v>COLLEGE OF WEST ANGLIA</v>
          </cell>
          <cell r="K4697" t="str">
            <v>FE</v>
          </cell>
          <cell r="M4697">
            <v>105939</v>
          </cell>
          <cell r="N4697" t="str">
            <v>COLLEGE OF WEST ANGLIA</v>
          </cell>
          <cell r="O4697" t="str">
            <v>FE</v>
          </cell>
          <cell r="P4697" t="str">
            <v/>
          </cell>
          <cell r="Q4697" t="str">
            <v/>
          </cell>
          <cell r="T4697" t="str">
            <v>FE</v>
          </cell>
        </row>
        <row r="4698">
          <cell r="A4698">
            <v>13632</v>
          </cell>
          <cell r="B4698">
            <v>108460</v>
          </cell>
          <cell r="C4698" t="str">
            <v>EXETER COLLEGE - (108460)</v>
          </cell>
          <cell r="D4698">
            <v>878</v>
          </cell>
          <cell r="E4698" t="str">
            <v>Devon</v>
          </cell>
          <cell r="F4698" t="str">
            <v>WEST</v>
          </cell>
          <cell r="G4698" t="str">
            <v>Islington</v>
          </cell>
          <cell r="H4698" t="str">
            <v>London</v>
          </cell>
          <cell r="I4698">
            <v>108460</v>
          </cell>
          <cell r="J4698" t="str">
            <v>EXETER COLLEGE</v>
          </cell>
          <cell r="K4698" t="str">
            <v>FE</v>
          </cell>
          <cell r="M4698">
            <v>108460</v>
          </cell>
          <cell r="N4698" t="str">
            <v>EXETER COLLEGE</v>
          </cell>
          <cell r="O4698" t="str">
            <v>FE</v>
          </cell>
          <cell r="P4698" t="str">
            <v/>
          </cell>
          <cell r="Q4698" t="str">
            <v/>
          </cell>
          <cell r="T4698" t="str">
            <v>FE</v>
          </cell>
        </row>
        <row r="4699">
          <cell r="A4699">
            <v>13633</v>
          </cell>
          <cell r="B4699">
            <v>105010</v>
          </cell>
          <cell r="C4699" t="str">
            <v>NORTH HERTFORDSHIRE COLLEGE - (105010)</v>
          </cell>
          <cell r="D4699">
            <v>919</v>
          </cell>
          <cell r="E4699" t="str">
            <v>Hertfordshire</v>
          </cell>
          <cell r="F4699" t="str">
            <v>EAST</v>
          </cell>
          <cell r="G4699" t="str">
            <v>Islington</v>
          </cell>
          <cell r="H4699" t="str">
            <v>London</v>
          </cell>
          <cell r="I4699">
            <v>105010</v>
          </cell>
          <cell r="J4699" t="str">
            <v>NORTH HERTFORDSHIRE COLLEGE</v>
          </cell>
          <cell r="K4699" t="str">
            <v>FE</v>
          </cell>
          <cell r="M4699">
            <v>105010</v>
          </cell>
          <cell r="N4699" t="str">
            <v>NORTH HERTFORDSHIRE COLLEGE</v>
          </cell>
          <cell r="O4699" t="str">
            <v>FE</v>
          </cell>
          <cell r="P4699" t="str">
            <v/>
          </cell>
          <cell r="Q4699" t="str">
            <v/>
          </cell>
          <cell r="T4699" t="str">
            <v>FE</v>
          </cell>
        </row>
        <row r="4700">
          <cell r="A4700">
            <v>13634</v>
          </cell>
          <cell r="B4700">
            <v>108407</v>
          </cell>
          <cell r="C4700" t="str">
            <v>NEWHAM SIXTH FORM COLLEGE - (108407)</v>
          </cell>
          <cell r="D4700">
            <v>316</v>
          </cell>
          <cell r="E4700" t="str">
            <v>Newham</v>
          </cell>
          <cell r="F4700" t="str">
            <v>SOUTH</v>
          </cell>
          <cell r="G4700" t="str">
            <v>Islington</v>
          </cell>
          <cell r="H4700" t="str">
            <v>London</v>
          </cell>
          <cell r="I4700">
            <v>108407</v>
          </cell>
          <cell r="J4700" t="str">
            <v>NEWHAM SIXTH FORM COLLEGE</v>
          </cell>
          <cell r="K4700" t="str">
            <v>FE</v>
          </cell>
          <cell r="M4700">
            <v>108407</v>
          </cell>
          <cell r="N4700" t="str">
            <v>NEWHAM SIXTH FORM COLLEGE</v>
          </cell>
          <cell r="O4700" t="str">
            <v>FE</v>
          </cell>
          <cell r="P4700" t="str">
            <v/>
          </cell>
          <cell r="Q4700" t="str">
            <v/>
          </cell>
          <cell r="T4700" t="str">
            <v>FE</v>
          </cell>
        </row>
        <row r="4701">
          <cell r="A4701">
            <v>13635</v>
          </cell>
          <cell r="B4701">
            <v>106947</v>
          </cell>
          <cell r="C4701" t="str">
            <v>CITY COLLEGE, NORWICH - (106947)</v>
          </cell>
          <cell r="D4701">
            <v>926</v>
          </cell>
          <cell r="E4701" t="str">
            <v>Norfolk</v>
          </cell>
          <cell r="F4701" t="str">
            <v>EAST</v>
          </cell>
          <cell r="G4701" t="str">
            <v>Islington</v>
          </cell>
          <cell r="H4701" t="str">
            <v>London</v>
          </cell>
          <cell r="I4701">
            <v>106947</v>
          </cell>
          <cell r="J4701" t="str">
            <v>CITY COLLEGE, NORWICH</v>
          </cell>
          <cell r="K4701" t="str">
            <v>FE</v>
          </cell>
          <cell r="M4701">
            <v>106947</v>
          </cell>
          <cell r="N4701" t="str">
            <v>CITY COLLEGE, NORWICH</v>
          </cell>
          <cell r="O4701" t="str">
            <v>FE</v>
          </cell>
          <cell r="P4701" t="str">
            <v/>
          </cell>
          <cell r="Q4701" t="str">
            <v/>
          </cell>
          <cell r="T4701" t="str">
            <v>FE</v>
          </cell>
        </row>
        <row r="4702">
          <cell r="A4702">
            <v>13636</v>
          </cell>
          <cell r="B4702">
            <v>107722</v>
          </cell>
          <cell r="C4702" t="str">
            <v>NEW COLLEGE STAMFORD - (107722)</v>
          </cell>
          <cell r="D4702">
            <v>925</v>
          </cell>
          <cell r="E4702" t="str">
            <v>Lincolnshire</v>
          </cell>
          <cell r="F4702" t="str">
            <v>EAST</v>
          </cell>
          <cell r="G4702" t="str">
            <v>Islington</v>
          </cell>
          <cell r="H4702" t="str">
            <v>London</v>
          </cell>
          <cell r="I4702">
            <v>107722</v>
          </cell>
          <cell r="J4702" t="str">
            <v>NEW COLLEGE STAMFORD</v>
          </cell>
          <cell r="K4702" t="str">
            <v>FE</v>
          </cell>
          <cell r="M4702">
            <v>107722</v>
          </cell>
          <cell r="N4702" t="str">
            <v>NEW COLLEGE STAMFORD</v>
          </cell>
          <cell r="O4702" t="str">
            <v>FE</v>
          </cell>
          <cell r="P4702" t="str">
            <v/>
          </cell>
          <cell r="Q4702" t="str">
            <v/>
          </cell>
          <cell r="T4702" t="str">
            <v>FE</v>
          </cell>
        </row>
        <row r="4703">
          <cell r="A4703">
            <v>13637</v>
          </cell>
          <cell r="B4703">
            <v>9386219</v>
          </cell>
          <cell r="C4703" t="str">
            <v>Philpots Manor School</v>
          </cell>
          <cell r="D4703">
            <v>938</v>
          </cell>
          <cell r="E4703" t="str">
            <v>West Sussex</v>
          </cell>
          <cell r="F4703" t="str">
            <v>SOUTH</v>
          </cell>
          <cell r="G4703" t="str">
            <v>Islington</v>
          </cell>
          <cell r="H4703" t="str">
            <v>London</v>
          </cell>
          <cell r="I4703">
            <v>9386219</v>
          </cell>
          <cell r="J4703" t="str">
            <v>PHILPOTS MANOR SCHOOL</v>
          </cell>
          <cell r="K4703">
            <v>0</v>
          </cell>
          <cell r="M4703">
            <v>9386219</v>
          </cell>
          <cell r="N4703" t="str">
            <v>PHILPOTS MANOR SCHOOL</v>
          </cell>
          <cell r="O4703" t="str">
            <v>ISS</v>
          </cell>
          <cell r="P4703" t="str">
            <v/>
          </cell>
          <cell r="Q4703" t="str">
            <v/>
          </cell>
          <cell r="T4703" t="str">
            <v>ISS</v>
          </cell>
        </row>
        <row r="4704">
          <cell r="A4704">
            <v>13639</v>
          </cell>
          <cell r="B4704">
            <v>108532</v>
          </cell>
          <cell r="C4704" t="str">
            <v>BARNET AND SOUTHGATE COLLEGE</v>
          </cell>
          <cell r="D4704">
            <v>308</v>
          </cell>
          <cell r="E4704" t="str">
            <v>Enfield</v>
          </cell>
          <cell r="F4704" t="str">
            <v>SOUTH</v>
          </cell>
          <cell r="G4704" t="str">
            <v>Islington</v>
          </cell>
          <cell r="H4704" t="str">
            <v>London</v>
          </cell>
          <cell r="I4704">
            <v>108532</v>
          </cell>
          <cell r="J4704" t="str">
            <v>BARNET AND SOUTHGATE COLLEGE</v>
          </cell>
          <cell r="K4704" t="str">
            <v>FE</v>
          </cell>
          <cell r="M4704">
            <v>108532</v>
          </cell>
          <cell r="N4704" t="str">
            <v>BARNET AND SOUTHGATE COLLEGE</v>
          </cell>
          <cell r="O4704" t="str">
            <v>FE</v>
          </cell>
          <cell r="P4704" t="str">
            <v/>
          </cell>
          <cell r="Q4704" t="str">
            <v/>
          </cell>
          <cell r="T4704" t="str">
            <v>FE</v>
          </cell>
        </row>
        <row r="4705">
          <cell r="A4705">
            <v>13641</v>
          </cell>
          <cell r="B4705">
            <v>106743</v>
          </cell>
          <cell r="C4705" t="str">
            <v>EAST KENT COLLEGE</v>
          </cell>
          <cell r="D4705">
            <v>886</v>
          </cell>
          <cell r="E4705" t="str">
            <v>Kent</v>
          </cell>
          <cell r="F4705" t="str">
            <v>SOUTH</v>
          </cell>
          <cell r="G4705" t="str">
            <v>Islington</v>
          </cell>
          <cell r="H4705" t="str">
            <v>London</v>
          </cell>
          <cell r="I4705">
            <v>106743</v>
          </cell>
          <cell r="J4705" t="str">
            <v>EAST KENT COLLEGE</v>
          </cell>
          <cell r="K4705" t="str">
            <v>FE</v>
          </cell>
          <cell r="M4705">
            <v>106743</v>
          </cell>
          <cell r="N4705" t="str">
            <v>EAST KENT COLLEGE</v>
          </cell>
          <cell r="O4705" t="str">
            <v>FE</v>
          </cell>
          <cell r="P4705" t="str">
            <v/>
          </cell>
          <cell r="Q4705" t="str">
            <v/>
          </cell>
          <cell r="T4705" t="str">
            <v>FE</v>
          </cell>
        </row>
        <row r="4706">
          <cell r="A4706">
            <v>13642</v>
          </cell>
          <cell r="B4706">
            <v>106972</v>
          </cell>
          <cell r="C4706" t="str">
            <v>TRESHAM COLLEGE OF FURTHER AND HIGHER EDUCATION - (106972)</v>
          </cell>
          <cell r="D4706">
            <v>928</v>
          </cell>
          <cell r="E4706" t="str">
            <v>Northamptonshire</v>
          </cell>
          <cell r="F4706" t="str">
            <v>EAST</v>
          </cell>
          <cell r="G4706" t="str">
            <v>Islington</v>
          </cell>
          <cell r="H4706" t="str">
            <v>London</v>
          </cell>
          <cell r="I4706">
            <v>106972</v>
          </cell>
          <cell r="J4706" t="str">
            <v>TRESHAM COLLEGE OF FURTHER AND HIGHER EDUCATION</v>
          </cell>
          <cell r="K4706" t="str">
            <v>FE</v>
          </cell>
          <cell r="M4706">
            <v>106972</v>
          </cell>
          <cell r="N4706" t="str">
            <v>TRESHAM COLLEGE OF FURTHER AND HIGHER EDUCATION</v>
          </cell>
          <cell r="O4706" t="str">
            <v>FE</v>
          </cell>
          <cell r="P4706" t="str">
            <v/>
          </cell>
          <cell r="Q4706" t="str">
            <v/>
          </cell>
          <cell r="T4706" t="str">
            <v>FE</v>
          </cell>
        </row>
        <row r="4707">
          <cell r="A4707">
            <v>13671</v>
          </cell>
          <cell r="B4707">
            <v>106809</v>
          </cell>
          <cell r="C4707" t="str">
            <v>EALING, HAMMERSMITH &amp; WEST LONDON COLLEGE - (106809)</v>
          </cell>
          <cell r="D4707">
            <v>205</v>
          </cell>
          <cell r="E4707" t="str">
            <v>Hammersmith and Fulham</v>
          </cell>
          <cell r="F4707" t="str">
            <v>SOUTH</v>
          </cell>
          <cell r="G4707" t="str">
            <v>Kensington and Chelsea</v>
          </cell>
          <cell r="H4707" t="str">
            <v>London</v>
          </cell>
          <cell r="I4707">
            <v>106809</v>
          </cell>
          <cell r="J4707" t="str">
            <v>EALING, HAMMERSMITH AND WEST LONDON COLLEGE</v>
          </cell>
          <cell r="K4707" t="str">
            <v>FE</v>
          </cell>
          <cell r="M4707">
            <v>106809</v>
          </cell>
          <cell r="N4707" t="str">
            <v>EALING, HAMMERSMITH AND WEST LONDON COLLEGE</v>
          </cell>
          <cell r="O4707" t="str">
            <v>FE</v>
          </cell>
          <cell r="P4707" t="str">
            <v/>
          </cell>
          <cell r="Q4707" t="str">
            <v/>
          </cell>
          <cell r="T4707" t="str">
            <v>FE</v>
          </cell>
        </row>
        <row r="4708">
          <cell r="A4708">
            <v>13672</v>
          </cell>
          <cell r="B4708">
            <v>108360</v>
          </cell>
          <cell r="C4708" t="str">
            <v>ST CHARLES CATHOLIC SIXTH FORM COLLEGE - (108360)</v>
          </cell>
          <cell r="D4708">
            <v>207</v>
          </cell>
          <cell r="E4708" t="str">
            <v>Kensington and Chelsea</v>
          </cell>
          <cell r="F4708" t="str">
            <v>SOUTH</v>
          </cell>
          <cell r="G4708" t="str">
            <v>Kensington and Chelsea</v>
          </cell>
          <cell r="H4708" t="str">
            <v>London</v>
          </cell>
          <cell r="I4708">
            <v>108360</v>
          </cell>
          <cell r="J4708" t="str">
            <v>ST CHARLES CATHOLIC SIXTH FORM COLLEGE</v>
          </cell>
          <cell r="K4708" t="str">
            <v>FE</v>
          </cell>
          <cell r="M4708">
            <v>108360</v>
          </cell>
          <cell r="N4708" t="str">
            <v>ST CHARLES CATHOLIC SIXTH FORM COLLEGE</v>
          </cell>
          <cell r="O4708" t="str">
            <v>FE</v>
          </cell>
          <cell r="P4708" t="str">
            <v/>
          </cell>
          <cell r="Q4708" t="str">
            <v/>
          </cell>
          <cell r="T4708" t="str">
            <v>FE</v>
          </cell>
        </row>
        <row r="4709">
          <cell r="A4709">
            <v>13673</v>
          </cell>
          <cell r="B4709">
            <v>108483</v>
          </cell>
          <cell r="C4709" t="str">
            <v>SOUTH THAMES COLLEGE - (108483)</v>
          </cell>
          <cell r="D4709">
            <v>212</v>
          </cell>
          <cell r="E4709" t="str">
            <v>Wandsworth</v>
          </cell>
          <cell r="F4709" t="str">
            <v>SOUTH</v>
          </cell>
          <cell r="G4709" t="str">
            <v>Kensington and Chelsea</v>
          </cell>
          <cell r="H4709" t="str">
            <v>London</v>
          </cell>
          <cell r="I4709">
            <v>108483</v>
          </cell>
          <cell r="J4709" t="str">
            <v>SOUTH THAMES COLLEGE</v>
          </cell>
          <cell r="K4709" t="str">
            <v>FE</v>
          </cell>
          <cell r="M4709">
            <v>108483</v>
          </cell>
          <cell r="N4709" t="str">
            <v>SOUTH THAMES COLLEGE</v>
          </cell>
          <cell r="O4709" t="str">
            <v>FE</v>
          </cell>
          <cell r="P4709" t="str">
            <v/>
          </cell>
          <cell r="Q4709" t="str">
            <v/>
          </cell>
          <cell r="T4709" t="str">
            <v>FE</v>
          </cell>
        </row>
        <row r="4710">
          <cell r="A4710">
            <v>13674</v>
          </cell>
          <cell r="B4710">
            <v>108518</v>
          </cell>
          <cell r="C4710" t="str">
            <v>CITY AND ISLINGTON COLLEGE - (108518)</v>
          </cell>
          <cell r="D4710">
            <v>206</v>
          </cell>
          <cell r="E4710" t="str">
            <v>Islington</v>
          </cell>
          <cell r="F4710" t="str">
            <v>SOUTH</v>
          </cell>
          <cell r="G4710" t="str">
            <v>Kensington and Chelsea</v>
          </cell>
          <cell r="H4710" t="str">
            <v>London</v>
          </cell>
          <cell r="I4710">
            <v>108518</v>
          </cell>
          <cell r="J4710" t="str">
            <v>CITY AND ISLINGTON COLLEGE</v>
          </cell>
          <cell r="K4710" t="str">
            <v>FE</v>
          </cell>
          <cell r="M4710">
            <v>108518</v>
          </cell>
          <cell r="N4710" t="str">
            <v>CITY AND ISLINGTON COLLEGE</v>
          </cell>
          <cell r="O4710" t="str">
            <v>FE</v>
          </cell>
          <cell r="P4710" t="str">
            <v/>
          </cell>
          <cell r="Q4710" t="str">
            <v/>
          </cell>
          <cell r="T4710" t="str">
            <v>FE</v>
          </cell>
        </row>
        <row r="4711">
          <cell r="A4711">
            <v>13675</v>
          </cell>
          <cell r="B4711">
            <v>108526</v>
          </cell>
          <cell r="C4711" t="str">
            <v>CITY OF WESTMINSTER COLLEGE - (108526)</v>
          </cell>
          <cell r="D4711">
            <v>213</v>
          </cell>
          <cell r="E4711" t="str">
            <v>Westminster</v>
          </cell>
          <cell r="F4711" t="str">
            <v>SOUTH</v>
          </cell>
          <cell r="G4711" t="str">
            <v>Kensington and Chelsea</v>
          </cell>
          <cell r="H4711" t="str">
            <v>London</v>
          </cell>
          <cell r="I4711">
            <v>108526</v>
          </cell>
          <cell r="J4711" t="str">
            <v>CITY OF WESTMINSTER COLLEGE</v>
          </cell>
          <cell r="K4711" t="str">
            <v>FE</v>
          </cell>
          <cell r="M4711">
            <v>108526</v>
          </cell>
          <cell r="N4711" t="str">
            <v>CITY OF WESTMINSTER COLLEGE</v>
          </cell>
          <cell r="O4711" t="str">
            <v>FE</v>
          </cell>
          <cell r="P4711" t="str">
            <v/>
          </cell>
          <cell r="Q4711" t="str">
            <v/>
          </cell>
          <cell r="T4711" t="str">
            <v>FE</v>
          </cell>
        </row>
        <row r="4712">
          <cell r="A4712">
            <v>13676</v>
          </cell>
          <cell r="B4712">
            <v>108532</v>
          </cell>
          <cell r="C4712" t="str">
            <v>BARNET COLLEGE - (108532)</v>
          </cell>
          <cell r="D4712">
            <v>302</v>
          </cell>
          <cell r="E4712" t="str">
            <v>Barnet</v>
          </cell>
          <cell r="F4712" t="str">
            <v>SOUTH</v>
          </cell>
          <cell r="G4712" t="str">
            <v>Kensington and Chelsea</v>
          </cell>
          <cell r="H4712" t="str">
            <v>London</v>
          </cell>
          <cell r="I4712">
            <v>108532</v>
          </cell>
          <cell r="J4712" t="str">
            <v>BARNET AND SOUTHGATE COLLEGE</v>
          </cell>
          <cell r="K4712" t="str">
            <v>FE</v>
          </cell>
          <cell r="M4712">
            <v>108532</v>
          </cell>
          <cell r="N4712" t="str">
            <v>BARNET AND SOUTHGATE COLLEGE</v>
          </cell>
          <cell r="O4712" t="str">
            <v>FE</v>
          </cell>
          <cell r="P4712" t="str">
            <v/>
          </cell>
          <cell r="Q4712" t="str">
            <v/>
          </cell>
          <cell r="T4712" t="str">
            <v>FE</v>
          </cell>
        </row>
        <row r="4713">
          <cell r="A4713">
            <v>13677</v>
          </cell>
          <cell r="B4713">
            <v>114831</v>
          </cell>
          <cell r="C4713" t="str">
            <v>THE NATIONAL CENTRE FOR YOUNG PEOPLE WITH EPILEPSY CHARITABLE TRUST</v>
          </cell>
          <cell r="D4713">
            <v>936</v>
          </cell>
          <cell r="E4713" t="str">
            <v>Surrey</v>
          </cell>
          <cell r="F4713" t="str">
            <v>SOUTH</v>
          </cell>
          <cell r="G4713" t="str">
            <v>Kensington and Chelsea</v>
          </cell>
          <cell r="H4713" t="str">
            <v>London</v>
          </cell>
          <cell r="I4713">
            <v>114831</v>
          </cell>
          <cell r="J4713" t="str">
            <v>THE NATIONAL CENTRE FOR YOUNG PEOPLE WITH EPILEPSY CHARITABLE TRUST</v>
          </cell>
          <cell r="K4713" t="str">
            <v>ISP</v>
          </cell>
          <cell r="M4713">
            <v>114831</v>
          </cell>
          <cell r="N4713" t="str">
            <v>THE NATIONAL CENTRE FOR YOUNG PEOPLE WITH EPILEPSY CHARITABLE TRUST</v>
          </cell>
          <cell r="O4713" t="str">
            <v>ISP</v>
          </cell>
          <cell r="P4713" t="str">
            <v/>
          </cell>
          <cell r="Q4713" t="str">
            <v/>
          </cell>
          <cell r="T4713" t="str">
            <v>ISP</v>
          </cell>
        </row>
        <row r="4714">
          <cell r="A4714">
            <v>13678</v>
          </cell>
          <cell r="B4714">
            <v>114847</v>
          </cell>
          <cell r="C4714" t="str">
            <v>DERWEN COLLEGE</v>
          </cell>
          <cell r="D4714">
            <v>893</v>
          </cell>
          <cell r="E4714" t="str">
            <v>Shropshire</v>
          </cell>
          <cell r="F4714" t="str">
            <v>WEST</v>
          </cell>
          <cell r="G4714" t="str">
            <v>Kensington and Chelsea</v>
          </cell>
          <cell r="H4714" t="str">
            <v>London</v>
          </cell>
          <cell r="I4714">
            <v>114847</v>
          </cell>
          <cell r="J4714" t="str">
            <v>DERWEN COLLEGE</v>
          </cell>
          <cell r="K4714" t="str">
            <v>ISP</v>
          </cell>
          <cell r="M4714">
            <v>114847</v>
          </cell>
          <cell r="N4714" t="str">
            <v>DERWEN COLLEGE</v>
          </cell>
          <cell r="O4714" t="str">
            <v>ISP</v>
          </cell>
          <cell r="P4714" t="str">
            <v/>
          </cell>
          <cell r="Q4714" t="str">
            <v/>
          </cell>
          <cell r="T4714" t="str">
            <v>ISP</v>
          </cell>
        </row>
        <row r="4715">
          <cell r="A4715">
            <v>13679</v>
          </cell>
          <cell r="B4715">
            <v>114853</v>
          </cell>
          <cell r="C4715" t="str">
            <v>FAIRFIELD OPPORTUNITY FARM (DILTON) LIMITED</v>
          </cell>
          <cell r="D4715">
            <v>865</v>
          </cell>
          <cell r="E4715" t="str">
            <v>Wiltshire</v>
          </cell>
          <cell r="F4715" t="str">
            <v>WEST</v>
          </cell>
          <cell r="G4715" t="str">
            <v>Kensington and Chelsea</v>
          </cell>
          <cell r="H4715" t="str">
            <v>London</v>
          </cell>
          <cell r="I4715">
            <v>114853</v>
          </cell>
          <cell r="J4715" t="str">
            <v>FAIRFIELD OPPORTUNITY FARM</v>
          </cell>
          <cell r="K4715" t="str">
            <v>ISP</v>
          </cell>
          <cell r="M4715">
            <v>114853</v>
          </cell>
          <cell r="N4715" t="str">
            <v>FAIRFIELD OPPORTUNITY FARM</v>
          </cell>
          <cell r="O4715" t="str">
            <v>ISP</v>
          </cell>
          <cell r="P4715" t="str">
            <v/>
          </cell>
          <cell r="Q4715" t="str">
            <v/>
          </cell>
          <cell r="T4715" t="str">
            <v>ISP</v>
          </cell>
        </row>
        <row r="4716">
          <cell r="A4716">
            <v>13680</v>
          </cell>
          <cell r="B4716">
            <v>114858</v>
          </cell>
          <cell r="C4716" t="str">
            <v>HINWICK HALL COLLEGE</v>
          </cell>
          <cell r="D4716">
            <v>822</v>
          </cell>
          <cell r="E4716" t="str">
            <v>Bedford</v>
          </cell>
          <cell r="F4716" t="str">
            <v>EAST</v>
          </cell>
          <cell r="G4716" t="str">
            <v>Kensington and Chelsea</v>
          </cell>
          <cell r="H4716" t="str">
            <v>London</v>
          </cell>
          <cell r="I4716">
            <v>114858</v>
          </cell>
          <cell r="J4716" t="str">
            <v>HINWICK HALL COLLEGE</v>
          </cell>
          <cell r="K4716" t="str">
            <v>ISP</v>
          </cell>
          <cell r="M4716">
            <v>114858</v>
          </cell>
          <cell r="N4716" t="str">
            <v>HINWICK HALL COLLEGE</v>
          </cell>
          <cell r="O4716" t="str">
            <v>ISP</v>
          </cell>
          <cell r="P4716" t="str">
            <v/>
          </cell>
          <cell r="Q4716" t="str">
            <v/>
          </cell>
          <cell r="T4716" t="str">
            <v>ISP</v>
          </cell>
        </row>
        <row r="4717">
          <cell r="A4717">
            <v>13681</v>
          </cell>
          <cell r="B4717">
            <v>114864</v>
          </cell>
          <cell r="C4717" t="str">
            <v>TRELOAR TRUST</v>
          </cell>
          <cell r="D4717">
            <v>850</v>
          </cell>
          <cell r="E4717" t="str">
            <v>Hampshire</v>
          </cell>
          <cell r="F4717" t="str">
            <v>SOUTH</v>
          </cell>
          <cell r="G4717" t="str">
            <v>Kensington and Chelsea</v>
          </cell>
          <cell r="H4717" t="str">
            <v>London</v>
          </cell>
          <cell r="I4717">
            <v>114864</v>
          </cell>
          <cell r="J4717" t="str">
            <v>TRELOAR COLLEGE</v>
          </cell>
          <cell r="K4717" t="str">
            <v>ISP</v>
          </cell>
          <cell r="M4717">
            <v>114864</v>
          </cell>
          <cell r="N4717" t="str">
            <v>TRELOAR COLLEGE</v>
          </cell>
          <cell r="O4717" t="str">
            <v>ISP</v>
          </cell>
          <cell r="P4717" t="str">
            <v/>
          </cell>
          <cell r="Q4717" t="str">
            <v/>
          </cell>
          <cell r="T4717" t="str">
            <v>ISP</v>
          </cell>
        </row>
        <row r="4718">
          <cell r="A4718">
            <v>13682</v>
          </cell>
          <cell r="B4718">
            <v>116139</v>
          </cell>
          <cell r="C4718" t="str">
            <v>LINKAGE COMMUNITY TRUST LIMITED(THE)</v>
          </cell>
          <cell r="D4718">
            <v>925</v>
          </cell>
          <cell r="E4718" t="str">
            <v>Lincolnshire</v>
          </cell>
          <cell r="F4718" t="str">
            <v>EAST</v>
          </cell>
          <cell r="G4718" t="str">
            <v>Kensington and Chelsea</v>
          </cell>
          <cell r="H4718" t="str">
            <v>London</v>
          </cell>
          <cell r="I4718">
            <v>116139</v>
          </cell>
          <cell r="J4718" t="str">
            <v>LINKAGE COMMUNITY TRUST LIMITED</v>
          </cell>
          <cell r="K4718" t="str">
            <v>ISP</v>
          </cell>
          <cell r="M4718">
            <v>116139</v>
          </cell>
          <cell r="N4718" t="str">
            <v>LINKAGE COMMUNITY TRUST LIMITED</v>
          </cell>
          <cell r="O4718" t="str">
            <v>ISP</v>
          </cell>
          <cell r="P4718" t="str">
            <v/>
          </cell>
          <cell r="Q4718" t="str">
            <v/>
          </cell>
          <cell r="T4718" t="str">
            <v>ISP</v>
          </cell>
        </row>
        <row r="4719">
          <cell r="A4719">
            <v>13683</v>
          </cell>
          <cell r="B4719">
            <v>118499</v>
          </cell>
          <cell r="C4719" t="str">
            <v>LONDON SKILLS ACADEMY - (118499)</v>
          </cell>
          <cell r="D4719">
            <v>205</v>
          </cell>
          <cell r="E4719" t="str">
            <v>Hammersmith and Fulham</v>
          </cell>
          <cell r="F4719" t="str">
            <v>SOUTH</v>
          </cell>
          <cell r="G4719" t="str">
            <v>Kensington and Chelsea</v>
          </cell>
          <cell r="H4719" t="str">
            <v>London</v>
          </cell>
          <cell r="I4719">
            <v>118499</v>
          </cell>
          <cell r="J4719" t="str">
            <v>LONDON SKILLS ACADEMY</v>
          </cell>
          <cell r="K4719" t="str">
            <v>FE</v>
          </cell>
          <cell r="M4719">
            <v>118499</v>
          </cell>
          <cell r="N4719" t="str">
            <v>LONDON SKILLS ACADEMY</v>
          </cell>
          <cell r="O4719" t="str">
            <v>FE</v>
          </cell>
          <cell r="P4719" t="str">
            <v/>
          </cell>
          <cell r="Q4719" t="str">
            <v/>
          </cell>
          <cell r="T4719" t="str">
            <v>FE</v>
          </cell>
        </row>
        <row r="4720">
          <cell r="A4720">
            <v>13690</v>
          </cell>
          <cell r="B4720">
            <v>114186</v>
          </cell>
          <cell r="C4720" t="str">
            <v>Phoenix High School</v>
          </cell>
          <cell r="D4720">
            <v>205</v>
          </cell>
          <cell r="E4720" t="str">
            <v>Hammersmith and Fulham</v>
          </cell>
          <cell r="F4720" t="str">
            <v>SOUTH</v>
          </cell>
          <cell r="G4720" t="str">
            <v>Kensington and Chelsea</v>
          </cell>
          <cell r="H4720" t="str">
            <v>London</v>
          </cell>
          <cell r="I4720">
            <v>114186</v>
          </cell>
          <cell r="J4720" t="str">
            <v>PHOENIX HIGH SCHOOL</v>
          </cell>
          <cell r="K4720">
            <v>0</v>
          </cell>
          <cell r="M4720">
            <v>114186</v>
          </cell>
          <cell r="N4720" t="str">
            <v>PHOENIX HIGH SCHOOL</v>
          </cell>
          <cell r="O4720" t="str">
            <v>SCHOOL SIXTH FORM</v>
          </cell>
          <cell r="P4720" t="str">
            <v/>
          </cell>
          <cell r="Q4720" t="str">
            <v/>
          </cell>
          <cell r="T4720" t="str">
            <v>SCHOOL SIXTH FORM</v>
          </cell>
        </row>
        <row r="4721">
          <cell r="A4721">
            <v>13691</v>
          </cell>
          <cell r="B4721">
            <v>115137</v>
          </cell>
          <cell r="C4721" t="str">
            <v>William Morris Sixth Form</v>
          </cell>
          <cell r="D4721">
            <v>205</v>
          </cell>
          <cell r="E4721" t="str">
            <v>Hammersmith and Fulham</v>
          </cell>
          <cell r="F4721" t="str">
            <v>SOUTH</v>
          </cell>
          <cell r="G4721" t="str">
            <v>Kensington and Chelsea</v>
          </cell>
          <cell r="H4721" t="str">
            <v>London</v>
          </cell>
          <cell r="I4721">
            <v>115137</v>
          </cell>
          <cell r="J4721" t="str">
            <v>WILLIAM MORRIS SIXTH FORM</v>
          </cell>
          <cell r="K4721">
            <v>0</v>
          </cell>
          <cell r="M4721">
            <v>115137</v>
          </cell>
          <cell r="N4721" t="str">
            <v>WILLIAM MORRIS SIXTH FORM</v>
          </cell>
          <cell r="O4721" t="str">
            <v>SCHOOL SIXTH FORM</v>
          </cell>
          <cell r="P4721" t="str">
            <v/>
          </cell>
          <cell r="Q4721" t="str">
            <v/>
          </cell>
          <cell r="T4721" t="str">
            <v>SCHOOL SIXTH FORM</v>
          </cell>
        </row>
        <row r="4722">
          <cell r="A4722">
            <v>13693</v>
          </cell>
          <cell r="B4722">
            <v>120157</v>
          </cell>
          <cell r="C4722" t="str">
            <v>The London Oratory School</v>
          </cell>
          <cell r="D4722">
            <v>205</v>
          </cell>
          <cell r="E4722" t="str">
            <v>Hammersmith and Fulham</v>
          </cell>
          <cell r="F4722" t="str">
            <v>SOUTH</v>
          </cell>
          <cell r="G4722" t="str">
            <v>Kensington and Chelsea</v>
          </cell>
          <cell r="H4722" t="str">
            <v>London</v>
          </cell>
          <cell r="I4722">
            <v>120157</v>
          </cell>
          <cell r="J4722" t="str">
            <v>THE LONDON ORATORY SCHOOL</v>
          </cell>
          <cell r="K4722" t="str">
            <v>Academy</v>
          </cell>
          <cell r="M4722">
            <v>120157</v>
          </cell>
          <cell r="N4722" t="str">
            <v>THE LONDON ORATORY SCHOOL</v>
          </cell>
          <cell r="O4722" t="str">
            <v>ACADEMY</v>
          </cell>
          <cell r="P4722">
            <v>2055400</v>
          </cell>
          <cell r="Q4722" t="str">
            <v>ACADEMY Converter</v>
          </cell>
          <cell r="T4722" t="str">
            <v>ACADEMY</v>
          </cell>
        </row>
        <row r="4723">
          <cell r="A4723">
            <v>13694</v>
          </cell>
          <cell r="B4723">
            <v>118604</v>
          </cell>
          <cell r="C4723" t="str">
            <v>Burlington Danes School</v>
          </cell>
          <cell r="D4723">
            <v>205</v>
          </cell>
          <cell r="E4723" t="str">
            <v>Hammersmith and Fulham</v>
          </cell>
          <cell r="F4723" t="str">
            <v>SOUTH</v>
          </cell>
          <cell r="G4723" t="str">
            <v>Kensington and Chelsea</v>
          </cell>
          <cell r="H4723" t="str">
            <v>London</v>
          </cell>
          <cell r="I4723">
            <v>118604</v>
          </cell>
          <cell r="J4723" t="str">
            <v>BURLINGTON DANES ACADEMY</v>
          </cell>
          <cell r="K4723" t="str">
            <v>Academy</v>
          </cell>
          <cell r="M4723">
            <v>118604</v>
          </cell>
          <cell r="N4723" t="str">
            <v>BURLINGTON DANES ACADEMY</v>
          </cell>
          <cell r="O4723" t="str">
            <v>ACADEMY</v>
          </cell>
          <cell r="P4723">
            <v>2056905</v>
          </cell>
          <cell r="Q4723" t="str">
            <v>ACADEMY Sponsored</v>
          </cell>
          <cell r="T4723" t="str">
            <v>ACADEMY</v>
          </cell>
        </row>
        <row r="4724">
          <cell r="A4724">
            <v>13695</v>
          </cell>
          <cell r="B4724">
            <v>123481</v>
          </cell>
          <cell r="C4724" t="str">
            <v>JACK TIZARD SCHOOL</v>
          </cell>
          <cell r="D4724">
            <v>205</v>
          </cell>
          <cell r="E4724" t="str">
            <v>Hammersmith and Fulham</v>
          </cell>
          <cell r="F4724" t="str">
            <v>SOUTH</v>
          </cell>
          <cell r="G4724" t="str">
            <v>Kensington and Chelsea</v>
          </cell>
          <cell r="H4724" t="str">
            <v>London</v>
          </cell>
          <cell r="I4724">
            <v>123481</v>
          </cell>
          <cell r="J4724" t="str">
            <v>JACK TIZARD SCHOOL</v>
          </cell>
          <cell r="K4724" t="str">
            <v>MSS</v>
          </cell>
          <cell r="M4724">
            <v>123481</v>
          </cell>
          <cell r="N4724" t="str">
            <v>JACK TIZARD SCHOOL</v>
          </cell>
          <cell r="O4724" t="str">
            <v>MSS</v>
          </cell>
          <cell r="P4724" t="str">
            <v/>
          </cell>
          <cell r="Q4724" t="str">
            <v/>
          </cell>
          <cell r="T4724" t="str">
            <v>MSS</v>
          </cell>
        </row>
        <row r="4725">
          <cell r="A4725">
            <v>13696</v>
          </cell>
          <cell r="B4725">
            <v>114545</v>
          </cell>
          <cell r="C4725" t="str">
            <v>Holland Park School</v>
          </cell>
          <cell r="D4725">
            <v>207</v>
          </cell>
          <cell r="E4725" t="str">
            <v>Kensington and Chelsea</v>
          </cell>
          <cell r="F4725" t="str">
            <v>SOUTH</v>
          </cell>
          <cell r="G4725" t="str">
            <v>Kensington and Chelsea</v>
          </cell>
          <cell r="H4725" t="str">
            <v>London</v>
          </cell>
          <cell r="I4725">
            <v>114545</v>
          </cell>
          <cell r="J4725" t="str">
            <v>HOLLAND PARK SCHOOL</v>
          </cell>
          <cell r="K4725">
            <v>0</v>
          </cell>
          <cell r="M4725">
            <v>114545</v>
          </cell>
          <cell r="N4725" t="str">
            <v>HOLLAND PARK SCHOOL</v>
          </cell>
          <cell r="O4725" t="str">
            <v>SCHOOL SIXTH FORM</v>
          </cell>
          <cell r="P4725" t="str">
            <v/>
          </cell>
          <cell r="Q4725" t="str">
            <v/>
          </cell>
          <cell r="T4725" t="str">
            <v>SCHOOL SIXTH FORM</v>
          </cell>
        </row>
        <row r="4726">
          <cell r="A4726">
            <v>13698</v>
          </cell>
          <cell r="B4726">
            <v>2077164</v>
          </cell>
          <cell r="C4726" t="str">
            <v>Parkwood Hall School</v>
          </cell>
          <cell r="D4726">
            <v>886</v>
          </cell>
          <cell r="E4726" t="str">
            <v>Kent</v>
          </cell>
          <cell r="F4726" t="str">
            <v>SOUTH</v>
          </cell>
          <cell r="G4726" t="str">
            <v>Kensington and Chelsea</v>
          </cell>
          <cell r="H4726" t="str">
            <v>London</v>
          </cell>
          <cell r="I4726">
            <v>2077164</v>
          </cell>
          <cell r="J4726" t="str">
            <v>PARKWOOD HALL SCHOOL</v>
          </cell>
          <cell r="K4726" t="str">
            <v>MSS</v>
          </cell>
          <cell r="M4726">
            <v>124008</v>
          </cell>
          <cell r="N4726" t="str">
            <v>PARKWOOD HALL SCHOOL</v>
          </cell>
          <cell r="O4726" t="str">
            <v>MSS</v>
          </cell>
          <cell r="P4726" t="str">
            <v/>
          </cell>
          <cell r="Q4726" t="str">
            <v/>
          </cell>
          <cell r="T4726" t="str">
            <v>MSS</v>
          </cell>
        </row>
        <row r="4727">
          <cell r="A4727">
            <v>13703</v>
          </cell>
          <cell r="B4727">
            <v>113031</v>
          </cell>
          <cell r="C4727" t="str">
            <v>Battersea Park School</v>
          </cell>
          <cell r="D4727">
            <v>212</v>
          </cell>
          <cell r="E4727" t="str">
            <v>Wandsworth</v>
          </cell>
          <cell r="F4727" t="str">
            <v>SOUTH</v>
          </cell>
          <cell r="G4727" t="str">
            <v>Kensington and Chelsea</v>
          </cell>
          <cell r="H4727" t="str">
            <v>London</v>
          </cell>
          <cell r="I4727">
            <v>113031</v>
          </cell>
          <cell r="J4727" t="str">
            <v>BATTERSEA PARK SCHOOL</v>
          </cell>
          <cell r="K4727">
            <v>0</v>
          </cell>
          <cell r="M4727">
            <v>113031</v>
          </cell>
          <cell r="N4727" t="str">
            <v>BATTERSEA PARK SCHOOL</v>
          </cell>
          <cell r="O4727" t="str">
            <v>SCHOOL SIXTH FORM</v>
          </cell>
          <cell r="P4727" t="str">
            <v/>
          </cell>
          <cell r="Q4727" t="str">
            <v/>
          </cell>
          <cell r="T4727" t="str">
            <v>SCHOOL SIXTH FORM</v>
          </cell>
        </row>
        <row r="4728">
          <cell r="A4728">
            <v>13706</v>
          </cell>
          <cell r="B4728">
            <v>122705</v>
          </cell>
          <cell r="C4728" t="str">
            <v>SOUTHFIELDS COMMUNITY COLLEGE</v>
          </cell>
          <cell r="D4728">
            <v>212</v>
          </cell>
          <cell r="E4728" t="str">
            <v>Wandsworth</v>
          </cell>
          <cell r="F4728" t="str">
            <v>SOUTH</v>
          </cell>
          <cell r="G4728" t="str">
            <v>Kensington and Chelsea</v>
          </cell>
          <cell r="H4728" t="str">
            <v>London</v>
          </cell>
          <cell r="I4728">
            <v>122705</v>
          </cell>
          <cell r="J4728" t="str">
            <v>SOUTHFIELDS COMMUNITY COLLEGE</v>
          </cell>
          <cell r="K4728" t="str">
            <v>Academy</v>
          </cell>
          <cell r="M4728">
            <v>122705</v>
          </cell>
          <cell r="N4728" t="str">
            <v>SOUTHFIELDS COMMUNITY COLLEGE</v>
          </cell>
          <cell r="O4728" t="str">
            <v>ACADEMY</v>
          </cell>
          <cell r="P4728">
            <v>2125405</v>
          </cell>
          <cell r="Q4728" t="str">
            <v>ACADEMY Converter</v>
          </cell>
          <cell r="T4728" t="str">
            <v>ACADEMY</v>
          </cell>
        </row>
        <row r="4729">
          <cell r="A4729">
            <v>13708</v>
          </cell>
          <cell r="B4729">
            <v>116038</v>
          </cell>
          <cell r="C4729" t="str">
            <v>Oak Lodge School</v>
          </cell>
          <cell r="D4729">
            <v>212</v>
          </cell>
          <cell r="E4729" t="str">
            <v>Wandsworth</v>
          </cell>
          <cell r="F4729" t="str">
            <v>SOUTH</v>
          </cell>
          <cell r="G4729" t="str">
            <v>Kensington and Chelsea</v>
          </cell>
          <cell r="H4729" t="str">
            <v>London</v>
          </cell>
          <cell r="I4729">
            <v>116038</v>
          </cell>
          <cell r="J4729" t="str">
            <v>OAK LODGE SCHOOL</v>
          </cell>
          <cell r="K4729" t="str">
            <v>MSS</v>
          </cell>
          <cell r="M4729">
            <v>116038</v>
          </cell>
          <cell r="N4729" t="str">
            <v>OAK LODGE SCHOOL</v>
          </cell>
          <cell r="O4729" t="str">
            <v>MSS</v>
          </cell>
          <cell r="P4729" t="str">
            <v/>
          </cell>
          <cell r="Q4729" t="str">
            <v/>
          </cell>
          <cell r="T4729" t="str">
            <v>MSS</v>
          </cell>
        </row>
        <row r="4730">
          <cell r="A4730">
            <v>13709</v>
          </cell>
          <cell r="B4730">
            <v>123499</v>
          </cell>
          <cell r="C4730" t="str">
            <v>Paddock School</v>
          </cell>
          <cell r="D4730">
            <v>212</v>
          </cell>
          <cell r="E4730" t="str">
            <v>Wandsworth</v>
          </cell>
          <cell r="F4730" t="str">
            <v>SOUTH</v>
          </cell>
          <cell r="G4730" t="str">
            <v>Kensington and Chelsea</v>
          </cell>
          <cell r="H4730" t="str">
            <v>London</v>
          </cell>
          <cell r="I4730">
            <v>123499</v>
          </cell>
          <cell r="J4730" t="str">
            <v>PADDOCK SCHOOL</v>
          </cell>
          <cell r="K4730" t="str">
            <v>MSS</v>
          </cell>
          <cell r="M4730">
            <v>123499</v>
          </cell>
          <cell r="N4730" t="str">
            <v>PADDOCK SCHOOL</v>
          </cell>
          <cell r="O4730" t="str">
            <v>MSS</v>
          </cell>
          <cell r="P4730" t="str">
            <v/>
          </cell>
          <cell r="Q4730" t="str">
            <v/>
          </cell>
          <cell r="T4730" t="str">
            <v>MSS</v>
          </cell>
        </row>
        <row r="4731">
          <cell r="A4731">
            <v>13712</v>
          </cell>
          <cell r="B4731">
            <v>120352</v>
          </cell>
          <cell r="C4731" t="str">
            <v>The St Marylebone School</v>
          </cell>
          <cell r="D4731">
            <v>213</v>
          </cell>
          <cell r="E4731" t="str">
            <v>Westminster</v>
          </cell>
          <cell r="F4731" t="str">
            <v>SOUTH</v>
          </cell>
          <cell r="G4731" t="str">
            <v>Kensington and Chelsea</v>
          </cell>
          <cell r="H4731" t="str">
            <v>London</v>
          </cell>
          <cell r="I4731">
            <v>120352</v>
          </cell>
          <cell r="J4731" t="str">
            <v>THE ST MARYLEBONE COFE SCHOOL</v>
          </cell>
          <cell r="K4731" t="str">
            <v>Academy</v>
          </cell>
          <cell r="M4731">
            <v>120352</v>
          </cell>
          <cell r="N4731" t="str">
            <v>THE ST MARYLEBONE COFE SCHOOL</v>
          </cell>
          <cell r="O4731" t="str">
            <v>ACADEMY</v>
          </cell>
          <cell r="P4731">
            <v>2134673</v>
          </cell>
          <cell r="Q4731" t="str">
            <v>ACADEMY Converter</v>
          </cell>
          <cell r="T4731" t="str">
            <v>ACADEMY</v>
          </cell>
        </row>
        <row r="4732">
          <cell r="A4732">
            <v>13716</v>
          </cell>
          <cell r="B4732">
            <v>118658</v>
          </cell>
          <cell r="C4732" t="str">
            <v>Westminster Academy</v>
          </cell>
          <cell r="D4732">
            <v>213</v>
          </cell>
          <cell r="E4732" t="str">
            <v>Westminster</v>
          </cell>
          <cell r="F4732" t="str">
            <v>SOUTH</v>
          </cell>
          <cell r="G4732" t="str">
            <v>Kensington and Chelsea</v>
          </cell>
          <cell r="H4732" t="str">
            <v>London</v>
          </cell>
          <cell r="I4732">
            <v>118658</v>
          </cell>
          <cell r="J4732" t="str">
            <v>WESTMINSTER ACADEMY</v>
          </cell>
          <cell r="K4732" t="str">
            <v>Academy</v>
          </cell>
          <cell r="M4732">
            <v>118658</v>
          </cell>
          <cell r="N4732" t="str">
            <v>WESTMINSTER ACADEMY</v>
          </cell>
          <cell r="O4732" t="str">
            <v>ACADEMY</v>
          </cell>
          <cell r="P4732">
            <v>2136906</v>
          </cell>
          <cell r="Q4732" t="str">
            <v>ACADEMY Sponsored</v>
          </cell>
          <cell r="T4732" t="str">
            <v>ACADEMY</v>
          </cell>
        </row>
        <row r="4733">
          <cell r="A4733">
            <v>13718</v>
          </cell>
          <cell r="B4733">
            <v>123484</v>
          </cell>
          <cell r="C4733" t="str">
            <v>QUEEN ELIZABETH II SCHOOL</v>
          </cell>
          <cell r="D4733">
            <v>213</v>
          </cell>
          <cell r="E4733" t="str">
            <v>Westminster</v>
          </cell>
          <cell r="F4733" t="str">
            <v>SOUTH</v>
          </cell>
          <cell r="G4733" t="str">
            <v>Kensington and Chelsea</v>
          </cell>
          <cell r="H4733" t="str">
            <v>London</v>
          </cell>
          <cell r="I4733">
            <v>123484</v>
          </cell>
          <cell r="J4733" t="str">
            <v>QUEEN ELIZABETH II SCHOOL</v>
          </cell>
          <cell r="K4733" t="str">
            <v>MSS</v>
          </cell>
          <cell r="M4733">
            <v>123484</v>
          </cell>
          <cell r="N4733" t="str">
            <v>QUEEN ELIZABETH II SCHOOL</v>
          </cell>
          <cell r="O4733" t="str">
            <v>MSS</v>
          </cell>
          <cell r="P4733" t="str">
            <v/>
          </cell>
          <cell r="Q4733" t="str">
            <v/>
          </cell>
          <cell r="T4733" t="str">
            <v>MSS</v>
          </cell>
        </row>
        <row r="4734">
          <cell r="A4734">
            <v>13725</v>
          </cell>
          <cell r="B4734">
            <v>122740</v>
          </cell>
          <cell r="C4734" t="str">
            <v>Queens Park Community School</v>
          </cell>
          <cell r="D4734">
            <v>304</v>
          </cell>
          <cell r="E4734" t="str">
            <v>Brent</v>
          </cell>
          <cell r="F4734" t="str">
            <v>SOUTH</v>
          </cell>
          <cell r="G4734" t="str">
            <v>Kensington and Chelsea</v>
          </cell>
          <cell r="H4734" t="str">
            <v>London</v>
          </cell>
          <cell r="I4734">
            <v>122740</v>
          </cell>
          <cell r="J4734" t="str">
            <v>QUEENS PARK COMMUNITY SCHOOL</v>
          </cell>
          <cell r="K4734" t="str">
            <v>Academy</v>
          </cell>
          <cell r="M4734">
            <v>122740</v>
          </cell>
          <cell r="N4734" t="str">
            <v>QUEENS PARK COMMUNITY SCHOOL</v>
          </cell>
          <cell r="O4734" t="str">
            <v>ACADEMY</v>
          </cell>
          <cell r="P4734">
            <v>3045403</v>
          </cell>
          <cell r="Q4734" t="str">
            <v>ACADEMY Converter</v>
          </cell>
          <cell r="T4734" t="str">
            <v>ACADEMY</v>
          </cell>
        </row>
        <row r="4735">
          <cell r="A4735">
            <v>13728</v>
          </cell>
          <cell r="B4735">
            <v>118384</v>
          </cell>
          <cell r="C4735" t="str">
            <v>The BRIT School for the Performing Arts &amp; Technology</v>
          </cell>
          <cell r="D4735">
            <v>306</v>
          </cell>
          <cell r="E4735" t="str">
            <v>Croydon</v>
          </cell>
          <cell r="F4735" t="str">
            <v>SOUTH</v>
          </cell>
          <cell r="G4735" t="str">
            <v>Kensington and Chelsea</v>
          </cell>
          <cell r="H4735" t="str">
            <v>London</v>
          </cell>
          <cell r="I4735">
            <v>118384</v>
          </cell>
          <cell r="J4735" t="str">
            <v>THE BRITSCHOOL CCTA</v>
          </cell>
          <cell r="K4735" t="str">
            <v>Academy</v>
          </cell>
          <cell r="M4735">
            <v>118384</v>
          </cell>
          <cell r="N4735" t="str">
            <v>THE BRIT SCHOOL FOR THE PERFORMING ARTS &amp; TECHNOLOGY (CTC)</v>
          </cell>
          <cell r="O4735" t="str">
            <v>ACADEMY</v>
          </cell>
          <cell r="P4735">
            <v>3066900</v>
          </cell>
          <cell r="Q4735" t="str">
            <v>ACADEMY CTC</v>
          </cell>
          <cell r="T4735" t="str">
            <v>ACADEMY</v>
          </cell>
        </row>
        <row r="4736">
          <cell r="A4736">
            <v>13730</v>
          </cell>
          <cell r="B4736">
            <v>120602</v>
          </cell>
          <cell r="C4736" t="str">
            <v>TWYFORD CE HIGH SCHOOL</v>
          </cell>
          <cell r="D4736">
            <v>307</v>
          </cell>
          <cell r="E4736" t="str">
            <v>Ealing</v>
          </cell>
          <cell r="F4736" t="str">
            <v>SOUTH</v>
          </cell>
          <cell r="G4736" t="str">
            <v>Kensington and Chelsea</v>
          </cell>
          <cell r="H4736" t="str">
            <v>London</v>
          </cell>
          <cell r="I4736">
            <v>120602</v>
          </cell>
          <cell r="J4736" t="str">
            <v>TWYFORD CHURCH OF ENGLAND ACADEMIES TRUST</v>
          </cell>
          <cell r="K4736" t="str">
            <v>Academy</v>
          </cell>
          <cell r="M4736">
            <v>120602</v>
          </cell>
          <cell r="N4736" t="str">
            <v>TWYFORD CHURCH OF ENGLAND HIGH SCHOOL</v>
          </cell>
          <cell r="O4736" t="str">
            <v>ACADEMY</v>
          </cell>
          <cell r="P4736">
            <v>3074602</v>
          </cell>
          <cell r="Q4736" t="str">
            <v>ACADEMY Converter</v>
          </cell>
          <cell r="T4736" t="str">
            <v>ACADEMY</v>
          </cell>
        </row>
        <row r="4737">
          <cell r="A4737">
            <v>13732</v>
          </cell>
          <cell r="B4737">
            <v>120221</v>
          </cell>
          <cell r="C4737" t="str">
            <v>Drayton Manor High School</v>
          </cell>
          <cell r="D4737">
            <v>307</v>
          </cell>
          <cell r="E4737" t="str">
            <v>Ealing</v>
          </cell>
          <cell r="F4737" t="str">
            <v>SOUTH</v>
          </cell>
          <cell r="G4737" t="str">
            <v>Kensington and Chelsea</v>
          </cell>
          <cell r="H4737" t="str">
            <v>London</v>
          </cell>
          <cell r="I4737">
            <v>120221</v>
          </cell>
          <cell r="J4737" t="str">
            <v>DRAYTON MANOR HIGH SCHOOL ACADEMY TRUST</v>
          </cell>
          <cell r="K4737" t="str">
            <v>Academy</v>
          </cell>
          <cell r="M4737">
            <v>120221</v>
          </cell>
          <cell r="N4737" t="str">
            <v>DRAYTON MANOR HIGH SCHOOL</v>
          </cell>
          <cell r="O4737" t="str">
            <v>ACADEMY</v>
          </cell>
          <cell r="P4737">
            <v>3075403</v>
          </cell>
          <cell r="Q4737" t="str">
            <v>ACADEMY Converter</v>
          </cell>
          <cell r="T4737" t="str">
            <v>ACADEMY</v>
          </cell>
        </row>
        <row r="4738">
          <cell r="A4738">
            <v>13734</v>
          </cell>
          <cell r="B4738">
            <v>122219</v>
          </cell>
          <cell r="C4738" t="str">
            <v>TreeHouse School</v>
          </cell>
          <cell r="D4738">
            <v>309</v>
          </cell>
          <cell r="E4738" t="str">
            <v>Haringey</v>
          </cell>
          <cell r="F4738" t="str">
            <v>SOUTH</v>
          </cell>
          <cell r="G4738" t="str">
            <v>Kensington and Chelsea</v>
          </cell>
          <cell r="H4738" t="str">
            <v>London</v>
          </cell>
          <cell r="I4738">
            <v>122219</v>
          </cell>
          <cell r="J4738" t="str">
            <v>AMBITIOUS ABOUT AUTISM (TREEHOUSE SCHOOL)</v>
          </cell>
          <cell r="K4738" t="str">
            <v>NMSS</v>
          </cell>
          <cell r="M4738">
            <v>122219</v>
          </cell>
          <cell r="N4738" t="str">
            <v>AMBITIOUS ABOUT AUTISM (TREEHOUSE SCHOOL)</v>
          </cell>
          <cell r="O4738" t="str">
            <v>NMSS</v>
          </cell>
          <cell r="P4738" t="str">
            <v/>
          </cell>
          <cell r="Q4738" t="str">
            <v/>
          </cell>
          <cell r="T4738" t="str">
            <v>NMSS</v>
          </cell>
        </row>
        <row r="4739">
          <cell r="A4739">
            <v>13736</v>
          </cell>
          <cell r="B4739">
            <v>122199</v>
          </cell>
          <cell r="C4739" t="str">
            <v>Pield Heath House School</v>
          </cell>
          <cell r="D4739">
            <v>312</v>
          </cell>
          <cell r="E4739" t="str">
            <v>Hillingdon</v>
          </cell>
          <cell r="F4739" t="str">
            <v>SOUTH</v>
          </cell>
          <cell r="G4739" t="str">
            <v>Kensington and Chelsea</v>
          </cell>
          <cell r="H4739" t="str">
            <v>London</v>
          </cell>
          <cell r="I4739">
            <v>122199</v>
          </cell>
          <cell r="J4739" t="str">
            <v>PIELD HEATH HOUSE RC SCHOOL</v>
          </cell>
          <cell r="K4739" t="str">
            <v>NMSS</v>
          </cell>
          <cell r="M4739">
            <v>122199</v>
          </cell>
          <cell r="N4739" t="str">
            <v>PIELD HEATH HOUSE RC SCHOOL</v>
          </cell>
          <cell r="O4739" t="str">
            <v>NMSS</v>
          </cell>
          <cell r="P4739" t="str">
            <v/>
          </cell>
          <cell r="Q4739" t="str">
            <v/>
          </cell>
          <cell r="T4739" t="str">
            <v>NMSS</v>
          </cell>
        </row>
        <row r="4740">
          <cell r="A4740">
            <v>13739</v>
          </cell>
          <cell r="B4740">
            <v>114669</v>
          </cell>
          <cell r="C4740" t="str">
            <v>Gunnersbury Catholic School</v>
          </cell>
          <cell r="D4740">
            <v>313</v>
          </cell>
          <cell r="E4740" t="str">
            <v>Hounslow</v>
          </cell>
          <cell r="F4740" t="str">
            <v>SOUTH</v>
          </cell>
          <cell r="G4740" t="str">
            <v>Kensington and Chelsea</v>
          </cell>
          <cell r="H4740" t="str">
            <v>London</v>
          </cell>
          <cell r="I4740">
            <v>114669</v>
          </cell>
          <cell r="J4740" t="str">
            <v>GUNNERSBURY CATHOLIC SCHOOL</v>
          </cell>
          <cell r="K4740">
            <v>0</v>
          </cell>
          <cell r="M4740">
            <v>114669</v>
          </cell>
          <cell r="N4740" t="str">
            <v>GUNNERSBURY CATHOLIC SCHOOL</v>
          </cell>
          <cell r="O4740" t="str">
            <v>SCHOOL SIXTH FORM</v>
          </cell>
          <cell r="P4740" t="str">
            <v/>
          </cell>
          <cell r="Q4740" t="str">
            <v/>
          </cell>
          <cell r="T4740" t="str">
            <v>SCHOOL SIXTH FORM</v>
          </cell>
        </row>
        <row r="4741">
          <cell r="A4741">
            <v>13744</v>
          </cell>
          <cell r="B4741">
            <v>122234</v>
          </cell>
          <cell r="C4741" t="str">
            <v>Portfield School</v>
          </cell>
          <cell r="D4741">
            <v>835</v>
          </cell>
          <cell r="E4741" t="str">
            <v>Dorset</v>
          </cell>
          <cell r="F4741" t="str">
            <v>WEST</v>
          </cell>
          <cell r="G4741" t="str">
            <v>Kensington and Chelsea</v>
          </cell>
          <cell r="H4741" t="str">
            <v>London</v>
          </cell>
          <cell r="I4741">
            <v>122234</v>
          </cell>
          <cell r="J4741" t="str">
            <v>PORTFIELD SCHOOL</v>
          </cell>
          <cell r="K4741" t="str">
            <v>NMSS</v>
          </cell>
          <cell r="M4741">
            <v>122234</v>
          </cell>
          <cell r="N4741" t="str">
            <v>PORTFIELD SCHOOL</v>
          </cell>
          <cell r="O4741" t="str">
            <v>NMSS</v>
          </cell>
          <cell r="P4741" t="str">
            <v/>
          </cell>
          <cell r="Q4741" t="str">
            <v/>
          </cell>
          <cell r="T4741" t="str">
            <v>NMSS</v>
          </cell>
        </row>
        <row r="4742">
          <cell r="A4742">
            <v>13748</v>
          </cell>
          <cell r="B4742">
            <v>122202</v>
          </cell>
          <cell r="C4742" t="str">
            <v>St Catherine's School</v>
          </cell>
          <cell r="D4742">
            <v>921</v>
          </cell>
          <cell r="E4742" t="str">
            <v>Isle of Wight</v>
          </cell>
          <cell r="F4742" t="str">
            <v>SOUTH</v>
          </cell>
          <cell r="G4742" t="str">
            <v>Kensington and Chelsea</v>
          </cell>
          <cell r="H4742" t="str">
            <v>London</v>
          </cell>
          <cell r="I4742">
            <v>122202</v>
          </cell>
          <cell r="J4742" t="str">
            <v>ST CATHERINE'S SCHOOL</v>
          </cell>
          <cell r="K4742" t="str">
            <v>NMSS</v>
          </cell>
          <cell r="M4742">
            <v>122202</v>
          </cell>
          <cell r="N4742" t="str">
            <v>ST CATHERINE'S SCHOOL</v>
          </cell>
          <cell r="O4742" t="str">
            <v>NMSS</v>
          </cell>
          <cell r="P4742" t="str">
            <v/>
          </cell>
          <cell r="Q4742" t="str">
            <v/>
          </cell>
          <cell r="T4742" t="str">
            <v>NMSS</v>
          </cell>
        </row>
        <row r="4743">
          <cell r="A4743">
            <v>13749</v>
          </cell>
          <cell r="B4743">
            <v>122218</v>
          </cell>
          <cell r="C4743" t="str">
            <v>National Centre for Young People with Epilepsy</v>
          </cell>
          <cell r="D4743">
            <v>936</v>
          </cell>
          <cell r="E4743" t="str">
            <v>Surrey</v>
          </cell>
          <cell r="F4743" t="str">
            <v>SOUTH</v>
          </cell>
          <cell r="G4743" t="str">
            <v>Kensington and Chelsea</v>
          </cell>
          <cell r="H4743" t="str">
            <v>London</v>
          </cell>
          <cell r="I4743">
            <v>122218</v>
          </cell>
          <cell r="J4743" t="str">
            <v>ST PIERS SCHOOL (YOUNG EPILEPSY)</v>
          </cell>
          <cell r="K4743" t="str">
            <v>NMSS</v>
          </cell>
          <cell r="M4743">
            <v>122218</v>
          </cell>
          <cell r="N4743" t="str">
            <v>ST PIERS SCHOOL (YOUNG EPILEPSY)</v>
          </cell>
          <cell r="O4743" t="str">
            <v>NMSS</v>
          </cell>
          <cell r="P4743" t="str">
            <v/>
          </cell>
          <cell r="Q4743" t="str">
            <v/>
          </cell>
          <cell r="T4743" t="str">
            <v>NMSS</v>
          </cell>
        </row>
        <row r="4744">
          <cell r="A4744">
            <v>13750</v>
          </cell>
          <cell r="B4744">
            <v>108322</v>
          </cell>
          <cell r="C4744" t="str">
            <v>KENSINGTON AND CHELSEA COLLEGE - (108322)</v>
          </cell>
          <cell r="D4744">
            <v>207</v>
          </cell>
          <cell r="E4744" t="str">
            <v>Kensington and Chelsea</v>
          </cell>
          <cell r="F4744" t="str">
            <v>SOUTH</v>
          </cell>
          <cell r="G4744" t="str">
            <v>Kensington and Chelsea</v>
          </cell>
          <cell r="H4744" t="str">
            <v>London</v>
          </cell>
          <cell r="I4744">
            <v>108322</v>
          </cell>
          <cell r="J4744" t="str">
            <v>KENSINGTON AND CHELSEA COLLEGE</v>
          </cell>
          <cell r="K4744" t="str">
            <v>FE</v>
          </cell>
          <cell r="M4744">
            <v>108322</v>
          </cell>
          <cell r="N4744" t="str">
            <v>KENSINGTON AND CHELSEA COLLEGE</v>
          </cell>
          <cell r="O4744" t="str">
            <v>FE</v>
          </cell>
          <cell r="P4744" t="str">
            <v/>
          </cell>
          <cell r="Q4744" t="str">
            <v/>
          </cell>
          <cell r="T4744" t="str">
            <v>FE</v>
          </cell>
        </row>
        <row r="4745">
          <cell r="A4745">
            <v>13751</v>
          </cell>
          <cell r="B4745">
            <v>119223</v>
          </cell>
          <cell r="C4745" t="str">
            <v>HAMMERSMITH ACADEMY TRUST</v>
          </cell>
          <cell r="D4745">
            <v>205</v>
          </cell>
          <cell r="E4745" t="str">
            <v>Hammersmith and Fulham</v>
          </cell>
          <cell r="F4745" t="str">
            <v>SOUTH</v>
          </cell>
          <cell r="G4745" t="str">
            <v>Kensington and Chelsea</v>
          </cell>
          <cell r="H4745" t="str">
            <v>London</v>
          </cell>
          <cell r="I4745">
            <v>119223</v>
          </cell>
          <cell r="J4745" t="str">
            <v>HAMMERSMITH ACADEMY</v>
          </cell>
          <cell r="K4745" t="str">
            <v>Academy</v>
          </cell>
          <cell r="M4745">
            <v>119223</v>
          </cell>
          <cell r="N4745" t="str">
            <v>HAMMERSMITH ACADEMY</v>
          </cell>
          <cell r="O4745" t="str">
            <v>ACADEMY</v>
          </cell>
          <cell r="P4745">
            <v>2056906</v>
          </cell>
          <cell r="Q4745" t="str">
            <v>ACADEMY Sponsored</v>
          </cell>
          <cell r="T4745" t="str">
            <v>ACADEMY</v>
          </cell>
        </row>
        <row r="4746">
          <cell r="A4746">
            <v>13752</v>
          </cell>
          <cell r="B4746">
            <v>119320</v>
          </cell>
          <cell r="C4746" t="str">
            <v>Mary Hare Grammar School</v>
          </cell>
          <cell r="D4746">
            <v>869</v>
          </cell>
          <cell r="E4746" t="str">
            <v>West Berkshire</v>
          </cell>
          <cell r="F4746" t="str">
            <v>SOUTH</v>
          </cell>
          <cell r="G4746" t="str">
            <v>Kensington and Chelsea</v>
          </cell>
          <cell r="H4746" t="str">
            <v>London</v>
          </cell>
          <cell r="I4746">
            <v>119320</v>
          </cell>
          <cell r="J4746" t="str">
            <v>MARY HARE SCHOOL</v>
          </cell>
          <cell r="K4746" t="str">
            <v>NMSS</v>
          </cell>
          <cell r="M4746">
            <v>119320</v>
          </cell>
          <cell r="N4746" t="str">
            <v>MARY HARE SCHOOL</v>
          </cell>
          <cell r="O4746" t="str">
            <v>NMSS</v>
          </cell>
          <cell r="P4746" t="str">
            <v/>
          </cell>
          <cell r="Q4746" t="str">
            <v/>
          </cell>
          <cell r="T4746" t="str">
            <v>NMSS</v>
          </cell>
        </row>
        <row r="4747">
          <cell r="A4747">
            <v>13753</v>
          </cell>
          <cell r="B4747">
            <v>8696014</v>
          </cell>
          <cell r="C4747" t="str">
            <v>Priors Court School</v>
          </cell>
          <cell r="D4747">
            <v>869</v>
          </cell>
          <cell r="E4747" t="str">
            <v>West Berkshire</v>
          </cell>
          <cell r="F4747" t="str">
            <v>WEST</v>
          </cell>
          <cell r="G4747" t="str">
            <v>Kensington and Chelsea</v>
          </cell>
          <cell r="H4747" t="str">
            <v>London</v>
          </cell>
          <cell r="I4747">
            <v>8696014</v>
          </cell>
          <cell r="J4747" t="str">
            <v>PRIORS COURT SCHOOL</v>
          </cell>
          <cell r="K4747">
            <v>0</v>
          </cell>
          <cell r="M4747">
            <v>8696014</v>
          </cell>
          <cell r="N4747" t="str">
            <v>PRIORS COURT SCHOOL</v>
          </cell>
          <cell r="O4747" t="str">
            <v>ISS</v>
          </cell>
          <cell r="P4747" t="str">
            <v/>
          </cell>
          <cell r="Q4747" t="str">
            <v/>
          </cell>
          <cell r="T4747" t="str">
            <v>ISS</v>
          </cell>
        </row>
        <row r="4748">
          <cell r="A4748">
            <v>13754</v>
          </cell>
          <cell r="B4748">
            <v>123442</v>
          </cell>
          <cell r="C4748" t="str">
            <v>College Park School</v>
          </cell>
          <cell r="D4748">
            <v>213</v>
          </cell>
          <cell r="E4748" t="str">
            <v>Westminster</v>
          </cell>
          <cell r="F4748" t="str">
            <v>SOUTH</v>
          </cell>
          <cell r="G4748" t="str">
            <v>Kensington and Chelsea</v>
          </cell>
          <cell r="H4748" t="str">
            <v>London</v>
          </cell>
          <cell r="I4748">
            <v>123442</v>
          </cell>
          <cell r="J4748" t="str">
            <v>COLLEGE PARK SCHOOL</v>
          </cell>
          <cell r="K4748" t="str">
            <v>MSS</v>
          </cell>
          <cell r="M4748">
            <v>123442</v>
          </cell>
          <cell r="N4748" t="str">
            <v>COLLEGE PARK SCHOOL</v>
          </cell>
          <cell r="O4748" t="str">
            <v>MSS</v>
          </cell>
          <cell r="P4748" t="str">
            <v/>
          </cell>
          <cell r="Q4748" t="str">
            <v/>
          </cell>
          <cell r="T4748" t="str">
            <v>MSS</v>
          </cell>
        </row>
        <row r="4749">
          <cell r="A4749">
            <v>13755</v>
          </cell>
          <cell r="B4749">
            <v>3076064</v>
          </cell>
          <cell r="C4749" t="str">
            <v>The Sybil Elgar School</v>
          </cell>
          <cell r="D4749">
            <v>307</v>
          </cell>
          <cell r="E4749" t="str">
            <v>Ealing</v>
          </cell>
          <cell r="F4749" t="str">
            <v>SOUTH</v>
          </cell>
          <cell r="G4749" t="str">
            <v>Kensington and Chelsea</v>
          </cell>
          <cell r="H4749" t="str">
            <v>London</v>
          </cell>
          <cell r="I4749">
            <v>3076064</v>
          </cell>
          <cell r="J4749" t="str">
            <v>THE SYBIL ELGAR SCHOOL</v>
          </cell>
          <cell r="K4749">
            <v>0</v>
          </cell>
          <cell r="M4749">
            <v>3076064</v>
          </cell>
          <cell r="N4749" t="str">
            <v>THE SYBIL ELGAR SCHOOL</v>
          </cell>
          <cell r="O4749" t="str">
            <v>ISS</v>
          </cell>
          <cell r="P4749" t="str">
            <v/>
          </cell>
          <cell r="Q4749" t="str">
            <v/>
          </cell>
          <cell r="T4749" t="str">
            <v>ISS</v>
          </cell>
        </row>
        <row r="4750">
          <cell r="A4750">
            <v>13756</v>
          </cell>
          <cell r="B4750">
            <v>3196074</v>
          </cell>
          <cell r="C4750" t="str">
            <v>Eagle House School Sutton</v>
          </cell>
          <cell r="D4750">
            <v>319</v>
          </cell>
          <cell r="E4750" t="str">
            <v>Sutton</v>
          </cell>
          <cell r="F4750" t="str">
            <v>SOUTH</v>
          </cell>
          <cell r="G4750" t="str">
            <v>Kensington and Chelsea</v>
          </cell>
          <cell r="H4750" t="str">
            <v>London</v>
          </cell>
          <cell r="I4750">
            <v>3196074</v>
          </cell>
          <cell r="J4750" t="str">
            <v>EAGLE HOUSE SCHOOL SUTTON</v>
          </cell>
          <cell r="K4750">
            <v>0</v>
          </cell>
          <cell r="M4750">
            <v>3196074</v>
          </cell>
          <cell r="N4750" t="str">
            <v>EAGLE HOUSE SCHOOL SUTTON</v>
          </cell>
          <cell r="O4750" t="str">
            <v>ISS</v>
          </cell>
          <cell r="P4750" t="str">
            <v/>
          </cell>
          <cell r="Q4750" t="str">
            <v/>
          </cell>
          <cell r="T4750" t="str">
            <v>ISS</v>
          </cell>
        </row>
        <row r="4751">
          <cell r="A4751">
            <v>13757</v>
          </cell>
          <cell r="B4751">
            <v>9366579</v>
          </cell>
          <cell r="C4751" t="str">
            <v>The Jigsaw School</v>
          </cell>
          <cell r="D4751">
            <v>936</v>
          </cell>
          <cell r="E4751" t="str">
            <v>Surrey</v>
          </cell>
          <cell r="F4751" t="str">
            <v>SOUTH</v>
          </cell>
          <cell r="G4751" t="str">
            <v>Kensington and Chelsea</v>
          </cell>
          <cell r="H4751" t="str">
            <v>London</v>
          </cell>
          <cell r="I4751">
            <v>9366579</v>
          </cell>
          <cell r="J4751" t="str">
            <v>THE JIGSAW SCHOOL</v>
          </cell>
          <cell r="K4751">
            <v>0</v>
          </cell>
          <cell r="M4751">
            <v>9366579</v>
          </cell>
          <cell r="N4751" t="str">
            <v>THE JIGSAW SCHOOL</v>
          </cell>
          <cell r="O4751" t="str">
            <v>ISS</v>
          </cell>
          <cell r="P4751" t="str">
            <v/>
          </cell>
          <cell r="Q4751" t="str">
            <v/>
          </cell>
          <cell r="T4751" t="str">
            <v>ISS</v>
          </cell>
        </row>
        <row r="4752">
          <cell r="A4752">
            <v>13758</v>
          </cell>
          <cell r="B4752">
            <v>2126408</v>
          </cell>
          <cell r="C4752" t="str">
            <v>Centre Academy London</v>
          </cell>
          <cell r="D4752">
            <v>212</v>
          </cell>
          <cell r="E4752" t="str">
            <v>Wandsworth</v>
          </cell>
          <cell r="F4752" t="str">
            <v>SOUTH</v>
          </cell>
          <cell r="G4752" t="str">
            <v>Kensington and Chelsea</v>
          </cell>
          <cell r="H4752" t="str">
            <v>London</v>
          </cell>
          <cell r="I4752">
            <v>2126408</v>
          </cell>
          <cell r="J4752" t="str">
            <v>CENTRE ACADEMY LONDON</v>
          </cell>
          <cell r="K4752">
            <v>0</v>
          </cell>
          <cell r="M4752">
            <v>2126408</v>
          </cell>
          <cell r="N4752" t="str">
            <v>CENTRE ACADEMY LONDON</v>
          </cell>
          <cell r="O4752" t="str">
            <v>ISS</v>
          </cell>
          <cell r="P4752" t="str">
            <v/>
          </cell>
          <cell r="Q4752" t="str">
            <v/>
          </cell>
          <cell r="T4752" t="str">
            <v>ISS</v>
          </cell>
        </row>
        <row r="4753">
          <cell r="A4753">
            <v>13759</v>
          </cell>
          <cell r="B4753">
            <v>122207</v>
          </cell>
          <cell r="C4753" t="str">
            <v xml:space="preserve">ST MARY'S WRESTWOOD CHILDREN'S TRUST </v>
          </cell>
          <cell r="D4753">
            <v>845</v>
          </cell>
          <cell r="E4753" t="str">
            <v>East Sussex</v>
          </cell>
          <cell r="F4753" t="str">
            <v>SOUTH</v>
          </cell>
          <cell r="G4753" t="str">
            <v>Kensington and Chelsea</v>
          </cell>
          <cell r="H4753" t="str">
            <v>London</v>
          </cell>
          <cell r="I4753">
            <v>122207</v>
          </cell>
          <cell r="J4753" t="str">
            <v>ST MARY'S WRESTWOOD CHILDREN'S TRUST</v>
          </cell>
          <cell r="K4753" t="str">
            <v>NMSS</v>
          </cell>
          <cell r="M4753">
            <v>122207</v>
          </cell>
          <cell r="N4753" t="str">
            <v>ST MARY'S WRESTWOOD CHILDREN'S TRUST</v>
          </cell>
          <cell r="O4753" t="str">
            <v>NMSS</v>
          </cell>
          <cell r="P4753" t="str">
            <v/>
          </cell>
          <cell r="Q4753" t="str">
            <v/>
          </cell>
          <cell r="T4753" t="str">
            <v>NMSS</v>
          </cell>
        </row>
        <row r="4754">
          <cell r="A4754">
            <v>13760</v>
          </cell>
          <cell r="B4754">
            <v>123561</v>
          </cell>
          <cell r="C4754" t="str">
            <v>Caldecott Foundation School</v>
          </cell>
          <cell r="D4754">
            <v>886</v>
          </cell>
          <cell r="E4754" t="str">
            <v>Kent</v>
          </cell>
          <cell r="F4754" t="str">
            <v>SOUTH</v>
          </cell>
          <cell r="G4754" t="str">
            <v>Kensington and Chelsea</v>
          </cell>
          <cell r="H4754" t="str">
            <v>London</v>
          </cell>
          <cell r="I4754">
            <v>123561</v>
          </cell>
          <cell r="J4754" t="str">
            <v>CALDECOTT FOUNDATION SCHOOL</v>
          </cell>
          <cell r="K4754" t="str">
            <v>NMSS</v>
          </cell>
          <cell r="M4754">
            <v>123561</v>
          </cell>
          <cell r="N4754" t="str">
            <v>CALDECOTT FOUNDATION SCHOOL</v>
          </cell>
          <cell r="O4754" t="str">
            <v>NMSS</v>
          </cell>
          <cell r="P4754" t="str">
            <v/>
          </cell>
          <cell r="Q4754" t="str">
            <v/>
          </cell>
          <cell r="T4754" t="str">
            <v>NMSS</v>
          </cell>
        </row>
        <row r="4755">
          <cell r="A4755">
            <v>13761</v>
          </cell>
          <cell r="B4755">
            <v>114879</v>
          </cell>
          <cell r="C4755" t="str">
            <v>STANBRIDGE EARLS SCHOOL TRUST</v>
          </cell>
          <cell r="D4755">
            <v>850</v>
          </cell>
          <cell r="E4755" t="str">
            <v>Hampshire</v>
          </cell>
          <cell r="F4755" t="str">
            <v>SOUTH</v>
          </cell>
          <cell r="G4755" t="str">
            <v>Kensington and Chelsea</v>
          </cell>
          <cell r="H4755" t="str">
            <v>London</v>
          </cell>
          <cell r="I4755">
            <v>114879</v>
          </cell>
          <cell r="J4755" t="str">
            <v>STANBRIDGE EARLS SCHOOL</v>
          </cell>
          <cell r="K4755" t="str">
            <v>MSS</v>
          </cell>
          <cell r="M4755">
            <v>114879</v>
          </cell>
          <cell r="N4755" t="str">
            <v>STANBRIDGE EARLS SCHOOL</v>
          </cell>
          <cell r="O4755" t="str">
            <v>ISS</v>
          </cell>
          <cell r="P4755" t="str">
            <v/>
          </cell>
          <cell r="Q4755" t="str">
            <v/>
          </cell>
          <cell r="T4755" t="str">
            <v>ISS</v>
          </cell>
        </row>
        <row r="4756">
          <cell r="A4756">
            <v>13762</v>
          </cell>
          <cell r="B4756">
            <v>123541</v>
          </cell>
          <cell r="C4756" t="str">
            <v>Moor House School</v>
          </cell>
          <cell r="D4756">
            <v>936</v>
          </cell>
          <cell r="E4756" t="str">
            <v>Surrey</v>
          </cell>
          <cell r="F4756" t="str">
            <v>SOUTH</v>
          </cell>
          <cell r="G4756" t="str">
            <v>Kensington and Chelsea</v>
          </cell>
          <cell r="H4756" t="str">
            <v>London</v>
          </cell>
          <cell r="I4756">
            <v>123541</v>
          </cell>
          <cell r="J4756" t="str">
            <v>MOOR HOUSE SCHOOL</v>
          </cell>
          <cell r="K4756" t="str">
            <v>NMSS</v>
          </cell>
          <cell r="M4756">
            <v>123541</v>
          </cell>
          <cell r="N4756" t="str">
            <v>MOOR HOUSE SCHOOL</v>
          </cell>
          <cell r="O4756" t="str">
            <v>NMSS</v>
          </cell>
          <cell r="P4756" t="str">
            <v/>
          </cell>
          <cell r="Q4756" t="str">
            <v/>
          </cell>
          <cell r="T4756" t="str">
            <v>NMSS</v>
          </cell>
        </row>
        <row r="4757">
          <cell r="A4757">
            <v>13763</v>
          </cell>
          <cell r="B4757">
            <v>114892</v>
          </cell>
          <cell r="C4757" t="str">
            <v>FARLEIGH FURTHER EDUCATION COLLEGE - FROME</v>
          </cell>
          <cell r="D4757">
            <v>933</v>
          </cell>
          <cell r="E4757" t="str">
            <v>Somerset</v>
          </cell>
          <cell r="F4757" t="str">
            <v>WEST</v>
          </cell>
          <cell r="G4757" t="str">
            <v>Kensington and Chelsea</v>
          </cell>
          <cell r="H4757" t="str">
            <v>London</v>
          </cell>
          <cell r="I4757">
            <v>114892</v>
          </cell>
          <cell r="J4757" t="str">
            <v>FARLEIGH FURTHER EDUCATION COLLEGE - FROME</v>
          </cell>
          <cell r="K4757" t="str">
            <v>ISP</v>
          </cell>
          <cell r="M4757">
            <v>114892</v>
          </cell>
          <cell r="N4757" t="str">
            <v>FARLEIGH FURTHER EDUCATION COLLEGE - FROME</v>
          </cell>
          <cell r="O4757" t="str">
            <v>ISP</v>
          </cell>
          <cell r="P4757" t="str">
            <v/>
          </cell>
          <cell r="Q4757" t="str">
            <v/>
          </cell>
          <cell r="T4757" t="str">
            <v>ISP</v>
          </cell>
        </row>
        <row r="4758">
          <cell r="A4758">
            <v>13764</v>
          </cell>
          <cell r="B4758">
            <v>109725</v>
          </cell>
          <cell r="C4758" t="str">
            <v>RNIB COLLEGE LOUGHBOROUGH</v>
          </cell>
          <cell r="D4758">
            <v>855</v>
          </cell>
          <cell r="E4758" t="str">
            <v>Leicestershire</v>
          </cell>
          <cell r="F4758" t="str">
            <v>EAST</v>
          </cell>
          <cell r="G4758" t="str">
            <v>Kensington and Chelsea</v>
          </cell>
          <cell r="H4758" t="str">
            <v>London</v>
          </cell>
          <cell r="I4758">
            <v>109725</v>
          </cell>
          <cell r="J4758" t="str">
            <v>RNIB COLLEGE - LOUGHBOROUGH</v>
          </cell>
          <cell r="K4758" t="str">
            <v>ISP</v>
          </cell>
          <cell r="M4758">
            <v>109725</v>
          </cell>
          <cell r="N4758" t="str">
            <v>RNIB COLLEGE - LOUGHBOROUGH</v>
          </cell>
          <cell r="O4758" t="str">
            <v>ISP</v>
          </cell>
          <cell r="P4758" t="str">
            <v/>
          </cell>
          <cell r="Q4758" t="str">
            <v/>
          </cell>
          <cell r="T4758" t="str">
            <v>ISP</v>
          </cell>
        </row>
        <row r="4759">
          <cell r="A4759">
            <v>13765</v>
          </cell>
          <cell r="B4759">
            <v>114867</v>
          </cell>
          <cell r="C4759" t="str">
            <v>NASH COLLEGE</v>
          </cell>
          <cell r="D4759">
            <v>305</v>
          </cell>
          <cell r="E4759" t="str">
            <v>Bromley</v>
          </cell>
          <cell r="F4759" t="str">
            <v>SOUTH</v>
          </cell>
          <cell r="G4759" t="str">
            <v>Kensington and Chelsea</v>
          </cell>
          <cell r="H4759" t="str">
            <v>London</v>
          </cell>
          <cell r="I4759">
            <v>114867</v>
          </cell>
          <cell r="J4759" t="str">
            <v>NASH COLLEGE</v>
          </cell>
          <cell r="K4759" t="str">
            <v>ISP</v>
          </cell>
          <cell r="M4759">
            <v>114867</v>
          </cell>
          <cell r="N4759" t="str">
            <v>NASH COLLEGE</v>
          </cell>
          <cell r="O4759" t="str">
            <v>ISP</v>
          </cell>
          <cell r="P4759" t="str">
            <v/>
          </cell>
          <cell r="Q4759" t="str">
            <v/>
          </cell>
          <cell r="T4759" t="str">
            <v>ISP</v>
          </cell>
        </row>
        <row r="4760">
          <cell r="A4760">
            <v>13766</v>
          </cell>
          <cell r="B4760">
            <v>9386267</v>
          </cell>
          <cell r="C4760" t="str">
            <v>LVS Hassocks</v>
          </cell>
          <cell r="D4760">
            <v>938</v>
          </cell>
          <cell r="E4760" t="str">
            <v>West Sussex</v>
          </cell>
          <cell r="F4760" t="str">
            <v>WEST</v>
          </cell>
          <cell r="G4760" t="str">
            <v>Kensington and Chelsea</v>
          </cell>
          <cell r="H4760" t="str">
            <v>London</v>
          </cell>
          <cell r="I4760">
            <v>9386267</v>
          </cell>
          <cell r="J4760" t="str">
            <v>LVS HASSOCKS</v>
          </cell>
          <cell r="K4760">
            <v>0</v>
          </cell>
          <cell r="M4760">
            <v>9386267</v>
          </cell>
          <cell r="N4760" t="str">
            <v>LVS HASSOCKS</v>
          </cell>
          <cell r="O4760" t="str">
            <v>ISS</v>
          </cell>
          <cell r="P4760" t="str">
            <v/>
          </cell>
          <cell r="Q4760" t="str">
            <v/>
          </cell>
          <cell r="T4760" t="str">
            <v>ISS</v>
          </cell>
        </row>
        <row r="4761">
          <cell r="A4761">
            <v>13767</v>
          </cell>
          <cell r="B4761">
            <v>8356020</v>
          </cell>
          <cell r="C4761" t="str">
            <v>Boveridge House School</v>
          </cell>
          <cell r="D4761">
            <v>835</v>
          </cell>
          <cell r="E4761" t="str">
            <v>Dorset</v>
          </cell>
          <cell r="F4761" t="str">
            <v>WEST</v>
          </cell>
          <cell r="G4761" t="str">
            <v>Kensington and Chelsea</v>
          </cell>
          <cell r="H4761" t="str">
            <v>London</v>
          </cell>
          <cell r="I4761" t="str">
            <v/>
          </cell>
          <cell r="J4761" t="str">
            <v/>
          </cell>
          <cell r="K4761" t="str">
            <v/>
          </cell>
          <cell r="M4761">
            <v>8356020</v>
          </cell>
          <cell r="N4761" t="str">
            <v>BOVERIDGE HOUSE SCHOOL</v>
          </cell>
          <cell r="O4761" t="str">
            <v>ISS</v>
          </cell>
          <cell r="P4761" t="str">
            <v/>
          </cell>
          <cell r="Q4761" t="str">
            <v/>
          </cell>
          <cell r="T4761" t="str">
            <v>ISS</v>
          </cell>
        </row>
        <row r="4762">
          <cell r="A4762">
            <v>13768</v>
          </cell>
          <cell r="B4762">
            <v>121767</v>
          </cell>
          <cell r="C4762" t="str">
            <v>Linden Lodge School</v>
          </cell>
          <cell r="D4762">
            <v>212</v>
          </cell>
          <cell r="E4762" t="str">
            <v>Wandsworth</v>
          </cell>
          <cell r="F4762" t="str">
            <v>SOUTH</v>
          </cell>
          <cell r="G4762" t="str">
            <v>Kensington and Chelsea</v>
          </cell>
          <cell r="H4762" t="str">
            <v>London</v>
          </cell>
          <cell r="I4762">
            <v>121767</v>
          </cell>
          <cell r="J4762" t="str">
            <v>LINDEN LODGE SCHOOL</v>
          </cell>
          <cell r="K4762" t="str">
            <v>MSS</v>
          </cell>
          <cell r="M4762">
            <v>121767</v>
          </cell>
          <cell r="N4762" t="str">
            <v>LINDEN LODGE SCHOOL</v>
          </cell>
          <cell r="O4762" t="str">
            <v>MSS</v>
          </cell>
          <cell r="P4762" t="str">
            <v/>
          </cell>
          <cell r="Q4762" t="str">
            <v/>
          </cell>
          <cell r="T4762" t="str">
            <v>MSS</v>
          </cell>
        </row>
        <row r="4763">
          <cell r="A4763">
            <v>13831</v>
          </cell>
          <cell r="B4763">
            <v>108427</v>
          </cell>
          <cell r="C4763" t="str">
            <v>ESHER COLLEGE - (108427)</v>
          </cell>
          <cell r="D4763">
            <v>936</v>
          </cell>
          <cell r="E4763" t="str">
            <v>Surrey</v>
          </cell>
          <cell r="F4763" t="str">
            <v>SOUTH</v>
          </cell>
          <cell r="G4763" t="str">
            <v>Kingston upon Thames</v>
          </cell>
          <cell r="H4763" t="str">
            <v>London</v>
          </cell>
          <cell r="I4763">
            <v>108427</v>
          </cell>
          <cell r="J4763" t="str">
            <v>ESHER COLLEGE</v>
          </cell>
          <cell r="K4763" t="str">
            <v>FE</v>
          </cell>
          <cell r="M4763">
            <v>108427</v>
          </cell>
          <cell r="N4763" t="str">
            <v>ESHER COLLEGE</v>
          </cell>
          <cell r="O4763" t="str">
            <v>FE</v>
          </cell>
          <cell r="P4763" t="str">
            <v/>
          </cell>
          <cell r="Q4763" t="str">
            <v/>
          </cell>
          <cell r="T4763" t="str">
            <v>FE</v>
          </cell>
        </row>
        <row r="4764">
          <cell r="A4764">
            <v>13832</v>
          </cell>
          <cell r="B4764">
            <v>108449</v>
          </cell>
          <cell r="C4764" t="str">
            <v>RICHMOND UPON THAMES COLLEGE - (108449)</v>
          </cell>
          <cell r="D4764">
            <v>318</v>
          </cell>
          <cell r="E4764" t="str">
            <v>Richmond upon Thames</v>
          </cell>
          <cell r="F4764" t="str">
            <v>SOUTH</v>
          </cell>
          <cell r="G4764" t="str">
            <v>Kingston upon Thames</v>
          </cell>
          <cell r="H4764" t="str">
            <v>London</v>
          </cell>
          <cell r="I4764">
            <v>108449</v>
          </cell>
          <cell r="J4764" t="str">
            <v>RICHMOND UPON THAMES COLLEGE</v>
          </cell>
          <cell r="K4764" t="str">
            <v>FE</v>
          </cell>
          <cell r="M4764">
            <v>108449</v>
          </cell>
          <cell r="N4764" t="str">
            <v>RICHMOND UPON THAMES COLLEGE</v>
          </cell>
          <cell r="O4764" t="str">
            <v>FE</v>
          </cell>
          <cell r="P4764" t="str">
            <v/>
          </cell>
          <cell r="Q4764" t="str">
            <v/>
          </cell>
          <cell r="T4764" t="str">
            <v>FE</v>
          </cell>
        </row>
        <row r="4765">
          <cell r="A4765">
            <v>13833</v>
          </cell>
          <cell r="B4765">
            <v>108483</v>
          </cell>
          <cell r="C4765" t="str">
            <v>SOUTH THAMES COLLEGE - (108483)</v>
          </cell>
          <cell r="D4765">
            <v>212</v>
          </cell>
          <cell r="E4765" t="str">
            <v>Wandsworth</v>
          </cell>
          <cell r="F4765" t="str">
            <v>SOUTH</v>
          </cell>
          <cell r="G4765" t="str">
            <v>Kingston upon Thames</v>
          </cell>
          <cell r="H4765" t="str">
            <v>London</v>
          </cell>
          <cell r="I4765">
            <v>108483</v>
          </cell>
          <cell r="J4765" t="str">
            <v>SOUTH THAMES COLLEGE</v>
          </cell>
          <cell r="K4765" t="str">
            <v>FE</v>
          </cell>
          <cell r="M4765">
            <v>108483</v>
          </cell>
          <cell r="N4765" t="str">
            <v>SOUTH THAMES COLLEGE</v>
          </cell>
          <cell r="O4765" t="str">
            <v>FE</v>
          </cell>
          <cell r="P4765" t="str">
            <v/>
          </cell>
          <cell r="Q4765" t="str">
            <v/>
          </cell>
          <cell r="T4765" t="str">
            <v>FE</v>
          </cell>
        </row>
        <row r="4766">
          <cell r="A4766">
            <v>13834</v>
          </cell>
          <cell r="B4766">
            <v>110211</v>
          </cell>
          <cell r="C4766" t="str">
            <v>CARSHALTON COLLEGE - (110211)</v>
          </cell>
          <cell r="D4766">
            <v>319</v>
          </cell>
          <cell r="E4766" t="str">
            <v>Sutton</v>
          </cell>
          <cell r="F4766" t="str">
            <v>SOUTH</v>
          </cell>
          <cell r="G4766" t="str">
            <v>Kingston upon Thames</v>
          </cell>
          <cell r="H4766" t="str">
            <v>London</v>
          </cell>
          <cell r="I4766">
            <v>110211</v>
          </cell>
          <cell r="J4766" t="str">
            <v>CARSHALTON COLLEGE</v>
          </cell>
          <cell r="K4766" t="str">
            <v>FE</v>
          </cell>
          <cell r="M4766">
            <v>110211</v>
          </cell>
          <cell r="N4766" t="str">
            <v>CARSHALTON COLLEGE</v>
          </cell>
          <cell r="O4766" t="str">
            <v>FE</v>
          </cell>
          <cell r="P4766" t="str">
            <v/>
          </cell>
          <cell r="Q4766" t="str">
            <v/>
          </cell>
          <cell r="T4766" t="str">
            <v>FE</v>
          </cell>
        </row>
        <row r="4767">
          <cell r="A4767">
            <v>13835</v>
          </cell>
          <cell r="B4767">
            <v>110238</v>
          </cell>
          <cell r="C4767" t="str">
            <v>BUSINESS TRAINING ENTERPRISE LTD - (110238)</v>
          </cell>
          <cell r="D4767">
            <v>314</v>
          </cell>
          <cell r="E4767" t="str">
            <v>Kingston upon Thames</v>
          </cell>
          <cell r="F4767" t="str">
            <v>SOUTH</v>
          </cell>
          <cell r="G4767" t="str">
            <v>Kingston upon Thames</v>
          </cell>
          <cell r="H4767" t="str">
            <v>London</v>
          </cell>
          <cell r="I4767">
            <v>110238</v>
          </cell>
          <cell r="J4767" t="str">
            <v>BUSINESS TRAINING ENTERPRISE LTD</v>
          </cell>
          <cell r="K4767" t="str">
            <v>FE</v>
          </cell>
          <cell r="M4767">
            <v>110238</v>
          </cell>
          <cell r="N4767" t="str">
            <v>BUSINESS TRAINING ENTERPRISE LTD</v>
          </cell>
          <cell r="O4767" t="str">
            <v>FE</v>
          </cell>
          <cell r="P4767" t="str">
            <v/>
          </cell>
          <cell r="Q4767" t="str">
            <v/>
          </cell>
          <cell r="T4767" t="str">
            <v>FE</v>
          </cell>
        </row>
        <row r="4768">
          <cell r="A4768">
            <v>13836</v>
          </cell>
          <cell r="B4768">
            <v>114831</v>
          </cell>
          <cell r="C4768" t="str">
            <v>THE NATIONAL CENTRE FOR YOUNG PEOPLE WITH EPILEPSY CHARITABLE TRUST</v>
          </cell>
          <cell r="D4768">
            <v>936</v>
          </cell>
          <cell r="E4768" t="str">
            <v>Surrey</v>
          </cell>
          <cell r="F4768" t="str">
            <v>SOUTH</v>
          </cell>
          <cell r="G4768" t="str">
            <v>Kingston upon Thames</v>
          </cell>
          <cell r="H4768" t="str">
            <v>London</v>
          </cell>
          <cell r="I4768">
            <v>114831</v>
          </cell>
          <cell r="J4768" t="str">
            <v>THE NATIONAL CENTRE FOR YOUNG PEOPLE WITH EPILEPSY CHARITABLE TRUST</v>
          </cell>
          <cell r="K4768" t="str">
            <v>ISP</v>
          </cell>
          <cell r="M4768">
            <v>114831</v>
          </cell>
          <cell r="N4768" t="str">
            <v>THE NATIONAL CENTRE FOR YOUNG PEOPLE WITH EPILEPSY CHARITABLE TRUST</v>
          </cell>
          <cell r="O4768" t="str">
            <v>ISP</v>
          </cell>
          <cell r="P4768" t="str">
            <v/>
          </cell>
          <cell r="Q4768" t="str">
            <v/>
          </cell>
          <cell r="T4768" t="str">
            <v>ISP</v>
          </cell>
        </row>
        <row r="4769">
          <cell r="A4769">
            <v>13837</v>
          </cell>
          <cell r="B4769">
            <v>114864</v>
          </cell>
          <cell r="C4769" t="str">
            <v>TRELOAR TRUST</v>
          </cell>
          <cell r="D4769">
            <v>850</v>
          </cell>
          <cell r="E4769" t="str">
            <v>Hampshire</v>
          </cell>
          <cell r="F4769" t="str">
            <v>SOUTH</v>
          </cell>
          <cell r="G4769" t="str">
            <v>Kingston upon Thames</v>
          </cell>
          <cell r="H4769" t="str">
            <v>London</v>
          </cell>
          <cell r="I4769">
            <v>114864</v>
          </cell>
          <cell r="J4769" t="str">
            <v>TRELOAR COLLEGE</v>
          </cell>
          <cell r="K4769" t="str">
            <v>ISP</v>
          </cell>
          <cell r="M4769">
            <v>114864</v>
          </cell>
          <cell r="N4769" t="str">
            <v>TRELOAR COLLEGE</v>
          </cell>
          <cell r="O4769" t="str">
            <v>ISP</v>
          </cell>
          <cell r="P4769" t="str">
            <v/>
          </cell>
          <cell r="Q4769" t="str">
            <v/>
          </cell>
          <cell r="T4769" t="str">
            <v>ISP</v>
          </cell>
        </row>
        <row r="4770">
          <cell r="A4770">
            <v>13838</v>
          </cell>
          <cell r="B4770">
            <v>114869</v>
          </cell>
          <cell r="C4770" t="str">
            <v>PHOENIX LEARNING AND CARE LIMITED</v>
          </cell>
          <cell r="D4770">
            <v>878</v>
          </cell>
          <cell r="E4770" t="str">
            <v>Devon</v>
          </cell>
          <cell r="F4770" t="str">
            <v>WEST</v>
          </cell>
          <cell r="G4770" t="str">
            <v>Kingston upon Thames</v>
          </cell>
          <cell r="H4770" t="str">
            <v>London</v>
          </cell>
          <cell r="I4770">
            <v>114869</v>
          </cell>
          <cell r="J4770" t="str">
            <v>PHOENIX LEARNING AND CARE LIMITED</v>
          </cell>
          <cell r="K4770" t="str">
            <v>ISP</v>
          </cell>
          <cell r="M4770">
            <v>114869</v>
          </cell>
          <cell r="N4770" t="str">
            <v>PHOENIX LEARNING AND CARE LIMITED</v>
          </cell>
          <cell r="O4770" t="str">
            <v>ISP</v>
          </cell>
          <cell r="P4770" t="str">
            <v/>
          </cell>
          <cell r="Q4770" t="str">
            <v/>
          </cell>
          <cell r="T4770" t="str">
            <v>ISP</v>
          </cell>
        </row>
        <row r="4771">
          <cell r="A4771">
            <v>13839</v>
          </cell>
          <cell r="B4771">
            <v>116087</v>
          </cell>
          <cell r="C4771" t="str">
            <v>ORCHARD HILL COLLEGE OF FURTHER EDUCATION - (116087)</v>
          </cell>
          <cell r="D4771">
            <v>319</v>
          </cell>
          <cell r="E4771" t="str">
            <v>Sutton</v>
          </cell>
          <cell r="F4771" t="str">
            <v>SOUTH</v>
          </cell>
          <cell r="G4771" t="str">
            <v>Kingston upon Thames</v>
          </cell>
          <cell r="H4771" t="str">
            <v>London</v>
          </cell>
          <cell r="I4771">
            <v>116087</v>
          </cell>
          <cell r="J4771" t="str">
            <v>ORCHARD HILL COLLEGE OF FURTHER EDUCATION</v>
          </cell>
          <cell r="K4771" t="str">
            <v>ISP</v>
          </cell>
          <cell r="M4771">
            <v>116087</v>
          </cell>
          <cell r="N4771" t="str">
            <v>ORCHARD HILL COLLEGE OF FURTHER EDUCATION</v>
          </cell>
          <cell r="O4771" t="str">
            <v>ISP</v>
          </cell>
          <cell r="P4771" t="str">
            <v/>
          </cell>
          <cell r="Q4771" t="str">
            <v/>
          </cell>
          <cell r="T4771" t="str">
            <v>ISP</v>
          </cell>
        </row>
        <row r="4772">
          <cell r="A4772">
            <v>13846</v>
          </cell>
          <cell r="B4772">
            <v>122705</v>
          </cell>
          <cell r="C4772" t="str">
            <v>SOUTHFIELDS COMMUNITY COLLEGE</v>
          </cell>
          <cell r="D4772">
            <v>212</v>
          </cell>
          <cell r="E4772" t="str">
            <v>Wandsworth</v>
          </cell>
          <cell r="F4772" t="str">
            <v>SOUTH</v>
          </cell>
          <cell r="G4772" t="str">
            <v>Kingston upon Thames</v>
          </cell>
          <cell r="H4772" t="str">
            <v>London</v>
          </cell>
          <cell r="I4772">
            <v>122705</v>
          </cell>
          <cell r="J4772" t="str">
            <v>SOUTHFIELDS COMMUNITY COLLEGE</v>
          </cell>
          <cell r="K4772" t="str">
            <v>Academy</v>
          </cell>
          <cell r="M4772">
            <v>122705</v>
          </cell>
          <cell r="N4772" t="str">
            <v>SOUTHFIELDS COMMUNITY COLLEGE</v>
          </cell>
          <cell r="O4772" t="str">
            <v>ACADEMY</v>
          </cell>
          <cell r="P4772">
            <v>2125405</v>
          </cell>
          <cell r="Q4772" t="str">
            <v>ACADEMY Converter</v>
          </cell>
          <cell r="T4772" t="str">
            <v>ACADEMY</v>
          </cell>
        </row>
        <row r="4773">
          <cell r="A4773">
            <v>13847</v>
          </cell>
          <cell r="B4773">
            <v>121769</v>
          </cell>
          <cell r="C4773" t="str">
            <v>Bradstow School</v>
          </cell>
          <cell r="D4773">
            <v>212</v>
          </cell>
          <cell r="E4773" t="str">
            <v>Wandsworth</v>
          </cell>
          <cell r="F4773" t="str">
            <v>SOUTH</v>
          </cell>
          <cell r="G4773" t="str">
            <v>Kingston upon Thames</v>
          </cell>
          <cell r="H4773" t="str">
            <v>London</v>
          </cell>
          <cell r="I4773">
            <v>121769</v>
          </cell>
          <cell r="J4773" t="str">
            <v>BRADSTOW SCHOOL</v>
          </cell>
          <cell r="K4773" t="str">
            <v>MSS</v>
          </cell>
          <cell r="M4773">
            <v>121769</v>
          </cell>
          <cell r="N4773" t="str">
            <v>BRADSTOW SCHOOL</v>
          </cell>
          <cell r="O4773" t="str">
            <v>MSS</v>
          </cell>
          <cell r="P4773" t="str">
            <v/>
          </cell>
          <cell r="Q4773" t="str">
            <v/>
          </cell>
          <cell r="T4773" t="str">
            <v>MSS</v>
          </cell>
        </row>
        <row r="4774">
          <cell r="A4774">
            <v>13851</v>
          </cell>
          <cell r="B4774">
            <v>120864</v>
          </cell>
          <cell r="C4774" t="str">
            <v>Coombe Girls' School</v>
          </cell>
          <cell r="D4774">
            <v>314</v>
          </cell>
          <cell r="E4774" t="str">
            <v>Kingston upon Thames</v>
          </cell>
          <cell r="F4774" t="str">
            <v>SOUTH</v>
          </cell>
          <cell r="G4774" t="str">
            <v>Kingston upon Thames</v>
          </cell>
          <cell r="H4774" t="str">
            <v>London</v>
          </cell>
          <cell r="I4774">
            <v>120864</v>
          </cell>
          <cell r="J4774" t="str">
            <v>COOMBE GIRLS' SCHOOL</v>
          </cell>
          <cell r="K4774" t="str">
            <v>Academy</v>
          </cell>
          <cell r="M4774">
            <v>120864</v>
          </cell>
          <cell r="N4774" t="str">
            <v>COOMBE GIRLS' SCHOOL</v>
          </cell>
          <cell r="O4774" t="str">
            <v>ACADEMY</v>
          </cell>
          <cell r="P4774">
            <v>3144004</v>
          </cell>
          <cell r="Q4774" t="str">
            <v>ACADEMY Converter</v>
          </cell>
          <cell r="T4774" t="str">
            <v>ACADEMY</v>
          </cell>
        </row>
        <row r="4775">
          <cell r="A4775">
            <v>13853</v>
          </cell>
          <cell r="B4775">
            <v>120679</v>
          </cell>
          <cell r="C4775" t="str">
            <v>SOUTHBOROUGH HIGH SCHOOL</v>
          </cell>
          <cell r="D4775">
            <v>314</v>
          </cell>
          <cell r="E4775" t="str">
            <v>Kingston upon Thames</v>
          </cell>
          <cell r="F4775" t="str">
            <v>SOUTH</v>
          </cell>
          <cell r="G4775" t="str">
            <v>Kingston upon Thames</v>
          </cell>
          <cell r="H4775" t="str">
            <v>London</v>
          </cell>
          <cell r="I4775">
            <v>120679</v>
          </cell>
          <cell r="J4775" t="str">
            <v>SOUTHBOROUGH HIGH SCHOOL</v>
          </cell>
          <cell r="K4775" t="str">
            <v>Academy</v>
          </cell>
          <cell r="M4775">
            <v>120679</v>
          </cell>
          <cell r="N4775" t="str">
            <v>SOUTHBOROUGH HIGH SCHOOL</v>
          </cell>
          <cell r="O4775" t="str">
            <v>ACADEMY</v>
          </cell>
          <cell r="P4775">
            <v>3144009</v>
          </cell>
          <cell r="Q4775" t="str">
            <v>ACADEMY Converter</v>
          </cell>
          <cell r="T4775" t="str">
            <v>ACADEMY</v>
          </cell>
        </row>
        <row r="4776">
          <cell r="A4776">
            <v>13855</v>
          </cell>
          <cell r="B4776">
            <v>120060</v>
          </cell>
          <cell r="C4776" t="str">
            <v>Tolworth Girls' School</v>
          </cell>
          <cell r="D4776">
            <v>314</v>
          </cell>
          <cell r="E4776" t="str">
            <v>Kingston upon Thames</v>
          </cell>
          <cell r="F4776" t="str">
            <v>SOUTH</v>
          </cell>
          <cell r="G4776" t="str">
            <v>Kingston upon Thames</v>
          </cell>
          <cell r="H4776" t="str">
            <v>London</v>
          </cell>
          <cell r="I4776">
            <v>120060</v>
          </cell>
          <cell r="J4776" t="str">
            <v>TOLWORTH GIRLS' SCHOOL AND SIXTH FORM</v>
          </cell>
          <cell r="K4776" t="str">
            <v>Academy</v>
          </cell>
          <cell r="M4776">
            <v>120060</v>
          </cell>
          <cell r="N4776" t="str">
            <v>TOLWORTH GIRLS’ SCHOOL AND SIXTH FORM</v>
          </cell>
          <cell r="O4776" t="str">
            <v>ACADEMY</v>
          </cell>
          <cell r="P4776">
            <v>3144011</v>
          </cell>
          <cell r="Q4776" t="str">
            <v>ACADEMY Converter</v>
          </cell>
          <cell r="T4776" t="str">
            <v>ACADEMY</v>
          </cell>
        </row>
        <row r="4777">
          <cell r="A4777">
            <v>13857</v>
          </cell>
          <cell r="B4777">
            <v>120299</v>
          </cell>
          <cell r="C4777" t="str">
            <v>Richard Challoner School</v>
          </cell>
          <cell r="D4777">
            <v>314</v>
          </cell>
          <cell r="E4777" t="str">
            <v>Kingston upon Thames</v>
          </cell>
          <cell r="F4777" t="str">
            <v>SOUTH</v>
          </cell>
          <cell r="G4777" t="str">
            <v>Kingston upon Thames</v>
          </cell>
          <cell r="H4777" t="str">
            <v>London</v>
          </cell>
          <cell r="I4777">
            <v>120299</v>
          </cell>
          <cell r="J4777" t="str">
            <v>RICHARD CHALLONER SCHOOL</v>
          </cell>
          <cell r="K4777" t="str">
            <v>Academy</v>
          </cell>
          <cell r="M4777">
            <v>120299</v>
          </cell>
          <cell r="N4777" t="str">
            <v>RICHARD CHALLONER SCHOOL</v>
          </cell>
          <cell r="O4777" t="str">
            <v>ACADEMY</v>
          </cell>
          <cell r="P4777">
            <v>3145401</v>
          </cell>
          <cell r="Q4777" t="str">
            <v>ACADEMY Converter</v>
          </cell>
          <cell r="T4777" t="str">
            <v>ACADEMY</v>
          </cell>
        </row>
        <row r="4778">
          <cell r="A4778">
            <v>13858</v>
          </cell>
          <cell r="B4778">
            <v>122725</v>
          </cell>
          <cell r="C4778" t="str">
            <v>THE HOLY CROSS SCHOOL</v>
          </cell>
          <cell r="D4778">
            <v>314</v>
          </cell>
          <cell r="E4778" t="str">
            <v>Kingston upon Thames</v>
          </cell>
          <cell r="F4778" t="str">
            <v>SOUTH</v>
          </cell>
          <cell r="G4778" t="str">
            <v>Kingston upon Thames</v>
          </cell>
          <cell r="H4778" t="str">
            <v>London</v>
          </cell>
          <cell r="I4778">
            <v>122725</v>
          </cell>
          <cell r="J4778" t="str">
            <v>THE HOLY CROSS SCHOOL</v>
          </cell>
          <cell r="K4778" t="str">
            <v>Academy</v>
          </cell>
          <cell r="M4778">
            <v>122725</v>
          </cell>
          <cell r="N4778" t="str">
            <v>THE HOLY CROSS SCHOOL</v>
          </cell>
          <cell r="O4778" t="str">
            <v>ACADEMY</v>
          </cell>
          <cell r="P4778">
            <v>3145402</v>
          </cell>
          <cell r="Q4778" t="str">
            <v>ACADEMY Converter</v>
          </cell>
          <cell r="T4778" t="str">
            <v>ACADEMY</v>
          </cell>
        </row>
        <row r="4779">
          <cell r="A4779">
            <v>13859</v>
          </cell>
          <cell r="B4779">
            <v>120886</v>
          </cell>
          <cell r="C4779" t="str">
            <v>Coombe Boys School</v>
          </cell>
          <cell r="D4779">
            <v>314</v>
          </cell>
          <cell r="E4779" t="str">
            <v>Kingston upon Thames</v>
          </cell>
          <cell r="F4779" t="str">
            <v>SOUTH</v>
          </cell>
          <cell r="G4779" t="str">
            <v>Kingston upon Thames</v>
          </cell>
          <cell r="H4779" t="str">
            <v>London</v>
          </cell>
          <cell r="I4779">
            <v>120886</v>
          </cell>
          <cell r="J4779" t="str">
            <v>COOMBE BOYS' SCHOOL</v>
          </cell>
          <cell r="K4779" t="str">
            <v>Academy</v>
          </cell>
          <cell r="M4779">
            <v>120886</v>
          </cell>
          <cell r="N4779" t="str">
            <v>COOMBE BOYS' SCHOOL</v>
          </cell>
          <cell r="O4779" t="str">
            <v>ACADEMY</v>
          </cell>
          <cell r="P4779">
            <v>3145403</v>
          </cell>
          <cell r="Q4779" t="str">
            <v>ACADEMY Converter</v>
          </cell>
          <cell r="T4779" t="str">
            <v>ACADEMY</v>
          </cell>
        </row>
        <row r="4780">
          <cell r="A4780">
            <v>13860</v>
          </cell>
          <cell r="B4780">
            <v>120544</v>
          </cell>
          <cell r="C4780" t="str">
            <v>The Hollyfield School and Centre for Continuing Education</v>
          </cell>
          <cell r="D4780">
            <v>314</v>
          </cell>
          <cell r="E4780" t="str">
            <v>Kingston upon Thames</v>
          </cell>
          <cell r="F4780" t="str">
            <v>SOUTH</v>
          </cell>
          <cell r="G4780" t="str">
            <v>Kingston upon Thames</v>
          </cell>
          <cell r="H4780" t="str">
            <v>London</v>
          </cell>
          <cell r="I4780">
            <v>120544</v>
          </cell>
          <cell r="J4780" t="str">
            <v>THE HOLLYFIELD SCHOOL</v>
          </cell>
          <cell r="K4780" t="str">
            <v>Academy</v>
          </cell>
          <cell r="M4780">
            <v>120544</v>
          </cell>
          <cell r="N4780" t="str">
            <v>THE HOLLYFIELD SCHOOL AND SIXTH FORM CENTRE</v>
          </cell>
          <cell r="O4780" t="str">
            <v>ACADEMY</v>
          </cell>
          <cell r="P4780">
            <v>3145404</v>
          </cell>
          <cell r="Q4780" t="str">
            <v>ACADEMY Converter</v>
          </cell>
          <cell r="T4780" t="str">
            <v>ACADEMY</v>
          </cell>
        </row>
        <row r="4781">
          <cell r="A4781">
            <v>13861</v>
          </cell>
          <cell r="B4781">
            <v>123622</v>
          </cell>
          <cell r="C4781" t="str">
            <v>St. Philip's School</v>
          </cell>
          <cell r="D4781">
            <v>314</v>
          </cell>
          <cell r="E4781" t="str">
            <v>Kingston upon Thames</v>
          </cell>
          <cell r="F4781" t="str">
            <v>SOUTH</v>
          </cell>
          <cell r="G4781" t="str">
            <v>Kingston upon Thames</v>
          </cell>
          <cell r="H4781" t="str">
            <v>London</v>
          </cell>
          <cell r="I4781">
            <v>123622</v>
          </cell>
          <cell r="J4781" t="str">
            <v>ST PHILIP'S SCHOOL</v>
          </cell>
          <cell r="K4781" t="str">
            <v>MSS</v>
          </cell>
          <cell r="M4781">
            <v>123622</v>
          </cell>
          <cell r="N4781" t="str">
            <v>ST PHILIP'S SCHOOL</v>
          </cell>
          <cell r="O4781" t="str">
            <v>MSS</v>
          </cell>
          <cell r="P4781" t="str">
            <v/>
          </cell>
          <cell r="Q4781" t="str">
            <v/>
          </cell>
          <cell r="T4781" t="str">
            <v>MSS</v>
          </cell>
        </row>
        <row r="4782">
          <cell r="A4782">
            <v>13862</v>
          </cell>
          <cell r="B4782">
            <v>123602</v>
          </cell>
          <cell r="C4782" t="str">
            <v>DYSART SCHOOL</v>
          </cell>
          <cell r="D4782">
            <v>314</v>
          </cell>
          <cell r="E4782" t="str">
            <v>Kingston upon Thames</v>
          </cell>
          <cell r="F4782" t="str">
            <v>SOUTH</v>
          </cell>
          <cell r="G4782" t="str">
            <v>Kingston upon Thames</v>
          </cell>
          <cell r="H4782" t="str">
            <v>London</v>
          </cell>
          <cell r="I4782">
            <v>123602</v>
          </cell>
          <cell r="J4782" t="str">
            <v>DYSART SCHOOL</v>
          </cell>
          <cell r="K4782" t="str">
            <v>MSS</v>
          </cell>
          <cell r="M4782">
            <v>123602</v>
          </cell>
          <cell r="N4782" t="str">
            <v>DYSART SCHOOL</v>
          </cell>
          <cell r="O4782" t="str">
            <v>MSS</v>
          </cell>
          <cell r="P4782" t="str">
            <v/>
          </cell>
          <cell r="Q4782" t="str">
            <v/>
          </cell>
          <cell r="T4782" t="str">
            <v>MSS</v>
          </cell>
        </row>
        <row r="4783">
          <cell r="A4783">
            <v>13866</v>
          </cell>
          <cell r="B4783">
            <v>3077014</v>
          </cell>
          <cell r="C4783" t="str">
            <v>St Ann's School</v>
          </cell>
          <cell r="D4783">
            <v>315</v>
          </cell>
          <cell r="E4783" t="str">
            <v>Merton</v>
          </cell>
          <cell r="F4783" t="str">
            <v>SOUTH</v>
          </cell>
          <cell r="G4783" t="str">
            <v>Kingston upon Thames</v>
          </cell>
          <cell r="H4783" t="str">
            <v>London</v>
          </cell>
          <cell r="I4783">
            <v>3157004</v>
          </cell>
          <cell r="J4783" t="str">
            <v>PERSEID SCHOOL</v>
          </cell>
          <cell r="K4783" t="str">
            <v>MSS</v>
          </cell>
          <cell r="M4783">
            <v>123971</v>
          </cell>
          <cell r="N4783" t="str">
            <v>ST ANN'S SCHOOL</v>
          </cell>
          <cell r="O4783" t="str">
            <v>MSS</v>
          </cell>
          <cell r="P4783" t="str">
            <v/>
          </cell>
          <cell r="Q4783" t="str">
            <v/>
          </cell>
          <cell r="T4783" t="str">
            <v>MSS</v>
          </cell>
        </row>
        <row r="4784">
          <cell r="A4784">
            <v>13867</v>
          </cell>
          <cell r="B4784">
            <v>3187007</v>
          </cell>
          <cell r="C4784" t="str">
            <v>Strathmore School</v>
          </cell>
          <cell r="D4784">
            <v>318</v>
          </cell>
          <cell r="E4784" t="str">
            <v>Richmond upon Thames</v>
          </cell>
          <cell r="F4784" t="str">
            <v>SOUTH</v>
          </cell>
          <cell r="G4784" t="str">
            <v>Kingston upon Thames</v>
          </cell>
          <cell r="H4784" t="str">
            <v>London</v>
          </cell>
          <cell r="I4784">
            <v>3187007</v>
          </cell>
          <cell r="J4784" t="str">
            <v>STRATHMORE SCHOOL</v>
          </cell>
          <cell r="K4784" t="str">
            <v>MSS</v>
          </cell>
          <cell r="M4784">
            <v>124004</v>
          </cell>
          <cell r="N4784" t="str">
            <v>STRATHMORE SCHOOL</v>
          </cell>
          <cell r="O4784" t="str">
            <v>MSS</v>
          </cell>
          <cell r="P4784" t="str">
            <v/>
          </cell>
          <cell r="Q4784" t="str">
            <v/>
          </cell>
          <cell r="T4784" t="str">
            <v>MSS</v>
          </cell>
        </row>
        <row r="4785">
          <cell r="A4785">
            <v>13876</v>
          </cell>
          <cell r="B4785">
            <v>888002</v>
          </cell>
          <cell r="C4785" t="str">
            <v>Exeter Royal Academy for Deaf Education</v>
          </cell>
          <cell r="D4785">
            <v>878</v>
          </cell>
          <cell r="E4785" t="str">
            <v>Devon</v>
          </cell>
          <cell r="F4785" t="str">
            <v>WEST</v>
          </cell>
          <cell r="G4785" t="str">
            <v>Kingston upon Thames</v>
          </cell>
          <cell r="H4785" t="str">
            <v>London</v>
          </cell>
          <cell r="I4785">
            <v>888002</v>
          </cell>
          <cell r="J4785" t="str">
            <v>Exeter Royal Academy for Deaf Education</v>
          </cell>
          <cell r="K4785" t="str">
            <v>NMSS</v>
          </cell>
          <cell r="M4785">
            <v>123922</v>
          </cell>
          <cell r="N4785" t="str">
            <v>EXETER ROYAL ACADEMY FOR DEAF EDUCATION</v>
          </cell>
          <cell r="O4785" t="str">
            <v>NMSS</v>
          </cell>
          <cell r="P4785" t="str">
            <v/>
          </cell>
          <cell r="Q4785" t="str">
            <v/>
          </cell>
          <cell r="T4785" t="str">
            <v>NMSS</v>
          </cell>
        </row>
        <row r="4786">
          <cell r="A4786">
            <v>13878</v>
          </cell>
          <cell r="B4786">
            <v>122202</v>
          </cell>
          <cell r="C4786" t="str">
            <v>St Catherine's School</v>
          </cell>
          <cell r="D4786">
            <v>921</v>
          </cell>
          <cell r="E4786" t="str">
            <v>Isle of Wight</v>
          </cell>
          <cell r="F4786" t="str">
            <v>SOUTH</v>
          </cell>
          <cell r="G4786" t="str">
            <v>Kingston upon Thames</v>
          </cell>
          <cell r="H4786" t="str">
            <v>London</v>
          </cell>
          <cell r="I4786">
            <v>122202</v>
          </cell>
          <cell r="J4786" t="str">
            <v>ST CATHERINE'S SCHOOL</v>
          </cell>
          <cell r="K4786" t="str">
            <v>NMSS</v>
          </cell>
          <cell r="M4786">
            <v>122202</v>
          </cell>
          <cell r="N4786" t="str">
            <v>ST CATHERINE'S SCHOOL</v>
          </cell>
          <cell r="O4786" t="str">
            <v>NMSS</v>
          </cell>
          <cell r="P4786" t="str">
            <v/>
          </cell>
          <cell r="Q4786" t="str">
            <v/>
          </cell>
          <cell r="T4786" t="str">
            <v>NMSS</v>
          </cell>
        </row>
        <row r="4787">
          <cell r="A4787">
            <v>13883</v>
          </cell>
          <cell r="B4787">
            <v>119592</v>
          </cell>
          <cell r="C4787" t="str">
            <v>Glyn Technology School</v>
          </cell>
          <cell r="D4787">
            <v>936</v>
          </cell>
          <cell r="E4787" t="str">
            <v>Surrey</v>
          </cell>
          <cell r="F4787" t="str">
            <v>SOUTH</v>
          </cell>
          <cell r="G4787" t="str">
            <v>Kingston upon Thames</v>
          </cell>
          <cell r="H4787" t="str">
            <v>London</v>
          </cell>
          <cell r="I4787">
            <v>119592</v>
          </cell>
          <cell r="J4787" t="str">
            <v>GLYN SCHOOL</v>
          </cell>
          <cell r="K4787" t="str">
            <v>Academy</v>
          </cell>
          <cell r="M4787">
            <v>119592</v>
          </cell>
          <cell r="N4787" t="str">
            <v>GLYN SCHOOL</v>
          </cell>
          <cell r="O4787" t="str">
            <v>ACADEMY</v>
          </cell>
          <cell r="P4787">
            <v>9365404</v>
          </cell>
          <cell r="Q4787" t="str">
            <v>ACADEMY Converter</v>
          </cell>
          <cell r="T4787" t="str">
            <v>ACADEMY</v>
          </cell>
        </row>
        <row r="4788">
          <cell r="A4788">
            <v>13889</v>
          </cell>
          <cell r="B4788">
            <v>122215</v>
          </cell>
          <cell r="C4788" t="str">
            <v>St Dominic's School</v>
          </cell>
          <cell r="D4788">
            <v>936</v>
          </cell>
          <cell r="E4788" t="str">
            <v>Surrey</v>
          </cell>
          <cell r="F4788" t="str">
            <v>SOUTH</v>
          </cell>
          <cell r="G4788" t="str">
            <v>Kingston upon Thames</v>
          </cell>
          <cell r="H4788" t="str">
            <v>London</v>
          </cell>
          <cell r="I4788">
            <v>122215</v>
          </cell>
          <cell r="J4788" t="str">
            <v>ST DOMINIC'S SCHOOL</v>
          </cell>
          <cell r="K4788" t="str">
            <v>NMSS</v>
          </cell>
          <cell r="M4788">
            <v>122215</v>
          </cell>
          <cell r="N4788" t="str">
            <v>ST DOMINIC'S SCHOOL</v>
          </cell>
          <cell r="O4788" t="str">
            <v>NMSS</v>
          </cell>
          <cell r="P4788" t="str">
            <v/>
          </cell>
          <cell r="Q4788" t="str">
            <v/>
          </cell>
          <cell r="T4788" t="str">
            <v>NMSS</v>
          </cell>
        </row>
        <row r="4789">
          <cell r="A4789">
            <v>13890</v>
          </cell>
          <cell r="B4789">
            <v>122205</v>
          </cell>
          <cell r="C4789" t="str">
            <v>St Joseph's School &amp; Extended Education Dept</v>
          </cell>
          <cell r="D4789">
            <v>936</v>
          </cell>
          <cell r="E4789" t="str">
            <v>Surrey</v>
          </cell>
          <cell r="F4789" t="str">
            <v>SOUTH</v>
          </cell>
          <cell r="G4789" t="str">
            <v>Kingston upon Thames</v>
          </cell>
          <cell r="H4789" t="str">
            <v>London</v>
          </cell>
          <cell r="I4789">
            <v>122205</v>
          </cell>
          <cell r="J4789" t="str">
            <v>ST JOSEPH'S SCHOOL</v>
          </cell>
          <cell r="K4789" t="str">
            <v>NMSS</v>
          </cell>
          <cell r="M4789">
            <v>122205</v>
          </cell>
          <cell r="N4789" t="str">
            <v>ST JOSEPH'S SCHOOL</v>
          </cell>
          <cell r="O4789" t="str">
            <v>NMSS</v>
          </cell>
          <cell r="P4789" t="str">
            <v/>
          </cell>
          <cell r="Q4789" t="str">
            <v/>
          </cell>
          <cell r="T4789" t="str">
            <v>NMSS</v>
          </cell>
        </row>
        <row r="4790">
          <cell r="A4790">
            <v>13891</v>
          </cell>
          <cell r="B4790">
            <v>9367043</v>
          </cell>
          <cell r="C4790" t="str">
            <v>WALTON LEIGH SCHOOL</v>
          </cell>
          <cell r="D4790">
            <v>936</v>
          </cell>
          <cell r="E4790" t="str">
            <v>Surrey</v>
          </cell>
          <cell r="F4790" t="str">
            <v>SOUTH</v>
          </cell>
          <cell r="G4790" t="str">
            <v>Kingston upon Thames</v>
          </cell>
          <cell r="H4790" t="str">
            <v>London</v>
          </cell>
          <cell r="I4790">
            <v>9367043</v>
          </cell>
          <cell r="J4790" t="str">
            <v>WALTON LEIGH SCHOOL</v>
          </cell>
          <cell r="K4790" t="str">
            <v>MSS</v>
          </cell>
          <cell r="M4790">
            <v>123968</v>
          </cell>
          <cell r="N4790" t="str">
            <v>WALTON LEIGH SCHOOL</v>
          </cell>
          <cell r="O4790" t="str">
            <v>MSS</v>
          </cell>
          <cell r="P4790" t="str">
            <v/>
          </cell>
          <cell r="Q4790" t="str">
            <v/>
          </cell>
          <cell r="T4790" t="str">
            <v>MSS</v>
          </cell>
        </row>
        <row r="4791">
          <cell r="A4791">
            <v>13892</v>
          </cell>
          <cell r="B4791">
            <v>9367060</v>
          </cell>
          <cell r="C4791" t="str">
            <v>Linden Bridge School</v>
          </cell>
          <cell r="D4791">
            <v>936</v>
          </cell>
          <cell r="E4791" t="str">
            <v>Surrey</v>
          </cell>
          <cell r="F4791" t="str">
            <v>SOUTH</v>
          </cell>
          <cell r="G4791" t="str">
            <v>Kingston upon Thames</v>
          </cell>
          <cell r="H4791" t="str">
            <v>London</v>
          </cell>
          <cell r="I4791">
            <v>9367060</v>
          </cell>
          <cell r="J4791" t="str">
            <v>LINDEN BRIDGE SCHOOL</v>
          </cell>
          <cell r="K4791" t="str">
            <v>MSS</v>
          </cell>
          <cell r="M4791">
            <v>123975</v>
          </cell>
          <cell r="N4791" t="str">
            <v>LINDEN BRIDGE SCHOOL</v>
          </cell>
          <cell r="O4791" t="str">
            <v>MSS</v>
          </cell>
          <cell r="P4791" t="str">
            <v/>
          </cell>
          <cell r="Q4791" t="str">
            <v/>
          </cell>
          <cell r="T4791" t="str">
            <v>MSS</v>
          </cell>
        </row>
        <row r="4792">
          <cell r="A4792">
            <v>13893</v>
          </cell>
          <cell r="B4792">
            <v>110214</v>
          </cell>
          <cell r="C4792" t="str">
            <v>EAST SURREY COLLEGE - (110214)</v>
          </cell>
          <cell r="D4792">
            <v>936</v>
          </cell>
          <cell r="E4792" t="str">
            <v>Surrey</v>
          </cell>
          <cell r="F4792" t="str">
            <v>SOUTH</v>
          </cell>
          <cell r="G4792" t="str">
            <v>Kingston upon Thames</v>
          </cell>
          <cell r="H4792" t="str">
            <v>London</v>
          </cell>
          <cell r="I4792">
            <v>110214</v>
          </cell>
          <cell r="J4792" t="str">
            <v>EAST SURREY COLLEGE</v>
          </cell>
          <cell r="K4792" t="str">
            <v>FE</v>
          </cell>
          <cell r="M4792">
            <v>110214</v>
          </cell>
          <cell r="N4792" t="str">
            <v>EAST SURREY COLLEGE</v>
          </cell>
          <cell r="O4792" t="str">
            <v>FE</v>
          </cell>
          <cell r="P4792" t="str">
            <v/>
          </cell>
          <cell r="Q4792" t="str">
            <v/>
          </cell>
          <cell r="T4792" t="str">
            <v>FE</v>
          </cell>
        </row>
        <row r="4793">
          <cell r="A4793">
            <v>13894</v>
          </cell>
          <cell r="B4793">
            <v>108514</v>
          </cell>
          <cell r="C4793" t="str">
            <v>KINGSTON COLLEGE - (108514)</v>
          </cell>
          <cell r="D4793">
            <v>314</v>
          </cell>
          <cell r="E4793" t="str">
            <v>Kingston upon Thames</v>
          </cell>
          <cell r="F4793" t="str">
            <v>SOUTH</v>
          </cell>
          <cell r="G4793" t="str">
            <v>Kingston upon Thames</v>
          </cell>
          <cell r="H4793" t="str">
            <v>London</v>
          </cell>
          <cell r="I4793">
            <v>108514</v>
          </cell>
          <cell r="J4793" t="str">
            <v>KINGSTON COLLEGE</v>
          </cell>
          <cell r="K4793" t="str">
            <v>FE</v>
          </cell>
          <cell r="M4793">
            <v>108514</v>
          </cell>
          <cell r="N4793" t="str">
            <v>KINGSTON COLLEGE</v>
          </cell>
          <cell r="O4793" t="str">
            <v>FE</v>
          </cell>
          <cell r="P4793" t="str">
            <v/>
          </cell>
          <cell r="Q4793" t="str">
            <v/>
          </cell>
          <cell r="T4793" t="str">
            <v>FE</v>
          </cell>
        </row>
        <row r="4794">
          <cell r="A4794">
            <v>13895</v>
          </cell>
          <cell r="B4794">
            <v>108505</v>
          </cell>
          <cell r="C4794" t="str">
            <v>NORTH EAST SURREY COLLEGE OF TECHNOLOGY (NESCOT) - (108505)</v>
          </cell>
          <cell r="D4794">
            <v>936</v>
          </cell>
          <cell r="E4794" t="str">
            <v>Surrey</v>
          </cell>
          <cell r="F4794" t="str">
            <v>SOUTH</v>
          </cell>
          <cell r="G4794" t="str">
            <v>Kingston upon Thames</v>
          </cell>
          <cell r="H4794" t="str">
            <v>London</v>
          </cell>
          <cell r="I4794">
            <v>108505</v>
          </cell>
          <cell r="J4794" t="str">
            <v>NORTH EAST SURREY COLLEGE OF TECHNOLOGY (NESCOT)</v>
          </cell>
          <cell r="K4794" t="str">
            <v>FE</v>
          </cell>
          <cell r="M4794">
            <v>108505</v>
          </cell>
          <cell r="N4794" t="str">
            <v>NORTH EAST SURREY COLLEGE OF TECHNOLOGY (NESCOT)</v>
          </cell>
          <cell r="O4794" t="str">
            <v>FE</v>
          </cell>
          <cell r="P4794" t="str">
            <v/>
          </cell>
          <cell r="Q4794" t="str">
            <v/>
          </cell>
          <cell r="T4794" t="str">
            <v>FE</v>
          </cell>
        </row>
        <row r="4795">
          <cell r="A4795">
            <v>13896</v>
          </cell>
          <cell r="B4795">
            <v>114855</v>
          </cell>
          <cell r="C4795" t="str">
            <v>FOXES ACADEMY LIMITED</v>
          </cell>
          <cell r="D4795">
            <v>850</v>
          </cell>
          <cell r="E4795" t="str">
            <v>Hampshire</v>
          </cell>
          <cell r="F4795" t="str">
            <v>WEST</v>
          </cell>
          <cell r="G4795" t="str">
            <v>Kingston upon Thames</v>
          </cell>
          <cell r="H4795" t="str">
            <v>London</v>
          </cell>
          <cell r="I4795">
            <v>114855</v>
          </cell>
          <cell r="J4795" t="str">
            <v>FOXES ACADEMY</v>
          </cell>
          <cell r="K4795" t="str">
            <v>ISP</v>
          </cell>
          <cell r="M4795">
            <v>114855</v>
          </cell>
          <cell r="N4795" t="str">
            <v>FOXES ACADEMY</v>
          </cell>
          <cell r="O4795" t="str">
            <v>ISP</v>
          </cell>
          <cell r="P4795" t="str">
            <v/>
          </cell>
          <cell r="Q4795" t="str">
            <v/>
          </cell>
          <cell r="T4795" t="str">
            <v>ISP</v>
          </cell>
        </row>
        <row r="4796">
          <cell r="A4796">
            <v>13897</v>
          </cell>
          <cell r="B4796">
            <v>114869</v>
          </cell>
          <cell r="C4796" t="str">
            <v>Oakwood Court College</v>
          </cell>
          <cell r="D4796">
            <v>305</v>
          </cell>
          <cell r="E4796" t="str">
            <v>Bromley</v>
          </cell>
          <cell r="F4796" t="str">
            <v>WEST</v>
          </cell>
          <cell r="G4796" t="str">
            <v>Kingston upon Thames</v>
          </cell>
          <cell r="H4796" t="str">
            <v>London</v>
          </cell>
          <cell r="I4796">
            <v>114869</v>
          </cell>
          <cell r="J4796" t="str">
            <v>PHOENIX LEARNING AND CARE LIMITED</v>
          </cell>
          <cell r="K4796" t="str">
            <v>ISP</v>
          </cell>
          <cell r="M4796">
            <v>114869</v>
          </cell>
          <cell r="N4796" t="str">
            <v>PHOENIX LEARNING AND CARE LIMITED</v>
          </cell>
          <cell r="O4796" t="str">
            <v>ISP</v>
          </cell>
          <cell r="P4796" t="str">
            <v/>
          </cell>
          <cell r="Q4796" t="str">
            <v/>
          </cell>
          <cell r="T4796" t="str">
            <v>ISP</v>
          </cell>
        </row>
        <row r="4797">
          <cell r="A4797">
            <v>13898</v>
          </cell>
          <cell r="B4797">
            <v>107909</v>
          </cell>
          <cell r="C4797" t="str">
            <v>GUILDFORD COLLEGE OF FURTHER AND HIGHER EDUCATION - (107909)</v>
          </cell>
          <cell r="D4797">
            <v>936</v>
          </cell>
          <cell r="E4797" t="str">
            <v>Surrey</v>
          </cell>
          <cell r="F4797" t="str">
            <v>SOUTH</v>
          </cell>
          <cell r="G4797" t="str">
            <v>Kingston upon Thames</v>
          </cell>
          <cell r="H4797" t="str">
            <v>London</v>
          </cell>
          <cell r="I4797">
            <v>107909</v>
          </cell>
          <cell r="J4797" t="str">
            <v>GUILDFORD COLLEGE OF FURTHER AND HIGHER EDUCATION</v>
          </cell>
          <cell r="K4797" t="str">
            <v>FE</v>
          </cell>
          <cell r="M4797">
            <v>107909</v>
          </cell>
          <cell r="N4797" t="str">
            <v>GUILDFORD COLLEGE OF FURTHER AND HIGHER EDUCATION</v>
          </cell>
          <cell r="O4797" t="str">
            <v>FE</v>
          </cell>
          <cell r="P4797" t="str">
            <v/>
          </cell>
          <cell r="Q4797" t="str">
            <v/>
          </cell>
          <cell r="T4797" t="str">
            <v>FE</v>
          </cell>
        </row>
        <row r="4798">
          <cell r="A4798">
            <v>13991</v>
          </cell>
          <cell r="B4798">
            <v>105674</v>
          </cell>
          <cell r="C4798" t="str">
            <v>LEWISHAM COLLEGE - (105674)</v>
          </cell>
          <cell r="D4798">
            <v>209</v>
          </cell>
          <cell r="E4798" t="str">
            <v>Lewisham</v>
          </cell>
          <cell r="F4798" t="str">
            <v>SOUTH</v>
          </cell>
          <cell r="G4798" t="str">
            <v>Lambeth</v>
          </cell>
          <cell r="H4798" t="str">
            <v>London</v>
          </cell>
          <cell r="I4798">
            <v>105674</v>
          </cell>
          <cell r="J4798" t="str">
            <v>LEWISHAM AND SOUTHWARK COLLEGE</v>
          </cell>
          <cell r="K4798" t="str">
            <v>FE</v>
          </cell>
          <cell r="M4798">
            <v>105674</v>
          </cell>
          <cell r="N4798" t="str">
            <v>LEWISHAM COLLEGE</v>
          </cell>
          <cell r="O4798" t="str">
            <v>FE</v>
          </cell>
          <cell r="P4798" t="str">
            <v/>
          </cell>
          <cell r="Q4798" t="str">
            <v/>
          </cell>
          <cell r="T4798" t="str">
            <v>FE</v>
          </cell>
        </row>
        <row r="4799">
          <cell r="A4799">
            <v>13992</v>
          </cell>
          <cell r="B4799">
            <v>105714</v>
          </cell>
          <cell r="C4799" t="str">
            <v>CROYDON COLLEGE - (105714)</v>
          </cell>
          <cell r="D4799">
            <v>306</v>
          </cell>
          <cell r="E4799" t="str">
            <v>Croydon</v>
          </cell>
          <cell r="F4799" t="str">
            <v>SOUTH</v>
          </cell>
          <cell r="G4799" t="str">
            <v>Lambeth</v>
          </cell>
          <cell r="H4799" t="str">
            <v>London</v>
          </cell>
          <cell r="I4799">
            <v>105714</v>
          </cell>
          <cell r="J4799" t="str">
            <v>CROYDON COLLEGE</v>
          </cell>
          <cell r="K4799" t="str">
            <v>FE</v>
          </cell>
          <cell r="M4799">
            <v>105714</v>
          </cell>
          <cell r="N4799" t="str">
            <v>CROYDON COLLEGE</v>
          </cell>
          <cell r="O4799" t="str">
            <v>FE</v>
          </cell>
          <cell r="P4799" t="str">
            <v/>
          </cell>
          <cell r="Q4799" t="str">
            <v/>
          </cell>
          <cell r="T4799" t="str">
            <v>FE</v>
          </cell>
        </row>
        <row r="4800">
          <cell r="A4800">
            <v>13993</v>
          </cell>
          <cell r="B4800">
            <v>106790</v>
          </cell>
          <cell r="C4800" t="str">
            <v>LAMBETH COLLEGE - (106790)</v>
          </cell>
          <cell r="D4800">
            <v>208</v>
          </cell>
          <cell r="E4800" t="str">
            <v>Lambeth</v>
          </cell>
          <cell r="F4800" t="str">
            <v>SOUTH</v>
          </cell>
          <cell r="G4800" t="str">
            <v>Lambeth</v>
          </cell>
          <cell r="H4800" t="str">
            <v>London</v>
          </cell>
          <cell r="I4800">
            <v>106790</v>
          </cell>
          <cell r="J4800" t="str">
            <v>LAMBETH COLLEGE</v>
          </cell>
          <cell r="K4800" t="str">
            <v>FE</v>
          </cell>
          <cell r="M4800">
            <v>106790</v>
          </cell>
          <cell r="N4800" t="str">
            <v>LAMBETH COLLEGE</v>
          </cell>
          <cell r="O4800" t="str">
            <v>FE</v>
          </cell>
          <cell r="P4800" t="str">
            <v/>
          </cell>
          <cell r="Q4800" t="str">
            <v/>
          </cell>
          <cell r="T4800" t="str">
            <v>FE</v>
          </cell>
        </row>
        <row r="4801">
          <cell r="A4801">
            <v>13994</v>
          </cell>
          <cell r="B4801">
            <v>106794</v>
          </cell>
          <cell r="C4801" t="str">
            <v>ROOTS AND SHOOTS - (106794)</v>
          </cell>
          <cell r="D4801">
            <v>208</v>
          </cell>
          <cell r="E4801" t="str">
            <v>Lambeth</v>
          </cell>
          <cell r="F4801" t="str">
            <v>SOUTH</v>
          </cell>
          <cell r="G4801" t="str">
            <v>Lambeth</v>
          </cell>
          <cell r="H4801" t="str">
            <v>London</v>
          </cell>
          <cell r="I4801">
            <v>106794</v>
          </cell>
          <cell r="J4801" t="str">
            <v>ROOTS AND SHOOTS</v>
          </cell>
          <cell r="K4801" t="str">
            <v>FE</v>
          </cell>
          <cell r="M4801">
            <v>106794</v>
          </cell>
          <cell r="N4801" t="str">
            <v>ROOTS AND SHOOTS</v>
          </cell>
          <cell r="O4801" t="str">
            <v>FE</v>
          </cell>
          <cell r="P4801" t="str">
            <v/>
          </cell>
          <cell r="Q4801" t="str">
            <v/>
          </cell>
          <cell r="T4801" t="str">
            <v>FE</v>
          </cell>
        </row>
        <row r="4802">
          <cell r="A4802">
            <v>13995</v>
          </cell>
          <cell r="B4802">
            <v>108358</v>
          </cell>
          <cell r="C4802" t="str">
            <v>ST FRANCIS XAVIER SIXTH FORM COLLEGE - (108358)</v>
          </cell>
          <cell r="D4802">
            <v>212</v>
          </cell>
          <cell r="E4802" t="str">
            <v>Wandsworth</v>
          </cell>
          <cell r="F4802" t="str">
            <v>SOUTH</v>
          </cell>
          <cell r="G4802" t="str">
            <v>Lambeth</v>
          </cell>
          <cell r="H4802" t="str">
            <v>London</v>
          </cell>
          <cell r="I4802">
            <v>108358</v>
          </cell>
          <cell r="J4802" t="str">
            <v>ST FRANCIS XAVIER SIXTH FORM COLLEGE</v>
          </cell>
          <cell r="K4802" t="str">
            <v>FE</v>
          </cell>
          <cell r="M4802">
            <v>108358</v>
          </cell>
          <cell r="N4802" t="str">
            <v>ST FRANCIS XAVIER SIXTH FORM COLLEGE</v>
          </cell>
          <cell r="O4802" t="str">
            <v>FE</v>
          </cell>
          <cell r="P4802" t="str">
            <v/>
          </cell>
          <cell r="Q4802" t="str">
            <v/>
          </cell>
          <cell r="T4802" t="str">
            <v>FE</v>
          </cell>
        </row>
        <row r="4803">
          <cell r="A4803">
            <v>13996</v>
          </cell>
          <cell r="B4803">
            <v>108414</v>
          </cell>
          <cell r="C4803" t="str">
            <v>JOHN RUSKIN COLLEGE - (108414)</v>
          </cell>
          <cell r="D4803">
            <v>306</v>
          </cell>
          <cell r="E4803" t="str">
            <v>Croydon</v>
          </cell>
          <cell r="F4803" t="str">
            <v>SOUTH</v>
          </cell>
          <cell r="G4803" t="str">
            <v>Lambeth</v>
          </cell>
          <cell r="H4803" t="str">
            <v>London</v>
          </cell>
          <cell r="I4803">
            <v>108414</v>
          </cell>
          <cell r="J4803" t="str">
            <v>JOHN RUSKIN COLLEGE</v>
          </cell>
          <cell r="K4803" t="str">
            <v>FE</v>
          </cell>
          <cell r="M4803">
            <v>108414</v>
          </cell>
          <cell r="N4803" t="str">
            <v>JOHN RUSKIN COLLEGE</v>
          </cell>
          <cell r="O4803" t="str">
            <v>FE</v>
          </cell>
          <cell r="P4803" t="str">
            <v/>
          </cell>
          <cell r="Q4803" t="str">
            <v/>
          </cell>
          <cell r="T4803" t="str">
            <v>FE</v>
          </cell>
        </row>
        <row r="4804">
          <cell r="A4804">
            <v>13997</v>
          </cell>
          <cell r="B4804">
            <v>108483</v>
          </cell>
          <cell r="C4804" t="str">
            <v>SOUTH THAMES COLLEGE - (108483)</v>
          </cell>
          <cell r="D4804">
            <v>212</v>
          </cell>
          <cell r="E4804" t="str">
            <v>Wandsworth</v>
          </cell>
          <cell r="F4804" t="str">
            <v>SOUTH</v>
          </cell>
          <cell r="G4804" t="str">
            <v>Lambeth</v>
          </cell>
          <cell r="H4804" t="str">
            <v>London</v>
          </cell>
          <cell r="I4804">
            <v>108483</v>
          </cell>
          <cell r="J4804" t="str">
            <v>SOUTH THAMES COLLEGE</v>
          </cell>
          <cell r="K4804" t="str">
            <v>FE</v>
          </cell>
          <cell r="M4804">
            <v>108483</v>
          </cell>
          <cell r="N4804" t="str">
            <v>SOUTH THAMES COLLEGE</v>
          </cell>
          <cell r="O4804" t="str">
            <v>FE</v>
          </cell>
          <cell r="P4804" t="str">
            <v/>
          </cell>
          <cell r="Q4804" t="str">
            <v/>
          </cell>
          <cell r="T4804" t="str">
            <v>FE</v>
          </cell>
        </row>
        <row r="4805">
          <cell r="A4805">
            <v>13998</v>
          </cell>
          <cell r="B4805">
            <v>109725</v>
          </cell>
          <cell r="C4805" t="str">
            <v>RNIB COLLEGE LOUGHBOROUGH</v>
          </cell>
          <cell r="D4805">
            <v>855</v>
          </cell>
          <cell r="E4805" t="str">
            <v>Leicestershire</v>
          </cell>
          <cell r="F4805" t="str">
            <v>EAST</v>
          </cell>
          <cell r="G4805" t="str">
            <v>Lambeth</v>
          </cell>
          <cell r="H4805" t="str">
            <v>London</v>
          </cell>
          <cell r="I4805">
            <v>109725</v>
          </cell>
          <cell r="J4805" t="str">
            <v>RNIB COLLEGE - LOUGHBOROUGH</v>
          </cell>
          <cell r="K4805" t="str">
            <v>ISP</v>
          </cell>
          <cell r="M4805">
            <v>109725</v>
          </cell>
          <cell r="N4805" t="str">
            <v>RNIB COLLEGE - LOUGHBOROUGH</v>
          </cell>
          <cell r="O4805" t="str">
            <v>ISP</v>
          </cell>
          <cell r="P4805" t="str">
            <v/>
          </cell>
          <cell r="Q4805" t="str">
            <v/>
          </cell>
          <cell r="T4805" t="str">
            <v>ISP</v>
          </cell>
        </row>
        <row r="4806">
          <cell r="A4806">
            <v>13999</v>
          </cell>
          <cell r="B4806">
            <v>110211</v>
          </cell>
          <cell r="C4806" t="str">
            <v>CARSHALTON COLLEGE - (110211)</v>
          </cell>
          <cell r="D4806">
            <v>319</v>
          </cell>
          <cell r="E4806" t="str">
            <v>Sutton</v>
          </cell>
          <cell r="F4806" t="str">
            <v>SOUTH</v>
          </cell>
          <cell r="G4806" t="str">
            <v>Lambeth</v>
          </cell>
          <cell r="H4806" t="str">
            <v>London</v>
          </cell>
          <cell r="I4806">
            <v>110211</v>
          </cell>
          <cell r="J4806" t="str">
            <v>CARSHALTON COLLEGE</v>
          </cell>
          <cell r="K4806" t="str">
            <v>FE</v>
          </cell>
          <cell r="M4806">
            <v>110211</v>
          </cell>
          <cell r="N4806" t="str">
            <v>CARSHALTON COLLEGE</v>
          </cell>
          <cell r="O4806" t="str">
            <v>FE</v>
          </cell>
          <cell r="P4806" t="str">
            <v/>
          </cell>
          <cell r="Q4806" t="str">
            <v/>
          </cell>
          <cell r="T4806" t="str">
            <v>FE</v>
          </cell>
        </row>
        <row r="4807">
          <cell r="A4807">
            <v>14000</v>
          </cell>
          <cell r="B4807">
            <v>114831</v>
          </cell>
          <cell r="C4807" t="str">
            <v>THE NATIONAL CENTRE FOR YOUNG PEOPLE WITH EPILEPSY CHARITABLE TRUST</v>
          </cell>
          <cell r="D4807">
            <v>936</v>
          </cell>
          <cell r="E4807" t="str">
            <v>Surrey</v>
          </cell>
          <cell r="F4807" t="str">
            <v>SOUTH</v>
          </cell>
          <cell r="G4807" t="str">
            <v>Lambeth</v>
          </cell>
          <cell r="H4807" t="str">
            <v>London</v>
          </cell>
          <cell r="I4807">
            <v>114831</v>
          </cell>
          <cell r="J4807" t="str">
            <v>THE NATIONAL CENTRE FOR YOUNG PEOPLE WITH EPILEPSY CHARITABLE TRUST</v>
          </cell>
          <cell r="K4807" t="str">
            <v>ISP</v>
          </cell>
          <cell r="M4807">
            <v>114831</v>
          </cell>
          <cell r="N4807" t="str">
            <v>THE NATIONAL CENTRE FOR YOUNG PEOPLE WITH EPILEPSY CHARITABLE TRUST</v>
          </cell>
          <cell r="O4807" t="str">
            <v>ISP</v>
          </cell>
          <cell r="P4807" t="str">
            <v/>
          </cell>
          <cell r="Q4807" t="str">
            <v/>
          </cell>
          <cell r="T4807" t="str">
            <v>ISP</v>
          </cell>
        </row>
        <row r="4808">
          <cell r="A4808">
            <v>14001</v>
          </cell>
          <cell r="B4808">
            <v>114846</v>
          </cell>
          <cell r="C4808" t="str">
            <v>COLEG ELIDYR CAMPHILL COMMUNITIES</v>
          </cell>
          <cell r="D4808">
            <v>2000</v>
          </cell>
          <cell r="E4808" t="str">
            <v>Welsh LAs</v>
          </cell>
          <cell r="F4808" t="str">
            <v>WEST</v>
          </cell>
          <cell r="G4808" t="str">
            <v>Lambeth</v>
          </cell>
          <cell r="H4808" t="str">
            <v>London</v>
          </cell>
          <cell r="I4808">
            <v>114846</v>
          </cell>
          <cell r="J4808" t="str">
            <v>COLEG ELIDYR</v>
          </cell>
          <cell r="K4808" t="str">
            <v>ISP</v>
          </cell>
          <cell r="L4808">
            <v>0</v>
          </cell>
          <cell r="M4808">
            <v>114846</v>
          </cell>
          <cell r="N4808" t="str">
            <v>COLEG ELIDYR</v>
          </cell>
          <cell r="O4808" t="str">
            <v>ISP</v>
          </cell>
          <cell r="P4808" t="str">
            <v/>
          </cell>
          <cell r="Q4808" t="str">
            <v/>
          </cell>
          <cell r="T4808" t="str">
            <v>ISP</v>
          </cell>
        </row>
        <row r="4809">
          <cell r="A4809">
            <v>14002</v>
          </cell>
          <cell r="B4809">
            <v>114851</v>
          </cell>
          <cell r="C4809" t="str">
            <v>ROYAL LONDON SOCIETY FOR THE BLIND</v>
          </cell>
          <cell r="D4809">
            <v>886</v>
          </cell>
          <cell r="E4809" t="str">
            <v>Kent</v>
          </cell>
          <cell r="F4809" t="str">
            <v>SOUTH</v>
          </cell>
          <cell r="G4809" t="str">
            <v>Lambeth</v>
          </cell>
          <cell r="H4809" t="str">
            <v>London</v>
          </cell>
          <cell r="I4809">
            <v>114851</v>
          </cell>
          <cell r="J4809" t="str">
            <v>DORTON COLLEGE OF FURTHER EDUCATION (ROYAL LONDON SOCIETY FOR THE BLIND)</v>
          </cell>
          <cell r="K4809" t="str">
            <v>ISP</v>
          </cell>
          <cell r="M4809">
            <v>114851</v>
          </cell>
          <cell r="N4809" t="str">
            <v>DORTON COLLEGE OF FURTHER EDUCATION (ROYAL LONDON SOCIETY FOR THE BLIND)</v>
          </cell>
          <cell r="O4809" t="str">
            <v>ISP</v>
          </cell>
          <cell r="P4809" t="str">
            <v/>
          </cell>
          <cell r="Q4809" t="str">
            <v/>
          </cell>
          <cell r="T4809" t="str">
            <v>ISP</v>
          </cell>
        </row>
        <row r="4810">
          <cell r="A4810">
            <v>14003</v>
          </cell>
          <cell r="B4810">
            <v>114865</v>
          </cell>
          <cell r="C4810" t="str">
            <v>LUFTON COLLEGE OF FURTHER EDUCATION</v>
          </cell>
          <cell r="D4810">
            <v>933</v>
          </cell>
          <cell r="E4810" t="str">
            <v>Somerset</v>
          </cell>
          <cell r="F4810" t="str">
            <v>WEST</v>
          </cell>
          <cell r="G4810" t="str">
            <v>Lambeth</v>
          </cell>
          <cell r="H4810" t="str">
            <v>London</v>
          </cell>
          <cell r="I4810">
            <v>114865</v>
          </cell>
          <cell r="J4810" t="str">
            <v>LUFTON COLLEGE OF FURTHER EDUCATION</v>
          </cell>
          <cell r="K4810" t="str">
            <v>ISP</v>
          </cell>
          <cell r="M4810">
            <v>114865</v>
          </cell>
          <cell r="N4810" t="str">
            <v>LUFTON COLLEGE OF FURTHER EDUCATION</v>
          </cell>
          <cell r="O4810" t="str">
            <v>ISP</v>
          </cell>
          <cell r="P4810" t="str">
            <v/>
          </cell>
          <cell r="Q4810" t="str">
            <v/>
          </cell>
          <cell r="T4810" t="str">
            <v>ISP</v>
          </cell>
        </row>
        <row r="4811">
          <cell r="A4811">
            <v>14004</v>
          </cell>
          <cell r="B4811">
            <v>114867</v>
          </cell>
          <cell r="C4811" t="str">
            <v>NASH COLLEGE</v>
          </cell>
          <cell r="D4811">
            <v>305</v>
          </cell>
          <cell r="E4811" t="str">
            <v>Bromley</v>
          </cell>
          <cell r="F4811" t="str">
            <v>SOUTH</v>
          </cell>
          <cell r="G4811" t="str">
            <v>Lambeth</v>
          </cell>
          <cell r="H4811" t="str">
            <v>London</v>
          </cell>
          <cell r="I4811">
            <v>114867</v>
          </cell>
          <cell r="J4811" t="str">
            <v>NASH COLLEGE</v>
          </cell>
          <cell r="K4811" t="str">
            <v>ISP</v>
          </cell>
          <cell r="M4811">
            <v>114867</v>
          </cell>
          <cell r="N4811" t="str">
            <v>NASH COLLEGE</v>
          </cell>
          <cell r="O4811" t="str">
            <v>ISP</v>
          </cell>
          <cell r="P4811" t="str">
            <v/>
          </cell>
          <cell r="Q4811" t="str">
            <v/>
          </cell>
          <cell r="T4811" t="str">
            <v>ISP</v>
          </cell>
        </row>
        <row r="4812">
          <cell r="A4812">
            <v>14005</v>
          </cell>
          <cell r="B4812">
            <v>114868</v>
          </cell>
          <cell r="C4812" t="str">
            <v>NATIONAL STAR CENTRE FOR DISABLED YOUTH LIMITED - (114868)</v>
          </cell>
          <cell r="D4812">
            <v>916</v>
          </cell>
          <cell r="E4812" t="str">
            <v>Gloucestershire</v>
          </cell>
          <cell r="F4812" t="str">
            <v>WEST</v>
          </cell>
          <cell r="G4812" t="str">
            <v>Lambeth</v>
          </cell>
          <cell r="H4812" t="str">
            <v>London</v>
          </cell>
          <cell r="I4812">
            <v>114868</v>
          </cell>
          <cell r="J4812" t="str">
            <v>NATIONAL STAR CENTRE FOR DISABLED YOUTH LIMITED</v>
          </cell>
          <cell r="K4812" t="str">
            <v>FE</v>
          </cell>
          <cell r="M4812">
            <v>114868</v>
          </cell>
          <cell r="N4812" t="str">
            <v>NATIONAL STAR CENTRE FOR DISABLED YOUTH LIMITED</v>
          </cell>
          <cell r="O4812" t="str">
            <v>FE</v>
          </cell>
          <cell r="P4812" t="str">
            <v/>
          </cell>
          <cell r="Q4812" t="str">
            <v/>
          </cell>
          <cell r="T4812" t="str">
            <v>FE</v>
          </cell>
        </row>
        <row r="4813">
          <cell r="A4813">
            <v>14007</v>
          </cell>
          <cell r="B4813">
            <v>114886</v>
          </cell>
          <cell r="C4813" t="str">
            <v>WESTGATE COLLEGE</v>
          </cell>
          <cell r="D4813">
            <v>886</v>
          </cell>
          <cell r="E4813" t="str">
            <v>Kent</v>
          </cell>
          <cell r="F4813" t="str">
            <v>SOUTH</v>
          </cell>
          <cell r="G4813" t="str">
            <v>Lambeth</v>
          </cell>
          <cell r="H4813" t="str">
            <v>London</v>
          </cell>
          <cell r="I4813">
            <v>114886</v>
          </cell>
          <cell r="J4813" t="str">
            <v>WESTGATE COLLEGE</v>
          </cell>
          <cell r="K4813" t="str">
            <v>ISP</v>
          </cell>
          <cell r="M4813">
            <v>114886</v>
          </cell>
          <cell r="N4813" t="str">
            <v>WESTGATE COLLEGE</v>
          </cell>
          <cell r="O4813" t="str">
            <v>ISP</v>
          </cell>
          <cell r="P4813" t="str">
            <v/>
          </cell>
          <cell r="Q4813" t="str">
            <v/>
          </cell>
          <cell r="T4813" t="str">
            <v>ISP</v>
          </cell>
        </row>
        <row r="4814">
          <cell r="A4814">
            <v>14008</v>
          </cell>
          <cell r="B4814">
            <v>114890</v>
          </cell>
          <cell r="C4814" t="str">
            <v>THE MOUNT CAMPHILL COMMUNITY LIMITED</v>
          </cell>
          <cell r="D4814">
            <v>845</v>
          </cell>
          <cell r="E4814" t="str">
            <v>East Sussex</v>
          </cell>
          <cell r="F4814" t="str">
            <v>SOUTH</v>
          </cell>
          <cell r="G4814" t="str">
            <v>Lambeth</v>
          </cell>
          <cell r="H4814" t="str">
            <v>London</v>
          </cell>
          <cell r="I4814">
            <v>114890</v>
          </cell>
          <cell r="J4814" t="str">
            <v>THE MOUNT CAMPHILL COMMUNITY LIMITED</v>
          </cell>
          <cell r="K4814" t="str">
            <v>ISP</v>
          </cell>
          <cell r="M4814">
            <v>114890</v>
          </cell>
          <cell r="N4814" t="str">
            <v>THE MOUNT CAMPHILL COMMUNITY LIMITED</v>
          </cell>
          <cell r="O4814" t="str">
            <v>ISP</v>
          </cell>
          <cell r="P4814" t="str">
            <v/>
          </cell>
          <cell r="Q4814" t="str">
            <v/>
          </cell>
          <cell r="T4814" t="str">
            <v>ISP</v>
          </cell>
        </row>
        <row r="4815">
          <cell r="A4815">
            <v>14009</v>
          </cell>
          <cell r="B4815">
            <v>116087</v>
          </cell>
          <cell r="C4815" t="str">
            <v>ORCHARD HILL COLLEGE OF FURTHER EDUCATION - (116087)</v>
          </cell>
          <cell r="D4815">
            <v>319</v>
          </cell>
          <cell r="E4815" t="str">
            <v>Sutton</v>
          </cell>
          <cell r="F4815" t="str">
            <v>SOUTH</v>
          </cell>
          <cell r="G4815" t="str">
            <v>Lambeth</v>
          </cell>
          <cell r="H4815" t="str">
            <v>London</v>
          </cell>
          <cell r="I4815">
            <v>116087</v>
          </cell>
          <cell r="J4815" t="str">
            <v>ORCHARD HILL COLLEGE OF FURTHER EDUCATION</v>
          </cell>
          <cell r="K4815" t="str">
            <v>ISP</v>
          </cell>
          <cell r="M4815">
            <v>116087</v>
          </cell>
          <cell r="N4815" t="str">
            <v>ORCHARD HILL COLLEGE OF FURTHER EDUCATION</v>
          </cell>
          <cell r="O4815" t="str">
            <v>ISP</v>
          </cell>
          <cell r="P4815" t="str">
            <v/>
          </cell>
          <cell r="Q4815" t="str">
            <v/>
          </cell>
          <cell r="T4815" t="str">
            <v>ISP</v>
          </cell>
        </row>
        <row r="4816">
          <cell r="A4816">
            <v>14010</v>
          </cell>
          <cell r="B4816">
            <v>116139</v>
          </cell>
          <cell r="C4816" t="str">
            <v>LINKAGE COMMUNITY TRUST LIMITED(THE)</v>
          </cell>
          <cell r="D4816">
            <v>925</v>
          </cell>
          <cell r="E4816" t="str">
            <v>Lincolnshire</v>
          </cell>
          <cell r="F4816" t="str">
            <v>EAST</v>
          </cell>
          <cell r="G4816" t="str">
            <v>Lambeth</v>
          </cell>
          <cell r="H4816" t="str">
            <v>London</v>
          </cell>
          <cell r="I4816">
            <v>116139</v>
          </cell>
          <cell r="J4816" t="str">
            <v>LINKAGE COMMUNITY TRUST LIMITED</v>
          </cell>
          <cell r="K4816" t="str">
            <v>ISP</v>
          </cell>
          <cell r="M4816">
            <v>116139</v>
          </cell>
          <cell r="N4816" t="str">
            <v>LINKAGE COMMUNITY TRUST LIMITED</v>
          </cell>
          <cell r="O4816" t="str">
            <v>ISP</v>
          </cell>
          <cell r="P4816" t="str">
            <v/>
          </cell>
          <cell r="Q4816" t="str">
            <v/>
          </cell>
          <cell r="T4816" t="str">
            <v>ISP</v>
          </cell>
        </row>
        <row r="4817">
          <cell r="A4817">
            <v>14011</v>
          </cell>
          <cell r="B4817">
            <v>114121</v>
          </cell>
          <cell r="C4817" t="str">
            <v>Parliament Hill School</v>
          </cell>
          <cell r="D4817">
            <v>202</v>
          </cell>
          <cell r="E4817" t="str">
            <v>Camden</v>
          </cell>
          <cell r="F4817" t="str">
            <v>SOUTH</v>
          </cell>
          <cell r="G4817" t="str">
            <v>Lambeth</v>
          </cell>
          <cell r="H4817" t="str">
            <v>London</v>
          </cell>
          <cell r="I4817">
            <v>114121</v>
          </cell>
          <cell r="J4817" t="str">
            <v>PARLIAMENT HILL SCHOOL</v>
          </cell>
          <cell r="K4817">
            <v>0</v>
          </cell>
          <cell r="M4817">
            <v>114121</v>
          </cell>
          <cell r="N4817" t="str">
            <v>PARLIAMENT HILL SCHOOL</v>
          </cell>
          <cell r="O4817" t="str">
            <v>SCHOOL SIXTH FORM</v>
          </cell>
          <cell r="P4817" t="str">
            <v/>
          </cell>
          <cell r="Q4817" t="str">
            <v/>
          </cell>
          <cell r="T4817" t="str">
            <v>SCHOOL SIXTH FORM</v>
          </cell>
        </row>
        <row r="4818">
          <cell r="A4818">
            <v>14020</v>
          </cell>
          <cell r="B4818">
            <v>115137</v>
          </cell>
          <cell r="C4818" t="str">
            <v>William Morris Sixth Form</v>
          </cell>
          <cell r="D4818">
            <v>205</v>
          </cell>
          <cell r="E4818" t="str">
            <v>Hammersmith and Fulham</v>
          </cell>
          <cell r="F4818" t="str">
            <v>SOUTH</v>
          </cell>
          <cell r="G4818" t="str">
            <v>Lambeth</v>
          </cell>
          <cell r="H4818" t="str">
            <v>London</v>
          </cell>
          <cell r="I4818">
            <v>115137</v>
          </cell>
          <cell r="J4818" t="str">
            <v>WILLIAM MORRIS SIXTH FORM</v>
          </cell>
          <cell r="K4818">
            <v>0</v>
          </cell>
          <cell r="M4818">
            <v>115137</v>
          </cell>
          <cell r="N4818" t="str">
            <v>WILLIAM MORRIS SIXTH FORM</v>
          </cell>
          <cell r="O4818" t="str">
            <v>SCHOOL SIXTH FORM</v>
          </cell>
          <cell r="P4818" t="str">
            <v/>
          </cell>
          <cell r="Q4818" t="str">
            <v/>
          </cell>
          <cell r="T4818" t="str">
            <v>SCHOOL SIXTH FORM</v>
          </cell>
        </row>
        <row r="4819">
          <cell r="A4819">
            <v>14022</v>
          </cell>
          <cell r="B4819">
            <v>120157</v>
          </cell>
          <cell r="C4819" t="str">
            <v>The London Oratory School</v>
          </cell>
          <cell r="D4819">
            <v>205</v>
          </cell>
          <cell r="E4819" t="str">
            <v>Hammersmith and Fulham</v>
          </cell>
          <cell r="F4819" t="str">
            <v>SOUTH</v>
          </cell>
          <cell r="G4819" t="str">
            <v>Lambeth</v>
          </cell>
          <cell r="H4819" t="str">
            <v>London</v>
          </cell>
          <cell r="I4819">
            <v>120157</v>
          </cell>
          <cell r="J4819" t="str">
            <v>THE LONDON ORATORY SCHOOL</v>
          </cell>
          <cell r="K4819" t="str">
            <v>Academy</v>
          </cell>
          <cell r="M4819">
            <v>120157</v>
          </cell>
          <cell r="N4819" t="str">
            <v>THE LONDON ORATORY SCHOOL</v>
          </cell>
          <cell r="O4819" t="str">
            <v>ACADEMY</v>
          </cell>
          <cell r="P4819">
            <v>2055400</v>
          </cell>
          <cell r="Q4819" t="str">
            <v>ACADEMY Converter</v>
          </cell>
          <cell r="T4819" t="str">
            <v>ACADEMY</v>
          </cell>
        </row>
        <row r="4820">
          <cell r="A4820">
            <v>14027</v>
          </cell>
          <cell r="B4820">
            <v>2077164</v>
          </cell>
          <cell r="C4820" t="str">
            <v>Parkwood Hall School</v>
          </cell>
          <cell r="D4820">
            <v>886</v>
          </cell>
          <cell r="E4820" t="str">
            <v>Kent</v>
          </cell>
          <cell r="F4820" t="str">
            <v>SOUTH</v>
          </cell>
          <cell r="G4820" t="str">
            <v>Lambeth</v>
          </cell>
          <cell r="H4820" t="str">
            <v>London</v>
          </cell>
          <cell r="I4820">
            <v>2077164</v>
          </cell>
          <cell r="J4820" t="str">
            <v>PARKWOOD HALL SCHOOL</v>
          </cell>
          <cell r="K4820" t="str">
            <v>MSS</v>
          </cell>
          <cell r="M4820">
            <v>124008</v>
          </cell>
          <cell r="N4820" t="str">
            <v>PARKWOOD HALL SCHOOL</v>
          </cell>
          <cell r="O4820" t="str">
            <v>MSS</v>
          </cell>
          <cell r="P4820" t="str">
            <v/>
          </cell>
          <cell r="Q4820" t="str">
            <v/>
          </cell>
          <cell r="T4820" t="str">
            <v>MSS</v>
          </cell>
        </row>
        <row r="4821">
          <cell r="A4821">
            <v>14028</v>
          </cell>
          <cell r="B4821">
            <v>117363</v>
          </cell>
          <cell r="C4821" t="str">
            <v>NORWOOD SCHOOL</v>
          </cell>
          <cell r="D4821">
            <v>208</v>
          </cell>
          <cell r="E4821" t="str">
            <v>Lambeth</v>
          </cell>
          <cell r="F4821" t="str">
            <v>SOUTH</v>
          </cell>
          <cell r="G4821" t="str">
            <v>Lambeth</v>
          </cell>
          <cell r="H4821" t="str">
            <v>London</v>
          </cell>
          <cell r="I4821">
            <v>117363</v>
          </cell>
          <cell r="J4821" t="str">
            <v>NORWOOD SCHOOL</v>
          </cell>
          <cell r="K4821">
            <v>0</v>
          </cell>
          <cell r="M4821">
            <v>117363</v>
          </cell>
          <cell r="N4821" t="str">
            <v>NORWOOD SCHOOL</v>
          </cell>
          <cell r="O4821" t="str">
            <v>SCHOOL SIXTH FORM</v>
          </cell>
          <cell r="P4821" t="str">
            <v/>
          </cell>
          <cell r="Q4821" t="str">
            <v/>
          </cell>
          <cell r="T4821" t="str">
            <v>SCHOOL SIXTH FORM</v>
          </cell>
        </row>
        <row r="4822">
          <cell r="A4822">
            <v>14030</v>
          </cell>
          <cell r="B4822">
            <v>114547</v>
          </cell>
          <cell r="C4822" t="str">
            <v>La Retraite RC Girls' School</v>
          </cell>
          <cell r="D4822">
            <v>208</v>
          </cell>
          <cell r="E4822" t="str">
            <v>Lambeth</v>
          </cell>
          <cell r="F4822" t="str">
            <v>SOUTH</v>
          </cell>
          <cell r="G4822" t="str">
            <v>Lambeth</v>
          </cell>
          <cell r="H4822" t="str">
            <v>London</v>
          </cell>
          <cell r="I4822">
            <v>114547</v>
          </cell>
          <cell r="J4822" t="str">
            <v>LA RETRAITE ROMAN CATHOLIC GIRLS' SCHOOL</v>
          </cell>
          <cell r="K4822">
            <v>0</v>
          </cell>
          <cell r="M4822">
            <v>114547</v>
          </cell>
          <cell r="N4822" t="str">
            <v>LA RETRAITE ROMAN CATHOLIC GIRLS' SCHOOL</v>
          </cell>
          <cell r="O4822" t="str">
            <v>SCHOOL SIXTH FORM</v>
          </cell>
          <cell r="P4822" t="str">
            <v/>
          </cell>
          <cell r="Q4822" t="str">
            <v/>
          </cell>
          <cell r="T4822" t="str">
            <v>SCHOOL SIXTH FORM</v>
          </cell>
        </row>
        <row r="4823">
          <cell r="A4823">
            <v>14031</v>
          </cell>
          <cell r="B4823">
            <v>118507</v>
          </cell>
          <cell r="C4823" t="str">
            <v>Bishop Thomas Grant Catholic Secondary School</v>
          </cell>
          <cell r="D4823">
            <v>208</v>
          </cell>
          <cell r="E4823" t="str">
            <v>Lambeth</v>
          </cell>
          <cell r="F4823" t="str">
            <v>SOUTH</v>
          </cell>
          <cell r="G4823" t="str">
            <v>Lambeth</v>
          </cell>
          <cell r="H4823" t="str">
            <v>London</v>
          </cell>
          <cell r="I4823">
            <v>118507</v>
          </cell>
          <cell r="J4823" t="str">
            <v>BISHOP THOMAS GRANT CATHOLIC SECONDARY SCHOOL</v>
          </cell>
          <cell r="K4823">
            <v>0</v>
          </cell>
          <cell r="M4823">
            <v>118507</v>
          </cell>
          <cell r="N4823" t="str">
            <v>BISHOP THOMAS GRANT CATHOLIC SECONDARY SCHOOL</v>
          </cell>
          <cell r="O4823" t="str">
            <v>SCHOOL SIXTH FORM</v>
          </cell>
          <cell r="P4823" t="str">
            <v/>
          </cell>
          <cell r="Q4823" t="str">
            <v/>
          </cell>
          <cell r="T4823" t="str">
            <v>SCHOOL SIXTH FORM</v>
          </cell>
        </row>
        <row r="4824">
          <cell r="A4824">
            <v>14032</v>
          </cell>
          <cell r="B4824">
            <v>120093</v>
          </cell>
          <cell r="C4824" t="str">
            <v>Dunraven School</v>
          </cell>
          <cell r="D4824">
            <v>208</v>
          </cell>
          <cell r="E4824" t="str">
            <v>Lambeth</v>
          </cell>
          <cell r="F4824" t="str">
            <v>SOUTH</v>
          </cell>
          <cell r="G4824" t="str">
            <v>Lambeth</v>
          </cell>
          <cell r="H4824" t="str">
            <v>London</v>
          </cell>
          <cell r="I4824">
            <v>120093</v>
          </cell>
          <cell r="J4824" t="str">
            <v>THE DUNRAVEN EDUCATIONAL TRUST</v>
          </cell>
          <cell r="K4824" t="str">
            <v>Academy</v>
          </cell>
          <cell r="M4824">
            <v>120093</v>
          </cell>
          <cell r="N4824" t="str">
            <v>DUNRAVEN SCHOOL</v>
          </cell>
          <cell r="O4824" t="str">
            <v>ACADEMY</v>
          </cell>
          <cell r="P4824">
            <v>2085402</v>
          </cell>
          <cell r="Q4824" t="str">
            <v>ACADEMY Converter</v>
          </cell>
          <cell r="T4824" t="str">
            <v>ACADEMY</v>
          </cell>
        </row>
        <row r="4825">
          <cell r="A4825">
            <v>14033</v>
          </cell>
          <cell r="B4825">
            <v>113863</v>
          </cell>
          <cell r="C4825" t="str">
            <v>ARCHBISHOP TENISON'S</v>
          </cell>
          <cell r="D4825">
            <v>208</v>
          </cell>
          <cell r="E4825" t="str">
            <v>Lambeth</v>
          </cell>
          <cell r="F4825" t="str">
            <v>SOUTH</v>
          </cell>
          <cell r="G4825" t="str">
            <v>Lambeth</v>
          </cell>
          <cell r="H4825" t="str">
            <v>London</v>
          </cell>
          <cell r="I4825">
            <v>113863</v>
          </cell>
          <cell r="J4825" t="str">
            <v>ARCHBISHOP TENISON'S SCHOOL</v>
          </cell>
          <cell r="K4825">
            <v>0</v>
          </cell>
          <cell r="M4825">
            <v>113863</v>
          </cell>
          <cell r="N4825" t="str">
            <v>ARCHBISHOP TENISON'S SCHOOL</v>
          </cell>
          <cell r="O4825" t="str">
            <v>SCHOOL SIXTH FORM</v>
          </cell>
          <cell r="P4825" t="str">
            <v/>
          </cell>
          <cell r="Q4825" t="str">
            <v/>
          </cell>
          <cell r="T4825" t="str">
            <v>SCHOOL SIXTH FORM</v>
          </cell>
        </row>
        <row r="4826">
          <cell r="A4826">
            <v>14034</v>
          </cell>
          <cell r="B4826">
            <v>121874</v>
          </cell>
          <cell r="C4826" t="str">
            <v>ST. MARTIN IN THE FIELDS</v>
          </cell>
          <cell r="D4826">
            <v>208</v>
          </cell>
          <cell r="E4826" t="str">
            <v>Lambeth</v>
          </cell>
          <cell r="F4826" t="str">
            <v>SOUTH</v>
          </cell>
          <cell r="G4826" t="str">
            <v>Lambeth</v>
          </cell>
          <cell r="H4826" t="str">
            <v>London</v>
          </cell>
          <cell r="I4826">
            <v>121874</v>
          </cell>
          <cell r="J4826" t="str">
            <v>ST MARTIN-IN-THE-FIELDS HIGH SCHOOL FOR GIRLS</v>
          </cell>
          <cell r="K4826" t="str">
            <v>Academy</v>
          </cell>
          <cell r="M4826">
            <v>121874</v>
          </cell>
          <cell r="N4826" t="str">
            <v>ST MARTIN IN THE FIELDS HIGH SCHOOL FOR GIRLS</v>
          </cell>
          <cell r="O4826" t="str">
            <v>ACADEMY</v>
          </cell>
          <cell r="P4826">
            <v>2085404</v>
          </cell>
          <cell r="Q4826" t="str">
            <v>ACADEMY Converter</v>
          </cell>
          <cell r="T4826" t="str">
            <v>ACADEMY</v>
          </cell>
        </row>
        <row r="4827">
          <cell r="A4827">
            <v>14035</v>
          </cell>
          <cell r="B4827">
            <v>114132</v>
          </cell>
          <cell r="C4827" t="str">
            <v>The London Nautical School</v>
          </cell>
          <cell r="D4827">
            <v>208</v>
          </cell>
          <cell r="E4827" t="str">
            <v>Lambeth</v>
          </cell>
          <cell r="F4827" t="str">
            <v>SOUTH</v>
          </cell>
          <cell r="G4827" t="str">
            <v>Lambeth</v>
          </cell>
          <cell r="H4827" t="str">
            <v>London</v>
          </cell>
          <cell r="I4827">
            <v>114132</v>
          </cell>
          <cell r="J4827" t="str">
            <v>LONDON NAUTICAL SCHOOL</v>
          </cell>
          <cell r="K4827">
            <v>0</v>
          </cell>
          <cell r="M4827">
            <v>114132</v>
          </cell>
          <cell r="N4827" t="str">
            <v>LONDON NAUTICAL SCHOOL</v>
          </cell>
          <cell r="O4827" t="str">
            <v>SCHOOL SIXTH FORM</v>
          </cell>
          <cell r="P4827" t="str">
            <v/>
          </cell>
          <cell r="Q4827" t="str">
            <v/>
          </cell>
          <cell r="T4827" t="str">
            <v>SCHOOL SIXTH FORM</v>
          </cell>
        </row>
        <row r="4828">
          <cell r="A4828">
            <v>14036</v>
          </cell>
          <cell r="B4828">
            <v>2085950</v>
          </cell>
          <cell r="C4828" t="str">
            <v>Turney Primary and Secondary Special School</v>
          </cell>
          <cell r="D4828">
            <v>208</v>
          </cell>
          <cell r="E4828" t="str">
            <v>Lambeth</v>
          </cell>
          <cell r="F4828" t="str">
            <v>SOUTH</v>
          </cell>
          <cell r="G4828" t="str">
            <v>Lambeth</v>
          </cell>
          <cell r="H4828" t="str">
            <v>London</v>
          </cell>
          <cell r="I4828">
            <v>2085950</v>
          </cell>
          <cell r="J4828" t="str">
            <v>TURNEY PRIMARY AND SECONDARY SPECIAL SCHOOL</v>
          </cell>
          <cell r="K4828" t="str">
            <v>MSS</v>
          </cell>
          <cell r="M4828">
            <v>123981</v>
          </cell>
          <cell r="N4828" t="str">
            <v>TURNEY PRIMARY AND SECONDARY SPECIAL SCHOOL</v>
          </cell>
          <cell r="O4828" t="str">
            <v>MSS</v>
          </cell>
          <cell r="P4828" t="str">
            <v/>
          </cell>
          <cell r="Q4828" t="str">
            <v/>
          </cell>
          <cell r="T4828" t="str">
            <v>MSS</v>
          </cell>
        </row>
        <row r="4829">
          <cell r="A4829">
            <v>14037</v>
          </cell>
          <cell r="B4829">
            <v>118624</v>
          </cell>
          <cell r="C4829" t="str">
            <v>Lambeth Academy</v>
          </cell>
          <cell r="D4829">
            <v>208</v>
          </cell>
          <cell r="E4829" t="str">
            <v>Lambeth</v>
          </cell>
          <cell r="F4829" t="str">
            <v>SOUTH</v>
          </cell>
          <cell r="G4829" t="str">
            <v>Lambeth</v>
          </cell>
          <cell r="H4829" t="str">
            <v>London</v>
          </cell>
          <cell r="I4829">
            <v>118624</v>
          </cell>
          <cell r="J4829" t="str">
            <v>LAMBETH ACADEMY</v>
          </cell>
          <cell r="K4829" t="str">
            <v>Academy</v>
          </cell>
          <cell r="M4829">
            <v>118624</v>
          </cell>
          <cell r="N4829" t="str">
            <v>LAMBETH ACADEMY</v>
          </cell>
          <cell r="O4829" t="str">
            <v>ACADEMY</v>
          </cell>
          <cell r="P4829">
            <v>2086905</v>
          </cell>
          <cell r="Q4829" t="str">
            <v>ACADEMY Sponsored</v>
          </cell>
          <cell r="T4829" t="str">
            <v>ACADEMY</v>
          </cell>
        </row>
        <row r="4830">
          <cell r="A4830">
            <v>14038</v>
          </cell>
          <cell r="B4830">
            <v>2087001</v>
          </cell>
          <cell r="C4830" t="str">
            <v>Lansdowne</v>
          </cell>
          <cell r="D4830">
            <v>208</v>
          </cell>
          <cell r="E4830" t="str">
            <v>Lambeth</v>
          </cell>
          <cell r="F4830" t="str">
            <v>SOUTH</v>
          </cell>
          <cell r="G4830" t="str">
            <v>Lambeth</v>
          </cell>
          <cell r="H4830" t="str">
            <v>London</v>
          </cell>
          <cell r="I4830">
            <v>2087001</v>
          </cell>
          <cell r="J4830" t="str">
            <v>LANSDOWNE SCHOOL</v>
          </cell>
          <cell r="K4830" t="str">
            <v>MSS</v>
          </cell>
          <cell r="M4830">
            <v>2087001</v>
          </cell>
          <cell r="N4830" t="str">
            <v>LANSDOWNE SCHOOL</v>
          </cell>
          <cell r="O4830" t="str">
            <v>PRE-16</v>
          </cell>
          <cell r="P4830" t="str">
            <v/>
          </cell>
          <cell r="Q4830" t="str">
            <v/>
          </cell>
          <cell r="T4830" t="str">
            <v>PRE-16</v>
          </cell>
        </row>
        <row r="4831">
          <cell r="A4831">
            <v>14039</v>
          </cell>
          <cell r="B4831">
            <v>2087195</v>
          </cell>
          <cell r="C4831" t="str">
            <v>The Michael Tippett School</v>
          </cell>
          <cell r="D4831">
            <v>208</v>
          </cell>
          <cell r="E4831" t="str">
            <v>Lambeth</v>
          </cell>
          <cell r="F4831" t="str">
            <v>SOUTH</v>
          </cell>
          <cell r="G4831" t="str">
            <v>Lambeth</v>
          </cell>
          <cell r="H4831" t="str">
            <v>London</v>
          </cell>
          <cell r="I4831">
            <v>2087195</v>
          </cell>
          <cell r="J4831" t="str">
            <v>THE MICHAEL TIPPETT SCHOOL</v>
          </cell>
          <cell r="K4831" t="str">
            <v>MSS</v>
          </cell>
          <cell r="M4831">
            <v>124046</v>
          </cell>
          <cell r="N4831" t="str">
            <v>THE MICHAEL TIPPETT SCHOOL</v>
          </cell>
          <cell r="O4831" t="str">
            <v>MSS</v>
          </cell>
          <cell r="P4831" t="str">
            <v/>
          </cell>
          <cell r="Q4831" t="str">
            <v/>
          </cell>
          <cell r="T4831" t="str">
            <v>MSS</v>
          </cell>
        </row>
        <row r="4832">
          <cell r="A4832">
            <v>14040</v>
          </cell>
          <cell r="B4832">
            <v>116636</v>
          </cell>
          <cell r="C4832" t="str">
            <v>Crossways Sixth Form</v>
          </cell>
          <cell r="D4832">
            <v>209</v>
          </cell>
          <cell r="E4832" t="str">
            <v>Lewisham</v>
          </cell>
          <cell r="F4832" t="str">
            <v>SOUTH</v>
          </cell>
          <cell r="G4832" t="str">
            <v>Lambeth</v>
          </cell>
          <cell r="H4832" t="str">
            <v>London</v>
          </cell>
          <cell r="I4832">
            <v>116636</v>
          </cell>
          <cell r="J4832" t="str">
            <v>CROSSWAYS ACADEMY</v>
          </cell>
          <cell r="K4832">
            <v>0</v>
          </cell>
          <cell r="M4832">
            <v>108369</v>
          </cell>
          <cell r="N4832" t="str">
            <v>CHRIST THE KING SIXTH FORM COLLEGE</v>
          </cell>
          <cell r="O4832" t="str">
            <v>FE</v>
          </cell>
          <cell r="P4832" t="str">
            <v/>
          </cell>
          <cell r="Q4832" t="str">
            <v/>
          </cell>
          <cell r="T4832" t="str">
            <v>FE</v>
          </cell>
        </row>
        <row r="4833">
          <cell r="A4833">
            <v>14042</v>
          </cell>
          <cell r="B4833">
            <v>113121</v>
          </cell>
          <cell r="C4833" t="str">
            <v>Forest Hill School</v>
          </cell>
          <cell r="D4833">
            <v>209</v>
          </cell>
          <cell r="E4833" t="str">
            <v>Lewisham</v>
          </cell>
          <cell r="F4833" t="str">
            <v>SOUTH</v>
          </cell>
          <cell r="G4833" t="str">
            <v>Lambeth</v>
          </cell>
          <cell r="H4833" t="str">
            <v>London</v>
          </cell>
          <cell r="I4833">
            <v>113121</v>
          </cell>
          <cell r="J4833" t="str">
            <v>FOREST HILL SCHOOL</v>
          </cell>
          <cell r="K4833">
            <v>0</v>
          </cell>
          <cell r="M4833">
            <v>113121</v>
          </cell>
          <cell r="N4833" t="str">
            <v>FOREST HILL SCHOOL</v>
          </cell>
          <cell r="O4833" t="str">
            <v>SCHOOL SIXTH FORM</v>
          </cell>
          <cell r="P4833" t="str">
            <v/>
          </cell>
          <cell r="Q4833" t="str">
            <v/>
          </cell>
          <cell r="T4833" t="str">
            <v>SCHOOL SIXTH FORM</v>
          </cell>
        </row>
        <row r="4834">
          <cell r="A4834">
            <v>14046</v>
          </cell>
          <cell r="B4834">
            <v>123480</v>
          </cell>
          <cell r="C4834" t="str">
            <v>Greenvale Secondary School</v>
          </cell>
          <cell r="D4834">
            <v>209</v>
          </cell>
          <cell r="E4834" t="str">
            <v>Lewisham</v>
          </cell>
          <cell r="F4834" t="str">
            <v>SOUTH</v>
          </cell>
          <cell r="G4834" t="str">
            <v>Lambeth</v>
          </cell>
          <cell r="H4834" t="str">
            <v>London</v>
          </cell>
          <cell r="I4834">
            <v>123480</v>
          </cell>
          <cell r="J4834" t="str">
            <v>GREENVALE SCHOOL</v>
          </cell>
          <cell r="K4834" t="str">
            <v>MSS</v>
          </cell>
          <cell r="M4834">
            <v>123480</v>
          </cell>
          <cell r="N4834" t="str">
            <v>GREENVALE SCHOOL</v>
          </cell>
          <cell r="O4834" t="str">
            <v>MSS</v>
          </cell>
          <cell r="P4834" t="str">
            <v/>
          </cell>
          <cell r="Q4834" t="str">
            <v/>
          </cell>
          <cell r="T4834" t="str">
            <v>MSS</v>
          </cell>
        </row>
        <row r="4835">
          <cell r="A4835">
            <v>14047</v>
          </cell>
          <cell r="B4835">
            <v>119361</v>
          </cell>
          <cell r="C4835" t="str">
            <v>Kingsdale Secondary School</v>
          </cell>
          <cell r="D4835">
            <v>210</v>
          </cell>
          <cell r="E4835" t="str">
            <v>Southwark</v>
          </cell>
          <cell r="F4835" t="str">
            <v>SOUTH</v>
          </cell>
          <cell r="G4835" t="str">
            <v>Lambeth</v>
          </cell>
          <cell r="H4835" t="str">
            <v>London</v>
          </cell>
          <cell r="I4835">
            <v>119361</v>
          </cell>
          <cell r="J4835" t="str">
            <v>THE KINGSDALE FOUNDATION</v>
          </cell>
          <cell r="K4835" t="str">
            <v>Academy</v>
          </cell>
          <cell r="M4835">
            <v>119361</v>
          </cell>
          <cell r="N4835" t="str">
            <v>KINGSDALE FOUNDATION SCHOOL</v>
          </cell>
          <cell r="O4835" t="str">
            <v>ACADEMY</v>
          </cell>
          <cell r="P4835">
            <v>2104265</v>
          </cell>
          <cell r="Q4835" t="str">
            <v>ACADEMY Converter</v>
          </cell>
          <cell r="T4835" t="str">
            <v>ACADEMY</v>
          </cell>
        </row>
        <row r="4836">
          <cell r="A4836">
            <v>14048</v>
          </cell>
          <cell r="B4836">
            <v>119271</v>
          </cell>
          <cell r="C4836" t="str">
            <v>The Charter School</v>
          </cell>
          <cell r="D4836">
            <v>210</v>
          </cell>
          <cell r="E4836" t="str">
            <v>Southwark</v>
          </cell>
          <cell r="F4836" t="str">
            <v>SOUTH</v>
          </cell>
          <cell r="G4836" t="str">
            <v>Lambeth</v>
          </cell>
          <cell r="H4836" t="str">
            <v>London</v>
          </cell>
          <cell r="I4836">
            <v>119271</v>
          </cell>
          <cell r="J4836" t="str">
            <v>THE CHARTER SCHOOL EDUCATIONAL TRUST</v>
          </cell>
          <cell r="K4836" t="str">
            <v>Academy</v>
          </cell>
          <cell r="M4836">
            <v>119271</v>
          </cell>
          <cell r="N4836" t="str">
            <v>THE CHARTER SCHOOL</v>
          </cell>
          <cell r="O4836" t="str">
            <v>ACADEMY</v>
          </cell>
          <cell r="P4836">
            <v>2104318</v>
          </cell>
          <cell r="Q4836" t="str">
            <v>ACADEMY Converter</v>
          </cell>
          <cell r="T4836" t="str">
            <v>ACADEMY</v>
          </cell>
        </row>
        <row r="4837">
          <cell r="A4837">
            <v>14056</v>
          </cell>
          <cell r="B4837">
            <v>2107048</v>
          </cell>
          <cell r="C4837" t="str">
            <v>Spa School</v>
          </cell>
          <cell r="D4837">
            <v>210</v>
          </cell>
          <cell r="E4837" t="str">
            <v>Southwark</v>
          </cell>
          <cell r="F4837" t="str">
            <v>SOUTH</v>
          </cell>
          <cell r="G4837" t="str">
            <v>Lambeth</v>
          </cell>
          <cell r="H4837" t="str">
            <v>London</v>
          </cell>
          <cell r="I4837">
            <v>2107048</v>
          </cell>
          <cell r="J4837" t="str">
            <v>SPA SCHOOL</v>
          </cell>
          <cell r="K4837" t="str">
            <v>MSS</v>
          </cell>
          <cell r="M4837">
            <v>123973</v>
          </cell>
          <cell r="N4837" t="str">
            <v>SPA SCHOOL</v>
          </cell>
          <cell r="O4837" t="str">
            <v>MSS</v>
          </cell>
          <cell r="P4837" t="str">
            <v/>
          </cell>
          <cell r="Q4837" t="str">
            <v/>
          </cell>
          <cell r="T4837" t="str">
            <v>MSS</v>
          </cell>
        </row>
        <row r="4838">
          <cell r="A4838">
            <v>14059</v>
          </cell>
          <cell r="B4838">
            <v>113042</v>
          </cell>
          <cell r="C4838" t="str">
            <v>Ernest Bevin College</v>
          </cell>
          <cell r="D4838">
            <v>212</v>
          </cell>
          <cell r="E4838" t="str">
            <v>Wandsworth</v>
          </cell>
          <cell r="F4838" t="str">
            <v>SOUTH</v>
          </cell>
          <cell r="G4838" t="str">
            <v>Lambeth</v>
          </cell>
          <cell r="H4838" t="str">
            <v>London</v>
          </cell>
          <cell r="I4838">
            <v>113042</v>
          </cell>
          <cell r="J4838" t="str">
            <v>ERNEST BEVIN COLLEGE</v>
          </cell>
          <cell r="K4838">
            <v>0</v>
          </cell>
          <cell r="M4838">
            <v>113042</v>
          </cell>
          <cell r="N4838" t="str">
            <v>ERNEST BEVIN COLLEGE</v>
          </cell>
          <cell r="O4838" t="str">
            <v>SCHOOL SIXTH FORM</v>
          </cell>
          <cell r="P4838" t="str">
            <v/>
          </cell>
          <cell r="Q4838" t="str">
            <v/>
          </cell>
          <cell r="T4838" t="str">
            <v>SCHOOL SIXTH FORM</v>
          </cell>
        </row>
        <row r="4839">
          <cell r="A4839">
            <v>14064</v>
          </cell>
          <cell r="B4839">
            <v>113034</v>
          </cell>
          <cell r="C4839" t="str">
            <v>BURNTWOOD FOUNDATION SCHOOL</v>
          </cell>
          <cell r="D4839">
            <v>212</v>
          </cell>
          <cell r="E4839" t="str">
            <v>Wandsworth</v>
          </cell>
          <cell r="F4839" t="str">
            <v>SOUTH</v>
          </cell>
          <cell r="G4839" t="str">
            <v>Lambeth</v>
          </cell>
          <cell r="H4839" t="str">
            <v>London</v>
          </cell>
          <cell r="I4839">
            <v>113034</v>
          </cell>
          <cell r="J4839" t="str">
            <v>BURNTWOOD SCHOOL</v>
          </cell>
          <cell r="K4839">
            <v>0</v>
          </cell>
          <cell r="M4839">
            <v>113034</v>
          </cell>
          <cell r="N4839" t="str">
            <v>BURNTWOOD SCHOOL</v>
          </cell>
          <cell r="O4839" t="str">
            <v>SCHOOL SIXTH FORM</v>
          </cell>
          <cell r="P4839" t="str">
            <v/>
          </cell>
          <cell r="Q4839" t="str">
            <v/>
          </cell>
          <cell r="T4839" t="str">
            <v>SCHOOL SIXTH FORM</v>
          </cell>
        </row>
        <row r="4840">
          <cell r="A4840">
            <v>14065</v>
          </cell>
          <cell r="B4840">
            <v>122388</v>
          </cell>
          <cell r="C4840" t="str">
            <v>Elliott School</v>
          </cell>
          <cell r="D4840">
            <v>212</v>
          </cell>
          <cell r="E4840" t="str">
            <v>Wandsworth</v>
          </cell>
          <cell r="F4840" t="str">
            <v>SOUTH</v>
          </cell>
          <cell r="G4840" t="str">
            <v>Lambeth</v>
          </cell>
          <cell r="H4840" t="str">
            <v>London</v>
          </cell>
          <cell r="I4840">
            <v>122388</v>
          </cell>
          <cell r="J4840" t="str">
            <v>ARK PUTNEY ACADEMY</v>
          </cell>
          <cell r="K4840" t="str">
            <v>Academy</v>
          </cell>
          <cell r="M4840">
            <v>122388</v>
          </cell>
          <cell r="N4840" t="str">
            <v>ARK PUTNEY ACADEMY (FORMALLY ELLIOTT SCHOOL)</v>
          </cell>
          <cell r="O4840" t="str">
            <v>ACADEMY</v>
          </cell>
          <cell r="P4840">
            <v>2125402</v>
          </cell>
          <cell r="Q4840" t="str">
            <v>ACADEMY Converter</v>
          </cell>
          <cell r="T4840" t="str">
            <v>ACADEMY</v>
          </cell>
        </row>
        <row r="4841">
          <cell r="A4841">
            <v>14066</v>
          </cell>
          <cell r="B4841">
            <v>122705</v>
          </cell>
          <cell r="C4841" t="str">
            <v>SOUTHFIELDS COMMUNITY COLLEGE</v>
          </cell>
          <cell r="D4841">
            <v>212</v>
          </cell>
          <cell r="E4841" t="str">
            <v>Wandsworth</v>
          </cell>
          <cell r="F4841" t="str">
            <v>SOUTH</v>
          </cell>
          <cell r="G4841" t="str">
            <v>Lambeth</v>
          </cell>
          <cell r="H4841" t="str">
            <v>London</v>
          </cell>
          <cell r="I4841">
            <v>122705</v>
          </cell>
          <cell r="J4841" t="str">
            <v>SOUTHFIELDS COMMUNITY COLLEGE</v>
          </cell>
          <cell r="K4841" t="str">
            <v>Academy</v>
          </cell>
          <cell r="M4841">
            <v>122705</v>
          </cell>
          <cell r="N4841" t="str">
            <v>SOUTHFIELDS COMMUNITY COLLEGE</v>
          </cell>
          <cell r="O4841" t="str">
            <v>ACADEMY</v>
          </cell>
          <cell r="P4841">
            <v>2125405</v>
          </cell>
          <cell r="Q4841" t="str">
            <v>ACADEMY Converter</v>
          </cell>
          <cell r="T4841" t="str">
            <v>ACADEMY</v>
          </cell>
        </row>
        <row r="4842">
          <cell r="A4842">
            <v>14068</v>
          </cell>
          <cell r="B4842">
            <v>121767</v>
          </cell>
          <cell r="C4842" t="str">
            <v>Linden Lodge School</v>
          </cell>
          <cell r="D4842">
            <v>212</v>
          </cell>
          <cell r="E4842" t="str">
            <v>Wandsworth</v>
          </cell>
          <cell r="F4842" t="str">
            <v>SOUTH</v>
          </cell>
          <cell r="G4842" t="str">
            <v>Lambeth</v>
          </cell>
          <cell r="H4842" t="str">
            <v>London</v>
          </cell>
          <cell r="I4842">
            <v>121767</v>
          </cell>
          <cell r="J4842" t="str">
            <v>LINDEN LODGE SCHOOL</v>
          </cell>
          <cell r="K4842" t="str">
            <v>MSS</v>
          </cell>
          <cell r="M4842">
            <v>121767</v>
          </cell>
          <cell r="N4842" t="str">
            <v>LINDEN LODGE SCHOOL</v>
          </cell>
          <cell r="O4842" t="str">
            <v>MSS</v>
          </cell>
          <cell r="P4842" t="str">
            <v/>
          </cell>
          <cell r="Q4842" t="str">
            <v/>
          </cell>
          <cell r="T4842" t="str">
            <v>MSS</v>
          </cell>
        </row>
        <row r="4843">
          <cell r="A4843">
            <v>14069</v>
          </cell>
          <cell r="B4843">
            <v>116038</v>
          </cell>
          <cell r="C4843" t="str">
            <v>Oak Lodge School</v>
          </cell>
          <cell r="D4843">
            <v>212</v>
          </cell>
          <cell r="E4843" t="str">
            <v>Wandsworth</v>
          </cell>
          <cell r="F4843" t="str">
            <v>SOUTH</v>
          </cell>
          <cell r="G4843" t="str">
            <v>Lambeth</v>
          </cell>
          <cell r="H4843" t="str">
            <v>London</v>
          </cell>
          <cell r="I4843">
            <v>116038</v>
          </cell>
          <cell r="J4843" t="str">
            <v>OAK LODGE SCHOOL</v>
          </cell>
          <cell r="K4843" t="str">
            <v>MSS</v>
          </cell>
          <cell r="M4843">
            <v>116038</v>
          </cell>
          <cell r="N4843" t="str">
            <v>OAK LODGE SCHOOL</v>
          </cell>
          <cell r="O4843" t="str">
            <v>MSS</v>
          </cell>
          <cell r="P4843" t="str">
            <v/>
          </cell>
          <cell r="Q4843" t="str">
            <v/>
          </cell>
          <cell r="T4843" t="str">
            <v>MSS</v>
          </cell>
        </row>
        <row r="4844">
          <cell r="A4844">
            <v>14070</v>
          </cell>
          <cell r="B4844">
            <v>121769</v>
          </cell>
          <cell r="C4844" t="str">
            <v>Bradstow School</v>
          </cell>
          <cell r="D4844">
            <v>212</v>
          </cell>
          <cell r="E4844" t="str">
            <v>Wandsworth</v>
          </cell>
          <cell r="F4844" t="str">
            <v>SOUTH</v>
          </cell>
          <cell r="G4844" t="str">
            <v>Lambeth</v>
          </cell>
          <cell r="H4844" t="str">
            <v>London</v>
          </cell>
          <cell r="I4844">
            <v>121769</v>
          </cell>
          <cell r="J4844" t="str">
            <v>BRADSTOW SCHOOL</v>
          </cell>
          <cell r="K4844" t="str">
            <v>MSS</v>
          </cell>
          <cell r="M4844">
            <v>121769</v>
          </cell>
          <cell r="N4844" t="str">
            <v>BRADSTOW SCHOOL</v>
          </cell>
          <cell r="O4844" t="str">
            <v>MSS</v>
          </cell>
          <cell r="P4844" t="str">
            <v/>
          </cell>
          <cell r="Q4844" t="str">
            <v/>
          </cell>
          <cell r="T4844" t="str">
            <v>MSS</v>
          </cell>
        </row>
        <row r="4845">
          <cell r="A4845">
            <v>14076</v>
          </cell>
          <cell r="B4845">
            <v>118663</v>
          </cell>
          <cell r="C4845" t="str">
            <v>PIMLICO ACADEMY</v>
          </cell>
          <cell r="D4845">
            <v>213</v>
          </cell>
          <cell r="E4845" t="str">
            <v>Westminster</v>
          </cell>
          <cell r="F4845" t="str">
            <v>SOUTH</v>
          </cell>
          <cell r="G4845" t="str">
            <v>Lambeth</v>
          </cell>
          <cell r="H4845" t="str">
            <v>London</v>
          </cell>
          <cell r="I4845">
            <v>118663</v>
          </cell>
          <cell r="J4845" t="str">
            <v>PIMLICO ACADEMY</v>
          </cell>
          <cell r="K4845" t="str">
            <v>Academy</v>
          </cell>
          <cell r="M4845">
            <v>118663</v>
          </cell>
          <cell r="N4845" t="str">
            <v>PIMLICO ACADEMY</v>
          </cell>
          <cell r="O4845" t="str">
            <v>ACADEMY</v>
          </cell>
          <cell r="P4845">
            <v>2136908</v>
          </cell>
          <cell r="Q4845" t="str">
            <v>ACADEMY Sponsored</v>
          </cell>
          <cell r="T4845" t="str">
            <v>ACADEMY</v>
          </cell>
        </row>
        <row r="4846">
          <cell r="A4846">
            <v>14090</v>
          </cell>
          <cell r="B4846">
            <v>121951</v>
          </cell>
          <cell r="C4846" t="str">
            <v>WOODCOTE HIGH SCHOOL</v>
          </cell>
          <cell r="D4846">
            <v>306</v>
          </cell>
          <cell r="E4846" t="str">
            <v>Croydon</v>
          </cell>
          <cell r="F4846" t="str">
            <v>SOUTH</v>
          </cell>
          <cell r="G4846" t="str">
            <v>Lambeth</v>
          </cell>
          <cell r="H4846" t="str">
            <v>London</v>
          </cell>
          <cell r="I4846">
            <v>121951</v>
          </cell>
          <cell r="J4846" t="str">
            <v>WOODCOTE HIGH SCHOOL</v>
          </cell>
          <cell r="K4846" t="str">
            <v>Academy</v>
          </cell>
          <cell r="M4846">
            <v>121951</v>
          </cell>
          <cell r="N4846" t="str">
            <v>WOODCOTE HIGH SCHOOL</v>
          </cell>
          <cell r="O4846" t="str">
            <v>ACADEMY</v>
          </cell>
          <cell r="P4846">
            <v>3064031</v>
          </cell>
          <cell r="Q4846" t="str">
            <v>ACADEMY Converter</v>
          </cell>
          <cell r="T4846" t="str">
            <v>ACADEMY</v>
          </cell>
        </row>
        <row r="4847">
          <cell r="A4847">
            <v>14096</v>
          </cell>
          <cell r="B4847">
            <v>118384</v>
          </cell>
          <cell r="C4847" t="str">
            <v>The BRIT School for the Performing Arts &amp; Technology</v>
          </cell>
          <cell r="D4847">
            <v>306</v>
          </cell>
          <cell r="E4847" t="str">
            <v>Croydon</v>
          </cell>
          <cell r="F4847" t="str">
            <v>SOUTH</v>
          </cell>
          <cell r="G4847" t="str">
            <v>Lambeth</v>
          </cell>
          <cell r="H4847" t="str">
            <v>London</v>
          </cell>
          <cell r="I4847">
            <v>118384</v>
          </cell>
          <cell r="J4847" t="str">
            <v>THE BRITSCHOOL CCTA</v>
          </cell>
          <cell r="K4847" t="str">
            <v>Academy</v>
          </cell>
          <cell r="M4847">
            <v>118384</v>
          </cell>
          <cell r="N4847" t="str">
            <v>THE BRIT SCHOOL FOR THE PERFORMING ARTS &amp; TECHNOLOGY (CTC)</v>
          </cell>
          <cell r="O4847" t="str">
            <v>ACADEMY</v>
          </cell>
          <cell r="P4847">
            <v>3066900</v>
          </cell>
          <cell r="Q4847" t="str">
            <v>ACADEMY CTC</v>
          </cell>
          <cell r="T4847" t="str">
            <v>ACADEMY</v>
          </cell>
        </row>
        <row r="4848">
          <cell r="A4848">
            <v>14101</v>
          </cell>
          <cell r="B4848">
            <v>122199</v>
          </cell>
          <cell r="C4848" t="str">
            <v>Pield Heath House School</v>
          </cell>
          <cell r="D4848">
            <v>312</v>
          </cell>
          <cell r="E4848" t="str">
            <v>Hillingdon</v>
          </cell>
          <cell r="F4848" t="str">
            <v>SOUTH</v>
          </cell>
          <cell r="G4848" t="str">
            <v>Lambeth</v>
          </cell>
          <cell r="H4848" t="str">
            <v>London</v>
          </cell>
          <cell r="I4848">
            <v>122199</v>
          </cell>
          <cell r="J4848" t="str">
            <v>PIELD HEATH HOUSE RC SCHOOL</v>
          </cell>
          <cell r="K4848" t="str">
            <v>NMSS</v>
          </cell>
          <cell r="M4848">
            <v>122199</v>
          </cell>
          <cell r="N4848" t="str">
            <v>PIELD HEATH HOUSE RC SCHOOL</v>
          </cell>
          <cell r="O4848" t="str">
            <v>NMSS</v>
          </cell>
          <cell r="P4848" t="str">
            <v/>
          </cell>
          <cell r="Q4848" t="str">
            <v/>
          </cell>
          <cell r="T4848" t="str">
            <v>NMSS</v>
          </cell>
        </row>
        <row r="4849">
          <cell r="A4849">
            <v>14112</v>
          </cell>
          <cell r="B4849">
            <v>118646</v>
          </cell>
          <cell r="C4849" t="str">
            <v>St Mark's C O E Academy</v>
          </cell>
          <cell r="D4849">
            <v>315</v>
          </cell>
          <cell r="E4849" t="str">
            <v>Merton</v>
          </cell>
          <cell r="F4849" t="str">
            <v>SOUTH</v>
          </cell>
          <cell r="G4849" t="str">
            <v>Lambeth</v>
          </cell>
          <cell r="H4849" t="str">
            <v>London</v>
          </cell>
          <cell r="I4849">
            <v>118646</v>
          </cell>
          <cell r="J4849" t="str">
            <v>ST MARKS CHURCH OF ENGLAND ACADEMY</v>
          </cell>
          <cell r="K4849" t="str">
            <v>Academy</v>
          </cell>
          <cell r="M4849">
            <v>118646</v>
          </cell>
          <cell r="N4849" t="str">
            <v>ST MARK'S CHURCH OF ENGLAND ACADEMY</v>
          </cell>
          <cell r="O4849" t="str">
            <v>ACADEMY</v>
          </cell>
          <cell r="P4849">
            <v>3156906</v>
          </cell>
          <cell r="Q4849" t="str">
            <v>ACADEMY Sponsored</v>
          </cell>
          <cell r="T4849" t="str">
            <v>ACADEMY</v>
          </cell>
        </row>
        <row r="4850">
          <cell r="A4850">
            <v>14114</v>
          </cell>
          <cell r="B4850">
            <v>119768</v>
          </cell>
          <cell r="C4850" t="str">
            <v>Greenshaw High School</v>
          </cell>
          <cell r="D4850">
            <v>319</v>
          </cell>
          <cell r="E4850" t="str">
            <v>Sutton</v>
          </cell>
          <cell r="F4850" t="str">
            <v>SOUTH</v>
          </cell>
          <cell r="G4850" t="str">
            <v>Lambeth</v>
          </cell>
          <cell r="H4850" t="str">
            <v>London</v>
          </cell>
          <cell r="I4850">
            <v>119768</v>
          </cell>
          <cell r="J4850" t="str">
            <v>GREENSHAW HIGH SCHOOL</v>
          </cell>
          <cell r="K4850" t="str">
            <v>Academy</v>
          </cell>
          <cell r="M4850">
            <v>119768</v>
          </cell>
          <cell r="N4850" t="str">
            <v>GREENSHAW HIGH SCHOOL</v>
          </cell>
          <cell r="O4850" t="str">
            <v>ACADEMY</v>
          </cell>
          <cell r="P4850">
            <v>3194007</v>
          </cell>
          <cell r="Q4850" t="str">
            <v>ACADEMY Converter</v>
          </cell>
          <cell r="T4850" t="str">
            <v>ACADEMY</v>
          </cell>
        </row>
        <row r="4851">
          <cell r="A4851">
            <v>14123</v>
          </cell>
          <cell r="B4851">
            <v>122194</v>
          </cell>
          <cell r="C4851" t="str">
            <v>Penn School</v>
          </cell>
          <cell r="D4851">
            <v>825</v>
          </cell>
          <cell r="E4851" t="str">
            <v>Buckinghamshire</v>
          </cell>
          <cell r="F4851" t="str">
            <v>SOUTH</v>
          </cell>
          <cell r="G4851" t="str">
            <v>Lambeth</v>
          </cell>
          <cell r="H4851" t="str">
            <v>London</v>
          </cell>
          <cell r="I4851">
            <v>122194</v>
          </cell>
          <cell r="J4851" t="str">
            <v>PENN SCHOOL</v>
          </cell>
          <cell r="K4851" t="str">
            <v>NMSS</v>
          </cell>
          <cell r="M4851">
            <v>122194</v>
          </cell>
          <cell r="N4851" t="str">
            <v>PENN SCHOOL</v>
          </cell>
          <cell r="O4851" t="str">
            <v>NMSS</v>
          </cell>
          <cell r="P4851" t="str">
            <v/>
          </cell>
          <cell r="Q4851" t="str">
            <v/>
          </cell>
          <cell r="T4851" t="str">
            <v>NMSS</v>
          </cell>
        </row>
        <row r="4852">
          <cell r="A4852">
            <v>14124</v>
          </cell>
          <cell r="B4852">
            <v>888005</v>
          </cell>
          <cell r="C4852" t="str">
            <v>St John's School (Brighton)</v>
          </cell>
          <cell r="D4852">
            <v>845</v>
          </cell>
          <cell r="E4852" t="str">
            <v>East Sussex</v>
          </cell>
          <cell r="F4852" t="str">
            <v>SOUTH</v>
          </cell>
          <cell r="G4852" t="str">
            <v>Lambeth</v>
          </cell>
          <cell r="H4852" t="str">
            <v>London</v>
          </cell>
          <cell r="I4852">
            <v>888005</v>
          </cell>
          <cell r="J4852" t="str">
            <v>ST JOHN'S SCHOOL (BRIGHTON)</v>
          </cell>
          <cell r="K4852" t="str">
            <v>NMSS</v>
          </cell>
          <cell r="M4852">
            <v>123924</v>
          </cell>
          <cell r="N4852" t="str">
            <v>ST JOHN'S SCHOOL (BRIGHTON)</v>
          </cell>
          <cell r="O4852" t="str">
            <v>NMSS</v>
          </cell>
          <cell r="P4852" t="str">
            <v/>
          </cell>
          <cell r="Q4852" t="str">
            <v/>
          </cell>
          <cell r="T4852" t="str">
            <v>NMSS</v>
          </cell>
        </row>
        <row r="4853">
          <cell r="A4853">
            <v>14125</v>
          </cell>
          <cell r="B4853">
            <v>119320</v>
          </cell>
          <cell r="C4853" t="str">
            <v>Mary Hare Grammar School</v>
          </cell>
          <cell r="D4853">
            <v>869</v>
          </cell>
          <cell r="E4853" t="str">
            <v>West Berkshire</v>
          </cell>
          <cell r="F4853" t="str">
            <v>SOUTH</v>
          </cell>
          <cell r="G4853" t="str">
            <v>Lambeth</v>
          </cell>
          <cell r="H4853" t="str">
            <v>London</v>
          </cell>
          <cell r="I4853">
            <v>119320</v>
          </cell>
          <cell r="J4853" t="str">
            <v>MARY HARE SCHOOL</v>
          </cell>
          <cell r="K4853" t="str">
            <v>NMSS</v>
          </cell>
          <cell r="M4853">
            <v>119320</v>
          </cell>
          <cell r="N4853" t="str">
            <v>MARY HARE SCHOOL</v>
          </cell>
          <cell r="O4853" t="str">
            <v>NMSS</v>
          </cell>
          <cell r="P4853" t="str">
            <v/>
          </cell>
          <cell r="Q4853" t="str">
            <v/>
          </cell>
          <cell r="T4853" t="str">
            <v>NMSS</v>
          </cell>
        </row>
        <row r="4854">
          <cell r="A4854">
            <v>14127</v>
          </cell>
          <cell r="B4854">
            <v>888003</v>
          </cell>
          <cell r="C4854" t="str">
            <v>New College Worcester</v>
          </cell>
          <cell r="D4854">
            <v>885</v>
          </cell>
          <cell r="E4854" t="str">
            <v>Worcestershire</v>
          </cell>
          <cell r="F4854" t="str">
            <v>WEST</v>
          </cell>
          <cell r="G4854" t="str">
            <v>Lambeth</v>
          </cell>
          <cell r="H4854" t="str">
            <v>London</v>
          </cell>
          <cell r="I4854">
            <v>888003</v>
          </cell>
          <cell r="J4854" t="str">
            <v>New College Worcester</v>
          </cell>
          <cell r="K4854" t="str">
            <v>NMSS</v>
          </cell>
          <cell r="M4854">
            <v>124200</v>
          </cell>
          <cell r="N4854" t="str">
            <v>NEW COLLEGE WORCESTER</v>
          </cell>
          <cell r="O4854" t="str">
            <v>NMSS</v>
          </cell>
          <cell r="P4854" t="str">
            <v/>
          </cell>
          <cell r="Q4854" t="str">
            <v/>
          </cell>
          <cell r="T4854" t="str">
            <v>NMSS</v>
          </cell>
        </row>
        <row r="4855">
          <cell r="A4855">
            <v>14133</v>
          </cell>
          <cell r="B4855">
            <v>122202</v>
          </cell>
          <cell r="C4855" t="str">
            <v>St Catherine's School</v>
          </cell>
          <cell r="D4855">
            <v>921</v>
          </cell>
          <cell r="E4855" t="str">
            <v>Isle of Wight</v>
          </cell>
          <cell r="F4855" t="str">
            <v>SOUTH</v>
          </cell>
          <cell r="G4855" t="str">
            <v>Lambeth</v>
          </cell>
          <cell r="H4855" t="str">
            <v>London</v>
          </cell>
          <cell r="I4855">
            <v>122202</v>
          </cell>
          <cell r="J4855" t="str">
            <v>ST CATHERINE'S SCHOOL</v>
          </cell>
          <cell r="K4855" t="str">
            <v>NMSS</v>
          </cell>
          <cell r="M4855">
            <v>122202</v>
          </cell>
          <cell r="N4855" t="str">
            <v>ST CATHERINE'S SCHOOL</v>
          </cell>
          <cell r="O4855" t="str">
            <v>NMSS</v>
          </cell>
          <cell r="P4855" t="str">
            <v/>
          </cell>
          <cell r="Q4855" t="str">
            <v/>
          </cell>
          <cell r="T4855" t="str">
            <v>NMSS</v>
          </cell>
        </row>
        <row r="4856">
          <cell r="A4856">
            <v>14138</v>
          </cell>
          <cell r="B4856">
            <v>122215</v>
          </cell>
          <cell r="C4856" t="str">
            <v>St Dominic's School</v>
          </cell>
          <cell r="D4856">
            <v>936</v>
          </cell>
          <cell r="E4856" t="str">
            <v>Surrey</v>
          </cell>
          <cell r="F4856" t="str">
            <v>SOUTH</v>
          </cell>
          <cell r="G4856" t="str">
            <v>Lambeth</v>
          </cell>
          <cell r="H4856" t="str">
            <v>London</v>
          </cell>
          <cell r="I4856">
            <v>122215</v>
          </cell>
          <cell r="J4856" t="str">
            <v>ST DOMINIC'S SCHOOL</v>
          </cell>
          <cell r="K4856" t="str">
            <v>NMSS</v>
          </cell>
          <cell r="M4856">
            <v>122215</v>
          </cell>
          <cell r="N4856" t="str">
            <v>ST DOMINIC'S SCHOOL</v>
          </cell>
          <cell r="O4856" t="str">
            <v>NMSS</v>
          </cell>
          <cell r="P4856" t="str">
            <v/>
          </cell>
          <cell r="Q4856" t="str">
            <v/>
          </cell>
          <cell r="T4856" t="str">
            <v>NMSS</v>
          </cell>
        </row>
        <row r="4857">
          <cell r="A4857">
            <v>14151</v>
          </cell>
          <cell r="B4857">
            <v>105674</v>
          </cell>
          <cell r="C4857" t="str">
            <v>LEWISHAM COLLEGE - (105674)</v>
          </cell>
          <cell r="D4857">
            <v>209</v>
          </cell>
          <cell r="E4857" t="str">
            <v>Lewisham</v>
          </cell>
          <cell r="F4857" t="str">
            <v>SOUTH</v>
          </cell>
          <cell r="G4857" t="str">
            <v>Lewisham</v>
          </cell>
          <cell r="H4857" t="str">
            <v>London</v>
          </cell>
          <cell r="I4857">
            <v>105674</v>
          </cell>
          <cell r="J4857" t="str">
            <v>LEWISHAM AND SOUTHWARK COLLEGE</v>
          </cell>
          <cell r="K4857" t="str">
            <v>FE</v>
          </cell>
          <cell r="M4857">
            <v>105674</v>
          </cell>
          <cell r="N4857" t="str">
            <v>LEWISHAM COLLEGE</v>
          </cell>
          <cell r="O4857" t="str">
            <v>FE</v>
          </cell>
          <cell r="P4857" t="str">
            <v/>
          </cell>
          <cell r="Q4857" t="str">
            <v/>
          </cell>
          <cell r="T4857" t="str">
            <v>FE</v>
          </cell>
        </row>
        <row r="4858">
          <cell r="A4858">
            <v>14152</v>
          </cell>
          <cell r="B4858">
            <v>105711</v>
          </cell>
          <cell r="C4858" t="str">
            <v>BROMLEY COLLEGE OF FURTHER AND HIGHER EDUCATION - (105711)</v>
          </cell>
          <cell r="D4858">
            <v>305</v>
          </cell>
          <cell r="E4858" t="str">
            <v>Bromley</v>
          </cell>
          <cell r="F4858" t="str">
            <v>SOUTH</v>
          </cell>
          <cell r="G4858" t="str">
            <v>Lewisham</v>
          </cell>
          <cell r="H4858" t="str">
            <v>London</v>
          </cell>
          <cell r="I4858">
            <v>105711</v>
          </cell>
          <cell r="J4858" t="str">
            <v>BROMLEY COLLEGE OF FURTHER AND HIGHER EDUCATION</v>
          </cell>
          <cell r="K4858" t="str">
            <v>FE</v>
          </cell>
          <cell r="M4858">
            <v>105711</v>
          </cell>
          <cell r="N4858" t="str">
            <v>BROMLEY COLLEGE OF FURTHER AND HIGHER EDUCATION</v>
          </cell>
          <cell r="O4858" t="str">
            <v>FE</v>
          </cell>
          <cell r="P4858" t="str">
            <v/>
          </cell>
          <cell r="Q4858" t="str">
            <v/>
          </cell>
          <cell r="T4858" t="str">
            <v>FE</v>
          </cell>
        </row>
        <row r="4859">
          <cell r="A4859">
            <v>14153</v>
          </cell>
          <cell r="B4859">
            <v>105714</v>
          </cell>
          <cell r="C4859" t="str">
            <v>CROYDON COLLEGE - (105714)</v>
          </cell>
          <cell r="D4859">
            <v>306</v>
          </cell>
          <cell r="E4859" t="str">
            <v>Croydon</v>
          </cell>
          <cell r="F4859" t="str">
            <v>SOUTH</v>
          </cell>
          <cell r="G4859" t="str">
            <v>Lewisham</v>
          </cell>
          <cell r="H4859" t="str">
            <v>London</v>
          </cell>
          <cell r="I4859">
            <v>105714</v>
          </cell>
          <cell r="J4859" t="str">
            <v>CROYDON COLLEGE</v>
          </cell>
          <cell r="K4859" t="str">
            <v>FE</v>
          </cell>
          <cell r="M4859">
            <v>105714</v>
          </cell>
          <cell r="N4859" t="str">
            <v>CROYDON COLLEGE</v>
          </cell>
          <cell r="O4859" t="str">
            <v>FE</v>
          </cell>
          <cell r="P4859" t="str">
            <v/>
          </cell>
          <cell r="Q4859" t="str">
            <v/>
          </cell>
          <cell r="T4859" t="str">
            <v>FE</v>
          </cell>
        </row>
        <row r="4860">
          <cell r="A4860">
            <v>14154</v>
          </cell>
          <cell r="B4860">
            <v>107708</v>
          </cell>
          <cell r="C4860" t="str">
            <v>HADLOW COLLEGE - (107708)</v>
          </cell>
          <cell r="D4860">
            <v>886</v>
          </cell>
          <cell r="E4860" t="str">
            <v>Kent</v>
          </cell>
          <cell r="F4860" t="str">
            <v>SOUTH</v>
          </cell>
          <cell r="G4860" t="str">
            <v>Lewisham</v>
          </cell>
          <cell r="H4860" t="str">
            <v>London</v>
          </cell>
          <cell r="I4860">
            <v>107708</v>
          </cell>
          <cell r="J4860" t="str">
            <v>HADLOW COLLEGE</v>
          </cell>
          <cell r="K4860" t="str">
            <v>FE</v>
          </cell>
          <cell r="M4860">
            <v>107708</v>
          </cell>
          <cell r="N4860" t="str">
            <v>HADLOW COLLEGE</v>
          </cell>
          <cell r="O4860" t="str">
            <v>FE</v>
          </cell>
          <cell r="P4860" t="str">
            <v/>
          </cell>
          <cell r="Q4860" t="str">
            <v/>
          </cell>
          <cell r="T4860" t="str">
            <v>FE</v>
          </cell>
        </row>
        <row r="4861">
          <cell r="A4861">
            <v>14155</v>
          </cell>
          <cell r="B4861">
            <v>108358</v>
          </cell>
          <cell r="C4861" t="str">
            <v>ST FRANCIS XAVIER SIXTH FORM COLLEGE - (108358)</v>
          </cell>
          <cell r="D4861">
            <v>212</v>
          </cell>
          <cell r="E4861" t="str">
            <v>Wandsworth</v>
          </cell>
          <cell r="F4861" t="str">
            <v>SOUTH</v>
          </cell>
          <cell r="G4861" t="str">
            <v>Lewisham</v>
          </cell>
          <cell r="H4861" t="str">
            <v>London</v>
          </cell>
          <cell r="I4861">
            <v>108358</v>
          </cell>
          <cell r="J4861" t="str">
            <v>ST FRANCIS XAVIER SIXTH FORM COLLEGE</v>
          </cell>
          <cell r="K4861" t="str">
            <v>FE</v>
          </cell>
          <cell r="M4861">
            <v>108358</v>
          </cell>
          <cell r="N4861" t="str">
            <v>ST FRANCIS XAVIER SIXTH FORM COLLEGE</v>
          </cell>
          <cell r="O4861" t="str">
            <v>FE</v>
          </cell>
          <cell r="P4861" t="str">
            <v/>
          </cell>
          <cell r="Q4861" t="str">
            <v/>
          </cell>
          <cell r="T4861" t="str">
            <v>FE</v>
          </cell>
        </row>
        <row r="4862">
          <cell r="A4862">
            <v>14156</v>
          </cell>
          <cell r="B4862">
            <v>108369</v>
          </cell>
          <cell r="C4862" t="str">
            <v>CHRIST THE KING SIXTH FORM COLLEGE - (108369)</v>
          </cell>
          <cell r="D4862">
            <v>209</v>
          </cell>
          <cell r="E4862" t="str">
            <v>Lewisham</v>
          </cell>
          <cell r="F4862" t="str">
            <v>SOUTH</v>
          </cell>
          <cell r="G4862" t="str">
            <v>Lewisham</v>
          </cell>
          <cell r="H4862" t="str">
            <v>London</v>
          </cell>
          <cell r="I4862">
            <v>108369</v>
          </cell>
          <cell r="J4862" t="str">
            <v>CHRIST THE KING SIXTH FORM COLLEGE</v>
          </cell>
          <cell r="K4862" t="str">
            <v>FE</v>
          </cell>
          <cell r="M4862">
            <v>108369</v>
          </cell>
          <cell r="N4862" t="str">
            <v>CHRIST THE KING SIXTH FORM COLLEGE</v>
          </cell>
          <cell r="O4862" t="str">
            <v>FE</v>
          </cell>
          <cell r="P4862" t="str">
            <v/>
          </cell>
          <cell r="Q4862" t="str">
            <v/>
          </cell>
          <cell r="T4862" t="str">
            <v>FE</v>
          </cell>
        </row>
        <row r="4863">
          <cell r="A4863">
            <v>14157</v>
          </cell>
          <cell r="B4863">
            <v>108414</v>
          </cell>
          <cell r="C4863" t="str">
            <v>JOHN RUSKIN COLLEGE - (108414)</v>
          </cell>
          <cell r="D4863">
            <v>306</v>
          </cell>
          <cell r="E4863" t="str">
            <v>Croydon</v>
          </cell>
          <cell r="F4863" t="str">
            <v>SOUTH</v>
          </cell>
          <cell r="G4863" t="str">
            <v>Lewisham</v>
          </cell>
          <cell r="H4863" t="str">
            <v>London</v>
          </cell>
          <cell r="I4863">
            <v>108414</v>
          </cell>
          <cell r="J4863" t="str">
            <v>JOHN RUSKIN COLLEGE</v>
          </cell>
          <cell r="K4863" t="str">
            <v>FE</v>
          </cell>
          <cell r="M4863">
            <v>108414</v>
          </cell>
          <cell r="N4863" t="str">
            <v>JOHN RUSKIN COLLEGE</v>
          </cell>
          <cell r="O4863" t="str">
            <v>FE</v>
          </cell>
          <cell r="P4863" t="str">
            <v/>
          </cell>
          <cell r="Q4863" t="str">
            <v/>
          </cell>
          <cell r="T4863" t="str">
            <v>FE</v>
          </cell>
        </row>
        <row r="4864">
          <cell r="A4864">
            <v>14158</v>
          </cell>
          <cell r="B4864">
            <v>108483</v>
          </cell>
          <cell r="C4864" t="str">
            <v>SOUTH THAMES COLLEGE - (108483)</v>
          </cell>
          <cell r="D4864">
            <v>212</v>
          </cell>
          <cell r="E4864" t="str">
            <v>Wandsworth</v>
          </cell>
          <cell r="F4864" t="str">
            <v>SOUTH</v>
          </cell>
          <cell r="G4864" t="str">
            <v>Lewisham</v>
          </cell>
          <cell r="H4864" t="str">
            <v>London</v>
          </cell>
          <cell r="I4864">
            <v>108483</v>
          </cell>
          <cell r="J4864" t="str">
            <v>SOUTH THAMES COLLEGE</v>
          </cell>
          <cell r="K4864" t="str">
            <v>FE</v>
          </cell>
          <cell r="M4864">
            <v>108483</v>
          </cell>
          <cell r="N4864" t="str">
            <v>SOUTH THAMES COLLEGE</v>
          </cell>
          <cell r="O4864" t="str">
            <v>FE</v>
          </cell>
          <cell r="P4864" t="str">
            <v/>
          </cell>
          <cell r="Q4864" t="str">
            <v/>
          </cell>
          <cell r="T4864" t="str">
            <v>FE</v>
          </cell>
        </row>
        <row r="4865">
          <cell r="A4865">
            <v>14159</v>
          </cell>
          <cell r="B4865">
            <v>108497</v>
          </cell>
          <cell r="C4865" t="str">
            <v>ORPINGTON COLLEGE OF FURTHER EDUCATION - (108497)</v>
          </cell>
          <cell r="D4865">
            <v>305</v>
          </cell>
          <cell r="E4865" t="str">
            <v>Bromley</v>
          </cell>
          <cell r="F4865" t="str">
            <v>SOUTH</v>
          </cell>
          <cell r="G4865" t="str">
            <v>Lewisham</v>
          </cell>
          <cell r="H4865" t="str">
            <v>London</v>
          </cell>
          <cell r="I4865">
            <v>105711</v>
          </cell>
          <cell r="J4865" t="str">
            <v>BROMLEY COLLEGE OF FURTHER AND HIGHER EDUCATION</v>
          </cell>
          <cell r="K4865" t="str">
            <v>FE</v>
          </cell>
          <cell r="M4865">
            <v>105711</v>
          </cell>
          <cell r="N4865" t="str">
            <v>BROMLEY COLLEGE OF FURTHER AND HIGHER EDUCATION</v>
          </cell>
          <cell r="O4865" t="str">
            <v>FE</v>
          </cell>
          <cell r="P4865" t="str">
            <v/>
          </cell>
          <cell r="Q4865" t="str">
            <v/>
          </cell>
          <cell r="T4865" t="str">
            <v>FE</v>
          </cell>
        </row>
        <row r="4866">
          <cell r="A4866">
            <v>14160</v>
          </cell>
          <cell r="B4866">
            <v>114831</v>
          </cell>
          <cell r="C4866" t="str">
            <v>THE NATIONAL CENTRE FOR YOUNG PEOPLE WITH EPILEPSY CHARITABLE TRUST</v>
          </cell>
          <cell r="D4866">
            <v>936</v>
          </cell>
          <cell r="E4866" t="str">
            <v>Surrey</v>
          </cell>
          <cell r="F4866" t="str">
            <v>SOUTH</v>
          </cell>
          <cell r="G4866" t="str">
            <v>Lewisham</v>
          </cell>
          <cell r="H4866" t="str">
            <v>London</v>
          </cell>
          <cell r="I4866">
            <v>114831</v>
          </cell>
          <cell r="J4866" t="str">
            <v>THE NATIONAL CENTRE FOR YOUNG PEOPLE WITH EPILEPSY CHARITABLE TRUST</v>
          </cell>
          <cell r="K4866" t="str">
            <v>ISP</v>
          </cell>
          <cell r="M4866">
            <v>114831</v>
          </cell>
          <cell r="N4866" t="str">
            <v>THE NATIONAL CENTRE FOR YOUNG PEOPLE WITH EPILEPSY CHARITABLE TRUST</v>
          </cell>
          <cell r="O4866" t="str">
            <v>ISP</v>
          </cell>
          <cell r="P4866" t="str">
            <v/>
          </cell>
          <cell r="Q4866" t="str">
            <v/>
          </cell>
          <cell r="T4866" t="str">
            <v>ISP</v>
          </cell>
        </row>
        <row r="4867">
          <cell r="A4867">
            <v>14161</v>
          </cell>
          <cell r="B4867">
            <v>114847</v>
          </cell>
          <cell r="C4867" t="str">
            <v>DERWEN COLLEGE</v>
          </cell>
          <cell r="D4867">
            <v>893</v>
          </cell>
          <cell r="E4867" t="str">
            <v>Shropshire</v>
          </cell>
          <cell r="F4867" t="str">
            <v>WEST</v>
          </cell>
          <cell r="G4867" t="str">
            <v>Lewisham</v>
          </cell>
          <cell r="H4867" t="str">
            <v>London</v>
          </cell>
          <cell r="I4867">
            <v>114847</v>
          </cell>
          <cell r="J4867" t="str">
            <v>DERWEN COLLEGE</v>
          </cell>
          <cell r="K4867" t="str">
            <v>ISP</v>
          </cell>
          <cell r="M4867">
            <v>114847</v>
          </cell>
          <cell r="N4867" t="str">
            <v>DERWEN COLLEGE</v>
          </cell>
          <cell r="O4867" t="str">
            <v>ISP</v>
          </cell>
          <cell r="P4867" t="str">
            <v/>
          </cell>
          <cell r="Q4867" t="str">
            <v/>
          </cell>
          <cell r="T4867" t="str">
            <v>ISP</v>
          </cell>
        </row>
        <row r="4868">
          <cell r="A4868">
            <v>14162</v>
          </cell>
          <cell r="B4868">
            <v>114851</v>
          </cell>
          <cell r="C4868" t="str">
            <v>ROYAL LONDON SOCIETY FOR THE BLIND</v>
          </cell>
          <cell r="D4868">
            <v>886</v>
          </cell>
          <cell r="E4868" t="str">
            <v>Kent</v>
          </cell>
          <cell r="F4868" t="str">
            <v>SOUTH</v>
          </cell>
          <cell r="G4868" t="str">
            <v>Lewisham</v>
          </cell>
          <cell r="H4868" t="str">
            <v>London</v>
          </cell>
          <cell r="I4868">
            <v>114851</v>
          </cell>
          <cell r="J4868" t="str">
            <v>DORTON COLLEGE OF FURTHER EDUCATION (ROYAL LONDON SOCIETY FOR THE BLIND)</v>
          </cell>
          <cell r="K4868" t="str">
            <v>ISP</v>
          </cell>
          <cell r="M4868">
            <v>114851</v>
          </cell>
          <cell r="N4868" t="str">
            <v>DORTON COLLEGE OF FURTHER EDUCATION (ROYAL LONDON SOCIETY FOR THE BLIND)</v>
          </cell>
          <cell r="O4868" t="str">
            <v>ISP</v>
          </cell>
          <cell r="P4868" t="str">
            <v/>
          </cell>
          <cell r="Q4868" t="str">
            <v/>
          </cell>
          <cell r="T4868" t="str">
            <v>ISP</v>
          </cell>
        </row>
        <row r="4869">
          <cell r="A4869">
            <v>14163</v>
          </cell>
          <cell r="B4869">
            <v>114854</v>
          </cell>
          <cell r="C4869" t="str">
            <v>THE FORTUNE CENTRE OF RIDING THERAPY</v>
          </cell>
          <cell r="D4869">
            <v>850</v>
          </cell>
          <cell r="E4869" t="str">
            <v>Hampshire</v>
          </cell>
          <cell r="F4869" t="str">
            <v>SOUTH</v>
          </cell>
          <cell r="G4869" t="str">
            <v>Lewisham</v>
          </cell>
          <cell r="H4869" t="str">
            <v>London</v>
          </cell>
          <cell r="I4869">
            <v>114854</v>
          </cell>
          <cell r="J4869" t="str">
            <v>THE FORTUNE CENTRE OF RIDING THERAPY</v>
          </cell>
          <cell r="K4869" t="str">
            <v>ISP</v>
          </cell>
          <cell r="M4869">
            <v>114854</v>
          </cell>
          <cell r="N4869" t="str">
            <v>THE FORTUNE CENTRE OF RIDING THERAPY</v>
          </cell>
          <cell r="O4869" t="str">
            <v>ISP</v>
          </cell>
          <cell r="P4869" t="str">
            <v/>
          </cell>
          <cell r="Q4869" t="str">
            <v/>
          </cell>
          <cell r="T4869" t="str">
            <v>ISP</v>
          </cell>
        </row>
        <row r="4870">
          <cell r="A4870">
            <v>14164</v>
          </cell>
          <cell r="B4870">
            <v>114863</v>
          </cell>
          <cell r="C4870" t="str">
            <v>LOPPINGTON HOUSE LIMITED</v>
          </cell>
          <cell r="D4870">
            <v>893</v>
          </cell>
          <cell r="E4870" t="str">
            <v>Shropshire</v>
          </cell>
          <cell r="F4870" t="str">
            <v>SOUTH</v>
          </cell>
          <cell r="G4870" t="str">
            <v>Lewisham</v>
          </cell>
          <cell r="H4870" t="str">
            <v>London</v>
          </cell>
          <cell r="I4870">
            <v>114863</v>
          </cell>
          <cell r="J4870" t="str">
            <v>LOPPINGTON HOUSE LIMITED</v>
          </cell>
          <cell r="K4870" t="str">
            <v>FE</v>
          </cell>
          <cell r="M4870">
            <v>114863</v>
          </cell>
          <cell r="N4870" t="str">
            <v>LOPPINGTON HOUSE LIMITED</v>
          </cell>
          <cell r="O4870" t="str">
            <v>FE</v>
          </cell>
          <cell r="P4870" t="str">
            <v/>
          </cell>
          <cell r="Q4870" t="str">
            <v/>
          </cell>
          <cell r="T4870" t="str">
            <v>FE</v>
          </cell>
        </row>
        <row r="4871">
          <cell r="A4871">
            <v>14165</v>
          </cell>
          <cell r="B4871">
            <v>114864</v>
          </cell>
          <cell r="C4871" t="str">
            <v>TRELOAR TRUST</v>
          </cell>
          <cell r="D4871">
            <v>850</v>
          </cell>
          <cell r="E4871" t="str">
            <v>Hampshire</v>
          </cell>
          <cell r="F4871" t="str">
            <v>SOUTH</v>
          </cell>
          <cell r="G4871" t="str">
            <v>Lewisham</v>
          </cell>
          <cell r="H4871" t="str">
            <v>London</v>
          </cell>
          <cell r="I4871">
            <v>114864</v>
          </cell>
          <cell r="J4871" t="str">
            <v>TRELOAR COLLEGE</v>
          </cell>
          <cell r="K4871" t="str">
            <v>ISP</v>
          </cell>
          <cell r="M4871">
            <v>114864</v>
          </cell>
          <cell r="N4871" t="str">
            <v>TRELOAR COLLEGE</v>
          </cell>
          <cell r="O4871" t="str">
            <v>ISP</v>
          </cell>
          <cell r="P4871" t="str">
            <v/>
          </cell>
          <cell r="Q4871" t="str">
            <v/>
          </cell>
          <cell r="T4871" t="str">
            <v>ISP</v>
          </cell>
        </row>
        <row r="4872">
          <cell r="A4872">
            <v>14166</v>
          </cell>
          <cell r="B4872">
            <v>114867</v>
          </cell>
          <cell r="C4872" t="str">
            <v>NASH COLLEGE</v>
          </cell>
          <cell r="D4872">
            <v>305</v>
          </cell>
          <cell r="E4872" t="str">
            <v>Bromley</v>
          </cell>
          <cell r="F4872" t="str">
            <v>SOUTH</v>
          </cell>
          <cell r="G4872" t="str">
            <v>Lewisham</v>
          </cell>
          <cell r="H4872" t="str">
            <v>London</v>
          </cell>
          <cell r="I4872">
            <v>114867</v>
          </cell>
          <cell r="J4872" t="str">
            <v>NASH COLLEGE</v>
          </cell>
          <cell r="K4872" t="str">
            <v>ISP</v>
          </cell>
          <cell r="M4872">
            <v>114867</v>
          </cell>
          <cell r="N4872" t="str">
            <v>NASH COLLEGE</v>
          </cell>
          <cell r="O4872" t="str">
            <v>ISP</v>
          </cell>
          <cell r="P4872" t="str">
            <v/>
          </cell>
          <cell r="Q4872" t="str">
            <v/>
          </cell>
          <cell r="T4872" t="str">
            <v>ISP</v>
          </cell>
        </row>
        <row r="4873">
          <cell r="A4873">
            <v>14167</v>
          </cell>
          <cell r="B4873">
            <v>114875</v>
          </cell>
          <cell r="C4873" t="str">
            <v>RUSKIN MILL COLLEGE</v>
          </cell>
          <cell r="D4873">
            <v>916</v>
          </cell>
          <cell r="E4873" t="str">
            <v>Gloucestershire</v>
          </cell>
          <cell r="F4873" t="str">
            <v>WEST</v>
          </cell>
          <cell r="G4873" t="str">
            <v>Lewisham</v>
          </cell>
          <cell r="H4873" t="str">
            <v>London</v>
          </cell>
          <cell r="I4873">
            <v>114875</v>
          </cell>
          <cell r="J4873" t="str">
            <v>RUSKIN MILL COLLEGE</v>
          </cell>
          <cell r="K4873" t="str">
            <v>ISP</v>
          </cell>
          <cell r="M4873">
            <v>114875</v>
          </cell>
          <cell r="N4873" t="str">
            <v>RUSKIN MILL COLLEGE</v>
          </cell>
          <cell r="O4873" t="str">
            <v>ISP</v>
          </cell>
          <cell r="P4873" t="str">
            <v/>
          </cell>
          <cell r="Q4873" t="str">
            <v/>
          </cell>
          <cell r="T4873" t="str">
            <v>ISP</v>
          </cell>
        </row>
        <row r="4874">
          <cell r="A4874">
            <v>14168</v>
          </cell>
          <cell r="B4874">
            <v>114880</v>
          </cell>
          <cell r="C4874" t="str">
            <v>STRATHMORE COLLEGE LIMITED</v>
          </cell>
          <cell r="D4874">
            <v>861</v>
          </cell>
          <cell r="E4874" t="str">
            <v>Stoke-on-Trent</v>
          </cell>
          <cell r="F4874" t="str">
            <v>WEST</v>
          </cell>
          <cell r="G4874" t="str">
            <v>Lewisham</v>
          </cell>
          <cell r="H4874" t="str">
            <v>London</v>
          </cell>
          <cell r="I4874">
            <v>114880</v>
          </cell>
          <cell r="J4874" t="str">
            <v>STRATHMORE COLLEGE</v>
          </cell>
          <cell r="K4874" t="str">
            <v>ISP</v>
          </cell>
          <cell r="M4874">
            <v>114880</v>
          </cell>
          <cell r="N4874" t="str">
            <v>STRATHMORE COLLEGE</v>
          </cell>
          <cell r="O4874" t="str">
            <v>ISP</v>
          </cell>
          <cell r="P4874" t="str">
            <v/>
          </cell>
          <cell r="Q4874" t="str">
            <v/>
          </cell>
          <cell r="T4874" t="str">
            <v>ISP</v>
          </cell>
        </row>
        <row r="4875">
          <cell r="A4875">
            <v>14169</v>
          </cell>
          <cell r="B4875">
            <v>114886</v>
          </cell>
          <cell r="C4875" t="str">
            <v>WESTGATE COLLEGE</v>
          </cell>
          <cell r="D4875">
            <v>886</v>
          </cell>
          <cell r="E4875" t="str">
            <v>Kent</v>
          </cell>
          <cell r="F4875" t="str">
            <v>SOUTH</v>
          </cell>
          <cell r="G4875" t="str">
            <v>Lewisham</v>
          </cell>
          <cell r="H4875" t="str">
            <v>London</v>
          </cell>
          <cell r="I4875">
            <v>114886</v>
          </cell>
          <cell r="J4875" t="str">
            <v>WESTGATE COLLEGE</v>
          </cell>
          <cell r="K4875" t="str">
            <v>ISP</v>
          </cell>
          <cell r="M4875">
            <v>114886</v>
          </cell>
          <cell r="N4875" t="str">
            <v>WESTGATE COLLEGE</v>
          </cell>
          <cell r="O4875" t="str">
            <v>ISP</v>
          </cell>
          <cell r="P4875" t="str">
            <v/>
          </cell>
          <cell r="Q4875" t="str">
            <v/>
          </cell>
          <cell r="T4875" t="str">
            <v>ISP</v>
          </cell>
        </row>
        <row r="4876">
          <cell r="A4876">
            <v>14170</v>
          </cell>
          <cell r="B4876">
            <v>114890</v>
          </cell>
          <cell r="C4876" t="str">
            <v>THE MOUNT CAMPHILL COMMUNITY LIMITED</v>
          </cell>
          <cell r="D4876">
            <v>845</v>
          </cell>
          <cell r="E4876" t="str">
            <v>East Sussex</v>
          </cell>
          <cell r="F4876" t="str">
            <v>SOUTH</v>
          </cell>
          <cell r="G4876" t="str">
            <v>Lewisham</v>
          </cell>
          <cell r="H4876" t="str">
            <v>London</v>
          </cell>
          <cell r="I4876">
            <v>114890</v>
          </cell>
          <cell r="J4876" t="str">
            <v>THE MOUNT CAMPHILL COMMUNITY LIMITED</v>
          </cell>
          <cell r="K4876" t="str">
            <v>ISP</v>
          </cell>
          <cell r="M4876">
            <v>114890</v>
          </cell>
          <cell r="N4876" t="str">
            <v>THE MOUNT CAMPHILL COMMUNITY LIMITED</v>
          </cell>
          <cell r="O4876" t="str">
            <v>ISP</v>
          </cell>
          <cell r="P4876" t="str">
            <v/>
          </cell>
          <cell r="Q4876" t="str">
            <v/>
          </cell>
          <cell r="T4876" t="str">
            <v>ISP</v>
          </cell>
        </row>
        <row r="4877">
          <cell r="A4877">
            <v>14171</v>
          </cell>
          <cell r="B4877">
            <v>116087</v>
          </cell>
          <cell r="C4877" t="str">
            <v>ORCHARD HILL COLLEGE OF FURTHER EDUCATION - (116087)</v>
          </cell>
          <cell r="D4877">
            <v>319</v>
          </cell>
          <cell r="E4877" t="str">
            <v>Sutton</v>
          </cell>
          <cell r="F4877" t="str">
            <v>SOUTH</v>
          </cell>
          <cell r="G4877" t="str">
            <v>Lewisham</v>
          </cell>
          <cell r="H4877" t="str">
            <v>London</v>
          </cell>
          <cell r="I4877">
            <v>116087</v>
          </cell>
          <cell r="J4877" t="str">
            <v>ORCHARD HILL COLLEGE OF FURTHER EDUCATION</v>
          </cell>
          <cell r="K4877" t="str">
            <v>ISP</v>
          </cell>
          <cell r="M4877">
            <v>116087</v>
          </cell>
          <cell r="N4877" t="str">
            <v>ORCHARD HILL COLLEGE OF FURTHER EDUCATION</v>
          </cell>
          <cell r="O4877" t="str">
            <v>ISP</v>
          </cell>
          <cell r="P4877" t="str">
            <v/>
          </cell>
          <cell r="Q4877" t="str">
            <v/>
          </cell>
          <cell r="T4877" t="str">
            <v>ISP</v>
          </cell>
        </row>
        <row r="4878">
          <cell r="A4878">
            <v>14172</v>
          </cell>
          <cell r="B4878">
            <v>116139</v>
          </cell>
          <cell r="C4878" t="str">
            <v>LINKAGE COMMUNITY TRUST LIMITED(THE)</v>
          </cell>
          <cell r="D4878">
            <v>925</v>
          </cell>
          <cell r="E4878" t="str">
            <v>Lincolnshire</v>
          </cell>
          <cell r="F4878" t="str">
            <v>EAST</v>
          </cell>
          <cell r="G4878" t="str">
            <v>Lewisham</v>
          </cell>
          <cell r="H4878" t="str">
            <v>London</v>
          </cell>
          <cell r="I4878">
            <v>116139</v>
          </cell>
          <cell r="J4878" t="str">
            <v>LINKAGE COMMUNITY TRUST LIMITED</v>
          </cell>
          <cell r="K4878" t="str">
            <v>ISP</v>
          </cell>
          <cell r="M4878">
            <v>116139</v>
          </cell>
          <cell r="N4878" t="str">
            <v>LINKAGE COMMUNITY TRUST LIMITED</v>
          </cell>
          <cell r="O4878" t="str">
            <v>ISP</v>
          </cell>
          <cell r="P4878" t="str">
            <v/>
          </cell>
          <cell r="Q4878" t="str">
            <v/>
          </cell>
          <cell r="T4878" t="str">
            <v>ISP</v>
          </cell>
        </row>
        <row r="4879">
          <cell r="A4879">
            <v>14174</v>
          </cell>
          <cell r="B4879">
            <v>120350</v>
          </cell>
          <cell r="C4879" t="str">
            <v>Kidbrooke School</v>
          </cell>
          <cell r="D4879">
            <v>203</v>
          </cell>
          <cell r="E4879" t="str">
            <v>Greenwich</v>
          </cell>
          <cell r="F4879" t="str">
            <v>SOUTH</v>
          </cell>
          <cell r="G4879" t="str">
            <v>Lewisham</v>
          </cell>
          <cell r="H4879" t="str">
            <v>London</v>
          </cell>
          <cell r="I4879">
            <v>120350</v>
          </cell>
          <cell r="J4879" t="str">
            <v>CORELLI COLLEGE CO-OPERATIVE ACADEMY TRUST</v>
          </cell>
          <cell r="K4879" t="str">
            <v>Academy</v>
          </cell>
          <cell r="M4879">
            <v>120350</v>
          </cell>
          <cell r="N4879" t="str">
            <v>CORELLI COLLEGE</v>
          </cell>
          <cell r="O4879" t="str">
            <v>ACADEMY</v>
          </cell>
          <cell r="P4879">
            <v>2034243</v>
          </cell>
          <cell r="Q4879" t="str">
            <v>ACADEMY Converter</v>
          </cell>
          <cell r="T4879" t="str">
            <v>ACADEMY</v>
          </cell>
        </row>
        <row r="4880">
          <cell r="A4880">
            <v>14176</v>
          </cell>
          <cell r="B4880">
            <v>113113</v>
          </cell>
          <cell r="C4880" t="str">
            <v>Crown Woods Secondary School</v>
          </cell>
          <cell r="D4880">
            <v>203</v>
          </cell>
          <cell r="E4880" t="str">
            <v>Greenwich</v>
          </cell>
          <cell r="F4880" t="str">
            <v>SOUTH</v>
          </cell>
          <cell r="G4880" t="str">
            <v>Lewisham</v>
          </cell>
          <cell r="H4880" t="str">
            <v>London</v>
          </cell>
          <cell r="I4880">
            <v>113113</v>
          </cell>
          <cell r="J4880" t="str">
            <v>CROWN WOODS SCHOOL</v>
          </cell>
          <cell r="K4880">
            <v>0</v>
          </cell>
          <cell r="M4880">
            <v>113113</v>
          </cell>
          <cell r="N4880" t="str">
            <v>CROWN WOODS SCHOOL</v>
          </cell>
          <cell r="O4880" t="str">
            <v>SCHOOL SIXTH FORM</v>
          </cell>
          <cell r="P4880" t="str">
            <v/>
          </cell>
          <cell r="Q4880" t="str">
            <v/>
          </cell>
          <cell r="T4880" t="str">
            <v>SCHOOL SIXTH FORM</v>
          </cell>
        </row>
        <row r="4881">
          <cell r="A4881">
            <v>14177</v>
          </cell>
          <cell r="B4881">
            <v>113884</v>
          </cell>
          <cell r="C4881" t="str">
            <v>Thomas Tallis School</v>
          </cell>
          <cell r="D4881">
            <v>203</v>
          </cell>
          <cell r="E4881" t="str">
            <v>Greenwich</v>
          </cell>
          <cell r="F4881" t="str">
            <v>SOUTH</v>
          </cell>
          <cell r="G4881" t="str">
            <v>Lewisham</v>
          </cell>
          <cell r="H4881" t="str">
            <v>London</v>
          </cell>
          <cell r="I4881">
            <v>113884</v>
          </cell>
          <cell r="J4881" t="str">
            <v>THOMAS TALLIS SCHOOL</v>
          </cell>
          <cell r="K4881">
            <v>0</v>
          </cell>
          <cell r="M4881">
            <v>113884</v>
          </cell>
          <cell r="N4881" t="str">
            <v>THOMAS TALLIS SCHOOL</v>
          </cell>
          <cell r="O4881" t="str">
            <v>SCHOOL SIXTH FORM</v>
          </cell>
          <cell r="P4881" t="str">
            <v/>
          </cell>
          <cell r="Q4881" t="str">
            <v/>
          </cell>
          <cell r="T4881" t="str">
            <v>SCHOOL SIXTH FORM</v>
          </cell>
        </row>
        <row r="4882">
          <cell r="A4882">
            <v>14180</v>
          </cell>
          <cell r="B4882">
            <v>116431</v>
          </cell>
          <cell r="C4882" t="str">
            <v>Shooters Hill Post 16 Campus</v>
          </cell>
          <cell r="D4882">
            <v>203</v>
          </cell>
          <cell r="E4882" t="str">
            <v>Greenwich</v>
          </cell>
          <cell r="F4882" t="str">
            <v>SOUTH</v>
          </cell>
          <cell r="G4882" t="str">
            <v>Lewisham</v>
          </cell>
          <cell r="H4882" t="str">
            <v>London</v>
          </cell>
          <cell r="I4882">
            <v>116431</v>
          </cell>
          <cell r="J4882" t="str">
            <v>SHOOTERS HILL POST-16 CAMPUS</v>
          </cell>
          <cell r="K4882">
            <v>0</v>
          </cell>
          <cell r="M4882">
            <v>122727</v>
          </cell>
          <cell r="N4882" t="str">
            <v>SHOOTERS HILL POST-16 CAMPUS</v>
          </cell>
          <cell r="O4882" t="str">
            <v>ACADEMY</v>
          </cell>
          <cell r="P4882">
            <v>2034717</v>
          </cell>
          <cell r="Q4882" t="str">
            <v>ACADEMY Converter</v>
          </cell>
          <cell r="T4882" t="str">
            <v>ACADEMY</v>
          </cell>
        </row>
        <row r="4883">
          <cell r="A4883">
            <v>14181</v>
          </cell>
          <cell r="B4883">
            <v>122099</v>
          </cell>
          <cell r="C4883" t="str">
            <v>Charlton</v>
          </cell>
          <cell r="D4883">
            <v>203</v>
          </cell>
          <cell r="E4883" t="str">
            <v>Greenwich</v>
          </cell>
          <cell r="F4883" t="str">
            <v>SOUTH</v>
          </cell>
          <cell r="G4883" t="str">
            <v>Lewisham</v>
          </cell>
          <cell r="H4883" t="str">
            <v>London</v>
          </cell>
          <cell r="I4883">
            <v>122099</v>
          </cell>
          <cell r="J4883" t="str">
            <v>CHARLTON SCHOOL</v>
          </cell>
          <cell r="K4883" t="str">
            <v>Academy</v>
          </cell>
          <cell r="M4883">
            <v>122099</v>
          </cell>
          <cell r="N4883" t="str">
            <v>CHARLTON PARK ACADEMY</v>
          </cell>
          <cell r="O4883" t="str">
            <v>ACADEMY SPECIAL</v>
          </cell>
          <cell r="P4883">
            <v>2037199</v>
          </cell>
          <cell r="Q4883" t="str">
            <v>ACADEMY Converter</v>
          </cell>
          <cell r="T4883" t="str">
            <v>ACADEMY SPECIAL</v>
          </cell>
        </row>
        <row r="4884">
          <cell r="A4884">
            <v>14184</v>
          </cell>
          <cell r="B4884">
            <v>120157</v>
          </cell>
          <cell r="C4884" t="str">
            <v>The London Oratory School</v>
          </cell>
          <cell r="D4884">
            <v>205</v>
          </cell>
          <cell r="E4884" t="str">
            <v>Hammersmith and Fulham</v>
          </cell>
          <cell r="F4884" t="str">
            <v>SOUTH</v>
          </cell>
          <cell r="G4884" t="str">
            <v>Lewisham</v>
          </cell>
          <cell r="H4884" t="str">
            <v>London</v>
          </cell>
          <cell r="I4884">
            <v>120157</v>
          </cell>
          <cell r="J4884" t="str">
            <v>THE LONDON ORATORY SCHOOL</v>
          </cell>
          <cell r="K4884" t="str">
            <v>Academy</v>
          </cell>
          <cell r="M4884">
            <v>120157</v>
          </cell>
          <cell r="N4884" t="str">
            <v>THE LONDON ORATORY SCHOOL</v>
          </cell>
          <cell r="O4884" t="str">
            <v>ACADEMY</v>
          </cell>
          <cell r="P4884">
            <v>2055400</v>
          </cell>
          <cell r="Q4884" t="str">
            <v>ACADEMY Converter</v>
          </cell>
          <cell r="T4884" t="str">
            <v>ACADEMY</v>
          </cell>
        </row>
        <row r="4885">
          <cell r="A4885">
            <v>14188</v>
          </cell>
          <cell r="B4885">
            <v>2077164</v>
          </cell>
          <cell r="C4885" t="str">
            <v>Parkwood Hall School</v>
          </cell>
          <cell r="D4885">
            <v>886</v>
          </cell>
          <cell r="E4885" t="str">
            <v>Kent</v>
          </cell>
          <cell r="F4885" t="str">
            <v>SOUTH</v>
          </cell>
          <cell r="G4885" t="str">
            <v>Lewisham</v>
          </cell>
          <cell r="H4885" t="str">
            <v>London</v>
          </cell>
          <cell r="I4885">
            <v>2077164</v>
          </cell>
          <cell r="J4885" t="str">
            <v>PARKWOOD HALL SCHOOL</v>
          </cell>
          <cell r="K4885" t="str">
            <v>MSS</v>
          </cell>
          <cell r="M4885">
            <v>124008</v>
          </cell>
          <cell r="N4885" t="str">
            <v>PARKWOOD HALL SCHOOL</v>
          </cell>
          <cell r="O4885" t="str">
            <v>MSS</v>
          </cell>
          <cell r="P4885" t="str">
            <v/>
          </cell>
          <cell r="Q4885" t="str">
            <v/>
          </cell>
          <cell r="T4885" t="str">
            <v>MSS</v>
          </cell>
        </row>
        <row r="4886">
          <cell r="A4886">
            <v>14196</v>
          </cell>
          <cell r="B4886">
            <v>116636</v>
          </cell>
          <cell r="C4886" t="str">
            <v>Crossways Sixth Form</v>
          </cell>
          <cell r="D4886">
            <v>209</v>
          </cell>
          <cell r="E4886" t="str">
            <v>Lewisham</v>
          </cell>
          <cell r="F4886" t="str">
            <v>SOUTH</v>
          </cell>
          <cell r="G4886" t="str">
            <v>Lewisham</v>
          </cell>
          <cell r="H4886" t="str">
            <v>London</v>
          </cell>
          <cell r="I4886">
            <v>116636</v>
          </cell>
          <cell r="J4886" t="str">
            <v>CROSSWAYS ACADEMY</v>
          </cell>
          <cell r="K4886">
            <v>0</v>
          </cell>
          <cell r="M4886">
            <v>108369</v>
          </cell>
          <cell r="N4886" t="str">
            <v>CHRIST THE KING SIXTH FORM COLLEGE</v>
          </cell>
          <cell r="O4886" t="str">
            <v>FE</v>
          </cell>
          <cell r="P4886" t="str">
            <v/>
          </cell>
          <cell r="Q4886" t="str">
            <v/>
          </cell>
          <cell r="T4886" t="str">
            <v>FE</v>
          </cell>
        </row>
        <row r="4887">
          <cell r="A4887">
            <v>14197</v>
          </cell>
          <cell r="B4887">
            <v>113878</v>
          </cell>
          <cell r="C4887" t="str">
            <v>Sydenham Girls School</v>
          </cell>
          <cell r="D4887">
            <v>209</v>
          </cell>
          <cell r="E4887" t="str">
            <v>Lewisham</v>
          </cell>
          <cell r="F4887" t="str">
            <v>SOUTH</v>
          </cell>
          <cell r="G4887" t="str">
            <v>Lewisham</v>
          </cell>
          <cell r="H4887" t="str">
            <v>London</v>
          </cell>
          <cell r="I4887">
            <v>113878</v>
          </cell>
          <cell r="J4887" t="str">
            <v>SYDENHAM SCHOOL</v>
          </cell>
          <cell r="K4887">
            <v>0</v>
          </cell>
          <cell r="M4887">
            <v>113878</v>
          </cell>
          <cell r="N4887" t="str">
            <v>SYDENHAM SCHOOL</v>
          </cell>
          <cell r="O4887" t="str">
            <v>SCHOOL SIXTH FORM</v>
          </cell>
          <cell r="P4887" t="str">
            <v/>
          </cell>
          <cell r="Q4887" t="str">
            <v/>
          </cell>
          <cell r="T4887" t="str">
            <v>SCHOOL SIXTH FORM</v>
          </cell>
        </row>
        <row r="4888">
          <cell r="A4888">
            <v>14198</v>
          </cell>
          <cell r="B4888">
            <v>113869</v>
          </cell>
          <cell r="C4888" t="str">
            <v>Sedgehill School</v>
          </cell>
          <cell r="D4888">
            <v>209</v>
          </cell>
          <cell r="E4888" t="str">
            <v>Lewisham</v>
          </cell>
          <cell r="F4888" t="str">
            <v>SOUTH</v>
          </cell>
          <cell r="G4888" t="str">
            <v>Lewisham</v>
          </cell>
          <cell r="H4888" t="str">
            <v>London</v>
          </cell>
          <cell r="I4888">
            <v>113869</v>
          </cell>
          <cell r="J4888" t="str">
            <v>SEDGEHILL SCHOOL</v>
          </cell>
          <cell r="K4888">
            <v>0</v>
          </cell>
          <cell r="M4888">
            <v>113869</v>
          </cell>
          <cell r="N4888" t="str">
            <v>SEDGEHILL SCHOOL</v>
          </cell>
          <cell r="O4888" t="str">
            <v>SCHOOL SIXTH FORM</v>
          </cell>
          <cell r="P4888" t="str">
            <v/>
          </cell>
          <cell r="Q4888" t="str">
            <v/>
          </cell>
          <cell r="T4888" t="str">
            <v>SCHOOL SIXTH FORM</v>
          </cell>
        </row>
        <row r="4889">
          <cell r="A4889">
            <v>14199</v>
          </cell>
          <cell r="B4889">
            <v>113121</v>
          </cell>
          <cell r="C4889" t="str">
            <v>Forest Hill School</v>
          </cell>
          <cell r="D4889">
            <v>209</v>
          </cell>
          <cell r="E4889" t="str">
            <v>Lewisham</v>
          </cell>
          <cell r="F4889" t="str">
            <v>SOUTH</v>
          </cell>
          <cell r="G4889" t="str">
            <v>Lewisham</v>
          </cell>
          <cell r="H4889" t="str">
            <v>London</v>
          </cell>
          <cell r="I4889">
            <v>113121</v>
          </cell>
          <cell r="J4889" t="str">
            <v>FOREST HILL SCHOOL</v>
          </cell>
          <cell r="K4889">
            <v>0</v>
          </cell>
          <cell r="M4889">
            <v>113121</v>
          </cell>
          <cell r="N4889" t="str">
            <v>FOREST HILL SCHOOL</v>
          </cell>
          <cell r="O4889" t="str">
            <v>SCHOOL SIXTH FORM</v>
          </cell>
          <cell r="P4889" t="str">
            <v/>
          </cell>
          <cell r="Q4889" t="str">
            <v/>
          </cell>
          <cell r="T4889" t="str">
            <v>SCHOOL SIXTH FORM</v>
          </cell>
        </row>
        <row r="4890">
          <cell r="A4890">
            <v>14200</v>
          </cell>
          <cell r="B4890">
            <v>114763</v>
          </cell>
          <cell r="C4890" t="str">
            <v>Prendergast-Hilly Fields College</v>
          </cell>
          <cell r="D4890">
            <v>209</v>
          </cell>
          <cell r="E4890" t="str">
            <v>Lewisham</v>
          </cell>
          <cell r="F4890" t="str">
            <v>SOUTH</v>
          </cell>
          <cell r="G4890" t="str">
            <v>Lewisham</v>
          </cell>
          <cell r="H4890" t="str">
            <v>London</v>
          </cell>
          <cell r="I4890">
            <v>114763</v>
          </cell>
          <cell r="J4890" t="str">
            <v>PRENDERGAST-HILLY FIELDS COLLEGE</v>
          </cell>
          <cell r="K4890">
            <v>0</v>
          </cell>
          <cell r="M4890">
            <v>114763</v>
          </cell>
          <cell r="N4890" t="str">
            <v>PRENDERGAST-HILLY FIELDS COLLEGE</v>
          </cell>
          <cell r="O4890" t="str">
            <v>SCHOOL SIXTH FORM</v>
          </cell>
          <cell r="P4890" t="str">
            <v/>
          </cell>
          <cell r="Q4890" t="str">
            <v/>
          </cell>
          <cell r="T4890" t="str">
            <v>SCHOOL SIXTH FORM</v>
          </cell>
        </row>
        <row r="4891">
          <cell r="A4891">
            <v>14201</v>
          </cell>
          <cell r="B4891">
            <v>118392</v>
          </cell>
          <cell r="C4891" t="str">
            <v>Haberdashers' Aske's Hatcham College</v>
          </cell>
          <cell r="D4891">
            <v>209</v>
          </cell>
          <cell r="E4891" t="str">
            <v>Lewisham</v>
          </cell>
          <cell r="F4891" t="str">
            <v>SOUTH</v>
          </cell>
          <cell r="G4891" t="str">
            <v>Lewisham</v>
          </cell>
          <cell r="H4891" t="str">
            <v>London</v>
          </cell>
          <cell r="I4891">
            <v>118392</v>
          </cell>
          <cell r="J4891" t="str">
            <v>HABERDASHERS' ASKE'S HATCHAM COLLEGE</v>
          </cell>
          <cell r="K4891" t="str">
            <v>Academy</v>
          </cell>
          <cell r="M4891">
            <v>118392</v>
          </cell>
          <cell r="N4891" t="str">
            <v>HABERDASHERS' ASKE'S HATCHAM ACADEMY</v>
          </cell>
          <cell r="O4891" t="str">
            <v>ACADEMY</v>
          </cell>
          <cell r="P4891">
            <v>2096905</v>
          </cell>
          <cell r="Q4891" t="str">
            <v>ACADEMY Sponsored</v>
          </cell>
          <cell r="T4891" t="str">
            <v>ACADEMY</v>
          </cell>
        </row>
        <row r="4892">
          <cell r="A4892">
            <v>14202</v>
          </cell>
          <cell r="B4892">
            <v>118617</v>
          </cell>
          <cell r="C4892" t="str">
            <v>Haberdashers' Aske's Knights Academy</v>
          </cell>
          <cell r="D4892">
            <v>209</v>
          </cell>
          <cell r="E4892" t="str">
            <v>Lewisham</v>
          </cell>
          <cell r="F4892" t="str">
            <v>SOUTH</v>
          </cell>
          <cell r="G4892" t="str">
            <v>Lewisham</v>
          </cell>
          <cell r="H4892" t="str">
            <v>London</v>
          </cell>
          <cell r="I4892">
            <v>118617</v>
          </cell>
          <cell r="J4892" t="str">
            <v>HABERDASHERS' ASKE'S KNIGHTS ACADEMY</v>
          </cell>
          <cell r="K4892" t="str">
            <v>Academy</v>
          </cell>
          <cell r="M4892">
            <v>118617</v>
          </cell>
          <cell r="N4892" t="str">
            <v>HABERDASHERS' ASKE'S KNIGHTS ACADEMY</v>
          </cell>
          <cell r="O4892" t="str">
            <v>ACADEMY</v>
          </cell>
          <cell r="P4892">
            <v>2096906</v>
          </cell>
          <cell r="Q4892" t="str">
            <v>ACADEMY Sponsored</v>
          </cell>
          <cell r="T4892" t="str">
            <v>ACADEMY</v>
          </cell>
        </row>
        <row r="4893">
          <cell r="A4893">
            <v>14203</v>
          </cell>
          <cell r="B4893">
            <v>123480</v>
          </cell>
          <cell r="C4893" t="str">
            <v>Greenvale Secondary School</v>
          </cell>
          <cell r="D4893">
            <v>209</v>
          </cell>
          <cell r="E4893" t="str">
            <v>Lewisham</v>
          </cell>
          <cell r="F4893" t="str">
            <v>SOUTH</v>
          </cell>
          <cell r="G4893" t="str">
            <v>Lewisham</v>
          </cell>
          <cell r="H4893" t="str">
            <v>London</v>
          </cell>
          <cell r="I4893">
            <v>123480</v>
          </cell>
          <cell r="J4893" t="str">
            <v>GREENVALE SCHOOL</v>
          </cell>
          <cell r="K4893" t="str">
            <v>MSS</v>
          </cell>
          <cell r="M4893">
            <v>123480</v>
          </cell>
          <cell r="N4893" t="str">
            <v>GREENVALE SCHOOL</v>
          </cell>
          <cell r="O4893" t="str">
            <v>MSS</v>
          </cell>
          <cell r="P4893" t="str">
            <v/>
          </cell>
          <cell r="Q4893" t="str">
            <v/>
          </cell>
          <cell r="T4893" t="str">
            <v>MSS</v>
          </cell>
        </row>
        <row r="4894">
          <cell r="A4894">
            <v>14204</v>
          </cell>
          <cell r="B4894">
            <v>119361</v>
          </cell>
          <cell r="C4894" t="str">
            <v>Kingsdale Secondary School</v>
          </cell>
          <cell r="D4894">
            <v>210</v>
          </cell>
          <cell r="E4894" t="str">
            <v>Southwark</v>
          </cell>
          <cell r="F4894" t="str">
            <v>SOUTH</v>
          </cell>
          <cell r="G4894" t="str">
            <v>Lewisham</v>
          </cell>
          <cell r="H4894" t="str">
            <v>London</v>
          </cell>
          <cell r="I4894">
            <v>119361</v>
          </cell>
          <cell r="J4894" t="str">
            <v>THE KINGSDALE FOUNDATION</v>
          </cell>
          <cell r="K4894" t="str">
            <v>Academy</v>
          </cell>
          <cell r="M4894">
            <v>119361</v>
          </cell>
          <cell r="N4894" t="str">
            <v>KINGSDALE FOUNDATION SCHOOL</v>
          </cell>
          <cell r="O4894" t="str">
            <v>ACADEMY</v>
          </cell>
          <cell r="P4894">
            <v>2104265</v>
          </cell>
          <cell r="Q4894" t="str">
            <v>ACADEMY Converter</v>
          </cell>
          <cell r="T4894" t="str">
            <v>ACADEMY</v>
          </cell>
        </row>
        <row r="4895">
          <cell r="A4895">
            <v>14211</v>
          </cell>
          <cell r="B4895">
            <v>119116</v>
          </cell>
          <cell r="C4895" t="str">
            <v>Walworth Academy</v>
          </cell>
          <cell r="D4895">
            <v>210</v>
          </cell>
          <cell r="E4895" t="str">
            <v>Southwark</v>
          </cell>
          <cell r="F4895" t="str">
            <v>SOUTH</v>
          </cell>
          <cell r="G4895" t="str">
            <v>Lewisham</v>
          </cell>
          <cell r="H4895" t="str">
            <v>London</v>
          </cell>
          <cell r="I4895">
            <v>119116</v>
          </cell>
          <cell r="J4895" t="str">
            <v>WALWORTH ACADEMY</v>
          </cell>
          <cell r="K4895" t="str">
            <v>Academy</v>
          </cell>
          <cell r="M4895">
            <v>119116</v>
          </cell>
          <cell r="N4895" t="str">
            <v>WALWORTH ACADEMY</v>
          </cell>
          <cell r="O4895" t="str">
            <v>ACADEMY</v>
          </cell>
          <cell r="P4895">
            <v>2106909</v>
          </cell>
          <cell r="Q4895" t="str">
            <v>ACADEMY Sponsored</v>
          </cell>
          <cell r="T4895" t="str">
            <v>ACADEMY</v>
          </cell>
        </row>
        <row r="4896">
          <cell r="A4896">
            <v>14212</v>
          </cell>
          <cell r="B4896">
            <v>118383</v>
          </cell>
          <cell r="C4896" t="str">
            <v>Bacon's College</v>
          </cell>
          <cell r="D4896">
            <v>210</v>
          </cell>
          <cell r="E4896" t="str">
            <v>Southwark</v>
          </cell>
          <cell r="F4896" t="str">
            <v>SOUTH</v>
          </cell>
          <cell r="G4896" t="str">
            <v>Lewisham</v>
          </cell>
          <cell r="H4896" t="str">
            <v>London</v>
          </cell>
          <cell r="I4896">
            <v>118383</v>
          </cell>
          <cell r="J4896" t="str">
            <v>BACON'S COLLEGE</v>
          </cell>
          <cell r="K4896" t="str">
            <v>Academy</v>
          </cell>
          <cell r="M4896">
            <v>118383</v>
          </cell>
          <cell r="N4896" t="str">
            <v>BACON'S COLLEGE</v>
          </cell>
          <cell r="O4896" t="str">
            <v>ACADEMY</v>
          </cell>
          <cell r="P4896">
            <v>2106911</v>
          </cell>
          <cell r="Q4896" t="str">
            <v>ACADEMY Sponsored</v>
          </cell>
          <cell r="T4896" t="str">
            <v>ACADEMY</v>
          </cell>
        </row>
        <row r="4897">
          <cell r="A4897">
            <v>14214</v>
          </cell>
          <cell r="B4897">
            <v>123674</v>
          </cell>
          <cell r="C4897" t="str">
            <v>Highshore School</v>
          </cell>
          <cell r="D4897">
            <v>210</v>
          </cell>
          <cell r="E4897" t="str">
            <v>Southwark</v>
          </cell>
          <cell r="F4897" t="str">
            <v>SOUTH</v>
          </cell>
          <cell r="G4897" t="str">
            <v>Lewisham</v>
          </cell>
          <cell r="H4897" t="str">
            <v>London</v>
          </cell>
          <cell r="I4897">
            <v>123674</v>
          </cell>
          <cell r="J4897" t="str">
            <v>HIGHSHORE SCHOOL</v>
          </cell>
          <cell r="K4897" t="str">
            <v>MSS</v>
          </cell>
          <cell r="M4897">
            <v>123674</v>
          </cell>
          <cell r="N4897" t="str">
            <v>HIGHSHORE SCHOOL</v>
          </cell>
          <cell r="O4897" t="str">
            <v>MSS</v>
          </cell>
          <cell r="P4897" t="str">
            <v/>
          </cell>
          <cell r="Q4897" t="str">
            <v/>
          </cell>
          <cell r="T4897" t="str">
            <v>MSS</v>
          </cell>
        </row>
        <row r="4898">
          <cell r="A4898">
            <v>14215</v>
          </cell>
          <cell r="B4898">
            <v>2107048</v>
          </cell>
          <cell r="C4898" t="str">
            <v>Spa School</v>
          </cell>
          <cell r="D4898">
            <v>210</v>
          </cell>
          <cell r="E4898" t="str">
            <v>Southwark</v>
          </cell>
          <cell r="F4898" t="str">
            <v>SOUTH</v>
          </cell>
          <cell r="G4898" t="str">
            <v>Lewisham</v>
          </cell>
          <cell r="H4898" t="str">
            <v>London</v>
          </cell>
          <cell r="I4898">
            <v>2107048</v>
          </cell>
          <cell r="J4898" t="str">
            <v>SPA SCHOOL</v>
          </cell>
          <cell r="K4898" t="str">
            <v>MSS</v>
          </cell>
          <cell r="M4898">
            <v>123973</v>
          </cell>
          <cell r="N4898" t="str">
            <v>SPA SCHOOL</v>
          </cell>
          <cell r="O4898" t="str">
            <v>MSS</v>
          </cell>
          <cell r="P4898" t="str">
            <v/>
          </cell>
          <cell r="Q4898" t="str">
            <v/>
          </cell>
          <cell r="T4898" t="str">
            <v>MSS</v>
          </cell>
        </row>
        <row r="4899">
          <cell r="A4899">
            <v>14216</v>
          </cell>
          <cell r="B4899">
            <v>2107174</v>
          </cell>
          <cell r="C4899" t="str">
            <v>Tuke School</v>
          </cell>
          <cell r="D4899">
            <v>210</v>
          </cell>
          <cell r="E4899" t="str">
            <v>Southwark</v>
          </cell>
          <cell r="F4899" t="str">
            <v>SOUTH</v>
          </cell>
          <cell r="G4899" t="str">
            <v>Lewisham</v>
          </cell>
          <cell r="H4899" t="str">
            <v>London</v>
          </cell>
          <cell r="I4899">
            <v>2107174</v>
          </cell>
          <cell r="J4899" t="str">
            <v>TUKE SCHOOL</v>
          </cell>
          <cell r="K4899" t="str">
            <v>MSS</v>
          </cell>
          <cell r="M4899">
            <v>123974</v>
          </cell>
          <cell r="N4899" t="str">
            <v>TUKE SCHOOL</v>
          </cell>
          <cell r="O4899" t="str">
            <v>MSS</v>
          </cell>
          <cell r="P4899" t="str">
            <v/>
          </cell>
          <cell r="Q4899" t="str">
            <v/>
          </cell>
          <cell r="T4899" t="str">
            <v>MSS</v>
          </cell>
        </row>
        <row r="4900">
          <cell r="A4900">
            <v>14226</v>
          </cell>
          <cell r="B4900">
            <v>116038</v>
          </cell>
          <cell r="C4900" t="str">
            <v>Oak Lodge School</v>
          </cell>
          <cell r="D4900">
            <v>212</v>
          </cell>
          <cell r="E4900" t="str">
            <v>Wandsworth</v>
          </cell>
          <cell r="F4900" t="str">
            <v>SOUTH</v>
          </cell>
          <cell r="G4900" t="str">
            <v>Lewisham</v>
          </cell>
          <cell r="H4900" t="str">
            <v>London</v>
          </cell>
          <cell r="I4900">
            <v>116038</v>
          </cell>
          <cell r="J4900" t="str">
            <v>OAK LODGE SCHOOL</v>
          </cell>
          <cell r="K4900" t="str">
            <v>MSS</v>
          </cell>
          <cell r="M4900">
            <v>116038</v>
          </cell>
          <cell r="N4900" t="str">
            <v>OAK LODGE SCHOOL</v>
          </cell>
          <cell r="O4900" t="str">
            <v>MSS</v>
          </cell>
          <cell r="P4900" t="str">
            <v/>
          </cell>
          <cell r="Q4900" t="str">
            <v/>
          </cell>
          <cell r="T4900" t="str">
            <v>MSS</v>
          </cell>
        </row>
        <row r="4901">
          <cell r="A4901">
            <v>14227</v>
          </cell>
          <cell r="B4901">
            <v>121769</v>
          </cell>
          <cell r="C4901" t="str">
            <v>Bradstow School</v>
          </cell>
          <cell r="D4901">
            <v>212</v>
          </cell>
          <cell r="E4901" t="str">
            <v>Wandsworth</v>
          </cell>
          <cell r="F4901" t="str">
            <v>SOUTH</v>
          </cell>
          <cell r="G4901" t="str">
            <v>Lewisham</v>
          </cell>
          <cell r="H4901" t="str">
            <v>London</v>
          </cell>
          <cell r="I4901">
            <v>121769</v>
          </cell>
          <cell r="J4901" t="str">
            <v>BRADSTOW SCHOOL</v>
          </cell>
          <cell r="K4901" t="str">
            <v>MSS</v>
          </cell>
          <cell r="M4901">
            <v>121769</v>
          </cell>
          <cell r="N4901" t="str">
            <v>BRADSTOW SCHOOL</v>
          </cell>
          <cell r="O4901" t="str">
            <v>MSS</v>
          </cell>
          <cell r="P4901" t="str">
            <v/>
          </cell>
          <cell r="Q4901" t="str">
            <v/>
          </cell>
          <cell r="T4901" t="str">
            <v>MSS</v>
          </cell>
        </row>
        <row r="4902">
          <cell r="A4902">
            <v>14240</v>
          </cell>
          <cell r="B4902">
            <v>120343</v>
          </cell>
          <cell r="C4902" t="str">
            <v>Cator Park School</v>
          </cell>
          <cell r="D4902">
            <v>305</v>
          </cell>
          <cell r="E4902" t="str">
            <v>Bromley</v>
          </cell>
          <cell r="F4902" t="str">
            <v>SOUTH</v>
          </cell>
          <cell r="G4902" t="str">
            <v>Lewisham</v>
          </cell>
          <cell r="H4902" t="str">
            <v>London</v>
          </cell>
          <cell r="I4902">
            <v>120343</v>
          </cell>
          <cell r="J4902" t="str">
            <v>HARRIS ACADEMY BROMLEY</v>
          </cell>
          <cell r="K4902" t="str">
            <v>Academy</v>
          </cell>
          <cell r="M4902">
            <v>120343</v>
          </cell>
          <cell r="N4902" t="str">
            <v>HARRIS ACADEMY BROMLEY</v>
          </cell>
          <cell r="O4902" t="str">
            <v>ACADEMY</v>
          </cell>
          <cell r="P4902">
            <v>3054002</v>
          </cell>
          <cell r="Q4902" t="str">
            <v>ACADEMY Converter</v>
          </cell>
          <cell r="T4902" t="str">
            <v>ACADEMY</v>
          </cell>
        </row>
        <row r="4903">
          <cell r="A4903">
            <v>14241</v>
          </cell>
          <cell r="B4903">
            <v>119466</v>
          </cell>
          <cell r="C4903" t="str">
            <v>Bishop Justus Church of England School</v>
          </cell>
          <cell r="D4903">
            <v>305</v>
          </cell>
          <cell r="E4903" t="str">
            <v>Bromley</v>
          </cell>
          <cell r="F4903" t="str">
            <v>SOUTH</v>
          </cell>
          <cell r="G4903" t="str">
            <v>Lewisham</v>
          </cell>
          <cell r="H4903" t="str">
            <v>London</v>
          </cell>
          <cell r="I4903">
            <v>119466</v>
          </cell>
          <cell r="J4903" t="str">
            <v>BISHOP JUSTUS CHURCH OF ENGLAND SCHOOL</v>
          </cell>
          <cell r="K4903" t="str">
            <v>Academy</v>
          </cell>
          <cell r="M4903">
            <v>119466</v>
          </cell>
          <cell r="N4903" t="str">
            <v>BISHOP JUSTUS CHURCH OF ENGLAND SCHOOL</v>
          </cell>
          <cell r="O4903" t="str">
            <v>ACADEMY</v>
          </cell>
          <cell r="P4903">
            <v>3054604</v>
          </cell>
          <cell r="Q4903" t="str">
            <v>ACADEMY Converter</v>
          </cell>
          <cell r="T4903" t="str">
            <v>ACADEMY</v>
          </cell>
        </row>
        <row r="4904">
          <cell r="A4904">
            <v>14242</v>
          </cell>
          <cell r="B4904">
            <v>119721</v>
          </cell>
          <cell r="C4904" t="str">
            <v>Bullers Wood School</v>
          </cell>
          <cell r="D4904">
            <v>305</v>
          </cell>
          <cell r="E4904" t="str">
            <v>Bromley</v>
          </cell>
          <cell r="F4904" t="str">
            <v>SOUTH</v>
          </cell>
          <cell r="G4904" t="str">
            <v>Lewisham</v>
          </cell>
          <cell r="H4904" t="str">
            <v>London</v>
          </cell>
          <cell r="I4904">
            <v>119721</v>
          </cell>
          <cell r="J4904" t="str">
            <v>BULLERS WOOD SCHOOL</v>
          </cell>
          <cell r="K4904" t="str">
            <v>Academy</v>
          </cell>
          <cell r="M4904">
            <v>119721</v>
          </cell>
          <cell r="N4904" t="str">
            <v>BULLERS WOOD SCHOOL</v>
          </cell>
          <cell r="O4904" t="str">
            <v>ACADEMY</v>
          </cell>
          <cell r="P4904">
            <v>3055400</v>
          </cell>
          <cell r="Q4904" t="str">
            <v>ACADEMY Converter</v>
          </cell>
          <cell r="T4904" t="str">
            <v>ACADEMY</v>
          </cell>
        </row>
        <row r="4905">
          <cell r="A4905">
            <v>14246</v>
          </cell>
          <cell r="B4905">
            <v>120121</v>
          </cell>
          <cell r="C4905" t="str">
            <v>Kelsey Park Sports College</v>
          </cell>
          <cell r="D4905">
            <v>305</v>
          </cell>
          <cell r="E4905" t="str">
            <v>Bromley</v>
          </cell>
          <cell r="F4905" t="str">
            <v>SOUTH</v>
          </cell>
          <cell r="G4905" t="str">
            <v>Lewisham</v>
          </cell>
          <cell r="H4905" t="str">
            <v>London</v>
          </cell>
          <cell r="I4905">
            <v>120121</v>
          </cell>
          <cell r="J4905" t="str">
            <v>HARRIS ACADEMY BECKENHAM</v>
          </cell>
          <cell r="K4905" t="str">
            <v>Academy</v>
          </cell>
          <cell r="M4905">
            <v>120121</v>
          </cell>
          <cell r="N4905" t="str">
            <v>HARRIS ACADEMY BECKENHAM</v>
          </cell>
          <cell r="O4905" t="str">
            <v>ACADEMY</v>
          </cell>
          <cell r="P4905">
            <v>3054000</v>
          </cell>
          <cell r="Q4905" t="str">
            <v>ACADEMY Sponsored</v>
          </cell>
          <cell r="T4905" t="str">
            <v>ACADEMY</v>
          </cell>
        </row>
        <row r="4906">
          <cell r="A4906">
            <v>14253</v>
          </cell>
          <cell r="B4906">
            <v>119670</v>
          </cell>
          <cell r="C4906" t="str">
            <v>The Ravensbourne School</v>
          </cell>
          <cell r="D4906">
            <v>305</v>
          </cell>
          <cell r="E4906" t="str">
            <v>Bromley</v>
          </cell>
          <cell r="F4906" t="str">
            <v>SOUTH</v>
          </cell>
          <cell r="G4906" t="str">
            <v>Lewisham</v>
          </cell>
          <cell r="H4906" t="str">
            <v>London</v>
          </cell>
          <cell r="I4906">
            <v>119670</v>
          </cell>
          <cell r="J4906" t="str">
            <v>THE RAVENSBOURNE SCHOOL</v>
          </cell>
          <cell r="K4906" t="str">
            <v>Academy</v>
          </cell>
          <cell r="M4906">
            <v>119670</v>
          </cell>
          <cell r="N4906" t="str">
            <v>THE RAVENSBOURNE SCHOOL</v>
          </cell>
          <cell r="O4906" t="str">
            <v>ACADEMY</v>
          </cell>
          <cell r="P4906">
            <v>3055413</v>
          </cell>
          <cell r="Q4906" t="str">
            <v>ACADEMY Converter</v>
          </cell>
          <cell r="T4906" t="str">
            <v>ACADEMY</v>
          </cell>
        </row>
        <row r="4907">
          <cell r="A4907">
            <v>14255</v>
          </cell>
          <cell r="B4907">
            <v>121934</v>
          </cell>
          <cell r="C4907" t="str">
            <v>The Priory School</v>
          </cell>
          <cell r="D4907">
            <v>305</v>
          </cell>
          <cell r="E4907" t="str">
            <v>Bromley</v>
          </cell>
          <cell r="F4907" t="str">
            <v>SOUTH</v>
          </cell>
          <cell r="G4907" t="str">
            <v>Lewisham</v>
          </cell>
          <cell r="H4907" t="str">
            <v>London</v>
          </cell>
          <cell r="I4907">
            <v>121934</v>
          </cell>
          <cell r="J4907" t="str">
            <v>THE PRIORY ACADEMY TRUST</v>
          </cell>
          <cell r="K4907" t="str">
            <v>Academy</v>
          </cell>
          <cell r="M4907">
            <v>121934</v>
          </cell>
          <cell r="N4907" t="str">
            <v>THE PRIORY ACADEMY TRUST</v>
          </cell>
          <cell r="O4907" t="str">
            <v>ACADEMY</v>
          </cell>
          <cell r="P4907">
            <v>3055419</v>
          </cell>
          <cell r="Q4907" t="str">
            <v>ACADEMY Converter</v>
          </cell>
          <cell r="T4907" t="str">
            <v>ACADEMY</v>
          </cell>
        </row>
        <row r="4908">
          <cell r="A4908">
            <v>14256</v>
          </cell>
          <cell r="B4908">
            <v>123650</v>
          </cell>
          <cell r="C4908" t="str">
            <v>Glebe School</v>
          </cell>
          <cell r="D4908">
            <v>305</v>
          </cell>
          <cell r="E4908" t="str">
            <v>Bromley</v>
          </cell>
          <cell r="F4908" t="str">
            <v>SOUTH</v>
          </cell>
          <cell r="G4908" t="str">
            <v>Lewisham</v>
          </cell>
          <cell r="H4908" t="str">
            <v>London</v>
          </cell>
          <cell r="I4908">
            <v>123650</v>
          </cell>
          <cell r="J4908" t="str">
            <v>GLEBE SCHOOL</v>
          </cell>
          <cell r="K4908" t="str">
            <v>MSS</v>
          </cell>
          <cell r="M4908">
            <v>123650</v>
          </cell>
          <cell r="N4908" t="str">
            <v>GLEBE SCHOOL</v>
          </cell>
          <cell r="O4908" t="str">
            <v>MSS</v>
          </cell>
          <cell r="P4908" t="str">
            <v/>
          </cell>
          <cell r="Q4908" t="str">
            <v/>
          </cell>
          <cell r="T4908" t="str">
            <v>MSS</v>
          </cell>
        </row>
        <row r="4909">
          <cell r="A4909">
            <v>14257</v>
          </cell>
          <cell r="B4909">
            <v>123483</v>
          </cell>
          <cell r="C4909" t="str">
            <v>Marjorie McClure School</v>
          </cell>
          <cell r="D4909">
            <v>305</v>
          </cell>
          <cell r="E4909" t="str">
            <v>Bromley</v>
          </cell>
          <cell r="F4909" t="str">
            <v>SOUTH</v>
          </cell>
          <cell r="G4909" t="str">
            <v>Lewisham</v>
          </cell>
          <cell r="H4909" t="str">
            <v>London</v>
          </cell>
          <cell r="I4909">
            <v>123483</v>
          </cell>
          <cell r="J4909" t="str">
            <v>MARJORIE MCCLURE SCHOOL</v>
          </cell>
          <cell r="K4909" t="str">
            <v>MSS</v>
          </cell>
          <cell r="M4909">
            <v>123483</v>
          </cell>
          <cell r="N4909" t="str">
            <v>MARJORIE MCCLURE SCHOOL</v>
          </cell>
          <cell r="O4909" t="str">
            <v>MSS</v>
          </cell>
          <cell r="P4909" t="str">
            <v/>
          </cell>
          <cell r="Q4909" t="str">
            <v/>
          </cell>
          <cell r="T4909" t="str">
            <v>MSS</v>
          </cell>
        </row>
        <row r="4910">
          <cell r="A4910">
            <v>14258</v>
          </cell>
          <cell r="B4910">
            <v>3057012</v>
          </cell>
          <cell r="C4910" t="str">
            <v>Riverside School</v>
          </cell>
          <cell r="D4910">
            <v>305</v>
          </cell>
          <cell r="E4910" t="str">
            <v>Bromley</v>
          </cell>
          <cell r="F4910" t="str">
            <v>SOUTH</v>
          </cell>
          <cell r="G4910" t="str">
            <v>Lewisham</v>
          </cell>
          <cell r="H4910" t="str">
            <v>London</v>
          </cell>
          <cell r="I4910">
            <v>3057012</v>
          </cell>
          <cell r="J4910" t="str">
            <v>RIVERSIDE SCHOOL</v>
          </cell>
          <cell r="K4910" t="str">
            <v>MSS</v>
          </cell>
          <cell r="M4910">
            <v>123976</v>
          </cell>
          <cell r="N4910" t="str">
            <v>RIVERSIDE SCHOOL</v>
          </cell>
          <cell r="O4910" t="str">
            <v>MSS</v>
          </cell>
          <cell r="P4910" t="str">
            <v/>
          </cell>
          <cell r="Q4910" t="str">
            <v/>
          </cell>
          <cell r="T4910" t="str">
            <v>MSS</v>
          </cell>
        </row>
        <row r="4911">
          <cell r="A4911">
            <v>14270</v>
          </cell>
          <cell r="B4911">
            <v>118634</v>
          </cell>
          <cell r="C4911" t="str">
            <v>Harris Academy Merton</v>
          </cell>
          <cell r="D4911">
            <v>315</v>
          </cell>
          <cell r="E4911" t="str">
            <v>Merton</v>
          </cell>
          <cell r="F4911" t="str">
            <v>SOUTH</v>
          </cell>
          <cell r="G4911" t="str">
            <v>Lewisham</v>
          </cell>
          <cell r="H4911" t="str">
            <v>London</v>
          </cell>
          <cell r="I4911">
            <v>118634</v>
          </cell>
          <cell r="J4911" t="str">
            <v>HARRIS ACADEMY MERTON</v>
          </cell>
          <cell r="K4911" t="str">
            <v>Academy</v>
          </cell>
          <cell r="M4911">
            <v>118634</v>
          </cell>
          <cell r="N4911" t="str">
            <v>HARRIS ACADEMY MERTON</v>
          </cell>
          <cell r="O4911" t="str">
            <v>ACADEMY</v>
          </cell>
          <cell r="P4911">
            <v>3156905</v>
          </cell>
          <cell r="Q4911" t="str">
            <v>ACADEMY Sponsored</v>
          </cell>
          <cell r="T4911" t="str">
            <v>ACADEMY</v>
          </cell>
        </row>
        <row r="4912">
          <cell r="A4912">
            <v>14272</v>
          </cell>
          <cell r="B4912">
            <v>119779</v>
          </cell>
          <cell r="C4912" t="str">
            <v>Overton Grange</v>
          </cell>
          <cell r="D4912">
            <v>319</v>
          </cell>
          <cell r="E4912" t="str">
            <v>Sutton</v>
          </cell>
          <cell r="F4912" t="str">
            <v>SOUTH</v>
          </cell>
          <cell r="G4912" t="str">
            <v>Lewisham</v>
          </cell>
          <cell r="H4912" t="str">
            <v>London</v>
          </cell>
          <cell r="I4912">
            <v>119779</v>
          </cell>
          <cell r="J4912" t="str">
            <v>OVERTON GRANGE SCHOOL</v>
          </cell>
          <cell r="K4912" t="str">
            <v>Academy</v>
          </cell>
          <cell r="M4912">
            <v>119779</v>
          </cell>
          <cell r="N4912" t="str">
            <v>OVERTON GRANGE SCHOOL</v>
          </cell>
          <cell r="O4912" t="str">
            <v>ACADEMY</v>
          </cell>
          <cell r="P4912">
            <v>3194019</v>
          </cell>
          <cell r="Q4912" t="str">
            <v>ACADEMY Converter</v>
          </cell>
          <cell r="T4912" t="str">
            <v>ACADEMY</v>
          </cell>
        </row>
        <row r="4913">
          <cell r="A4913">
            <v>14277</v>
          </cell>
          <cell r="B4913">
            <v>122207</v>
          </cell>
          <cell r="C4913" t="str">
            <v xml:space="preserve">ST MARY'S WRESTWOOD CHILDREN'S TRUST </v>
          </cell>
          <cell r="D4913">
            <v>845</v>
          </cell>
          <cell r="E4913" t="str">
            <v>East Sussex</v>
          </cell>
          <cell r="F4913" t="str">
            <v>SOUTH</v>
          </cell>
          <cell r="G4913" t="str">
            <v>Lewisham</v>
          </cell>
          <cell r="H4913" t="str">
            <v>London</v>
          </cell>
          <cell r="I4913">
            <v>122207</v>
          </cell>
          <cell r="J4913" t="str">
            <v>ST MARY'S WRESTWOOD CHILDREN'S TRUST</v>
          </cell>
          <cell r="K4913" t="str">
            <v>NMSS</v>
          </cell>
          <cell r="M4913">
            <v>122207</v>
          </cell>
          <cell r="N4913" t="str">
            <v>ST MARY'S WRESTWOOD CHILDREN'S TRUST</v>
          </cell>
          <cell r="O4913" t="str">
            <v>NMSS</v>
          </cell>
          <cell r="P4913" t="str">
            <v/>
          </cell>
          <cell r="Q4913" t="str">
            <v/>
          </cell>
          <cell r="T4913" t="str">
            <v>NMSS</v>
          </cell>
        </row>
        <row r="4914">
          <cell r="A4914">
            <v>14278</v>
          </cell>
          <cell r="B4914">
            <v>122235</v>
          </cell>
          <cell r="C4914" t="str">
            <v>Hamilton Lodge School</v>
          </cell>
          <cell r="D4914">
            <v>846</v>
          </cell>
          <cell r="E4914" t="str">
            <v>Brighton and Hove</v>
          </cell>
          <cell r="F4914" t="str">
            <v>SOUTH</v>
          </cell>
          <cell r="G4914" t="str">
            <v>Lewisham</v>
          </cell>
          <cell r="H4914" t="str">
            <v>London</v>
          </cell>
          <cell r="I4914">
            <v>122235</v>
          </cell>
          <cell r="J4914" t="str">
            <v>HAMILTON LODGE SCHOOL FOR DEAF CHILDREN</v>
          </cell>
          <cell r="K4914" t="str">
            <v>NMSS</v>
          </cell>
          <cell r="M4914">
            <v>122235</v>
          </cell>
          <cell r="N4914" t="str">
            <v>HAMILTON LODGE SCHOOL FOR DEAF CHILDREN</v>
          </cell>
          <cell r="O4914" t="str">
            <v>NMSS</v>
          </cell>
          <cell r="P4914" t="str">
            <v/>
          </cell>
          <cell r="Q4914" t="str">
            <v/>
          </cell>
          <cell r="T4914" t="str">
            <v>NMSS</v>
          </cell>
        </row>
        <row r="4915">
          <cell r="A4915">
            <v>14279</v>
          </cell>
          <cell r="B4915">
            <v>119320</v>
          </cell>
          <cell r="C4915" t="str">
            <v>Mary Hare Grammar School</v>
          </cell>
          <cell r="D4915">
            <v>869</v>
          </cell>
          <cell r="E4915" t="str">
            <v>West Berkshire</v>
          </cell>
          <cell r="F4915" t="str">
            <v>SOUTH</v>
          </cell>
          <cell r="G4915" t="str">
            <v>Lewisham</v>
          </cell>
          <cell r="H4915" t="str">
            <v>London</v>
          </cell>
          <cell r="I4915">
            <v>119320</v>
          </cell>
          <cell r="J4915" t="str">
            <v>MARY HARE SCHOOL</v>
          </cell>
          <cell r="K4915" t="str">
            <v>NMSS</v>
          </cell>
          <cell r="M4915">
            <v>119320</v>
          </cell>
          <cell r="N4915" t="str">
            <v>MARY HARE SCHOOL</v>
          </cell>
          <cell r="O4915" t="str">
            <v>NMSS</v>
          </cell>
          <cell r="P4915" t="str">
            <v/>
          </cell>
          <cell r="Q4915" t="str">
            <v/>
          </cell>
          <cell r="T4915" t="str">
            <v>NMSS</v>
          </cell>
        </row>
        <row r="4916">
          <cell r="A4916">
            <v>14289</v>
          </cell>
          <cell r="B4916">
            <v>123422</v>
          </cell>
          <cell r="C4916" t="str">
            <v>Royal School for Deaf Children Margate</v>
          </cell>
          <cell r="D4916">
            <v>886</v>
          </cell>
          <cell r="E4916" t="str">
            <v>Kent</v>
          </cell>
          <cell r="F4916" t="str">
            <v>SOUTH</v>
          </cell>
          <cell r="G4916" t="str">
            <v>Lewisham</v>
          </cell>
          <cell r="H4916" t="str">
            <v>London</v>
          </cell>
          <cell r="I4916">
            <v>123422</v>
          </cell>
          <cell r="J4916" t="str">
            <v>ROYAL SCHOOL FOR DEAF CHILDREN MARGATE</v>
          </cell>
          <cell r="K4916" t="str">
            <v>NMSS</v>
          </cell>
          <cell r="M4916">
            <v>123422</v>
          </cell>
          <cell r="N4916" t="str">
            <v>ROYAL SCHOOL FOR DEAF CHILDREN MARGATE</v>
          </cell>
          <cell r="O4916" t="str">
            <v>NMSS</v>
          </cell>
          <cell r="P4916" t="str">
            <v/>
          </cell>
          <cell r="Q4916" t="str">
            <v/>
          </cell>
          <cell r="T4916" t="str">
            <v>NMSS</v>
          </cell>
        </row>
        <row r="4917">
          <cell r="A4917">
            <v>14298</v>
          </cell>
          <cell r="B4917">
            <v>122218</v>
          </cell>
          <cell r="C4917" t="str">
            <v>National Centre for Young People with Epilepsy</v>
          </cell>
          <cell r="D4917">
            <v>936</v>
          </cell>
          <cell r="E4917" t="str">
            <v>Surrey</v>
          </cell>
          <cell r="F4917" t="str">
            <v>SOUTH</v>
          </cell>
          <cell r="G4917" t="str">
            <v>Lewisham</v>
          </cell>
          <cell r="H4917" t="str">
            <v>London</v>
          </cell>
          <cell r="I4917">
            <v>122218</v>
          </cell>
          <cell r="J4917" t="str">
            <v>ST PIERS SCHOOL (YOUNG EPILEPSY)</v>
          </cell>
          <cell r="K4917" t="str">
            <v>NMSS</v>
          </cell>
          <cell r="M4917">
            <v>122218</v>
          </cell>
          <cell r="N4917" t="str">
            <v>ST PIERS SCHOOL (YOUNG EPILEPSY)</v>
          </cell>
          <cell r="O4917" t="str">
            <v>NMSS</v>
          </cell>
          <cell r="P4917" t="str">
            <v/>
          </cell>
          <cell r="Q4917" t="str">
            <v/>
          </cell>
          <cell r="T4917" t="str">
            <v>NMSS</v>
          </cell>
        </row>
        <row r="4918">
          <cell r="A4918">
            <v>14299</v>
          </cell>
          <cell r="B4918">
            <v>122205</v>
          </cell>
          <cell r="C4918" t="str">
            <v>St Joseph's School &amp; Extended Education Dept</v>
          </cell>
          <cell r="D4918">
            <v>936</v>
          </cell>
          <cell r="E4918" t="str">
            <v>Surrey</v>
          </cell>
          <cell r="F4918" t="str">
            <v>SOUTH</v>
          </cell>
          <cell r="G4918" t="str">
            <v>Lewisham</v>
          </cell>
          <cell r="H4918" t="str">
            <v>London</v>
          </cell>
          <cell r="I4918">
            <v>122205</v>
          </cell>
          <cell r="J4918" t="str">
            <v>ST JOSEPH'S SCHOOL</v>
          </cell>
          <cell r="K4918" t="str">
            <v>NMSS</v>
          </cell>
          <cell r="M4918">
            <v>122205</v>
          </cell>
          <cell r="N4918" t="str">
            <v>ST JOSEPH'S SCHOOL</v>
          </cell>
          <cell r="O4918" t="str">
            <v>NMSS</v>
          </cell>
          <cell r="P4918" t="str">
            <v/>
          </cell>
          <cell r="Q4918" t="str">
            <v/>
          </cell>
          <cell r="T4918" t="str">
            <v>NMSS</v>
          </cell>
        </row>
        <row r="4919">
          <cell r="A4919">
            <v>14300</v>
          </cell>
          <cell r="B4919">
            <v>122203</v>
          </cell>
          <cell r="C4919" t="str">
            <v>The School for Profound Education</v>
          </cell>
          <cell r="D4919">
            <v>936</v>
          </cell>
          <cell r="E4919" t="str">
            <v>Surrey</v>
          </cell>
          <cell r="F4919" t="str">
            <v>SOUTH</v>
          </cell>
          <cell r="G4919" t="str">
            <v>Lewisham</v>
          </cell>
          <cell r="H4919" t="str">
            <v>London</v>
          </cell>
          <cell r="I4919">
            <v>122203</v>
          </cell>
          <cell r="J4919" t="str">
            <v>THE SCHOOL FOR PROFOUND EDUCATION (FORMERLY ST MARGARET'S)</v>
          </cell>
          <cell r="K4919" t="str">
            <v>NMSS</v>
          </cell>
          <cell r="M4919">
            <v>122203</v>
          </cell>
          <cell r="N4919" t="str">
            <v>THE SCHOOL FOR PROFOUND EDUCATION (FORMERLY ST MARGARET'S)</v>
          </cell>
          <cell r="O4919" t="str">
            <v>NMSS</v>
          </cell>
          <cell r="P4919" t="str">
            <v/>
          </cell>
          <cell r="Q4919" t="str">
            <v/>
          </cell>
          <cell r="T4919" t="str">
            <v>NMSS</v>
          </cell>
        </row>
        <row r="4920">
          <cell r="A4920">
            <v>14301</v>
          </cell>
          <cell r="B4920">
            <v>2097183</v>
          </cell>
          <cell r="C4920" t="str">
            <v>Drumbeat</v>
          </cell>
          <cell r="D4920">
            <v>209</v>
          </cell>
          <cell r="E4920" t="str">
            <v>Lewisham</v>
          </cell>
          <cell r="F4920" t="str">
            <v>SOUTH</v>
          </cell>
          <cell r="G4920" t="str">
            <v>Lewisham</v>
          </cell>
          <cell r="H4920" t="str">
            <v>London</v>
          </cell>
          <cell r="I4920">
            <v>2097183</v>
          </cell>
          <cell r="J4920" t="str">
            <v>DRUMBEAT SCHOOL AND ASD SERVICES</v>
          </cell>
          <cell r="K4920" t="str">
            <v>MSS</v>
          </cell>
          <cell r="M4920">
            <v>124023</v>
          </cell>
          <cell r="N4920" t="str">
            <v>DRUMBEAT SCHOOL AND ASD SERVICE</v>
          </cell>
          <cell r="O4920" t="str">
            <v>MSS</v>
          </cell>
          <cell r="P4920" t="str">
            <v/>
          </cell>
          <cell r="Q4920" t="str">
            <v/>
          </cell>
          <cell r="T4920" t="str">
            <v>MSS</v>
          </cell>
        </row>
        <row r="4921">
          <cell r="A4921">
            <v>14302</v>
          </cell>
          <cell r="B4921">
            <v>114865</v>
          </cell>
          <cell r="C4921" t="str">
            <v>LUFTON COLLEGE OF FURTHER EDUCATION</v>
          </cell>
          <cell r="D4921">
            <v>933</v>
          </cell>
          <cell r="E4921" t="str">
            <v>Somerset</v>
          </cell>
          <cell r="F4921" t="str">
            <v>WEST</v>
          </cell>
          <cell r="G4921" t="str">
            <v>Lewisham</v>
          </cell>
          <cell r="H4921" t="str">
            <v>London</v>
          </cell>
          <cell r="I4921">
            <v>114865</v>
          </cell>
          <cell r="J4921" t="str">
            <v>LUFTON COLLEGE OF FURTHER EDUCATION</v>
          </cell>
          <cell r="K4921" t="str">
            <v>ISP</v>
          </cell>
          <cell r="M4921">
            <v>114865</v>
          </cell>
          <cell r="N4921" t="str">
            <v>LUFTON COLLEGE OF FURTHER EDUCATION</v>
          </cell>
          <cell r="O4921" t="str">
            <v>ISP</v>
          </cell>
          <cell r="P4921" t="str">
            <v/>
          </cell>
          <cell r="Q4921" t="str">
            <v/>
          </cell>
          <cell r="T4921" t="str">
            <v>ISP</v>
          </cell>
        </row>
        <row r="4922">
          <cell r="A4922">
            <v>14303</v>
          </cell>
          <cell r="B4922">
            <v>3196074</v>
          </cell>
          <cell r="C4922" t="str">
            <v>Eagle House School Sutton</v>
          </cell>
          <cell r="D4922">
            <v>319</v>
          </cell>
          <cell r="E4922" t="str">
            <v>Sutton</v>
          </cell>
          <cell r="F4922" t="str">
            <v>SOUTH</v>
          </cell>
          <cell r="G4922" t="str">
            <v>Lewisham</v>
          </cell>
          <cell r="H4922" t="str">
            <v>London</v>
          </cell>
          <cell r="I4922">
            <v>3196074</v>
          </cell>
          <cell r="J4922" t="str">
            <v>EAGLE HOUSE SCHOOL SUTTON</v>
          </cell>
          <cell r="K4922">
            <v>0</v>
          </cell>
          <cell r="M4922">
            <v>3196074</v>
          </cell>
          <cell r="N4922" t="str">
            <v>EAGLE HOUSE SCHOOL SUTTON</v>
          </cell>
          <cell r="O4922" t="str">
            <v>ISS</v>
          </cell>
          <cell r="P4922" t="str">
            <v/>
          </cell>
          <cell r="Q4922" t="str">
            <v/>
          </cell>
          <cell r="T4922" t="str">
            <v>ISS</v>
          </cell>
        </row>
        <row r="4923">
          <cell r="A4923">
            <v>14305</v>
          </cell>
          <cell r="B4923">
            <v>113115</v>
          </cell>
          <cell r="C4923" t="str">
            <v>DEPTFORD GREEN SCHOOL</v>
          </cell>
          <cell r="D4923">
            <v>209</v>
          </cell>
          <cell r="E4923" t="str">
            <v>Lewisham</v>
          </cell>
          <cell r="F4923" t="str">
            <v>SOUTH</v>
          </cell>
          <cell r="G4923" t="str">
            <v>Lewisham</v>
          </cell>
          <cell r="H4923" t="str">
            <v>London</v>
          </cell>
          <cell r="I4923">
            <v>113115</v>
          </cell>
          <cell r="J4923" t="str">
            <v>DEPTFORD GREEN</v>
          </cell>
          <cell r="K4923">
            <v>0</v>
          </cell>
          <cell r="M4923">
            <v>113115</v>
          </cell>
          <cell r="N4923" t="str">
            <v>DEPTFORD GREEN</v>
          </cell>
          <cell r="O4923" t="str">
            <v>SCHOOL SIXTH FORM</v>
          </cell>
          <cell r="P4923" t="str">
            <v/>
          </cell>
          <cell r="Q4923" t="str">
            <v/>
          </cell>
          <cell r="T4923" t="str">
            <v>SCHOOL SIXTH FORM</v>
          </cell>
        </row>
        <row r="4924">
          <cell r="A4924">
            <v>14306</v>
          </cell>
          <cell r="B4924">
            <v>121767</v>
          </cell>
          <cell r="C4924" t="str">
            <v>Linden Lodge School</v>
          </cell>
          <cell r="D4924">
            <v>212</v>
          </cell>
          <cell r="E4924" t="str">
            <v>Wandsworth</v>
          </cell>
          <cell r="F4924" t="str">
            <v>SOUTH</v>
          </cell>
          <cell r="G4924" t="str">
            <v>Lewisham</v>
          </cell>
          <cell r="H4924" t="str">
            <v>London</v>
          </cell>
          <cell r="I4924">
            <v>121767</v>
          </cell>
          <cell r="J4924" t="str">
            <v>LINDEN LODGE SCHOOL</v>
          </cell>
          <cell r="K4924" t="str">
            <v>MSS</v>
          </cell>
          <cell r="M4924">
            <v>121767</v>
          </cell>
          <cell r="N4924" t="str">
            <v>LINDEN LODGE SCHOOL</v>
          </cell>
          <cell r="O4924" t="str">
            <v>MSS</v>
          </cell>
          <cell r="P4924" t="str">
            <v/>
          </cell>
          <cell r="Q4924" t="str">
            <v/>
          </cell>
          <cell r="T4924" t="str">
            <v>MSS</v>
          </cell>
        </row>
        <row r="4925">
          <cell r="A4925">
            <v>14307</v>
          </cell>
          <cell r="B4925">
            <v>3076064</v>
          </cell>
          <cell r="C4925" t="str">
            <v>The Sybil Elgar School</v>
          </cell>
          <cell r="D4925">
            <v>307</v>
          </cell>
          <cell r="E4925" t="str">
            <v>Ealing</v>
          </cell>
          <cell r="F4925" t="str">
            <v>SOUTH</v>
          </cell>
          <cell r="G4925" t="str">
            <v>Lewisham</v>
          </cell>
          <cell r="H4925" t="str">
            <v>London</v>
          </cell>
          <cell r="I4925">
            <v>3076064</v>
          </cell>
          <cell r="J4925" t="str">
            <v>THE SYBIL ELGAR SCHOOL</v>
          </cell>
          <cell r="K4925">
            <v>0</v>
          </cell>
          <cell r="M4925">
            <v>3076064</v>
          </cell>
          <cell r="N4925" t="str">
            <v>THE SYBIL ELGAR SCHOOL</v>
          </cell>
          <cell r="O4925" t="str">
            <v>ISS</v>
          </cell>
          <cell r="P4925" t="str">
            <v/>
          </cell>
          <cell r="Q4925" t="str">
            <v/>
          </cell>
          <cell r="T4925" t="str">
            <v>ISS</v>
          </cell>
        </row>
        <row r="4926">
          <cell r="A4926">
            <v>14308</v>
          </cell>
          <cell r="B4926">
            <v>122195</v>
          </cell>
          <cell r="C4926" t="str">
            <v>Link Secondary School</v>
          </cell>
          <cell r="D4926">
            <v>319</v>
          </cell>
          <cell r="E4926" t="str">
            <v>Sutton</v>
          </cell>
          <cell r="F4926" t="str">
            <v>SOUTH</v>
          </cell>
          <cell r="G4926" t="str">
            <v>Lewisham</v>
          </cell>
          <cell r="H4926" t="str">
            <v>London</v>
          </cell>
          <cell r="I4926">
            <v>122195</v>
          </cell>
          <cell r="J4926" t="str">
            <v>LINK SECONDARY SCHOOL</v>
          </cell>
          <cell r="K4926" t="str">
            <v>NMSS</v>
          </cell>
          <cell r="M4926">
            <v>122195</v>
          </cell>
          <cell r="N4926" t="str">
            <v>LINK SECONDARY SCHOOL</v>
          </cell>
          <cell r="O4926" t="str">
            <v>NMSS</v>
          </cell>
          <cell r="P4926" t="str">
            <v/>
          </cell>
          <cell r="Q4926" t="str">
            <v/>
          </cell>
          <cell r="T4926" t="str">
            <v>NMSS</v>
          </cell>
        </row>
        <row r="4927">
          <cell r="A4927">
            <v>14309</v>
          </cell>
          <cell r="B4927">
            <v>8506085</v>
          </cell>
          <cell r="C4927" t="str">
            <v>Tadley Horizon</v>
          </cell>
          <cell r="D4927">
            <v>850</v>
          </cell>
          <cell r="E4927" t="str">
            <v>Hampshire</v>
          </cell>
          <cell r="F4927" t="str">
            <v>SOUTH</v>
          </cell>
          <cell r="G4927" t="str">
            <v>Lewisham</v>
          </cell>
          <cell r="H4927" t="str">
            <v>London</v>
          </cell>
          <cell r="I4927">
            <v>8506085</v>
          </cell>
          <cell r="J4927" t="str">
            <v>TADLEY HORIZON</v>
          </cell>
          <cell r="K4927">
            <v>0</v>
          </cell>
          <cell r="M4927">
            <v>8506085</v>
          </cell>
          <cell r="N4927" t="str">
            <v>TADLEY HORIZON</v>
          </cell>
          <cell r="O4927" t="str">
            <v>ISS</v>
          </cell>
          <cell r="P4927" t="str">
            <v/>
          </cell>
          <cell r="Q4927" t="str">
            <v/>
          </cell>
          <cell r="T4927" t="str">
            <v>ISS</v>
          </cell>
        </row>
        <row r="4928">
          <cell r="A4928">
            <v>14310</v>
          </cell>
          <cell r="B4928">
            <v>8506005</v>
          </cell>
          <cell r="C4928" t="str">
            <v>The Loddon School</v>
          </cell>
          <cell r="D4928">
            <v>850</v>
          </cell>
          <cell r="E4928" t="str">
            <v>Hampshire</v>
          </cell>
          <cell r="F4928" t="str">
            <v>SOUTH</v>
          </cell>
          <cell r="G4928" t="str">
            <v>Lewisham</v>
          </cell>
          <cell r="H4928" t="str">
            <v>London</v>
          </cell>
          <cell r="I4928">
            <v>8506005</v>
          </cell>
          <cell r="J4928" t="str">
            <v>THE LODDON SCHOOL</v>
          </cell>
          <cell r="K4928">
            <v>0</v>
          </cell>
          <cell r="M4928">
            <v>8506005</v>
          </cell>
          <cell r="N4928" t="str">
            <v>THE LODDON SCHOOL</v>
          </cell>
          <cell r="O4928" t="str">
            <v>ISS</v>
          </cell>
          <cell r="P4928" t="str">
            <v/>
          </cell>
          <cell r="Q4928" t="str">
            <v/>
          </cell>
          <cell r="T4928" t="str">
            <v>ISS</v>
          </cell>
        </row>
        <row r="4929">
          <cell r="A4929">
            <v>14311</v>
          </cell>
          <cell r="B4929">
            <v>8866046</v>
          </cell>
          <cell r="C4929" t="str">
            <v>Helen Allison School</v>
          </cell>
          <cell r="D4929">
            <v>886</v>
          </cell>
          <cell r="E4929" t="str">
            <v>Kent</v>
          </cell>
          <cell r="F4929" t="str">
            <v>SOUTH</v>
          </cell>
          <cell r="G4929" t="str">
            <v>Lewisham</v>
          </cell>
          <cell r="H4929" t="str">
            <v>London</v>
          </cell>
          <cell r="I4929">
            <v>8866046</v>
          </cell>
          <cell r="J4929" t="str">
            <v>HELEN ALLISON SCHOOL</v>
          </cell>
          <cell r="K4929">
            <v>0</v>
          </cell>
          <cell r="M4929">
            <v>8866046</v>
          </cell>
          <cell r="N4929" t="str">
            <v>HELEN ALLISON SCHOOL</v>
          </cell>
          <cell r="O4929" t="str">
            <v>ISS</v>
          </cell>
          <cell r="P4929" t="str">
            <v/>
          </cell>
          <cell r="Q4929" t="str">
            <v/>
          </cell>
          <cell r="T4929" t="str">
            <v>ISS</v>
          </cell>
        </row>
        <row r="4930">
          <cell r="A4930">
            <v>14312</v>
          </cell>
          <cell r="B4930">
            <v>8866079</v>
          </cell>
          <cell r="C4930" t="str">
            <v>The New School at West Heath</v>
          </cell>
          <cell r="D4930">
            <v>886</v>
          </cell>
          <cell r="E4930" t="str">
            <v>Kent</v>
          </cell>
          <cell r="F4930" t="str">
            <v>SOUTH</v>
          </cell>
          <cell r="G4930" t="str">
            <v>Lewisham</v>
          </cell>
          <cell r="H4930" t="str">
            <v>London</v>
          </cell>
          <cell r="I4930">
            <v>8866079</v>
          </cell>
          <cell r="J4930" t="str">
            <v>THE NEW SCHOOL AT WEST HEATH</v>
          </cell>
          <cell r="K4930">
            <v>0</v>
          </cell>
          <cell r="M4930">
            <v>8866079</v>
          </cell>
          <cell r="N4930" t="str">
            <v>THE NEW SCHOOL AT WEST HEATH</v>
          </cell>
          <cell r="O4930" t="str">
            <v>ISS</v>
          </cell>
          <cell r="P4930" t="str">
            <v/>
          </cell>
          <cell r="Q4930" t="str">
            <v/>
          </cell>
          <cell r="T4930" t="str">
            <v>ISS</v>
          </cell>
        </row>
        <row r="4931">
          <cell r="A4931">
            <v>14313</v>
          </cell>
          <cell r="B4931">
            <v>114832</v>
          </cell>
          <cell r="C4931" t="str">
            <v>St Elizabeth's School (The Congregation of the Daughers of the Cross of Liege)</v>
          </cell>
          <cell r="D4931">
            <v>919</v>
          </cell>
          <cell r="E4931" t="str">
            <v>Hertfordshire</v>
          </cell>
          <cell r="F4931" t="str">
            <v>EAST</v>
          </cell>
          <cell r="G4931" t="str">
            <v>Lewisham</v>
          </cell>
          <cell r="H4931" t="str">
            <v>London</v>
          </cell>
          <cell r="I4931">
            <v>114832</v>
          </cell>
          <cell r="J4931" t="str">
            <v>ST ELIZABETH'S SCHOOL (THE CONGREGATION OF THE DAUGHTERS OF THE CROSS OF LIEGE)</v>
          </cell>
          <cell r="K4931" t="str">
            <v>NMSS</v>
          </cell>
          <cell r="M4931">
            <v>114832</v>
          </cell>
          <cell r="N4931" t="str">
            <v>ST ELIZABETH'S SCHOOL (THE CONGREGATION OF THE DAUGHTERS OF THE CROSS OF LIEGE)</v>
          </cell>
          <cell r="O4931" t="str">
            <v>NMSS</v>
          </cell>
          <cell r="P4931" t="str">
            <v/>
          </cell>
          <cell r="Q4931" t="str">
            <v/>
          </cell>
          <cell r="T4931" t="str">
            <v>NMSS</v>
          </cell>
        </row>
        <row r="4932">
          <cell r="A4932">
            <v>14314</v>
          </cell>
          <cell r="B4932">
            <v>9266152</v>
          </cell>
          <cell r="C4932" t="str">
            <v>Acorn Park School</v>
          </cell>
          <cell r="D4932">
            <v>926</v>
          </cell>
          <cell r="E4932" t="str">
            <v>Norfolk</v>
          </cell>
          <cell r="F4932" t="str">
            <v>EAST</v>
          </cell>
          <cell r="G4932" t="str">
            <v>Lewisham</v>
          </cell>
          <cell r="H4932" t="str">
            <v>London</v>
          </cell>
          <cell r="I4932">
            <v>0</v>
          </cell>
          <cell r="J4932" t="str">
            <v>GLENWOOD SCHOOL (CENTRAL BEDFORDSHIRE)</v>
          </cell>
          <cell r="K4932" t="str">
            <v>ISS</v>
          </cell>
          <cell r="M4932">
            <v>9266152</v>
          </cell>
          <cell r="N4932" t="str">
            <v>ACORN PARK SCHOOL</v>
          </cell>
          <cell r="O4932" t="str">
            <v>ISS</v>
          </cell>
          <cell r="P4932" t="str">
            <v/>
          </cell>
          <cell r="Q4932" t="str">
            <v/>
          </cell>
          <cell r="T4932" t="str">
            <v>ISS</v>
          </cell>
        </row>
        <row r="4933">
          <cell r="A4933">
            <v>14315</v>
          </cell>
          <cell r="B4933">
            <v>114858</v>
          </cell>
          <cell r="C4933" t="str">
            <v>HINWICK HALL COLLEGE</v>
          </cell>
          <cell r="D4933">
            <v>822</v>
          </cell>
          <cell r="E4933" t="str">
            <v>Bedford Borough Council</v>
          </cell>
          <cell r="F4933" t="str">
            <v>EAST</v>
          </cell>
          <cell r="G4933" t="str">
            <v>Lewisham</v>
          </cell>
          <cell r="H4933" t="str">
            <v>London</v>
          </cell>
          <cell r="I4933">
            <v>114858</v>
          </cell>
          <cell r="J4933" t="str">
            <v>HINWICK HALL COLLEGE</v>
          </cell>
          <cell r="K4933" t="str">
            <v>ISP</v>
          </cell>
          <cell r="M4933">
            <v>114858</v>
          </cell>
          <cell r="N4933" t="str">
            <v>HINWICK HALL COLLEGE</v>
          </cell>
          <cell r="O4933" t="str">
            <v>ISP</v>
          </cell>
          <cell r="P4933" t="str">
            <v/>
          </cell>
          <cell r="Q4933" t="str">
            <v/>
          </cell>
          <cell r="T4933" t="str">
            <v>ISP</v>
          </cell>
        </row>
        <row r="4934">
          <cell r="A4934">
            <v>14316</v>
          </cell>
          <cell r="B4934">
            <v>119225</v>
          </cell>
          <cell r="C4934" t="str">
            <v>Exeter Royal Academy for Deaf Education</v>
          </cell>
          <cell r="D4934">
            <v>878</v>
          </cell>
          <cell r="E4934" t="str">
            <v>Devon</v>
          </cell>
          <cell r="F4934" t="str">
            <v>WEST</v>
          </cell>
          <cell r="G4934" t="str">
            <v>Lewisham</v>
          </cell>
          <cell r="H4934" t="str">
            <v>London</v>
          </cell>
          <cell r="I4934">
            <v>119225</v>
          </cell>
          <cell r="J4934" t="str">
            <v>EXETER ROYAL ACADEMY FOR DEAF EDUCATION</v>
          </cell>
          <cell r="K4934" t="str">
            <v>ISP</v>
          </cell>
          <cell r="M4934">
            <v>119225</v>
          </cell>
          <cell r="N4934" t="str">
            <v>EXETER ROYAL ACADEMY FOR DEAF EDUCATION</v>
          </cell>
          <cell r="O4934" t="str">
            <v>ISP</v>
          </cell>
          <cell r="P4934" t="str">
            <v/>
          </cell>
          <cell r="Q4934" t="str">
            <v/>
          </cell>
          <cell r="T4934" t="str">
            <v>ISP</v>
          </cell>
        </row>
        <row r="4935">
          <cell r="A4935">
            <v>14317</v>
          </cell>
          <cell r="B4935">
            <v>117235</v>
          </cell>
          <cell r="C4935" t="str">
            <v>FARLEIGH FURTHER EDUCATION COLLEGE - SWINDON</v>
          </cell>
          <cell r="D4935">
            <v>394</v>
          </cell>
          <cell r="E4935" t="str">
            <v>Sunderland</v>
          </cell>
          <cell r="F4935" t="str">
            <v>WEST</v>
          </cell>
          <cell r="G4935" t="str">
            <v>Lewisham</v>
          </cell>
          <cell r="H4935" t="str">
            <v>London</v>
          </cell>
          <cell r="I4935">
            <v>117235</v>
          </cell>
          <cell r="J4935" t="str">
            <v>FARLEIGH FURTHER EDUCATION COLLEGE - SWINDON</v>
          </cell>
          <cell r="K4935" t="str">
            <v>ISP</v>
          </cell>
          <cell r="M4935">
            <v>117235</v>
          </cell>
          <cell r="N4935" t="str">
            <v>FARLEIGH FURTHER EDUCATION COLLEGE - SWINDON</v>
          </cell>
          <cell r="O4935" t="str">
            <v>ISP</v>
          </cell>
          <cell r="P4935" t="str">
            <v/>
          </cell>
          <cell r="Q4935" t="str">
            <v/>
          </cell>
          <cell r="T4935" t="str">
            <v>ISP</v>
          </cell>
        </row>
        <row r="4936">
          <cell r="A4936">
            <v>14318</v>
          </cell>
          <cell r="B4936">
            <v>105653</v>
          </cell>
          <cell r="C4936" t="str">
            <v>WESTMINSTER KINGSWAY COLLEGE - (105653)</v>
          </cell>
          <cell r="D4936">
            <v>202</v>
          </cell>
          <cell r="E4936" t="str">
            <v>Camden</v>
          </cell>
          <cell r="F4936" t="str">
            <v>SOUTH</v>
          </cell>
          <cell r="G4936" t="str">
            <v>Merton</v>
          </cell>
          <cell r="H4936" t="str">
            <v>London</v>
          </cell>
          <cell r="I4936">
            <v>105653</v>
          </cell>
          <cell r="J4936" t="str">
            <v>WESTMINSTER KINGSWAY COLLEGE</v>
          </cell>
          <cell r="K4936" t="str">
            <v>FE</v>
          </cell>
          <cell r="M4936">
            <v>105653</v>
          </cell>
          <cell r="N4936" t="str">
            <v>WESTMINSTER KINGSWAY COLLEGE</v>
          </cell>
          <cell r="O4936" t="str">
            <v>FE</v>
          </cell>
          <cell r="P4936" t="str">
            <v/>
          </cell>
          <cell r="Q4936" t="str">
            <v/>
          </cell>
          <cell r="T4936" t="str">
            <v>FE</v>
          </cell>
        </row>
        <row r="4937">
          <cell r="A4937">
            <v>14319</v>
          </cell>
          <cell r="B4937">
            <v>105714</v>
          </cell>
          <cell r="C4937" t="str">
            <v>CROYDON COLLEGE - (105714)</v>
          </cell>
          <cell r="D4937">
            <v>306</v>
          </cell>
          <cell r="E4937" t="str">
            <v>Croydon</v>
          </cell>
          <cell r="F4937" t="str">
            <v>SOUTH</v>
          </cell>
          <cell r="G4937" t="str">
            <v>Merton</v>
          </cell>
          <cell r="H4937" t="str">
            <v>London</v>
          </cell>
          <cell r="I4937">
            <v>105714</v>
          </cell>
          <cell r="J4937" t="str">
            <v>CROYDON COLLEGE</v>
          </cell>
          <cell r="K4937" t="str">
            <v>FE</v>
          </cell>
          <cell r="M4937">
            <v>105714</v>
          </cell>
          <cell r="N4937" t="str">
            <v>CROYDON COLLEGE</v>
          </cell>
          <cell r="O4937" t="str">
            <v>FE</v>
          </cell>
          <cell r="P4937" t="str">
            <v/>
          </cell>
          <cell r="Q4937" t="str">
            <v/>
          </cell>
          <cell r="T4937" t="str">
            <v>FE</v>
          </cell>
        </row>
        <row r="4938">
          <cell r="A4938">
            <v>14320</v>
          </cell>
          <cell r="B4938">
            <v>106790</v>
          </cell>
          <cell r="C4938" t="str">
            <v>LAMBETH COLLEGE - (106790)</v>
          </cell>
          <cell r="D4938">
            <v>208</v>
          </cell>
          <cell r="E4938" t="str">
            <v>Lambeth</v>
          </cell>
          <cell r="F4938" t="str">
            <v>SOUTH</v>
          </cell>
          <cell r="G4938" t="str">
            <v>Merton</v>
          </cell>
          <cell r="H4938" t="str">
            <v>London</v>
          </cell>
          <cell r="I4938">
            <v>106790</v>
          </cell>
          <cell r="J4938" t="str">
            <v>LAMBETH COLLEGE</v>
          </cell>
          <cell r="K4938" t="str">
            <v>FE</v>
          </cell>
          <cell r="M4938">
            <v>106790</v>
          </cell>
          <cell r="N4938" t="str">
            <v>LAMBETH COLLEGE</v>
          </cell>
          <cell r="O4938" t="str">
            <v>FE</v>
          </cell>
          <cell r="P4938" t="str">
            <v/>
          </cell>
          <cell r="Q4938" t="str">
            <v/>
          </cell>
          <cell r="T4938" t="str">
            <v>FE</v>
          </cell>
        </row>
        <row r="4939">
          <cell r="A4939">
            <v>14321</v>
          </cell>
          <cell r="B4939">
            <v>108241</v>
          </cell>
          <cell r="C4939" t="str">
            <v>UNIVERSITY FOR THE CREATIVE ARTS - (108241)</v>
          </cell>
          <cell r="D4939">
            <v>936</v>
          </cell>
          <cell r="E4939" t="str">
            <v>Surrey</v>
          </cell>
          <cell r="F4939" t="str">
            <v>SOUTH</v>
          </cell>
          <cell r="G4939" t="str">
            <v>Merton</v>
          </cell>
          <cell r="H4939" t="str">
            <v>London</v>
          </cell>
          <cell r="I4939">
            <v>108241</v>
          </cell>
          <cell r="J4939" t="str">
            <v>UNIVERSITY FOR THE CREATIVE ARTS</v>
          </cell>
          <cell r="K4939" t="str">
            <v>FE</v>
          </cell>
          <cell r="M4939">
            <v>108241</v>
          </cell>
          <cell r="N4939" t="str">
            <v>UNIVERSITY FOR THE CREATIVE ARTS</v>
          </cell>
          <cell r="O4939" t="str">
            <v>FE</v>
          </cell>
          <cell r="P4939" t="str">
            <v/>
          </cell>
          <cell r="Q4939" t="str">
            <v/>
          </cell>
          <cell r="T4939" t="str">
            <v>FE</v>
          </cell>
        </row>
        <row r="4940">
          <cell r="A4940">
            <v>14322</v>
          </cell>
          <cell r="B4940">
            <v>108358</v>
          </cell>
          <cell r="C4940" t="str">
            <v>ST FRANCIS XAVIER SIXTH FORM COLLEGE - (108358)</v>
          </cell>
          <cell r="D4940">
            <v>212</v>
          </cell>
          <cell r="E4940" t="str">
            <v>Wandsworth</v>
          </cell>
          <cell r="F4940" t="str">
            <v>SOUTH</v>
          </cell>
          <cell r="G4940" t="str">
            <v>Merton</v>
          </cell>
          <cell r="H4940" t="str">
            <v>London</v>
          </cell>
          <cell r="I4940">
            <v>108358</v>
          </cell>
          <cell r="J4940" t="str">
            <v>ST FRANCIS XAVIER SIXTH FORM COLLEGE</v>
          </cell>
          <cell r="K4940" t="str">
            <v>FE</v>
          </cell>
          <cell r="M4940">
            <v>108358</v>
          </cell>
          <cell r="N4940" t="str">
            <v>ST FRANCIS XAVIER SIXTH FORM COLLEGE</v>
          </cell>
          <cell r="O4940" t="str">
            <v>FE</v>
          </cell>
          <cell r="P4940" t="str">
            <v/>
          </cell>
          <cell r="Q4940" t="str">
            <v/>
          </cell>
          <cell r="T4940" t="str">
            <v>FE</v>
          </cell>
        </row>
        <row r="4941">
          <cell r="A4941">
            <v>14323</v>
          </cell>
          <cell r="B4941">
            <v>108483</v>
          </cell>
          <cell r="C4941" t="str">
            <v>SOUTH THAMES COLLEGE - (108483)</v>
          </cell>
          <cell r="D4941">
            <v>212</v>
          </cell>
          <cell r="E4941" t="str">
            <v>Wandsworth</v>
          </cell>
          <cell r="F4941" t="str">
            <v>SOUTH</v>
          </cell>
          <cell r="G4941" t="str">
            <v>Merton</v>
          </cell>
          <cell r="H4941" t="str">
            <v>London</v>
          </cell>
          <cell r="I4941">
            <v>108483</v>
          </cell>
          <cell r="J4941" t="str">
            <v>SOUTH THAMES COLLEGE</v>
          </cell>
          <cell r="K4941" t="str">
            <v>FE</v>
          </cell>
          <cell r="M4941">
            <v>108483</v>
          </cell>
          <cell r="N4941" t="str">
            <v>SOUTH THAMES COLLEGE</v>
          </cell>
          <cell r="O4941" t="str">
            <v>FE</v>
          </cell>
          <cell r="P4941" t="str">
            <v/>
          </cell>
          <cell r="Q4941" t="str">
            <v/>
          </cell>
          <cell r="T4941" t="str">
            <v>FE</v>
          </cell>
        </row>
        <row r="4942">
          <cell r="A4942">
            <v>14324</v>
          </cell>
          <cell r="B4942">
            <v>108526</v>
          </cell>
          <cell r="C4942" t="str">
            <v>CITY OF WESTMINSTER COLLEGE - (108526)</v>
          </cell>
          <cell r="D4942">
            <v>213</v>
          </cell>
          <cell r="E4942" t="str">
            <v>Westminster</v>
          </cell>
          <cell r="F4942" t="str">
            <v>SOUTH</v>
          </cell>
          <cell r="G4942" t="str">
            <v>Merton</v>
          </cell>
          <cell r="H4942" t="str">
            <v>London</v>
          </cell>
          <cell r="I4942">
            <v>108526</v>
          </cell>
          <cell r="J4942" t="str">
            <v>CITY OF WESTMINSTER COLLEGE</v>
          </cell>
          <cell r="K4942" t="str">
            <v>FE</v>
          </cell>
          <cell r="M4942">
            <v>108526</v>
          </cell>
          <cell r="N4942" t="str">
            <v>CITY OF WESTMINSTER COLLEGE</v>
          </cell>
          <cell r="O4942" t="str">
            <v>FE</v>
          </cell>
          <cell r="P4942" t="str">
            <v/>
          </cell>
          <cell r="Q4942" t="str">
            <v/>
          </cell>
          <cell r="T4942" t="str">
            <v>FE</v>
          </cell>
        </row>
        <row r="4943">
          <cell r="A4943">
            <v>14325</v>
          </cell>
          <cell r="B4943">
            <v>110211</v>
          </cell>
          <cell r="C4943" t="str">
            <v>CARSHALTON COLLEGE - (110211)</v>
          </cell>
          <cell r="D4943">
            <v>319</v>
          </cell>
          <cell r="E4943" t="str">
            <v>Sutton</v>
          </cell>
          <cell r="F4943" t="str">
            <v>SOUTH</v>
          </cell>
          <cell r="G4943" t="str">
            <v>Merton</v>
          </cell>
          <cell r="H4943" t="str">
            <v>London</v>
          </cell>
          <cell r="I4943">
            <v>110211</v>
          </cell>
          <cell r="J4943" t="str">
            <v>CARSHALTON COLLEGE</v>
          </cell>
          <cell r="K4943" t="str">
            <v>FE</v>
          </cell>
          <cell r="M4943">
            <v>110211</v>
          </cell>
          <cell r="N4943" t="str">
            <v>CARSHALTON COLLEGE</v>
          </cell>
          <cell r="O4943" t="str">
            <v>FE</v>
          </cell>
          <cell r="P4943" t="str">
            <v/>
          </cell>
          <cell r="Q4943" t="str">
            <v/>
          </cell>
          <cell r="T4943" t="str">
            <v>FE</v>
          </cell>
        </row>
        <row r="4944">
          <cell r="A4944">
            <v>14326</v>
          </cell>
          <cell r="B4944">
            <v>110238</v>
          </cell>
          <cell r="C4944" t="str">
            <v>BUSINESS TRAINING ENTERPRISE LTD - (110238)</v>
          </cell>
          <cell r="D4944">
            <v>314</v>
          </cell>
          <cell r="E4944" t="str">
            <v>Kingston upon Thames</v>
          </cell>
          <cell r="F4944" t="str">
            <v>SOUTH</v>
          </cell>
          <cell r="G4944" t="str">
            <v>Merton</v>
          </cell>
          <cell r="H4944" t="str">
            <v>London</v>
          </cell>
          <cell r="I4944">
            <v>110238</v>
          </cell>
          <cell r="J4944" t="str">
            <v>BUSINESS TRAINING ENTERPRISE LTD</v>
          </cell>
          <cell r="K4944" t="str">
            <v>FE</v>
          </cell>
          <cell r="M4944">
            <v>110238</v>
          </cell>
          <cell r="N4944" t="str">
            <v>BUSINESS TRAINING ENTERPRISE LTD</v>
          </cell>
          <cell r="O4944" t="str">
            <v>FE</v>
          </cell>
          <cell r="P4944" t="str">
            <v/>
          </cell>
          <cell r="Q4944" t="str">
            <v/>
          </cell>
          <cell r="T4944" t="str">
            <v>FE</v>
          </cell>
        </row>
        <row r="4945">
          <cell r="A4945">
            <v>14327</v>
          </cell>
          <cell r="B4945">
            <v>114831</v>
          </cell>
          <cell r="C4945" t="str">
            <v>THE NATIONAL CENTRE FOR YOUNG PEOPLE WITH EPILEPSY CHARITABLE TRUST</v>
          </cell>
          <cell r="D4945">
            <v>936</v>
          </cell>
          <cell r="E4945" t="str">
            <v>Surrey</v>
          </cell>
          <cell r="F4945" t="str">
            <v>SOUTH</v>
          </cell>
          <cell r="G4945" t="str">
            <v>Merton</v>
          </cell>
          <cell r="H4945" t="str">
            <v>London</v>
          </cell>
          <cell r="I4945">
            <v>114831</v>
          </cell>
          <cell r="J4945" t="str">
            <v>THE NATIONAL CENTRE FOR YOUNG PEOPLE WITH EPILEPSY CHARITABLE TRUST</v>
          </cell>
          <cell r="K4945" t="str">
            <v>ISP</v>
          </cell>
          <cell r="M4945">
            <v>114831</v>
          </cell>
          <cell r="N4945" t="str">
            <v>THE NATIONAL CENTRE FOR YOUNG PEOPLE WITH EPILEPSY CHARITABLE TRUST</v>
          </cell>
          <cell r="O4945" t="str">
            <v>ISP</v>
          </cell>
          <cell r="P4945" t="str">
            <v/>
          </cell>
          <cell r="Q4945" t="str">
            <v/>
          </cell>
          <cell r="T4945" t="str">
            <v>ISP</v>
          </cell>
        </row>
        <row r="4946">
          <cell r="A4946">
            <v>14328</v>
          </cell>
          <cell r="B4946">
            <v>114847</v>
          </cell>
          <cell r="C4946" t="str">
            <v>DERWEN COLLEGE</v>
          </cell>
          <cell r="D4946">
            <v>893</v>
          </cell>
          <cell r="E4946" t="str">
            <v>Shropshire</v>
          </cell>
          <cell r="F4946" t="str">
            <v>WEST</v>
          </cell>
          <cell r="G4946" t="str">
            <v>Merton</v>
          </cell>
          <cell r="H4946" t="str">
            <v>London</v>
          </cell>
          <cell r="I4946">
            <v>114847</v>
          </cell>
          <cell r="J4946" t="str">
            <v>DERWEN COLLEGE</v>
          </cell>
          <cell r="K4946" t="str">
            <v>ISP</v>
          </cell>
          <cell r="M4946">
            <v>114847</v>
          </cell>
          <cell r="N4946" t="str">
            <v>DERWEN COLLEGE</v>
          </cell>
          <cell r="O4946" t="str">
            <v>ISP</v>
          </cell>
          <cell r="P4946" t="str">
            <v/>
          </cell>
          <cell r="Q4946" t="str">
            <v/>
          </cell>
          <cell r="T4946" t="str">
            <v>ISP</v>
          </cell>
        </row>
        <row r="4947">
          <cell r="A4947">
            <v>14329</v>
          </cell>
          <cell r="B4947">
            <v>114855</v>
          </cell>
          <cell r="C4947" t="str">
            <v>FOXES ACADEMY LIMITED</v>
          </cell>
          <cell r="D4947">
            <v>933</v>
          </cell>
          <cell r="E4947" t="str">
            <v>Somerset</v>
          </cell>
          <cell r="F4947" t="str">
            <v>WEST</v>
          </cell>
          <cell r="G4947" t="str">
            <v>Merton</v>
          </cell>
          <cell r="H4947" t="str">
            <v>London</v>
          </cell>
          <cell r="I4947">
            <v>114855</v>
          </cell>
          <cell r="J4947" t="str">
            <v>FOXES ACADEMY</v>
          </cell>
          <cell r="K4947" t="str">
            <v>ISP</v>
          </cell>
          <cell r="M4947">
            <v>114855</v>
          </cell>
          <cell r="N4947" t="str">
            <v>FOXES ACADEMY</v>
          </cell>
          <cell r="O4947" t="str">
            <v>ISP</v>
          </cell>
          <cell r="P4947" t="str">
            <v/>
          </cell>
          <cell r="Q4947" t="str">
            <v/>
          </cell>
          <cell r="T4947" t="str">
            <v>ISP</v>
          </cell>
        </row>
        <row r="4948">
          <cell r="A4948">
            <v>14330</v>
          </cell>
          <cell r="B4948">
            <v>114865</v>
          </cell>
          <cell r="C4948" t="str">
            <v>LUFTON COLLEGE OF FURTHER EDUCATION</v>
          </cell>
          <cell r="D4948">
            <v>933</v>
          </cell>
          <cell r="E4948" t="str">
            <v>Somerset</v>
          </cell>
          <cell r="F4948" t="str">
            <v>WEST</v>
          </cell>
          <cell r="G4948" t="str">
            <v>Merton</v>
          </cell>
          <cell r="H4948" t="str">
            <v>London</v>
          </cell>
          <cell r="I4948">
            <v>114865</v>
          </cell>
          <cell r="J4948" t="str">
            <v>LUFTON COLLEGE OF FURTHER EDUCATION</v>
          </cell>
          <cell r="K4948" t="str">
            <v>ISP</v>
          </cell>
          <cell r="M4948">
            <v>114865</v>
          </cell>
          <cell r="N4948" t="str">
            <v>LUFTON COLLEGE OF FURTHER EDUCATION</v>
          </cell>
          <cell r="O4948" t="str">
            <v>ISP</v>
          </cell>
          <cell r="P4948" t="str">
            <v/>
          </cell>
          <cell r="Q4948" t="str">
            <v/>
          </cell>
          <cell r="T4948" t="str">
            <v>ISP</v>
          </cell>
        </row>
        <row r="4949">
          <cell r="A4949">
            <v>14331</v>
          </cell>
          <cell r="B4949">
            <v>114894</v>
          </cell>
          <cell r="C4949" t="str">
            <v>GLASSHOUSE COLLEGE</v>
          </cell>
          <cell r="D4949">
            <v>332</v>
          </cell>
          <cell r="E4949" t="str">
            <v>Dudley</v>
          </cell>
          <cell r="F4949" t="str">
            <v>WEST</v>
          </cell>
          <cell r="G4949" t="str">
            <v>Merton</v>
          </cell>
          <cell r="H4949" t="str">
            <v>London</v>
          </cell>
          <cell r="I4949">
            <v>114894</v>
          </cell>
          <cell r="J4949" t="str">
            <v>GLASSHOUSE COLLEGE</v>
          </cell>
          <cell r="K4949" t="str">
            <v>ISP</v>
          </cell>
          <cell r="M4949">
            <v>114894</v>
          </cell>
          <cell r="N4949" t="str">
            <v>GLASSHOUSE COLLEGE</v>
          </cell>
          <cell r="O4949" t="str">
            <v>ISP</v>
          </cell>
          <cell r="P4949" t="str">
            <v/>
          </cell>
          <cell r="Q4949" t="str">
            <v/>
          </cell>
          <cell r="T4949" t="str">
            <v>ISP</v>
          </cell>
        </row>
        <row r="4950">
          <cell r="A4950">
            <v>14332</v>
          </cell>
          <cell r="B4950">
            <v>116087</v>
          </cell>
          <cell r="C4950" t="str">
            <v>ORCHARD HILL COLLEGE OF FURTHER EDUCATION - (116087)</v>
          </cell>
          <cell r="D4950">
            <v>319</v>
          </cell>
          <cell r="E4950" t="str">
            <v>Sutton</v>
          </cell>
          <cell r="F4950" t="str">
            <v>SOUTH</v>
          </cell>
          <cell r="G4950" t="str">
            <v>Merton</v>
          </cell>
          <cell r="H4950" t="str">
            <v>London</v>
          </cell>
          <cell r="I4950">
            <v>116087</v>
          </cell>
          <cell r="J4950" t="str">
            <v>ORCHARD HILL COLLEGE OF FURTHER EDUCATION</v>
          </cell>
          <cell r="K4950" t="str">
            <v>ISP</v>
          </cell>
          <cell r="M4950">
            <v>116087</v>
          </cell>
          <cell r="N4950" t="str">
            <v>ORCHARD HILL COLLEGE OF FURTHER EDUCATION</v>
          </cell>
          <cell r="O4950" t="str">
            <v>ISP</v>
          </cell>
          <cell r="P4950" t="str">
            <v/>
          </cell>
          <cell r="Q4950" t="str">
            <v/>
          </cell>
          <cell r="T4950" t="str">
            <v>ISP</v>
          </cell>
        </row>
        <row r="4951">
          <cell r="A4951">
            <v>14334</v>
          </cell>
          <cell r="B4951">
            <v>115137</v>
          </cell>
          <cell r="C4951" t="str">
            <v>William Morris Sixth Form</v>
          </cell>
          <cell r="D4951">
            <v>205</v>
          </cell>
          <cell r="E4951" t="str">
            <v>Hammersmith and Fulham</v>
          </cell>
          <cell r="F4951" t="str">
            <v>SOUTH</v>
          </cell>
          <cell r="G4951" t="str">
            <v>Merton</v>
          </cell>
          <cell r="H4951" t="str">
            <v>London</v>
          </cell>
          <cell r="I4951">
            <v>115137</v>
          </cell>
          <cell r="J4951" t="str">
            <v>WILLIAM MORRIS SIXTH FORM</v>
          </cell>
          <cell r="K4951">
            <v>0</v>
          </cell>
          <cell r="M4951">
            <v>115137</v>
          </cell>
          <cell r="N4951" t="str">
            <v>WILLIAM MORRIS SIXTH FORM</v>
          </cell>
          <cell r="O4951" t="str">
            <v>SCHOOL SIXTH FORM</v>
          </cell>
          <cell r="P4951" t="str">
            <v/>
          </cell>
          <cell r="Q4951" t="str">
            <v/>
          </cell>
          <cell r="T4951" t="str">
            <v>SCHOOL SIXTH FORM</v>
          </cell>
        </row>
        <row r="4952">
          <cell r="A4952">
            <v>14337</v>
          </cell>
          <cell r="B4952">
            <v>123481</v>
          </cell>
          <cell r="C4952" t="str">
            <v>JACK TIZARD SCHOOL</v>
          </cell>
          <cell r="D4952">
            <v>205</v>
          </cell>
          <cell r="E4952" t="str">
            <v>Hammersmith and Fulham</v>
          </cell>
          <cell r="F4952" t="str">
            <v>SOUTH</v>
          </cell>
          <cell r="G4952" t="str">
            <v>Merton</v>
          </cell>
          <cell r="H4952" t="str">
            <v>London</v>
          </cell>
          <cell r="I4952">
            <v>123481</v>
          </cell>
          <cell r="J4952" t="str">
            <v>JACK TIZARD SCHOOL</v>
          </cell>
          <cell r="K4952" t="str">
            <v>MSS</v>
          </cell>
          <cell r="M4952">
            <v>123481</v>
          </cell>
          <cell r="N4952" t="str">
            <v>JACK TIZARD SCHOOL</v>
          </cell>
          <cell r="O4952" t="str">
            <v>MSS</v>
          </cell>
          <cell r="P4952" t="str">
            <v/>
          </cell>
          <cell r="Q4952" t="str">
            <v/>
          </cell>
          <cell r="T4952" t="str">
            <v>MSS</v>
          </cell>
        </row>
        <row r="4953">
          <cell r="A4953">
            <v>14340</v>
          </cell>
          <cell r="B4953">
            <v>118507</v>
          </cell>
          <cell r="C4953" t="str">
            <v>Bishop Thomas Grant Catholic Secondary School</v>
          </cell>
          <cell r="D4953">
            <v>208</v>
          </cell>
          <cell r="E4953" t="str">
            <v>Lambeth</v>
          </cell>
          <cell r="F4953" t="str">
            <v>SOUTH</v>
          </cell>
          <cell r="G4953" t="str">
            <v>Merton</v>
          </cell>
          <cell r="H4953" t="str">
            <v>London</v>
          </cell>
          <cell r="I4953">
            <v>118507</v>
          </cell>
          <cell r="J4953" t="str">
            <v>BISHOP THOMAS GRANT CATHOLIC SECONDARY SCHOOL</v>
          </cell>
          <cell r="K4953">
            <v>0</v>
          </cell>
          <cell r="M4953">
            <v>118507</v>
          </cell>
          <cell r="N4953" t="str">
            <v>BISHOP THOMAS GRANT CATHOLIC SECONDARY SCHOOL</v>
          </cell>
          <cell r="O4953" t="str">
            <v>SCHOOL SIXTH FORM</v>
          </cell>
          <cell r="P4953" t="str">
            <v/>
          </cell>
          <cell r="Q4953" t="str">
            <v/>
          </cell>
          <cell r="T4953" t="str">
            <v>SCHOOL SIXTH FORM</v>
          </cell>
        </row>
        <row r="4954">
          <cell r="A4954">
            <v>14341</v>
          </cell>
          <cell r="B4954">
            <v>120093</v>
          </cell>
          <cell r="C4954" t="str">
            <v>Dunraven School</v>
          </cell>
          <cell r="D4954">
            <v>208</v>
          </cell>
          <cell r="E4954" t="str">
            <v>Lambeth</v>
          </cell>
          <cell r="F4954" t="str">
            <v>SOUTH</v>
          </cell>
          <cell r="G4954" t="str">
            <v>Merton</v>
          </cell>
          <cell r="H4954" t="str">
            <v>London</v>
          </cell>
          <cell r="I4954">
            <v>120093</v>
          </cell>
          <cell r="J4954" t="str">
            <v>THE DUNRAVEN EDUCATIONAL TRUST</v>
          </cell>
          <cell r="K4954" t="str">
            <v>Academy</v>
          </cell>
          <cell r="M4954">
            <v>120093</v>
          </cell>
          <cell r="N4954" t="str">
            <v>DUNRAVEN SCHOOL</v>
          </cell>
          <cell r="O4954" t="str">
            <v>ACADEMY</v>
          </cell>
          <cell r="P4954">
            <v>2085402</v>
          </cell>
          <cell r="Q4954" t="str">
            <v>ACADEMY Converter</v>
          </cell>
          <cell r="T4954" t="str">
            <v>ACADEMY</v>
          </cell>
        </row>
        <row r="4955">
          <cell r="A4955">
            <v>14348</v>
          </cell>
          <cell r="B4955">
            <v>2107048</v>
          </cell>
          <cell r="C4955" t="str">
            <v>Spa School</v>
          </cell>
          <cell r="D4955">
            <v>210</v>
          </cell>
          <cell r="E4955" t="str">
            <v>Southwark</v>
          </cell>
          <cell r="F4955" t="str">
            <v>SOUTH</v>
          </cell>
          <cell r="G4955" t="str">
            <v>Merton</v>
          </cell>
          <cell r="H4955" t="str">
            <v>London</v>
          </cell>
          <cell r="I4955">
            <v>2107048</v>
          </cell>
          <cell r="J4955" t="str">
            <v>SPA SCHOOL</v>
          </cell>
          <cell r="K4955" t="str">
            <v>MSS</v>
          </cell>
          <cell r="M4955">
            <v>123973</v>
          </cell>
          <cell r="N4955" t="str">
            <v>SPA SCHOOL</v>
          </cell>
          <cell r="O4955" t="str">
            <v>MSS</v>
          </cell>
          <cell r="P4955" t="str">
            <v/>
          </cell>
          <cell r="Q4955" t="str">
            <v/>
          </cell>
          <cell r="T4955" t="str">
            <v>MSS</v>
          </cell>
        </row>
        <row r="4956">
          <cell r="A4956">
            <v>14349</v>
          </cell>
          <cell r="B4956">
            <v>113042</v>
          </cell>
          <cell r="C4956" t="str">
            <v>Ernest Bevin College</v>
          </cell>
          <cell r="D4956">
            <v>212</v>
          </cell>
          <cell r="E4956" t="str">
            <v>Wandsworth</v>
          </cell>
          <cell r="F4956" t="str">
            <v>SOUTH</v>
          </cell>
          <cell r="G4956" t="str">
            <v>Merton</v>
          </cell>
          <cell r="H4956" t="str">
            <v>London</v>
          </cell>
          <cell r="I4956">
            <v>113042</v>
          </cell>
          <cell r="J4956" t="str">
            <v>ERNEST BEVIN COLLEGE</v>
          </cell>
          <cell r="K4956">
            <v>0</v>
          </cell>
          <cell r="M4956">
            <v>113042</v>
          </cell>
          <cell r="N4956" t="str">
            <v>ERNEST BEVIN COLLEGE</v>
          </cell>
          <cell r="O4956" t="str">
            <v>SCHOOL SIXTH FORM</v>
          </cell>
          <cell r="P4956" t="str">
            <v/>
          </cell>
          <cell r="Q4956" t="str">
            <v/>
          </cell>
          <cell r="T4956" t="str">
            <v>SCHOOL SIXTH FORM</v>
          </cell>
        </row>
        <row r="4957">
          <cell r="A4957">
            <v>14352</v>
          </cell>
          <cell r="B4957">
            <v>118268</v>
          </cell>
          <cell r="C4957" t="str">
            <v>Saint Cecilia's, Wandsworth</v>
          </cell>
          <cell r="D4957">
            <v>212</v>
          </cell>
          <cell r="E4957" t="str">
            <v>Wandsworth</v>
          </cell>
          <cell r="F4957" t="str">
            <v>SOUTH</v>
          </cell>
          <cell r="G4957" t="str">
            <v>Merton</v>
          </cell>
          <cell r="H4957" t="str">
            <v>London</v>
          </cell>
          <cell r="I4957">
            <v>118268</v>
          </cell>
          <cell r="J4957" t="str">
            <v>SAINT CECILIA'S, WANDSWORTH CHURCH OF ENGLAND SCHOOL</v>
          </cell>
          <cell r="K4957">
            <v>0</v>
          </cell>
          <cell r="M4957">
            <v>118268</v>
          </cell>
          <cell r="N4957" t="str">
            <v>SAINT CECILIA'S, WANDSWORTH CHURCH OF ENGLAND SCHOOL</v>
          </cell>
          <cell r="O4957" t="str">
            <v>SCHOOL SIXTH FORM</v>
          </cell>
          <cell r="P4957" t="str">
            <v/>
          </cell>
          <cell r="Q4957" t="str">
            <v/>
          </cell>
          <cell r="T4957" t="str">
            <v>SCHOOL SIXTH FORM</v>
          </cell>
        </row>
        <row r="4958">
          <cell r="A4958">
            <v>14353</v>
          </cell>
          <cell r="B4958">
            <v>120005</v>
          </cell>
          <cell r="C4958" t="str">
            <v>Graveney School</v>
          </cell>
          <cell r="D4958">
            <v>212</v>
          </cell>
          <cell r="E4958" t="str">
            <v>Wandsworth</v>
          </cell>
          <cell r="F4958" t="str">
            <v>SOUTH</v>
          </cell>
          <cell r="G4958" t="str">
            <v>Merton</v>
          </cell>
          <cell r="H4958" t="str">
            <v>London</v>
          </cell>
          <cell r="I4958">
            <v>120005</v>
          </cell>
          <cell r="J4958" t="str">
            <v>GRAVENEY SCHOOL</v>
          </cell>
          <cell r="K4958" t="str">
            <v>Academy</v>
          </cell>
          <cell r="M4958">
            <v>120005</v>
          </cell>
          <cell r="N4958" t="str">
            <v>GRAVENEY SCHOOL</v>
          </cell>
          <cell r="O4958" t="str">
            <v>ACADEMY</v>
          </cell>
          <cell r="P4958">
            <v>2125400</v>
          </cell>
          <cell r="Q4958" t="str">
            <v>ACADEMY Converter</v>
          </cell>
          <cell r="T4958" t="str">
            <v>ACADEMY</v>
          </cell>
        </row>
        <row r="4959">
          <cell r="A4959">
            <v>14356</v>
          </cell>
          <cell r="B4959">
            <v>122705</v>
          </cell>
          <cell r="C4959" t="str">
            <v>SOUTHFIELDS COMMUNITY COLLEGE</v>
          </cell>
          <cell r="D4959">
            <v>212</v>
          </cell>
          <cell r="E4959" t="str">
            <v>Wandsworth</v>
          </cell>
          <cell r="F4959" t="str">
            <v>SOUTH</v>
          </cell>
          <cell r="G4959" t="str">
            <v>Merton</v>
          </cell>
          <cell r="H4959" t="str">
            <v>London</v>
          </cell>
          <cell r="I4959">
            <v>122705</v>
          </cell>
          <cell r="J4959" t="str">
            <v>SOUTHFIELDS COMMUNITY COLLEGE</v>
          </cell>
          <cell r="K4959" t="str">
            <v>Academy</v>
          </cell>
          <cell r="M4959">
            <v>122705</v>
          </cell>
          <cell r="N4959" t="str">
            <v>SOUTHFIELDS COMMUNITY COLLEGE</v>
          </cell>
          <cell r="O4959" t="str">
            <v>ACADEMY</v>
          </cell>
          <cell r="P4959">
            <v>2125405</v>
          </cell>
          <cell r="Q4959" t="str">
            <v>ACADEMY Converter</v>
          </cell>
          <cell r="T4959" t="str">
            <v>ACADEMY</v>
          </cell>
        </row>
        <row r="4960">
          <cell r="A4960">
            <v>14357</v>
          </cell>
          <cell r="B4960">
            <v>118598</v>
          </cell>
          <cell r="C4960" t="str">
            <v>Ashcroft Technology Academy</v>
          </cell>
          <cell r="D4960">
            <v>212</v>
          </cell>
          <cell r="E4960" t="str">
            <v>Wandsworth</v>
          </cell>
          <cell r="F4960" t="str">
            <v>SOUTH</v>
          </cell>
          <cell r="G4960" t="str">
            <v>Merton</v>
          </cell>
          <cell r="H4960" t="str">
            <v>London</v>
          </cell>
          <cell r="I4960">
            <v>118598</v>
          </cell>
          <cell r="J4960" t="str">
            <v>ASHCROFT TECHNOLOGY ACADEMY</v>
          </cell>
          <cell r="K4960" t="str">
            <v>Academy</v>
          </cell>
          <cell r="M4960">
            <v>118598</v>
          </cell>
          <cell r="N4960" t="str">
            <v>ASHCROFT TECHNOLOGY ACADEMY</v>
          </cell>
          <cell r="O4960" t="str">
            <v>ACADEMY</v>
          </cell>
          <cell r="P4960">
            <v>2126905</v>
          </cell>
          <cell r="Q4960" t="str">
            <v>ACADEMY Sponsored</v>
          </cell>
          <cell r="T4960" t="str">
            <v>ACADEMY</v>
          </cell>
        </row>
        <row r="4961">
          <cell r="A4961">
            <v>14358</v>
          </cell>
          <cell r="B4961">
            <v>121767</v>
          </cell>
          <cell r="C4961" t="str">
            <v>Linden Lodge School</v>
          </cell>
          <cell r="D4961">
            <v>212</v>
          </cell>
          <cell r="E4961" t="str">
            <v>Wandsworth</v>
          </cell>
          <cell r="F4961" t="str">
            <v>SOUTH</v>
          </cell>
          <cell r="G4961" t="str">
            <v>Merton</v>
          </cell>
          <cell r="H4961" t="str">
            <v>London</v>
          </cell>
          <cell r="I4961">
            <v>121767</v>
          </cell>
          <cell r="J4961" t="str">
            <v>LINDEN LODGE SCHOOL</v>
          </cell>
          <cell r="K4961" t="str">
            <v>MSS</v>
          </cell>
          <cell r="M4961">
            <v>121767</v>
          </cell>
          <cell r="N4961" t="str">
            <v>LINDEN LODGE SCHOOL</v>
          </cell>
          <cell r="O4961" t="str">
            <v>MSS</v>
          </cell>
          <cell r="P4961" t="str">
            <v/>
          </cell>
          <cell r="Q4961" t="str">
            <v/>
          </cell>
          <cell r="T4961" t="str">
            <v>MSS</v>
          </cell>
        </row>
        <row r="4962">
          <cell r="A4962">
            <v>14359</v>
          </cell>
          <cell r="B4962">
            <v>121769</v>
          </cell>
          <cell r="C4962" t="str">
            <v>Bradstow School</v>
          </cell>
          <cell r="D4962">
            <v>212</v>
          </cell>
          <cell r="E4962" t="str">
            <v>Wandsworth</v>
          </cell>
          <cell r="F4962" t="str">
            <v>SOUTH</v>
          </cell>
          <cell r="G4962" t="str">
            <v>Merton</v>
          </cell>
          <cell r="H4962" t="str">
            <v>London</v>
          </cell>
          <cell r="I4962">
            <v>121769</v>
          </cell>
          <cell r="J4962" t="str">
            <v>BRADSTOW SCHOOL</v>
          </cell>
          <cell r="K4962" t="str">
            <v>MSS</v>
          </cell>
          <cell r="M4962">
            <v>121769</v>
          </cell>
          <cell r="N4962" t="str">
            <v>BRADSTOW SCHOOL</v>
          </cell>
          <cell r="O4962" t="str">
            <v>MSS</v>
          </cell>
          <cell r="P4962" t="str">
            <v/>
          </cell>
          <cell r="Q4962" t="str">
            <v/>
          </cell>
          <cell r="T4962" t="str">
            <v>MSS</v>
          </cell>
        </row>
        <row r="4963">
          <cell r="A4963">
            <v>14360</v>
          </cell>
          <cell r="B4963">
            <v>123499</v>
          </cell>
          <cell r="C4963" t="str">
            <v>Paddock School</v>
          </cell>
          <cell r="D4963">
            <v>212</v>
          </cell>
          <cell r="E4963" t="str">
            <v>Wandsworth</v>
          </cell>
          <cell r="F4963" t="str">
            <v>SOUTH</v>
          </cell>
          <cell r="G4963" t="str">
            <v>Merton</v>
          </cell>
          <cell r="H4963" t="str">
            <v>London</v>
          </cell>
          <cell r="I4963">
            <v>123499</v>
          </cell>
          <cell r="J4963" t="str">
            <v>PADDOCK SCHOOL</v>
          </cell>
          <cell r="K4963" t="str">
            <v>MSS</v>
          </cell>
          <cell r="M4963">
            <v>123499</v>
          </cell>
          <cell r="N4963" t="str">
            <v>PADDOCK SCHOOL</v>
          </cell>
          <cell r="O4963" t="str">
            <v>MSS</v>
          </cell>
          <cell r="P4963" t="str">
            <v/>
          </cell>
          <cell r="Q4963" t="str">
            <v/>
          </cell>
          <cell r="T4963" t="str">
            <v>MSS</v>
          </cell>
        </row>
        <row r="4964">
          <cell r="A4964">
            <v>14361</v>
          </cell>
          <cell r="B4964">
            <v>2127209</v>
          </cell>
          <cell r="C4964" t="str">
            <v>Nightingale School</v>
          </cell>
          <cell r="D4964">
            <v>212</v>
          </cell>
          <cell r="E4964" t="str">
            <v>Wandsworth</v>
          </cell>
          <cell r="F4964" t="str">
            <v>SOUTH</v>
          </cell>
          <cell r="G4964" t="str">
            <v>Merton</v>
          </cell>
          <cell r="H4964" t="str">
            <v>London</v>
          </cell>
          <cell r="I4964">
            <v>2127209</v>
          </cell>
          <cell r="J4964" t="str">
            <v>NIGHTINGALE SCHOOL</v>
          </cell>
          <cell r="K4964" t="str">
            <v>MSS</v>
          </cell>
          <cell r="M4964">
            <v>124024</v>
          </cell>
          <cell r="N4964" t="str">
            <v>NIGHTINGALE SCHOOL</v>
          </cell>
          <cell r="O4964" t="str">
            <v>MSS</v>
          </cell>
          <cell r="P4964" t="str">
            <v/>
          </cell>
          <cell r="Q4964" t="str">
            <v/>
          </cell>
          <cell r="T4964" t="str">
            <v>MSS</v>
          </cell>
        </row>
        <row r="4965">
          <cell r="A4965">
            <v>14367</v>
          </cell>
          <cell r="B4965">
            <v>3057012</v>
          </cell>
          <cell r="C4965" t="str">
            <v>Riverside School</v>
          </cell>
          <cell r="D4965">
            <v>305</v>
          </cell>
          <cell r="E4965" t="str">
            <v>Bromley</v>
          </cell>
          <cell r="F4965" t="str">
            <v>SOUTH</v>
          </cell>
          <cell r="G4965" t="str">
            <v>Merton</v>
          </cell>
          <cell r="H4965" t="str">
            <v>London</v>
          </cell>
          <cell r="I4965">
            <v>3057012</v>
          </cell>
          <cell r="J4965" t="str">
            <v>RIVERSIDE SCHOOL</v>
          </cell>
          <cell r="K4965" t="str">
            <v>MSS</v>
          </cell>
          <cell r="M4965">
            <v>123976</v>
          </cell>
          <cell r="N4965" t="str">
            <v>RIVERSIDE SCHOOL</v>
          </cell>
          <cell r="O4965" t="str">
            <v>MSS</v>
          </cell>
          <cell r="P4965" t="str">
            <v/>
          </cell>
          <cell r="Q4965" t="str">
            <v/>
          </cell>
          <cell r="T4965" t="str">
            <v>MSS</v>
          </cell>
        </row>
        <row r="4966">
          <cell r="A4966">
            <v>14370</v>
          </cell>
          <cell r="B4966">
            <v>121138</v>
          </cell>
          <cell r="C4966" t="str">
            <v>St Joseph's College</v>
          </cell>
          <cell r="D4966">
            <v>306</v>
          </cell>
          <cell r="E4966" t="str">
            <v>Croydon</v>
          </cell>
          <cell r="F4966" t="str">
            <v>SOUTH</v>
          </cell>
          <cell r="G4966" t="str">
            <v>Merton</v>
          </cell>
          <cell r="H4966" t="str">
            <v>London</v>
          </cell>
          <cell r="I4966">
            <v>121138</v>
          </cell>
          <cell r="J4966" t="str">
            <v>ST JOSEPH'S COLLEGE DELASALLE</v>
          </cell>
          <cell r="K4966" t="str">
            <v>Academy</v>
          </cell>
          <cell r="M4966">
            <v>121138</v>
          </cell>
          <cell r="N4966" t="str">
            <v>ST JOSEPH'S COLLEGE</v>
          </cell>
          <cell r="O4966" t="str">
            <v>ACADEMY</v>
          </cell>
          <cell r="P4966">
            <v>3065402</v>
          </cell>
          <cell r="Q4966" t="str">
            <v>ACADEMY Converter</v>
          </cell>
          <cell r="T4966" t="str">
            <v>ACADEMY</v>
          </cell>
        </row>
        <row r="4967">
          <cell r="A4967">
            <v>14374</v>
          </cell>
          <cell r="B4967">
            <v>118384</v>
          </cell>
          <cell r="C4967" t="str">
            <v>The BRIT School for the Performing Arts &amp; Technology</v>
          </cell>
          <cell r="D4967">
            <v>306</v>
          </cell>
          <cell r="E4967" t="str">
            <v>Croydon</v>
          </cell>
          <cell r="F4967" t="str">
            <v>SOUTH</v>
          </cell>
          <cell r="G4967" t="str">
            <v>Merton</v>
          </cell>
          <cell r="H4967" t="str">
            <v>London</v>
          </cell>
          <cell r="I4967">
            <v>118384</v>
          </cell>
          <cell r="J4967" t="str">
            <v>THE BRITSCHOOL CCTA</v>
          </cell>
          <cell r="K4967" t="str">
            <v>Academy</v>
          </cell>
          <cell r="M4967">
            <v>118384</v>
          </cell>
          <cell r="N4967" t="str">
            <v>THE BRIT SCHOOL FOR THE PERFORMING ARTS &amp; TECHNOLOGY (CTC)</v>
          </cell>
          <cell r="O4967" t="str">
            <v>ACADEMY</v>
          </cell>
          <cell r="P4967">
            <v>3066900</v>
          </cell>
          <cell r="Q4967" t="str">
            <v>ACADEMY CTC</v>
          </cell>
          <cell r="T4967" t="str">
            <v>ACADEMY</v>
          </cell>
        </row>
        <row r="4968">
          <cell r="A4968">
            <v>14378</v>
          </cell>
          <cell r="B4968">
            <v>120864</v>
          </cell>
          <cell r="C4968" t="str">
            <v>Coombe Girls' School</v>
          </cell>
          <cell r="D4968">
            <v>314</v>
          </cell>
          <cell r="E4968" t="str">
            <v>Kingston upon Thames</v>
          </cell>
          <cell r="F4968" t="str">
            <v>SOUTH</v>
          </cell>
          <cell r="G4968" t="str">
            <v>Merton</v>
          </cell>
          <cell r="H4968" t="str">
            <v>London</v>
          </cell>
          <cell r="I4968">
            <v>120864</v>
          </cell>
          <cell r="J4968" t="str">
            <v>COOMBE GIRLS' SCHOOL</v>
          </cell>
          <cell r="K4968" t="str">
            <v>Academy</v>
          </cell>
          <cell r="M4968">
            <v>120864</v>
          </cell>
          <cell r="N4968" t="str">
            <v>COOMBE GIRLS' SCHOOL</v>
          </cell>
          <cell r="O4968" t="str">
            <v>ACADEMY</v>
          </cell>
          <cell r="P4968">
            <v>3144004</v>
          </cell>
          <cell r="Q4968" t="str">
            <v>ACADEMY Converter</v>
          </cell>
          <cell r="T4968" t="str">
            <v>ACADEMY</v>
          </cell>
        </row>
        <row r="4969">
          <cell r="A4969">
            <v>14383</v>
          </cell>
          <cell r="B4969">
            <v>119910</v>
          </cell>
          <cell r="C4969" t="str">
            <v>TIFFIN SCHOOL</v>
          </cell>
          <cell r="D4969">
            <v>314</v>
          </cell>
          <cell r="E4969" t="str">
            <v>Kingston upon Thames</v>
          </cell>
          <cell r="F4969" t="str">
            <v>SOUTH</v>
          </cell>
          <cell r="G4969" t="str">
            <v>Merton</v>
          </cell>
          <cell r="H4969" t="str">
            <v>London</v>
          </cell>
          <cell r="I4969">
            <v>119910</v>
          </cell>
          <cell r="J4969" t="str">
            <v>TIFFIN SCHOOL</v>
          </cell>
          <cell r="K4969" t="str">
            <v>Academy</v>
          </cell>
          <cell r="M4969">
            <v>119910</v>
          </cell>
          <cell r="N4969" t="str">
            <v>TIFFIN SCHOOL (BOYS)</v>
          </cell>
          <cell r="O4969" t="str">
            <v>ACADEMY</v>
          </cell>
          <cell r="P4969">
            <v>3145400</v>
          </cell>
          <cell r="Q4969" t="str">
            <v>ACADEMY Converter</v>
          </cell>
          <cell r="T4969" t="str">
            <v>ACADEMY</v>
          </cell>
        </row>
        <row r="4970">
          <cell r="A4970">
            <v>14386</v>
          </cell>
          <cell r="B4970">
            <v>120886</v>
          </cell>
          <cell r="C4970" t="str">
            <v>Coombe Boys School</v>
          </cell>
          <cell r="D4970">
            <v>314</v>
          </cell>
          <cell r="E4970" t="str">
            <v>Kingston upon Thames</v>
          </cell>
          <cell r="F4970" t="str">
            <v>SOUTH</v>
          </cell>
          <cell r="G4970" t="str">
            <v>Merton</v>
          </cell>
          <cell r="H4970" t="str">
            <v>London</v>
          </cell>
          <cell r="I4970">
            <v>120886</v>
          </cell>
          <cell r="J4970" t="str">
            <v>COOMBE BOYS' SCHOOL</v>
          </cell>
          <cell r="K4970" t="str">
            <v>Academy</v>
          </cell>
          <cell r="M4970">
            <v>120886</v>
          </cell>
          <cell r="N4970" t="str">
            <v>COOMBE BOYS' SCHOOL</v>
          </cell>
          <cell r="O4970" t="str">
            <v>ACADEMY</v>
          </cell>
          <cell r="P4970">
            <v>3145403</v>
          </cell>
          <cell r="Q4970" t="str">
            <v>ACADEMY Converter</v>
          </cell>
          <cell r="T4970" t="str">
            <v>ACADEMY</v>
          </cell>
        </row>
        <row r="4971">
          <cell r="A4971">
            <v>14388</v>
          </cell>
          <cell r="B4971">
            <v>123622</v>
          </cell>
          <cell r="C4971" t="str">
            <v>St. Philip's School</v>
          </cell>
          <cell r="D4971">
            <v>314</v>
          </cell>
          <cell r="E4971" t="str">
            <v>Kingston upon Thames</v>
          </cell>
          <cell r="F4971" t="str">
            <v>SOUTH</v>
          </cell>
          <cell r="G4971" t="str">
            <v>Merton</v>
          </cell>
          <cell r="H4971" t="str">
            <v>London</v>
          </cell>
          <cell r="I4971">
            <v>123622</v>
          </cell>
          <cell r="J4971" t="str">
            <v>ST PHILIP'S SCHOOL</v>
          </cell>
          <cell r="K4971" t="str">
            <v>MSS</v>
          </cell>
          <cell r="M4971">
            <v>123622</v>
          </cell>
          <cell r="N4971" t="str">
            <v>ST PHILIP'S SCHOOL</v>
          </cell>
          <cell r="O4971" t="str">
            <v>MSS</v>
          </cell>
          <cell r="P4971" t="str">
            <v/>
          </cell>
          <cell r="Q4971" t="str">
            <v/>
          </cell>
          <cell r="T4971" t="str">
            <v>MSS</v>
          </cell>
        </row>
        <row r="4972">
          <cell r="A4972">
            <v>14389</v>
          </cell>
          <cell r="B4972">
            <v>119184</v>
          </cell>
          <cell r="C4972" t="str">
            <v>RICARDS LODGE HIGH SCHOOL</v>
          </cell>
          <cell r="D4972">
            <v>315</v>
          </cell>
          <cell r="E4972" t="str">
            <v>Merton</v>
          </cell>
          <cell r="F4972" t="str">
            <v>SOUTH</v>
          </cell>
          <cell r="G4972" t="str">
            <v>Merton</v>
          </cell>
          <cell r="H4972" t="str">
            <v>London</v>
          </cell>
          <cell r="I4972">
            <v>119184</v>
          </cell>
          <cell r="J4972" t="str">
            <v>RICARDS LODGE HIGH SCHOOL</v>
          </cell>
          <cell r="K4972">
            <v>0</v>
          </cell>
          <cell r="M4972">
            <v>119184</v>
          </cell>
          <cell r="N4972" t="str">
            <v>RICARDS LODGE HIGH SCHOOL</v>
          </cell>
          <cell r="O4972" t="str">
            <v>SCHOOL SIXTH FORM</v>
          </cell>
          <cell r="P4972" t="str">
            <v/>
          </cell>
          <cell r="Q4972" t="str">
            <v/>
          </cell>
          <cell r="T4972" t="str">
            <v>SCHOOL SIXTH FORM</v>
          </cell>
        </row>
        <row r="4973">
          <cell r="A4973">
            <v>14390</v>
          </cell>
          <cell r="B4973">
            <v>119185</v>
          </cell>
          <cell r="C4973" t="str">
            <v>Rutlish School</v>
          </cell>
          <cell r="D4973">
            <v>315</v>
          </cell>
          <cell r="E4973" t="str">
            <v>Merton</v>
          </cell>
          <cell r="F4973" t="str">
            <v>SOUTH</v>
          </cell>
          <cell r="G4973" t="str">
            <v>Merton</v>
          </cell>
          <cell r="H4973" t="str">
            <v>London</v>
          </cell>
          <cell r="I4973">
            <v>119185</v>
          </cell>
          <cell r="J4973" t="str">
            <v>RUTLISH SCHOOL</v>
          </cell>
          <cell r="K4973">
            <v>0</v>
          </cell>
          <cell r="M4973">
            <v>119185</v>
          </cell>
          <cell r="N4973" t="str">
            <v>RUTLISH SCHOOL</v>
          </cell>
          <cell r="O4973" t="str">
            <v>SCHOOL SIXTH FORM</v>
          </cell>
          <cell r="P4973" t="str">
            <v/>
          </cell>
          <cell r="Q4973" t="str">
            <v/>
          </cell>
          <cell r="T4973" t="str">
            <v>SCHOOL SIXTH FORM</v>
          </cell>
        </row>
        <row r="4974">
          <cell r="A4974">
            <v>14391</v>
          </cell>
          <cell r="B4974">
            <v>113768</v>
          </cell>
          <cell r="C4974" t="str">
            <v>Wimbledon College</v>
          </cell>
          <cell r="D4974">
            <v>315</v>
          </cell>
          <cell r="E4974" t="str">
            <v>Merton</v>
          </cell>
          <cell r="F4974" t="str">
            <v>SOUTH</v>
          </cell>
          <cell r="G4974" t="str">
            <v>Merton</v>
          </cell>
          <cell r="H4974" t="str">
            <v>London</v>
          </cell>
          <cell r="I4974">
            <v>113768</v>
          </cell>
          <cell r="J4974" t="str">
            <v>WIMBLEDON COLLEGE</v>
          </cell>
          <cell r="K4974">
            <v>0</v>
          </cell>
          <cell r="M4974">
            <v>113768</v>
          </cell>
          <cell r="N4974" t="str">
            <v>WIMBLEDON COLLEGE</v>
          </cell>
          <cell r="O4974" t="str">
            <v>SCHOOL SIXTH FORM</v>
          </cell>
          <cell r="P4974" t="str">
            <v/>
          </cell>
          <cell r="Q4974" t="str">
            <v/>
          </cell>
          <cell r="T4974" t="str">
            <v>SCHOOL SIXTH FORM</v>
          </cell>
        </row>
        <row r="4975">
          <cell r="A4975">
            <v>14392</v>
          </cell>
          <cell r="B4975">
            <v>113766</v>
          </cell>
          <cell r="C4975" t="str">
            <v>Ursuline High School</v>
          </cell>
          <cell r="D4975">
            <v>315</v>
          </cell>
          <cell r="E4975" t="str">
            <v>Merton</v>
          </cell>
          <cell r="F4975" t="str">
            <v>SOUTH</v>
          </cell>
          <cell r="G4975" t="str">
            <v>Merton</v>
          </cell>
          <cell r="H4975" t="str">
            <v>London</v>
          </cell>
          <cell r="I4975">
            <v>113766</v>
          </cell>
          <cell r="J4975" t="str">
            <v>URSULINE HIGH SCHOOL WIMBLEDON</v>
          </cell>
          <cell r="K4975">
            <v>0</v>
          </cell>
          <cell r="M4975">
            <v>113766</v>
          </cell>
          <cell r="N4975" t="str">
            <v>URSULINE HIGH SCHOOL WIMBLEDON</v>
          </cell>
          <cell r="O4975" t="str">
            <v>SCHOOL SIXTH FORM</v>
          </cell>
          <cell r="P4975" t="str">
            <v/>
          </cell>
          <cell r="Q4975" t="str">
            <v/>
          </cell>
          <cell r="T4975" t="str">
            <v>SCHOOL SIXTH FORM</v>
          </cell>
        </row>
        <row r="4976">
          <cell r="A4976">
            <v>14393</v>
          </cell>
          <cell r="B4976">
            <v>118634</v>
          </cell>
          <cell r="C4976" t="str">
            <v>Harris Academy Merton</v>
          </cell>
          <cell r="D4976">
            <v>315</v>
          </cell>
          <cell r="E4976" t="str">
            <v>Merton</v>
          </cell>
          <cell r="F4976" t="str">
            <v>SOUTH</v>
          </cell>
          <cell r="G4976" t="str">
            <v>Merton</v>
          </cell>
          <cell r="H4976" t="str">
            <v>London</v>
          </cell>
          <cell r="I4976">
            <v>118634</v>
          </cell>
          <cell r="J4976" t="str">
            <v>HARRIS ACADEMY MERTON</v>
          </cell>
          <cell r="K4976" t="str">
            <v>Academy</v>
          </cell>
          <cell r="M4976">
            <v>118634</v>
          </cell>
          <cell r="N4976" t="str">
            <v>HARRIS ACADEMY MERTON</v>
          </cell>
          <cell r="O4976" t="str">
            <v>ACADEMY</v>
          </cell>
          <cell r="P4976">
            <v>3156905</v>
          </cell>
          <cell r="Q4976" t="str">
            <v>ACADEMY Sponsored</v>
          </cell>
          <cell r="T4976" t="str">
            <v>ACADEMY</v>
          </cell>
        </row>
        <row r="4977">
          <cell r="A4977">
            <v>14394</v>
          </cell>
          <cell r="B4977">
            <v>118646</v>
          </cell>
          <cell r="C4977" t="str">
            <v>St Mark's C O E Academy</v>
          </cell>
          <cell r="D4977">
            <v>315</v>
          </cell>
          <cell r="E4977" t="str">
            <v>Merton</v>
          </cell>
          <cell r="F4977" t="str">
            <v>SOUTH</v>
          </cell>
          <cell r="G4977" t="str">
            <v>Merton</v>
          </cell>
          <cell r="H4977" t="str">
            <v>London</v>
          </cell>
          <cell r="I4977">
            <v>118646</v>
          </cell>
          <cell r="J4977" t="str">
            <v>ST MARKS CHURCH OF ENGLAND ACADEMY</v>
          </cell>
          <cell r="K4977" t="str">
            <v>Academy</v>
          </cell>
          <cell r="M4977">
            <v>118646</v>
          </cell>
          <cell r="N4977" t="str">
            <v>ST MARK'S CHURCH OF ENGLAND ACADEMY</v>
          </cell>
          <cell r="O4977" t="str">
            <v>ACADEMY</v>
          </cell>
          <cell r="P4977">
            <v>3156906</v>
          </cell>
          <cell r="Q4977" t="str">
            <v>ACADEMY Sponsored</v>
          </cell>
          <cell r="T4977" t="str">
            <v>ACADEMY</v>
          </cell>
        </row>
        <row r="4978">
          <cell r="A4978">
            <v>14395</v>
          </cell>
          <cell r="B4978">
            <v>3077014</v>
          </cell>
          <cell r="C4978" t="str">
            <v>St Ann's School</v>
          </cell>
          <cell r="D4978">
            <v>315</v>
          </cell>
          <cell r="E4978" t="str">
            <v>Merton</v>
          </cell>
          <cell r="F4978" t="str">
            <v>SOUTH</v>
          </cell>
          <cell r="G4978" t="str">
            <v>Merton</v>
          </cell>
          <cell r="H4978" t="str">
            <v>London</v>
          </cell>
          <cell r="I4978">
            <v>3157004</v>
          </cell>
          <cell r="J4978" t="str">
            <v>PERSEID SCHOOL</v>
          </cell>
          <cell r="K4978" t="str">
            <v>MSS</v>
          </cell>
          <cell r="M4978">
            <v>123971</v>
          </cell>
          <cell r="N4978" t="str">
            <v>ST ANN'S SCHOOL</v>
          </cell>
          <cell r="O4978" t="str">
            <v>MSS</v>
          </cell>
          <cell r="P4978" t="str">
            <v/>
          </cell>
          <cell r="Q4978" t="str">
            <v/>
          </cell>
          <cell r="T4978" t="str">
            <v>MSS</v>
          </cell>
        </row>
        <row r="4979">
          <cell r="A4979">
            <v>14396</v>
          </cell>
          <cell r="B4979">
            <v>123482</v>
          </cell>
          <cell r="C4979" t="str">
            <v>CRICKET GREEN SPECIAL SCHOOL</v>
          </cell>
          <cell r="D4979">
            <v>315</v>
          </cell>
          <cell r="E4979" t="str">
            <v>Merton</v>
          </cell>
          <cell r="F4979" t="str">
            <v>SOUTH</v>
          </cell>
          <cell r="G4979" t="str">
            <v>Merton</v>
          </cell>
          <cell r="H4979" t="str">
            <v>London</v>
          </cell>
          <cell r="I4979">
            <v>123482</v>
          </cell>
          <cell r="J4979" t="str">
            <v>CRICKET GREEN SPECIAL SCHOOL</v>
          </cell>
          <cell r="K4979" t="str">
            <v>MSS</v>
          </cell>
          <cell r="M4979">
            <v>123482</v>
          </cell>
          <cell r="N4979" t="str">
            <v>CRICKET GREEN SPECIAL SCHOOL</v>
          </cell>
          <cell r="O4979" t="str">
            <v>MSS</v>
          </cell>
          <cell r="P4979" t="str">
            <v/>
          </cell>
          <cell r="Q4979" t="str">
            <v/>
          </cell>
          <cell r="T4979" t="str">
            <v>MSS</v>
          </cell>
        </row>
        <row r="4980">
          <cell r="A4980">
            <v>14398</v>
          </cell>
          <cell r="B4980">
            <v>119760</v>
          </cell>
          <cell r="C4980" t="str">
            <v>Carshalton Boys Sports College</v>
          </cell>
          <cell r="D4980">
            <v>319</v>
          </cell>
          <cell r="E4980" t="str">
            <v>Sutton</v>
          </cell>
          <cell r="F4980" t="str">
            <v>SOUTH</v>
          </cell>
          <cell r="G4980" t="str">
            <v>Merton</v>
          </cell>
          <cell r="H4980" t="str">
            <v>London</v>
          </cell>
          <cell r="I4980">
            <v>119760</v>
          </cell>
          <cell r="J4980" t="str">
            <v>CARSHALTON BOYS SPORTS COLLEGE</v>
          </cell>
          <cell r="K4980" t="str">
            <v>Academy</v>
          </cell>
          <cell r="M4980">
            <v>119760</v>
          </cell>
          <cell r="N4980" t="str">
            <v>CARSHALTON BOYS SPORTS COLLEGE</v>
          </cell>
          <cell r="O4980" t="str">
            <v>ACADEMY</v>
          </cell>
          <cell r="P4980">
            <v>3194000</v>
          </cell>
          <cell r="Q4980" t="str">
            <v>ACADEMY Converter</v>
          </cell>
          <cell r="T4980" t="str">
            <v>ACADEMY</v>
          </cell>
        </row>
        <row r="4981">
          <cell r="A4981">
            <v>14400</v>
          </cell>
          <cell r="B4981">
            <v>119768</v>
          </cell>
          <cell r="C4981" t="str">
            <v>Greenshaw High School</v>
          </cell>
          <cell r="D4981">
            <v>319</v>
          </cell>
          <cell r="E4981" t="str">
            <v>Sutton</v>
          </cell>
          <cell r="F4981" t="str">
            <v>SOUTH</v>
          </cell>
          <cell r="G4981" t="str">
            <v>Merton</v>
          </cell>
          <cell r="H4981" t="str">
            <v>London</v>
          </cell>
          <cell r="I4981">
            <v>119768</v>
          </cell>
          <cell r="J4981" t="str">
            <v>GREENSHAW HIGH SCHOOL</v>
          </cell>
          <cell r="K4981" t="str">
            <v>Academy</v>
          </cell>
          <cell r="M4981">
            <v>119768</v>
          </cell>
          <cell r="N4981" t="str">
            <v>GREENSHAW HIGH SCHOOL</v>
          </cell>
          <cell r="O4981" t="str">
            <v>ACADEMY</v>
          </cell>
          <cell r="P4981">
            <v>3194007</v>
          </cell>
          <cell r="Q4981" t="str">
            <v>ACADEMY Converter</v>
          </cell>
          <cell r="T4981" t="str">
            <v>ACADEMY</v>
          </cell>
        </row>
        <row r="4982">
          <cell r="A4982">
            <v>14401</v>
          </cell>
          <cell r="B4982">
            <v>119914</v>
          </cell>
          <cell r="C4982" t="str">
            <v>Glenthorne High School</v>
          </cell>
          <cell r="D4982">
            <v>319</v>
          </cell>
          <cell r="E4982" t="str">
            <v>Sutton</v>
          </cell>
          <cell r="F4982" t="str">
            <v>SOUTH</v>
          </cell>
          <cell r="G4982" t="str">
            <v>Merton</v>
          </cell>
          <cell r="H4982" t="str">
            <v>London</v>
          </cell>
          <cell r="I4982">
            <v>119914</v>
          </cell>
          <cell r="J4982" t="str">
            <v>GLENTHORNE HIGH SCHOOL</v>
          </cell>
          <cell r="K4982" t="str">
            <v>Academy</v>
          </cell>
          <cell r="M4982">
            <v>119914</v>
          </cell>
          <cell r="N4982" t="str">
            <v>GLENTHORNE HIGH SCHOOL</v>
          </cell>
          <cell r="O4982" t="str">
            <v>ACADEMY</v>
          </cell>
          <cell r="P4982">
            <v>3194011</v>
          </cell>
          <cell r="Q4982" t="str">
            <v>ACADEMY Converter</v>
          </cell>
          <cell r="T4982" t="str">
            <v>ACADEMY</v>
          </cell>
        </row>
        <row r="4983">
          <cell r="A4983">
            <v>14403</v>
          </cell>
          <cell r="B4983">
            <v>119779</v>
          </cell>
          <cell r="C4983" t="str">
            <v>Overton Grange</v>
          </cell>
          <cell r="D4983">
            <v>319</v>
          </cell>
          <cell r="E4983" t="str">
            <v>Sutton</v>
          </cell>
          <cell r="F4983" t="str">
            <v>SOUTH</v>
          </cell>
          <cell r="G4983" t="str">
            <v>Merton</v>
          </cell>
          <cell r="H4983" t="str">
            <v>London</v>
          </cell>
          <cell r="I4983">
            <v>119779</v>
          </cell>
          <cell r="J4983" t="str">
            <v>OVERTON GRANGE SCHOOL</v>
          </cell>
          <cell r="K4983" t="str">
            <v>Academy</v>
          </cell>
          <cell r="M4983">
            <v>119779</v>
          </cell>
          <cell r="N4983" t="str">
            <v>OVERTON GRANGE SCHOOL</v>
          </cell>
          <cell r="O4983" t="str">
            <v>ACADEMY</v>
          </cell>
          <cell r="P4983">
            <v>3194019</v>
          </cell>
          <cell r="Q4983" t="str">
            <v>ACADEMY Converter</v>
          </cell>
          <cell r="T4983" t="str">
            <v>ACADEMY</v>
          </cell>
        </row>
        <row r="4984">
          <cell r="A4984">
            <v>14404</v>
          </cell>
          <cell r="B4984">
            <v>119535</v>
          </cell>
          <cell r="C4984" t="str">
            <v>Wilson's School</v>
          </cell>
          <cell r="D4984">
            <v>319</v>
          </cell>
          <cell r="E4984" t="str">
            <v>Sutton</v>
          </cell>
          <cell r="F4984" t="str">
            <v>SOUTH</v>
          </cell>
          <cell r="G4984" t="str">
            <v>Merton</v>
          </cell>
          <cell r="H4984" t="str">
            <v>London</v>
          </cell>
          <cell r="I4984">
            <v>119535</v>
          </cell>
          <cell r="J4984" t="str">
            <v>WILSON'S SCHOOL</v>
          </cell>
          <cell r="K4984" t="str">
            <v>Academy</v>
          </cell>
          <cell r="M4984">
            <v>119535</v>
          </cell>
          <cell r="N4984" t="str">
            <v>WILSON'S SCHOOL</v>
          </cell>
          <cell r="O4984" t="str">
            <v>ACADEMY</v>
          </cell>
          <cell r="P4984">
            <v>3195400</v>
          </cell>
          <cell r="Q4984" t="str">
            <v>ACADEMY Converter</v>
          </cell>
          <cell r="T4984" t="str">
            <v>ACADEMY</v>
          </cell>
        </row>
        <row r="4985">
          <cell r="A4985">
            <v>14406</v>
          </cell>
          <cell r="B4985">
            <v>119775</v>
          </cell>
          <cell r="C4985" t="str">
            <v>Cheam High School</v>
          </cell>
          <cell r="D4985">
            <v>319</v>
          </cell>
          <cell r="E4985" t="str">
            <v>Sutton</v>
          </cell>
          <cell r="F4985" t="str">
            <v>SOUTH</v>
          </cell>
          <cell r="G4985" t="str">
            <v>Merton</v>
          </cell>
          <cell r="H4985" t="str">
            <v>London</v>
          </cell>
          <cell r="I4985">
            <v>119775</v>
          </cell>
          <cell r="J4985" t="str">
            <v>CHEAM HIGH SCHOOL</v>
          </cell>
          <cell r="K4985" t="str">
            <v>Academy</v>
          </cell>
          <cell r="M4985">
            <v>119775</v>
          </cell>
          <cell r="N4985" t="str">
            <v>CHEAM HIGH SCHOOL</v>
          </cell>
          <cell r="O4985" t="str">
            <v>ACADEMY</v>
          </cell>
          <cell r="P4985">
            <v>3195403</v>
          </cell>
          <cell r="Q4985" t="str">
            <v>ACADEMY Converter</v>
          </cell>
          <cell r="T4985" t="str">
            <v>ACADEMY</v>
          </cell>
        </row>
        <row r="4986">
          <cell r="A4986">
            <v>14411</v>
          </cell>
          <cell r="B4986">
            <v>123598</v>
          </cell>
          <cell r="C4986" t="str">
            <v>SHERWOOD PARK SCHOOL</v>
          </cell>
          <cell r="D4986">
            <v>319</v>
          </cell>
          <cell r="E4986" t="str">
            <v>Sutton</v>
          </cell>
          <cell r="F4986" t="str">
            <v>SOUTH</v>
          </cell>
          <cell r="G4986" t="str">
            <v>Merton</v>
          </cell>
          <cell r="H4986" t="str">
            <v>London</v>
          </cell>
          <cell r="I4986">
            <v>123598</v>
          </cell>
          <cell r="J4986" t="str">
            <v>SHERWOOD PARK SCHOOL</v>
          </cell>
          <cell r="K4986" t="str">
            <v>MSS</v>
          </cell>
          <cell r="M4986">
            <v>123598</v>
          </cell>
          <cell r="N4986" t="str">
            <v>SHERWOOD PARK SCHOOL</v>
          </cell>
          <cell r="O4986" t="str">
            <v>MSS</v>
          </cell>
          <cell r="P4986" t="str">
            <v/>
          </cell>
          <cell r="Q4986" t="str">
            <v/>
          </cell>
          <cell r="T4986" t="str">
            <v>MSS</v>
          </cell>
        </row>
        <row r="4987">
          <cell r="A4987">
            <v>14412</v>
          </cell>
          <cell r="B4987">
            <v>122195</v>
          </cell>
          <cell r="C4987" t="str">
            <v>Link Secondary School</v>
          </cell>
          <cell r="D4987">
            <v>319</v>
          </cell>
          <cell r="E4987" t="str">
            <v>Sutton</v>
          </cell>
          <cell r="F4987" t="str">
            <v>SOUTH</v>
          </cell>
          <cell r="G4987" t="str">
            <v>Merton</v>
          </cell>
          <cell r="H4987" t="str">
            <v>London</v>
          </cell>
          <cell r="I4987">
            <v>122195</v>
          </cell>
          <cell r="J4987" t="str">
            <v>LINK SECONDARY SCHOOL</v>
          </cell>
          <cell r="K4987" t="str">
            <v>NMSS</v>
          </cell>
          <cell r="M4987">
            <v>122195</v>
          </cell>
          <cell r="N4987" t="str">
            <v>LINK SECONDARY SCHOOL</v>
          </cell>
          <cell r="O4987" t="str">
            <v>NMSS</v>
          </cell>
          <cell r="P4987" t="str">
            <v/>
          </cell>
          <cell r="Q4987" t="str">
            <v/>
          </cell>
          <cell r="T4987" t="str">
            <v>NMSS</v>
          </cell>
        </row>
        <row r="4988">
          <cell r="A4988">
            <v>14413</v>
          </cell>
          <cell r="B4988">
            <v>122207</v>
          </cell>
          <cell r="C4988" t="str">
            <v xml:space="preserve">ST MARY'S WRESTWOOD CHILDREN'S TRUST </v>
          </cell>
          <cell r="D4988">
            <v>845</v>
          </cell>
          <cell r="E4988" t="str">
            <v>East Sussex</v>
          </cell>
          <cell r="F4988" t="str">
            <v>SOUTH</v>
          </cell>
          <cell r="G4988" t="str">
            <v>Merton</v>
          </cell>
          <cell r="H4988" t="str">
            <v>London</v>
          </cell>
          <cell r="I4988">
            <v>122207</v>
          </cell>
          <cell r="J4988" t="str">
            <v>ST MARY'S WRESTWOOD CHILDREN'S TRUST</v>
          </cell>
          <cell r="K4988" t="str">
            <v>NMSS</v>
          </cell>
          <cell r="M4988">
            <v>122207</v>
          </cell>
          <cell r="N4988" t="str">
            <v>ST MARY'S WRESTWOOD CHILDREN'S TRUST</v>
          </cell>
          <cell r="O4988" t="str">
            <v>NMSS</v>
          </cell>
          <cell r="P4988" t="str">
            <v/>
          </cell>
          <cell r="Q4988" t="str">
            <v/>
          </cell>
          <cell r="T4988" t="str">
            <v>NMSS</v>
          </cell>
        </row>
        <row r="4989">
          <cell r="A4989">
            <v>14414</v>
          </cell>
          <cell r="B4989">
            <v>119320</v>
          </cell>
          <cell r="C4989" t="str">
            <v>Mary Hare Grammar School</v>
          </cell>
          <cell r="D4989">
            <v>869</v>
          </cell>
          <cell r="E4989" t="str">
            <v>West Berkshire</v>
          </cell>
          <cell r="F4989" t="str">
            <v>SOUTH</v>
          </cell>
          <cell r="G4989" t="str">
            <v>Merton</v>
          </cell>
          <cell r="H4989" t="str">
            <v>London</v>
          </cell>
          <cell r="I4989">
            <v>119320</v>
          </cell>
          <cell r="J4989" t="str">
            <v>MARY HARE SCHOOL</v>
          </cell>
          <cell r="K4989" t="str">
            <v>NMSS</v>
          </cell>
          <cell r="M4989">
            <v>119320</v>
          </cell>
          <cell r="N4989" t="str">
            <v>MARY HARE SCHOOL</v>
          </cell>
          <cell r="O4989" t="str">
            <v>NMSS</v>
          </cell>
          <cell r="P4989" t="str">
            <v/>
          </cell>
          <cell r="Q4989" t="str">
            <v/>
          </cell>
          <cell r="T4989" t="str">
            <v>NMSS</v>
          </cell>
        </row>
        <row r="4990">
          <cell r="A4990">
            <v>14420</v>
          </cell>
          <cell r="B4990">
            <v>119592</v>
          </cell>
          <cell r="C4990" t="str">
            <v>Glyn Technology School</v>
          </cell>
          <cell r="D4990">
            <v>936</v>
          </cell>
          <cell r="E4990" t="str">
            <v>Surrey</v>
          </cell>
          <cell r="F4990" t="str">
            <v>SOUTH</v>
          </cell>
          <cell r="G4990" t="str">
            <v>Merton</v>
          </cell>
          <cell r="H4990" t="str">
            <v>London</v>
          </cell>
          <cell r="I4990">
            <v>119592</v>
          </cell>
          <cell r="J4990" t="str">
            <v>GLYN SCHOOL</v>
          </cell>
          <cell r="K4990" t="str">
            <v>Academy</v>
          </cell>
          <cell r="M4990">
            <v>119592</v>
          </cell>
          <cell r="N4990" t="str">
            <v>GLYN SCHOOL</v>
          </cell>
          <cell r="O4990" t="str">
            <v>ACADEMY</v>
          </cell>
          <cell r="P4990">
            <v>9365404</v>
          </cell>
          <cell r="Q4990" t="str">
            <v>ACADEMY Converter</v>
          </cell>
          <cell r="T4990" t="str">
            <v>ACADEMY</v>
          </cell>
        </row>
        <row r="4991">
          <cell r="A4991">
            <v>14427</v>
          </cell>
          <cell r="B4991">
            <v>122215</v>
          </cell>
          <cell r="C4991" t="str">
            <v>St Dominic's School</v>
          </cell>
          <cell r="D4991">
            <v>936</v>
          </cell>
          <cell r="E4991" t="str">
            <v>Surrey</v>
          </cell>
          <cell r="F4991" t="str">
            <v>SOUTH</v>
          </cell>
          <cell r="G4991" t="str">
            <v>Merton</v>
          </cell>
          <cell r="H4991" t="str">
            <v>London</v>
          </cell>
          <cell r="I4991">
            <v>122215</v>
          </cell>
          <cell r="J4991" t="str">
            <v>ST DOMINIC'S SCHOOL</v>
          </cell>
          <cell r="K4991" t="str">
            <v>NMSS</v>
          </cell>
          <cell r="M4991">
            <v>122215</v>
          </cell>
          <cell r="N4991" t="str">
            <v>ST DOMINIC'S SCHOOL</v>
          </cell>
          <cell r="O4991" t="str">
            <v>NMSS</v>
          </cell>
          <cell r="P4991" t="str">
            <v/>
          </cell>
          <cell r="Q4991" t="str">
            <v/>
          </cell>
          <cell r="T4991" t="str">
            <v>NMSS</v>
          </cell>
        </row>
        <row r="4992">
          <cell r="A4992">
            <v>14428</v>
          </cell>
          <cell r="B4992">
            <v>122205</v>
          </cell>
          <cell r="C4992" t="str">
            <v>St Joseph's School &amp; Extended Education Dept</v>
          </cell>
          <cell r="D4992">
            <v>936</v>
          </cell>
          <cell r="E4992" t="str">
            <v>Surrey</v>
          </cell>
          <cell r="F4992" t="str">
            <v>SOUTH</v>
          </cell>
          <cell r="G4992" t="str">
            <v>Merton</v>
          </cell>
          <cell r="H4992" t="str">
            <v>London</v>
          </cell>
          <cell r="I4992">
            <v>122205</v>
          </cell>
          <cell r="J4992" t="str">
            <v>ST JOSEPH'S SCHOOL</v>
          </cell>
          <cell r="K4992" t="str">
            <v>NMSS</v>
          </cell>
          <cell r="M4992">
            <v>122205</v>
          </cell>
          <cell r="N4992" t="str">
            <v>ST JOSEPH'S SCHOOL</v>
          </cell>
          <cell r="O4992" t="str">
            <v>NMSS</v>
          </cell>
          <cell r="P4992" t="str">
            <v/>
          </cell>
          <cell r="Q4992" t="str">
            <v/>
          </cell>
          <cell r="T4992" t="str">
            <v>NMSS</v>
          </cell>
        </row>
        <row r="4993">
          <cell r="A4993">
            <v>14429</v>
          </cell>
          <cell r="B4993">
            <v>9367060</v>
          </cell>
          <cell r="C4993" t="str">
            <v>Linden Bridge School</v>
          </cell>
          <cell r="D4993">
            <v>936</v>
          </cell>
          <cell r="E4993" t="str">
            <v>Surrey</v>
          </cell>
          <cell r="F4993" t="str">
            <v>SOUTH</v>
          </cell>
          <cell r="G4993" t="str">
            <v>Merton</v>
          </cell>
          <cell r="H4993" t="str">
            <v>London</v>
          </cell>
          <cell r="I4993">
            <v>9367060</v>
          </cell>
          <cell r="J4993" t="str">
            <v>LINDEN BRIDGE SCHOOL</v>
          </cell>
          <cell r="K4993" t="str">
            <v>MSS</v>
          </cell>
          <cell r="M4993">
            <v>123975</v>
          </cell>
          <cell r="N4993" t="str">
            <v>LINDEN BRIDGE SCHOOL</v>
          </cell>
          <cell r="O4993" t="str">
            <v>MSS</v>
          </cell>
          <cell r="P4993" t="str">
            <v/>
          </cell>
          <cell r="Q4993" t="str">
            <v/>
          </cell>
          <cell r="T4993" t="str">
            <v>MSS</v>
          </cell>
        </row>
        <row r="4994">
          <cell r="A4994">
            <v>14430</v>
          </cell>
          <cell r="B4994">
            <v>122203</v>
          </cell>
          <cell r="C4994" t="str">
            <v>The School for Profound Education</v>
          </cell>
          <cell r="D4994">
            <v>936</v>
          </cell>
          <cell r="E4994" t="str">
            <v>Surrey</v>
          </cell>
          <cell r="F4994" t="str">
            <v>SOUTH</v>
          </cell>
          <cell r="G4994" t="str">
            <v>Merton</v>
          </cell>
          <cell r="H4994" t="str">
            <v>London</v>
          </cell>
          <cell r="I4994">
            <v>122203</v>
          </cell>
          <cell r="J4994" t="str">
            <v>THE SCHOOL FOR PROFOUND EDUCATION (FORMERLY ST MARGARET'S)</v>
          </cell>
          <cell r="K4994" t="str">
            <v>NMSS</v>
          </cell>
          <cell r="M4994">
            <v>122203</v>
          </cell>
          <cell r="N4994" t="str">
            <v>THE SCHOOL FOR PROFOUND EDUCATION (FORMERLY ST MARGARET'S)</v>
          </cell>
          <cell r="O4994" t="str">
            <v>NMSS</v>
          </cell>
          <cell r="P4994" t="str">
            <v/>
          </cell>
          <cell r="Q4994" t="str">
            <v/>
          </cell>
          <cell r="T4994" t="str">
            <v>NMSS</v>
          </cell>
        </row>
        <row r="4995">
          <cell r="A4995">
            <v>14431</v>
          </cell>
          <cell r="B4995">
            <v>108427</v>
          </cell>
          <cell r="C4995" t="str">
            <v>ESHER COLLEGE - (108427)</v>
          </cell>
          <cell r="D4995">
            <v>936</v>
          </cell>
          <cell r="E4995" t="str">
            <v>Surrey</v>
          </cell>
          <cell r="F4995" t="str">
            <v>SOUTH</v>
          </cell>
          <cell r="G4995" t="str">
            <v>Merton</v>
          </cell>
          <cell r="H4995" t="str">
            <v>London</v>
          </cell>
          <cell r="I4995">
            <v>108427</v>
          </cell>
          <cell r="J4995" t="str">
            <v>ESHER COLLEGE</v>
          </cell>
          <cell r="K4995" t="str">
            <v>FE</v>
          </cell>
          <cell r="M4995">
            <v>108427</v>
          </cell>
          <cell r="N4995" t="str">
            <v>ESHER COLLEGE</v>
          </cell>
          <cell r="O4995" t="str">
            <v>FE</v>
          </cell>
          <cell r="P4995" t="str">
            <v/>
          </cell>
          <cell r="Q4995" t="str">
            <v/>
          </cell>
          <cell r="T4995" t="str">
            <v>FE</v>
          </cell>
        </row>
        <row r="4996">
          <cell r="A4996">
            <v>14432</v>
          </cell>
          <cell r="B4996">
            <v>119746</v>
          </cell>
          <cell r="C4996" t="str">
            <v xml:space="preserve">RAYNES PARK HIGH SCHOOL </v>
          </cell>
          <cell r="D4996">
            <v>315</v>
          </cell>
          <cell r="E4996" t="str">
            <v>Merton</v>
          </cell>
          <cell r="F4996" t="str">
            <v>SOUTH</v>
          </cell>
          <cell r="G4996" t="str">
            <v>Merton</v>
          </cell>
          <cell r="H4996" t="str">
            <v>London</v>
          </cell>
          <cell r="I4996">
            <v>119746</v>
          </cell>
          <cell r="J4996" t="str">
            <v>RAYNES PARK SCHOOL</v>
          </cell>
          <cell r="K4996">
            <v>0</v>
          </cell>
          <cell r="M4996">
            <v>119746</v>
          </cell>
          <cell r="N4996" t="str">
            <v>RAYNES PARK SCHOOL</v>
          </cell>
          <cell r="O4996" t="str">
            <v>SCHOOL SIXTH FORM</v>
          </cell>
          <cell r="P4996" t="str">
            <v/>
          </cell>
          <cell r="Q4996" t="str">
            <v/>
          </cell>
          <cell r="T4996" t="str">
            <v>SCHOOL SIXTH FORM</v>
          </cell>
        </row>
        <row r="4997">
          <cell r="A4997">
            <v>14434</v>
          </cell>
          <cell r="B4997">
            <v>114864</v>
          </cell>
          <cell r="C4997" t="str">
            <v>TRELOAR TRUST</v>
          </cell>
          <cell r="D4997">
            <v>850</v>
          </cell>
          <cell r="E4997" t="str">
            <v>Hampshire</v>
          </cell>
          <cell r="F4997" t="str">
            <v>SOUTH</v>
          </cell>
          <cell r="G4997" t="str">
            <v>Merton</v>
          </cell>
          <cell r="H4997" t="str">
            <v>London</v>
          </cell>
          <cell r="I4997">
            <v>114864</v>
          </cell>
          <cell r="J4997" t="str">
            <v>TRELOAR COLLEGE</v>
          </cell>
          <cell r="K4997" t="str">
            <v>ISP</v>
          </cell>
          <cell r="M4997">
            <v>114864</v>
          </cell>
          <cell r="N4997" t="str">
            <v>TRELOAR COLLEGE</v>
          </cell>
          <cell r="O4997" t="str">
            <v>ISP</v>
          </cell>
          <cell r="P4997" t="str">
            <v/>
          </cell>
          <cell r="Q4997" t="str">
            <v/>
          </cell>
          <cell r="T4997" t="str">
            <v>ISP</v>
          </cell>
        </row>
        <row r="4998">
          <cell r="A4998">
            <v>14435</v>
          </cell>
          <cell r="B4998">
            <v>9266152</v>
          </cell>
          <cell r="C4998" t="str">
            <v>Acorn Park School</v>
          </cell>
          <cell r="D4998">
            <v>926</v>
          </cell>
          <cell r="E4998" t="str">
            <v>Norfolk</v>
          </cell>
          <cell r="F4998" t="str">
            <v>EAST</v>
          </cell>
          <cell r="G4998" t="str">
            <v>Merton</v>
          </cell>
          <cell r="H4998" t="str">
            <v>London</v>
          </cell>
          <cell r="I4998">
            <v>0</v>
          </cell>
          <cell r="J4998" t="str">
            <v>GLENWOOD SCHOOL (CENTRAL BEDFORDSHIRE)</v>
          </cell>
          <cell r="K4998" t="str">
            <v>ISS</v>
          </cell>
          <cell r="M4998">
            <v>9266152</v>
          </cell>
          <cell r="N4998" t="str">
            <v>ACORN PARK SCHOOL</v>
          </cell>
          <cell r="O4998" t="str">
            <v>ISS</v>
          </cell>
          <cell r="P4998" t="str">
            <v/>
          </cell>
          <cell r="Q4998" t="str">
            <v/>
          </cell>
          <cell r="T4998" t="str">
            <v>ISS</v>
          </cell>
        </row>
        <row r="4999">
          <cell r="A4999">
            <v>14436</v>
          </cell>
          <cell r="B4999">
            <v>8506058</v>
          </cell>
          <cell r="C4999" t="str">
            <v>Grateley House School</v>
          </cell>
          <cell r="D4999">
            <v>850</v>
          </cell>
          <cell r="E4999" t="str">
            <v>Hampshire</v>
          </cell>
          <cell r="F4999" t="str">
            <v>SOUTH</v>
          </cell>
          <cell r="G4999" t="str">
            <v>Merton</v>
          </cell>
          <cell r="H4999" t="str">
            <v>London</v>
          </cell>
          <cell r="I4999">
            <v>8506058</v>
          </cell>
          <cell r="J4999" t="str">
            <v>GRATELEY HOUSE SCHOOL</v>
          </cell>
          <cell r="K4999">
            <v>0</v>
          </cell>
          <cell r="M4999">
            <v>8506058</v>
          </cell>
          <cell r="N4999" t="str">
            <v>GRATELEY HOUSE SCHOOL</v>
          </cell>
          <cell r="O4999" t="str">
            <v>ISS</v>
          </cell>
          <cell r="P4999" t="str">
            <v/>
          </cell>
          <cell r="Q4999" t="str">
            <v/>
          </cell>
          <cell r="T4999" t="str">
            <v>ISS</v>
          </cell>
        </row>
        <row r="5000">
          <cell r="A5000">
            <v>14437</v>
          </cell>
          <cell r="B5000">
            <v>3716011</v>
          </cell>
          <cell r="C5000" t="str">
            <v>Fullerton House School</v>
          </cell>
          <cell r="D5000">
            <v>371</v>
          </cell>
          <cell r="E5000" t="str">
            <v>Doncaster</v>
          </cell>
          <cell r="F5000" t="str">
            <v>NORTH</v>
          </cell>
          <cell r="G5000" t="str">
            <v>Merton</v>
          </cell>
          <cell r="H5000" t="str">
            <v>London</v>
          </cell>
          <cell r="I5000">
            <v>0</v>
          </cell>
          <cell r="J5000" t="str">
            <v>GLENWOOD SCHOOL (CENTRAL BEDFORDSHIRE)</v>
          </cell>
          <cell r="K5000" t="str">
            <v/>
          </cell>
          <cell r="M5000">
            <v>3716011</v>
          </cell>
          <cell r="N5000" t="str">
            <v>FULLERTON HOUSE SCHOOL</v>
          </cell>
          <cell r="O5000" t="str">
            <v>ISS</v>
          </cell>
          <cell r="P5000" t="str">
            <v/>
          </cell>
          <cell r="Q5000" t="str">
            <v/>
          </cell>
          <cell r="T5000" t="str">
            <v>ISS</v>
          </cell>
        </row>
        <row r="5001">
          <cell r="A5001">
            <v>14438</v>
          </cell>
          <cell r="B5001">
            <v>8606024</v>
          </cell>
          <cell r="C5001" t="str">
            <v>Rugeley Horizon School</v>
          </cell>
          <cell r="D5001">
            <v>860</v>
          </cell>
          <cell r="E5001" t="str">
            <v>Staffordshire</v>
          </cell>
          <cell r="F5001" t="str">
            <v>WEST</v>
          </cell>
          <cell r="G5001" t="str">
            <v>Merton</v>
          </cell>
          <cell r="H5001" t="str">
            <v>London</v>
          </cell>
          <cell r="I5001" t="str">
            <v/>
          </cell>
          <cell r="J5001" t="str">
            <v/>
          </cell>
          <cell r="K5001" t="str">
            <v/>
          </cell>
          <cell r="M5001">
            <v>8606024</v>
          </cell>
          <cell r="N5001" t="str">
            <v>RUGELEY  HORIZON SCHOOL</v>
          </cell>
          <cell r="O5001" t="str">
            <v>ISS</v>
          </cell>
          <cell r="P5001" t="str">
            <v/>
          </cell>
          <cell r="Q5001" t="str">
            <v/>
          </cell>
          <cell r="T5001" t="str">
            <v>ISS</v>
          </cell>
        </row>
        <row r="5002">
          <cell r="A5002">
            <v>14439</v>
          </cell>
          <cell r="B5002">
            <v>9366593</v>
          </cell>
          <cell r="C5002" t="str">
            <v>Kisimul School</v>
          </cell>
          <cell r="D5002">
            <v>936</v>
          </cell>
          <cell r="E5002" t="str">
            <v>Surrey</v>
          </cell>
          <cell r="F5002" t="str">
            <v>SOUTH</v>
          </cell>
          <cell r="G5002" t="str">
            <v>Merton</v>
          </cell>
          <cell r="H5002" t="str">
            <v>London</v>
          </cell>
          <cell r="I5002">
            <v>9366593</v>
          </cell>
          <cell r="J5002" t="str">
            <v>KISIMUL SCHOOL</v>
          </cell>
          <cell r="K5002">
            <v>0</v>
          </cell>
          <cell r="M5002">
            <v>9366593</v>
          </cell>
          <cell r="N5002" t="str">
            <v>KISIMUL SCHOOL</v>
          </cell>
          <cell r="O5002" t="str">
            <v>ISS</v>
          </cell>
          <cell r="P5002" t="str">
            <v/>
          </cell>
          <cell r="Q5002" t="str">
            <v/>
          </cell>
          <cell r="T5002" t="str">
            <v>ISS</v>
          </cell>
        </row>
        <row r="5003">
          <cell r="A5003">
            <v>14440</v>
          </cell>
          <cell r="B5003">
            <v>8506005</v>
          </cell>
          <cell r="C5003" t="str">
            <v>The Loddon School</v>
          </cell>
          <cell r="D5003">
            <v>850</v>
          </cell>
          <cell r="E5003" t="str">
            <v>Hampshire</v>
          </cell>
          <cell r="F5003" t="str">
            <v>SOUTH</v>
          </cell>
          <cell r="G5003" t="str">
            <v>Merton</v>
          </cell>
          <cell r="H5003" t="str">
            <v>London</v>
          </cell>
          <cell r="I5003">
            <v>8506005</v>
          </cell>
          <cell r="J5003" t="str">
            <v>THE LODDON SCHOOL</v>
          </cell>
          <cell r="K5003">
            <v>0</v>
          </cell>
          <cell r="M5003">
            <v>8506005</v>
          </cell>
          <cell r="N5003" t="str">
            <v>THE LODDON SCHOOL</v>
          </cell>
          <cell r="O5003" t="str">
            <v>ISS</v>
          </cell>
          <cell r="P5003" t="str">
            <v/>
          </cell>
          <cell r="Q5003" t="str">
            <v/>
          </cell>
          <cell r="T5003" t="str">
            <v>ISS</v>
          </cell>
        </row>
        <row r="5004">
          <cell r="A5004">
            <v>14441</v>
          </cell>
          <cell r="B5004">
            <v>116038</v>
          </cell>
          <cell r="C5004" t="str">
            <v>OAK LODGE SCHOOL</v>
          </cell>
          <cell r="D5004">
            <v>212</v>
          </cell>
          <cell r="E5004" t="str">
            <v>Wandsworth</v>
          </cell>
          <cell r="F5004" t="str">
            <v>SOUTH</v>
          </cell>
          <cell r="G5004" t="str">
            <v>Merton</v>
          </cell>
          <cell r="H5004" t="str">
            <v>London</v>
          </cell>
          <cell r="I5004">
            <v>116038</v>
          </cell>
          <cell r="J5004" t="str">
            <v>OAK LODGE SCHOOL</v>
          </cell>
          <cell r="K5004" t="str">
            <v>MSS</v>
          </cell>
          <cell r="M5004">
            <v>116038</v>
          </cell>
          <cell r="N5004" t="str">
            <v>OAK LODGE SCHOOL</v>
          </cell>
          <cell r="O5004" t="str">
            <v>MSS</v>
          </cell>
          <cell r="P5004" t="str">
            <v/>
          </cell>
          <cell r="Q5004" t="str">
            <v/>
          </cell>
          <cell r="T5004" t="str">
            <v>MSS</v>
          </cell>
        </row>
        <row r="5005">
          <cell r="A5005">
            <v>14442</v>
          </cell>
          <cell r="B5005">
            <v>8357906</v>
          </cell>
          <cell r="C5005" t="str">
            <v>The Wing Centre</v>
          </cell>
          <cell r="D5005">
            <v>835</v>
          </cell>
          <cell r="E5005" t="str">
            <v>Dorset</v>
          </cell>
          <cell r="F5005" t="str">
            <v>WEST</v>
          </cell>
          <cell r="G5005" t="str">
            <v>Merton</v>
          </cell>
          <cell r="H5005" t="str">
            <v>London</v>
          </cell>
          <cell r="I5005">
            <v>8357906</v>
          </cell>
          <cell r="J5005" t="str">
            <v>The Wing Centre</v>
          </cell>
          <cell r="K5005" t="str">
            <v>ISS</v>
          </cell>
          <cell r="M5005">
            <v>8357906</v>
          </cell>
          <cell r="N5005" t="str">
            <v>THE WING CENTRE</v>
          </cell>
          <cell r="O5005" t="str">
            <v>ISS</v>
          </cell>
          <cell r="P5005" t="str">
            <v/>
          </cell>
          <cell r="Q5005" t="str">
            <v/>
          </cell>
          <cell r="T5005" t="str">
            <v>ISS</v>
          </cell>
        </row>
        <row r="5006">
          <cell r="A5006">
            <v>14443</v>
          </cell>
          <cell r="B5006">
            <v>8456009</v>
          </cell>
          <cell r="C5006" t="str">
            <v>St Mary's School</v>
          </cell>
          <cell r="D5006">
            <v>845</v>
          </cell>
          <cell r="E5006" t="str">
            <v>East Sussex</v>
          </cell>
          <cell r="F5006" t="str">
            <v>SOUTH</v>
          </cell>
          <cell r="G5006" t="str">
            <v>Merton</v>
          </cell>
          <cell r="H5006" t="str">
            <v>London</v>
          </cell>
          <cell r="I5006">
            <v>8456009</v>
          </cell>
          <cell r="J5006" t="str">
            <v>ST MARY'S SCHOOL</v>
          </cell>
          <cell r="K5006">
            <v>0</v>
          </cell>
          <cell r="M5006">
            <v>8456009</v>
          </cell>
          <cell r="N5006" t="str">
            <v>ST MARY'S SCHOOL</v>
          </cell>
          <cell r="O5006" t="str">
            <v>ISS</v>
          </cell>
          <cell r="P5006" t="str">
            <v/>
          </cell>
          <cell r="Q5006" t="str">
            <v/>
          </cell>
          <cell r="T5006" t="str">
            <v>ISS</v>
          </cell>
        </row>
        <row r="5007">
          <cell r="A5007">
            <v>14444</v>
          </cell>
          <cell r="B5007">
            <v>111827</v>
          </cell>
          <cell r="C5007" t="str">
            <v>THE DAVID LEWIS CENTRE</v>
          </cell>
          <cell r="D5007">
            <v>895</v>
          </cell>
          <cell r="E5007" t="str">
            <v>Cheshire East</v>
          </cell>
          <cell r="F5007" t="str">
            <v>NORTH</v>
          </cell>
          <cell r="G5007" t="str">
            <v>Merton</v>
          </cell>
          <cell r="H5007" t="str">
            <v>London</v>
          </cell>
          <cell r="I5007">
            <v>111827</v>
          </cell>
          <cell r="J5007" t="str">
            <v>DAVID LEWIS COLLEGE</v>
          </cell>
          <cell r="K5007" t="str">
            <v>ISP</v>
          </cell>
          <cell r="M5007">
            <v>111827</v>
          </cell>
          <cell r="N5007" t="str">
            <v>DAVID LEWIS COLLEGE</v>
          </cell>
          <cell r="O5007" t="str">
            <v>ISP</v>
          </cell>
          <cell r="P5007" t="str">
            <v/>
          </cell>
          <cell r="Q5007" t="str">
            <v/>
          </cell>
          <cell r="T5007" t="str">
            <v>ISP</v>
          </cell>
        </row>
        <row r="5008">
          <cell r="A5008">
            <v>14445</v>
          </cell>
          <cell r="B5008">
            <v>3156076</v>
          </cell>
          <cell r="C5008" t="str">
            <v>Blossom House School</v>
          </cell>
          <cell r="D5008">
            <v>315</v>
          </cell>
          <cell r="E5008" t="str">
            <v>Merton</v>
          </cell>
          <cell r="F5008" t="str">
            <v>SOUTH</v>
          </cell>
          <cell r="G5008" t="str">
            <v>Merton</v>
          </cell>
          <cell r="H5008" t="str">
            <v>London</v>
          </cell>
          <cell r="I5008">
            <v>3156076</v>
          </cell>
          <cell r="J5008" t="str">
            <v>BLOSSOM HOUSE SCHOOL</v>
          </cell>
          <cell r="K5008">
            <v>0</v>
          </cell>
          <cell r="M5008">
            <v>3156076</v>
          </cell>
          <cell r="N5008" t="str">
            <v>BLOSSOM HOUSE SCHOOL</v>
          </cell>
          <cell r="O5008" t="str">
            <v>ISS</v>
          </cell>
          <cell r="P5008" t="str">
            <v/>
          </cell>
          <cell r="Q5008" t="str">
            <v/>
          </cell>
          <cell r="T5008" t="str">
            <v>ISS</v>
          </cell>
        </row>
        <row r="5009">
          <cell r="A5009">
            <v>14446</v>
          </cell>
          <cell r="B5009">
            <v>108505</v>
          </cell>
          <cell r="C5009" t="str">
            <v>NORTH EAST SURREY COLLEGE OF TECHNOLOGY (NESCOT) - (108505)</v>
          </cell>
          <cell r="D5009">
            <v>936</v>
          </cell>
          <cell r="E5009" t="str">
            <v>Surrey</v>
          </cell>
          <cell r="F5009" t="str">
            <v>SOUTH</v>
          </cell>
          <cell r="G5009" t="str">
            <v>Merton</v>
          </cell>
          <cell r="H5009" t="str">
            <v>London</v>
          </cell>
          <cell r="I5009">
            <v>108505</v>
          </cell>
          <cell r="J5009" t="str">
            <v>NORTH EAST SURREY COLLEGE OF TECHNOLOGY (NESCOT)</v>
          </cell>
          <cell r="K5009" t="str">
            <v>FE</v>
          </cell>
          <cell r="M5009">
            <v>108505</v>
          </cell>
          <cell r="N5009" t="str">
            <v>NORTH EAST SURREY COLLEGE OF TECHNOLOGY (NESCOT)</v>
          </cell>
          <cell r="O5009" t="str">
            <v>FE</v>
          </cell>
          <cell r="P5009" t="str">
            <v/>
          </cell>
          <cell r="Q5009" t="str">
            <v/>
          </cell>
          <cell r="T5009" t="str">
            <v>FE</v>
          </cell>
        </row>
        <row r="5010">
          <cell r="A5010">
            <v>14447</v>
          </cell>
          <cell r="B5010">
            <v>9366592</v>
          </cell>
          <cell r="C5010" t="str">
            <v>Unsted Park School</v>
          </cell>
          <cell r="D5010">
            <v>936</v>
          </cell>
          <cell r="E5010" t="str">
            <v>Surrey</v>
          </cell>
          <cell r="F5010" t="str">
            <v>WEST</v>
          </cell>
          <cell r="G5010" t="str">
            <v>Merton</v>
          </cell>
          <cell r="H5010" t="str">
            <v>London</v>
          </cell>
          <cell r="I5010">
            <v>9366592</v>
          </cell>
          <cell r="J5010" t="str">
            <v>UNSTED PARK SCHOOL</v>
          </cell>
          <cell r="K5010">
            <v>0</v>
          </cell>
          <cell r="M5010">
            <v>9366592</v>
          </cell>
          <cell r="N5010" t="str">
            <v>UNSTED PARK SCHOOL</v>
          </cell>
          <cell r="O5010" t="str">
            <v>ISS</v>
          </cell>
          <cell r="P5010" t="str">
            <v/>
          </cell>
          <cell r="Q5010" t="str">
            <v/>
          </cell>
          <cell r="T5010" t="str">
            <v>ISS</v>
          </cell>
        </row>
        <row r="5011">
          <cell r="A5011">
            <v>14448</v>
          </cell>
          <cell r="B5011">
            <v>3716011</v>
          </cell>
          <cell r="C5011" t="str">
            <v>Fullerton House School</v>
          </cell>
          <cell r="D5011">
            <v>371</v>
          </cell>
          <cell r="E5011" t="str">
            <v>Doncaster</v>
          </cell>
          <cell r="F5011" t="str">
            <v>NORTH</v>
          </cell>
          <cell r="G5011" t="str">
            <v>Merton</v>
          </cell>
          <cell r="H5011" t="str">
            <v>London</v>
          </cell>
          <cell r="I5011">
            <v>0</v>
          </cell>
          <cell r="J5011" t="str">
            <v>GLENWOOD SCHOOL (CENTRAL BEDFORDSHIRE)</v>
          </cell>
          <cell r="K5011" t="str">
            <v/>
          </cell>
          <cell r="M5011">
            <v>3716011</v>
          </cell>
          <cell r="N5011" t="str">
            <v>FULLERTON HOUSE SCHOOL</v>
          </cell>
          <cell r="O5011" t="str">
            <v>ISS</v>
          </cell>
          <cell r="P5011" t="str">
            <v/>
          </cell>
          <cell r="Q5011" t="str">
            <v/>
          </cell>
          <cell r="T5011" t="str">
            <v>ISS</v>
          </cell>
        </row>
        <row r="5012">
          <cell r="A5012">
            <v>14449</v>
          </cell>
          <cell r="B5012">
            <v>9366420</v>
          </cell>
          <cell r="C5012" t="str">
            <v>More House School</v>
          </cell>
          <cell r="D5012">
            <v>936</v>
          </cell>
          <cell r="E5012" t="str">
            <v>Surrey</v>
          </cell>
          <cell r="F5012" t="str">
            <v>SOUTH</v>
          </cell>
          <cell r="G5012" t="str">
            <v>Merton</v>
          </cell>
          <cell r="H5012" t="str">
            <v>London</v>
          </cell>
          <cell r="I5012">
            <v>9366420</v>
          </cell>
          <cell r="J5012" t="str">
            <v>MORE HOUSE SCHOOL</v>
          </cell>
          <cell r="K5012">
            <v>0</v>
          </cell>
          <cell r="M5012">
            <v>9366420</v>
          </cell>
          <cell r="N5012" t="str">
            <v>MORE HOUSE SCHOOL</v>
          </cell>
          <cell r="O5012" t="str">
            <v>ISS</v>
          </cell>
          <cell r="P5012" t="str">
            <v/>
          </cell>
          <cell r="Q5012" t="str">
            <v/>
          </cell>
          <cell r="T5012" t="str">
            <v>ISS</v>
          </cell>
        </row>
        <row r="5013">
          <cell r="A5013">
            <v>14450</v>
          </cell>
          <cell r="B5013">
            <v>3196074</v>
          </cell>
          <cell r="C5013" t="str">
            <v>Eagle House School Sutton</v>
          </cell>
          <cell r="D5013">
            <v>319</v>
          </cell>
          <cell r="E5013" t="str">
            <v>Sutton</v>
          </cell>
          <cell r="F5013" t="str">
            <v>SOUTH</v>
          </cell>
          <cell r="G5013" t="str">
            <v>Merton</v>
          </cell>
          <cell r="H5013" t="str">
            <v>London</v>
          </cell>
          <cell r="I5013">
            <v>3196074</v>
          </cell>
          <cell r="J5013" t="str">
            <v>EAGLE HOUSE SCHOOL SUTTON</v>
          </cell>
          <cell r="K5013">
            <v>0</v>
          </cell>
          <cell r="M5013">
            <v>3196074</v>
          </cell>
          <cell r="N5013" t="str">
            <v>EAGLE HOUSE SCHOOL SUTTON</v>
          </cell>
          <cell r="O5013" t="str">
            <v>ISS</v>
          </cell>
          <cell r="P5013" t="str">
            <v/>
          </cell>
          <cell r="Q5013" t="str">
            <v/>
          </cell>
          <cell r="T5013" t="str">
            <v>ISS</v>
          </cell>
        </row>
        <row r="5014">
          <cell r="A5014">
            <v>14451</v>
          </cell>
          <cell r="B5014">
            <v>114867</v>
          </cell>
          <cell r="C5014" t="str">
            <v>NASH COLLEGE</v>
          </cell>
          <cell r="D5014">
            <v>305</v>
          </cell>
          <cell r="E5014" t="str">
            <v>Bromley</v>
          </cell>
          <cell r="F5014" t="str">
            <v>SOUTH</v>
          </cell>
          <cell r="G5014" t="str">
            <v>Merton</v>
          </cell>
          <cell r="H5014" t="str">
            <v>London</v>
          </cell>
          <cell r="I5014">
            <v>114867</v>
          </cell>
          <cell r="J5014" t="str">
            <v>NASH COLLEGE</v>
          </cell>
          <cell r="K5014" t="str">
            <v>ISP</v>
          </cell>
          <cell r="M5014">
            <v>114867</v>
          </cell>
          <cell r="N5014" t="str">
            <v>NASH COLLEGE</v>
          </cell>
          <cell r="O5014" t="str">
            <v>ISP</v>
          </cell>
          <cell r="P5014" t="str">
            <v/>
          </cell>
          <cell r="Q5014" t="str">
            <v/>
          </cell>
          <cell r="T5014" t="str">
            <v>ISP</v>
          </cell>
        </row>
        <row r="5015">
          <cell r="A5015">
            <v>14453</v>
          </cell>
          <cell r="B5015">
            <v>122637</v>
          </cell>
          <cell r="C5015" t="str">
            <v>HARRIS ACADEMY MORDEN</v>
          </cell>
          <cell r="D5015">
            <v>315</v>
          </cell>
          <cell r="E5015" t="str">
            <v>Merton</v>
          </cell>
          <cell r="F5015" t="str">
            <v>SOUTH</v>
          </cell>
          <cell r="G5015" t="str">
            <v>Merton</v>
          </cell>
          <cell r="H5015" t="str">
            <v>London</v>
          </cell>
          <cell r="I5015">
            <v>122637</v>
          </cell>
          <cell r="J5015" t="str">
            <v>HARRIS ACADEMY MORDEN</v>
          </cell>
          <cell r="K5015" t="str">
            <v>Academy</v>
          </cell>
          <cell r="M5015">
            <v>122637</v>
          </cell>
          <cell r="N5015" t="str">
            <v>HARRIS ACADEMY MORDEN</v>
          </cell>
          <cell r="O5015" t="str">
            <v>PRE-16</v>
          </cell>
          <cell r="P5015">
            <v>3154000</v>
          </cell>
          <cell r="Q5015" t="str">
            <v>ACADEMY Sponsored</v>
          </cell>
          <cell r="T5015" t="str">
            <v>PRE-16</v>
          </cell>
        </row>
        <row r="5016">
          <cell r="A5016">
            <v>14454</v>
          </cell>
          <cell r="B5016">
            <v>122218</v>
          </cell>
          <cell r="C5016" t="str">
            <v>National Centre for Young People with Epilepsy</v>
          </cell>
          <cell r="D5016">
            <v>936</v>
          </cell>
          <cell r="E5016" t="str">
            <v>Surrey</v>
          </cell>
          <cell r="F5016" t="str">
            <v>SOUTH</v>
          </cell>
          <cell r="G5016" t="str">
            <v>Merton</v>
          </cell>
          <cell r="H5016" t="str">
            <v>London</v>
          </cell>
          <cell r="I5016">
            <v>122218</v>
          </cell>
          <cell r="J5016" t="str">
            <v>ST PIERS SCHOOL (YOUNG EPILEPSY)</v>
          </cell>
          <cell r="K5016" t="str">
            <v>NMSS</v>
          </cell>
          <cell r="M5016">
            <v>122218</v>
          </cell>
          <cell r="N5016" t="str">
            <v>ST PIERS SCHOOL (YOUNG EPILEPSY)</v>
          </cell>
          <cell r="O5016" t="str">
            <v>NMSS</v>
          </cell>
          <cell r="P5016" t="str">
            <v/>
          </cell>
          <cell r="Q5016" t="str">
            <v/>
          </cell>
          <cell r="T5016" t="str">
            <v>NMSS</v>
          </cell>
        </row>
        <row r="5017">
          <cell r="A5017">
            <v>14478</v>
          </cell>
          <cell r="B5017">
            <v>106542</v>
          </cell>
          <cell r="C5017" t="str">
            <v>BARKING AND DAGENHAM COLLEGE - (106542)</v>
          </cell>
          <cell r="D5017">
            <v>301</v>
          </cell>
          <cell r="E5017" t="str">
            <v>Barking and Dagenham</v>
          </cell>
          <cell r="F5017" t="str">
            <v>SOUTH</v>
          </cell>
          <cell r="G5017" t="str">
            <v>Newham</v>
          </cell>
          <cell r="H5017" t="str">
            <v>London</v>
          </cell>
          <cell r="I5017">
            <v>106542</v>
          </cell>
          <cell r="J5017" t="str">
            <v>BARKING AND DAGENHAM COLLEGE</v>
          </cell>
          <cell r="K5017" t="str">
            <v>FE</v>
          </cell>
          <cell r="M5017">
            <v>106542</v>
          </cell>
          <cell r="N5017" t="str">
            <v>BARKING AND DAGENHAM COLLEGE</v>
          </cell>
          <cell r="O5017" t="str">
            <v>FE</v>
          </cell>
          <cell r="P5017" t="str">
            <v/>
          </cell>
          <cell r="Q5017" t="str">
            <v/>
          </cell>
          <cell r="T5017" t="str">
            <v>FE</v>
          </cell>
        </row>
        <row r="5018">
          <cell r="A5018">
            <v>14479</v>
          </cell>
          <cell r="B5018">
            <v>106556</v>
          </cell>
          <cell r="C5018" t="str">
            <v>TOWER HAMLETS COLLEGE - (106556)</v>
          </cell>
          <cell r="D5018">
            <v>211</v>
          </cell>
          <cell r="E5018" t="str">
            <v>Tower Hamlets</v>
          </cell>
          <cell r="F5018" t="str">
            <v>SOUTH</v>
          </cell>
          <cell r="G5018" t="str">
            <v>Newham</v>
          </cell>
          <cell r="H5018" t="str">
            <v>London</v>
          </cell>
          <cell r="I5018">
            <v>106556</v>
          </cell>
          <cell r="J5018" t="str">
            <v>TOWER HAMLETS COLLEGE</v>
          </cell>
          <cell r="K5018" t="str">
            <v>FE</v>
          </cell>
          <cell r="M5018">
            <v>106556</v>
          </cell>
          <cell r="N5018" t="str">
            <v>TOWER HAMLETS COLLEGE</v>
          </cell>
          <cell r="O5018" t="str">
            <v>FE</v>
          </cell>
          <cell r="P5018" t="str">
            <v/>
          </cell>
          <cell r="Q5018" t="str">
            <v/>
          </cell>
          <cell r="T5018" t="str">
            <v>FE</v>
          </cell>
        </row>
        <row r="5019">
          <cell r="A5019">
            <v>14480</v>
          </cell>
          <cell r="B5019">
            <v>106790</v>
          </cell>
          <cell r="C5019" t="str">
            <v>LAMBETH COLLEGE - (106790)</v>
          </cell>
          <cell r="D5019">
            <v>208</v>
          </cell>
          <cell r="E5019" t="str">
            <v>Lambeth</v>
          </cell>
          <cell r="F5019" t="str">
            <v>SOUTH</v>
          </cell>
          <cell r="G5019" t="str">
            <v>Newham</v>
          </cell>
          <cell r="H5019" t="str">
            <v>London</v>
          </cell>
          <cell r="I5019">
            <v>106790</v>
          </cell>
          <cell r="J5019" t="str">
            <v>LAMBETH COLLEGE</v>
          </cell>
          <cell r="K5019" t="str">
            <v>FE</v>
          </cell>
          <cell r="M5019">
            <v>106790</v>
          </cell>
          <cell r="N5019" t="str">
            <v>LAMBETH COLLEGE</v>
          </cell>
          <cell r="O5019" t="str">
            <v>FE</v>
          </cell>
          <cell r="P5019" t="str">
            <v/>
          </cell>
          <cell r="Q5019" t="str">
            <v/>
          </cell>
          <cell r="T5019" t="str">
            <v>FE</v>
          </cell>
        </row>
        <row r="5020">
          <cell r="A5020">
            <v>14481</v>
          </cell>
          <cell r="B5020">
            <v>107479</v>
          </cell>
          <cell r="C5020" t="str">
            <v>THE COLLEGE OF HARINGEY, ENFIELD AND NORTH EAST LONDON - (107479)</v>
          </cell>
          <cell r="D5020">
            <v>309</v>
          </cell>
          <cell r="E5020" t="str">
            <v>Haringey</v>
          </cell>
          <cell r="F5020" t="str">
            <v>SOUTH</v>
          </cell>
          <cell r="G5020" t="str">
            <v>Newham</v>
          </cell>
          <cell r="H5020" t="str">
            <v>London</v>
          </cell>
          <cell r="I5020">
            <v>107479</v>
          </cell>
          <cell r="J5020" t="str">
            <v>THE COLLEGE OF HARINGEY, ENFIELD AND NORTH EAST LONDON</v>
          </cell>
          <cell r="K5020" t="str">
            <v>FE</v>
          </cell>
          <cell r="M5020">
            <v>107479</v>
          </cell>
          <cell r="N5020" t="str">
            <v>THE COLLEGE OF HARINGEY, ENFIELD AND NORTH EAST LONDON</v>
          </cell>
          <cell r="O5020" t="str">
            <v>FE</v>
          </cell>
          <cell r="P5020" t="str">
            <v/>
          </cell>
          <cell r="Q5020" t="str">
            <v/>
          </cell>
          <cell r="T5020" t="str">
            <v>FE</v>
          </cell>
        </row>
        <row r="5021">
          <cell r="A5021">
            <v>14482</v>
          </cell>
          <cell r="B5021">
            <v>108407</v>
          </cell>
          <cell r="C5021" t="str">
            <v>NEWHAM SIXTH FORM COLLEGE - (108407)</v>
          </cell>
          <cell r="D5021">
            <v>316</v>
          </cell>
          <cell r="E5021" t="str">
            <v>Newham</v>
          </cell>
          <cell r="F5021" t="str">
            <v>SOUTH</v>
          </cell>
          <cell r="G5021" t="str">
            <v>Newham</v>
          </cell>
          <cell r="H5021" t="str">
            <v>London</v>
          </cell>
          <cell r="I5021">
            <v>108407</v>
          </cell>
          <cell r="J5021" t="str">
            <v>NEWHAM SIXTH FORM COLLEGE</v>
          </cell>
          <cell r="K5021" t="str">
            <v>FE</v>
          </cell>
          <cell r="M5021">
            <v>108407</v>
          </cell>
          <cell r="N5021" t="str">
            <v>NEWHAM SIXTH FORM COLLEGE</v>
          </cell>
          <cell r="O5021" t="str">
            <v>FE</v>
          </cell>
          <cell r="P5021" t="str">
            <v/>
          </cell>
          <cell r="Q5021" t="str">
            <v/>
          </cell>
          <cell r="T5021" t="str">
            <v>FE</v>
          </cell>
        </row>
        <row r="5022">
          <cell r="A5022">
            <v>14483</v>
          </cell>
          <cell r="B5022">
            <v>108412</v>
          </cell>
          <cell r="C5022" t="str">
            <v>LEYTON SIXTH FORM COLLEGE - (108412)</v>
          </cell>
          <cell r="D5022">
            <v>320</v>
          </cell>
          <cell r="E5022" t="str">
            <v>Waltham Forest</v>
          </cell>
          <cell r="F5022" t="str">
            <v>SOUTH</v>
          </cell>
          <cell r="G5022" t="str">
            <v>Newham</v>
          </cell>
          <cell r="H5022" t="str">
            <v>London</v>
          </cell>
          <cell r="I5022">
            <v>108412</v>
          </cell>
          <cell r="J5022" t="str">
            <v>LEYTON SIXTH FORM COLLEGE</v>
          </cell>
          <cell r="K5022" t="str">
            <v>FE</v>
          </cell>
          <cell r="M5022">
            <v>108412</v>
          </cell>
          <cell r="N5022" t="str">
            <v>LEYTON SIXTH FORM COLLEGE</v>
          </cell>
          <cell r="O5022" t="str">
            <v>FE</v>
          </cell>
          <cell r="P5022" t="str">
            <v/>
          </cell>
          <cell r="Q5022" t="str">
            <v/>
          </cell>
          <cell r="T5022" t="str">
            <v>FE</v>
          </cell>
        </row>
        <row r="5023">
          <cell r="A5023">
            <v>14484</v>
          </cell>
          <cell r="B5023">
            <v>108478</v>
          </cell>
          <cell r="C5023" t="str">
            <v>WALTHAM FOREST COLLEGE - (108478)</v>
          </cell>
          <cell r="D5023">
            <v>320</v>
          </cell>
          <cell r="E5023" t="str">
            <v>Waltham Forest</v>
          </cell>
          <cell r="F5023" t="str">
            <v>SOUTH</v>
          </cell>
          <cell r="G5023" t="str">
            <v>Newham</v>
          </cell>
          <cell r="H5023" t="str">
            <v>London</v>
          </cell>
          <cell r="I5023">
            <v>108478</v>
          </cell>
          <cell r="J5023" t="str">
            <v>WALTHAM FOREST COLLEGE</v>
          </cell>
          <cell r="K5023" t="str">
            <v>FE</v>
          </cell>
          <cell r="M5023">
            <v>108478</v>
          </cell>
          <cell r="N5023" t="str">
            <v>WALTHAM FOREST COLLEGE</v>
          </cell>
          <cell r="O5023" t="str">
            <v>FE</v>
          </cell>
          <cell r="P5023" t="str">
            <v/>
          </cell>
          <cell r="Q5023" t="str">
            <v/>
          </cell>
          <cell r="T5023" t="str">
            <v>FE</v>
          </cell>
        </row>
        <row r="5024">
          <cell r="A5024">
            <v>14485</v>
          </cell>
          <cell r="B5024">
            <v>108495</v>
          </cell>
          <cell r="C5024" t="str">
            <v>REDBRIDGE COLLEGE - (108495)</v>
          </cell>
          <cell r="D5024">
            <v>317</v>
          </cell>
          <cell r="E5024" t="str">
            <v>Redbridge</v>
          </cell>
          <cell r="F5024" t="str">
            <v>SOUTH</v>
          </cell>
          <cell r="G5024" t="str">
            <v>Newham</v>
          </cell>
          <cell r="H5024" t="str">
            <v>London</v>
          </cell>
          <cell r="I5024">
            <v>108495</v>
          </cell>
          <cell r="J5024" t="str">
            <v>REDBRIDGE COLLEGE</v>
          </cell>
          <cell r="K5024" t="str">
            <v>FE</v>
          </cell>
          <cell r="M5024">
            <v>108495</v>
          </cell>
          <cell r="N5024" t="str">
            <v>REDBRIDGE COLLEGE</v>
          </cell>
          <cell r="O5024" t="str">
            <v>FE</v>
          </cell>
          <cell r="P5024" t="str">
            <v/>
          </cell>
          <cell r="Q5024" t="str">
            <v/>
          </cell>
          <cell r="T5024" t="str">
            <v>FE</v>
          </cell>
        </row>
        <row r="5025">
          <cell r="A5025">
            <v>14486</v>
          </cell>
          <cell r="B5025">
            <v>108507</v>
          </cell>
          <cell r="C5025" t="str">
            <v>NEWHAM COLLEGE OF FURTHER EDUCATION - (108507)</v>
          </cell>
          <cell r="D5025">
            <v>316</v>
          </cell>
          <cell r="E5025" t="str">
            <v>Newham</v>
          </cell>
          <cell r="F5025" t="str">
            <v>SOUTH</v>
          </cell>
          <cell r="G5025" t="str">
            <v>Newham</v>
          </cell>
          <cell r="H5025" t="str">
            <v>London</v>
          </cell>
          <cell r="I5025">
            <v>108507</v>
          </cell>
          <cell r="J5025" t="str">
            <v>NEWHAM COLLEGE OF FURTHER EDUCATION</v>
          </cell>
          <cell r="K5025" t="str">
            <v>FE</v>
          </cell>
          <cell r="M5025">
            <v>108507</v>
          </cell>
          <cell r="N5025" t="str">
            <v>NEWHAM COLLEGE OF FURTHER EDUCATION</v>
          </cell>
          <cell r="O5025" t="str">
            <v>FE</v>
          </cell>
          <cell r="P5025" t="str">
            <v/>
          </cell>
          <cell r="Q5025" t="str">
            <v/>
          </cell>
          <cell r="T5025" t="str">
            <v>FE</v>
          </cell>
        </row>
        <row r="5026">
          <cell r="A5026">
            <v>14487</v>
          </cell>
          <cell r="B5026">
            <v>108518</v>
          </cell>
          <cell r="C5026" t="str">
            <v>CITY AND ISLINGTON COLLEGE - (108518)</v>
          </cell>
          <cell r="D5026">
            <v>206</v>
          </cell>
          <cell r="E5026" t="str">
            <v>Islington</v>
          </cell>
          <cell r="F5026" t="str">
            <v>SOUTH</v>
          </cell>
          <cell r="G5026" t="str">
            <v>Newham</v>
          </cell>
          <cell r="H5026" t="str">
            <v>London</v>
          </cell>
          <cell r="I5026">
            <v>108518</v>
          </cell>
          <cell r="J5026" t="str">
            <v>CITY AND ISLINGTON COLLEGE</v>
          </cell>
          <cell r="K5026" t="str">
            <v>FE</v>
          </cell>
          <cell r="M5026">
            <v>108518</v>
          </cell>
          <cell r="N5026" t="str">
            <v>CITY AND ISLINGTON COLLEGE</v>
          </cell>
          <cell r="O5026" t="str">
            <v>FE</v>
          </cell>
          <cell r="P5026" t="str">
            <v/>
          </cell>
          <cell r="Q5026" t="str">
            <v/>
          </cell>
          <cell r="T5026" t="str">
            <v>FE</v>
          </cell>
        </row>
        <row r="5027">
          <cell r="A5027">
            <v>14488</v>
          </cell>
          <cell r="B5027">
            <v>108521</v>
          </cell>
          <cell r="C5027" t="str">
            <v>HAVERING COLLEGE OF FURTHER AND HIGHER EDUCATION - (108521)</v>
          </cell>
          <cell r="D5027">
            <v>311</v>
          </cell>
          <cell r="E5027" t="str">
            <v>Havering</v>
          </cell>
          <cell r="F5027" t="str">
            <v>SOUTH</v>
          </cell>
          <cell r="G5027" t="str">
            <v>Newham</v>
          </cell>
          <cell r="H5027" t="str">
            <v>London</v>
          </cell>
          <cell r="I5027">
            <v>108521</v>
          </cell>
          <cell r="J5027" t="str">
            <v>HAVERING COLLEGE OF FURTHER AND HIGHER EDUCATION</v>
          </cell>
          <cell r="K5027" t="str">
            <v>FE</v>
          </cell>
          <cell r="M5027">
            <v>108521</v>
          </cell>
          <cell r="N5027" t="str">
            <v>HAVERING COLLEGE OF FURTHER AND HIGHER EDUCATION</v>
          </cell>
          <cell r="O5027" t="str">
            <v>FE</v>
          </cell>
          <cell r="P5027" t="str">
            <v/>
          </cell>
          <cell r="Q5027" t="str">
            <v/>
          </cell>
          <cell r="T5027" t="str">
            <v>FE</v>
          </cell>
        </row>
        <row r="5028">
          <cell r="A5028">
            <v>14489</v>
          </cell>
          <cell r="B5028">
            <v>114827</v>
          </cell>
          <cell r="C5028" t="str">
            <v>WEST OF ENGLAND COLLEGE</v>
          </cell>
          <cell r="D5028">
            <v>878</v>
          </cell>
          <cell r="E5028" t="str">
            <v>Devon</v>
          </cell>
          <cell r="F5028" t="str">
            <v>WEST</v>
          </cell>
          <cell r="G5028" t="str">
            <v>Newham</v>
          </cell>
          <cell r="H5028" t="str">
            <v>London</v>
          </cell>
          <cell r="I5028">
            <v>114827</v>
          </cell>
          <cell r="J5028" t="str">
            <v>WEST OF ENGLAND COLLEGE</v>
          </cell>
          <cell r="K5028" t="str">
            <v>ISP</v>
          </cell>
          <cell r="M5028">
            <v>114827</v>
          </cell>
          <cell r="N5028" t="str">
            <v>WEST OF ENGLAND COLLEGE</v>
          </cell>
          <cell r="O5028" t="str">
            <v>ISP</v>
          </cell>
          <cell r="P5028" t="str">
            <v/>
          </cell>
          <cell r="Q5028" t="str">
            <v/>
          </cell>
          <cell r="T5028" t="str">
            <v>ISP</v>
          </cell>
        </row>
        <row r="5029">
          <cell r="A5029">
            <v>14490</v>
          </cell>
          <cell r="B5029">
            <v>114874</v>
          </cell>
          <cell r="C5029" t="str">
            <v>THE ROYAL NATIONAL COLLEGE FOR THE BLIND</v>
          </cell>
          <cell r="D5029">
            <v>884</v>
          </cell>
          <cell r="E5029" t="str">
            <v>Herefordshire</v>
          </cell>
          <cell r="F5029" t="str">
            <v>WEST</v>
          </cell>
          <cell r="G5029" t="str">
            <v>Newham</v>
          </cell>
          <cell r="H5029" t="str">
            <v>London</v>
          </cell>
          <cell r="I5029">
            <v>114874</v>
          </cell>
          <cell r="J5029" t="str">
            <v>ROYAL NATIONAL COLLEGE FOR THE BLIND</v>
          </cell>
          <cell r="K5029" t="str">
            <v>ISP</v>
          </cell>
          <cell r="M5029">
            <v>114874</v>
          </cell>
          <cell r="N5029" t="str">
            <v>ROYAL NATIONAL COLLEGE FOR THE BLIND</v>
          </cell>
          <cell r="O5029" t="str">
            <v>ISP</v>
          </cell>
          <cell r="P5029" t="str">
            <v/>
          </cell>
          <cell r="Q5029" t="str">
            <v/>
          </cell>
          <cell r="T5029" t="str">
            <v>ISP</v>
          </cell>
        </row>
        <row r="5030">
          <cell r="A5030">
            <v>14491</v>
          </cell>
          <cell r="B5030">
            <v>114886</v>
          </cell>
          <cell r="C5030" t="str">
            <v>WESTGATE COLLEGE</v>
          </cell>
          <cell r="D5030">
            <v>886</v>
          </cell>
          <cell r="E5030" t="str">
            <v>Kent</v>
          </cell>
          <cell r="F5030" t="str">
            <v>SOUTH</v>
          </cell>
          <cell r="G5030" t="str">
            <v>Newham</v>
          </cell>
          <cell r="H5030" t="str">
            <v>London</v>
          </cell>
          <cell r="I5030">
            <v>114886</v>
          </cell>
          <cell r="J5030" t="str">
            <v>WESTGATE COLLEGE</v>
          </cell>
          <cell r="K5030" t="str">
            <v>ISP</v>
          </cell>
          <cell r="M5030">
            <v>114886</v>
          </cell>
          <cell r="N5030" t="str">
            <v>WESTGATE COLLEGE</v>
          </cell>
          <cell r="O5030" t="str">
            <v>ISP</v>
          </cell>
          <cell r="P5030" t="str">
            <v/>
          </cell>
          <cell r="Q5030" t="str">
            <v/>
          </cell>
          <cell r="T5030" t="str">
            <v>ISP</v>
          </cell>
        </row>
        <row r="5031">
          <cell r="A5031">
            <v>14492</v>
          </cell>
          <cell r="B5031">
            <v>115859</v>
          </cell>
          <cell r="C5031" t="str">
            <v>The Congregation of the Daughers of the Cross of Liege (St Elizabeth's College)</v>
          </cell>
          <cell r="D5031">
            <v>919</v>
          </cell>
          <cell r="E5031" t="str">
            <v>Hertfordshire</v>
          </cell>
          <cell r="F5031" t="str">
            <v>EAST</v>
          </cell>
          <cell r="G5031" t="str">
            <v>Newham</v>
          </cell>
          <cell r="H5031" t="str">
            <v>London</v>
          </cell>
          <cell r="I5031">
            <v>115859</v>
          </cell>
          <cell r="J5031" t="str">
            <v>THE CONGREGATION OF THE DAUGHTERS OF THE CROSS OF LIEGE (ST ELIZABETH'S COLLEGE)</v>
          </cell>
          <cell r="K5031" t="str">
            <v>ISP</v>
          </cell>
          <cell r="M5031">
            <v>115859</v>
          </cell>
          <cell r="N5031" t="str">
            <v>THE CONGREGATION OF THE DAUGHTERS OF THE CROSS OF LIEGE (ST ELIZABETH'S COLLEGE)</v>
          </cell>
          <cell r="O5031" t="str">
            <v>ISP</v>
          </cell>
          <cell r="P5031" t="str">
            <v/>
          </cell>
          <cell r="Q5031" t="str">
            <v/>
          </cell>
          <cell r="T5031" t="str">
            <v>ISP</v>
          </cell>
        </row>
        <row r="5032">
          <cell r="A5032">
            <v>14499</v>
          </cell>
          <cell r="B5032">
            <v>116431</v>
          </cell>
          <cell r="C5032" t="str">
            <v>Shooters Hill Post 16 Campus</v>
          </cell>
          <cell r="D5032">
            <v>203</v>
          </cell>
          <cell r="E5032" t="str">
            <v>Greenwich</v>
          </cell>
          <cell r="F5032" t="str">
            <v>SOUTH</v>
          </cell>
          <cell r="G5032" t="str">
            <v>Newham</v>
          </cell>
          <cell r="H5032" t="str">
            <v>London</v>
          </cell>
          <cell r="I5032">
            <v>116431</v>
          </cell>
          <cell r="J5032" t="str">
            <v>SHOOTERS HILL POST-16 CAMPUS</v>
          </cell>
          <cell r="K5032">
            <v>0</v>
          </cell>
          <cell r="M5032">
            <v>122727</v>
          </cell>
          <cell r="N5032" t="str">
            <v>SHOOTERS HILL POST-16 CAMPUS</v>
          </cell>
          <cell r="O5032" t="str">
            <v>ACADEMY</v>
          </cell>
          <cell r="P5032">
            <v>2034717</v>
          </cell>
          <cell r="Q5032" t="str">
            <v>ACADEMY Converter</v>
          </cell>
          <cell r="T5032" t="str">
            <v>ACADEMY</v>
          </cell>
        </row>
        <row r="5033">
          <cell r="A5033">
            <v>14502</v>
          </cell>
          <cell r="B5033">
            <v>113107</v>
          </cell>
          <cell r="C5033" t="str">
            <v>CARDINAL POLE CATHOLIC SCHOOL</v>
          </cell>
          <cell r="D5033">
            <v>204</v>
          </cell>
          <cell r="E5033" t="str">
            <v>Hackney</v>
          </cell>
          <cell r="F5033" t="str">
            <v>SOUTH</v>
          </cell>
          <cell r="G5033" t="str">
            <v>Newham</v>
          </cell>
          <cell r="H5033" t="str">
            <v>London</v>
          </cell>
          <cell r="I5033">
            <v>113107</v>
          </cell>
          <cell r="J5033" t="str">
            <v>CARDINAL POLE ROMAN CATHOLIC SCHOOL</v>
          </cell>
          <cell r="K5033">
            <v>0</v>
          </cell>
          <cell r="M5033">
            <v>113107</v>
          </cell>
          <cell r="N5033" t="str">
            <v>CARDINAL POLE ROMAN CATHOLIC SCHOOL</v>
          </cell>
          <cell r="O5033" t="str">
            <v>SCHOOL SIXTH FORM</v>
          </cell>
          <cell r="P5033" t="str">
            <v/>
          </cell>
          <cell r="Q5033" t="str">
            <v/>
          </cell>
          <cell r="T5033" t="str">
            <v>SCHOOL SIXTH FORM</v>
          </cell>
        </row>
        <row r="5034">
          <cell r="A5034">
            <v>14513</v>
          </cell>
          <cell r="B5034">
            <v>119137</v>
          </cell>
          <cell r="C5034" t="str">
            <v>Cambridge Heath</v>
          </cell>
          <cell r="D5034">
            <v>211</v>
          </cell>
          <cell r="E5034" t="str">
            <v>Tower Hamlets</v>
          </cell>
          <cell r="F5034" t="str">
            <v>SOUTH</v>
          </cell>
          <cell r="G5034" t="str">
            <v>Newham</v>
          </cell>
          <cell r="H5034" t="str">
            <v>London</v>
          </cell>
          <cell r="I5034">
            <v>118829</v>
          </cell>
          <cell r="J5034" t="str">
            <v>CAMBRIDGE HEATH SIXTH FORM</v>
          </cell>
          <cell r="K5034">
            <v>0</v>
          </cell>
          <cell r="M5034">
            <v>118829</v>
          </cell>
          <cell r="N5034" t="str">
            <v>MORPETH SCHOOL</v>
          </cell>
          <cell r="O5034" t="str">
            <v>SCHOOL SIXTH FORM</v>
          </cell>
          <cell r="P5034" t="str">
            <v/>
          </cell>
          <cell r="Q5034" t="str">
            <v/>
          </cell>
          <cell r="T5034" t="str">
            <v>SCHOOL SIXTH FORM</v>
          </cell>
        </row>
        <row r="5035">
          <cell r="A5035">
            <v>14521</v>
          </cell>
          <cell r="B5035">
            <v>2117095</v>
          </cell>
          <cell r="C5035" t="str">
            <v>Phoenix School</v>
          </cell>
          <cell r="D5035">
            <v>211</v>
          </cell>
          <cell r="E5035" t="str">
            <v>Tower Hamlets</v>
          </cell>
          <cell r="F5035" t="str">
            <v>SOUTH</v>
          </cell>
          <cell r="G5035" t="str">
            <v>Newham</v>
          </cell>
          <cell r="H5035" t="str">
            <v>London</v>
          </cell>
          <cell r="I5035">
            <v>2117095</v>
          </cell>
          <cell r="J5035" t="str">
            <v>PHOENIX SCHOOL</v>
          </cell>
          <cell r="K5035" t="str">
            <v>MSS</v>
          </cell>
          <cell r="M5035">
            <v>123997</v>
          </cell>
          <cell r="N5035" t="str">
            <v>PHOENIX SCHOOL</v>
          </cell>
          <cell r="O5035" t="str">
            <v>MSS</v>
          </cell>
          <cell r="P5035" t="str">
            <v/>
          </cell>
          <cell r="Q5035" t="str">
            <v/>
          </cell>
          <cell r="T5035" t="str">
            <v>MSS</v>
          </cell>
        </row>
        <row r="5036">
          <cell r="A5036">
            <v>14532</v>
          </cell>
          <cell r="B5036">
            <v>114137</v>
          </cell>
          <cell r="C5036" t="str">
            <v>Barking Abbey School</v>
          </cell>
          <cell r="D5036">
            <v>301</v>
          </cell>
          <cell r="E5036" t="str">
            <v>Barking and Dagenham</v>
          </cell>
          <cell r="F5036" t="str">
            <v>SOUTH</v>
          </cell>
          <cell r="G5036" t="str">
            <v>Newham</v>
          </cell>
          <cell r="H5036" t="str">
            <v>London</v>
          </cell>
          <cell r="I5036">
            <v>114137</v>
          </cell>
          <cell r="J5036" t="str">
            <v>BARKING ABBEY SCHOOL, A SPECIALIST SPORTS AND HUMANITIES COLLEGE</v>
          </cell>
          <cell r="K5036">
            <v>0</v>
          </cell>
          <cell r="M5036">
            <v>114137</v>
          </cell>
          <cell r="N5036" t="str">
            <v>BARKING ABBEY SCHOOL, A SPECIALIST SPORTS AND HUMANITIES COLLEGE</v>
          </cell>
          <cell r="O5036" t="str">
            <v>SCHOOL SIXTH FORM</v>
          </cell>
          <cell r="P5036" t="str">
            <v/>
          </cell>
          <cell r="Q5036" t="str">
            <v/>
          </cell>
          <cell r="T5036" t="str">
            <v>SCHOOL SIXTH FORM</v>
          </cell>
        </row>
        <row r="5037">
          <cell r="A5037">
            <v>14553</v>
          </cell>
          <cell r="B5037">
            <v>3087002</v>
          </cell>
          <cell r="C5037" t="str">
            <v>West Lea School</v>
          </cell>
          <cell r="D5037">
            <v>308</v>
          </cell>
          <cell r="E5037" t="str">
            <v>Enfield</v>
          </cell>
          <cell r="F5037" t="str">
            <v>SOUTH</v>
          </cell>
          <cell r="G5037" t="str">
            <v>Newham</v>
          </cell>
          <cell r="H5037" t="str">
            <v>London</v>
          </cell>
          <cell r="I5037">
            <v>3087002</v>
          </cell>
          <cell r="J5037" t="str">
            <v>WEST LEA SCHOOL</v>
          </cell>
          <cell r="K5037" t="str">
            <v>MSS</v>
          </cell>
          <cell r="M5037">
            <v>124007</v>
          </cell>
          <cell r="N5037" t="str">
            <v>WEST LEA SCHOOL</v>
          </cell>
          <cell r="O5037" t="str">
            <v>MSS</v>
          </cell>
          <cell r="P5037" t="str">
            <v/>
          </cell>
          <cell r="Q5037" t="str">
            <v/>
          </cell>
          <cell r="T5037" t="str">
            <v>MSS</v>
          </cell>
        </row>
        <row r="5038">
          <cell r="A5038">
            <v>14562</v>
          </cell>
          <cell r="B5038">
            <v>113872</v>
          </cell>
          <cell r="C5038" t="str">
            <v>St. Angela's School</v>
          </cell>
          <cell r="D5038">
            <v>316</v>
          </cell>
          <cell r="E5038" t="str">
            <v>Newham</v>
          </cell>
          <cell r="F5038" t="str">
            <v>SOUTH</v>
          </cell>
          <cell r="G5038" t="str">
            <v>Newham</v>
          </cell>
          <cell r="H5038" t="str">
            <v>London</v>
          </cell>
          <cell r="I5038">
            <v>113872</v>
          </cell>
          <cell r="J5038" t="str">
            <v>ST ANGELA'S URSULINE SCHOOL</v>
          </cell>
          <cell r="K5038">
            <v>0</v>
          </cell>
          <cell r="M5038">
            <v>113872</v>
          </cell>
          <cell r="N5038" t="str">
            <v>ST ANGELA'S URSULINE SCHOOL</v>
          </cell>
          <cell r="O5038" t="str">
            <v>SCHOOL SIXTH FORM</v>
          </cell>
          <cell r="P5038" t="str">
            <v/>
          </cell>
          <cell r="Q5038" t="str">
            <v/>
          </cell>
          <cell r="T5038" t="str">
            <v>SCHOOL SIXTH FORM</v>
          </cell>
        </row>
        <row r="5039">
          <cell r="A5039">
            <v>14563</v>
          </cell>
          <cell r="B5039">
            <v>113877</v>
          </cell>
          <cell r="C5039" t="str">
            <v>St. Bonaventure's School</v>
          </cell>
          <cell r="D5039">
            <v>316</v>
          </cell>
          <cell r="E5039" t="str">
            <v>Newham</v>
          </cell>
          <cell r="F5039" t="str">
            <v>SOUTH</v>
          </cell>
          <cell r="G5039" t="str">
            <v>Newham</v>
          </cell>
          <cell r="H5039" t="str">
            <v>London</v>
          </cell>
          <cell r="I5039">
            <v>113877</v>
          </cell>
          <cell r="J5039" t="str">
            <v>ST BONAVENTURE'S RC SCHOOL</v>
          </cell>
          <cell r="K5039">
            <v>0</v>
          </cell>
          <cell r="M5039">
            <v>113877</v>
          </cell>
          <cell r="N5039" t="str">
            <v>ST BONAVENTURE'S RC SCHOOL</v>
          </cell>
          <cell r="O5039" t="str">
            <v>SCHOOL SIXTH FORM</v>
          </cell>
          <cell r="P5039" t="str">
            <v/>
          </cell>
          <cell r="Q5039" t="str">
            <v/>
          </cell>
          <cell r="T5039" t="str">
            <v>SCHOOL SIXTH FORM</v>
          </cell>
        </row>
        <row r="5040">
          <cell r="A5040">
            <v>14564</v>
          </cell>
          <cell r="B5040">
            <v>3167004</v>
          </cell>
          <cell r="C5040" t="str">
            <v>John F. Kennedy School</v>
          </cell>
          <cell r="D5040">
            <v>316</v>
          </cell>
          <cell r="E5040" t="str">
            <v>Newham</v>
          </cell>
          <cell r="F5040" t="str">
            <v>SOUTH</v>
          </cell>
          <cell r="G5040" t="str">
            <v>Newham</v>
          </cell>
          <cell r="H5040" t="str">
            <v>London</v>
          </cell>
          <cell r="I5040">
            <v>3167004</v>
          </cell>
          <cell r="J5040" t="str">
            <v>JOHN F KENNEDY SPECIAL SCHOOL</v>
          </cell>
          <cell r="K5040" t="str">
            <v>MSS</v>
          </cell>
          <cell r="M5040">
            <v>123991</v>
          </cell>
          <cell r="N5040" t="str">
            <v>JOHN F KENNEDY SPECIAL SCHOOL</v>
          </cell>
          <cell r="O5040" t="str">
            <v>MSS</v>
          </cell>
          <cell r="P5040" t="str">
            <v/>
          </cell>
          <cell r="Q5040" t="str">
            <v/>
          </cell>
          <cell r="T5040" t="str">
            <v>MSS</v>
          </cell>
        </row>
        <row r="5041">
          <cell r="A5041">
            <v>14567</v>
          </cell>
          <cell r="B5041">
            <v>113946</v>
          </cell>
          <cell r="C5041" t="str">
            <v>Wanstead High School</v>
          </cell>
          <cell r="D5041">
            <v>317</v>
          </cell>
          <cell r="E5041" t="str">
            <v>Redbridge</v>
          </cell>
          <cell r="F5041" t="str">
            <v>SOUTH</v>
          </cell>
          <cell r="G5041" t="str">
            <v>Newham</v>
          </cell>
          <cell r="H5041" t="str">
            <v>London</v>
          </cell>
          <cell r="I5041">
            <v>113946</v>
          </cell>
          <cell r="J5041" t="str">
            <v>WANSTEAD HIGH SCHOOL</v>
          </cell>
          <cell r="K5041">
            <v>0</v>
          </cell>
          <cell r="M5041">
            <v>113946</v>
          </cell>
          <cell r="N5041" t="str">
            <v>WANSTEAD HIGH SCHOOL</v>
          </cell>
          <cell r="O5041" t="str">
            <v>SCHOOL SIXTH FORM</v>
          </cell>
          <cell r="P5041" t="str">
            <v/>
          </cell>
          <cell r="Q5041" t="str">
            <v/>
          </cell>
          <cell r="T5041" t="str">
            <v>SCHOOL SIXTH FORM</v>
          </cell>
        </row>
        <row r="5042">
          <cell r="A5042">
            <v>14573</v>
          </cell>
          <cell r="B5042">
            <v>113945</v>
          </cell>
          <cell r="C5042" t="str">
            <v>Valentines High School</v>
          </cell>
          <cell r="D5042">
            <v>317</v>
          </cell>
          <cell r="E5042" t="str">
            <v>Redbridge</v>
          </cell>
          <cell r="F5042" t="str">
            <v>SOUTH</v>
          </cell>
          <cell r="G5042" t="str">
            <v>Newham</v>
          </cell>
          <cell r="H5042" t="str">
            <v>London</v>
          </cell>
          <cell r="I5042">
            <v>113945</v>
          </cell>
          <cell r="J5042" t="str">
            <v>VALENTINES HIGH SCHOOL</v>
          </cell>
          <cell r="K5042">
            <v>0</v>
          </cell>
          <cell r="M5042">
            <v>113945</v>
          </cell>
          <cell r="N5042" t="str">
            <v>VALENTINES HIGH SCHOOL</v>
          </cell>
          <cell r="O5042" t="str">
            <v>SCHOOL SIXTH FORM</v>
          </cell>
          <cell r="P5042" t="str">
            <v/>
          </cell>
          <cell r="Q5042" t="str">
            <v/>
          </cell>
          <cell r="T5042" t="str">
            <v>SCHOOL SIXTH FORM</v>
          </cell>
        </row>
        <row r="5043">
          <cell r="A5043">
            <v>14579</v>
          </cell>
          <cell r="B5043">
            <v>120088</v>
          </cell>
          <cell r="C5043" t="str">
            <v>Canon Palmer Catholic School</v>
          </cell>
          <cell r="D5043">
            <v>317</v>
          </cell>
          <cell r="E5043" t="str">
            <v>Redbridge</v>
          </cell>
          <cell r="F5043" t="str">
            <v>SOUTH</v>
          </cell>
          <cell r="G5043" t="str">
            <v>Newham</v>
          </cell>
          <cell r="H5043" t="str">
            <v>London</v>
          </cell>
          <cell r="I5043">
            <v>120088</v>
          </cell>
          <cell r="J5043" t="str">
            <v>THE PALMER CATHOLIC ACADEMY</v>
          </cell>
          <cell r="K5043" t="str">
            <v>Academy</v>
          </cell>
          <cell r="M5043">
            <v>120088</v>
          </cell>
          <cell r="N5043" t="str">
            <v>THE PALMER CATHOLIC ACADEMY</v>
          </cell>
          <cell r="O5043" t="str">
            <v>ACADEMY</v>
          </cell>
          <cell r="P5043">
            <v>3174800</v>
          </cell>
          <cell r="Q5043" t="str">
            <v>ACADEMY Converter</v>
          </cell>
          <cell r="T5043" t="str">
            <v>ACADEMY</v>
          </cell>
        </row>
        <row r="5044">
          <cell r="A5044">
            <v>14586</v>
          </cell>
          <cell r="B5044">
            <v>123728</v>
          </cell>
          <cell r="C5044" t="str">
            <v>The West of England School and College</v>
          </cell>
          <cell r="D5044">
            <v>878</v>
          </cell>
          <cell r="E5044" t="str">
            <v>Devon</v>
          </cell>
          <cell r="F5044" t="str">
            <v>WEST</v>
          </cell>
          <cell r="G5044" t="str">
            <v>Newham</v>
          </cell>
          <cell r="H5044" t="str">
            <v>London</v>
          </cell>
          <cell r="I5044">
            <v>123728</v>
          </cell>
          <cell r="J5044" t="str">
            <v xml:space="preserve">WEST OF ENGLAND SCHOOL FOR CHILDREN WITH LITTLE OR NO SIGHT </v>
          </cell>
          <cell r="K5044" t="str">
            <v>NMSS</v>
          </cell>
          <cell r="M5044">
            <v>123728</v>
          </cell>
          <cell r="N5044" t="str">
            <v xml:space="preserve">WEST OF ENGLAND SCHOOL FOR CHILDREN WITH LITTLE OR NO SIGHT </v>
          </cell>
          <cell r="O5044" t="str">
            <v>NMSS</v>
          </cell>
          <cell r="P5044" t="str">
            <v/>
          </cell>
          <cell r="Q5044" t="str">
            <v/>
          </cell>
          <cell r="T5044" t="str">
            <v>NMSS</v>
          </cell>
        </row>
        <row r="5045">
          <cell r="A5045">
            <v>14593</v>
          </cell>
          <cell r="B5045">
            <v>122204</v>
          </cell>
          <cell r="C5045" t="str">
            <v>St John's RC School (Essex)</v>
          </cell>
          <cell r="D5045">
            <v>881</v>
          </cell>
          <cell r="E5045" t="str">
            <v>Essex</v>
          </cell>
          <cell r="F5045" t="str">
            <v>EAST</v>
          </cell>
          <cell r="G5045" t="str">
            <v>Newham</v>
          </cell>
          <cell r="H5045" t="str">
            <v>London</v>
          </cell>
          <cell r="I5045">
            <v>122204</v>
          </cell>
          <cell r="J5045" t="str">
            <v>ST JOHN'S RC SCHOOL</v>
          </cell>
          <cell r="K5045" t="str">
            <v>NMSS</v>
          </cell>
          <cell r="M5045">
            <v>122204</v>
          </cell>
          <cell r="N5045" t="str">
            <v>ST JOHN'S RC SCHOOL</v>
          </cell>
          <cell r="O5045" t="str">
            <v>NMSS</v>
          </cell>
          <cell r="P5045" t="str">
            <v/>
          </cell>
          <cell r="Q5045" t="str">
            <v/>
          </cell>
          <cell r="T5045" t="str">
            <v>NMSS</v>
          </cell>
        </row>
        <row r="5046">
          <cell r="A5046">
            <v>14597</v>
          </cell>
          <cell r="B5046">
            <v>123422</v>
          </cell>
          <cell r="C5046" t="str">
            <v>Royal School for Deaf Children Margate</v>
          </cell>
          <cell r="D5046">
            <v>886</v>
          </cell>
          <cell r="E5046" t="str">
            <v>Kent</v>
          </cell>
          <cell r="F5046" t="str">
            <v>SOUTH</v>
          </cell>
          <cell r="G5046" t="str">
            <v>Newham</v>
          </cell>
          <cell r="H5046" t="str">
            <v>London</v>
          </cell>
          <cell r="I5046">
            <v>123422</v>
          </cell>
          <cell r="J5046" t="str">
            <v>ROYAL SCHOOL FOR DEAF CHILDREN MARGATE</v>
          </cell>
          <cell r="K5046" t="str">
            <v>NMSS</v>
          </cell>
          <cell r="M5046">
            <v>123422</v>
          </cell>
          <cell r="N5046" t="str">
            <v>ROYAL SCHOOL FOR DEAF CHILDREN MARGATE</v>
          </cell>
          <cell r="O5046" t="str">
            <v>NMSS</v>
          </cell>
          <cell r="P5046" t="str">
            <v/>
          </cell>
          <cell r="Q5046" t="str">
            <v/>
          </cell>
          <cell r="T5046" t="str">
            <v>NMSS</v>
          </cell>
        </row>
        <row r="5047">
          <cell r="A5047">
            <v>14601</v>
          </cell>
          <cell r="B5047">
            <v>108523</v>
          </cell>
          <cell r="C5047" t="str">
            <v>HACKNEY COMMUNITY COLLEGE</v>
          </cell>
          <cell r="D5047">
            <v>204</v>
          </cell>
          <cell r="E5047" t="str">
            <v>Hackney</v>
          </cell>
          <cell r="F5047" t="str">
            <v>SOUTH</v>
          </cell>
          <cell r="G5047" t="str">
            <v>Newham</v>
          </cell>
          <cell r="H5047" t="str">
            <v>London</v>
          </cell>
          <cell r="I5047">
            <v>108523</v>
          </cell>
          <cell r="J5047" t="str">
            <v>HACKNEY COMMUNITY COLLEGE</v>
          </cell>
          <cell r="K5047" t="str">
            <v>FE</v>
          </cell>
          <cell r="M5047">
            <v>108523</v>
          </cell>
          <cell r="N5047" t="str">
            <v>HACKNEY COMMUNITY COLLEGE</v>
          </cell>
          <cell r="O5047" t="str">
            <v>FE</v>
          </cell>
          <cell r="P5047" t="str">
            <v/>
          </cell>
          <cell r="Q5047" t="str">
            <v/>
          </cell>
          <cell r="T5047" t="str">
            <v>FE</v>
          </cell>
        </row>
        <row r="5048">
          <cell r="A5048">
            <v>14602</v>
          </cell>
          <cell r="B5048">
            <v>2117168</v>
          </cell>
          <cell r="C5048" t="str">
            <v>Beatrice Tate Secondary Special School</v>
          </cell>
          <cell r="D5048">
            <v>211</v>
          </cell>
          <cell r="E5048" t="str">
            <v>Tower Hamlets</v>
          </cell>
          <cell r="F5048" t="str">
            <v>SOUTH</v>
          </cell>
          <cell r="G5048" t="str">
            <v>Newham</v>
          </cell>
          <cell r="H5048" t="str">
            <v>London</v>
          </cell>
          <cell r="I5048">
            <v>2117168</v>
          </cell>
          <cell r="J5048" t="str">
            <v>BEATRICE TATE SCHOOL</v>
          </cell>
          <cell r="K5048" t="str">
            <v>MSS</v>
          </cell>
          <cell r="M5048">
            <v>123989</v>
          </cell>
          <cell r="N5048" t="str">
            <v>BEATRICE TATE SCHOOL</v>
          </cell>
          <cell r="O5048" t="str">
            <v>MSS</v>
          </cell>
          <cell r="P5048" t="str">
            <v/>
          </cell>
          <cell r="Q5048" t="str">
            <v/>
          </cell>
          <cell r="T5048" t="str">
            <v>MSS</v>
          </cell>
        </row>
        <row r="5049">
          <cell r="A5049">
            <v>14603</v>
          </cell>
          <cell r="B5049">
            <v>9366593</v>
          </cell>
          <cell r="C5049" t="str">
            <v>Kisimul School</v>
          </cell>
          <cell r="D5049">
            <v>936</v>
          </cell>
          <cell r="E5049" t="str">
            <v>Surrey</v>
          </cell>
          <cell r="F5049" t="str">
            <v>SOUTH</v>
          </cell>
          <cell r="G5049" t="str">
            <v>Newham</v>
          </cell>
          <cell r="H5049" t="str">
            <v>London</v>
          </cell>
          <cell r="I5049">
            <v>9366593</v>
          </cell>
          <cell r="J5049" t="str">
            <v>KISIMUL SCHOOL</v>
          </cell>
          <cell r="K5049">
            <v>0</v>
          </cell>
          <cell r="M5049">
            <v>9366593</v>
          </cell>
          <cell r="N5049" t="str">
            <v>KISIMUL SCHOOL</v>
          </cell>
          <cell r="O5049" t="str">
            <v>ISS</v>
          </cell>
          <cell r="P5049" t="str">
            <v/>
          </cell>
          <cell r="Q5049" t="str">
            <v/>
          </cell>
          <cell r="T5049" t="str">
            <v>ISS</v>
          </cell>
        </row>
        <row r="5050">
          <cell r="A5050">
            <v>14604</v>
          </cell>
          <cell r="B5050">
            <v>123575</v>
          </cell>
          <cell r="C5050" t="str">
            <v>Blanche Nevile School</v>
          </cell>
          <cell r="D5050">
            <v>309</v>
          </cell>
          <cell r="E5050" t="str">
            <v>Haringey</v>
          </cell>
          <cell r="F5050" t="str">
            <v>SOUTH</v>
          </cell>
          <cell r="G5050" t="str">
            <v>Newham</v>
          </cell>
          <cell r="H5050" t="str">
            <v>London</v>
          </cell>
          <cell r="I5050">
            <v>123575</v>
          </cell>
          <cell r="J5050" t="str">
            <v>BLANCHE NEVILE SCHOOL</v>
          </cell>
          <cell r="K5050" t="str">
            <v>MSS</v>
          </cell>
          <cell r="M5050">
            <v>123575</v>
          </cell>
          <cell r="N5050" t="str">
            <v>BLANCHE NEVILE SCHOOL</v>
          </cell>
          <cell r="O5050" t="str">
            <v>MSS</v>
          </cell>
          <cell r="P5050" t="str">
            <v/>
          </cell>
          <cell r="Q5050" t="str">
            <v/>
          </cell>
          <cell r="T5050" t="str">
            <v>MSS</v>
          </cell>
        </row>
        <row r="5051">
          <cell r="A5051">
            <v>14605</v>
          </cell>
          <cell r="B5051">
            <v>122205</v>
          </cell>
          <cell r="C5051" t="str">
            <v>St Joseph's School &amp; Extended Education Dept</v>
          </cell>
          <cell r="D5051">
            <v>936</v>
          </cell>
          <cell r="E5051" t="str">
            <v>Surrey</v>
          </cell>
          <cell r="F5051" t="str">
            <v>SOUTH</v>
          </cell>
          <cell r="G5051" t="str">
            <v>Newham</v>
          </cell>
          <cell r="H5051" t="str">
            <v>London</v>
          </cell>
          <cell r="I5051">
            <v>122205</v>
          </cell>
          <cell r="J5051" t="str">
            <v>ST JOSEPH'S SCHOOL</v>
          </cell>
          <cell r="K5051" t="str">
            <v>NMSS</v>
          </cell>
          <cell r="M5051">
            <v>122205</v>
          </cell>
          <cell r="N5051" t="str">
            <v>ST JOSEPH'S SCHOOL</v>
          </cell>
          <cell r="O5051" t="str">
            <v>NMSS</v>
          </cell>
          <cell r="P5051" t="str">
            <v/>
          </cell>
          <cell r="Q5051" t="str">
            <v/>
          </cell>
          <cell r="T5051" t="str">
            <v>NMSS</v>
          </cell>
        </row>
        <row r="5052">
          <cell r="A5052">
            <v>14606</v>
          </cell>
          <cell r="B5052">
            <v>114832</v>
          </cell>
          <cell r="C5052" t="str">
            <v>St Elizabeth's School (The Congregation of the Daughers of the Cross of Liege)</v>
          </cell>
          <cell r="D5052">
            <v>919</v>
          </cell>
          <cell r="E5052" t="str">
            <v>Hertfordshire</v>
          </cell>
          <cell r="F5052" t="str">
            <v>EAST</v>
          </cell>
          <cell r="G5052" t="str">
            <v>Newham</v>
          </cell>
          <cell r="H5052" t="str">
            <v>London</v>
          </cell>
          <cell r="I5052">
            <v>114832</v>
          </cell>
          <cell r="J5052" t="str">
            <v>ST ELIZABETH'S SCHOOL (THE CONGREGATION OF THE DAUGHTERS OF THE CROSS OF LIEGE)</v>
          </cell>
          <cell r="K5052" t="str">
            <v>NMSS</v>
          </cell>
          <cell r="M5052">
            <v>114832</v>
          </cell>
          <cell r="N5052" t="str">
            <v>ST ELIZABETH'S SCHOOL (THE CONGREGATION OF THE DAUGHTERS OF THE CROSS OF LIEGE)</v>
          </cell>
          <cell r="O5052" t="str">
            <v>NMSS</v>
          </cell>
          <cell r="P5052" t="str">
            <v/>
          </cell>
          <cell r="Q5052" t="str">
            <v/>
          </cell>
          <cell r="T5052" t="str">
            <v>NMSS</v>
          </cell>
        </row>
        <row r="5053">
          <cell r="A5053">
            <v>14607</v>
          </cell>
          <cell r="B5053">
            <v>123514</v>
          </cell>
          <cell r="C5053" t="str">
            <v>Joseph Clarke School</v>
          </cell>
          <cell r="D5053">
            <v>320</v>
          </cell>
          <cell r="E5053" t="str">
            <v>Waltham Forest</v>
          </cell>
          <cell r="F5053" t="str">
            <v>SOUTH</v>
          </cell>
          <cell r="G5053" t="str">
            <v>Newham</v>
          </cell>
          <cell r="H5053" t="str">
            <v>London</v>
          </cell>
          <cell r="I5053">
            <v>123514</v>
          </cell>
          <cell r="J5053" t="str">
            <v>JOSEPH CLARKE SCHOOL</v>
          </cell>
          <cell r="K5053" t="str">
            <v>MSS</v>
          </cell>
          <cell r="M5053">
            <v>123514</v>
          </cell>
          <cell r="N5053" t="str">
            <v>JOSEPH CLARKE SCHOOL</v>
          </cell>
          <cell r="O5053" t="str">
            <v>MSS</v>
          </cell>
          <cell r="P5053" t="str">
            <v/>
          </cell>
          <cell r="Q5053" t="str">
            <v/>
          </cell>
          <cell r="T5053" t="str">
            <v>MSS</v>
          </cell>
        </row>
        <row r="5054">
          <cell r="A5054">
            <v>14608</v>
          </cell>
          <cell r="B5054">
            <v>113641</v>
          </cell>
          <cell r="C5054" t="str">
            <v>LITTLE HEATH SCHOOL</v>
          </cell>
          <cell r="D5054">
            <v>869</v>
          </cell>
          <cell r="E5054" t="str">
            <v>West Berkshire</v>
          </cell>
          <cell r="F5054" t="str">
            <v>SOUTH</v>
          </cell>
          <cell r="G5054" t="str">
            <v>Newham</v>
          </cell>
          <cell r="H5054" t="str">
            <v>London</v>
          </cell>
          <cell r="I5054">
            <v>113641</v>
          </cell>
          <cell r="J5054" t="str">
            <v>LITTLE HEATH SCHOOL</v>
          </cell>
          <cell r="K5054">
            <v>0</v>
          </cell>
          <cell r="M5054">
            <v>113641</v>
          </cell>
          <cell r="N5054" t="str">
            <v>LITTLE HEATH SCHOOL</v>
          </cell>
          <cell r="O5054" t="str">
            <v>SCHOOL SIXTH FORM</v>
          </cell>
          <cell r="P5054" t="str">
            <v/>
          </cell>
          <cell r="Q5054" t="str">
            <v/>
          </cell>
          <cell r="T5054" t="str">
            <v>SCHOOL SIXTH FORM</v>
          </cell>
        </row>
        <row r="5055">
          <cell r="A5055">
            <v>14609</v>
          </cell>
          <cell r="B5055">
            <v>116038</v>
          </cell>
          <cell r="C5055" t="str">
            <v>OAK LODGE SCHOOL</v>
          </cell>
          <cell r="D5055">
            <v>212</v>
          </cell>
          <cell r="E5055" t="str">
            <v>Wandsworth</v>
          </cell>
          <cell r="F5055" t="str">
            <v>SOUTH</v>
          </cell>
          <cell r="G5055" t="str">
            <v>Newham</v>
          </cell>
          <cell r="H5055" t="str">
            <v>London</v>
          </cell>
          <cell r="I5055">
            <v>116038</v>
          </cell>
          <cell r="J5055" t="str">
            <v>OAK LODGE SCHOOL</v>
          </cell>
          <cell r="K5055" t="str">
            <v>MSS</v>
          </cell>
          <cell r="M5055">
            <v>116038</v>
          </cell>
          <cell r="N5055" t="str">
            <v>OAK LODGE SCHOOL</v>
          </cell>
          <cell r="O5055" t="str">
            <v>MSS</v>
          </cell>
          <cell r="P5055" t="str">
            <v/>
          </cell>
          <cell r="Q5055" t="str">
            <v/>
          </cell>
          <cell r="T5055" t="str">
            <v>MSS</v>
          </cell>
        </row>
        <row r="5056">
          <cell r="A5056">
            <v>14610</v>
          </cell>
          <cell r="B5056">
            <v>9266152</v>
          </cell>
          <cell r="C5056" t="str">
            <v>Acorn Park School</v>
          </cell>
          <cell r="D5056">
            <v>926</v>
          </cell>
          <cell r="E5056" t="str">
            <v>Norfolk</v>
          </cell>
          <cell r="F5056" t="str">
            <v>EAST</v>
          </cell>
          <cell r="G5056" t="str">
            <v>Newham</v>
          </cell>
          <cell r="H5056" t="str">
            <v>London</v>
          </cell>
          <cell r="I5056">
            <v>0</v>
          </cell>
          <cell r="J5056" t="str">
            <v>GLENWOOD SCHOOL (CENTRAL BEDFORDSHIRE)</v>
          </cell>
          <cell r="K5056" t="str">
            <v>ISS</v>
          </cell>
          <cell r="M5056">
            <v>9266152</v>
          </cell>
          <cell r="N5056" t="str">
            <v>ACORN PARK SCHOOL</v>
          </cell>
          <cell r="O5056" t="str">
            <v>ISS</v>
          </cell>
          <cell r="P5056" t="str">
            <v/>
          </cell>
          <cell r="Q5056" t="str">
            <v/>
          </cell>
          <cell r="T5056" t="str">
            <v>ISS</v>
          </cell>
        </row>
        <row r="5057">
          <cell r="A5057">
            <v>14611</v>
          </cell>
          <cell r="B5057">
            <v>114886</v>
          </cell>
          <cell r="C5057" t="str">
            <v>WESTGATE COLLEGE</v>
          </cell>
          <cell r="D5057">
            <v>886</v>
          </cell>
          <cell r="E5057" t="str">
            <v>Kent</v>
          </cell>
          <cell r="F5057" t="str">
            <v>SOUTH</v>
          </cell>
          <cell r="G5057" t="str">
            <v>Newham</v>
          </cell>
          <cell r="H5057" t="str">
            <v>London</v>
          </cell>
          <cell r="I5057">
            <v>114886</v>
          </cell>
          <cell r="J5057" t="str">
            <v>WESTGATE COLLEGE</v>
          </cell>
          <cell r="K5057" t="str">
            <v>ISP</v>
          </cell>
          <cell r="M5057">
            <v>114886</v>
          </cell>
          <cell r="N5057" t="str">
            <v>WESTGATE COLLEGE</v>
          </cell>
          <cell r="O5057" t="str">
            <v>ISP</v>
          </cell>
          <cell r="P5057" t="str">
            <v/>
          </cell>
          <cell r="Q5057" t="str">
            <v/>
          </cell>
          <cell r="T5057" t="str">
            <v>ISP</v>
          </cell>
        </row>
        <row r="5058">
          <cell r="A5058">
            <v>14612</v>
          </cell>
          <cell r="B5058">
            <v>114888</v>
          </cell>
          <cell r="C5058" t="str">
            <v>WILLIAM MORRIS (CAMPHILL) COMMUNITY LIMITED</v>
          </cell>
          <cell r="D5058">
            <v>916</v>
          </cell>
          <cell r="E5058" t="str">
            <v>Gloucestershire</v>
          </cell>
          <cell r="F5058" t="str">
            <v>WEST</v>
          </cell>
          <cell r="G5058" t="str">
            <v>Newham</v>
          </cell>
          <cell r="H5058" t="str">
            <v>London</v>
          </cell>
          <cell r="I5058">
            <v>114888</v>
          </cell>
          <cell r="J5058" t="str">
            <v>WILLIAM MORRIS (CAMPHILL) COMMUNITY LIMITED</v>
          </cell>
          <cell r="K5058" t="str">
            <v>ISP</v>
          </cell>
          <cell r="M5058">
            <v>114888</v>
          </cell>
          <cell r="N5058" t="str">
            <v>WILLIAM MORRIS (CAMPHILL) COMMUNITY LIMITED</v>
          </cell>
          <cell r="O5058" t="str">
            <v>ISP</v>
          </cell>
          <cell r="P5058" t="str">
            <v/>
          </cell>
          <cell r="Q5058" t="str">
            <v/>
          </cell>
          <cell r="T5058" t="str">
            <v>ISP</v>
          </cell>
        </row>
        <row r="5059">
          <cell r="A5059">
            <v>14613</v>
          </cell>
          <cell r="B5059">
            <v>3156076</v>
          </cell>
          <cell r="C5059" t="str">
            <v>Blossom House School</v>
          </cell>
          <cell r="D5059">
            <v>315</v>
          </cell>
          <cell r="E5059" t="str">
            <v>Merton</v>
          </cell>
          <cell r="F5059" t="str">
            <v>SOUTH</v>
          </cell>
          <cell r="G5059" t="str">
            <v>Newham</v>
          </cell>
          <cell r="H5059" t="str">
            <v>London</v>
          </cell>
          <cell r="I5059">
            <v>3156076</v>
          </cell>
          <cell r="J5059" t="str">
            <v>BLOSSOM HOUSE SCHOOL</v>
          </cell>
          <cell r="K5059">
            <v>0</v>
          </cell>
          <cell r="M5059">
            <v>3156076</v>
          </cell>
          <cell r="N5059" t="str">
            <v>BLOSSOM HOUSE SCHOOL</v>
          </cell>
          <cell r="O5059" t="str">
            <v>ISS</v>
          </cell>
          <cell r="P5059" t="str">
            <v/>
          </cell>
          <cell r="Q5059" t="str">
            <v/>
          </cell>
          <cell r="T5059" t="str">
            <v>ISS</v>
          </cell>
        </row>
        <row r="5060">
          <cell r="A5060">
            <v>14614</v>
          </cell>
          <cell r="B5060">
            <v>114842</v>
          </cell>
          <cell r="C5060" t="str">
            <v>QUEEN ELIZABETH'S FOUNDATION FOR DISABLED PEOPLE</v>
          </cell>
          <cell r="D5060">
            <v>936</v>
          </cell>
          <cell r="E5060" t="str">
            <v>Surrey</v>
          </cell>
          <cell r="F5060" t="str">
            <v>SOUTH</v>
          </cell>
          <cell r="G5060" t="str">
            <v>Newham</v>
          </cell>
          <cell r="H5060" t="str">
            <v>London</v>
          </cell>
          <cell r="I5060">
            <v>114842</v>
          </cell>
          <cell r="J5060" t="str">
            <v>QUEEN ELIZABETH'S FOUNDATION BRAIN INJURY CENTRE</v>
          </cell>
          <cell r="K5060" t="str">
            <v>ISP</v>
          </cell>
          <cell r="M5060">
            <v>114842</v>
          </cell>
          <cell r="N5060" t="str">
            <v>QUEEN ELIZABETH'S FOUNDATION BRAIN INJURY CENTRE</v>
          </cell>
          <cell r="O5060" t="str">
            <v>ISP</v>
          </cell>
          <cell r="P5060" t="str">
            <v/>
          </cell>
          <cell r="Q5060" t="str">
            <v/>
          </cell>
          <cell r="T5060" t="str">
            <v>ISP</v>
          </cell>
        </row>
        <row r="5061">
          <cell r="A5061">
            <v>14615</v>
          </cell>
          <cell r="B5061">
            <v>9336200</v>
          </cell>
          <cell r="C5061" t="str">
            <v>North Hill House</v>
          </cell>
          <cell r="D5061">
            <v>933</v>
          </cell>
          <cell r="E5061" t="str">
            <v>Somerset</v>
          </cell>
          <cell r="F5061" t="str">
            <v>WEST</v>
          </cell>
          <cell r="G5061" t="str">
            <v>Newham</v>
          </cell>
          <cell r="H5061" t="str">
            <v>London</v>
          </cell>
          <cell r="I5061" t="str">
            <v/>
          </cell>
          <cell r="J5061" t="str">
            <v/>
          </cell>
          <cell r="K5061" t="str">
            <v/>
          </cell>
          <cell r="M5061">
            <v>9336200</v>
          </cell>
          <cell r="N5061" t="str">
            <v>NORTH HILL HOUSE</v>
          </cell>
          <cell r="O5061" t="str">
            <v>ISS</v>
          </cell>
          <cell r="P5061" t="str">
            <v/>
          </cell>
          <cell r="Q5061" t="str">
            <v/>
          </cell>
          <cell r="T5061" t="str">
            <v>ISS</v>
          </cell>
        </row>
        <row r="5062">
          <cell r="A5062">
            <v>14616</v>
          </cell>
          <cell r="B5062">
            <v>999927</v>
          </cell>
          <cell r="C5062" t="str">
            <v>Dyslexia Teaching Centre (Ind.)</v>
          </cell>
          <cell r="D5062">
            <v>316</v>
          </cell>
          <cell r="E5062" t="str">
            <v>Newham</v>
          </cell>
          <cell r="F5062" t="str">
            <v>SOUTH</v>
          </cell>
          <cell r="G5062" t="str">
            <v>Newham</v>
          </cell>
          <cell r="H5062" t="str">
            <v>London</v>
          </cell>
          <cell r="I5062">
            <v>999927</v>
          </cell>
          <cell r="J5062" t="str">
            <v>DYSLEXIA TEACHING CENTRE (IND.)</v>
          </cell>
          <cell r="K5062">
            <v>0</v>
          </cell>
          <cell r="M5062">
            <v>999927</v>
          </cell>
          <cell r="N5062" t="str">
            <v>DYSLEXIA TEACHING CENTRE (IND.)</v>
          </cell>
          <cell r="O5062" t="str">
            <v>ROW INDEX NO STUDENTS</v>
          </cell>
          <cell r="P5062" t="str">
            <v/>
          </cell>
          <cell r="Q5062" t="str">
            <v/>
          </cell>
          <cell r="T5062" t="str">
            <v>ROW INDEX NO STUDENTS</v>
          </cell>
        </row>
        <row r="5063">
          <cell r="A5063">
            <v>14638</v>
          </cell>
          <cell r="B5063">
            <v>106542</v>
          </cell>
          <cell r="C5063" t="str">
            <v>BARKING AND DAGENHAM COLLEGE - (106542)</v>
          </cell>
          <cell r="D5063">
            <v>301</v>
          </cell>
          <cell r="E5063" t="str">
            <v>Barking and Dagenham</v>
          </cell>
          <cell r="F5063" t="str">
            <v>SOUTH</v>
          </cell>
          <cell r="G5063" t="str">
            <v>Redbridge</v>
          </cell>
          <cell r="H5063" t="str">
            <v>London</v>
          </cell>
          <cell r="I5063">
            <v>106542</v>
          </cell>
          <cell r="J5063" t="str">
            <v>BARKING AND DAGENHAM COLLEGE</v>
          </cell>
          <cell r="K5063" t="str">
            <v>FE</v>
          </cell>
          <cell r="M5063">
            <v>106542</v>
          </cell>
          <cell r="N5063" t="str">
            <v>BARKING AND DAGENHAM COLLEGE</v>
          </cell>
          <cell r="O5063" t="str">
            <v>FE</v>
          </cell>
          <cell r="P5063" t="str">
            <v/>
          </cell>
          <cell r="Q5063" t="str">
            <v/>
          </cell>
          <cell r="T5063" t="str">
            <v>FE</v>
          </cell>
        </row>
        <row r="5064">
          <cell r="A5064">
            <v>14639</v>
          </cell>
          <cell r="B5064">
            <v>106790</v>
          </cell>
          <cell r="C5064" t="str">
            <v>LAMBETH COLLEGE - (106790)</v>
          </cell>
          <cell r="D5064">
            <v>208</v>
          </cell>
          <cell r="E5064" t="str">
            <v>Lambeth</v>
          </cell>
          <cell r="F5064" t="str">
            <v>SOUTH</v>
          </cell>
          <cell r="G5064" t="str">
            <v>Redbridge</v>
          </cell>
          <cell r="H5064" t="str">
            <v>London</v>
          </cell>
          <cell r="I5064">
            <v>106790</v>
          </cell>
          <cell r="J5064" t="str">
            <v>LAMBETH COLLEGE</v>
          </cell>
          <cell r="K5064" t="str">
            <v>FE</v>
          </cell>
          <cell r="M5064">
            <v>106790</v>
          </cell>
          <cell r="N5064" t="str">
            <v>LAMBETH COLLEGE</v>
          </cell>
          <cell r="O5064" t="str">
            <v>FE</v>
          </cell>
          <cell r="P5064" t="str">
            <v/>
          </cell>
          <cell r="Q5064" t="str">
            <v/>
          </cell>
          <cell r="T5064" t="str">
            <v>FE</v>
          </cell>
        </row>
        <row r="5065">
          <cell r="A5065">
            <v>14640</v>
          </cell>
          <cell r="B5065">
            <v>107479</v>
          </cell>
          <cell r="C5065" t="str">
            <v>THE COLLEGE OF HARINGEY, ENFIELD AND NORTH EAST LONDON - (107479)</v>
          </cell>
          <cell r="D5065">
            <v>309</v>
          </cell>
          <cell r="E5065" t="str">
            <v>Haringey</v>
          </cell>
          <cell r="F5065" t="str">
            <v>SOUTH</v>
          </cell>
          <cell r="G5065" t="str">
            <v>Redbridge</v>
          </cell>
          <cell r="H5065" t="str">
            <v>London</v>
          </cell>
          <cell r="I5065">
            <v>107479</v>
          </cell>
          <cell r="J5065" t="str">
            <v>THE COLLEGE OF HARINGEY, ENFIELD AND NORTH EAST LONDON</v>
          </cell>
          <cell r="K5065" t="str">
            <v>FE</v>
          </cell>
          <cell r="M5065">
            <v>107479</v>
          </cell>
          <cell r="N5065" t="str">
            <v>THE COLLEGE OF HARINGEY, ENFIELD AND NORTH EAST LONDON</v>
          </cell>
          <cell r="O5065" t="str">
            <v>FE</v>
          </cell>
          <cell r="P5065" t="str">
            <v/>
          </cell>
          <cell r="Q5065" t="str">
            <v/>
          </cell>
          <cell r="T5065" t="str">
            <v>FE</v>
          </cell>
        </row>
        <row r="5066">
          <cell r="A5066">
            <v>14641</v>
          </cell>
          <cell r="B5066">
            <v>108241</v>
          </cell>
          <cell r="C5066" t="str">
            <v>UNIVERSITY FOR THE CREATIVE ARTS - (108241)</v>
          </cell>
          <cell r="D5066">
            <v>936</v>
          </cell>
          <cell r="E5066" t="str">
            <v>Surrey</v>
          </cell>
          <cell r="F5066" t="str">
            <v>SOUTH</v>
          </cell>
          <cell r="G5066" t="str">
            <v>Redbridge</v>
          </cell>
          <cell r="H5066" t="str">
            <v>London</v>
          </cell>
          <cell r="I5066">
            <v>108241</v>
          </cell>
          <cell r="J5066" t="str">
            <v>UNIVERSITY FOR THE CREATIVE ARTS</v>
          </cell>
          <cell r="K5066" t="str">
            <v>FE</v>
          </cell>
          <cell r="M5066">
            <v>108241</v>
          </cell>
          <cell r="N5066" t="str">
            <v>UNIVERSITY FOR THE CREATIVE ARTS</v>
          </cell>
          <cell r="O5066" t="str">
            <v>FE</v>
          </cell>
          <cell r="P5066" t="str">
            <v/>
          </cell>
          <cell r="Q5066" t="str">
            <v/>
          </cell>
          <cell r="T5066" t="str">
            <v>FE</v>
          </cell>
        </row>
        <row r="5067">
          <cell r="A5067">
            <v>14642</v>
          </cell>
          <cell r="B5067">
            <v>108412</v>
          </cell>
          <cell r="C5067" t="str">
            <v>LEYTON SIXTH FORM COLLEGE - (108412)</v>
          </cell>
          <cell r="D5067">
            <v>320</v>
          </cell>
          <cell r="E5067" t="str">
            <v>Waltham Forest</v>
          </cell>
          <cell r="F5067" t="str">
            <v>SOUTH</v>
          </cell>
          <cell r="G5067" t="str">
            <v>Redbridge</v>
          </cell>
          <cell r="H5067" t="str">
            <v>London</v>
          </cell>
          <cell r="I5067">
            <v>108412</v>
          </cell>
          <cell r="J5067" t="str">
            <v>LEYTON SIXTH FORM COLLEGE</v>
          </cell>
          <cell r="K5067" t="str">
            <v>FE</v>
          </cell>
          <cell r="M5067">
            <v>108412</v>
          </cell>
          <cell r="N5067" t="str">
            <v>LEYTON SIXTH FORM COLLEGE</v>
          </cell>
          <cell r="O5067" t="str">
            <v>FE</v>
          </cell>
          <cell r="P5067" t="str">
            <v/>
          </cell>
          <cell r="Q5067" t="str">
            <v/>
          </cell>
          <cell r="T5067" t="str">
            <v>FE</v>
          </cell>
        </row>
        <row r="5068">
          <cell r="A5068">
            <v>14643</v>
          </cell>
          <cell r="B5068">
            <v>108461</v>
          </cell>
          <cell r="C5068" t="str">
            <v>EPPING FOREST COLLEGE - (108461)</v>
          </cell>
          <cell r="D5068">
            <v>881</v>
          </cell>
          <cell r="E5068" t="str">
            <v>Essex</v>
          </cell>
          <cell r="F5068" t="str">
            <v>EAST</v>
          </cell>
          <cell r="G5068" t="str">
            <v>Redbridge</v>
          </cell>
          <cell r="H5068" t="str">
            <v>London</v>
          </cell>
          <cell r="I5068">
            <v>108461</v>
          </cell>
          <cell r="J5068" t="str">
            <v>EPPING FOREST COLLEGE</v>
          </cell>
          <cell r="K5068" t="str">
            <v>FE</v>
          </cell>
          <cell r="M5068">
            <v>108461</v>
          </cell>
          <cell r="N5068" t="str">
            <v>EPPING FOREST COLLEGE</v>
          </cell>
          <cell r="O5068" t="str">
            <v>FE</v>
          </cell>
          <cell r="P5068" t="str">
            <v/>
          </cell>
          <cell r="Q5068" t="str">
            <v/>
          </cell>
          <cell r="T5068" t="str">
            <v>FE</v>
          </cell>
        </row>
        <row r="5069">
          <cell r="A5069">
            <v>14644</v>
          </cell>
          <cell r="B5069">
            <v>108472</v>
          </cell>
          <cell r="C5069" t="str">
            <v>HEREWARD COLLEGE OF FURTHER EDUCATION - (108472)</v>
          </cell>
          <cell r="D5069">
            <v>331</v>
          </cell>
          <cell r="E5069" t="str">
            <v>Coventry</v>
          </cell>
          <cell r="F5069" t="str">
            <v>WEST</v>
          </cell>
          <cell r="G5069" t="str">
            <v>Redbridge</v>
          </cell>
          <cell r="H5069" t="str">
            <v>London</v>
          </cell>
          <cell r="I5069">
            <v>108472</v>
          </cell>
          <cell r="J5069" t="str">
            <v>HEREWARD COLLEGE OF FURTHER EDUCATION</v>
          </cell>
          <cell r="K5069" t="str">
            <v>FE</v>
          </cell>
          <cell r="M5069">
            <v>108472</v>
          </cell>
          <cell r="N5069" t="str">
            <v>HEREWARD COLLEGE OF FURTHER EDUCATION</v>
          </cell>
          <cell r="O5069" t="str">
            <v>FE</v>
          </cell>
          <cell r="P5069" t="str">
            <v/>
          </cell>
          <cell r="Q5069" t="str">
            <v/>
          </cell>
          <cell r="T5069" t="str">
            <v>FE</v>
          </cell>
        </row>
        <row r="5070">
          <cell r="A5070">
            <v>14645</v>
          </cell>
          <cell r="B5070">
            <v>108478</v>
          </cell>
          <cell r="C5070" t="str">
            <v>WALTHAM FOREST COLLEGE - (108478)</v>
          </cell>
          <cell r="D5070">
            <v>320</v>
          </cell>
          <cell r="E5070" t="str">
            <v>Waltham Forest</v>
          </cell>
          <cell r="F5070" t="str">
            <v>SOUTH</v>
          </cell>
          <cell r="G5070" t="str">
            <v>Redbridge</v>
          </cell>
          <cell r="H5070" t="str">
            <v>London</v>
          </cell>
          <cell r="I5070">
            <v>108478</v>
          </cell>
          <cell r="J5070" t="str">
            <v>WALTHAM FOREST COLLEGE</v>
          </cell>
          <cell r="K5070" t="str">
            <v>FE</v>
          </cell>
          <cell r="M5070">
            <v>108478</v>
          </cell>
          <cell r="N5070" t="str">
            <v>WALTHAM FOREST COLLEGE</v>
          </cell>
          <cell r="O5070" t="str">
            <v>FE</v>
          </cell>
          <cell r="P5070" t="str">
            <v/>
          </cell>
          <cell r="Q5070" t="str">
            <v/>
          </cell>
          <cell r="T5070" t="str">
            <v>FE</v>
          </cell>
        </row>
        <row r="5071">
          <cell r="A5071">
            <v>14646</v>
          </cell>
          <cell r="B5071">
            <v>108495</v>
          </cell>
          <cell r="C5071" t="str">
            <v>REDBRIDGE COLLEGE - (108495)</v>
          </cell>
          <cell r="D5071">
            <v>317</v>
          </cell>
          <cell r="E5071" t="str">
            <v>Redbridge</v>
          </cell>
          <cell r="F5071" t="str">
            <v>SOUTH</v>
          </cell>
          <cell r="G5071" t="str">
            <v>Redbridge</v>
          </cell>
          <cell r="H5071" t="str">
            <v>London</v>
          </cell>
          <cell r="I5071">
            <v>108495</v>
          </cell>
          <cell r="J5071" t="str">
            <v>REDBRIDGE COLLEGE</v>
          </cell>
          <cell r="K5071" t="str">
            <v>FE</v>
          </cell>
          <cell r="M5071">
            <v>108495</v>
          </cell>
          <cell r="N5071" t="str">
            <v>REDBRIDGE COLLEGE</v>
          </cell>
          <cell r="O5071" t="str">
            <v>FE</v>
          </cell>
          <cell r="P5071" t="str">
            <v/>
          </cell>
          <cell r="Q5071" t="str">
            <v/>
          </cell>
          <cell r="T5071" t="str">
            <v>FE</v>
          </cell>
        </row>
        <row r="5072">
          <cell r="A5072">
            <v>14647</v>
          </cell>
          <cell r="B5072">
            <v>108507</v>
          </cell>
          <cell r="C5072" t="str">
            <v>NEWHAM COLLEGE OF FURTHER EDUCATION - (108507)</v>
          </cell>
          <cell r="D5072">
            <v>316</v>
          </cell>
          <cell r="E5072" t="str">
            <v>Newham</v>
          </cell>
          <cell r="F5072" t="str">
            <v>SOUTH</v>
          </cell>
          <cell r="G5072" t="str">
            <v>Redbridge</v>
          </cell>
          <cell r="H5072" t="str">
            <v>London</v>
          </cell>
          <cell r="I5072">
            <v>108507</v>
          </cell>
          <cell r="J5072" t="str">
            <v>NEWHAM COLLEGE OF FURTHER EDUCATION</v>
          </cell>
          <cell r="K5072" t="str">
            <v>FE</v>
          </cell>
          <cell r="M5072">
            <v>108507</v>
          </cell>
          <cell r="N5072" t="str">
            <v>NEWHAM COLLEGE OF FURTHER EDUCATION</v>
          </cell>
          <cell r="O5072" t="str">
            <v>FE</v>
          </cell>
          <cell r="P5072" t="str">
            <v/>
          </cell>
          <cell r="Q5072" t="str">
            <v/>
          </cell>
          <cell r="T5072" t="str">
            <v>FE</v>
          </cell>
        </row>
        <row r="5073">
          <cell r="A5073">
            <v>14648</v>
          </cell>
          <cell r="B5073">
            <v>108521</v>
          </cell>
          <cell r="C5073" t="str">
            <v>HAVERING COLLEGE OF FURTHER AND HIGHER EDUCATION - (108521)</v>
          </cell>
          <cell r="D5073">
            <v>311</v>
          </cell>
          <cell r="E5073" t="str">
            <v>Havering</v>
          </cell>
          <cell r="F5073" t="str">
            <v>SOUTH</v>
          </cell>
          <cell r="G5073" t="str">
            <v>Redbridge</v>
          </cell>
          <cell r="H5073" t="str">
            <v>London</v>
          </cell>
          <cell r="I5073">
            <v>108521</v>
          </cell>
          <cell r="J5073" t="str">
            <v>HAVERING COLLEGE OF FURTHER AND HIGHER EDUCATION</v>
          </cell>
          <cell r="K5073" t="str">
            <v>FE</v>
          </cell>
          <cell r="M5073">
            <v>108521</v>
          </cell>
          <cell r="N5073" t="str">
            <v>HAVERING COLLEGE OF FURTHER AND HIGHER EDUCATION</v>
          </cell>
          <cell r="O5073" t="str">
            <v>FE</v>
          </cell>
          <cell r="P5073" t="str">
            <v/>
          </cell>
          <cell r="Q5073" t="str">
            <v/>
          </cell>
          <cell r="T5073" t="str">
            <v>FE</v>
          </cell>
        </row>
        <row r="5074">
          <cell r="A5074">
            <v>14649</v>
          </cell>
          <cell r="B5074">
            <v>114851</v>
          </cell>
          <cell r="C5074" t="str">
            <v>ROYAL LONDON SOCIETY FOR THE BLIND</v>
          </cell>
          <cell r="D5074">
            <v>886</v>
          </cell>
          <cell r="E5074" t="str">
            <v>Kent</v>
          </cell>
          <cell r="F5074" t="str">
            <v>SOUTH</v>
          </cell>
          <cell r="G5074" t="str">
            <v>Redbridge</v>
          </cell>
          <cell r="H5074" t="str">
            <v>London</v>
          </cell>
          <cell r="I5074">
            <v>114851</v>
          </cell>
          <cell r="J5074" t="str">
            <v>DORTON COLLEGE OF FURTHER EDUCATION (ROYAL LONDON SOCIETY FOR THE BLIND)</v>
          </cell>
          <cell r="K5074" t="str">
            <v>ISP</v>
          </cell>
          <cell r="M5074">
            <v>114851</v>
          </cell>
          <cell r="N5074" t="str">
            <v>DORTON COLLEGE OF FURTHER EDUCATION (ROYAL LONDON SOCIETY FOR THE BLIND)</v>
          </cell>
          <cell r="O5074" t="str">
            <v>ISP</v>
          </cell>
          <cell r="P5074" t="str">
            <v/>
          </cell>
          <cell r="Q5074" t="str">
            <v/>
          </cell>
          <cell r="T5074" t="str">
            <v>ISP</v>
          </cell>
        </row>
        <row r="5075">
          <cell r="A5075">
            <v>14650</v>
          </cell>
          <cell r="B5075">
            <v>114854</v>
          </cell>
          <cell r="C5075" t="str">
            <v>THE FORTUNE CENTRE OF RIDING THERAPY</v>
          </cell>
          <cell r="D5075">
            <v>850</v>
          </cell>
          <cell r="E5075" t="str">
            <v>Hampshire</v>
          </cell>
          <cell r="F5075" t="str">
            <v>SOUTH</v>
          </cell>
          <cell r="G5075" t="str">
            <v>Redbridge</v>
          </cell>
          <cell r="H5075" t="str">
            <v>London</v>
          </cell>
          <cell r="I5075">
            <v>114854</v>
          </cell>
          <cell r="J5075" t="str">
            <v>THE FORTUNE CENTRE OF RIDING THERAPY</v>
          </cell>
          <cell r="K5075" t="str">
            <v>ISP</v>
          </cell>
          <cell r="M5075">
            <v>114854</v>
          </cell>
          <cell r="N5075" t="str">
            <v>THE FORTUNE CENTRE OF RIDING THERAPY</v>
          </cell>
          <cell r="O5075" t="str">
            <v>ISP</v>
          </cell>
          <cell r="P5075" t="str">
            <v/>
          </cell>
          <cell r="Q5075" t="str">
            <v/>
          </cell>
          <cell r="T5075" t="str">
            <v>ISP</v>
          </cell>
        </row>
        <row r="5076">
          <cell r="A5076">
            <v>14651</v>
          </cell>
          <cell r="B5076">
            <v>114855</v>
          </cell>
          <cell r="C5076" t="str">
            <v>FOXES ACADEMY LIMITED</v>
          </cell>
          <cell r="D5076">
            <v>933</v>
          </cell>
          <cell r="E5076" t="str">
            <v>Somerset</v>
          </cell>
          <cell r="F5076" t="str">
            <v>WEST</v>
          </cell>
          <cell r="G5076" t="str">
            <v>Redbridge</v>
          </cell>
          <cell r="H5076" t="str">
            <v>London</v>
          </cell>
          <cell r="I5076">
            <v>114855</v>
          </cell>
          <cell r="J5076" t="str">
            <v>FOXES ACADEMY</v>
          </cell>
          <cell r="K5076" t="str">
            <v>ISP</v>
          </cell>
          <cell r="M5076">
            <v>114855</v>
          </cell>
          <cell r="N5076" t="str">
            <v>FOXES ACADEMY</v>
          </cell>
          <cell r="O5076" t="str">
            <v>ISP</v>
          </cell>
          <cell r="P5076" t="str">
            <v/>
          </cell>
          <cell r="Q5076" t="str">
            <v/>
          </cell>
          <cell r="T5076" t="str">
            <v>ISP</v>
          </cell>
        </row>
        <row r="5077">
          <cell r="A5077">
            <v>14652</v>
          </cell>
          <cell r="B5077">
            <v>114858</v>
          </cell>
          <cell r="C5077" t="str">
            <v>HINWICK HALL COLLEGE</v>
          </cell>
          <cell r="D5077">
            <v>822</v>
          </cell>
          <cell r="E5077" t="str">
            <v>Bedford</v>
          </cell>
          <cell r="F5077" t="str">
            <v>EAST</v>
          </cell>
          <cell r="G5077" t="str">
            <v>Redbridge</v>
          </cell>
          <cell r="H5077" t="str">
            <v>London</v>
          </cell>
          <cell r="I5077">
            <v>114858</v>
          </cell>
          <cell r="J5077" t="str">
            <v>HINWICK HALL COLLEGE</v>
          </cell>
          <cell r="K5077" t="str">
            <v>ISP</v>
          </cell>
          <cell r="M5077">
            <v>114858</v>
          </cell>
          <cell r="N5077" t="str">
            <v>HINWICK HALL COLLEGE</v>
          </cell>
          <cell r="O5077" t="str">
            <v>ISP</v>
          </cell>
          <cell r="P5077" t="str">
            <v/>
          </cell>
          <cell r="Q5077" t="str">
            <v/>
          </cell>
          <cell r="T5077" t="str">
            <v>ISP</v>
          </cell>
        </row>
        <row r="5078">
          <cell r="A5078">
            <v>14653</v>
          </cell>
          <cell r="B5078">
            <v>114864</v>
          </cell>
          <cell r="C5078" t="str">
            <v>TRELOAR TRUST</v>
          </cell>
          <cell r="D5078">
            <v>850</v>
          </cell>
          <cell r="E5078" t="str">
            <v>Hampshire</v>
          </cell>
          <cell r="F5078" t="str">
            <v>SOUTH</v>
          </cell>
          <cell r="G5078" t="str">
            <v>Redbridge</v>
          </cell>
          <cell r="H5078" t="str">
            <v>London</v>
          </cell>
          <cell r="I5078">
            <v>114864</v>
          </cell>
          <cell r="J5078" t="str">
            <v>TRELOAR COLLEGE</v>
          </cell>
          <cell r="K5078" t="str">
            <v>ISP</v>
          </cell>
          <cell r="M5078">
            <v>114864</v>
          </cell>
          <cell r="N5078" t="str">
            <v>TRELOAR COLLEGE</v>
          </cell>
          <cell r="O5078" t="str">
            <v>ISP</v>
          </cell>
          <cell r="P5078" t="str">
            <v/>
          </cell>
          <cell r="Q5078" t="str">
            <v/>
          </cell>
          <cell r="T5078" t="str">
            <v>ISP</v>
          </cell>
        </row>
        <row r="5079">
          <cell r="A5079">
            <v>14654</v>
          </cell>
          <cell r="B5079">
            <v>114889</v>
          </cell>
          <cell r="C5079" t="str">
            <v>LANGDON COLLEGE</v>
          </cell>
          <cell r="D5079">
            <v>355</v>
          </cell>
          <cell r="E5079" t="str">
            <v>Salford</v>
          </cell>
          <cell r="F5079" t="str">
            <v>NORTH</v>
          </cell>
          <cell r="G5079" t="str">
            <v>Redbridge</v>
          </cell>
          <cell r="H5079" t="str">
            <v>London</v>
          </cell>
          <cell r="I5079" t="str">
            <v/>
          </cell>
          <cell r="J5079" t="str">
            <v/>
          </cell>
          <cell r="K5079" t="str">
            <v/>
          </cell>
          <cell r="M5079">
            <v>114889</v>
          </cell>
          <cell r="N5079" t="str">
            <v>LANGDON COLLEGE</v>
          </cell>
          <cell r="O5079" t="str">
            <v>ISP</v>
          </cell>
          <cell r="P5079" t="str">
            <v/>
          </cell>
          <cell r="Q5079" t="str">
            <v/>
          </cell>
          <cell r="T5079" t="str">
            <v>ISP</v>
          </cell>
        </row>
        <row r="5080">
          <cell r="A5080">
            <v>14655</v>
          </cell>
          <cell r="B5080">
            <v>115859</v>
          </cell>
          <cell r="C5080" t="str">
            <v>The Congregation of the Daughers of the Cross of Liege (St Elizabeth's College)</v>
          </cell>
          <cell r="D5080">
            <v>919</v>
          </cell>
          <cell r="E5080" t="str">
            <v>Hertfordshire</v>
          </cell>
          <cell r="F5080" t="str">
            <v>EAST</v>
          </cell>
          <cell r="G5080" t="str">
            <v>Redbridge</v>
          </cell>
          <cell r="H5080" t="str">
            <v>London</v>
          </cell>
          <cell r="I5080">
            <v>115859</v>
          </cell>
          <cell r="J5080" t="str">
            <v>THE CONGREGATION OF THE DAUGHTERS OF THE CROSS OF LIEGE (ST ELIZABETH'S COLLEGE)</v>
          </cell>
          <cell r="K5080" t="str">
            <v>ISP</v>
          </cell>
          <cell r="M5080">
            <v>115859</v>
          </cell>
          <cell r="N5080" t="str">
            <v>THE CONGREGATION OF THE DAUGHTERS OF THE CROSS OF LIEGE (ST ELIZABETH'S COLLEGE)</v>
          </cell>
          <cell r="O5080" t="str">
            <v>ISP</v>
          </cell>
          <cell r="P5080" t="str">
            <v/>
          </cell>
          <cell r="Q5080" t="str">
            <v/>
          </cell>
          <cell r="T5080" t="str">
            <v>ISP</v>
          </cell>
        </row>
        <row r="5081">
          <cell r="A5081">
            <v>14656</v>
          </cell>
          <cell r="B5081">
            <v>116139</v>
          </cell>
          <cell r="C5081" t="str">
            <v>LINKAGE COMMUNITY TRUST LIMITED(THE)</v>
          </cell>
          <cell r="D5081">
            <v>925</v>
          </cell>
          <cell r="E5081" t="str">
            <v>Lincolnshire</v>
          </cell>
          <cell r="F5081" t="str">
            <v>EAST</v>
          </cell>
          <cell r="G5081" t="str">
            <v>Redbridge</v>
          </cell>
          <cell r="H5081" t="str">
            <v>London</v>
          </cell>
          <cell r="I5081">
            <v>116139</v>
          </cell>
          <cell r="J5081" t="str">
            <v>LINKAGE COMMUNITY TRUST LIMITED</v>
          </cell>
          <cell r="K5081" t="str">
            <v>ISP</v>
          </cell>
          <cell r="M5081">
            <v>116139</v>
          </cell>
          <cell r="N5081" t="str">
            <v>LINKAGE COMMUNITY TRUST LIMITED</v>
          </cell>
          <cell r="O5081" t="str">
            <v>ISP</v>
          </cell>
          <cell r="P5081" t="str">
            <v/>
          </cell>
          <cell r="Q5081" t="str">
            <v/>
          </cell>
          <cell r="T5081" t="str">
            <v>ISP</v>
          </cell>
        </row>
        <row r="5082">
          <cell r="A5082">
            <v>14657</v>
          </cell>
          <cell r="B5082">
            <v>116895</v>
          </cell>
          <cell r="C5082" t="str">
            <v>ST JOHN'S SCHOOL &amp; COLLEGE</v>
          </cell>
          <cell r="D5082">
            <v>846</v>
          </cell>
          <cell r="E5082" t="str">
            <v>Brighton and Hove</v>
          </cell>
          <cell r="F5082" t="str">
            <v>SOUTH</v>
          </cell>
          <cell r="G5082" t="str">
            <v>Redbridge</v>
          </cell>
          <cell r="H5082" t="str">
            <v>London</v>
          </cell>
          <cell r="I5082">
            <v>116895</v>
          </cell>
          <cell r="J5082" t="str">
            <v>ST JOHN'S SCHOOL &amp; COLLEGE</v>
          </cell>
          <cell r="K5082" t="str">
            <v>ISP</v>
          </cell>
          <cell r="M5082">
            <v>116895</v>
          </cell>
          <cell r="N5082" t="str">
            <v>ST JOHN'S SCHOOL &amp; COLLEGE</v>
          </cell>
          <cell r="O5082" t="str">
            <v>ISP</v>
          </cell>
          <cell r="P5082" t="str">
            <v/>
          </cell>
          <cell r="Q5082" t="str">
            <v/>
          </cell>
          <cell r="T5082" t="str">
            <v>ISP</v>
          </cell>
        </row>
        <row r="5083">
          <cell r="A5083">
            <v>14665</v>
          </cell>
          <cell r="B5083">
            <v>119080</v>
          </cell>
          <cell r="C5083" t="str">
            <v>Mossbourne Community Academy</v>
          </cell>
          <cell r="D5083">
            <v>204</v>
          </cell>
          <cell r="E5083" t="str">
            <v>Hackney</v>
          </cell>
          <cell r="F5083" t="str">
            <v>SOUTH</v>
          </cell>
          <cell r="G5083" t="str">
            <v>Redbridge</v>
          </cell>
          <cell r="H5083" t="str">
            <v>London</v>
          </cell>
          <cell r="I5083">
            <v>119080</v>
          </cell>
          <cell r="J5083" t="str">
            <v>MOSSBOURNE COMMUNITY ACADEMY</v>
          </cell>
          <cell r="K5083" t="str">
            <v>Academy</v>
          </cell>
          <cell r="M5083">
            <v>119080</v>
          </cell>
          <cell r="N5083" t="str">
            <v>MOSSBOURNE COMMUNITY ACADEMY</v>
          </cell>
          <cell r="O5083" t="str">
            <v>ACADEMY</v>
          </cell>
          <cell r="P5083">
            <v>2046905</v>
          </cell>
          <cell r="Q5083" t="str">
            <v>ACADEMY Sponsored</v>
          </cell>
          <cell r="T5083" t="str">
            <v>ACADEMY</v>
          </cell>
        </row>
        <row r="5084">
          <cell r="A5084">
            <v>14677</v>
          </cell>
          <cell r="B5084">
            <v>2117095</v>
          </cell>
          <cell r="C5084" t="str">
            <v>Phoenix School</v>
          </cell>
          <cell r="D5084">
            <v>211</v>
          </cell>
          <cell r="E5084" t="str">
            <v>Tower Hamlets</v>
          </cell>
          <cell r="F5084" t="str">
            <v>SOUTH</v>
          </cell>
          <cell r="G5084" t="str">
            <v>Redbridge</v>
          </cell>
          <cell r="H5084" t="str">
            <v>London</v>
          </cell>
          <cell r="I5084">
            <v>2117095</v>
          </cell>
          <cell r="J5084" t="str">
            <v>PHOENIX SCHOOL</v>
          </cell>
          <cell r="K5084" t="str">
            <v>MSS</v>
          </cell>
          <cell r="M5084">
            <v>123997</v>
          </cell>
          <cell r="N5084" t="str">
            <v>PHOENIX SCHOOL</v>
          </cell>
          <cell r="O5084" t="str">
            <v>MSS</v>
          </cell>
          <cell r="P5084" t="str">
            <v/>
          </cell>
          <cell r="Q5084" t="str">
            <v/>
          </cell>
          <cell r="T5084" t="str">
            <v>MSS</v>
          </cell>
        </row>
        <row r="5085">
          <cell r="A5085">
            <v>14678</v>
          </cell>
          <cell r="B5085">
            <v>2117168</v>
          </cell>
          <cell r="C5085" t="str">
            <v>Beatrice Tate Secondary Special School</v>
          </cell>
          <cell r="D5085">
            <v>211</v>
          </cell>
          <cell r="E5085" t="str">
            <v>Tower Hamlets</v>
          </cell>
          <cell r="F5085" t="str">
            <v>SOUTH</v>
          </cell>
          <cell r="G5085" t="str">
            <v>Redbridge</v>
          </cell>
          <cell r="H5085" t="str">
            <v>London</v>
          </cell>
          <cell r="I5085">
            <v>2117168</v>
          </cell>
          <cell r="J5085" t="str">
            <v>BEATRICE TATE SCHOOL</v>
          </cell>
          <cell r="K5085" t="str">
            <v>MSS</v>
          </cell>
          <cell r="M5085">
            <v>123989</v>
          </cell>
          <cell r="N5085" t="str">
            <v>BEATRICE TATE SCHOOL</v>
          </cell>
          <cell r="O5085" t="str">
            <v>MSS</v>
          </cell>
          <cell r="P5085" t="str">
            <v/>
          </cell>
          <cell r="Q5085" t="str">
            <v/>
          </cell>
          <cell r="T5085" t="str">
            <v>MSS</v>
          </cell>
        </row>
        <row r="5086">
          <cell r="A5086">
            <v>14684</v>
          </cell>
          <cell r="B5086">
            <v>113118</v>
          </cell>
          <cell r="C5086" t="str">
            <v>Eastbury Comprehensive</v>
          </cell>
          <cell r="D5086">
            <v>301</v>
          </cell>
          <cell r="E5086" t="str">
            <v>Barking and Dagenham</v>
          </cell>
          <cell r="F5086" t="str">
            <v>SOUTH</v>
          </cell>
          <cell r="G5086" t="str">
            <v>Redbridge</v>
          </cell>
          <cell r="H5086" t="str">
            <v>London</v>
          </cell>
          <cell r="I5086">
            <v>113118</v>
          </cell>
          <cell r="J5086" t="str">
            <v>EASTBURY COMPREHENSIVE SCHOOL</v>
          </cell>
          <cell r="K5086">
            <v>0</v>
          </cell>
          <cell r="M5086">
            <v>113118</v>
          </cell>
          <cell r="N5086" t="str">
            <v>EASTBURY COMPREHENSIVE SCHOOL</v>
          </cell>
          <cell r="O5086" t="str">
            <v>SCHOOL SIXTH FORM</v>
          </cell>
          <cell r="P5086" t="str">
            <v/>
          </cell>
          <cell r="Q5086" t="str">
            <v/>
          </cell>
          <cell r="T5086" t="str">
            <v>SCHOOL SIXTH FORM</v>
          </cell>
        </row>
        <row r="5087">
          <cell r="A5087">
            <v>14687</v>
          </cell>
          <cell r="B5087">
            <v>114136</v>
          </cell>
          <cell r="C5087" t="str">
            <v>All Saints Catholic School and Technology College</v>
          </cell>
          <cell r="D5087">
            <v>301</v>
          </cell>
          <cell r="E5087" t="str">
            <v>Barking and Dagenham</v>
          </cell>
          <cell r="F5087" t="str">
            <v>SOUTH</v>
          </cell>
          <cell r="G5087" t="str">
            <v>Redbridge</v>
          </cell>
          <cell r="H5087" t="str">
            <v>London</v>
          </cell>
          <cell r="I5087">
            <v>114136</v>
          </cell>
          <cell r="J5087" t="str">
            <v>ALL SAINTS CATHOLIC SCHOOL AND TECHNOLOGY COLLEGE</v>
          </cell>
          <cell r="K5087">
            <v>0</v>
          </cell>
          <cell r="M5087">
            <v>114136</v>
          </cell>
          <cell r="N5087" t="str">
            <v>ALL SAINTS CATHOLIC SCHOOL AND TECHNOLOGY COLLEGE</v>
          </cell>
          <cell r="O5087" t="str">
            <v>SCHOOL SIXTH FORM</v>
          </cell>
          <cell r="P5087" t="str">
            <v/>
          </cell>
          <cell r="Q5087" t="str">
            <v/>
          </cell>
          <cell r="T5087" t="str">
            <v>SCHOOL SIXTH FORM</v>
          </cell>
        </row>
        <row r="5088">
          <cell r="A5088">
            <v>14689</v>
          </cell>
          <cell r="B5088">
            <v>123474</v>
          </cell>
          <cell r="C5088" t="str">
            <v>Trinity School</v>
          </cell>
          <cell r="D5088">
            <v>301</v>
          </cell>
          <cell r="E5088" t="str">
            <v>Barking and Dagenham</v>
          </cell>
          <cell r="F5088" t="str">
            <v>SOUTH</v>
          </cell>
          <cell r="G5088" t="str">
            <v>Redbridge</v>
          </cell>
          <cell r="H5088" t="str">
            <v>London</v>
          </cell>
          <cell r="I5088">
            <v>123474</v>
          </cell>
          <cell r="J5088" t="str">
            <v>TRINITY SCHOOL</v>
          </cell>
          <cell r="K5088" t="str">
            <v>MSS</v>
          </cell>
          <cell r="M5088">
            <v>123474</v>
          </cell>
          <cell r="N5088" t="str">
            <v>TRINITY SCHOOL</v>
          </cell>
          <cell r="O5088" t="str">
            <v>MSS</v>
          </cell>
          <cell r="P5088" t="str">
            <v/>
          </cell>
          <cell r="Q5088" t="str">
            <v/>
          </cell>
          <cell r="T5088" t="str">
            <v>MSS</v>
          </cell>
        </row>
        <row r="5089">
          <cell r="A5089">
            <v>14707</v>
          </cell>
          <cell r="B5089">
            <v>114036</v>
          </cell>
          <cell r="C5089" t="str">
            <v>Caterham High School</v>
          </cell>
          <cell r="D5089">
            <v>317</v>
          </cell>
          <cell r="E5089" t="str">
            <v>Redbridge</v>
          </cell>
          <cell r="F5089" t="str">
            <v>SOUTH</v>
          </cell>
          <cell r="G5089" t="str">
            <v>Redbridge</v>
          </cell>
          <cell r="H5089" t="str">
            <v>London</v>
          </cell>
          <cell r="I5089">
            <v>114036</v>
          </cell>
          <cell r="J5089" t="str">
            <v>CATERHAM HIGH SCHOOL</v>
          </cell>
          <cell r="K5089">
            <v>0</v>
          </cell>
          <cell r="M5089">
            <v>114036</v>
          </cell>
          <cell r="N5089" t="str">
            <v>CATERHAM HIGH SCHOOL</v>
          </cell>
          <cell r="O5089" t="str">
            <v>SCHOOL SIXTH FORM</v>
          </cell>
          <cell r="P5089" t="str">
            <v/>
          </cell>
          <cell r="Q5089" t="str">
            <v/>
          </cell>
          <cell r="T5089" t="str">
            <v>SCHOOL SIXTH FORM</v>
          </cell>
        </row>
        <row r="5090">
          <cell r="A5090">
            <v>14708</v>
          </cell>
          <cell r="B5090">
            <v>114015</v>
          </cell>
          <cell r="C5090" t="str">
            <v>Ilford County High School</v>
          </cell>
          <cell r="D5090">
            <v>317</v>
          </cell>
          <cell r="E5090" t="str">
            <v>Redbridge</v>
          </cell>
          <cell r="F5090" t="str">
            <v>SOUTH</v>
          </cell>
          <cell r="G5090" t="str">
            <v>Redbridge</v>
          </cell>
          <cell r="H5090" t="str">
            <v>London</v>
          </cell>
          <cell r="I5090">
            <v>114015</v>
          </cell>
          <cell r="J5090" t="str">
            <v>ILFORD COUNTY HIGH SCHOOL</v>
          </cell>
          <cell r="K5090">
            <v>0</v>
          </cell>
          <cell r="M5090">
            <v>114015</v>
          </cell>
          <cell r="N5090" t="str">
            <v>ILFORD COUNTY HIGH SCHOOL</v>
          </cell>
          <cell r="O5090" t="str">
            <v>SCHOOL SIXTH FORM</v>
          </cell>
          <cell r="P5090" t="str">
            <v/>
          </cell>
          <cell r="Q5090" t="str">
            <v/>
          </cell>
          <cell r="T5090" t="str">
            <v>SCHOOL SIXTH FORM</v>
          </cell>
        </row>
        <row r="5091">
          <cell r="A5091">
            <v>14709</v>
          </cell>
          <cell r="B5091">
            <v>113946</v>
          </cell>
          <cell r="C5091" t="str">
            <v>Wanstead High School</v>
          </cell>
          <cell r="D5091">
            <v>317</v>
          </cell>
          <cell r="E5091" t="str">
            <v>Redbridge</v>
          </cell>
          <cell r="F5091" t="str">
            <v>SOUTH</v>
          </cell>
          <cell r="G5091" t="str">
            <v>Redbridge</v>
          </cell>
          <cell r="H5091" t="str">
            <v>London</v>
          </cell>
          <cell r="I5091">
            <v>113946</v>
          </cell>
          <cell r="J5091" t="str">
            <v>WANSTEAD HIGH SCHOOL</v>
          </cell>
          <cell r="K5091">
            <v>0</v>
          </cell>
          <cell r="M5091">
            <v>113946</v>
          </cell>
          <cell r="N5091" t="str">
            <v>WANSTEAD HIGH SCHOOL</v>
          </cell>
          <cell r="O5091" t="str">
            <v>SCHOOL SIXTH FORM</v>
          </cell>
          <cell r="P5091" t="str">
            <v/>
          </cell>
          <cell r="Q5091" t="str">
            <v/>
          </cell>
          <cell r="T5091" t="str">
            <v>SCHOOL SIXTH FORM</v>
          </cell>
        </row>
        <row r="5092">
          <cell r="A5092">
            <v>14710</v>
          </cell>
          <cell r="B5092">
            <v>113735</v>
          </cell>
          <cell r="C5092" t="str">
            <v>Woodford County High School</v>
          </cell>
          <cell r="D5092">
            <v>320</v>
          </cell>
          <cell r="E5092" t="str">
            <v>Waltham Forest</v>
          </cell>
          <cell r="F5092" t="str">
            <v>SOUTH</v>
          </cell>
          <cell r="G5092" t="str">
            <v>Redbridge</v>
          </cell>
          <cell r="H5092" t="str">
            <v>London</v>
          </cell>
          <cell r="I5092">
            <v>113735</v>
          </cell>
          <cell r="J5092" t="str">
            <v>WOODFORD COUNTY HIGH SCHOOL</v>
          </cell>
          <cell r="K5092">
            <v>0</v>
          </cell>
          <cell r="M5092">
            <v>113735</v>
          </cell>
          <cell r="N5092" t="str">
            <v>WOODFORD COUNTY HIGH SCHOOL</v>
          </cell>
          <cell r="O5092" t="str">
            <v>SCHOOL SIXTH FORM</v>
          </cell>
          <cell r="P5092" t="str">
            <v/>
          </cell>
          <cell r="Q5092" t="str">
            <v/>
          </cell>
          <cell r="T5092" t="str">
            <v>SCHOOL SIXTH FORM</v>
          </cell>
        </row>
        <row r="5093">
          <cell r="A5093">
            <v>14711</v>
          </cell>
          <cell r="B5093">
            <v>113304</v>
          </cell>
          <cell r="C5093" t="str">
            <v>Loxford School of Science and Technology</v>
          </cell>
          <cell r="D5093">
            <v>317</v>
          </cell>
          <cell r="E5093" t="str">
            <v>Redbridge</v>
          </cell>
          <cell r="F5093" t="str">
            <v>SOUTH</v>
          </cell>
          <cell r="G5093" t="str">
            <v>Redbridge</v>
          </cell>
          <cell r="H5093" t="str">
            <v>London</v>
          </cell>
          <cell r="I5093">
            <v>113304</v>
          </cell>
          <cell r="J5093" t="str">
            <v>LOXFORD SCHOOL OF SCIENCE AND TECHNOLOGY</v>
          </cell>
          <cell r="K5093">
            <v>0</v>
          </cell>
          <cell r="M5093">
            <v>113304</v>
          </cell>
          <cell r="N5093" t="str">
            <v>LOXFORD SCHOOL OF SCIENCE AND TECHNOLOGY</v>
          </cell>
          <cell r="O5093" t="str">
            <v>SCHOOL SIXTH FORM</v>
          </cell>
          <cell r="P5093" t="str">
            <v/>
          </cell>
          <cell r="Q5093" t="str">
            <v/>
          </cell>
          <cell r="T5093" t="str">
            <v>SCHOOL SIXTH FORM</v>
          </cell>
        </row>
        <row r="5094">
          <cell r="A5094">
            <v>14712</v>
          </cell>
          <cell r="B5094">
            <v>113734</v>
          </cell>
          <cell r="C5094" t="str">
            <v>WOODBRIDGE HIGH SCHOOL</v>
          </cell>
          <cell r="D5094">
            <v>317</v>
          </cell>
          <cell r="E5094" t="str">
            <v>Redbridge</v>
          </cell>
          <cell r="F5094" t="str">
            <v>SOUTH</v>
          </cell>
          <cell r="G5094" t="str">
            <v>Redbridge</v>
          </cell>
          <cell r="H5094" t="str">
            <v>London</v>
          </cell>
          <cell r="I5094">
            <v>113734</v>
          </cell>
          <cell r="J5094" t="str">
            <v>WOODBRIDGE HIGH SCHOOL</v>
          </cell>
          <cell r="K5094">
            <v>0</v>
          </cell>
          <cell r="M5094">
            <v>113734</v>
          </cell>
          <cell r="N5094" t="str">
            <v>WOODBRIDGE HIGH SCHOOL</v>
          </cell>
          <cell r="O5094" t="str">
            <v>SCHOOL SIXTH FORM</v>
          </cell>
          <cell r="P5094" t="str">
            <v/>
          </cell>
          <cell r="Q5094" t="str">
            <v/>
          </cell>
          <cell r="T5094" t="str">
            <v>SCHOOL SIXTH FORM</v>
          </cell>
        </row>
        <row r="5095">
          <cell r="A5095">
            <v>14713</v>
          </cell>
          <cell r="B5095">
            <v>114030</v>
          </cell>
          <cell r="C5095" t="str">
            <v>Beal High School</v>
          </cell>
          <cell r="D5095">
            <v>317</v>
          </cell>
          <cell r="E5095" t="str">
            <v>Redbridge</v>
          </cell>
          <cell r="F5095" t="str">
            <v>SOUTH</v>
          </cell>
          <cell r="G5095" t="str">
            <v>Redbridge</v>
          </cell>
          <cell r="H5095" t="str">
            <v>London</v>
          </cell>
          <cell r="I5095">
            <v>114030</v>
          </cell>
          <cell r="J5095" t="str">
            <v>BEAL HIGH SCHOOL</v>
          </cell>
          <cell r="K5095">
            <v>0</v>
          </cell>
          <cell r="M5095">
            <v>114030</v>
          </cell>
          <cell r="N5095" t="str">
            <v>BEAL HIGH SCHOOL</v>
          </cell>
          <cell r="O5095" t="str">
            <v>SCHOOL SIXTH FORM</v>
          </cell>
          <cell r="P5095" t="str">
            <v/>
          </cell>
          <cell r="Q5095" t="str">
            <v/>
          </cell>
          <cell r="T5095" t="str">
            <v>SCHOOL SIXTH FORM</v>
          </cell>
        </row>
        <row r="5096">
          <cell r="A5096">
            <v>14714</v>
          </cell>
          <cell r="B5096">
            <v>113805</v>
          </cell>
          <cell r="C5096" t="str">
            <v>Seven Kings High School</v>
          </cell>
          <cell r="D5096">
            <v>317</v>
          </cell>
          <cell r="E5096" t="str">
            <v>Redbridge</v>
          </cell>
          <cell r="F5096" t="str">
            <v>SOUTH</v>
          </cell>
          <cell r="G5096" t="str">
            <v>Redbridge</v>
          </cell>
          <cell r="H5096" t="str">
            <v>London</v>
          </cell>
          <cell r="I5096">
            <v>113805</v>
          </cell>
          <cell r="J5096" t="str">
            <v>SEVEN KINGS HIGH SCHOOL</v>
          </cell>
          <cell r="K5096">
            <v>0</v>
          </cell>
          <cell r="M5096">
            <v>113805</v>
          </cell>
          <cell r="N5096" t="str">
            <v>SEVEN KINGS HIGH SCHOOL</v>
          </cell>
          <cell r="O5096" t="str">
            <v>SCHOOL SIXTH FORM</v>
          </cell>
          <cell r="P5096" t="str">
            <v/>
          </cell>
          <cell r="Q5096" t="str">
            <v/>
          </cell>
          <cell r="T5096" t="str">
            <v>SCHOOL SIXTH FORM</v>
          </cell>
        </row>
        <row r="5097">
          <cell r="A5097">
            <v>14715</v>
          </cell>
          <cell r="B5097">
            <v>113945</v>
          </cell>
          <cell r="C5097" t="str">
            <v>Valentines High School</v>
          </cell>
          <cell r="D5097">
            <v>317</v>
          </cell>
          <cell r="E5097" t="str">
            <v>Redbridge</v>
          </cell>
          <cell r="F5097" t="str">
            <v>SOUTH</v>
          </cell>
          <cell r="G5097" t="str">
            <v>Redbridge</v>
          </cell>
          <cell r="H5097" t="str">
            <v>London</v>
          </cell>
          <cell r="I5097">
            <v>113945</v>
          </cell>
          <cell r="J5097" t="str">
            <v>VALENTINES HIGH SCHOOL</v>
          </cell>
          <cell r="K5097">
            <v>0</v>
          </cell>
          <cell r="M5097">
            <v>113945</v>
          </cell>
          <cell r="N5097" t="str">
            <v>VALENTINES HIGH SCHOOL</v>
          </cell>
          <cell r="O5097" t="str">
            <v>SCHOOL SIXTH FORM</v>
          </cell>
          <cell r="P5097" t="str">
            <v/>
          </cell>
          <cell r="Q5097" t="str">
            <v/>
          </cell>
          <cell r="T5097" t="str">
            <v>SCHOOL SIXTH FORM</v>
          </cell>
        </row>
        <row r="5098">
          <cell r="A5098">
            <v>14716</v>
          </cell>
          <cell r="B5098">
            <v>113797</v>
          </cell>
          <cell r="C5098" t="str">
            <v>Mayfield School</v>
          </cell>
          <cell r="D5098">
            <v>317</v>
          </cell>
          <cell r="E5098" t="str">
            <v>Redbridge</v>
          </cell>
          <cell r="F5098" t="str">
            <v>SOUTH</v>
          </cell>
          <cell r="G5098" t="str">
            <v>Redbridge</v>
          </cell>
          <cell r="H5098" t="str">
            <v>London</v>
          </cell>
          <cell r="I5098">
            <v>113797</v>
          </cell>
          <cell r="J5098" t="str">
            <v>MAYFIELD SCHOOL</v>
          </cell>
          <cell r="K5098">
            <v>0</v>
          </cell>
          <cell r="M5098">
            <v>113797</v>
          </cell>
          <cell r="N5098" t="str">
            <v>MAYFIELD SCHOOL</v>
          </cell>
          <cell r="O5098" t="str">
            <v>SCHOOL SIXTH FORM</v>
          </cell>
          <cell r="P5098" t="str">
            <v/>
          </cell>
          <cell r="Q5098" t="str">
            <v/>
          </cell>
          <cell r="T5098" t="str">
            <v>SCHOOL SIXTH FORM</v>
          </cell>
        </row>
        <row r="5099">
          <cell r="A5099">
            <v>14717</v>
          </cell>
          <cell r="B5099">
            <v>121111</v>
          </cell>
          <cell r="C5099" t="str">
            <v>THE FOREST ACADEMY TRUST</v>
          </cell>
          <cell r="D5099">
            <v>317</v>
          </cell>
          <cell r="E5099" t="str">
            <v>Redbridge</v>
          </cell>
          <cell r="F5099" t="str">
            <v>SOUTH</v>
          </cell>
          <cell r="G5099" t="str">
            <v>Redbridge</v>
          </cell>
          <cell r="H5099" t="str">
            <v>London</v>
          </cell>
          <cell r="I5099">
            <v>121111</v>
          </cell>
          <cell r="J5099" t="str">
            <v>THE FOREST ACADEMY TRUST</v>
          </cell>
          <cell r="K5099" t="str">
            <v>Academy</v>
          </cell>
          <cell r="M5099">
            <v>121111</v>
          </cell>
          <cell r="N5099" t="str">
            <v>FOREST ACADEMY</v>
          </cell>
          <cell r="O5099" t="str">
            <v>ACADEMY</v>
          </cell>
          <cell r="P5099">
            <v>3174000</v>
          </cell>
          <cell r="Q5099" t="str">
            <v>ACADEMY Sponsored</v>
          </cell>
          <cell r="T5099" t="str">
            <v>ACADEMY</v>
          </cell>
        </row>
        <row r="5100">
          <cell r="A5100">
            <v>14718</v>
          </cell>
          <cell r="B5100">
            <v>117706</v>
          </cell>
          <cell r="C5100" t="str">
            <v>Oaks Park High School</v>
          </cell>
          <cell r="D5100">
            <v>317</v>
          </cell>
          <cell r="E5100" t="str">
            <v>Redbridge</v>
          </cell>
          <cell r="F5100" t="str">
            <v>SOUTH</v>
          </cell>
          <cell r="G5100" t="str">
            <v>Redbridge</v>
          </cell>
          <cell r="H5100" t="str">
            <v>London</v>
          </cell>
          <cell r="I5100">
            <v>117706</v>
          </cell>
          <cell r="J5100" t="str">
            <v>OAKS PARK HIGH SCHOOL</v>
          </cell>
          <cell r="K5100">
            <v>0</v>
          </cell>
          <cell r="M5100">
            <v>117706</v>
          </cell>
          <cell r="N5100" t="str">
            <v>OAKS PARK HIGH SCHOOL</v>
          </cell>
          <cell r="O5100" t="str">
            <v>SCHOOL SIXTH FORM</v>
          </cell>
          <cell r="P5100" t="str">
            <v/>
          </cell>
          <cell r="Q5100" t="str">
            <v/>
          </cell>
          <cell r="T5100" t="str">
            <v>SCHOOL SIXTH FORM</v>
          </cell>
        </row>
        <row r="5101">
          <cell r="A5101">
            <v>14719</v>
          </cell>
          <cell r="B5101">
            <v>113944</v>
          </cell>
          <cell r="C5101" t="str">
            <v>Trinity Catholic High School</v>
          </cell>
          <cell r="D5101">
            <v>317</v>
          </cell>
          <cell r="E5101" t="str">
            <v>Redbridge</v>
          </cell>
          <cell r="F5101" t="str">
            <v>SOUTH</v>
          </cell>
          <cell r="G5101" t="str">
            <v>Redbridge</v>
          </cell>
          <cell r="H5101" t="str">
            <v>London</v>
          </cell>
          <cell r="I5101">
            <v>113944</v>
          </cell>
          <cell r="J5101" t="str">
            <v>TRINITY CATHOLIC HIGH SCHOOL</v>
          </cell>
          <cell r="K5101">
            <v>0</v>
          </cell>
          <cell r="M5101">
            <v>113944</v>
          </cell>
          <cell r="N5101" t="str">
            <v>TRINITY CATHOLIC HIGH SCHOOL</v>
          </cell>
          <cell r="O5101" t="str">
            <v>SCHOOL SIXTH FORM</v>
          </cell>
          <cell r="P5101" t="str">
            <v/>
          </cell>
          <cell r="Q5101" t="str">
            <v/>
          </cell>
          <cell r="T5101" t="str">
            <v>SCHOOL SIXTH FORM</v>
          </cell>
        </row>
        <row r="5102">
          <cell r="A5102">
            <v>14720</v>
          </cell>
          <cell r="B5102">
            <v>113303</v>
          </cell>
          <cell r="C5102" t="str">
            <v>King Solomon High School</v>
          </cell>
          <cell r="D5102">
            <v>317</v>
          </cell>
          <cell r="E5102" t="str">
            <v>Redbridge</v>
          </cell>
          <cell r="F5102" t="str">
            <v>SOUTH</v>
          </cell>
          <cell r="G5102" t="str">
            <v>Redbridge</v>
          </cell>
          <cell r="H5102" t="str">
            <v>London</v>
          </cell>
          <cell r="I5102">
            <v>113303</v>
          </cell>
          <cell r="J5102" t="str">
            <v>KING SOLOMON HIGH SCHOOL, REDBRIDGE</v>
          </cell>
          <cell r="K5102">
            <v>0</v>
          </cell>
          <cell r="M5102">
            <v>113303</v>
          </cell>
          <cell r="N5102" t="str">
            <v>KING SOLOMON HIGH SCHOOL, REDBRIDGE</v>
          </cell>
          <cell r="O5102" t="str">
            <v>SCHOOL SIXTH FORM</v>
          </cell>
          <cell r="P5102" t="str">
            <v/>
          </cell>
          <cell r="Q5102" t="str">
            <v/>
          </cell>
          <cell r="T5102" t="str">
            <v>SCHOOL SIXTH FORM</v>
          </cell>
        </row>
        <row r="5103">
          <cell r="A5103">
            <v>14722</v>
          </cell>
          <cell r="B5103">
            <v>120088</v>
          </cell>
          <cell r="C5103" t="str">
            <v>Canon Palmer Catholic School</v>
          </cell>
          <cell r="D5103">
            <v>317</v>
          </cell>
          <cell r="E5103" t="str">
            <v>Redbridge</v>
          </cell>
          <cell r="F5103" t="str">
            <v>SOUTH</v>
          </cell>
          <cell r="G5103" t="str">
            <v>Redbridge</v>
          </cell>
          <cell r="H5103" t="str">
            <v>London</v>
          </cell>
          <cell r="I5103">
            <v>120088</v>
          </cell>
          <cell r="J5103" t="str">
            <v>THE PALMER CATHOLIC ACADEMY</v>
          </cell>
          <cell r="K5103" t="str">
            <v>Academy</v>
          </cell>
          <cell r="M5103">
            <v>120088</v>
          </cell>
          <cell r="N5103" t="str">
            <v>THE PALMER CATHOLIC ACADEMY</v>
          </cell>
          <cell r="O5103" t="str">
            <v>ACADEMY</v>
          </cell>
          <cell r="P5103">
            <v>3174800</v>
          </cell>
          <cell r="Q5103" t="str">
            <v>ACADEMY Converter</v>
          </cell>
          <cell r="T5103" t="str">
            <v>ACADEMY</v>
          </cell>
        </row>
        <row r="5104">
          <cell r="A5104">
            <v>14723</v>
          </cell>
          <cell r="B5104">
            <v>119269</v>
          </cell>
          <cell r="C5104" t="str">
            <v>Chadwell Heath Academy</v>
          </cell>
          <cell r="D5104">
            <v>317</v>
          </cell>
          <cell r="E5104" t="str">
            <v>Redbridge</v>
          </cell>
          <cell r="F5104" t="str">
            <v>SOUTH</v>
          </cell>
          <cell r="G5104" t="str">
            <v>Redbridge</v>
          </cell>
          <cell r="H5104" t="str">
            <v>London</v>
          </cell>
          <cell r="I5104">
            <v>119269</v>
          </cell>
          <cell r="J5104" t="str">
            <v>CHADWELL HEATH ACADEMY</v>
          </cell>
          <cell r="K5104" t="str">
            <v>Academy</v>
          </cell>
          <cell r="M5104">
            <v>119269</v>
          </cell>
          <cell r="N5104" t="str">
            <v>THE CHADWELL HEATH ACADEMY</v>
          </cell>
          <cell r="O5104" t="str">
            <v>ACADEMY</v>
          </cell>
          <cell r="P5104">
            <v>3175400</v>
          </cell>
          <cell r="Q5104" t="str">
            <v>ACADEMY Converter</v>
          </cell>
          <cell r="T5104" t="str">
            <v>ACADEMY</v>
          </cell>
        </row>
        <row r="5105">
          <cell r="A5105">
            <v>14724</v>
          </cell>
          <cell r="B5105">
            <v>3175950</v>
          </cell>
          <cell r="C5105" t="str">
            <v>Little Heath Foundation School</v>
          </cell>
          <cell r="D5105">
            <v>317</v>
          </cell>
          <cell r="E5105" t="str">
            <v>Redbridge</v>
          </cell>
          <cell r="F5105" t="str">
            <v>SOUTH</v>
          </cell>
          <cell r="G5105" t="str">
            <v>Redbridge</v>
          </cell>
          <cell r="H5105" t="str">
            <v>London</v>
          </cell>
          <cell r="I5105">
            <v>3175950</v>
          </cell>
          <cell r="J5105" t="str">
            <v>LITTLE HEATH SCHOOL</v>
          </cell>
          <cell r="K5105" t="str">
            <v>MSS</v>
          </cell>
          <cell r="M5105">
            <v>123978</v>
          </cell>
          <cell r="N5105" t="str">
            <v>LITTLE HEATH SCHOOL</v>
          </cell>
          <cell r="O5105" t="str">
            <v>MSS</v>
          </cell>
          <cell r="P5105" t="str">
            <v/>
          </cell>
          <cell r="Q5105" t="str">
            <v/>
          </cell>
          <cell r="T5105" t="str">
            <v>MSS</v>
          </cell>
        </row>
        <row r="5106">
          <cell r="A5106">
            <v>14725</v>
          </cell>
          <cell r="B5106">
            <v>123489</v>
          </cell>
          <cell r="C5106" t="str">
            <v>Newbridge School</v>
          </cell>
          <cell r="D5106">
            <v>317</v>
          </cell>
          <cell r="E5106" t="str">
            <v>Redbridge</v>
          </cell>
          <cell r="F5106" t="str">
            <v>SOUTH</v>
          </cell>
          <cell r="G5106" t="str">
            <v>Redbridge</v>
          </cell>
          <cell r="H5106" t="str">
            <v>London</v>
          </cell>
          <cell r="I5106">
            <v>123489</v>
          </cell>
          <cell r="J5106" t="str">
            <v>NEWBRIDGE SCHOOL</v>
          </cell>
          <cell r="K5106" t="str">
            <v>MSS</v>
          </cell>
          <cell r="M5106">
            <v>123489</v>
          </cell>
          <cell r="N5106" t="str">
            <v>NEWBRIDGE SCHOOL</v>
          </cell>
          <cell r="O5106" t="str">
            <v>MSS</v>
          </cell>
          <cell r="P5106" t="str">
            <v/>
          </cell>
          <cell r="Q5106" t="str">
            <v/>
          </cell>
          <cell r="T5106" t="str">
            <v>MSS</v>
          </cell>
        </row>
        <row r="5107">
          <cell r="A5107">
            <v>14729</v>
          </cell>
          <cell r="B5107">
            <v>3205950</v>
          </cell>
          <cell r="C5107" t="str">
            <v>Whitefield Schools &amp; Centre</v>
          </cell>
          <cell r="D5107">
            <v>320</v>
          </cell>
          <cell r="E5107" t="str">
            <v>Waltham Forest</v>
          </cell>
          <cell r="F5107" t="str">
            <v>SOUTH</v>
          </cell>
          <cell r="G5107" t="str">
            <v>Redbridge</v>
          </cell>
          <cell r="H5107" t="str">
            <v>London</v>
          </cell>
          <cell r="I5107">
            <v>3205950</v>
          </cell>
          <cell r="J5107" t="str">
            <v>WHITEFIELD SCHOOLS AND CENTRE</v>
          </cell>
          <cell r="K5107" t="str">
            <v>MSS</v>
          </cell>
          <cell r="M5107">
            <v>123999</v>
          </cell>
          <cell r="N5107" t="str">
            <v>WHITEFIELD SCHOOLS AND CENTRE</v>
          </cell>
          <cell r="O5107" t="str">
            <v>MSS</v>
          </cell>
          <cell r="P5107" t="str">
            <v/>
          </cell>
          <cell r="Q5107" t="str">
            <v/>
          </cell>
          <cell r="T5107" t="str">
            <v>MSS</v>
          </cell>
        </row>
        <row r="5108">
          <cell r="A5108">
            <v>14731</v>
          </cell>
          <cell r="B5108">
            <v>123514</v>
          </cell>
          <cell r="C5108" t="str">
            <v>Joseph Clarke School</v>
          </cell>
          <cell r="D5108">
            <v>320</v>
          </cell>
          <cell r="E5108" t="str">
            <v>Waltham Forest</v>
          </cell>
          <cell r="F5108" t="str">
            <v>SOUTH</v>
          </cell>
          <cell r="G5108" t="str">
            <v>Redbridge</v>
          </cell>
          <cell r="H5108" t="str">
            <v>London</v>
          </cell>
          <cell r="I5108">
            <v>123514</v>
          </cell>
          <cell r="J5108" t="str">
            <v>JOSEPH CLARKE SCHOOL</v>
          </cell>
          <cell r="K5108" t="str">
            <v>MSS</v>
          </cell>
          <cell r="M5108">
            <v>123514</v>
          </cell>
          <cell r="N5108" t="str">
            <v>JOSEPH CLARKE SCHOOL</v>
          </cell>
          <cell r="O5108" t="str">
            <v>MSS</v>
          </cell>
          <cell r="P5108" t="str">
            <v/>
          </cell>
          <cell r="Q5108" t="str">
            <v/>
          </cell>
          <cell r="T5108" t="str">
            <v>MSS</v>
          </cell>
        </row>
        <row r="5109">
          <cell r="A5109">
            <v>14732</v>
          </cell>
          <cell r="B5109">
            <v>3207010</v>
          </cell>
          <cell r="C5109" t="str">
            <v>William Morris School</v>
          </cell>
          <cell r="D5109">
            <v>320</v>
          </cell>
          <cell r="E5109" t="str">
            <v>Waltham Forest</v>
          </cell>
          <cell r="F5109" t="str">
            <v>SOUTH</v>
          </cell>
          <cell r="G5109" t="str">
            <v>Redbridge</v>
          </cell>
          <cell r="H5109" t="str">
            <v>London</v>
          </cell>
          <cell r="I5109">
            <v>3207010</v>
          </cell>
          <cell r="J5109" t="str">
            <v>WILLIAM MORRIS SCHOOL</v>
          </cell>
          <cell r="K5109" t="str">
            <v>MSS</v>
          </cell>
          <cell r="M5109">
            <v>124020</v>
          </cell>
          <cell r="N5109" t="str">
            <v>WILLIAM MORRIS SCHOOL</v>
          </cell>
          <cell r="O5109" t="str">
            <v>MSS</v>
          </cell>
          <cell r="P5109" t="str">
            <v/>
          </cell>
          <cell r="Q5109" t="str">
            <v/>
          </cell>
          <cell r="T5109" t="str">
            <v>MSS</v>
          </cell>
        </row>
        <row r="5110">
          <cell r="A5110">
            <v>14735</v>
          </cell>
          <cell r="B5110">
            <v>888005</v>
          </cell>
          <cell r="C5110" t="str">
            <v>St John's School (Brighton)</v>
          </cell>
          <cell r="D5110">
            <v>845</v>
          </cell>
          <cell r="E5110" t="str">
            <v>East Sussex</v>
          </cell>
          <cell r="F5110" t="str">
            <v>SOUTH</v>
          </cell>
          <cell r="G5110" t="str">
            <v>Redbridge</v>
          </cell>
          <cell r="H5110" t="str">
            <v>London</v>
          </cell>
          <cell r="I5110">
            <v>888005</v>
          </cell>
          <cell r="J5110" t="str">
            <v>ST JOHN'S SCHOOL (BRIGHTON)</v>
          </cell>
          <cell r="K5110" t="str">
            <v>NMSS</v>
          </cell>
          <cell r="M5110">
            <v>123924</v>
          </cell>
          <cell r="N5110" t="str">
            <v>ST JOHN'S SCHOOL (BRIGHTON)</v>
          </cell>
          <cell r="O5110" t="str">
            <v>NMSS</v>
          </cell>
          <cell r="P5110" t="str">
            <v/>
          </cell>
          <cell r="Q5110" t="str">
            <v/>
          </cell>
          <cell r="T5110" t="str">
            <v>NMSS</v>
          </cell>
        </row>
        <row r="5111">
          <cell r="A5111">
            <v>14736</v>
          </cell>
          <cell r="B5111">
            <v>119320</v>
          </cell>
          <cell r="C5111" t="str">
            <v>Mary Hare Grammar School</v>
          </cell>
          <cell r="D5111">
            <v>869</v>
          </cell>
          <cell r="E5111" t="str">
            <v>West Berkshire</v>
          </cell>
          <cell r="F5111" t="str">
            <v>SOUTH</v>
          </cell>
          <cell r="G5111" t="str">
            <v>Redbridge</v>
          </cell>
          <cell r="H5111" t="str">
            <v>London</v>
          </cell>
          <cell r="I5111">
            <v>119320</v>
          </cell>
          <cell r="J5111" t="str">
            <v>MARY HARE SCHOOL</v>
          </cell>
          <cell r="K5111" t="str">
            <v>NMSS</v>
          </cell>
          <cell r="M5111">
            <v>119320</v>
          </cell>
          <cell r="N5111" t="str">
            <v>MARY HARE SCHOOL</v>
          </cell>
          <cell r="O5111" t="str">
            <v>NMSS</v>
          </cell>
          <cell r="P5111" t="str">
            <v/>
          </cell>
          <cell r="Q5111" t="str">
            <v/>
          </cell>
          <cell r="T5111" t="str">
            <v>NMSS</v>
          </cell>
        </row>
        <row r="5112">
          <cell r="A5112">
            <v>14737</v>
          </cell>
          <cell r="B5112">
            <v>119787</v>
          </cell>
          <cell r="C5112" t="str">
            <v>West Hatch High School</v>
          </cell>
          <cell r="D5112">
            <v>881</v>
          </cell>
          <cell r="E5112" t="str">
            <v>Essex</v>
          </cell>
          <cell r="F5112" t="str">
            <v>EAST</v>
          </cell>
          <cell r="G5112" t="str">
            <v>Redbridge</v>
          </cell>
          <cell r="H5112" t="str">
            <v>London</v>
          </cell>
          <cell r="I5112">
            <v>119787</v>
          </cell>
          <cell r="J5112" t="str">
            <v>WEST HATCH HIGH SCHOOL</v>
          </cell>
          <cell r="K5112" t="str">
            <v>Academy</v>
          </cell>
          <cell r="M5112">
            <v>119787</v>
          </cell>
          <cell r="N5112" t="str">
            <v>WEST HATCH HIGH SCHOOL</v>
          </cell>
          <cell r="O5112" t="str">
            <v>ACADEMY</v>
          </cell>
          <cell r="P5112">
            <v>8815405</v>
          </cell>
          <cell r="Q5112" t="str">
            <v>ACADEMY Converter</v>
          </cell>
          <cell r="T5112" t="str">
            <v>ACADEMY</v>
          </cell>
        </row>
        <row r="5113">
          <cell r="A5113">
            <v>14740</v>
          </cell>
          <cell r="B5113">
            <v>119539</v>
          </cell>
          <cell r="C5113" t="str">
            <v>Davenant Foundation School</v>
          </cell>
          <cell r="D5113">
            <v>881</v>
          </cell>
          <cell r="E5113" t="str">
            <v>Essex</v>
          </cell>
          <cell r="F5113" t="str">
            <v>EAST</v>
          </cell>
          <cell r="G5113" t="str">
            <v>Redbridge</v>
          </cell>
          <cell r="H5113" t="str">
            <v>London</v>
          </cell>
          <cell r="I5113">
            <v>119539</v>
          </cell>
          <cell r="J5113" t="str">
            <v>DAVENANT FOUNDATION SCHOOL</v>
          </cell>
          <cell r="K5113" t="str">
            <v>Academy</v>
          </cell>
          <cell r="M5113">
            <v>119539</v>
          </cell>
          <cell r="N5113" t="str">
            <v>DAVENANT FOUNDATION SCHOOL</v>
          </cell>
          <cell r="O5113" t="str">
            <v>ACADEMY</v>
          </cell>
          <cell r="P5113">
            <v>8815426</v>
          </cell>
          <cell r="Q5113" t="str">
            <v>ACADEMY Converter</v>
          </cell>
          <cell r="T5113" t="str">
            <v>ACADEMY</v>
          </cell>
        </row>
        <row r="5114">
          <cell r="A5114">
            <v>14744</v>
          </cell>
          <cell r="B5114">
            <v>123444</v>
          </cell>
          <cell r="C5114" t="str">
            <v>Oak View School</v>
          </cell>
          <cell r="D5114">
            <v>881</v>
          </cell>
          <cell r="E5114" t="str">
            <v>Essex</v>
          </cell>
          <cell r="F5114" t="str">
            <v>EAST</v>
          </cell>
          <cell r="G5114" t="str">
            <v>Redbridge</v>
          </cell>
          <cell r="H5114" t="str">
            <v>London</v>
          </cell>
          <cell r="I5114">
            <v>123444</v>
          </cell>
          <cell r="J5114" t="str">
            <v>OAK VIEW SCHOOL</v>
          </cell>
          <cell r="K5114" t="str">
            <v>MSS</v>
          </cell>
          <cell r="M5114">
            <v>123444</v>
          </cell>
          <cell r="N5114" t="str">
            <v>OAK VIEW SCHOOL</v>
          </cell>
          <cell r="O5114" t="str">
            <v>MSS</v>
          </cell>
          <cell r="P5114" t="str">
            <v/>
          </cell>
          <cell r="Q5114" t="str">
            <v/>
          </cell>
          <cell r="T5114" t="str">
            <v>MSS</v>
          </cell>
        </row>
        <row r="5115">
          <cell r="A5115">
            <v>14745</v>
          </cell>
          <cell r="B5115">
            <v>122204</v>
          </cell>
          <cell r="C5115" t="str">
            <v>St John's RC School (Essex)</v>
          </cell>
          <cell r="D5115">
            <v>881</v>
          </cell>
          <cell r="E5115" t="str">
            <v>Essex</v>
          </cell>
          <cell r="F5115" t="str">
            <v>EAST</v>
          </cell>
          <cell r="G5115" t="str">
            <v>Redbridge</v>
          </cell>
          <cell r="H5115" t="str">
            <v>London</v>
          </cell>
          <cell r="I5115">
            <v>122204</v>
          </cell>
          <cell r="J5115" t="str">
            <v>ST JOHN'S RC SCHOOL</v>
          </cell>
          <cell r="K5115" t="str">
            <v>NMSS</v>
          </cell>
          <cell r="M5115">
            <v>122204</v>
          </cell>
          <cell r="N5115" t="str">
            <v>ST JOHN'S RC SCHOOL</v>
          </cell>
          <cell r="O5115" t="str">
            <v>NMSS</v>
          </cell>
          <cell r="P5115" t="str">
            <v/>
          </cell>
          <cell r="Q5115" t="str">
            <v/>
          </cell>
          <cell r="T5115" t="str">
            <v>NMSS</v>
          </cell>
        </row>
        <row r="5116">
          <cell r="A5116">
            <v>14748</v>
          </cell>
          <cell r="B5116">
            <v>123422</v>
          </cell>
          <cell r="C5116" t="str">
            <v>Royal School for Deaf Children Margate</v>
          </cell>
          <cell r="D5116">
            <v>886</v>
          </cell>
          <cell r="E5116" t="str">
            <v>Kent</v>
          </cell>
          <cell r="F5116" t="str">
            <v>SOUTH</v>
          </cell>
          <cell r="G5116" t="str">
            <v>Redbridge</v>
          </cell>
          <cell r="H5116" t="str">
            <v>London</v>
          </cell>
          <cell r="I5116">
            <v>123422</v>
          </cell>
          <cell r="J5116" t="str">
            <v>ROYAL SCHOOL FOR DEAF CHILDREN MARGATE</v>
          </cell>
          <cell r="K5116" t="str">
            <v>NMSS</v>
          </cell>
          <cell r="M5116">
            <v>123422</v>
          </cell>
          <cell r="N5116" t="str">
            <v>ROYAL SCHOOL FOR DEAF CHILDREN MARGATE</v>
          </cell>
          <cell r="O5116" t="str">
            <v>NMSS</v>
          </cell>
          <cell r="P5116" t="str">
            <v/>
          </cell>
          <cell r="Q5116" t="str">
            <v/>
          </cell>
          <cell r="T5116" t="str">
            <v>NMSS</v>
          </cell>
        </row>
        <row r="5117">
          <cell r="A5117">
            <v>14753</v>
          </cell>
          <cell r="B5117">
            <v>114832</v>
          </cell>
          <cell r="C5117" t="str">
            <v>St Elizabeth's School (The Congregation of the Daughers of the Cross of Liege)</v>
          </cell>
          <cell r="D5117">
            <v>919</v>
          </cell>
          <cell r="E5117" t="str">
            <v>Hertfordshire</v>
          </cell>
          <cell r="F5117" t="str">
            <v>EAST</v>
          </cell>
          <cell r="G5117" t="str">
            <v>Redbridge</v>
          </cell>
          <cell r="H5117" t="str">
            <v>London</v>
          </cell>
          <cell r="I5117">
            <v>114832</v>
          </cell>
          <cell r="J5117" t="str">
            <v>ST ELIZABETH'S SCHOOL (THE CONGREGATION OF THE DAUGHTERS OF THE CROSS OF LIEGE)</v>
          </cell>
          <cell r="K5117" t="str">
            <v>NMSS</v>
          </cell>
          <cell r="M5117">
            <v>114832</v>
          </cell>
          <cell r="N5117" t="str">
            <v>ST ELIZABETH'S SCHOOL (THE CONGREGATION OF THE DAUGHTERS OF THE CROSS OF LIEGE)</v>
          </cell>
          <cell r="O5117" t="str">
            <v>NMSS</v>
          </cell>
          <cell r="P5117" t="str">
            <v/>
          </cell>
          <cell r="Q5117" t="str">
            <v/>
          </cell>
          <cell r="T5117" t="str">
            <v>NMSS</v>
          </cell>
        </row>
        <row r="5118">
          <cell r="A5118">
            <v>14756</v>
          </cell>
          <cell r="B5118">
            <v>9266152</v>
          </cell>
          <cell r="C5118" t="str">
            <v>Acorn Park School</v>
          </cell>
          <cell r="D5118">
            <v>926</v>
          </cell>
          <cell r="E5118" t="str">
            <v>Norfolk</v>
          </cell>
          <cell r="F5118" t="str">
            <v>EAST</v>
          </cell>
          <cell r="G5118" t="str">
            <v>Redbridge</v>
          </cell>
          <cell r="H5118" t="str">
            <v>London</v>
          </cell>
          <cell r="I5118">
            <v>0</v>
          </cell>
          <cell r="J5118" t="str">
            <v>GLENWOOD SCHOOL (CENTRAL BEDFORDSHIRE)</v>
          </cell>
          <cell r="K5118" t="str">
            <v>ISS</v>
          </cell>
          <cell r="M5118">
            <v>9266152</v>
          </cell>
          <cell r="N5118" t="str">
            <v>ACORN PARK SCHOOL</v>
          </cell>
          <cell r="O5118" t="str">
            <v>ISS</v>
          </cell>
          <cell r="P5118" t="str">
            <v/>
          </cell>
          <cell r="Q5118" t="str">
            <v/>
          </cell>
          <cell r="T5118" t="str">
            <v>ISS</v>
          </cell>
        </row>
        <row r="5119">
          <cell r="A5119">
            <v>14757</v>
          </cell>
          <cell r="B5119">
            <v>119818</v>
          </cell>
          <cell r="C5119" t="str">
            <v>Bladon House School</v>
          </cell>
          <cell r="D5119">
            <v>830</v>
          </cell>
          <cell r="E5119" t="str">
            <v>Derbyshire</v>
          </cell>
          <cell r="F5119" t="str">
            <v>SOUTH</v>
          </cell>
          <cell r="G5119" t="str">
            <v>Redbridge</v>
          </cell>
          <cell r="H5119" t="str">
            <v>London</v>
          </cell>
          <cell r="I5119">
            <v>119818</v>
          </cell>
          <cell r="J5119" t="str">
            <v>BLADON HOUSE SCHOOL</v>
          </cell>
          <cell r="K5119" t="str">
            <v>ISS</v>
          </cell>
          <cell r="M5119">
            <v>119818</v>
          </cell>
          <cell r="N5119" t="str">
            <v>BLADON HOUSE SCHOOL</v>
          </cell>
          <cell r="O5119" t="str">
            <v>ISS</v>
          </cell>
          <cell r="P5119" t="str">
            <v/>
          </cell>
          <cell r="Q5119" t="str">
            <v/>
          </cell>
          <cell r="T5119" t="str">
            <v>ISS</v>
          </cell>
        </row>
        <row r="5120">
          <cell r="A5120">
            <v>14758</v>
          </cell>
          <cell r="B5120">
            <v>3087000</v>
          </cell>
          <cell r="C5120" t="str">
            <v>Durants School</v>
          </cell>
          <cell r="D5120">
            <v>308</v>
          </cell>
          <cell r="E5120" t="str">
            <v>Enfield</v>
          </cell>
          <cell r="F5120" t="str">
            <v>SOUTH</v>
          </cell>
          <cell r="G5120" t="str">
            <v>Redbridge</v>
          </cell>
          <cell r="H5120" t="str">
            <v>London</v>
          </cell>
          <cell r="I5120">
            <v>3087000</v>
          </cell>
          <cell r="J5120" t="str">
            <v>DURANTS SCHOOL</v>
          </cell>
          <cell r="K5120" t="str">
            <v>MSS</v>
          </cell>
          <cell r="M5120">
            <v>124006</v>
          </cell>
          <cell r="N5120" t="str">
            <v>DURANTS SCHOOL</v>
          </cell>
          <cell r="O5120" t="str">
            <v>MSS</v>
          </cell>
          <cell r="P5120" t="str">
            <v/>
          </cell>
          <cell r="Q5120" t="str">
            <v/>
          </cell>
          <cell r="T5120" t="str">
            <v>MSS</v>
          </cell>
        </row>
        <row r="5121">
          <cell r="A5121">
            <v>14759</v>
          </cell>
          <cell r="B5121">
            <v>113122</v>
          </cell>
          <cell r="C5121" t="str">
            <v>GEORGE GREEN'S SCHOOL</v>
          </cell>
          <cell r="D5121">
            <v>211</v>
          </cell>
          <cell r="E5121" t="str">
            <v>Tower Hamlets</v>
          </cell>
          <cell r="F5121" t="str">
            <v>SOUTH</v>
          </cell>
          <cell r="G5121" t="str">
            <v>Redbridge</v>
          </cell>
          <cell r="H5121" t="str">
            <v>London</v>
          </cell>
          <cell r="I5121">
            <v>113122</v>
          </cell>
          <cell r="J5121" t="str">
            <v>GEORGE GREEN'S SCHOOL</v>
          </cell>
          <cell r="K5121">
            <v>0</v>
          </cell>
          <cell r="M5121">
            <v>113122</v>
          </cell>
          <cell r="N5121" t="str">
            <v>GEORGE GREEN'S SCHOOL</v>
          </cell>
          <cell r="O5121" t="str">
            <v>SCHOOL SIXTH FORM</v>
          </cell>
          <cell r="P5121" t="str">
            <v/>
          </cell>
          <cell r="Q5121" t="str">
            <v/>
          </cell>
          <cell r="T5121" t="str">
            <v>SCHOOL SIXTH FORM</v>
          </cell>
        </row>
        <row r="5122">
          <cell r="A5122">
            <v>14760</v>
          </cell>
          <cell r="B5122">
            <v>8506058</v>
          </cell>
          <cell r="C5122" t="str">
            <v>Grateley House School</v>
          </cell>
          <cell r="D5122">
            <v>850</v>
          </cell>
          <cell r="E5122" t="str">
            <v>Hampshire</v>
          </cell>
          <cell r="F5122" t="str">
            <v>SOUTH</v>
          </cell>
          <cell r="G5122" t="str">
            <v>Redbridge</v>
          </cell>
          <cell r="H5122" t="str">
            <v>London</v>
          </cell>
          <cell r="I5122">
            <v>8506058</v>
          </cell>
          <cell r="J5122" t="str">
            <v>GRATELEY HOUSE SCHOOL</v>
          </cell>
          <cell r="K5122">
            <v>0</v>
          </cell>
          <cell r="M5122">
            <v>8506058</v>
          </cell>
          <cell r="N5122" t="str">
            <v>GRATELEY HOUSE SCHOOL</v>
          </cell>
          <cell r="O5122" t="str">
            <v>ISS</v>
          </cell>
          <cell r="P5122" t="str">
            <v/>
          </cell>
          <cell r="Q5122" t="str">
            <v/>
          </cell>
          <cell r="T5122" t="str">
            <v>ISS</v>
          </cell>
        </row>
        <row r="5123">
          <cell r="A5123">
            <v>14761</v>
          </cell>
          <cell r="B5123">
            <v>119176</v>
          </cell>
          <cell r="C5123" t="str">
            <v>HAGGERSTON SCHOOL</v>
          </cell>
          <cell r="D5123">
            <v>204</v>
          </cell>
          <cell r="E5123" t="str">
            <v>Hackney</v>
          </cell>
          <cell r="F5123" t="str">
            <v>SOUTH</v>
          </cell>
          <cell r="G5123" t="str">
            <v>Redbridge</v>
          </cell>
          <cell r="H5123" t="str">
            <v>London</v>
          </cell>
          <cell r="I5123">
            <v>119176</v>
          </cell>
          <cell r="J5123" t="str">
            <v>HAGGERSTON SCHOOL</v>
          </cell>
          <cell r="K5123">
            <v>0</v>
          </cell>
          <cell r="M5123">
            <v>119176</v>
          </cell>
          <cell r="N5123" t="str">
            <v>HAGGERSTON SCHOOL</v>
          </cell>
          <cell r="O5123" t="str">
            <v>SCHOOL SIXTH FORM</v>
          </cell>
          <cell r="P5123" t="str">
            <v/>
          </cell>
          <cell r="Q5123" t="str">
            <v/>
          </cell>
          <cell r="T5123" t="str">
            <v>SCHOOL SIXTH FORM</v>
          </cell>
        </row>
        <row r="5124">
          <cell r="A5124">
            <v>14763</v>
          </cell>
          <cell r="B5124">
            <v>8696014</v>
          </cell>
          <cell r="C5124" t="str">
            <v>Priors Court School</v>
          </cell>
          <cell r="D5124">
            <v>869</v>
          </cell>
          <cell r="E5124" t="str">
            <v>West Berkshire</v>
          </cell>
          <cell r="F5124" t="str">
            <v>SOUTH</v>
          </cell>
          <cell r="G5124" t="str">
            <v>Redbridge</v>
          </cell>
          <cell r="H5124" t="str">
            <v>London</v>
          </cell>
          <cell r="I5124">
            <v>8696014</v>
          </cell>
          <cell r="J5124" t="str">
            <v>PRIORS COURT SCHOOL</v>
          </cell>
          <cell r="K5124">
            <v>0</v>
          </cell>
          <cell r="M5124">
            <v>8696014</v>
          </cell>
          <cell r="N5124" t="str">
            <v>PRIORS COURT SCHOOL</v>
          </cell>
          <cell r="O5124" t="str">
            <v>ISS</v>
          </cell>
          <cell r="P5124" t="str">
            <v/>
          </cell>
          <cell r="Q5124" t="str">
            <v/>
          </cell>
          <cell r="T5124" t="str">
            <v>ISS</v>
          </cell>
        </row>
        <row r="5125">
          <cell r="A5125">
            <v>14764</v>
          </cell>
          <cell r="B5125">
            <v>9283069</v>
          </cell>
          <cell r="C5125" t="str">
            <v>Potterspury Lodge School</v>
          </cell>
          <cell r="D5125">
            <v>928</v>
          </cell>
          <cell r="E5125" t="str">
            <v>Northamptonshire</v>
          </cell>
          <cell r="F5125" t="str">
            <v>EAST</v>
          </cell>
          <cell r="G5125" t="str">
            <v>Redbridge</v>
          </cell>
          <cell r="H5125" t="str">
            <v>London</v>
          </cell>
          <cell r="I5125">
            <v>0</v>
          </cell>
          <cell r="J5125" t="str">
            <v>GLENWOOD SCHOOL (CENTRAL BEDFORDSHIRE)</v>
          </cell>
          <cell r="K5125" t="str">
            <v>ISS</v>
          </cell>
          <cell r="M5125">
            <v>9286039</v>
          </cell>
          <cell r="N5125" t="str">
            <v>POTTERSPURY LODGE SCHOOL</v>
          </cell>
          <cell r="O5125" t="str">
            <v>ISS</v>
          </cell>
          <cell r="P5125" t="str">
            <v/>
          </cell>
          <cell r="Q5125" t="str">
            <v/>
          </cell>
          <cell r="T5125" t="str">
            <v>ISS</v>
          </cell>
        </row>
        <row r="5126">
          <cell r="A5126">
            <v>14765</v>
          </cell>
          <cell r="B5126">
            <v>120145</v>
          </cell>
          <cell r="C5126" t="str">
            <v>ST EDWARD'S CHURCH OF ENGLAND SCHOOL AND SIXTH FORM COLLEGE</v>
          </cell>
          <cell r="D5126">
            <v>311</v>
          </cell>
          <cell r="E5126" t="str">
            <v>Havering</v>
          </cell>
          <cell r="F5126" t="str">
            <v>SOUTH</v>
          </cell>
          <cell r="G5126" t="str">
            <v>Redbridge</v>
          </cell>
          <cell r="H5126" t="str">
            <v>London</v>
          </cell>
          <cell r="I5126">
            <v>120145</v>
          </cell>
          <cell r="J5126" t="str">
            <v>ST EDWARD'S CHURCH OF ENGLAND SCHOOL AND SIXTH FORM COLLEGE</v>
          </cell>
          <cell r="K5126" t="str">
            <v>Academy</v>
          </cell>
          <cell r="M5126">
            <v>120145</v>
          </cell>
          <cell r="N5126" t="str">
            <v>ST EDWARD'S CHURCH OF ENGLAND SCHOOL &amp; SIXTH FORM COLLEGE</v>
          </cell>
          <cell r="O5126" t="str">
            <v>ACADEMY</v>
          </cell>
          <cell r="P5126">
            <v>3114600</v>
          </cell>
          <cell r="Q5126" t="str">
            <v>ACADEMY Converter</v>
          </cell>
          <cell r="T5126" t="str">
            <v>ACADEMY</v>
          </cell>
        </row>
        <row r="5127">
          <cell r="A5127">
            <v>14767</v>
          </cell>
          <cell r="B5127">
            <v>8506030</v>
          </cell>
          <cell r="C5127" t="str">
            <v>Southlands School and The Wing Centre</v>
          </cell>
          <cell r="D5127">
            <v>850</v>
          </cell>
          <cell r="E5127" t="str">
            <v>Hampshire</v>
          </cell>
          <cell r="F5127" t="str">
            <v>SOUTH</v>
          </cell>
          <cell r="G5127" t="str">
            <v>Redbridge</v>
          </cell>
          <cell r="H5127" t="str">
            <v>London</v>
          </cell>
          <cell r="I5127">
            <v>8506030</v>
          </cell>
          <cell r="J5127" t="str">
            <v>SOUTHLANDS SCHOOL AND THE WING CENTRE</v>
          </cell>
          <cell r="K5127">
            <v>0</v>
          </cell>
          <cell r="M5127">
            <v>8506030</v>
          </cell>
          <cell r="N5127" t="str">
            <v>SOUTHLANDS SCHOOL AND THE WING CENTRE</v>
          </cell>
          <cell r="O5127" t="str">
            <v>ISS</v>
          </cell>
          <cell r="P5127" t="str">
            <v/>
          </cell>
          <cell r="Q5127" t="str">
            <v/>
          </cell>
          <cell r="T5127" t="str">
            <v>ISS</v>
          </cell>
        </row>
        <row r="5128">
          <cell r="A5128">
            <v>14768</v>
          </cell>
          <cell r="B5128">
            <v>3026121</v>
          </cell>
          <cell r="C5128" t="str">
            <v>Southover Partnership School</v>
          </cell>
          <cell r="D5128">
            <v>302</v>
          </cell>
          <cell r="E5128" t="str">
            <v>Barnet</v>
          </cell>
          <cell r="F5128" t="str">
            <v>SOUTH</v>
          </cell>
          <cell r="G5128" t="str">
            <v>Redbridge</v>
          </cell>
          <cell r="H5128" t="str">
            <v>London</v>
          </cell>
          <cell r="I5128">
            <v>3026121</v>
          </cell>
          <cell r="J5128" t="str">
            <v>SOUTHOVER PARTNERSHIP SCHOOL</v>
          </cell>
          <cell r="K5128">
            <v>0</v>
          </cell>
          <cell r="M5128">
            <v>3026121</v>
          </cell>
          <cell r="N5128" t="str">
            <v>SOUTHOVER PARTNERSHIP SCHOOL</v>
          </cell>
          <cell r="O5128" t="str">
            <v>ISS</v>
          </cell>
          <cell r="P5128" t="str">
            <v/>
          </cell>
          <cell r="Q5128" t="str">
            <v/>
          </cell>
          <cell r="T5128" t="str">
            <v>ISS</v>
          </cell>
        </row>
        <row r="5129">
          <cell r="A5129">
            <v>14769</v>
          </cell>
          <cell r="B5129">
            <v>122217</v>
          </cell>
          <cell r="C5129" t="str">
            <v>Muntham House School</v>
          </cell>
          <cell r="D5129">
            <v>938</v>
          </cell>
          <cell r="E5129" t="str">
            <v>West Sussex</v>
          </cell>
          <cell r="F5129" t="str">
            <v>SOUTH</v>
          </cell>
          <cell r="G5129" t="str">
            <v>Redbridge</v>
          </cell>
          <cell r="H5129" t="str">
            <v>London</v>
          </cell>
          <cell r="I5129">
            <v>122217</v>
          </cell>
          <cell r="J5129" t="str">
            <v>MUNTHAM HOUSE SCHOOL</v>
          </cell>
          <cell r="K5129" t="str">
            <v>NMSS</v>
          </cell>
          <cell r="M5129">
            <v>122217</v>
          </cell>
          <cell r="N5129" t="str">
            <v>MUNTHAM HOUSE SCHOOL</v>
          </cell>
          <cell r="O5129" t="str">
            <v>NMSS</v>
          </cell>
          <cell r="P5129" t="str">
            <v/>
          </cell>
          <cell r="Q5129" t="str">
            <v/>
          </cell>
          <cell r="T5129" t="str">
            <v>NMSS</v>
          </cell>
        </row>
        <row r="5130">
          <cell r="A5130">
            <v>14770</v>
          </cell>
          <cell r="B5130">
            <v>2077164</v>
          </cell>
          <cell r="C5130" t="str">
            <v>Parkwood Hall School</v>
          </cell>
          <cell r="D5130">
            <v>207</v>
          </cell>
          <cell r="E5130" t="str">
            <v>Kensington and Chelsea</v>
          </cell>
          <cell r="F5130" t="str">
            <v>SOUTH</v>
          </cell>
          <cell r="G5130" t="str">
            <v>Redbridge</v>
          </cell>
          <cell r="H5130" t="str">
            <v>London</v>
          </cell>
          <cell r="I5130">
            <v>2077164</v>
          </cell>
          <cell r="J5130" t="str">
            <v>PARKWOOD HALL SCHOOL</v>
          </cell>
          <cell r="K5130" t="str">
            <v>MSS</v>
          </cell>
          <cell r="M5130">
            <v>124008</v>
          </cell>
          <cell r="N5130" t="str">
            <v>PARKWOOD HALL SCHOOL</v>
          </cell>
          <cell r="O5130" t="str">
            <v>MSS</v>
          </cell>
          <cell r="P5130" t="str">
            <v/>
          </cell>
          <cell r="Q5130" t="str">
            <v/>
          </cell>
          <cell r="T5130" t="str">
            <v>MSS</v>
          </cell>
        </row>
        <row r="5131">
          <cell r="A5131">
            <v>14771</v>
          </cell>
          <cell r="B5131">
            <v>108318</v>
          </cell>
          <cell r="C5131" t="str">
            <v>CAPEL MANOR COLLEGE - (108318)</v>
          </cell>
          <cell r="D5131">
            <v>308</v>
          </cell>
          <cell r="E5131" t="str">
            <v>Enfield</v>
          </cell>
          <cell r="F5131" t="str">
            <v>SOUTH</v>
          </cell>
          <cell r="G5131" t="str">
            <v>Redbridge</v>
          </cell>
          <cell r="H5131" t="str">
            <v>London</v>
          </cell>
          <cell r="I5131">
            <v>108318</v>
          </cell>
          <cell r="J5131" t="str">
            <v>CAPEL MANOR COLLEGE</v>
          </cell>
          <cell r="K5131" t="str">
            <v>FE</v>
          </cell>
          <cell r="M5131">
            <v>108318</v>
          </cell>
          <cell r="N5131" t="str">
            <v>CAPEL MANOR COLLEGE</v>
          </cell>
          <cell r="O5131" t="str">
            <v>FE</v>
          </cell>
          <cell r="P5131" t="str">
            <v/>
          </cell>
          <cell r="Q5131" t="str">
            <v/>
          </cell>
          <cell r="T5131" t="str">
            <v>FE</v>
          </cell>
        </row>
        <row r="5132">
          <cell r="A5132">
            <v>14772</v>
          </cell>
          <cell r="B5132">
            <v>114851</v>
          </cell>
          <cell r="C5132" t="str">
            <v>ROYAL LONDON SOCIETY FOR THE BLIND</v>
          </cell>
          <cell r="D5132">
            <v>886</v>
          </cell>
          <cell r="E5132" t="str">
            <v>Kent</v>
          </cell>
          <cell r="F5132" t="str">
            <v>SOUTH</v>
          </cell>
          <cell r="G5132" t="str">
            <v>Redbridge</v>
          </cell>
          <cell r="H5132" t="str">
            <v>London</v>
          </cell>
          <cell r="I5132">
            <v>114851</v>
          </cell>
          <cell r="J5132" t="str">
            <v>DORTON COLLEGE OF FURTHER EDUCATION (ROYAL LONDON SOCIETY FOR THE BLIND)</v>
          </cell>
          <cell r="K5132" t="str">
            <v>ISP</v>
          </cell>
          <cell r="M5132">
            <v>114851</v>
          </cell>
          <cell r="N5132" t="str">
            <v>DORTON COLLEGE OF FURTHER EDUCATION (ROYAL LONDON SOCIETY FOR THE BLIND)</v>
          </cell>
          <cell r="O5132" t="str">
            <v>ISP</v>
          </cell>
          <cell r="P5132" t="str">
            <v/>
          </cell>
          <cell r="Q5132" t="str">
            <v/>
          </cell>
          <cell r="T5132" t="str">
            <v>ISP</v>
          </cell>
        </row>
        <row r="5133">
          <cell r="A5133">
            <v>14773</v>
          </cell>
          <cell r="B5133">
            <v>108523</v>
          </cell>
          <cell r="C5133" t="str">
            <v>HACKNEY COMMUNITY COLLEGE</v>
          </cell>
          <cell r="D5133">
            <v>204</v>
          </cell>
          <cell r="E5133" t="str">
            <v>Hackney</v>
          </cell>
          <cell r="F5133" t="str">
            <v>SOUTH</v>
          </cell>
          <cell r="G5133" t="str">
            <v>Redbridge</v>
          </cell>
          <cell r="H5133" t="str">
            <v>London</v>
          </cell>
          <cell r="I5133">
            <v>108523</v>
          </cell>
          <cell r="J5133" t="str">
            <v>HACKNEY COMMUNITY COLLEGE</v>
          </cell>
          <cell r="K5133" t="str">
            <v>FE</v>
          </cell>
          <cell r="M5133">
            <v>108523</v>
          </cell>
          <cell r="N5133" t="str">
            <v>HACKNEY COMMUNITY COLLEGE</v>
          </cell>
          <cell r="O5133" t="str">
            <v>FE</v>
          </cell>
          <cell r="P5133" t="str">
            <v/>
          </cell>
          <cell r="Q5133" t="str">
            <v/>
          </cell>
          <cell r="T5133" t="str">
            <v>FE</v>
          </cell>
        </row>
        <row r="5134">
          <cell r="A5134">
            <v>14774</v>
          </cell>
          <cell r="B5134">
            <v>105486</v>
          </cell>
          <cell r="C5134" t="str">
            <v>HARLOW COLLEGE</v>
          </cell>
          <cell r="D5134">
            <v>881</v>
          </cell>
          <cell r="E5134" t="str">
            <v>Essex</v>
          </cell>
          <cell r="F5134" t="str">
            <v>EAST</v>
          </cell>
          <cell r="G5134" t="str">
            <v>Redbridge</v>
          </cell>
          <cell r="H5134" t="str">
            <v>London</v>
          </cell>
          <cell r="I5134">
            <v>105486</v>
          </cell>
          <cell r="J5134" t="str">
            <v>HARLOW COLLEGE</v>
          </cell>
          <cell r="K5134" t="str">
            <v>FE</v>
          </cell>
          <cell r="M5134">
            <v>105486</v>
          </cell>
          <cell r="N5134" t="str">
            <v>HARLOW COLLEGE</v>
          </cell>
          <cell r="O5134" t="str">
            <v>FE</v>
          </cell>
          <cell r="P5134" t="str">
            <v/>
          </cell>
          <cell r="Q5134" t="str">
            <v/>
          </cell>
          <cell r="T5134" t="str">
            <v>FE</v>
          </cell>
        </row>
        <row r="5135">
          <cell r="A5135">
            <v>14775</v>
          </cell>
          <cell r="B5135">
            <v>114872</v>
          </cell>
          <cell r="C5135" t="str">
            <v>QUEEN ALEXANDRA COLLEGE</v>
          </cell>
          <cell r="D5135">
            <v>330</v>
          </cell>
          <cell r="E5135" t="str">
            <v>Birmingham</v>
          </cell>
          <cell r="F5135" t="str">
            <v>WEST</v>
          </cell>
          <cell r="G5135" t="str">
            <v>Redbridge</v>
          </cell>
          <cell r="H5135" t="str">
            <v>London</v>
          </cell>
          <cell r="I5135">
            <v>114872</v>
          </cell>
          <cell r="J5135" t="str">
            <v>QUEEN ALEXANDRA COLLEGE</v>
          </cell>
          <cell r="K5135" t="str">
            <v>ISP</v>
          </cell>
          <cell r="M5135">
            <v>114872</v>
          </cell>
          <cell r="N5135" t="str">
            <v>QUEEN ALEXANDRA COLLEGE</v>
          </cell>
          <cell r="O5135" t="str">
            <v>ISP</v>
          </cell>
          <cell r="P5135" t="str">
            <v/>
          </cell>
          <cell r="Q5135" t="str">
            <v/>
          </cell>
          <cell r="T5135" t="str">
            <v>ISP</v>
          </cell>
        </row>
        <row r="5136">
          <cell r="A5136">
            <v>14776</v>
          </cell>
          <cell r="B5136">
            <v>108498</v>
          </cell>
          <cell r="C5136" t="str">
            <v>OAKLANDS COLLEGE - (108498)</v>
          </cell>
          <cell r="D5136">
            <v>919</v>
          </cell>
          <cell r="E5136" t="str">
            <v>Hertfordshire</v>
          </cell>
          <cell r="F5136" t="str">
            <v>EAST</v>
          </cell>
          <cell r="G5136" t="str">
            <v>Redbridge</v>
          </cell>
          <cell r="H5136" t="str">
            <v>London</v>
          </cell>
          <cell r="I5136">
            <v>108498</v>
          </cell>
          <cell r="J5136" t="str">
            <v>OAKLANDS COLLEGE</v>
          </cell>
          <cell r="K5136" t="str">
            <v>FE</v>
          </cell>
          <cell r="M5136">
            <v>108498</v>
          </cell>
          <cell r="N5136" t="str">
            <v>OAKLANDS COLLEGE</v>
          </cell>
          <cell r="O5136" t="str">
            <v>FE</v>
          </cell>
          <cell r="P5136" t="str">
            <v/>
          </cell>
          <cell r="Q5136" t="str">
            <v/>
          </cell>
          <cell r="T5136" t="str">
            <v>FE</v>
          </cell>
        </row>
        <row r="5137">
          <cell r="A5137">
            <v>14777</v>
          </cell>
          <cell r="B5137">
            <v>114886</v>
          </cell>
          <cell r="C5137" t="str">
            <v>WESTGATE COLLEGE</v>
          </cell>
          <cell r="D5137">
            <v>886</v>
          </cell>
          <cell r="E5137" t="str">
            <v>Kent</v>
          </cell>
          <cell r="F5137" t="str">
            <v>SOUTH</v>
          </cell>
          <cell r="G5137" t="str">
            <v>Redbridge</v>
          </cell>
          <cell r="H5137" t="str">
            <v>London</v>
          </cell>
          <cell r="I5137">
            <v>114886</v>
          </cell>
          <cell r="J5137" t="str">
            <v>WESTGATE COLLEGE</v>
          </cell>
          <cell r="K5137" t="str">
            <v>ISP</v>
          </cell>
          <cell r="M5137">
            <v>114886</v>
          </cell>
          <cell r="N5137" t="str">
            <v>WESTGATE COLLEGE</v>
          </cell>
          <cell r="O5137" t="str">
            <v>ISP</v>
          </cell>
          <cell r="P5137" t="str">
            <v/>
          </cell>
          <cell r="Q5137" t="str">
            <v/>
          </cell>
          <cell r="T5137" t="str">
            <v>ISP</v>
          </cell>
        </row>
        <row r="5138">
          <cell r="A5138">
            <v>14778</v>
          </cell>
          <cell r="B5138">
            <v>114867</v>
          </cell>
          <cell r="C5138" t="str">
            <v>NASH COLLEGE</v>
          </cell>
          <cell r="D5138">
            <v>305</v>
          </cell>
          <cell r="E5138" t="str">
            <v>Bromley</v>
          </cell>
          <cell r="F5138" t="str">
            <v>SOUTH</v>
          </cell>
          <cell r="G5138" t="str">
            <v>Redbridge</v>
          </cell>
          <cell r="H5138" t="str">
            <v>London</v>
          </cell>
          <cell r="I5138">
            <v>114867</v>
          </cell>
          <cell r="J5138" t="str">
            <v>NASH COLLEGE</v>
          </cell>
          <cell r="K5138" t="str">
            <v>ISP</v>
          </cell>
          <cell r="M5138">
            <v>114867</v>
          </cell>
          <cell r="N5138" t="str">
            <v>NASH COLLEGE</v>
          </cell>
          <cell r="O5138" t="str">
            <v>ISP</v>
          </cell>
          <cell r="P5138" t="str">
            <v/>
          </cell>
          <cell r="Q5138" t="str">
            <v/>
          </cell>
          <cell r="T5138" t="str">
            <v>ISP</v>
          </cell>
        </row>
        <row r="5139">
          <cell r="A5139">
            <v>14779</v>
          </cell>
          <cell r="B5139">
            <v>114868</v>
          </cell>
          <cell r="C5139" t="str">
            <v>NATIONAL STAR CENTRE FOR DISABLED YOUTH LIMITED - (114868)</v>
          </cell>
          <cell r="D5139">
            <v>916</v>
          </cell>
          <cell r="E5139" t="str">
            <v>Gloucestershire</v>
          </cell>
          <cell r="F5139" t="str">
            <v>WEST</v>
          </cell>
          <cell r="G5139" t="str">
            <v>Redbridge</v>
          </cell>
          <cell r="H5139" t="str">
            <v>London</v>
          </cell>
          <cell r="I5139">
            <v>114868</v>
          </cell>
          <cell r="J5139" t="str">
            <v>NATIONAL STAR CENTRE FOR DISABLED YOUTH LIMITED</v>
          </cell>
          <cell r="K5139" t="str">
            <v>FE</v>
          </cell>
          <cell r="M5139">
            <v>114868</v>
          </cell>
          <cell r="N5139" t="str">
            <v>NATIONAL STAR CENTRE FOR DISABLED YOUTH LIMITED</v>
          </cell>
          <cell r="O5139" t="str">
            <v>FE</v>
          </cell>
          <cell r="P5139" t="str">
            <v/>
          </cell>
          <cell r="Q5139" t="str">
            <v/>
          </cell>
          <cell r="T5139" t="str">
            <v>FE</v>
          </cell>
        </row>
        <row r="5140">
          <cell r="A5140">
            <v>14780</v>
          </cell>
          <cell r="B5140">
            <v>116087</v>
          </cell>
          <cell r="C5140" t="str">
            <v>ORCHARD HILL COLLEGE OF FURTHER EDUCATION - (116087)</v>
          </cell>
          <cell r="D5140">
            <v>319</v>
          </cell>
          <cell r="E5140" t="str">
            <v>Sutton</v>
          </cell>
          <cell r="F5140" t="str">
            <v>SOUTH</v>
          </cell>
          <cell r="G5140" t="str">
            <v>Redbridge</v>
          </cell>
          <cell r="H5140" t="str">
            <v>London</v>
          </cell>
          <cell r="I5140">
            <v>116087</v>
          </cell>
          <cell r="J5140" t="str">
            <v>ORCHARD HILL COLLEGE OF FURTHER EDUCATION</v>
          </cell>
          <cell r="K5140" t="str">
            <v>ISP</v>
          </cell>
          <cell r="M5140">
            <v>116087</v>
          </cell>
          <cell r="N5140" t="str">
            <v>ORCHARD HILL COLLEGE OF FURTHER EDUCATION</v>
          </cell>
          <cell r="O5140" t="str">
            <v>ISP</v>
          </cell>
          <cell r="P5140" t="str">
            <v/>
          </cell>
          <cell r="Q5140" t="str">
            <v/>
          </cell>
          <cell r="T5140" t="str">
            <v>ISP</v>
          </cell>
        </row>
        <row r="5141">
          <cell r="A5141">
            <v>14781</v>
          </cell>
          <cell r="B5141">
            <v>106556</v>
          </cell>
          <cell r="C5141" t="str">
            <v>TOWER HAMLETS COLLEGE - (106556)</v>
          </cell>
          <cell r="D5141">
            <v>211</v>
          </cell>
          <cell r="E5141" t="str">
            <v>Tower Hamlets</v>
          </cell>
          <cell r="F5141" t="str">
            <v>SOUTH</v>
          </cell>
          <cell r="G5141" t="str">
            <v>Redbridge</v>
          </cell>
          <cell r="H5141" t="str">
            <v>London</v>
          </cell>
          <cell r="I5141">
            <v>106556</v>
          </cell>
          <cell r="J5141" t="str">
            <v>TOWER HAMLETS COLLEGE</v>
          </cell>
          <cell r="K5141" t="str">
            <v>FE</v>
          </cell>
          <cell r="M5141">
            <v>106556</v>
          </cell>
          <cell r="N5141" t="str">
            <v>TOWER HAMLETS COLLEGE</v>
          </cell>
          <cell r="O5141" t="str">
            <v>FE</v>
          </cell>
          <cell r="P5141" t="str">
            <v/>
          </cell>
          <cell r="Q5141" t="str">
            <v/>
          </cell>
          <cell r="T5141" t="str">
            <v>FE</v>
          </cell>
        </row>
        <row r="5142">
          <cell r="A5142">
            <v>14798</v>
          </cell>
          <cell r="B5142">
            <v>106809</v>
          </cell>
          <cell r="C5142" t="str">
            <v>EALING, HAMMERSMITH &amp; WEST LONDON COLLEGE - (106809)</v>
          </cell>
          <cell r="D5142">
            <v>205</v>
          </cell>
          <cell r="E5142" t="str">
            <v>Hammersmith and Fulham</v>
          </cell>
          <cell r="F5142" t="str">
            <v>SOUTH</v>
          </cell>
          <cell r="G5142" t="str">
            <v>Richmond upon Thames</v>
          </cell>
          <cell r="H5142" t="str">
            <v>London</v>
          </cell>
          <cell r="I5142">
            <v>106809</v>
          </cell>
          <cell r="J5142" t="str">
            <v>EALING, HAMMERSMITH AND WEST LONDON COLLEGE</v>
          </cell>
          <cell r="K5142" t="str">
            <v>FE</v>
          </cell>
          <cell r="M5142">
            <v>106809</v>
          </cell>
          <cell r="N5142" t="str">
            <v>EALING, HAMMERSMITH AND WEST LONDON COLLEGE</v>
          </cell>
          <cell r="O5142" t="str">
            <v>FE</v>
          </cell>
          <cell r="P5142" t="str">
            <v/>
          </cell>
          <cell r="Q5142" t="str">
            <v/>
          </cell>
          <cell r="T5142" t="str">
            <v>FE</v>
          </cell>
        </row>
        <row r="5143">
          <cell r="A5143">
            <v>14799</v>
          </cell>
          <cell r="B5143">
            <v>108330</v>
          </cell>
          <cell r="C5143" t="str">
            <v>RICHMOND ADULT COMMUNITY COLLEGE - (108330)</v>
          </cell>
          <cell r="D5143">
            <v>318</v>
          </cell>
          <cell r="E5143" t="str">
            <v>Richmond upon Thames</v>
          </cell>
          <cell r="F5143" t="str">
            <v>SOUTH</v>
          </cell>
          <cell r="G5143" t="str">
            <v>Richmond upon Thames</v>
          </cell>
          <cell r="H5143" t="str">
            <v>London</v>
          </cell>
          <cell r="I5143">
            <v>108330</v>
          </cell>
          <cell r="J5143" t="str">
            <v>RICHMOND ADULT COMMUNITY COLLEGE</v>
          </cell>
          <cell r="K5143" t="str">
            <v>FE</v>
          </cell>
          <cell r="M5143">
            <v>108330</v>
          </cell>
          <cell r="N5143" t="str">
            <v>RICHMOND ADULT COMMUNITY COLLEGE</v>
          </cell>
          <cell r="O5143" t="str">
            <v>FE</v>
          </cell>
          <cell r="P5143" t="str">
            <v/>
          </cell>
          <cell r="Q5143" t="str">
            <v/>
          </cell>
          <cell r="T5143" t="str">
            <v>FE</v>
          </cell>
        </row>
        <row r="5144">
          <cell r="A5144">
            <v>14800</v>
          </cell>
          <cell r="B5144">
            <v>108449</v>
          </cell>
          <cell r="C5144" t="str">
            <v>RICHMOND UPON THAMES COLLEGE - (108449)</v>
          </cell>
          <cell r="D5144">
            <v>318</v>
          </cell>
          <cell r="E5144" t="str">
            <v>Richmond upon Thames</v>
          </cell>
          <cell r="F5144" t="str">
            <v>SOUTH</v>
          </cell>
          <cell r="G5144" t="str">
            <v>Richmond upon Thames</v>
          </cell>
          <cell r="H5144" t="str">
            <v>London</v>
          </cell>
          <cell r="I5144">
            <v>108449</v>
          </cell>
          <cell r="J5144" t="str">
            <v>RICHMOND UPON THAMES COLLEGE</v>
          </cell>
          <cell r="K5144" t="str">
            <v>FE</v>
          </cell>
          <cell r="M5144">
            <v>108449</v>
          </cell>
          <cell r="N5144" t="str">
            <v>RICHMOND UPON THAMES COLLEGE</v>
          </cell>
          <cell r="O5144" t="str">
            <v>FE</v>
          </cell>
          <cell r="P5144" t="str">
            <v/>
          </cell>
          <cell r="Q5144" t="str">
            <v/>
          </cell>
          <cell r="T5144" t="str">
            <v>FE</v>
          </cell>
        </row>
        <row r="5145">
          <cell r="A5145">
            <v>14801</v>
          </cell>
          <cell r="B5145">
            <v>108514</v>
          </cell>
          <cell r="C5145" t="str">
            <v>KINGSTON COLLEGE - (108514)</v>
          </cell>
          <cell r="D5145">
            <v>314</v>
          </cell>
          <cell r="E5145" t="str">
            <v>Kingston upon Thames</v>
          </cell>
          <cell r="F5145" t="str">
            <v>SOUTH</v>
          </cell>
          <cell r="G5145" t="str">
            <v>Richmond upon Thames</v>
          </cell>
          <cell r="H5145" t="str">
            <v>London</v>
          </cell>
          <cell r="I5145">
            <v>108514</v>
          </cell>
          <cell r="J5145" t="str">
            <v>KINGSTON COLLEGE</v>
          </cell>
          <cell r="K5145" t="str">
            <v>FE</v>
          </cell>
          <cell r="M5145">
            <v>108514</v>
          </cell>
          <cell r="N5145" t="str">
            <v>KINGSTON COLLEGE</v>
          </cell>
          <cell r="O5145" t="str">
            <v>FE</v>
          </cell>
          <cell r="P5145" t="str">
            <v/>
          </cell>
          <cell r="Q5145" t="str">
            <v/>
          </cell>
          <cell r="T5145" t="str">
            <v>FE</v>
          </cell>
        </row>
        <row r="5146">
          <cell r="A5146">
            <v>14802</v>
          </cell>
          <cell r="B5146">
            <v>114831</v>
          </cell>
          <cell r="C5146" t="str">
            <v>THE NATIONAL CENTRE FOR YOUNG PEOPLE WITH EPILEPSY CHARITABLE TRUST</v>
          </cell>
          <cell r="D5146">
            <v>936</v>
          </cell>
          <cell r="E5146" t="str">
            <v>Surrey</v>
          </cell>
          <cell r="F5146" t="str">
            <v>SOUTH</v>
          </cell>
          <cell r="G5146" t="str">
            <v>Richmond upon Thames</v>
          </cell>
          <cell r="H5146" t="str">
            <v>London</v>
          </cell>
          <cell r="I5146">
            <v>114831</v>
          </cell>
          <cell r="J5146" t="str">
            <v>THE NATIONAL CENTRE FOR YOUNG PEOPLE WITH EPILEPSY CHARITABLE TRUST</v>
          </cell>
          <cell r="K5146" t="str">
            <v>ISP</v>
          </cell>
          <cell r="M5146">
            <v>114831</v>
          </cell>
          <cell r="N5146" t="str">
            <v>THE NATIONAL CENTRE FOR YOUNG PEOPLE WITH EPILEPSY CHARITABLE TRUST</v>
          </cell>
          <cell r="O5146" t="str">
            <v>ISP</v>
          </cell>
          <cell r="P5146" t="str">
            <v/>
          </cell>
          <cell r="Q5146" t="str">
            <v/>
          </cell>
          <cell r="T5146" t="str">
            <v>ISP</v>
          </cell>
        </row>
        <row r="5147">
          <cell r="A5147">
            <v>14803</v>
          </cell>
          <cell r="B5147">
            <v>114847</v>
          </cell>
          <cell r="C5147" t="str">
            <v>DERWEN COLLEGE</v>
          </cell>
          <cell r="D5147">
            <v>893</v>
          </cell>
          <cell r="E5147" t="str">
            <v>Shropshire</v>
          </cell>
          <cell r="F5147" t="str">
            <v>WEST</v>
          </cell>
          <cell r="G5147" t="str">
            <v>Richmond upon Thames</v>
          </cell>
          <cell r="H5147" t="str">
            <v>London</v>
          </cell>
          <cell r="I5147">
            <v>114847</v>
          </cell>
          <cell r="J5147" t="str">
            <v>DERWEN COLLEGE</v>
          </cell>
          <cell r="K5147" t="str">
            <v>ISP</v>
          </cell>
          <cell r="M5147">
            <v>114847</v>
          </cell>
          <cell r="N5147" t="str">
            <v>DERWEN COLLEGE</v>
          </cell>
          <cell r="O5147" t="str">
            <v>ISP</v>
          </cell>
          <cell r="P5147" t="str">
            <v/>
          </cell>
          <cell r="Q5147" t="str">
            <v/>
          </cell>
          <cell r="T5147" t="str">
            <v>ISP</v>
          </cell>
        </row>
        <row r="5148">
          <cell r="A5148">
            <v>14804</v>
          </cell>
          <cell r="B5148">
            <v>114854</v>
          </cell>
          <cell r="C5148" t="str">
            <v>THE FORTUNE CENTRE OF RIDING THERAPY</v>
          </cell>
          <cell r="D5148">
            <v>850</v>
          </cell>
          <cell r="E5148" t="str">
            <v>Hampshire</v>
          </cell>
          <cell r="F5148" t="str">
            <v>SOUTH</v>
          </cell>
          <cell r="G5148" t="str">
            <v>Richmond upon Thames</v>
          </cell>
          <cell r="H5148" t="str">
            <v>London</v>
          </cell>
          <cell r="I5148">
            <v>114854</v>
          </cell>
          <cell r="J5148" t="str">
            <v>THE FORTUNE CENTRE OF RIDING THERAPY</v>
          </cell>
          <cell r="K5148" t="str">
            <v>ISP</v>
          </cell>
          <cell r="M5148">
            <v>114854</v>
          </cell>
          <cell r="N5148" t="str">
            <v>THE FORTUNE CENTRE OF RIDING THERAPY</v>
          </cell>
          <cell r="O5148" t="str">
            <v>ISP</v>
          </cell>
          <cell r="P5148" t="str">
            <v/>
          </cell>
          <cell r="Q5148" t="str">
            <v/>
          </cell>
          <cell r="T5148" t="str">
            <v>ISP</v>
          </cell>
        </row>
        <row r="5149">
          <cell r="A5149">
            <v>14805</v>
          </cell>
          <cell r="B5149">
            <v>114855</v>
          </cell>
          <cell r="C5149" t="str">
            <v>FOXES ACADEMY LIMITED</v>
          </cell>
          <cell r="D5149">
            <v>933</v>
          </cell>
          <cell r="E5149" t="str">
            <v>Somerset</v>
          </cell>
          <cell r="F5149" t="str">
            <v>WEST</v>
          </cell>
          <cell r="G5149" t="str">
            <v>Richmond upon Thames</v>
          </cell>
          <cell r="H5149" t="str">
            <v>London</v>
          </cell>
          <cell r="I5149">
            <v>114855</v>
          </cell>
          <cell r="J5149" t="str">
            <v>FOXES ACADEMY</v>
          </cell>
          <cell r="K5149" t="str">
            <v>ISP</v>
          </cell>
          <cell r="M5149">
            <v>114855</v>
          </cell>
          <cell r="N5149" t="str">
            <v>FOXES ACADEMY</v>
          </cell>
          <cell r="O5149" t="str">
            <v>ISP</v>
          </cell>
          <cell r="P5149" t="str">
            <v/>
          </cell>
          <cell r="Q5149" t="str">
            <v/>
          </cell>
          <cell r="T5149" t="str">
            <v>ISP</v>
          </cell>
        </row>
        <row r="5150">
          <cell r="A5150">
            <v>14806</v>
          </cell>
          <cell r="B5150">
            <v>114865</v>
          </cell>
          <cell r="C5150" t="str">
            <v>LUFTON COLLEGE OF FURTHER EDUCATION</v>
          </cell>
          <cell r="D5150">
            <v>933</v>
          </cell>
          <cell r="E5150" t="str">
            <v>Somerset</v>
          </cell>
          <cell r="F5150" t="str">
            <v>WEST</v>
          </cell>
          <cell r="G5150" t="str">
            <v>Richmond upon Thames</v>
          </cell>
          <cell r="H5150" t="str">
            <v>London</v>
          </cell>
          <cell r="I5150">
            <v>114865</v>
          </cell>
          <cell r="J5150" t="str">
            <v>LUFTON COLLEGE OF FURTHER EDUCATION</v>
          </cell>
          <cell r="K5150" t="str">
            <v>ISP</v>
          </cell>
          <cell r="M5150">
            <v>114865</v>
          </cell>
          <cell r="N5150" t="str">
            <v>LUFTON COLLEGE OF FURTHER EDUCATION</v>
          </cell>
          <cell r="O5150" t="str">
            <v>ISP</v>
          </cell>
          <cell r="P5150" t="str">
            <v/>
          </cell>
          <cell r="Q5150" t="str">
            <v/>
          </cell>
          <cell r="T5150" t="str">
            <v>ISP</v>
          </cell>
        </row>
        <row r="5151">
          <cell r="A5151">
            <v>14807</v>
          </cell>
          <cell r="B5151">
            <v>114890</v>
          </cell>
          <cell r="C5151" t="str">
            <v>THE MOUNT CAMPHILL COMMUNITY LIMITED</v>
          </cell>
          <cell r="D5151">
            <v>845</v>
          </cell>
          <cell r="E5151" t="str">
            <v>East Sussex</v>
          </cell>
          <cell r="F5151" t="str">
            <v>SOUTH</v>
          </cell>
          <cell r="G5151" t="str">
            <v>Richmond upon Thames</v>
          </cell>
          <cell r="H5151" t="str">
            <v>London</v>
          </cell>
          <cell r="I5151">
            <v>114890</v>
          </cell>
          <cell r="J5151" t="str">
            <v>THE MOUNT CAMPHILL COMMUNITY LIMITED</v>
          </cell>
          <cell r="K5151" t="str">
            <v>ISP</v>
          </cell>
          <cell r="M5151">
            <v>114890</v>
          </cell>
          <cell r="N5151" t="str">
            <v>THE MOUNT CAMPHILL COMMUNITY LIMITED</v>
          </cell>
          <cell r="O5151" t="str">
            <v>ISP</v>
          </cell>
          <cell r="P5151" t="str">
            <v/>
          </cell>
          <cell r="Q5151" t="str">
            <v/>
          </cell>
          <cell r="T5151" t="str">
            <v>ISP</v>
          </cell>
        </row>
        <row r="5152">
          <cell r="A5152">
            <v>14808</v>
          </cell>
          <cell r="B5152">
            <v>116087</v>
          </cell>
          <cell r="C5152" t="str">
            <v>ORCHARD HILL COLLEGE OF FURTHER EDUCATION - (116087)</v>
          </cell>
          <cell r="D5152">
            <v>319</v>
          </cell>
          <cell r="E5152" t="str">
            <v>Sutton</v>
          </cell>
          <cell r="F5152" t="str">
            <v>SOUTH</v>
          </cell>
          <cell r="G5152" t="str">
            <v>Richmond upon Thames</v>
          </cell>
          <cell r="H5152" t="str">
            <v>London</v>
          </cell>
          <cell r="I5152">
            <v>116087</v>
          </cell>
          <cell r="J5152" t="str">
            <v>ORCHARD HILL COLLEGE OF FURTHER EDUCATION</v>
          </cell>
          <cell r="K5152" t="str">
            <v>ISP</v>
          </cell>
          <cell r="M5152">
            <v>116087</v>
          </cell>
          <cell r="N5152" t="str">
            <v>ORCHARD HILL COLLEGE OF FURTHER EDUCATION</v>
          </cell>
          <cell r="O5152" t="str">
            <v>ISP</v>
          </cell>
          <cell r="P5152" t="str">
            <v/>
          </cell>
          <cell r="Q5152" t="str">
            <v/>
          </cell>
          <cell r="T5152" t="str">
            <v>ISP</v>
          </cell>
        </row>
        <row r="5153">
          <cell r="A5153">
            <v>14809</v>
          </cell>
          <cell r="B5153">
            <v>116105</v>
          </cell>
          <cell r="C5153" t="str">
            <v>OXFORD AND CHERWELL VALLEY COLLEGE - (116105)</v>
          </cell>
          <cell r="D5153">
            <v>931</v>
          </cell>
          <cell r="E5153" t="str">
            <v>Oxfordshire</v>
          </cell>
          <cell r="F5153" t="str">
            <v>SOUTH</v>
          </cell>
          <cell r="G5153" t="str">
            <v>Richmond upon Thames</v>
          </cell>
          <cell r="H5153" t="str">
            <v>London</v>
          </cell>
          <cell r="I5153">
            <v>116105</v>
          </cell>
          <cell r="J5153" t="str">
            <v>OXFORD AND CHERWELL VALLEY COLLEGE</v>
          </cell>
          <cell r="K5153" t="str">
            <v>FE</v>
          </cell>
          <cell r="M5153">
            <v>116105</v>
          </cell>
          <cell r="N5153" t="str">
            <v>OXFORD AND CHERWELL VALLEY COLLEGE</v>
          </cell>
          <cell r="O5153" t="str">
            <v>FE</v>
          </cell>
          <cell r="P5153" t="str">
            <v/>
          </cell>
          <cell r="Q5153" t="str">
            <v/>
          </cell>
          <cell r="T5153" t="str">
            <v>FE</v>
          </cell>
        </row>
        <row r="5154">
          <cell r="A5154">
            <v>14812</v>
          </cell>
          <cell r="B5154">
            <v>120157</v>
          </cell>
          <cell r="C5154" t="str">
            <v>The London Oratory School</v>
          </cell>
          <cell r="D5154">
            <v>205</v>
          </cell>
          <cell r="E5154" t="str">
            <v>Hammersmith and Fulham</v>
          </cell>
          <cell r="F5154" t="str">
            <v>SOUTH</v>
          </cell>
          <cell r="G5154" t="str">
            <v>Richmond upon Thames</v>
          </cell>
          <cell r="H5154" t="str">
            <v>London</v>
          </cell>
          <cell r="I5154">
            <v>120157</v>
          </cell>
          <cell r="J5154" t="str">
            <v>THE LONDON ORATORY SCHOOL</v>
          </cell>
          <cell r="K5154" t="str">
            <v>Academy</v>
          </cell>
          <cell r="M5154">
            <v>120157</v>
          </cell>
          <cell r="N5154" t="str">
            <v>THE LONDON ORATORY SCHOOL</v>
          </cell>
          <cell r="O5154" t="str">
            <v>ACADEMY</v>
          </cell>
          <cell r="P5154">
            <v>2055400</v>
          </cell>
          <cell r="Q5154" t="str">
            <v>ACADEMY Converter</v>
          </cell>
          <cell r="T5154" t="str">
            <v>ACADEMY</v>
          </cell>
        </row>
        <row r="5155">
          <cell r="A5155">
            <v>14815</v>
          </cell>
          <cell r="B5155">
            <v>118268</v>
          </cell>
          <cell r="C5155" t="str">
            <v>Saint Cecilia's, Wandsworth</v>
          </cell>
          <cell r="D5155">
            <v>212</v>
          </cell>
          <cell r="E5155" t="str">
            <v>Wandsworth</v>
          </cell>
          <cell r="F5155" t="str">
            <v>SOUTH</v>
          </cell>
          <cell r="G5155" t="str">
            <v>Richmond upon Thames</v>
          </cell>
          <cell r="H5155" t="str">
            <v>London</v>
          </cell>
          <cell r="I5155">
            <v>118268</v>
          </cell>
          <cell r="J5155" t="str">
            <v>SAINT CECILIA'S, WANDSWORTH CHURCH OF ENGLAND SCHOOL</v>
          </cell>
          <cell r="K5155">
            <v>0</v>
          </cell>
          <cell r="M5155">
            <v>118268</v>
          </cell>
          <cell r="N5155" t="str">
            <v>SAINT CECILIA'S, WANDSWORTH CHURCH OF ENGLAND SCHOOL</v>
          </cell>
          <cell r="O5155" t="str">
            <v>SCHOOL SIXTH FORM</v>
          </cell>
          <cell r="P5155" t="str">
            <v/>
          </cell>
          <cell r="Q5155" t="str">
            <v/>
          </cell>
          <cell r="T5155" t="str">
            <v>SCHOOL SIXTH FORM</v>
          </cell>
        </row>
        <row r="5156">
          <cell r="A5156">
            <v>14818</v>
          </cell>
          <cell r="B5156">
            <v>121767</v>
          </cell>
          <cell r="C5156" t="str">
            <v>Linden Lodge School</v>
          </cell>
          <cell r="D5156">
            <v>212</v>
          </cell>
          <cell r="E5156" t="str">
            <v>Wandsworth</v>
          </cell>
          <cell r="F5156" t="str">
            <v>SOUTH</v>
          </cell>
          <cell r="G5156" t="str">
            <v>Richmond upon Thames</v>
          </cell>
          <cell r="H5156" t="str">
            <v>London</v>
          </cell>
          <cell r="I5156">
            <v>121767</v>
          </cell>
          <cell r="J5156" t="str">
            <v>LINDEN LODGE SCHOOL</v>
          </cell>
          <cell r="K5156" t="str">
            <v>MSS</v>
          </cell>
          <cell r="M5156">
            <v>121767</v>
          </cell>
          <cell r="N5156" t="str">
            <v>LINDEN LODGE SCHOOL</v>
          </cell>
          <cell r="O5156" t="str">
            <v>MSS</v>
          </cell>
          <cell r="P5156" t="str">
            <v/>
          </cell>
          <cell r="Q5156" t="str">
            <v/>
          </cell>
          <cell r="T5156" t="str">
            <v>MSS</v>
          </cell>
        </row>
        <row r="5157">
          <cell r="A5157">
            <v>14819</v>
          </cell>
          <cell r="B5157">
            <v>2127209</v>
          </cell>
          <cell r="C5157" t="str">
            <v>Nightingale School</v>
          </cell>
          <cell r="D5157">
            <v>212</v>
          </cell>
          <cell r="E5157" t="str">
            <v>Wandsworth</v>
          </cell>
          <cell r="F5157" t="str">
            <v>SOUTH</v>
          </cell>
          <cell r="G5157" t="str">
            <v>Richmond upon Thames</v>
          </cell>
          <cell r="H5157" t="str">
            <v>London</v>
          </cell>
          <cell r="I5157">
            <v>2127209</v>
          </cell>
          <cell r="J5157" t="str">
            <v>NIGHTINGALE SCHOOL</v>
          </cell>
          <cell r="K5157" t="str">
            <v>MSS</v>
          </cell>
          <cell r="M5157">
            <v>124024</v>
          </cell>
          <cell r="N5157" t="str">
            <v>NIGHTINGALE SCHOOL</v>
          </cell>
          <cell r="O5157" t="str">
            <v>MSS</v>
          </cell>
          <cell r="P5157" t="str">
            <v/>
          </cell>
          <cell r="Q5157" t="str">
            <v/>
          </cell>
          <cell r="T5157" t="str">
            <v>MSS</v>
          </cell>
        </row>
        <row r="5158">
          <cell r="A5158">
            <v>14847</v>
          </cell>
          <cell r="B5158">
            <v>113768</v>
          </cell>
          <cell r="C5158" t="str">
            <v>Wimbledon College</v>
          </cell>
          <cell r="D5158">
            <v>315</v>
          </cell>
          <cell r="E5158" t="str">
            <v>Merton</v>
          </cell>
          <cell r="F5158" t="str">
            <v>SOUTH</v>
          </cell>
          <cell r="G5158" t="str">
            <v>Richmond upon Thames</v>
          </cell>
          <cell r="H5158" t="str">
            <v>London</v>
          </cell>
          <cell r="I5158">
            <v>113768</v>
          </cell>
          <cell r="J5158" t="str">
            <v>WIMBLEDON COLLEGE</v>
          </cell>
          <cell r="K5158">
            <v>0</v>
          </cell>
          <cell r="M5158">
            <v>113768</v>
          </cell>
          <cell r="N5158" t="str">
            <v>WIMBLEDON COLLEGE</v>
          </cell>
          <cell r="O5158" t="str">
            <v>SCHOOL SIXTH FORM</v>
          </cell>
          <cell r="P5158" t="str">
            <v/>
          </cell>
          <cell r="Q5158" t="str">
            <v/>
          </cell>
          <cell r="T5158" t="str">
            <v>SCHOOL SIXTH FORM</v>
          </cell>
        </row>
        <row r="5159">
          <cell r="A5159">
            <v>14849</v>
          </cell>
          <cell r="B5159">
            <v>3187007</v>
          </cell>
          <cell r="C5159" t="str">
            <v>Strathmore School</v>
          </cell>
          <cell r="D5159">
            <v>318</v>
          </cell>
          <cell r="E5159" t="str">
            <v>Richmond upon Thames</v>
          </cell>
          <cell r="F5159" t="str">
            <v>SOUTH</v>
          </cell>
          <cell r="G5159" t="str">
            <v>Richmond upon Thames</v>
          </cell>
          <cell r="H5159" t="str">
            <v>London</v>
          </cell>
          <cell r="I5159">
            <v>3187007</v>
          </cell>
          <cell r="J5159" t="str">
            <v>STRATHMORE SCHOOL</v>
          </cell>
          <cell r="K5159" t="str">
            <v>MSS</v>
          </cell>
          <cell r="M5159">
            <v>124004</v>
          </cell>
          <cell r="N5159" t="str">
            <v>STRATHMORE SCHOOL</v>
          </cell>
          <cell r="O5159" t="str">
            <v>MSS</v>
          </cell>
          <cell r="P5159" t="str">
            <v/>
          </cell>
          <cell r="Q5159" t="str">
            <v/>
          </cell>
          <cell r="T5159" t="str">
            <v>MSS</v>
          </cell>
        </row>
        <row r="5160">
          <cell r="A5160">
            <v>14851</v>
          </cell>
          <cell r="B5160">
            <v>122194</v>
          </cell>
          <cell r="C5160" t="str">
            <v>Penn School</v>
          </cell>
          <cell r="D5160">
            <v>825</v>
          </cell>
          <cell r="E5160" t="str">
            <v>Buckinghamshire</v>
          </cell>
          <cell r="F5160" t="str">
            <v>SOUTH</v>
          </cell>
          <cell r="G5160" t="str">
            <v>Richmond upon Thames</v>
          </cell>
          <cell r="H5160" t="str">
            <v>London</v>
          </cell>
          <cell r="I5160">
            <v>122194</v>
          </cell>
          <cell r="J5160" t="str">
            <v>PENN SCHOOL</v>
          </cell>
          <cell r="K5160" t="str">
            <v>NMSS</v>
          </cell>
          <cell r="M5160">
            <v>122194</v>
          </cell>
          <cell r="N5160" t="str">
            <v>PENN SCHOOL</v>
          </cell>
          <cell r="O5160" t="str">
            <v>NMSS</v>
          </cell>
          <cell r="P5160" t="str">
            <v/>
          </cell>
          <cell r="Q5160" t="str">
            <v/>
          </cell>
          <cell r="T5160" t="str">
            <v>NMSS</v>
          </cell>
        </row>
        <row r="5161">
          <cell r="A5161">
            <v>14852</v>
          </cell>
          <cell r="B5161">
            <v>122207</v>
          </cell>
          <cell r="C5161" t="str">
            <v xml:space="preserve">ST MARY'S WRESTWOOD CHILDREN'S TRUST </v>
          </cell>
          <cell r="D5161">
            <v>845</v>
          </cell>
          <cell r="E5161" t="str">
            <v>East Sussex</v>
          </cell>
          <cell r="F5161" t="str">
            <v>SOUTH</v>
          </cell>
          <cell r="G5161" t="str">
            <v>Richmond upon Thames</v>
          </cell>
          <cell r="H5161" t="str">
            <v>London</v>
          </cell>
          <cell r="I5161">
            <v>122207</v>
          </cell>
          <cell r="J5161" t="str">
            <v>ST MARY'S WRESTWOOD CHILDREN'S TRUST</v>
          </cell>
          <cell r="K5161" t="str">
            <v>NMSS</v>
          </cell>
          <cell r="M5161">
            <v>122207</v>
          </cell>
          <cell r="N5161" t="str">
            <v>ST MARY'S WRESTWOOD CHILDREN'S TRUST</v>
          </cell>
          <cell r="O5161" t="str">
            <v>NMSS</v>
          </cell>
          <cell r="P5161" t="str">
            <v/>
          </cell>
          <cell r="Q5161" t="str">
            <v/>
          </cell>
          <cell r="T5161" t="str">
            <v>NMSS</v>
          </cell>
        </row>
        <row r="5162">
          <cell r="A5162">
            <v>14853</v>
          </cell>
          <cell r="B5162">
            <v>888005</v>
          </cell>
          <cell r="C5162" t="str">
            <v>St John's School (Brighton)</v>
          </cell>
          <cell r="D5162">
            <v>845</v>
          </cell>
          <cell r="E5162" t="str">
            <v>East Sussex</v>
          </cell>
          <cell r="F5162" t="str">
            <v>SOUTH</v>
          </cell>
          <cell r="G5162" t="str">
            <v>Richmond upon Thames</v>
          </cell>
          <cell r="H5162" t="str">
            <v>London</v>
          </cell>
          <cell r="I5162">
            <v>888005</v>
          </cell>
          <cell r="J5162" t="str">
            <v>ST JOHN'S SCHOOL (BRIGHTON)</v>
          </cell>
          <cell r="K5162" t="str">
            <v>NMSS</v>
          </cell>
          <cell r="M5162">
            <v>123924</v>
          </cell>
          <cell r="N5162" t="str">
            <v>ST JOHN'S SCHOOL (BRIGHTON)</v>
          </cell>
          <cell r="O5162" t="str">
            <v>NMSS</v>
          </cell>
          <cell r="P5162" t="str">
            <v/>
          </cell>
          <cell r="Q5162" t="str">
            <v/>
          </cell>
          <cell r="T5162" t="str">
            <v>NMSS</v>
          </cell>
        </row>
        <row r="5163">
          <cell r="A5163">
            <v>14854</v>
          </cell>
          <cell r="B5163">
            <v>119320</v>
          </cell>
          <cell r="C5163" t="str">
            <v>Mary Hare Grammar School</v>
          </cell>
          <cell r="D5163">
            <v>869</v>
          </cell>
          <cell r="E5163" t="str">
            <v>West Berkshire</v>
          </cell>
          <cell r="F5163" t="str">
            <v>SOUTH</v>
          </cell>
          <cell r="G5163" t="str">
            <v>Richmond upon Thames</v>
          </cell>
          <cell r="H5163" t="str">
            <v>London</v>
          </cell>
          <cell r="I5163">
            <v>119320</v>
          </cell>
          <cell r="J5163" t="str">
            <v>MARY HARE SCHOOL</v>
          </cell>
          <cell r="K5163" t="str">
            <v>NMSS</v>
          </cell>
          <cell r="M5163">
            <v>119320</v>
          </cell>
          <cell r="N5163" t="str">
            <v>MARY HARE SCHOOL</v>
          </cell>
          <cell r="O5163" t="str">
            <v>NMSS</v>
          </cell>
          <cell r="P5163" t="str">
            <v/>
          </cell>
          <cell r="Q5163" t="str">
            <v/>
          </cell>
          <cell r="T5163" t="str">
            <v>NMSS</v>
          </cell>
        </row>
        <row r="5164">
          <cell r="A5164">
            <v>14855</v>
          </cell>
          <cell r="B5164">
            <v>123422</v>
          </cell>
          <cell r="C5164" t="str">
            <v>Royal School for Deaf Children Margate</v>
          </cell>
          <cell r="D5164">
            <v>886</v>
          </cell>
          <cell r="E5164" t="str">
            <v>Kent</v>
          </cell>
          <cell r="F5164" t="str">
            <v>SOUTH</v>
          </cell>
          <cell r="G5164" t="str">
            <v>Richmond upon Thames</v>
          </cell>
          <cell r="H5164" t="str">
            <v>London</v>
          </cell>
          <cell r="I5164">
            <v>123422</v>
          </cell>
          <cell r="J5164" t="str">
            <v>ROYAL SCHOOL FOR DEAF CHILDREN MARGATE</v>
          </cell>
          <cell r="K5164" t="str">
            <v>NMSS</v>
          </cell>
          <cell r="M5164">
            <v>123422</v>
          </cell>
          <cell r="N5164" t="str">
            <v>ROYAL SCHOOL FOR DEAF CHILDREN MARGATE</v>
          </cell>
          <cell r="O5164" t="str">
            <v>NMSS</v>
          </cell>
          <cell r="P5164" t="str">
            <v/>
          </cell>
          <cell r="Q5164" t="str">
            <v/>
          </cell>
          <cell r="T5164" t="str">
            <v>NMSS</v>
          </cell>
        </row>
        <row r="5165">
          <cell r="A5165">
            <v>14856</v>
          </cell>
          <cell r="B5165">
            <v>122202</v>
          </cell>
          <cell r="C5165" t="str">
            <v>St Catherine's School</v>
          </cell>
          <cell r="D5165">
            <v>921</v>
          </cell>
          <cell r="E5165" t="str">
            <v>Isle of Wight</v>
          </cell>
          <cell r="F5165" t="str">
            <v>SOUTH</v>
          </cell>
          <cell r="G5165" t="str">
            <v>Richmond upon Thames</v>
          </cell>
          <cell r="H5165" t="str">
            <v>London</v>
          </cell>
          <cell r="I5165">
            <v>122202</v>
          </cell>
          <cell r="J5165" t="str">
            <v>ST CATHERINE'S SCHOOL</v>
          </cell>
          <cell r="K5165" t="str">
            <v>NMSS</v>
          </cell>
          <cell r="M5165">
            <v>122202</v>
          </cell>
          <cell r="N5165" t="str">
            <v>ST CATHERINE'S SCHOOL</v>
          </cell>
          <cell r="O5165" t="str">
            <v>NMSS</v>
          </cell>
          <cell r="P5165" t="str">
            <v/>
          </cell>
          <cell r="Q5165" t="str">
            <v/>
          </cell>
          <cell r="T5165" t="str">
            <v>NMSS</v>
          </cell>
        </row>
        <row r="5166">
          <cell r="A5166">
            <v>14859</v>
          </cell>
          <cell r="B5166">
            <v>9366581</v>
          </cell>
          <cell r="C5166" t="str">
            <v>Cornfield School</v>
          </cell>
          <cell r="D5166">
            <v>936</v>
          </cell>
          <cell r="E5166" t="str">
            <v>Surrey</v>
          </cell>
          <cell r="F5166" t="str">
            <v>EAST</v>
          </cell>
          <cell r="G5166" t="str">
            <v>Richmond upon Thames</v>
          </cell>
          <cell r="H5166" t="str">
            <v>London</v>
          </cell>
          <cell r="I5166">
            <v>9366581</v>
          </cell>
          <cell r="J5166" t="str">
            <v>CORNFIELD SCHOOL</v>
          </cell>
          <cell r="K5166">
            <v>0</v>
          </cell>
          <cell r="M5166">
            <v>9366581</v>
          </cell>
          <cell r="N5166" t="str">
            <v>CORNFIELD SCHOOL</v>
          </cell>
          <cell r="O5166" t="str">
            <v>ISS</v>
          </cell>
          <cell r="P5166" t="str">
            <v/>
          </cell>
          <cell r="Q5166" t="str">
            <v/>
          </cell>
          <cell r="T5166" t="str">
            <v>ISS</v>
          </cell>
        </row>
        <row r="5167">
          <cell r="A5167">
            <v>14860</v>
          </cell>
          <cell r="B5167">
            <v>114875</v>
          </cell>
          <cell r="C5167" t="str">
            <v>RUSKIN MILL COLLEGE</v>
          </cell>
          <cell r="D5167">
            <v>916</v>
          </cell>
          <cell r="E5167" t="str">
            <v>Gloucestershire</v>
          </cell>
          <cell r="F5167" t="str">
            <v>WEST</v>
          </cell>
          <cell r="G5167" t="str">
            <v>Richmond upon Thames</v>
          </cell>
          <cell r="H5167" t="str">
            <v>London</v>
          </cell>
          <cell r="I5167">
            <v>114875</v>
          </cell>
          <cell r="J5167" t="str">
            <v>RUSKIN MILL COLLEGE</v>
          </cell>
          <cell r="K5167" t="str">
            <v>ISP</v>
          </cell>
          <cell r="M5167">
            <v>114875</v>
          </cell>
          <cell r="N5167" t="str">
            <v>RUSKIN MILL COLLEGE</v>
          </cell>
          <cell r="O5167" t="str">
            <v>ISP</v>
          </cell>
          <cell r="P5167" t="str">
            <v/>
          </cell>
          <cell r="Q5167" t="str">
            <v/>
          </cell>
          <cell r="T5167" t="str">
            <v>ISP</v>
          </cell>
        </row>
        <row r="5168">
          <cell r="A5168">
            <v>14861</v>
          </cell>
          <cell r="B5168">
            <v>114858</v>
          </cell>
          <cell r="C5168" t="str">
            <v>HINWICK HALL COLLEGE</v>
          </cell>
          <cell r="D5168">
            <v>822</v>
          </cell>
          <cell r="E5168" t="str">
            <v>Bedford Borough Council</v>
          </cell>
          <cell r="F5168" t="str">
            <v>EAST</v>
          </cell>
          <cell r="G5168" t="str">
            <v>Richmond upon Thames</v>
          </cell>
          <cell r="H5168" t="str">
            <v>London</v>
          </cell>
          <cell r="I5168">
            <v>114858</v>
          </cell>
          <cell r="J5168" t="str">
            <v>HINWICK HALL COLLEGE</v>
          </cell>
          <cell r="K5168" t="str">
            <v>ISP</v>
          </cell>
          <cell r="M5168">
            <v>114858</v>
          </cell>
          <cell r="N5168" t="str">
            <v>HINWICK HALL COLLEGE</v>
          </cell>
          <cell r="O5168" t="str">
            <v>ISP</v>
          </cell>
          <cell r="P5168" t="str">
            <v/>
          </cell>
          <cell r="Q5168" t="str">
            <v/>
          </cell>
          <cell r="T5168" t="str">
            <v>ISP</v>
          </cell>
        </row>
        <row r="5169">
          <cell r="A5169">
            <v>14862</v>
          </cell>
          <cell r="B5169">
            <v>3076064</v>
          </cell>
          <cell r="C5169" t="str">
            <v>The Sybil Elgar School</v>
          </cell>
          <cell r="D5169">
            <v>307</v>
          </cell>
          <cell r="E5169" t="str">
            <v>Ealing</v>
          </cell>
          <cell r="F5169" t="str">
            <v>WEST</v>
          </cell>
          <cell r="G5169" t="str">
            <v>Richmond upon Thames</v>
          </cell>
          <cell r="H5169" t="str">
            <v>London</v>
          </cell>
          <cell r="I5169">
            <v>3076064</v>
          </cell>
          <cell r="J5169" t="str">
            <v>THE SYBIL ELGAR SCHOOL</v>
          </cell>
          <cell r="K5169">
            <v>0</v>
          </cell>
          <cell r="M5169">
            <v>3076064</v>
          </cell>
          <cell r="N5169" t="str">
            <v>THE SYBIL ELGAR SCHOOL</v>
          </cell>
          <cell r="O5169" t="str">
            <v>ISS</v>
          </cell>
          <cell r="P5169" t="str">
            <v/>
          </cell>
          <cell r="Q5169" t="str">
            <v/>
          </cell>
          <cell r="T5169" t="str">
            <v>ISS</v>
          </cell>
        </row>
        <row r="5170">
          <cell r="A5170">
            <v>14864</v>
          </cell>
          <cell r="B5170">
            <v>114779</v>
          </cell>
          <cell r="C5170" t="str">
            <v>NOTRE DAME RC SCHOOL</v>
          </cell>
          <cell r="D5170">
            <v>879</v>
          </cell>
          <cell r="E5170" t="str">
            <v>Plymouth</v>
          </cell>
          <cell r="F5170" t="str">
            <v>WEST</v>
          </cell>
          <cell r="G5170" t="str">
            <v>Richmond upon Thames</v>
          </cell>
          <cell r="H5170" t="str">
            <v>London</v>
          </cell>
          <cell r="I5170">
            <v>114779</v>
          </cell>
          <cell r="J5170" t="str">
            <v>NOTRE DAME RC SCHOOL</v>
          </cell>
          <cell r="K5170" t="str">
            <v>School Sixth Form</v>
          </cell>
          <cell r="M5170">
            <v>114779</v>
          </cell>
          <cell r="N5170" t="str">
            <v>NOTRE DAME RC SCHOOL</v>
          </cell>
          <cell r="O5170" t="str">
            <v>SCHOOL SIXTH FORM</v>
          </cell>
          <cell r="P5170" t="str">
            <v/>
          </cell>
          <cell r="Q5170" t="str">
            <v/>
          </cell>
          <cell r="T5170" t="str">
            <v>SCHOOL SIXTH FORM</v>
          </cell>
        </row>
        <row r="5171">
          <cell r="A5171">
            <v>14865</v>
          </cell>
          <cell r="B5171">
            <v>9366593</v>
          </cell>
          <cell r="C5171" t="str">
            <v>Kisimul School</v>
          </cell>
          <cell r="D5171">
            <v>936</v>
          </cell>
          <cell r="E5171" t="str">
            <v>Surrey</v>
          </cell>
          <cell r="F5171" t="str">
            <v>EAST</v>
          </cell>
          <cell r="G5171" t="str">
            <v>Richmond upon Thames</v>
          </cell>
          <cell r="H5171" t="str">
            <v>London</v>
          </cell>
          <cell r="I5171">
            <v>9366593</v>
          </cell>
          <cell r="J5171" t="str">
            <v>KISIMUL SCHOOL</v>
          </cell>
          <cell r="K5171">
            <v>0</v>
          </cell>
          <cell r="M5171">
            <v>9366593</v>
          </cell>
          <cell r="N5171" t="str">
            <v>KISIMUL SCHOOL</v>
          </cell>
          <cell r="O5171" t="str">
            <v>ISS</v>
          </cell>
          <cell r="P5171" t="str">
            <v/>
          </cell>
          <cell r="Q5171" t="str">
            <v/>
          </cell>
          <cell r="T5171" t="str">
            <v>ISS</v>
          </cell>
        </row>
        <row r="5172">
          <cell r="A5172">
            <v>14866</v>
          </cell>
          <cell r="B5172">
            <v>8866079</v>
          </cell>
          <cell r="C5172" t="str">
            <v>The New School at West Heath</v>
          </cell>
          <cell r="D5172">
            <v>886</v>
          </cell>
          <cell r="E5172" t="str">
            <v>Kent</v>
          </cell>
          <cell r="F5172" t="str">
            <v>SOUTH</v>
          </cell>
          <cell r="G5172" t="str">
            <v>Richmond upon Thames</v>
          </cell>
          <cell r="H5172" t="str">
            <v>London</v>
          </cell>
          <cell r="I5172">
            <v>8866079</v>
          </cell>
          <cell r="J5172" t="str">
            <v>THE NEW SCHOOL AT WEST HEATH</v>
          </cell>
          <cell r="K5172">
            <v>0</v>
          </cell>
          <cell r="M5172">
            <v>8866079</v>
          </cell>
          <cell r="N5172" t="str">
            <v>THE NEW SCHOOL AT WEST HEATH</v>
          </cell>
          <cell r="O5172" t="str">
            <v>ISS</v>
          </cell>
          <cell r="P5172" t="str">
            <v/>
          </cell>
          <cell r="Q5172" t="str">
            <v/>
          </cell>
          <cell r="T5172" t="str">
            <v>ISS</v>
          </cell>
        </row>
        <row r="5173">
          <cell r="A5173">
            <v>14867</v>
          </cell>
          <cell r="B5173">
            <v>122213</v>
          </cell>
          <cell r="C5173" t="str">
            <v>SWALCLIFFE PARK SCHOOL TRUST</v>
          </cell>
          <cell r="D5173">
            <v>931</v>
          </cell>
          <cell r="E5173" t="str">
            <v>Oxfordshire</v>
          </cell>
          <cell r="F5173" t="str">
            <v>SOUTH</v>
          </cell>
          <cell r="G5173" t="str">
            <v>Richmond upon Thames</v>
          </cell>
          <cell r="H5173" t="str">
            <v>London</v>
          </cell>
          <cell r="I5173">
            <v>122213</v>
          </cell>
          <cell r="J5173" t="str">
            <v>SWALCLIFFE PARK SCHOOL TRUST</v>
          </cell>
          <cell r="K5173" t="str">
            <v>NMSS</v>
          </cell>
          <cell r="M5173">
            <v>122213</v>
          </cell>
          <cell r="N5173" t="str">
            <v>SWALCLIFFE PARK SCHOOL TRUST</v>
          </cell>
          <cell r="O5173" t="str">
            <v>NMSS</v>
          </cell>
          <cell r="P5173" t="str">
            <v/>
          </cell>
          <cell r="Q5173" t="str">
            <v/>
          </cell>
          <cell r="T5173" t="str">
            <v>NMSS</v>
          </cell>
        </row>
        <row r="5174">
          <cell r="A5174">
            <v>14868</v>
          </cell>
          <cell r="B5174">
            <v>119081</v>
          </cell>
          <cell r="C5174" t="str">
            <v xml:space="preserve">OAKLANDS SCHOOL </v>
          </cell>
          <cell r="D5174">
            <v>211</v>
          </cell>
          <cell r="E5174" t="str">
            <v>Tower Hamlets</v>
          </cell>
          <cell r="F5174" t="str">
            <v>SOUTH</v>
          </cell>
          <cell r="G5174" t="str">
            <v>Richmond upon Thames</v>
          </cell>
          <cell r="H5174" t="str">
            <v>London</v>
          </cell>
          <cell r="I5174">
            <v>119081</v>
          </cell>
          <cell r="J5174" t="str">
            <v xml:space="preserve">OAKLANDS SCHOOL </v>
          </cell>
          <cell r="K5174">
            <v>0</v>
          </cell>
          <cell r="M5174">
            <v>118829</v>
          </cell>
          <cell r="N5174" t="str">
            <v>MORPETH SCHOOL</v>
          </cell>
          <cell r="O5174" t="str">
            <v>SCHOOL SIXTH FORM</v>
          </cell>
          <cell r="P5174" t="str">
            <v/>
          </cell>
          <cell r="Q5174" t="str">
            <v/>
          </cell>
          <cell r="T5174" t="str">
            <v>SCHOOL SIXTH FORM</v>
          </cell>
        </row>
        <row r="5175">
          <cell r="A5175">
            <v>14869</v>
          </cell>
          <cell r="B5175">
            <v>8946007</v>
          </cell>
          <cell r="C5175" t="str">
            <v xml:space="preserve">The Jigsaw School </v>
          </cell>
          <cell r="D5175">
            <v>894</v>
          </cell>
          <cell r="E5175" t="str">
            <v>Telford and Wrekin</v>
          </cell>
          <cell r="F5175" t="str">
            <v>WEST</v>
          </cell>
          <cell r="G5175" t="str">
            <v>Richmond upon Thames</v>
          </cell>
          <cell r="H5175" t="str">
            <v>London</v>
          </cell>
          <cell r="I5175" t="str">
            <v/>
          </cell>
          <cell r="J5175" t="str">
            <v/>
          </cell>
          <cell r="K5175" t="str">
            <v/>
          </cell>
          <cell r="M5175">
            <v>8946007</v>
          </cell>
          <cell r="N5175" t="str">
            <v xml:space="preserve">THE JIGSAW SCHOOL </v>
          </cell>
          <cell r="O5175" t="str">
            <v>ISS</v>
          </cell>
          <cell r="P5175" t="str">
            <v/>
          </cell>
          <cell r="Q5175" t="str">
            <v/>
          </cell>
          <cell r="T5175" t="str">
            <v>ISS</v>
          </cell>
        </row>
        <row r="5176">
          <cell r="A5176">
            <v>14870</v>
          </cell>
          <cell r="B5176">
            <v>114879</v>
          </cell>
          <cell r="C5176" t="str">
            <v>STANBRIDGE EARLS SCHOOL TRUST</v>
          </cell>
          <cell r="D5176">
            <v>850</v>
          </cell>
          <cell r="E5176" t="str">
            <v>Hampshire</v>
          </cell>
          <cell r="F5176" t="str">
            <v>SOUTH</v>
          </cell>
          <cell r="G5176" t="str">
            <v>Richmond upon Thames</v>
          </cell>
          <cell r="H5176" t="str">
            <v>London</v>
          </cell>
          <cell r="I5176">
            <v>114879</v>
          </cell>
          <cell r="J5176" t="str">
            <v>STANBRIDGE EARLS SCHOOL</v>
          </cell>
          <cell r="K5176" t="str">
            <v>MSS</v>
          </cell>
          <cell r="M5176">
            <v>114879</v>
          </cell>
          <cell r="N5176" t="str">
            <v>STANBRIDGE EARLS SCHOOL</v>
          </cell>
          <cell r="O5176" t="str">
            <v>ISS</v>
          </cell>
          <cell r="P5176" t="str">
            <v/>
          </cell>
          <cell r="Q5176" t="str">
            <v/>
          </cell>
          <cell r="T5176" t="str">
            <v>ISS</v>
          </cell>
        </row>
        <row r="5177">
          <cell r="A5177">
            <v>14871</v>
          </cell>
          <cell r="B5177">
            <v>8357008</v>
          </cell>
          <cell r="C5177" t="str">
            <v xml:space="preserve">The Wyvern School </v>
          </cell>
          <cell r="D5177">
            <v>835</v>
          </cell>
          <cell r="E5177" t="str">
            <v>Dorset</v>
          </cell>
          <cell r="F5177" t="str">
            <v>WEST</v>
          </cell>
          <cell r="G5177" t="str">
            <v>Richmond upon Thames</v>
          </cell>
          <cell r="H5177" t="str">
            <v>London</v>
          </cell>
          <cell r="I5177">
            <v>122578</v>
          </cell>
          <cell r="J5177" t="str">
            <v>WYVERN SCHOOL</v>
          </cell>
          <cell r="K5177" t="str">
            <v>Academy</v>
          </cell>
          <cell r="M5177">
            <v>122578</v>
          </cell>
          <cell r="N5177" t="str">
            <v>WYVERN SCHOOL</v>
          </cell>
          <cell r="O5177" t="str">
            <v>ACADEMY SPECIAL</v>
          </cell>
          <cell r="P5177">
            <v>8357008</v>
          </cell>
          <cell r="Q5177" t="str">
            <v>ACADEMY Converter</v>
          </cell>
          <cell r="T5177" t="str">
            <v>ACADEMY SPECIAL</v>
          </cell>
        </row>
        <row r="5178">
          <cell r="A5178">
            <v>14872</v>
          </cell>
          <cell r="B5178">
            <v>8696014</v>
          </cell>
          <cell r="C5178" t="str">
            <v>Priors Court School</v>
          </cell>
          <cell r="D5178">
            <v>869</v>
          </cell>
          <cell r="E5178" t="str">
            <v>West Berkshire</v>
          </cell>
          <cell r="F5178" t="str">
            <v>WEST</v>
          </cell>
          <cell r="G5178" t="str">
            <v>Richmond upon Thames</v>
          </cell>
          <cell r="H5178" t="str">
            <v>London</v>
          </cell>
          <cell r="I5178">
            <v>8696014</v>
          </cell>
          <cell r="J5178" t="str">
            <v>PRIORS COURT SCHOOL</v>
          </cell>
          <cell r="K5178">
            <v>0</v>
          </cell>
          <cell r="M5178">
            <v>8696014</v>
          </cell>
          <cell r="N5178" t="str">
            <v>PRIORS COURT SCHOOL</v>
          </cell>
          <cell r="O5178" t="str">
            <v>ISS</v>
          </cell>
          <cell r="P5178" t="str">
            <v/>
          </cell>
          <cell r="Q5178" t="str">
            <v/>
          </cell>
          <cell r="T5178" t="str">
            <v>ISS</v>
          </cell>
        </row>
        <row r="5179">
          <cell r="A5179">
            <v>14873</v>
          </cell>
          <cell r="B5179">
            <v>116258</v>
          </cell>
          <cell r="C5179" t="str">
            <v>Alderwasley Hall School (Callow Park)</v>
          </cell>
          <cell r="D5179">
            <v>830</v>
          </cell>
          <cell r="E5179" t="str">
            <v>Derbyshire</v>
          </cell>
          <cell r="F5179" t="str">
            <v>SOUTH</v>
          </cell>
          <cell r="G5179" t="str">
            <v>Richmond upon Thames</v>
          </cell>
          <cell r="H5179" t="str">
            <v>London</v>
          </cell>
          <cell r="I5179">
            <v>116258</v>
          </cell>
          <cell r="J5179" t="str">
            <v>ALDERWASLEY HALL SCHOOL</v>
          </cell>
          <cell r="K5179" t="str">
            <v>ISS</v>
          </cell>
          <cell r="M5179">
            <v>116258</v>
          </cell>
          <cell r="N5179" t="str">
            <v>ALDERWASLEY HALL SCHOOL</v>
          </cell>
          <cell r="O5179" t="str">
            <v>ISS</v>
          </cell>
          <cell r="P5179" t="str">
            <v/>
          </cell>
          <cell r="Q5179" t="str">
            <v/>
          </cell>
          <cell r="T5179" t="str">
            <v>ISS</v>
          </cell>
        </row>
        <row r="5180">
          <cell r="A5180">
            <v>14874</v>
          </cell>
          <cell r="B5180">
            <v>8016008</v>
          </cell>
          <cell r="C5180" t="str">
            <v>St Christopher's School</v>
          </cell>
          <cell r="D5180">
            <v>801</v>
          </cell>
          <cell r="E5180" t="str">
            <v>Bristol, City of</v>
          </cell>
          <cell r="F5180" t="str">
            <v>WEST</v>
          </cell>
          <cell r="G5180" t="str">
            <v>Richmond upon Thames</v>
          </cell>
          <cell r="H5180" t="str">
            <v>London</v>
          </cell>
          <cell r="I5180" t="str">
            <v/>
          </cell>
          <cell r="J5180" t="str">
            <v/>
          </cell>
          <cell r="K5180" t="str">
            <v/>
          </cell>
          <cell r="M5180">
            <v>8016008</v>
          </cell>
          <cell r="N5180" t="str">
            <v>ST CHRISTOPHER'S SCHOOL</v>
          </cell>
          <cell r="O5180" t="str">
            <v>ISS</v>
          </cell>
          <cell r="P5180" t="str">
            <v/>
          </cell>
          <cell r="Q5180" t="str">
            <v/>
          </cell>
          <cell r="T5180" t="str">
            <v>ISS</v>
          </cell>
        </row>
        <row r="5181">
          <cell r="A5181">
            <v>14875</v>
          </cell>
          <cell r="B5181">
            <v>122927</v>
          </cell>
          <cell r="C5181" t="str">
            <v xml:space="preserve">SHEILING SCHOOL </v>
          </cell>
          <cell r="D5181">
            <v>835</v>
          </cell>
          <cell r="E5181" t="str">
            <v>Dorset</v>
          </cell>
          <cell r="F5181" t="str">
            <v>WEST</v>
          </cell>
          <cell r="G5181" t="str">
            <v>Richmond upon Thames</v>
          </cell>
          <cell r="H5181" t="str">
            <v>London</v>
          </cell>
          <cell r="I5181">
            <v>122927</v>
          </cell>
          <cell r="J5181" t="str">
            <v>SHEILING SCHOOL</v>
          </cell>
          <cell r="K5181" t="str">
            <v>ISS</v>
          </cell>
          <cell r="M5181">
            <v>8036000</v>
          </cell>
          <cell r="N5181" t="str">
            <v>SHEILING SCHOOL</v>
          </cell>
          <cell r="O5181" t="str">
            <v>ISS</v>
          </cell>
          <cell r="P5181" t="str">
            <v/>
          </cell>
          <cell r="Q5181" t="str">
            <v/>
          </cell>
          <cell r="T5181" t="str">
            <v>ISS</v>
          </cell>
        </row>
        <row r="5182">
          <cell r="A5182">
            <v>14876</v>
          </cell>
          <cell r="B5182">
            <v>9366420</v>
          </cell>
          <cell r="C5182" t="str">
            <v>More House School</v>
          </cell>
          <cell r="D5182">
            <v>936</v>
          </cell>
          <cell r="E5182" t="str">
            <v>Surrey</v>
          </cell>
          <cell r="F5182" t="str">
            <v>SOUTH</v>
          </cell>
          <cell r="G5182" t="str">
            <v>Richmond upon Thames</v>
          </cell>
          <cell r="H5182" t="str">
            <v>London</v>
          </cell>
          <cell r="I5182">
            <v>9366420</v>
          </cell>
          <cell r="J5182" t="str">
            <v>MORE HOUSE SCHOOL</v>
          </cell>
          <cell r="K5182">
            <v>0</v>
          </cell>
          <cell r="M5182">
            <v>9366420</v>
          </cell>
          <cell r="N5182" t="str">
            <v>MORE HOUSE SCHOOL</v>
          </cell>
          <cell r="O5182" t="str">
            <v>ISS</v>
          </cell>
          <cell r="P5182" t="str">
            <v/>
          </cell>
          <cell r="Q5182" t="str">
            <v/>
          </cell>
          <cell r="T5182" t="str">
            <v>ISS</v>
          </cell>
        </row>
        <row r="5183">
          <cell r="A5183">
            <v>14877</v>
          </cell>
          <cell r="B5183">
            <v>122215</v>
          </cell>
          <cell r="C5183" t="str">
            <v>St Dominic's School</v>
          </cell>
          <cell r="D5183">
            <v>936</v>
          </cell>
          <cell r="E5183" t="str">
            <v>Surrey</v>
          </cell>
          <cell r="F5183" t="str">
            <v>SOUTH</v>
          </cell>
          <cell r="G5183" t="str">
            <v>Richmond upon Thames</v>
          </cell>
          <cell r="H5183" t="str">
            <v>London</v>
          </cell>
          <cell r="I5183">
            <v>122215</v>
          </cell>
          <cell r="J5183" t="str">
            <v>ST DOMINIC'S SCHOOL</v>
          </cell>
          <cell r="K5183" t="str">
            <v>NMSS</v>
          </cell>
          <cell r="M5183">
            <v>122215</v>
          </cell>
          <cell r="N5183" t="str">
            <v>ST DOMINIC'S SCHOOL</v>
          </cell>
          <cell r="O5183" t="str">
            <v>NMSS</v>
          </cell>
          <cell r="P5183" t="str">
            <v/>
          </cell>
          <cell r="Q5183" t="str">
            <v/>
          </cell>
          <cell r="T5183" t="str">
            <v>NMSS</v>
          </cell>
        </row>
        <row r="5184">
          <cell r="A5184">
            <v>14878</v>
          </cell>
          <cell r="B5184">
            <v>114836</v>
          </cell>
          <cell r="C5184" t="str">
            <v>NEW COLLEGE WORCESTER</v>
          </cell>
          <cell r="D5184">
            <v>885</v>
          </cell>
          <cell r="E5184" t="str">
            <v>Worcestershire</v>
          </cell>
          <cell r="F5184" t="str">
            <v>WEST</v>
          </cell>
          <cell r="G5184" t="str">
            <v>Richmond upon Thames</v>
          </cell>
          <cell r="H5184" t="str">
            <v>London</v>
          </cell>
          <cell r="I5184">
            <v>114836</v>
          </cell>
          <cell r="J5184" t="str">
            <v>NEW COLLEGE WORCESTER</v>
          </cell>
          <cell r="K5184" t="str">
            <v>ISP</v>
          </cell>
          <cell r="M5184">
            <v>114836</v>
          </cell>
          <cell r="N5184" t="str">
            <v>NEW COLLEGE WORCESTER</v>
          </cell>
          <cell r="O5184" t="str">
            <v>ISP</v>
          </cell>
          <cell r="P5184" t="str">
            <v/>
          </cell>
          <cell r="Q5184" t="str">
            <v/>
          </cell>
          <cell r="T5184" t="str">
            <v>ISP</v>
          </cell>
        </row>
        <row r="5185">
          <cell r="A5185">
            <v>14879</v>
          </cell>
          <cell r="B5185">
            <v>116895</v>
          </cell>
          <cell r="C5185" t="str">
            <v>ST JOHN'S SCHOOL &amp; COLLEGE</v>
          </cell>
          <cell r="D5185">
            <v>846</v>
          </cell>
          <cell r="E5185" t="str">
            <v>Brighton and Hove</v>
          </cell>
          <cell r="F5185" t="str">
            <v>SOUTH</v>
          </cell>
          <cell r="G5185" t="str">
            <v>Richmond upon Thames</v>
          </cell>
          <cell r="H5185" t="str">
            <v>London</v>
          </cell>
          <cell r="I5185">
            <v>116895</v>
          </cell>
          <cell r="J5185" t="str">
            <v>ST JOHN'S SCHOOL &amp; COLLEGE</v>
          </cell>
          <cell r="K5185" t="str">
            <v>ISP</v>
          </cell>
          <cell r="M5185">
            <v>116895</v>
          </cell>
          <cell r="N5185" t="str">
            <v>ST JOHN'S SCHOOL &amp; COLLEGE</v>
          </cell>
          <cell r="O5185" t="str">
            <v>ISP</v>
          </cell>
          <cell r="P5185" t="str">
            <v/>
          </cell>
          <cell r="Q5185" t="str">
            <v/>
          </cell>
          <cell r="T5185" t="str">
            <v>ISP</v>
          </cell>
        </row>
        <row r="5186">
          <cell r="A5186">
            <v>14880</v>
          </cell>
          <cell r="B5186">
            <v>119172</v>
          </cell>
          <cell r="C5186" t="str">
            <v>TWICKENHAM ACADEMY</v>
          </cell>
          <cell r="D5186">
            <v>318</v>
          </cell>
          <cell r="E5186" t="str">
            <v>Richmond upon Thames</v>
          </cell>
          <cell r="F5186" t="str">
            <v>SOUTH</v>
          </cell>
          <cell r="G5186" t="str">
            <v>Richmond upon Thames</v>
          </cell>
          <cell r="H5186" t="str">
            <v>London</v>
          </cell>
          <cell r="I5186">
            <v>119172</v>
          </cell>
          <cell r="J5186" t="str">
            <v>TWICKENHAM ACADEMY</v>
          </cell>
          <cell r="K5186" t="str">
            <v>Academy</v>
          </cell>
          <cell r="M5186">
            <v>119172</v>
          </cell>
          <cell r="N5186" t="str">
            <v>TWICKENHAM ACADEMY</v>
          </cell>
          <cell r="O5186" t="str">
            <v>ACADEMY</v>
          </cell>
          <cell r="P5186">
            <v>3186906</v>
          </cell>
          <cell r="Q5186" t="str">
            <v>ACADEMY Sponsored</v>
          </cell>
          <cell r="T5186" t="str">
            <v>ACADEMY</v>
          </cell>
        </row>
        <row r="5187">
          <cell r="A5187">
            <v>14881</v>
          </cell>
          <cell r="B5187">
            <v>108483</v>
          </cell>
          <cell r="C5187" t="str">
            <v>SOUTH THAMES COLLEGE - (108483)</v>
          </cell>
          <cell r="D5187">
            <v>212</v>
          </cell>
          <cell r="E5187" t="str">
            <v>Wandsworth</v>
          </cell>
          <cell r="F5187" t="str">
            <v>SOUTH</v>
          </cell>
          <cell r="G5187" t="str">
            <v>Richmond upon Thames</v>
          </cell>
          <cell r="H5187" t="str">
            <v>London</v>
          </cell>
          <cell r="I5187">
            <v>108483</v>
          </cell>
          <cell r="J5187" t="str">
            <v>SOUTH THAMES COLLEGE</v>
          </cell>
          <cell r="K5187" t="str">
            <v>FE</v>
          </cell>
          <cell r="M5187">
            <v>108483</v>
          </cell>
          <cell r="N5187" t="str">
            <v>SOUTH THAMES COLLEGE</v>
          </cell>
          <cell r="O5187" t="str">
            <v>FE</v>
          </cell>
          <cell r="P5187" t="str">
            <v/>
          </cell>
          <cell r="Q5187" t="str">
            <v/>
          </cell>
          <cell r="T5187" t="str">
            <v>FE</v>
          </cell>
        </row>
        <row r="5188">
          <cell r="A5188">
            <v>14882</v>
          </cell>
          <cell r="B5188">
            <v>123622</v>
          </cell>
          <cell r="C5188" t="str">
            <v>St. Philip's School</v>
          </cell>
          <cell r="D5188">
            <v>314</v>
          </cell>
          <cell r="E5188" t="str">
            <v>Kingston upon Thames</v>
          </cell>
          <cell r="F5188" t="str">
            <v>SOUTH</v>
          </cell>
          <cell r="G5188" t="str">
            <v>Richmond upon Thames</v>
          </cell>
          <cell r="H5188" t="str">
            <v>London</v>
          </cell>
          <cell r="I5188">
            <v>123622</v>
          </cell>
          <cell r="J5188" t="str">
            <v>ST PHILIP'S SCHOOL</v>
          </cell>
          <cell r="K5188" t="str">
            <v>MSS</v>
          </cell>
          <cell r="M5188">
            <v>123622</v>
          </cell>
          <cell r="N5188" t="str">
            <v>ST PHILIP'S SCHOOL</v>
          </cell>
          <cell r="O5188" t="str">
            <v>MSS</v>
          </cell>
          <cell r="P5188" t="str">
            <v/>
          </cell>
          <cell r="Q5188" t="str">
            <v/>
          </cell>
          <cell r="T5188" t="str">
            <v>MSS</v>
          </cell>
        </row>
        <row r="5189">
          <cell r="A5189">
            <v>14883</v>
          </cell>
          <cell r="B5189">
            <v>3196074</v>
          </cell>
          <cell r="C5189" t="str">
            <v>Eagle House School Sutton</v>
          </cell>
          <cell r="D5189">
            <v>319</v>
          </cell>
          <cell r="E5189" t="str">
            <v>Sutton</v>
          </cell>
          <cell r="F5189" t="str">
            <v>SOUTH</v>
          </cell>
          <cell r="G5189" t="str">
            <v>Richmond upon Thames</v>
          </cell>
          <cell r="H5189" t="str">
            <v>London</v>
          </cell>
          <cell r="I5189">
            <v>3196074</v>
          </cell>
          <cell r="J5189" t="str">
            <v>EAGLE HOUSE SCHOOL SUTTON</v>
          </cell>
          <cell r="K5189">
            <v>0</v>
          </cell>
          <cell r="M5189">
            <v>3196074</v>
          </cell>
          <cell r="N5189" t="str">
            <v>EAGLE HOUSE SCHOOL SUTTON</v>
          </cell>
          <cell r="O5189" t="str">
            <v>ISS</v>
          </cell>
          <cell r="P5189" t="str">
            <v/>
          </cell>
          <cell r="Q5189" t="str">
            <v/>
          </cell>
          <cell r="T5189" t="str">
            <v>ISS</v>
          </cell>
        </row>
        <row r="5190">
          <cell r="A5190">
            <v>14884</v>
          </cell>
          <cell r="B5190">
            <v>122927</v>
          </cell>
          <cell r="C5190" t="str">
            <v xml:space="preserve">SHEILING SCHOOL </v>
          </cell>
          <cell r="D5190">
            <v>878</v>
          </cell>
          <cell r="E5190" t="str">
            <v>Devon</v>
          </cell>
          <cell r="F5190" t="str">
            <v>WEST</v>
          </cell>
          <cell r="G5190" t="str">
            <v>Richmond upon Thames</v>
          </cell>
          <cell r="H5190" t="str">
            <v>London</v>
          </cell>
          <cell r="I5190">
            <v>122927</v>
          </cell>
          <cell r="J5190" t="str">
            <v>SHEILING SCHOOL</v>
          </cell>
          <cell r="K5190" t="str">
            <v>ISS</v>
          </cell>
          <cell r="M5190">
            <v>124210</v>
          </cell>
          <cell r="N5190" t="str">
            <v>SHEILING COLLEGE</v>
          </cell>
          <cell r="O5190" t="str">
            <v>ISP</v>
          </cell>
          <cell r="P5190" t="str">
            <v/>
          </cell>
          <cell r="Q5190" t="str">
            <v/>
          </cell>
          <cell r="T5190" t="str">
            <v>ISP</v>
          </cell>
        </row>
        <row r="5191">
          <cell r="A5191">
            <v>14885</v>
          </cell>
          <cell r="B5191">
            <v>107143</v>
          </cell>
          <cell r="C5191" t="str">
            <v>WEST THAMES COLLEGE - (107143)</v>
          </cell>
          <cell r="D5191">
            <v>313</v>
          </cell>
          <cell r="E5191" t="str">
            <v>Hounslow</v>
          </cell>
          <cell r="F5191" t="str">
            <v>SOUTH</v>
          </cell>
          <cell r="G5191" t="str">
            <v>Richmond upon Thames</v>
          </cell>
          <cell r="H5191" t="str">
            <v>London</v>
          </cell>
          <cell r="I5191">
            <v>107143</v>
          </cell>
          <cell r="J5191" t="str">
            <v>WEST THAMES COLLEGE</v>
          </cell>
          <cell r="K5191" t="str">
            <v>FE</v>
          </cell>
          <cell r="M5191">
            <v>107143</v>
          </cell>
          <cell r="N5191" t="str">
            <v>WEST THAMES COLLEGE</v>
          </cell>
          <cell r="O5191" t="str">
            <v>FE</v>
          </cell>
          <cell r="P5191" t="str">
            <v/>
          </cell>
          <cell r="Q5191" t="str">
            <v/>
          </cell>
          <cell r="T5191" t="str">
            <v>FE</v>
          </cell>
        </row>
        <row r="5192">
          <cell r="A5192">
            <v>14958</v>
          </cell>
          <cell r="B5192">
            <v>105674</v>
          </cell>
          <cell r="C5192" t="str">
            <v>LEWISHAM COLLEGE - (105674)</v>
          </cell>
          <cell r="D5192">
            <v>209</v>
          </cell>
          <cell r="E5192" t="str">
            <v>Lewisham</v>
          </cell>
          <cell r="F5192" t="str">
            <v>SOUTH</v>
          </cell>
          <cell r="G5192" t="str">
            <v>Southwark</v>
          </cell>
          <cell r="H5192" t="str">
            <v>London</v>
          </cell>
          <cell r="I5192">
            <v>105674</v>
          </cell>
          <cell r="J5192" t="str">
            <v>LEWISHAM AND SOUTHWARK COLLEGE</v>
          </cell>
          <cell r="K5192" t="str">
            <v>FE</v>
          </cell>
          <cell r="M5192">
            <v>105674</v>
          </cell>
          <cell r="N5192" t="str">
            <v>LEWISHAM COLLEGE</v>
          </cell>
          <cell r="O5192" t="str">
            <v>FE</v>
          </cell>
          <cell r="P5192" t="str">
            <v/>
          </cell>
          <cell r="Q5192" t="str">
            <v/>
          </cell>
          <cell r="T5192" t="str">
            <v>FE</v>
          </cell>
        </row>
        <row r="5193">
          <cell r="A5193">
            <v>14959</v>
          </cell>
          <cell r="B5193">
            <v>105714</v>
          </cell>
          <cell r="C5193" t="str">
            <v>CROYDON COLLEGE - (105714)</v>
          </cell>
          <cell r="D5193">
            <v>306</v>
          </cell>
          <cell r="E5193" t="str">
            <v>Croydon</v>
          </cell>
          <cell r="F5193" t="str">
            <v>SOUTH</v>
          </cell>
          <cell r="G5193" t="str">
            <v>Southwark</v>
          </cell>
          <cell r="H5193" t="str">
            <v>London</v>
          </cell>
          <cell r="I5193">
            <v>105714</v>
          </cell>
          <cell r="J5193" t="str">
            <v>CROYDON COLLEGE</v>
          </cell>
          <cell r="K5193" t="str">
            <v>FE</v>
          </cell>
          <cell r="M5193">
            <v>105714</v>
          </cell>
          <cell r="N5193" t="str">
            <v>CROYDON COLLEGE</v>
          </cell>
          <cell r="O5193" t="str">
            <v>FE</v>
          </cell>
          <cell r="P5193" t="str">
            <v/>
          </cell>
          <cell r="Q5193" t="str">
            <v/>
          </cell>
          <cell r="T5193" t="str">
            <v>FE</v>
          </cell>
        </row>
        <row r="5194">
          <cell r="A5194">
            <v>14960</v>
          </cell>
          <cell r="B5194">
            <v>106778</v>
          </cell>
          <cell r="C5194" t="str">
            <v>BOSCO CENTRE - (106778)</v>
          </cell>
          <cell r="D5194">
            <v>210</v>
          </cell>
          <cell r="E5194" t="str">
            <v>Southwark</v>
          </cell>
          <cell r="F5194" t="str">
            <v>SOUTH</v>
          </cell>
          <cell r="G5194" t="str">
            <v>Southwark</v>
          </cell>
          <cell r="H5194" t="str">
            <v>London</v>
          </cell>
          <cell r="I5194">
            <v>106778</v>
          </cell>
          <cell r="J5194" t="str">
            <v>BOSCO CENTRE</v>
          </cell>
          <cell r="K5194" t="str">
            <v>FE</v>
          </cell>
          <cell r="M5194">
            <v>106778</v>
          </cell>
          <cell r="N5194" t="str">
            <v>BOSCO CENTRE</v>
          </cell>
          <cell r="O5194" t="str">
            <v>FE</v>
          </cell>
          <cell r="P5194" t="str">
            <v/>
          </cell>
          <cell r="Q5194" t="str">
            <v/>
          </cell>
          <cell r="T5194" t="str">
            <v>FE</v>
          </cell>
        </row>
        <row r="5195">
          <cell r="A5195">
            <v>14961</v>
          </cell>
          <cell r="B5195">
            <v>106790</v>
          </cell>
          <cell r="C5195" t="str">
            <v>LAMBETH COLLEGE - (106790)</v>
          </cell>
          <cell r="D5195">
            <v>208</v>
          </cell>
          <cell r="E5195" t="str">
            <v>Lambeth</v>
          </cell>
          <cell r="F5195" t="str">
            <v>SOUTH</v>
          </cell>
          <cell r="G5195" t="str">
            <v>Southwark</v>
          </cell>
          <cell r="H5195" t="str">
            <v>London</v>
          </cell>
          <cell r="I5195">
            <v>106790</v>
          </cell>
          <cell r="J5195" t="str">
            <v>LAMBETH COLLEGE</v>
          </cell>
          <cell r="K5195" t="str">
            <v>FE</v>
          </cell>
          <cell r="M5195">
            <v>106790</v>
          </cell>
          <cell r="N5195" t="str">
            <v>LAMBETH COLLEGE</v>
          </cell>
          <cell r="O5195" t="str">
            <v>FE</v>
          </cell>
          <cell r="P5195" t="str">
            <v/>
          </cell>
          <cell r="Q5195" t="str">
            <v/>
          </cell>
          <cell r="T5195" t="str">
            <v>FE</v>
          </cell>
        </row>
        <row r="5196">
          <cell r="A5196">
            <v>14962</v>
          </cell>
          <cell r="B5196">
            <v>106794</v>
          </cell>
          <cell r="C5196" t="str">
            <v>ROOTS AND SHOOTS - (106794)</v>
          </cell>
          <cell r="D5196">
            <v>208</v>
          </cell>
          <cell r="E5196" t="str">
            <v>Lambeth</v>
          </cell>
          <cell r="F5196" t="str">
            <v>SOUTH</v>
          </cell>
          <cell r="G5196" t="str">
            <v>Southwark</v>
          </cell>
          <cell r="H5196" t="str">
            <v>London</v>
          </cell>
          <cell r="I5196">
            <v>106794</v>
          </cell>
          <cell r="J5196" t="str">
            <v>ROOTS AND SHOOTS</v>
          </cell>
          <cell r="K5196" t="str">
            <v>FE</v>
          </cell>
          <cell r="M5196">
            <v>106794</v>
          </cell>
          <cell r="N5196" t="str">
            <v>ROOTS AND SHOOTS</v>
          </cell>
          <cell r="O5196" t="str">
            <v>FE</v>
          </cell>
          <cell r="P5196" t="str">
            <v/>
          </cell>
          <cell r="Q5196" t="str">
            <v/>
          </cell>
          <cell r="T5196" t="str">
            <v>FE</v>
          </cell>
        </row>
        <row r="5197">
          <cell r="A5197">
            <v>14963</v>
          </cell>
          <cell r="B5197">
            <v>106797</v>
          </cell>
          <cell r="C5197" t="str">
            <v>SOUTHWARK COLLEGE - (106797)</v>
          </cell>
          <cell r="D5197">
            <v>210</v>
          </cell>
          <cell r="E5197" t="str">
            <v>Southwark</v>
          </cell>
          <cell r="F5197" t="str">
            <v>SOUTH</v>
          </cell>
          <cell r="G5197" t="str">
            <v>Southwark</v>
          </cell>
          <cell r="H5197" t="str">
            <v>London</v>
          </cell>
          <cell r="I5197">
            <v>105674</v>
          </cell>
          <cell r="J5197" t="str">
            <v>LEWISHAM AND SOUTHWARK COLLEGE</v>
          </cell>
          <cell r="K5197" t="str">
            <v>FE</v>
          </cell>
          <cell r="M5197">
            <v>105674</v>
          </cell>
          <cell r="N5197" t="str">
            <v>LEWISHAM COLLEGE</v>
          </cell>
          <cell r="O5197" t="str">
            <v>FE</v>
          </cell>
          <cell r="P5197" t="str">
            <v/>
          </cell>
          <cell r="Q5197" t="str">
            <v/>
          </cell>
          <cell r="T5197" t="str">
            <v>FE</v>
          </cell>
        </row>
        <row r="5198">
          <cell r="A5198">
            <v>14964</v>
          </cell>
          <cell r="B5198">
            <v>108358</v>
          </cell>
          <cell r="C5198" t="str">
            <v>ST FRANCIS XAVIER SIXTH FORM COLLEGE - (108358)</v>
          </cell>
          <cell r="D5198">
            <v>212</v>
          </cell>
          <cell r="E5198" t="str">
            <v>Wandsworth</v>
          </cell>
          <cell r="F5198" t="str">
            <v>SOUTH</v>
          </cell>
          <cell r="G5198" t="str">
            <v>Southwark</v>
          </cell>
          <cell r="H5198" t="str">
            <v>London</v>
          </cell>
          <cell r="I5198">
            <v>108358</v>
          </cell>
          <cell r="J5198" t="str">
            <v>ST FRANCIS XAVIER SIXTH FORM COLLEGE</v>
          </cell>
          <cell r="K5198" t="str">
            <v>FE</v>
          </cell>
          <cell r="M5198">
            <v>108358</v>
          </cell>
          <cell r="N5198" t="str">
            <v>ST FRANCIS XAVIER SIXTH FORM COLLEGE</v>
          </cell>
          <cell r="O5198" t="str">
            <v>FE</v>
          </cell>
          <cell r="P5198" t="str">
            <v/>
          </cell>
          <cell r="Q5198" t="str">
            <v/>
          </cell>
          <cell r="T5198" t="str">
            <v>FE</v>
          </cell>
        </row>
        <row r="5199">
          <cell r="A5199">
            <v>14965</v>
          </cell>
          <cell r="B5199">
            <v>108414</v>
          </cell>
          <cell r="C5199" t="str">
            <v>JOHN RUSKIN COLLEGE - (108414)</v>
          </cell>
          <cell r="D5199">
            <v>306</v>
          </cell>
          <cell r="E5199" t="str">
            <v>Croydon</v>
          </cell>
          <cell r="F5199" t="str">
            <v>SOUTH</v>
          </cell>
          <cell r="G5199" t="str">
            <v>Southwark</v>
          </cell>
          <cell r="H5199" t="str">
            <v>London</v>
          </cell>
          <cell r="I5199">
            <v>108414</v>
          </cell>
          <cell r="J5199" t="str">
            <v>JOHN RUSKIN COLLEGE</v>
          </cell>
          <cell r="K5199" t="str">
            <v>FE</v>
          </cell>
          <cell r="M5199">
            <v>108414</v>
          </cell>
          <cell r="N5199" t="str">
            <v>JOHN RUSKIN COLLEGE</v>
          </cell>
          <cell r="O5199" t="str">
            <v>FE</v>
          </cell>
          <cell r="P5199" t="str">
            <v/>
          </cell>
          <cell r="Q5199" t="str">
            <v/>
          </cell>
          <cell r="T5199" t="str">
            <v>FE</v>
          </cell>
        </row>
        <row r="5200">
          <cell r="A5200">
            <v>14966</v>
          </cell>
          <cell r="B5200">
            <v>108449</v>
          </cell>
          <cell r="C5200" t="str">
            <v>RICHMOND UPON THAMES COLLEGE - (108449)</v>
          </cell>
          <cell r="D5200">
            <v>318</v>
          </cell>
          <cell r="E5200" t="str">
            <v>Richmond upon Thames</v>
          </cell>
          <cell r="F5200" t="str">
            <v>SOUTH</v>
          </cell>
          <cell r="G5200" t="str">
            <v>Southwark</v>
          </cell>
          <cell r="H5200" t="str">
            <v>London</v>
          </cell>
          <cell r="I5200">
            <v>108449</v>
          </cell>
          <cell r="J5200" t="str">
            <v>RICHMOND UPON THAMES COLLEGE</v>
          </cell>
          <cell r="K5200" t="str">
            <v>FE</v>
          </cell>
          <cell r="M5200">
            <v>108449</v>
          </cell>
          <cell r="N5200" t="str">
            <v>RICHMOND UPON THAMES COLLEGE</v>
          </cell>
          <cell r="O5200" t="str">
            <v>FE</v>
          </cell>
          <cell r="P5200" t="str">
            <v/>
          </cell>
          <cell r="Q5200" t="str">
            <v/>
          </cell>
          <cell r="T5200" t="str">
            <v>FE</v>
          </cell>
        </row>
        <row r="5201">
          <cell r="A5201">
            <v>14967</v>
          </cell>
          <cell r="B5201">
            <v>108518</v>
          </cell>
          <cell r="C5201" t="str">
            <v>CITY AND ISLINGTON COLLEGE - (108518)</v>
          </cell>
          <cell r="D5201">
            <v>206</v>
          </cell>
          <cell r="E5201" t="str">
            <v>Islington</v>
          </cell>
          <cell r="F5201" t="str">
            <v>SOUTH</v>
          </cell>
          <cell r="G5201" t="str">
            <v>Southwark</v>
          </cell>
          <cell r="H5201" t="str">
            <v>London</v>
          </cell>
          <cell r="I5201">
            <v>108518</v>
          </cell>
          <cell r="J5201" t="str">
            <v>CITY AND ISLINGTON COLLEGE</v>
          </cell>
          <cell r="K5201" t="str">
            <v>FE</v>
          </cell>
          <cell r="M5201">
            <v>108518</v>
          </cell>
          <cell r="N5201" t="str">
            <v>CITY AND ISLINGTON COLLEGE</v>
          </cell>
          <cell r="O5201" t="str">
            <v>FE</v>
          </cell>
          <cell r="P5201" t="str">
            <v/>
          </cell>
          <cell r="Q5201" t="str">
            <v/>
          </cell>
          <cell r="T5201" t="str">
            <v>FE</v>
          </cell>
        </row>
        <row r="5202">
          <cell r="A5202">
            <v>14968</v>
          </cell>
          <cell r="B5202">
            <v>108526</v>
          </cell>
          <cell r="C5202" t="str">
            <v>CITY OF WESTMINSTER COLLEGE - (108526)</v>
          </cell>
          <cell r="D5202">
            <v>213</v>
          </cell>
          <cell r="E5202" t="str">
            <v>Westminster</v>
          </cell>
          <cell r="F5202" t="str">
            <v>SOUTH</v>
          </cell>
          <cell r="G5202" t="str">
            <v>Southwark</v>
          </cell>
          <cell r="H5202" t="str">
            <v>London</v>
          </cell>
          <cell r="I5202">
            <v>108526</v>
          </cell>
          <cell r="J5202" t="str">
            <v>CITY OF WESTMINSTER COLLEGE</v>
          </cell>
          <cell r="K5202" t="str">
            <v>FE</v>
          </cell>
          <cell r="M5202">
            <v>108526</v>
          </cell>
          <cell r="N5202" t="str">
            <v>CITY OF WESTMINSTER COLLEGE</v>
          </cell>
          <cell r="O5202" t="str">
            <v>FE</v>
          </cell>
          <cell r="P5202" t="str">
            <v/>
          </cell>
          <cell r="Q5202" t="str">
            <v/>
          </cell>
          <cell r="T5202" t="str">
            <v>FE</v>
          </cell>
        </row>
        <row r="5203">
          <cell r="A5203">
            <v>14969</v>
          </cell>
          <cell r="B5203">
            <v>114831</v>
          </cell>
          <cell r="C5203" t="str">
            <v>THE NATIONAL CENTRE FOR YOUNG PEOPLE WITH EPILEPSY CHARITABLE TRUST</v>
          </cell>
          <cell r="D5203">
            <v>936</v>
          </cell>
          <cell r="E5203" t="str">
            <v>Surrey</v>
          </cell>
          <cell r="F5203" t="str">
            <v>SOUTH</v>
          </cell>
          <cell r="G5203" t="str">
            <v>Southwark</v>
          </cell>
          <cell r="H5203" t="str">
            <v>London</v>
          </cell>
          <cell r="I5203">
            <v>114831</v>
          </cell>
          <cell r="J5203" t="str">
            <v>THE NATIONAL CENTRE FOR YOUNG PEOPLE WITH EPILEPSY CHARITABLE TRUST</v>
          </cell>
          <cell r="K5203" t="str">
            <v>ISP</v>
          </cell>
          <cell r="M5203">
            <v>114831</v>
          </cell>
          <cell r="N5203" t="str">
            <v>THE NATIONAL CENTRE FOR YOUNG PEOPLE WITH EPILEPSY CHARITABLE TRUST</v>
          </cell>
          <cell r="O5203" t="str">
            <v>ISP</v>
          </cell>
          <cell r="P5203" t="str">
            <v/>
          </cell>
          <cell r="Q5203" t="str">
            <v/>
          </cell>
          <cell r="T5203" t="str">
            <v>ISP</v>
          </cell>
        </row>
        <row r="5204">
          <cell r="A5204">
            <v>14970</v>
          </cell>
          <cell r="B5204">
            <v>114847</v>
          </cell>
          <cell r="C5204" t="str">
            <v>DERWEN COLLEGE</v>
          </cell>
          <cell r="D5204">
            <v>893</v>
          </cell>
          <cell r="E5204" t="str">
            <v>Shropshire</v>
          </cell>
          <cell r="F5204" t="str">
            <v>WEST</v>
          </cell>
          <cell r="G5204" t="str">
            <v>Southwark</v>
          </cell>
          <cell r="H5204" t="str">
            <v>London</v>
          </cell>
          <cell r="I5204">
            <v>114847</v>
          </cell>
          <cell r="J5204" t="str">
            <v>DERWEN COLLEGE</v>
          </cell>
          <cell r="K5204" t="str">
            <v>ISP</v>
          </cell>
          <cell r="M5204">
            <v>114847</v>
          </cell>
          <cell r="N5204" t="str">
            <v>DERWEN COLLEGE</v>
          </cell>
          <cell r="O5204" t="str">
            <v>ISP</v>
          </cell>
          <cell r="P5204" t="str">
            <v/>
          </cell>
          <cell r="Q5204" t="str">
            <v/>
          </cell>
          <cell r="T5204" t="str">
            <v>ISP</v>
          </cell>
        </row>
        <row r="5205">
          <cell r="A5205">
            <v>14971</v>
          </cell>
          <cell r="B5205">
            <v>114849</v>
          </cell>
          <cell r="C5205" t="str">
            <v>DONCASTER COLLEGE FOR THE DEAF</v>
          </cell>
          <cell r="D5205">
            <v>371</v>
          </cell>
          <cell r="E5205" t="str">
            <v>Doncaster</v>
          </cell>
          <cell r="F5205" t="str">
            <v>NORTH</v>
          </cell>
          <cell r="G5205" t="str">
            <v>Southwark</v>
          </cell>
          <cell r="H5205" t="str">
            <v>London</v>
          </cell>
          <cell r="I5205">
            <v>114849</v>
          </cell>
          <cell r="J5205" t="str">
            <v>DONCASTER COLLEGE FOR THE DEAF</v>
          </cell>
          <cell r="K5205" t="str">
            <v>ISP</v>
          </cell>
          <cell r="M5205">
            <v>114849</v>
          </cell>
          <cell r="N5205" t="str">
            <v>DONCASTER COLLEGE FOR THE DEAF</v>
          </cell>
          <cell r="O5205" t="str">
            <v>ISP</v>
          </cell>
          <cell r="P5205" t="str">
            <v/>
          </cell>
          <cell r="Q5205" t="str">
            <v/>
          </cell>
          <cell r="T5205" t="str">
            <v>ISP</v>
          </cell>
        </row>
        <row r="5206">
          <cell r="A5206">
            <v>14972</v>
          </cell>
          <cell r="B5206">
            <v>114867</v>
          </cell>
          <cell r="C5206" t="str">
            <v>NASH COLLEGE</v>
          </cell>
          <cell r="D5206">
            <v>305</v>
          </cell>
          <cell r="E5206" t="str">
            <v>Bromley</v>
          </cell>
          <cell r="F5206" t="str">
            <v>SOUTH</v>
          </cell>
          <cell r="G5206" t="str">
            <v>Southwark</v>
          </cell>
          <cell r="H5206" t="str">
            <v>London</v>
          </cell>
          <cell r="I5206">
            <v>114867</v>
          </cell>
          <cell r="J5206" t="str">
            <v>NASH COLLEGE</v>
          </cell>
          <cell r="K5206" t="str">
            <v>ISP</v>
          </cell>
          <cell r="M5206">
            <v>114867</v>
          </cell>
          <cell r="N5206" t="str">
            <v>NASH COLLEGE</v>
          </cell>
          <cell r="O5206" t="str">
            <v>ISP</v>
          </cell>
          <cell r="P5206" t="str">
            <v/>
          </cell>
          <cell r="Q5206" t="str">
            <v/>
          </cell>
          <cell r="T5206" t="str">
            <v>ISP</v>
          </cell>
        </row>
        <row r="5207">
          <cell r="A5207">
            <v>14973</v>
          </cell>
          <cell r="B5207">
            <v>114868</v>
          </cell>
          <cell r="C5207" t="str">
            <v>NATIONAL STAR CENTRE FOR DISABLED YOUTH LIMITED - (114868)</v>
          </cell>
          <cell r="D5207">
            <v>916</v>
          </cell>
          <cell r="E5207" t="str">
            <v>Gloucestershire</v>
          </cell>
          <cell r="F5207" t="str">
            <v>WEST</v>
          </cell>
          <cell r="G5207" t="str">
            <v>Southwark</v>
          </cell>
          <cell r="H5207" t="str">
            <v>London</v>
          </cell>
          <cell r="I5207">
            <v>114868</v>
          </cell>
          <cell r="J5207" t="str">
            <v>NATIONAL STAR CENTRE FOR DISABLED YOUTH LIMITED</v>
          </cell>
          <cell r="K5207" t="str">
            <v>FE</v>
          </cell>
          <cell r="M5207">
            <v>114868</v>
          </cell>
          <cell r="N5207" t="str">
            <v>NATIONAL STAR CENTRE FOR DISABLED YOUTH LIMITED</v>
          </cell>
          <cell r="O5207" t="str">
            <v>FE</v>
          </cell>
          <cell r="P5207" t="str">
            <v/>
          </cell>
          <cell r="Q5207" t="str">
            <v/>
          </cell>
          <cell r="T5207" t="str">
            <v>FE</v>
          </cell>
        </row>
        <row r="5208">
          <cell r="A5208">
            <v>14974</v>
          </cell>
          <cell r="B5208">
            <v>114874</v>
          </cell>
          <cell r="C5208" t="str">
            <v>THE ROYAL NATIONAL COLLEGE FOR THE BLIND</v>
          </cell>
          <cell r="D5208">
            <v>884</v>
          </cell>
          <cell r="E5208" t="str">
            <v>Herefordshire</v>
          </cell>
          <cell r="F5208" t="str">
            <v>WEST</v>
          </cell>
          <cell r="G5208" t="str">
            <v>Southwark</v>
          </cell>
          <cell r="H5208" t="str">
            <v>London</v>
          </cell>
          <cell r="I5208">
            <v>114874</v>
          </cell>
          <cell r="J5208" t="str">
            <v>ROYAL NATIONAL COLLEGE FOR THE BLIND</v>
          </cell>
          <cell r="K5208" t="str">
            <v>ISP</v>
          </cell>
          <cell r="M5208">
            <v>114874</v>
          </cell>
          <cell r="N5208" t="str">
            <v>ROYAL NATIONAL COLLEGE FOR THE BLIND</v>
          </cell>
          <cell r="O5208" t="str">
            <v>ISP</v>
          </cell>
          <cell r="P5208" t="str">
            <v/>
          </cell>
          <cell r="Q5208" t="str">
            <v/>
          </cell>
          <cell r="T5208" t="str">
            <v>ISP</v>
          </cell>
        </row>
        <row r="5209">
          <cell r="A5209">
            <v>14975</v>
          </cell>
          <cell r="B5209">
            <v>116087</v>
          </cell>
          <cell r="C5209" t="str">
            <v>ORCHARD HILL COLLEGE OF FURTHER EDUCATION - (116087)</v>
          </cell>
          <cell r="D5209">
            <v>319</v>
          </cell>
          <cell r="E5209" t="str">
            <v>Sutton</v>
          </cell>
          <cell r="F5209" t="str">
            <v>SOUTH</v>
          </cell>
          <cell r="G5209" t="str">
            <v>Southwark</v>
          </cell>
          <cell r="H5209" t="str">
            <v>London</v>
          </cell>
          <cell r="I5209">
            <v>116087</v>
          </cell>
          <cell r="J5209" t="str">
            <v>ORCHARD HILL COLLEGE OF FURTHER EDUCATION</v>
          </cell>
          <cell r="K5209" t="str">
            <v>ISP</v>
          </cell>
          <cell r="M5209">
            <v>116087</v>
          </cell>
          <cell r="N5209" t="str">
            <v>ORCHARD HILL COLLEGE OF FURTHER EDUCATION</v>
          </cell>
          <cell r="O5209" t="str">
            <v>ISP</v>
          </cell>
          <cell r="P5209" t="str">
            <v/>
          </cell>
          <cell r="Q5209" t="str">
            <v/>
          </cell>
          <cell r="T5209" t="str">
            <v>ISP</v>
          </cell>
        </row>
        <row r="5210">
          <cell r="A5210">
            <v>14976</v>
          </cell>
          <cell r="B5210">
            <v>119225</v>
          </cell>
          <cell r="C5210" t="str">
            <v>Exeter Royal Academy for Deaf Education</v>
          </cell>
          <cell r="D5210">
            <v>878</v>
          </cell>
          <cell r="E5210" t="str">
            <v>Devon</v>
          </cell>
          <cell r="F5210" t="str">
            <v>WEST</v>
          </cell>
          <cell r="G5210" t="str">
            <v>Southwark</v>
          </cell>
          <cell r="H5210" t="str">
            <v>London</v>
          </cell>
          <cell r="I5210">
            <v>119225</v>
          </cell>
          <cell r="J5210" t="str">
            <v>EXETER ROYAL ACADEMY FOR DEAF EDUCATION</v>
          </cell>
          <cell r="K5210" t="str">
            <v>ISP</v>
          </cell>
          <cell r="M5210">
            <v>119225</v>
          </cell>
          <cell r="N5210" t="str">
            <v>EXETER ROYAL ACADEMY FOR DEAF EDUCATION</v>
          </cell>
          <cell r="O5210" t="str">
            <v>ISP</v>
          </cell>
          <cell r="P5210" t="str">
            <v/>
          </cell>
          <cell r="Q5210" t="str">
            <v/>
          </cell>
          <cell r="T5210" t="str">
            <v>ISP</v>
          </cell>
        </row>
        <row r="5211">
          <cell r="A5211">
            <v>14983</v>
          </cell>
          <cell r="B5211">
            <v>113884</v>
          </cell>
          <cell r="C5211" t="str">
            <v>Thomas Tallis School</v>
          </cell>
          <cell r="D5211">
            <v>203</v>
          </cell>
          <cell r="E5211" t="str">
            <v>Greenwich</v>
          </cell>
          <cell r="F5211" t="str">
            <v>SOUTH</v>
          </cell>
          <cell r="G5211" t="str">
            <v>Southwark</v>
          </cell>
          <cell r="H5211" t="str">
            <v>London</v>
          </cell>
          <cell r="I5211">
            <v>113884</v>
          </cell>
          <cell r="J5211" t="str">
            <v>THOMAS TALLIS SCHOOL</v>
          </cell>
          <cell r="K5211">
            <v>0</v>
          </cell>
          <cell r="M5211">
            <v>113884</v>
          </cell>
          <cell r="N5211" t="str">
            <v>THOMAS TALLIS SCHOOL</v>
          </cell>
          <cell r="O5211" t="str">
            <v>SCHOOL SIXTH FORM</v>
          </cell>
          <cell r="P5211" t="str">
            <v/>
          </cell>
          <cell r="Q5211" t="str">
            <v/>
          </cell>
          <cell r="T5211" t="str">
            <v>SCHOOL SIXTH FORM</v>
          </cell>
        </row>
        <row r="5212">
          <cell r="A5212">
            <v>14985</v>
          </cell>
          <cell r="B5212">
            <v>113106</v>
          </cell>
          <cell r="C5212" t="str">
            <v>Blackheath Bluecoat Church of England School</v>
          </cell>
          <cell r="D5212">
            <v>203</v>
          </cell>
          <cell r="E5212" t="str">
            <v>Greenwich</v>
          </cell>
          <cell r="F5212" t="str">
            <v>SOUTH</v>
          </cell>
          <cell r="G5212" t="str">
            <v>Southwark</v>
          </cell>
          <cell r="H5212" t="str">
            <v>London</v>
          </cell>
          <cell r="I5212">
            <v>113106</v>
          </cell>
          <cell r="J5212" t="str">
            <v>BLACKHEATH BLUECOAT CHURCH OF ENGLAND SCHOOL</v>
          </cell>
          <cell r="K5212">
            <v>0</v>
          </cell>
          <cell r="M5212">
            <v>113106</v>
          </cell>
          <cell r="N5212" t="str">
            <v>BLACKHEATH BLUECOAT CHURCH OF ENGLAND SCHOOL</v>
          </cell>
          <cell r="O5212" t="str">
            <v>SCHOOL SIXTH FORM</v>
          </cell>
          <cell r="P5212" t="str">
            <v/>
          </cell>
          <cell r="Q5212" t="str">
            <v/>
          </cell>
          <cell r="T5212" t="str">
            <v>SCHOOL SIXTH FORM</v>
          </cell>
        </row>
        <row r="5213">
          <cell r="A5213">
            <v>14986</v>
          </cell>
          <cell r="B5213">
            <v>116431</v>
          </cell>
          <cell r="C5213" t="str">
            <v>Shooters Hill Post 16 Campus</v>
          </cell>
          <cell r="D5213">
            <v>203</v>
          </cell>
          <cell r="E5213" t="str">
            <v>Greenwich</v>
          </cell>
          <cell r="F5213" t="str">
            <v>SOUTH</v>
          </cell>
          <cell r="G5213" t="str">
            <v>Southwark</v>
          </cell>
          <cell r="H5213" t="str">
            <v>London</v>
          </cell>
          <cell r="I5213">
            <v>116431</v>
          </cell>
          <cell r="J5213" t="str">
            <v>SHOOTERS HILL POST-16 CAMPUS</v>
          </cell>
          <cell r="K5213">
            <v>0</v>
          </cell>
          <cell r="M5213">
            <v>122727</v>
          </cell>
          <cell r="N5213" t="str">
            <v>SHOOTERS HILL POST-16 CAMPUS</v>
          </cell>
          <cell r="O5213" t="str">
            <v>ACADEMY</v>
          </cell>
          <cell r="P5213">
            <v>2034717</v>
          </cell>
          <cell r="Q5213" t="str">
            <v>ACADEMY Converter</v>
          </cell>
          <cell r="T5213" t="str">
            <v>ACADEMY</v>
          </cell>
        </row>
        <row r="5214">
          <cell r="A5214">
            <v>14989</v>
          </cell>
          <cell r="B5214">
            <v>123724</v>
          </cell>
          <cell r="C5214" t="str">
            <v>Parayhouse School</v>
          </cell>
          <cell r="D5214">
            <v>205</v>
          </cell>
          <cell r="E5214" t="str">
            <v>Hammersmith and Fulham</v>
          </cell>
          <cell r="F5214" t="str">
            <v>SOUTH</v>
          </cell>
          <cell r="G5214" t="str">
            <v>Southwark</v>
          </cell>
          <cell r="H5214" t="str">
            <v>London</v>
          </cell>
          <cell r="I5214">
            <v>123724</v>
          </cell>
          <cell r="J5214" t="str">
            <v>PARAYHOUSE SCHOOL</v>
          </cell>
          <cell r="K5214" t="str">
            <v>NMSS</v>
          </cell>
          <cell r="M5214">
            <v>123724</v>
          </cell>
          <cell r="N5214" t="str">
            <v>PARAYHOUSE SCHOOL</v>
          </cell>
          <cell r="O5214" t="str">
            <v>NMSS</v>
          </cell>
          <cell r="P5214" t="str">
            <v/>
          </cell>
          <cell r="Q5214" t="str">
            <v/>
          </cell>
          <cell r="T5214" t="str">
            <v>NMSS</v>
          </cell>
        </row>
        <row r="5215">
          <cell r="A5215">
            <v>14991</v>
          </cell>
          <cell r="B5215">
            <v>2077164</v>
          </cell>
          <cell r="C5215" t="str">
            <v>Parkwood Hall School</v>
          </cell>
          <cell r="D5215">
            <v>886</v>
          </cell>
          <cell r="E5215" t="str">
            <v>Kent</v>
          </cell>
          <cell r="F5215" t="str">
            <v>SOUTH</v>
          </cell>
          <cell r="G5215" t="str">
            <v>Southwark</v>
          </cell>
          <cell r="H5215" t="str">
            <v>London</v>
          </cell>
          <cell r="I5215">
            <v>2077164</v>
          </cell>
          <cell r="J5215" t="str">
            <v>PARKWOOD HALL SCHOOL</v>
          </cell>
          <cell r="K5215" t="str">
            <v>MSS</v>
          </cell>
          <cell r="M5215">
            <v>124008</v>
          </cell>
          <cell r="N5215" t="str">
            <v>PARKWOOD HALL SCHOOL</v>
          </cell>
          <cell r="O5215" t="str">
            <v>MSS</v>
          </cell>
          <cell r="P5215" t="str">
            <v/>
          </cell>
          <cell r="Q5215" t="str">
            <v/>
          </cell>
          <cell r="T5215" t="str">
            <v>MSS</v>
          </cell>
        </row>
        <row r="5216">
          <cell r="A5216">
            <v>14992</v>
          </cell>
          <cell r="B5216">
            <v>117363</v>
          </cell>
          <cell r="C5216" t="str">
            <v>NORWOOD SCHOOL</v>
          </cell>
          <cell r="D5216">
            <v>208</v>
          </cell>
          <cell r="E5216" t="str">
            <v>Lambeth</v>
          </cell>
          <cell r="F5216" t="str">
            <v>SOUTH</v>
          </cell>
          <cell r="G5216" t="str">
            <v>Southwark</v>
          </cell>
          <cell r="H5216" t="str">
            <v>London</v>
          </cell>
          <cell r="I5216">
            <v>117363</v>
          </cell>
          <cell r="J5216" t="str">
            <v>NORWOOD SCHOOL</v>
          </cell>
          <cell r="K5216">
            <v>0</v>
          </cell>
          <cell r="M5216">
            <v>117363</v>
          </cell>
          <cell r="N5216" t="str">
            <v>NORWOOD SCHOOL</v>
          </cell>
          <cell r="O5216" t="str">
            <v>SCHOOL SIXTH FORM</v>
          </cell>
          <cell r="P5216" t="str">
            <v/>
          </cell>
          <cell r="Q5216" t="str">
            <v/>
          </cell>
          <cell r="T5216" t="str">
            <v>SCHOOL SIXTH FORM</v>
          </cell>
        </row>
        <row r="5217">
          <cell r="A5217">
            <v>14993</v>
          </cell>
          <cell r="B5217">
            <v>113865</v>
          </cell>
          <cell r="C5217" t="str">
            <v>Charles Edward Brooke</v>
          </cell>
          <cell r="D5217">
            <v>208</v>
          </cell>
          <cell r="E5217" t="str">
            <v>Lambeth</v>
          </cell>
          <cell r="F5217" t="str">
            <v>SOUTH</v>
          </cell>
          <cell r="G5217" t="str">
            <v>Southwark</v>
          </cell>
          <cell r="H5217" t="str">
            <v>London</v>
          </cell>
          <cell r="I5217">
            <v>2084509</v>
          </cell>
          <cell r="J5217" t="str">
            <v>SAINT GABRIEL'S COLLEGE</v>
          </cell>
          <cell r="K5217">
            <v>0</v>
          </cell>
          <cell r="M5217">
            <v>113865</v>
          </cell>
          <cell r="N5217" t="str">
            <v>SAINT GABRIEL'S COLLEGE</v>
          </cell>
          <cell r="O5217" t="str">
            <v>PRE-16</v>
          </cell>
          <cell r="P5217" t="str">
            <v/>
          </cell>
          <cell r="Q5217" t="str">
            <v/>
          </cell>
          <cell r="T5217" t="str">
            <v>PRE-16</v>
          </cell>
        </row>
        <row r="5218">
          <cell r="A5218">
            <v>14997</v>
          </cell>
          <cell r="B5218">
            <v>113863</v>
          </cell>
          <cell r="C5218" t="str">
            <v>ARCHBISHOP TENISON'S</v>
          </cell>
          <cell r="D5218">
            <v>208</v>
          </cell>
          <cell r="E5218" t="str">
            <v>Lambeth</v>
          </cell>
          <cell r="F5218" t="str">
            <v>SOUTH</v>
          </cell>
          <cell r="G5218" t="str">
            <v>Southwark</v>
          </cell>
          <cell r="H5218" t="str">
            <v>London</v>
          </cell>
          <cell r="I5218">
            <v>113863</v>
          </cell>
          <cell r="J5218" t="str">
            <v>ARCHBISHOP TENISON'S SCHOOL</v>
          </cell>
          <cell r="K5218">
            <v>0</v>
          </cell>
          <cell r="M5218">
            <v>113863</v>
          </cell>
          <cell r="N5218" t="str">
            <v>ARCHBISHOP TENISON'S SCHOOL</v>
          </cell>
          <cell r="O5218" t="str">
            <v>SCHOOL SIXTH FORM</v>
          </cell>
          <cell r="P5218" t="str">
            <v/>
          </cell>
          <cell r="Q5218" t="str">
            <v/>
          </cell>
          <cell r="T5218" t="str">
            <v>SCHOOL SIXTH FORM</v>
          </cell>
        </row>
        <row r="5219">
          <cell r="A5219">
            <v>14999</v>
          </cell>
          <cell r="B5219">
            <v>114132</v>
          </cell>
          <cell r="C5219" t="str">
            <v>The London Nautical School</v>
          </cell>
          <cell r="D5219">
            <v>208</v>
          </cell>
          <cell r="E5219" t="str">
            <v>Lambeth</v>
          </cell>
          <cell r="F5219" t="str">
            <v>SOUTH</v>
          </cell>
          <cell r="G5219" t="str">
            <v>Southwark</v>
          </cell>
          <cell r="H5219" t="str">
            <v>London</v>
          </cell>
          <cell r="I5219">
            <v>114132</v>
          </cell>
          <cell r="J5219" t="str">
            <v>LONDON NAUTICAL SCHOOL</v>
          </cell>
          <cell r="K5219">
            <v>0</v>
          </cell>
          <cell r="M5219">
            <v>114132</v>
          </cell>
          <cell r="N5219" t="str">
            <v>LONDON NAUTICAL SCHOOL</v>
          </cell>
          <cell r="O5219" t="str">
            <v>SCHOOL SIXTH FORM</v>
          </cell>
          <cell r="P5219" t="str">
            <v/>
          </cell>
          <cell r="Q5219" t="str">
            <v/>
          </cell>
          <cell r="T5219" t="str">
            <v>SCHOOL SIXTH FORM</v>
          </cell>
        </row>
        <row r="5220">
          <cell r="A5220">
            <v>15001</v>
          </cell>
          <cell r="B5220">
            <v>116636</v>
          </cell>
          <cell r="C5220" t="str">
            <v>Crossways Sixth Form</v>
          </cell>
          <cell r="D5220">
            <v>209</v>
          </cell>
          <cell r="E5220" t="str">
            <v>Lewisham</v>
          </cell>
          <cell r="F5220" t="str">
            <v>SOUTH</v>
          </cell>
          <cell r="G5220" t="str">
            <v>Southwark</v>
          </cell>
          <cell r="H5220" t="str">
            <v>London</v>
          </cell>
          <cell r="I5220">
            <v>116636</v>
          </cell>
          <cell r="J5220" t="str">
            <v>CROSSWAYS ACADEMY</v>
          </cell>
          <cell r="K5220">
            <v>0</v>
          </cell>
          <cell r="M5220">
            <v>108369</v>
          </cell>
          <cell r="N5220" t="str">
            <v>CHRIST THE KING SIXTH FORM COLLEGE</v>
          </cell>
          <cell r="O5220" t="str">
            <v>FE</v>
          </cell>
          <cell r="P5220" t="str">
            <v/>
          </cell>
          <cell r="Q5220" t="str">
            <v/>
          </cell>
          <cell r="T5220" t="str">
            <v>FE</v>
          </cell>
        </row>
        <row r="5221">
          <cell r="A5221">
            <v>15003</v>
          </cell>
          <cell r="B5221">
            <v>113869</v>
          </cell>
          <cell r="C5221" t="str">
            <v>Sedgehill School</v>
          </cell>
          <cell r="D5221">
            <v>209</v>
          </cell>
          <cell r="E5221" t="str">
            <v>Lewisham</v>
          </cell>
          <cell r="F5221" t="str">
            <v>SOUTH</v>
          </cell>
          <cell r="G5221" t="str">
            <v>Southwark</v>
          </cell>
          <cell r="H5221" t="str">
            <v>London</v>
          </cell>
          <cell r="I5221">
            <v>113869</v>
          </cell>
          <cell r="J5221" t="str">
            <v>SEDGEHILL SCHOOL</v>
          </cell>
          <cell r="K5221">
            <v>0</v>
          </cell>
          <cell r="M5221">
            <v>113869</v>
          </cell>
          <cell r="N5221" t="str">
            <v>SEDGEHILL SCHOOL</v>
          </cell>
          <cell r="O5221" t="str">
            <v>SCHOOL SIXTH FORM</v>
          </cell>
          <cell r="P5221" t="str">
            <v/>
          </cell>
          <cell r="Q5221" t="str">
            <v/>
          </cell>
          <cell r="T5221" t="str">
            <v>SCHOOL SIXTH FORM</v>
          </cell>
        </row>
        <row r="5222">
          <cell r="A5222">
            <v>15004</v>
          </cell>
          <cell r="B5222">
            <v>113121</v>
          </cell>
          <cell r="C5222" t="str">
            <v>Forest Hill School</v>
          </cell>
          <cell r="D5222">
            <v>209</v>
          </cell>
          <cell r="E5222" t="str">
            <v>Lewisham</v>
          </cell>
          <cell r="F5222" t="str">
            <v>SOUTH</v>
          </cell>
          <cell r="G5222" t="str">
            <v>Southwark</v>
          </cell>
          <cell r="H5222" t="str">
            <v>London</v>
          </cell>
          <cell r="I5222">
            <v>113121</v>
          </cell>
          <cell r="J5222" t="str">
            <v>FOREST HILL SCHOOL</v>
          </cell>
          <cell r="K5222">
            <v>0</v>
          </cell>
          <cell r="M5222">
            <v>113121</v>
          </cell>
          <cell r="N5222" t="str">
            <v>FOREST HILL SCHOOL</v>
          </cell>
          <cell r="O5222" t="str">
            <v>SCHOOL SIXTH FORM</v>
          </cell>
          <cell r="P5222" t="str">
            <v/>
          </cell>
          <cell r="Q5222" t="str">
            <v/>
          </cell>
          <cell r="T5222" t="str">
            <v>SCHOOL SIXTH FORM</v>
          </cell>
        </row>
        <row r="5223">
          <cell r="A5223">
            <v>15005</v>
          </cell>
          <cell r="B5223">
            <v>114763</v>
          </cell>
          <cell r="C5223" t="str">
            <v>Prendergast-Hilly Fields College</v>
          </cell>
          <cell r="D5223">
            <v>209</v>
          </cell>
          <cell r="E5223" t="str">
            <v>Lewisham</v>
          </cell>
          <cell r="F5223" t="str">
            <v>SOUTH</v>
          </cell>
          <cell r="G5223" t="str">
            <v>Southwark</v>
          </cell>
          <cell r="H5223" t="str">
            <v>London</v>
          </cell>
          <cell r="I5223">
            <v>114763</v>
          </cell>
          <cell r="J5223" t="str">
            <v>PRENDERGAST-HILLY FIELDS COLLEGE</v>
          </cell>
          <cell r="K5223">
            <v>0</v>
          </cell>
          <cell r="M5223">
            <v>114763</v>
          </cell>
          <cell r="N5223" t="str">
            <v>PRENDERGAST-HILLY FIELDS COLLEGE</v>
          </cell>
          <cell r="O5223" t="str">
            <v>SCHOOL SIXTH FORM</v>
          </cell>
          <cell r="P5223" t="str">
            <v/>
          </cell>
          <cell r="Q5223" t="str">
            <v/>
          </cell>
          <cell r="T5223" t="str">
            <v>SCHOOL SIXTH FORM</v>
          </cell>
        </row>
        <row r="5224">
          <cell r="A5224">
            <v>15006</v>
          </cell>
          <cell r="B5224">
            <v>118392</v>
          </cell>
          <cell r="C5224" t="str">
            <v>Haberdashers' Aske's Hatcham College</v>
          </cell>
          <cell r="D5224">
            <v>209</v>
          </cell>
          <cell r="E5224" t="str">
            <v>Lewisham</v>
          </cell>
          <cell r="F5224" t="str">
            <v>SOUTH</v>
          </cell>
          <cell r="G5224" t="str">
            <v>Southwark</v>
          </cell>
          <cell r="H5224" t="str">
            <v>London</v>
          </cell>
          <cell r="I5224">
            <v>118392</v>
          </cell>
          <cell r="J5224" t="str">
            <v>HABERDASHERS' ASKE'S HATCHAM COLLEGE</v>
          </cell>
          <cell r="K5224" t="str">
            <v>Academy</v>
          </cell>
          <cell r="M5224">
            <v>118392</v>
          </cell>
          <cell r="N5224" t="str">
            <v>HABERDASHERS' ASKE'S HATCHAM ACADEMY</v>
          </cell>
          <cell r="O5224" t="str">
            <v>ACADEMY</v>
          </cell>
          <cell r="P5224">
            <v>2096905</v>
          </cell>
          <cell r="Q5224" t="str">
            <v>ACADEMY Sponsored</v>
          </cell>
          <cell r="T5224" t="str">
            <v>ACADEMY</v>
          </cell>
        </row>
        <row r="5225">
          <cell r="A5225">
            <v>15007</v>
          </cell>
          <cell r="B5225">
            <v>118617</v>
          </cell>
          <cell r="C5225" t="str">
            <v>Haberdashers' Aske's Knights Academy</v>
          </cell>
          <cell r="D5225">
            <v>209</v>
          </cell>
          <cell r="E5225" t="str">
            <v>Lewisham</v>
          </cell>
          <cell r="F5225" t="str">
            <v>SOUTH</v>
          </cell>
          <cell r="G5225" t="str">
            <v>Southwark</v>
          </cell>
          <cell r="H5225" t="str">
            <v>London</v>
          </cell>
          <cell r="I5225">
            <v>118617</v>
          </cell>
          <cell r="J5225" t="str">
            <v>HABERDASHERS' ASKE'S KNIGHTS ACADEMY</v>
          </cell>
          <cell r="K5225" t="str">
            <v>Academy</v>
          </cell>
          <cell r="M5225">
            <v>118617</v>
          </cell>
          <cell r="N5225" t="str">
            <v>HABERDASHERS' ASKE'S KNIGHTS ACADEMY</v>
          </cell>
          <cell r="O5225" t="str">
            <v>ACADEMY</v>
          </cell>
          <cell r="P5225">
            <v>2096906</v>
          </cell>
          <cell r="Q5225" t="str">
            <v>ACADEMY Sponsored</v>
          </cell>
          <cell r="T5225" t="str">
            <v>ACADEMY</v>
          </cell>
        </row>
        <row r="5226">
          <cell r="A5226">
            <v>15008</v>
          </cell>
          <cell r="B5226">
            <v>119361</v>
          </cell>
          <cell r="C5226" t="str">
            <v>Kingsdale Secondary School</v>
          </cell>
          <cell r="D5226">
            <v>210</v>
          </cell>
          <cell r="E5226" t="str">
            <v>Southwark</v>
          </cell>
          <cell r="F5226" t="str">
            <v>SOUTH</v>
          </cell>
          <cell r="G5226" t="str">
            <v>Southwark</v>
          </cell>
          <cell r="H5226" t="str">
            <v>London</v>
          </cell>
          <cell r="I5226">
            <v>119361</v>
          </cell>
          <cell r="J5226" t="str">
            <v>THE KINGSDALE FOUNDATION</v>
          </cell>
          <cell r="K5226" t="str">
            <v>Academy</v>
          </cell>
          <cell r="M5226">
            <v>119361</v>
          </cell>
          <cell r="N5226" t="str">
            <v>KINGSDALE FOUNDATION SCHOOL</v>
          </cell>
          <cell r="O5226" t="str">
            <v>ACADEMY</v>
          </cell>
          <cell r="P5226">
            <v>2104265</v>
          </cell>
          <cell r="Q5226" t="str">
            <v>ACADEMY Converter</v>
          </cell>
          <cell r="T5226" t="str">
            <v>ACADEMY</v>
          </cell>
        </row>
        <row r="5227">
          <cell r="A5227">
            <v>15009</v>
          </cell>
          <cell r="B5227">
            <v>119271</v>
          </cell>
          <cell r="C5227" t="str">
            <v>The Charter School</v>
          </cell>
          <cell r="D5227">
            <v>210</v>
          </cell>
          <cell r="E5227" t="str">
            <v>Southwark</v>
          </cell>
          <cell r="F5227" t="str">
            <v>SOUTH</v>
          </cell>
          <cell r="G5227" t="str">
            <v>Southwark</v>
          </cell>
          <cell r="H5227" t="str">
            <v>London</v>
          </cell>
          <cell r="I5227">
            <v>119271</v>
          </cell>
          <cell r="J5227" t="str">
            <v>THE CHARTER SCHOOL EDUCATIONAL TRUST</v>
          </cell>
          <cell r="K5227" t="str">
            <v>Academy</v>
          </cell>
          <cell r="M5227">
            <v>119271</v>
          </cell>
          <cell r="N5227" t="str">
            <v>THE CHARTER SCHOOL</v>
          </cell>
          <cell r="O5227" t="str">
            <v>ACADEMY</v>
          </cell>
          <cell r="P5227">
            <v>2104318</v>
          </cell>
          <cell r="Q5227" t="str">
            <v>ACADEMY Converter</v>
          </cell>
          <cell r="T5227" t="str">
            <v>ACADEMY</v>
          </cell>
        </row>
        <row r="5228">
          <cell r="A5228">
            <v>15010</v>
          </cell>
          <cell r="B5228">
            <v>114127</v>
          </cell>
          <cell r="C5228" t="str">
            <v>St. Saviour's &amp; St. Olave's School</v>
          </cell>
          <cell r="D5228">
            <v>210</v>
          </cell>
          <cell r="E5228" t="str">
            <v>Southwark</v>
          </cell>
          <cell r="F5228" t="str">
            <v>SOUTH</v>
          </cell>
          <cell r="G5228" t="str">
            <v>Southwark</v>
          </cell>
          <cell r="H5228" t="str">
            <v>London</v>
          </cell>
          <cell r="I5228">
            <v>114127</v>
          </cell>
          <cell r="J5228" t="str">
            <v>ST SAVIOUR'S AND ST OLAVE'S CHURCH OF ENGLAND SCHOOL</v>
          </cell>
          <cell r="K5228">
            <v>0</v>
          </cell>
          <cell r="M5228">
            <v>114127</v>
          </cell>
          <cell r="N5228" t="str">
            <v>ST SAVIOUR'S AND ST OLAVE'S CHURCH OF ENGLAND SCHOOL</v>
          </cell>
          <cell r="O5228" t="str">
            <v>SCHOOL SIXTH FORM</v>
          </cell>
          <cell r="P5228" t="str">
            <v/>
          </cell>
          <cell r="Q5228" t="str">
            <v/>
          </cell>
          <cell r="T5228" t="str">
            <v>SCHOOL SIXTH FORM</v>
          </cell>
        </row>
        <row r="5229">
          <cell r="A5229">
            <v>15011</v>
          </cell>
          <cell r="B5229">
            <v>118004</v>
          </cell>
          <cell r="C5229" t="str">
            <v>ST MICHAEL'S SCHOOL</v>
          </cell>
          <cell r="D5229">
            <v>210</v>
          </cell>
          <cell r="E5229" t="str">
            <v>Southwark</v>
          </cell>
          <cell r="F5229" t="str">
            <v>SOUTH</v>
          </cell>
          <cell r="G5229" t="str">
            <v>Southwark</v>
          </cell>
          <cell r="H5229" t="str">
            <v>London</v>
          </cell>
          <cell r="I5229">
            <v>118004</v>
          </cell>
          <cell r="J5229" t="str">
            <v>ST MICHAEL'S CATHOLIC COLLEGE</v>
          </cell>
          <cell r="K5229">
            <v>0</v>
          </cell>
          <cell r="M5229">
            <v>121843</v>
          </cell>
          <cell r="N5229" t="str">
            <v>ST MICHAEL'S CATHOLIC COLLEGE</v>
          </cell>
          <cell r="O5229" t="str">
            <v>ACADEMY</v>
          </cell>
          <cell r="P5229">
            <v>2105403</v>
          </cell>
          <cell r="Q5229" t="str">
            <v>ACADEMY Converter</v>
          </cell>
          <cell r="T5229" t="str">
            <v>ACADEMY</v>
          </cell>
        </row>
        <row r="5230">
          <cell r="A5230">
            <v>15012</v>
          </cell>
          <cell r="B5230">
            <v>118387</v>
          </cell>
          <cell r="C5230" t="str">
            <v>City of London Academy</v>
          </cell>
          <cell r="D5230">
            <v>210</v>
          </cell>
          <cell r="E5230" t="str">
            <v>Southwark</v>
          </cell>
          <cell r="F5230" t="str">
            <v>SOUTH</v>
          </cell>
          <cell r="G5230" t="str">
            <v>Southwark</v>
          </cell>
          <cell r="H5230" t="str">
            <v>London</v>
          </cell>
          <cell r="I5230">
            <v>118387</v>
          </cell>
          <cell r="J5230" t="str">
            <v>CITY OF LONDON ACADEMY (SOUTHWARK)</v>
          </cell>
          <cell r="K5230" t="str">
            <v>Academy</v>
          </cell>
          <cell r="M5230">
            <v>118387</v>
          </cell>
          <cell r="N5230" t="str">
            <v>THE CITY OF LONDON ACADEMY, SOUTHWARK</v>
          </cell>
          <cell r="O5230" t="str">
            <v>ACADEMY</v>
          </cell>
          <cell r="P5230">
            <v>2106905</v>
          </cell>
          <cell r="Q5230" t="str">
            <v>ACADEMY Sponsored</v>
          </cell>
          <cell r="T5230" t="str">
            <v>ACADEMY</v>
          </cell>
        </row>
        <row r="5231">
          <cell r="A5231">
            <v>15013</v>
          </cell>
          <cell r="B5231">
            <v>118402</v>
          </cell>
          <cell r="C5231" t="str">
            <v>Harris Academy At Peckham</v>
          </cell>
          <cell r="D5231">
            <v>210</v>
          </cell>
          <cell r="E5231" t="str">
            <v>Southwark</v>
          </cell>
          <cell r="F5231" t="str">
            <v>SOUTH</v>
          </cell>
          <cell r="G5231" t="str">
            <v>Southwark</v>
          </cell>
          <cell r="H5231" t="str">
            <v>London</v>
          </cell>
          <cell r="I5231">
            <v>118402</v>
          </cell>
          <cell r="J5231" t="str">
            <v>HARRIS ACADEMY AT PECKHAM</v>
          </cell>
          <cell r="K5231" t="str">
            <v>Academy</v>
          </cell>
          <cell r="M5231">
            <v>118402</v>
          </cell>
          <cell r="N5231" t="str">
            <v>HARRIS ACADEMY, PECKHAM</v>
          </cell>
          <cell r="O5231" t="str">
            <v>ACADEMY</v>
          </cell>
          <cell r="P5231">
            <v>2106906</v>
          </cell>
          <cell r="Q5231" t="str">
            <v>ACADEMY Sponsored</v>
          </cell>
          <cell r="T5231" t="str">
            <v>ACADEMY</v>
          </cell>
        </row>
        <row r="5232">
          <cell r="A5232">
            <v>15014</v>
          </cell>
          <cell r="B5232">
            <v>118633</v>
          </cell>
          <cell r="C5232" t="str">
            <v>Harris Academy Bermondsey</v>
          </cell>
          <cell r="D5232">
            <v>210</v>
          </cell>
          <cell r="E5232" t="str">
            <v>Southwark</v>
          </cell>
          <cell r="F5232" t="str">
            <v>SOUTH</v>
          </cell>
          <cell r="G5232" t="str">
            <v>Southwark</v>
          </cell>
          <cell r="H5232" t="str">
            <v>London</v>
          </cell>
          <cell r="I5232">
            <v>118633</v>
          </cell>
          <cell r="J5232" t="str">
            <v>HARRIS ACADEMY BERMONDSEY</v>
          </cell>
          <cell r="K5232" t="str">
            <v>Academy</v>
          </cell>
          <cell r="M5232">
            <v>118633</v>
          </cell>
          <cell r="N5232" t="str">
            <v>HARRIS ACADEMY BERMONDSEY</v>
          </cell>
          <cell r="O5232" t="str">
            <v>ACADEMY</v>
          </cell>
          <cell r="P5232">
            <v>2106907</v>
          </cell>
          <cell r="Q5232" t="str">
            <v>ACADEMY Sponsored</v>
          </cell>
          <cell r="T5232" t="str">
            <v>ACADEMY</v>
          </cell>
        </row>
        <row r="5233">
          <cell r="A5233">
            <v>15015</v>
          </cell>
          <cell r="B5233">
            <v>118635</v>
          </cell>
          <cell r="C5233" t="str">
            <v>Harris Girls' Academy East Dulwich</v>
          </cell>
          <cell r="D5233">
            <v>210</v>
          </cell>
          <cell r="E5233" t="str">
            <v>Southwark</v>
          </cell>
          <cell r="F5233" t="str">
            <v>SOUTH</v>
          </cell>
          <cell r="G5233" t="str">
            <v>Southwark</v>
          </cell>
          <cell r="H5233" t="str">
            <v>London</v>
          </cell>
          <cell r="I5233">
            <v>118635</v>
          </cell>
          <cell r="J5233" t="str">
            <v>HARRIS GIRLS' ACADEMY EAST DULWICH</v>
          </cell>
          <cell r="K5233" t="str">
            <v>Academy</v>
          </cell>
          <cell r="M5233">
            <v>118635</v>
          </cell>
          <cell r="N5233" t="str">
            <v>HARRIS GIRLS' ACADEMY EAST DULWICH</v>
          </cell>
          <cell r="O5233" t="str">
            <v>ACADEMY</v>
          </cell>
          <cell r="P5233">
            <v>2106908</v>
          </cell>
          <cell r="Q5233" t="str">
            <v>ACADEMY Sponsored</v>
          </cell>
          <cell r="T5233" t="str">
            <v>ACADEMY</v>
          </cell>
        </row>
        <row r="5234">
          <cell r="A5234">
            <v>15016</v>
          </cell>
          <cell r="B5234">
            <v>119116</v>
          </cell>
          <cell r="C5234" t="str">
            <v>Walworth Academy</v>
          </cell>
          <cell r="D5234">
            <v>210</v>
          </cell>
          <cell r="E5234" t="str">
            <v>Southwark</v>
          </cell>
          <cell r="F5234" t="str">
            <v>SOUTH</v>
          </cell>
          <cell r="G5234" t="str">
            <v>Southwark</v>
          </cell>
          <cell r="H5234" t="str">
            <v>London</v>
          </cell>
          <cell r="I5234">
            <v>119116</v>
          </cell>
          <cell r="J5234" t="str">
            <v>WALWORTH ACADEMY</v>
          </cell>
          <cell r="K5234" t="str">
            <v>Academy</v>
          </cell>
          <cell r="M5234">
            <v>119116</v>
          </cell>
          <cell r="N5234" t="str">
            <v>WALWORTH ACADEMY</v>
          </cell>
          <cell r="O5234" t="str">
            <v>ACADEMY</v>
          </cell>
          <cell r="P5234">
            <v>2106909</v>
          </cell>
          <cell r="Q5234" t="str">
            <v>ACADEMY Sponsored</v>
          </cell>
          <cell r="T5234" t="str">
            <v>ACADEMY</v>
          </cell>
        </row>
        <row r="5235">
          <cell r="A5235">
            <v>15017</v>
          </cell>
          <cell r="B5235">
            <v>118647</v>
          </cell>
          <cell r="C5235" t="str">
            <v>St Michael and All Angels CofE Academy</v>
          </cell>
          <cell r="D5235">
            <v>210</v>
          </cell>
          <cell r="E5235" t="str">
            <v>Southwark</v>
          </cell>
          <cell r="F5235" t="str">
            <v>SOUTH</v>
          </cell>
          <cell r="G5235" t="str">
            <v>Southwark</v>
          </cell>
          <cell r="H5235" t="str">
            <v>London</v>
          </cell>
          <cell r="I5235">
            <v>118647</v>
          </cell>
          <cell r="J5235" t="str">
            <v>ST MICHAEL AND ALL ANGELS COFE ACADEMY</v>
          </cell>
          <cell r="K5235" t="str">
            <v>Academy</v>
          </cell>
          <cell r="M5235">
            <v>118647</v>
          </cell>
          <cell r="N5235" t="str">
            <v>ST MICHAEL AND ALL ANGELS COFE</v>
          </cell>
          <cell r="O5235" t="str">
            <v>PRE-16</v>
          </cell>
          <cell r="P5235">
            <v>2106910</v>
          </cell>
          <cell r="Q5235" t="str">
            <v>ACADEMY Sponsored</v>
          </cell>
          <cell r="T5235" t="str">
            <v>PRE-16</v>
          </cell>
        </row>
        <row r="5236">
          <cell r="A5236">
            <v>15018</v>
          </cell>
          <cell r="B5236">
            <v>118383</v>
          </cell>
          <cell r="C5236" t="str">
            <v>Bacon's College</v>
          </cell>
          <cell r="D5236">
            <v>210</v>
          </cell>
          <cell r="E5236" t="str">
            <v>Southwark</v>
          </cell>
          <cell r="F5236" t="str">
            <v>SOUTH</v>
          </cell>
          <cell r="G5236" t="str">
            <v>Southwark</v>
          </cell>
          <cell r="H5236" t="str">
            <v>London</v>
          </cell>
          <cell r="I5236">
            <v>118383</v>
          </cell>
          <cell r="J5236" t="str">
            <v>BACON'S COLLEGE</v>
          </cell>
          <cell r="K5236" t="str">
            <v>Academy</v>
          </cell>
          <cell r="M5236">
            <v>118383</v>
          </cell>
          <cell r="N5236" t="str">
            <v>BACON'S COLLEGE</v>
          </cell>
          <cell r="O5236" t="str">
            <v>ACADEMY</v>
          </cell>
          <cell r="P5236">
            <v>2106911</v>
          </cell>
          <cell r="Q5236" t="str">
            <v>ACADEMY Sponsored</v>
          </cell>
          <cell r="T5236" t="str">
            <v>ACADEMY</v>
          </cell>
        </row>
        <row r="5237">
          <cell r="A5237">
            <v>15020</v>
          </cell>
          <cell r="B5237">
            <v>123674</v>
          </cell>
          <cell r="C5237" t="str">
            <v>Highshore School</v>
          </cell>
          <cell r="D5237">
            <v>210</v>
          </cell>
          <cell r="E5237" t="str">
            <v>Southwark</v>
          </cell>
          <cell r="F5237" t="str">
            <v>SOUTH</v>
          </cell>
          <cell r="G5237" t="str">
            <v>Southwark</v>
          </cell>
          <cell r="H5237" t="str">
            <v>London</v>
          </cell>
          <cell r="I5237">
            <v>123674</v>
          </cell>
          <cell r="J5237" t="str">
            <v>HIGHSHORE SCHOOL</v>
          </cell>
          <cell r="K5237" t="str">
            <v>MSS</v>
          </cell>
          <cell r="M5237">
            <v>123674</v>
          </cell>
          <cell r="N5237" t="str">
            <v>HIGHSHORE SCHOOL</v>
          </cell>
          <cell r="O5237" t="str">
            <v>MSS</v>
          </cell>
          <cell r="P5237" t="str">
            <v/>
          </cell>
          <cell r="Q5237" t="str">
            <v/>
          </cell>
          <cell r="T5237" t="str">
            <v>MSS</v>
          </cell>
        </row>
        <row r="5238">
          <cell r="A5238">
            <v>15021</v>
          </cell>
          <cell r="B5238">
            <v>2107048</v>
          </cell>
          <cell r="C5238" t="str">
            <v>Spa School</v>
          </cell>
          <cell r="D5238">
            <v>210</v>
          </cell>
          <cell r="E5238" t="str">
            <v>Southwark</v>
          </cell>
          <cell r="F5238" t="str">
            <v>SOUTH</v>
          </cell>
          <cell r="G5238" t="str">
            <v>Southwark</v>
          </cell>
          <cell r="H5238" t="str">
            <v>London</v>
          </cell>
          <cell r="I5238">
            <v>2107048</v>
          </cell>
          <cell r="J5238" t="str">
            <v>SPA SCHOOL</v>
          </cell>
          <cell r="K5238" t="str">
            <v>MSS</v>
          </cell>
          <cell r="M5238">
            <v>123973</v>
          </cell>
          <cell r="N5238" t="str">
            <v>SPA SCHOOL</v>
          </cell>
          <cell r="O5238" t="str">
            <v>MSS</v>
          </cell>
          <cell r="P5238" t="str">
            <v/>
          </cell>
          <cell r="Q5238" t="str">
            <v/>
          </cell>
          <cell r="T5238" t="str">
            <v>MSS</v>
          </cell>
        </row>
        <row r="5239">
          <cell r="A5239">
            <v>15022</v>
          </cell>
          <cell r="B5239">
            <v>2107174</v>
          </cell>
          <cell r="C5239" t="str">
            <v>Tuke School</v>
          </cell>
          <cell r="D5239">
            <v>210</v>
          </cell>
          <cell r="E5239" t="str">
            <v>Southwark</v>
          </cell>
          <cell r="F5239" t="str">
            <v>SOUTH</v>
          </cell>
          <cell r="G5239" t="str">
            <v>Southwark</v>
          </cell>
          <cell r="H5239" t="str">
            <v>London</v>
          </cell>
          <cell r="I5239">
            <v>2107174</v>
          </cell>
          <cell r="J5239" t="str">
            <v>TUKE SCHOOL</v>
          </cell>
          <cell r="K5239" t="str">
            <v>MSS</v>
          </cell>
          <cell r="M5239">
            <v>123974</v>
          </cell>
          <cell r="N5239" t="str">
            <v>TUKE SCHOOL</v>
          </cell>
          <cell r="O5239" t="str">
            <v>MSS</v>
          </cell>
          <cell r="P5239" t="str">
            <v/>
          </cell>
          <cell r="Q5239" t="str">
            <v/>
          </cell>
          <cell r="T5239" t="str">
            <v>MSS</v>
          </cell>
        </row>
        <row r="5240">
          <cell r="A5240">
            <v>15028</v>
          </cell>
          <cell r="B5240">
            <v>2117168</v>
          </cell>
          <cell r="C5240" t="str">
            <v>Beatrice Tate Secondary Special School</v>
          </cell>
          <cell r="D5240">
            <v>211</v>
          </cell>
          <cell r="E5240" t="str">
            <v>Tower Hamlets</v>
          </cell>
          <cell r="F5240" t="str">
            <v>SOUTH</v>
          </cell>
          <cell r="G5240" t="str">
            <v>Southwark</v>
          </cell>
          <cell r="H5240" t="str">
            <v>London</v>
          </cell>
          <cell r="I5240">
            <v>2117168</v>
          </cell>
          <cell r="J5240" t="str">
            <v>BEATRICE TATE SCHOOL</v>
          </cell>
          <cell r="K5240" t="str">
            <v>MSS</v>
          </cell>
          <cell r="M5240">
            <v>123989</v>
          </cell>
          <cell r="N5240" t="str">
            <v>BEATRICE TATE SCHOOL</v>
          </cell>
          <cell r="O5240" t="str">
            <v>MSS</v>
          </cell>
          <cell r="P5240" t="str">
            <v/>
          </cell>
          <cell r="Q5240" t="str">
            <v/>
          </cell>
          <cell r="T5240" t="str">
            <v>MSS</v>
          </cell>
        </row>
        <row r="5241">
          <cell r="A5241">
            <v>15034</v>
          </cell>
          <cell r="B5241">
            <v>121767</v>
          </cell>
          <cell r="C5241" t="str">
            <v>Linden Lodge School</v>
          </cell>
          <cell r="D5241">
            <v>212</v>
          </cell>
          <cell r="E5241" t="str">
            <v>Wandsworth</v>
          </cell>
          <cell r="F5241" t="str">
            <v>SOUTH</v>
          </cell>
          <cell r="G5241" t="str">
            <v>Southwark</v>
          </cell>
          <cell r="H5241" t="str">
            <v>London</v>
          </cell>
          <cell r="I5241">
            <v>121767</v>
          </cell>
          <cell r="J5241" t="str">
            <v>LINDEN LODGE SCHOOL</v>
          </cell>
          <cell r="K5241" t="str">
            <v>MSS</v>
          </cell>
          <cell r="M5241">
            <v>121767</v>
          </cell>
          <cell r="N5241" t="str">
            <v>LINDEN LODGE SCHOOL</v>
          </cell>
          <cell r="O5241" t="str">
            <v>MSS</v>
          </cell>
          <cell r="P5241" t="str">
            <v/>
          </cell>
          <cell r="Q5241" t="str">
            <v/>
          </cell>
          <cell r="T5241" t="str">
            <v>MSS</v>
          </cell>
        </row>
        <row r="5242">
          <cell r="A5242">
            <v>15036</v>
          </cell>
          <cell r="B5242">
            <v>122178</v>
          </cell>
          <cell r="C5242" t="str">
            <v>The Grey Coat Hospital</v>
          </cell>
          <cell r="D5242">
            <v>213</v>
          </cell>
          <cell r="E5242" t="str">
            <v>Westminster</v>
          </cell>
          <cell r="F5242" t="str">
            <v>SOUTH</v>
          </cell>
          <cell r="G5242" t="str">
            <v>Southwark</v>
          </cell>
          <cell r="H5242" t="str">
            <v>London</v>
          </cell>
          <cell r="I5242">
            <v>122178</v>
          </cell>
          <cell r="J5242" t="str">
            <v>THE GREY COAT HOSPITAL</v>
          </cell>
          <cell r="K5242" t="str">
            <v>Academy</v>
          </cell>
          <cell r="M5242">
            <v>122178</v>
          </cell>
          <cell r="N5242" t="str">
            <v>THE GREY COAT HOSPITAL</v>
          </cell>
          <cell r="O5242" t="str">
            <v>ACADEMY</v>
          </cell>
          <cell r="P5242">
            <v>2134628</v>
          </cell>
          <cell r="Q5242" t="str">
            <v>ACADEMY Converter</v>
          </cell>
          <cell r="T5242" t="str">
            <v>ACADEMY</v>
          </cell>
        </row>
        <row r="5243">
          <cell r="A5243">
            <v>15038</v>
          </cell>
          <cell r="B5243">
            <v>122164</v>
          </cell>
          <cell r="C5243" t="str">
            <v>Westminster City School</v>
          </cell>
          <cell r="D5243">
            <v>213</v>
          </cell>
          <cell r="E5243" t="str">
            <v>Westminster</v>
          </cell>
          <cell r="F5243" t="str">
            <v>SOUTH</v>
          </cell>
          <cell r="G5243" t="str">
            <v>Southwark</v>
          </cell>
          <cell r="H5243" t="str">
            <v>London</v>
          </cell>
          <cell r="I5243">
            <v>122164</v>
          </cell>
          <cell r="J5243" t="str">
            <v>WESTMINSTER CITY SCHOOL</v>
          </cell>
          <cell r="K5243" t="str">
            <v>Academy</v>
          </cell>
          <cell r="M5243">
            <v>122164</v>
          </cell>
          <cell r="N5243" t="str">
            <v>WESTMINSTER CITY SCHOOL</v>
          </cell>
          <cell r="O5243" t="str">
            <v>ACADEMY</v>
          </cell>
          <cell r="P5243">
            <v>2134687</v>
          </cell>
          <cell r="Q5243" t="str">
            <v>ACADEMY Converter</v>
          </cell>
          <cell r="T5243" t="str">
            <v>ACADEMY</v>
          </cell>
        </row>
        <row r="5244">
          <cell r="A5244">
            <v>15041</v>
          </cell>
          <cell r="B5244">
            <v>118663</v>
          </cell>
          <cell r="C5244" t="str">
            <v>PIMLICO ACADEMY</v>
          </cell>
          <cell r="D5244">
            <v>213</v>
          </cell>
          <cell r="E5244" t="str">
            <v>Westminster</v>
          </cell>
          <cell r="F5244" t="str">
            <v>SOUTH</v>
          </cell>
          <cell r="G5244" t="str">
            <v>Southwark</v>
          </cell>
          <cell r="H5244" t="str">
            <v>London</v>
          </cell>
          <cell r="I5244">
            <v>118663</v>
          </cell>
          <cell r="J5244" t="str">
            <v>PIMLICO ACADEMY</v>
          </cell>
          <cell r="K5244" t="str">
            <v>Academy</v>
          </cell>
          <cell r="M5244">
            <v>118663</v>
          </cell>
          <cell r="N5244" t="str">
            <v>PIMLICO ACADEMY</v>
          </cell>
          <cell r="O5244" t="str">
            <v>ACADEMY</v>
          </cell>
          <cell r="P5244">
            <v>2136908</v>
          </cell>
          <cell r="Q5244" t="str">
            <v>ACADEMY Sponsored</v>
          </cell>
          <cell r="T5244" t="str">
            <v>ACADEMY</v>
          </cell>
        </row>
        <row r="5245">
          <cell r="A5245">
            <v>15062</v>
          </cell>
          <cell r="B5245">
            <v>123483</v>
          </cell>
          <cell r="C5245" t="str">
            <v>Marjorie McClure School</v>
          </cell>
          <cell r="D5245">
            <v>305</v>
          </cell>
          <cell r="E5245" t="str">
            <v>Bromley</v>
          </cell>
          <cell r="F5245" t="str">
            <v>SOUTH</v>
          </cell>
          <cell r="G5245" t="str">
            <v>Southwark</v>
          </cell>
          <cell r="H5245" t="str">
            <v>London</v>
          </cell>
          <cell r="I5245">
            <v>123483</v>
          </cell>
          <cell r="J5245" t="str">
            <v>MARJORIE MCCLURE SCHOOL</v>
          </cell>
          <cell r="K5245" t="str">
            <v>MSS</v>
          </cell>
          <cell r="M5245">
            <v>123483</v>
          </cell>
          <cell r="N5245" t="str">
            <v>MARJORIE MCCLURE SCHOOL</v>
          </cell>
          <cell r="O5245" t="str">
            <v>MSS</v>
          </cell>
          <cell r="P5245" t="str">
            <v/>
          </cell>
          <cell r="Q5245" t="str">
            <v/>
          </cell>
          <cell r="T5245" t="str">
            <v>MSS</v>
          </cell>
        </row>
        <row r="5246">
          <cell r="A5246">
            <v>15065</v>
          </cell>
          <cell r="B5246">
            <v>113767</v>
          </cell>
          <cell r="C5246" t="str">
            <v>Virgo Fidelis Convent Senior School</v>
          </cell>
          <cell r="D5246">
            <v>306</v>
          </cell>
          <cell r="E5246" t="str">
            <v>Croydon</v>
          </cell>
          <cell r="F5246" t="str">
            <v>SOUTH</v>
          </cell>
          <cell r="G5246" t="str">
            <v>Southwark</v>
          </cell>
          <cell r="H5246" t="str">
            <v>London</v>
          </cell>
          <cell r="I5246">
            <v>113767</v>
          </cell>
          <cell r="J5246" t="str">
            <v>VIRGO FIDELIS CONVENT SENIOR SCHOOL</v>
          </cell>
          <cell r="K5246">
            <v>0</v>
          </cell>
          <cell r="M5246">
            <v>113767</v>
          </cell>
          <cell r="N5246" t="str">
            <v>VIRGO FIDELIS CONVENT SENIOR SCHOOL</v>
          </cell>
          <cell r="O5246" t="str">
            <v>ROW INDEX NO STUDENTS</v>
          </cell>
          <cell r="P5246" t="str">
            <v/>
          </cell>
          <cell r="Q5246" t="str">
            <v/>
          </cell>
          <cell r="T5246" t="str">
            <v>ROW INDEX NO STUDENTS</v>
          </cell>
        </row>
        <row r="5247">
          <cell r="A5247">
            <v>15066</v>
          </cell>
          <cell r="B5247">
            <v>118384</v>
          </cell>
          <cell r="C5247" t="str">
            <v>The BRIT School for the Performing Arts &amp; Technology</v>
          </cell>
          <cell r="D5247">
            <v>306</v>
          </cell>
          <cell r="E5247" t="str">
            <v>Croydon</v>
          </cell>
          <cell r="F5247" t="str">
            <v>SOUTH</v>
          </cell>
          <cell r="G5247" t="str">
            <v>Southwark</v>
          </cell>
          <cell r="H5247" t="str">
            <v>London</v>
          </cell>
          <cell r="I5247">
            <v>118384</v>
          </cell>
          <cell r="J5247" t="str">
            <v>THE BRITSCHOOL CCTA</v>
          </cell>
          <cell r="K5247" t="str">
            <v>Academy</v>
          </cell>
          <cell r="M5247">
            <v>118384</v>
          </cell>
          <cell r="N5247" t="str">
            <v>THE BRIT SCHOOL FOR THE PERFORMING ARTS &amp; TECHNOLOGY (CTC)</v>
          </cell>
          <cell r="O5247" t="str">
            <v>ACADEMY</v>
          </cell>
          <cell r="P5247">
            <v>3066900</v>
          </cell>
          <cell r="Q5247" t="str">
            <v>ACADEMY CTC</v>
          </cell>
          <cell r="T5247" t="str">
            <v>ACADEMY</v>
          </cell>
        </row>
        <row r="5248">
          <cell r="A5248">
            <v>15067</v>
          </cell>
          <cell r="B5248">
            <v>118618</v>
          </cell>
          <cell r="C5248" t="str">
            <v>Harris Academy South Norwood</v>
          </cell>
          <cell r="D5248">
            <v>306</v>
          </cell>
          <cell r="E5248" t="str">
            <v>Croydon</v>
          </cell>
          <cell r="F5248" t="str">
            <v>SOUTH</v>
          </cell>
          <cell r="G5248" t="str">
            <v>Southwark</v>
          </cell>
          <cell r="H5248" t="str">
            <v>London</v>
          </cell>
          <cell r="I5248">
            <v>118618</v>
          </cell>
          <cell r="J5248" t="str">
            <v>HARRIS ACADEMY SOUTH NORWOOD</v>
          </cell>
          <cell r="K5248" t="str">
            <v>Academy</v>
          </cell>
          <cell r="M5248">
            <v>118618</v>
          </cell>
          <cell r="N5248" t="str">
            <v>HARRIS ACADEMY SOUTH NORWOOD</v>
          </cell>
          <cell r="O5248" t="str">
            <v>ACADEMY</v>
          </cell>
          <cell r="P5248">
            <v>3066905</v>
          </cell>
          <cell r="Q5248" t="str">
            <v>ACADEMY Sponsored</v>
          </cell>
          <cell r="T5248" t="str">
            <v>ACADEMY</v>
          </cell>
        </row>
        <row r="5249">
          <cell r="A5249">
            <v>15076</v>
          </cell>
          <cell r="B5249">
            <v>118634</v>
          </cell>
          <cell r="C5249" t="str">
            <v>Harris Academy Merton</v>
          </cell>
          <cell r="D5249">
            <v>315</v>
          </cell>
          <cell r="E5249" t="str">
            <v>Merton</v>
          </cell>
          <cell r="F5249" t="str">
            <v>SOUTH</v>
          </cell>
          <cell r="G5249" t="str">
            <v>Southwark</v>
          </cell>
          <cell r="H5249" t="str">
            <v>London</v>
          </cell>
          <cell r="I5249">
            <v>118634</v>
          </cell>
          <cell r="J5249" t="str">
            <v>HARRIS ACADEMY MERTON</v>
          </cell>
          <cell r="K5249" t="str">
            <v>Academy</v>
          </cell>
          <cell r="M5249">
            <v>118634</v>
          </cell>
          <cell r="N5249" t="str">
            <v>HARRIS ACADEMY MERTON</v>
          </cell>
          <cell r="O5249" t="str">
            <v>ACADEMY</v>
          </cell>
          <cell r="P5249">
            <v>3156905</v>
          </cell>
          <cell r="Q5249" t="str">
            <v>ACADEMY Sponsored</v>
          </cell>
          <cell r="T5249" t="str">
            <v>ACADEMY</v>
          </cell>
        </row>
        <row r="5250">
          <cell r="A5250">
            <v>15094</v>
          </cell>
          <cell r="B5250">
            <v>123422</v>
          </cell>
          <cell r="C5250" t="str">
            <v>Royal School for Deaf Children Margate</v>
          </cell>
          <cell r="D5250">
            <v>886</v>
          </cell>
          <cell r="E5250" t="str">
            <v>Kent</v>
          </cell>
          <cell r="F5250" t="str">
            <v>SOUTH</v>
          </cell>
          <cell r="G5250" t="str">
            <v>Southwark</v>
          </cell>
          <cell r="H5250" t="str">
            <v>London</v>
          </cell>
          <cell r="I5250">
            <v>123422</v>
          </cell>
          <cell r="J5250" t="str">
            <v>ROYAL SCHOOL FOR DEAF CHILDREN MARGATE</v>
          </cell>
          <cell r="K5250" t="str">
            <v>NMSS</v>
          </cell>
          <cell r="M5250">
            <v>123422</v>
          </cell>
          <cell r="N5250" t="str">
            <v>ROYAL SCHOOL FOR DEAF CHILDREN MARGATE</v>
          </cell>
          <cell r="O5250" t="str">
            <v>NMSS</v>
          </cell>
          <cell r="P5250" t="str">
            <v/>
          </cell>
          <cell r="Q5250" t="str">
            <v/>
          </cell>
          <cell r="T5250" t="str">
            <v>NMSS</v>
          </cell>
        </row>
        <row r="5251">
          <cell r="A5251">
            <v>15101</v>
          </cell>
          <cell r="B5251">
            <v>2106312</v>
          </cell>
          <cell r="C5251" t="str">
            <v>Alleyn's School</v>
          </cell>
          <cell r="D5251">
            <v>210</v>
          </cell>
          <cell r="E5251" t="str">
            <v>Southwark</v>
          </cell>
          <cell r="F5251" t="str">
            <v>SOUTH</v>
          </cell>
          <cell r="G5251" t="str">
            <v>Southwark</v>
          </cell>
          <cell r="H5251" t="str">
            <v>London</v>
          </cell>
          <cell r="I5251">
            <v>2106312</v>
          </cell>
          <cell r="J5251" t="str">
            <v>ALLEYN'S SCHOOL</v>
          </cell>
          <cell r="K5251">
            <v>0</v>
          </cell>
          <cell r="M5251">
            <v>2106312</v>
          </cell>
          <cell r="N5251" t="str">
            <v>ALLEYN'S SCHOOL</v>
          </cell>
          <cell r="O5251" t="str">
            <v>ISS</v>
          </cell>
          <cell r="P5251" t="str">
            <v/>
          </cell>
          <cell r="Q5251" t="str">
            <v/>
          </cell>
          <cell r="T5251" t="str">
            <v>ISS</v>
          </cell>
        </row>
        <row r="5252">
          <cell r="A5252">
            <v>15102</v>
          </cell>
          <cell r="B5252">
            <v>9386258</v>
          </cell>
          <cell r="C5252" t="str">
            <v>Apple Orchard Slinfold</v>
          </cell>
          <cell r="D5252">
            <v>938</v>
          </cell>
          <cell r="E5252" t="str">
            <v>West Sussex</v>
          </cell>
          <cell r="F5252" t="str">
            <v>SOUTH</v>
          </cell>
          <cell r="G5252" t="str">
            <v>Southwark</v>
          </cell>
          <cell r="H5252" t="str">
            <v>London</v>
          </cell>
          <cell r="I5252">
            <v>9386258</v>
          </cell>
          <cell r="J5252" t="str">
            <v>APPLE ORCHARD SLINFOLD</v>
          </cell>
          <cell r="K5252">
            <v>0</v>
          </cell>
          <cell r="M5252">
            <v>9386258</v>
          </cell>
          <cell r="N5252" t="str">
            <v>APPLE ORCHARD SLINFOLD</v>
          </cell>
          <cell r="O5252" t="str">
            <v>ISS</v>
          </cell>
          <cell r="P5252" t="str">
            <v/>
          </cell>
          <cell r="Q5252" t="str">
            <v/>
          </cell>
          <cell r="T5252" t="str">
            <v>ISS</v>
          </cell>
        </row>
        <row r="5253">
          <cell r="A5253">
            <v>15103</v>
          </cell>
          <cell r="B5253">
            <v>105711</v>
          </cell>
          <cell r="C5253" t="str">
            <v>BROMLEY COLLEGE OF FURTHER AND HIGHER EDUCATION - (105711)</v>
          </cell>
          <cell r="D5253">
            <v>305</v>
          </cell>
          <cell r="E5253" t="str">
            <v>Bromley</v>
          </cell>
          <cell r="F5253" t="str">
            <v>SOUTH</v>
          </cell>
          <cell r="G5253" t="str">
            <v>Southwark</v>
          </cell>
          <cell r="H5253" t="str">
            <v>London</v>
          </cell>
          <cell r="I5253">
            <v>105711</v>
          </cell>
          <cell r="J5253" t="str">
            <v>BROMLEY COLLEGE OF FURTHER AND HIGHER EDUCATION</v>
          </cell>
          <cell r="K5253" t="str">
            <v>FE</v>
          </cell>
          <cell r="M5253">
            <v>105711</v>
          </cell>
          <cell r="N5253" t="str">
            <v>BROMLEY COLLEGE OF FURTHER AND HIGHER EDUCATION</v>
          </cell>
          <cell r="O5253" t="str">
            <v>FE</v>
          </cell>
          <cell r="P5253" t="str">
            <v/>
          </cell>
          <cell r="Q5253" t="str">
            <v/>
          </cell>
          <cell r="T5253" t="str">
            <v>FE</v>
          </cell>
        </row>
        <row r="5254">
          <cell r="A5254">
            <v>15104</v>
          </cell>
          <cell r="B5254">
            <v>108369</v>
          </cell>
          <cell r="C5254" t="str">
            <v>CHRIST THE KING SIXTH FORM COLLEGE - (108369)</v>
          </cell>
          <cell r="D5254">
            <v>209</v>
          </cell>
          <cell r="E5254" t="str">
            <v>Lewisham</v>
          </cell>
          <cell r="F5254" t="str">
            <v>SOUTH</v>
          </cell>
          <cell r="G5254" t="str">
            <v>Southwark</v>
          </cell>
          <cell r="H5254" t="str">
            <v>London</v>
          </cell>
          <cell r="I5254">
            <v>108369</v>
          </cell>
          <cell r="J5254" t="str">
            <v>CHRIST THE KING SIXTH FORM COLLEGE</v>
          </cell>
          <cell r="K5254" t="str">
            <v>FE</v>
          </cell>
          <cell r="M5254">
            <v>108369</v>
          </cell>
          <cell r="N5254" t="str">
            <v>CHRIST THE KING SIXTH FORM COLLEGE</v>
          </cell>
          <cell r="O5254" t="str">
            <v>FE</v>
          </cell>
          <cell r="P5254" t="str">
            <v/>
          </cell>
          <cell r="Q5254" t="str">
            <v/>
          </cell>
          <cell r="T5254" t="str">
            <v>FE</v>
          </cell>
        </row>
        <row r="5255">
          <cell r="A5255">
            <v>15105</v>
          </cell>
          <cell r="B5255">
            <v>2136391</v>
          </cell>
          <cell r="C5255" t="str">
            <v>Davies Laing and Dick College</v>
          </cell>
          <cell r="D5255">
            <v>213</v>
          </cell>
          <cell r="E5255" t="str">
            <v>Westminster</v>
          </cell>
          <cell r="F5255" t="str">
            <v>SOUTH</v>
          </cell>
          <cell r="G5255" t="str">
            <v>Southwark</v>
          </cell>
          <cell r="H5255" t="str">
            <v>London</v>
          </cell>
          <cell r="I5255">
            <v>2136391</v>
          </cell>
          <cell r="J5255" t="str">
            <v>DAVIES LAING AND DICK COLLEGE</v>
          </cell>
          <cell r="K5255">
            <v>0</v>
          </cell>
          <cell r="M5255">
            <v>2136391</v>
          </cell>
          <cell r="N5255" t="str">
            <v>DAVIES LAING AND DICK COLLEGE</v>
          </cell>
          <cell r="O5255" t="str">
            <v>ISS</v>
          </cell>
          <cell r="P5255" t="str">
            <v/>
          </cell>
          <cell r="Q5255" t="str">
            <v/>
          </cell>
          <cell r="T5255" t="str">
            <v>ISS</v>
          </cell>
        </row>
        <row r="5256">
          <cell r="A5256">
            <v>15106</v>
          </cell>
          <cell r="B5256">
            <v>113115</v>
          </cell>
          <cell r="C5256" t="str">
            <v>DEPTFORD GREEN SCHOOL</v>
          </cell>
          <cell r="D5256">
            <v>209</v>
          </cell>
          <cell r="E5256" t="str">
            <v>Lewisham</v>
          </cell>
          <cell r="F5256" t="str">
            <v>SOUTH</v>
          </cell>
          <cell r="G5256" t="str">
            <v>Southwark</v>
          </cell>
          <cell r="H5256" t="str">
            <v>London</v>
          </cell>
          <cell r="I5256">
            <v>113115</v>
          </cell>
          <cell r="J5256" t="str">
            <v>DEPTFORD GREEN</v>
          </cell>
          <cell r="K5256">
            <v>0</v>
          </cell>
          <cell r="M5256">
            <v>113115</v>
          </cell>
          <cell r="N5256" t="str">
            <v>DEPTFORD GREEN</v>
          </cell>
          <cell r="O5256" t="str">
            <v>SCHOOL SIXTH FORM</v>
          </cell>
          <cell r="P5256" t="str">
            <v/>
          </cell>
          <cell r="Q5256" t="str">
            <v/>
          </cell>
          <cell r="T5256" t="str">
            <v>SCHOOL SIXTH FORM</v>
          </cell>
        </row>
        <row r="5257">
          <cell r="A5257">
            <v>15107</v>
          </cell>
          <cell r="B5257">
            <v>2106000</v>
          </cell>
          <cell r="C5257" t="str">
            <v>DULWICH COLLEGE</v>
          </cell>
          <cell r="D5257">
            <v>210</v>
          </cell>
          <cell r="E5257" t="str">
            <v>Southwark</v>
          </cell>
          <cell r="F5257" t="str">
            <v>WEST</v>
          </cell>
          <cell r="G5257" t="str">
            <v>Southwark</v>
          </cell>
          <cell r="H5257" t="str">
            <v>London</v>
          </cell>
          <cell r="I5257">
            <v>2106000</v>
          </cell>
          <cell r="J5257" t="str">
            <v>DULWICH COLLEGE</v>
          </cell>
          <cell r="K5257">
            <v>0</v>
          </cell>
          <cell r="M5257">
            <v>2106000</v>
          </cell>
          <cell r="N5257" t="str">
            <v>DULWICH COLLEGE</v>
          </cell>
          <cell r="O5257" t="str">
            <v>ROW INDEX NO STUDENTS</v>
          </cell>
          <cell r="P5257" t="str">
            <v/>
          </cell>
          <cell r="Q5257" t="str">
            <v/>
          </cell>
          <cell r="T5257" t="str">
            <v>ROW INDEX NO STUDENTS</v>
          </cell>
        </row>
        <row r="5258">
          <cell r="A5258">
            <v>15109</v>
          </cell>
          <cell r="B5258">
            <v>118614</v>
          </cell>
          <cell r="C5258" t="str">
            <v>ARK GLOBE ACADEMY</v>
          </cell>
          <cell r="D5258">
            <v>210</v>
          </cell>
          <cell r="E5258" t="str">
            <v>Southwark</v>
          </cell>
          <cell r="F5258" t="str">
            <v>SOUTH</v>
          </cell>
          <cell r="G5258" t="str">
            <v>Southwark</v>
          </cell>
          <cell r="H5258" t="str">
            <v>London</v>
          </cell>
          <cell r="I5258">
            <v>118614</v>
          </cell>
          <cell r="J5258" t="str">
            <v>ARK GLOBE ACADEMY</v>
          </cell>
          <cell r="K5258" t="str">
            <v>Academy</v>
          </cell>
          <cell r="M5258">
            <v>118614</v>
          </cell>
          <cell r="N5258" t="str">
            <v>GLOBE ACADEMY</v>
          </cell>
          <cell r="O5258" t="str">
            <v>PRE-16</v>
          </cell>
          <cell r="P5258">
            <v>2106912</v>
          </cell>
          <cell r="Q5258" t="str">
            <v>ACADEMY Sponsored</v>
          </cell>
          <cell r="T5258" t="str">
            <v>PRE-16</v>
          </cell>
        </row>
        <row r="5259">
          <cell r="A5259">
            <v>15110</v>
          </cell>
          <cell r="B5259">
            <v>123480</v>
          </cell>
          <cell r="C5259" t="str">
            <v>Greenvale School</v>
          </cell>
          <cell r="D5259">
            <v>209</v>
          </cell>
          <cell r="E5259" t="str">
            <v>Lewisham</v>
          </cell>
          <cell r="F5259" t="str">
            <v>SOUTH</v>
          </cell>
          <cell r="G5259" t="str">
            <v>Southwark</v>
          </cell>
          <cell r="H5259" t="str">
            <v>London</v>
          </cell>
          <cell r="I5259">
            <v>123480</v>
          </cell>
          <cell r="J5259" t="str">
            <v>GREENVALE SCHOOL</v>
          </cell>
          <cell r="K5259" t="str">
            <v>MSS</v>
          </cell>
          <cell r="M5259">
            <v>123480</v>
          </cell>
          <cell r="N5259" t="str">
            <v>GREENVALE SCHOOL</v>
          </cell>
          <cell r="O5259" t="str">
            <v>MSS</v>
          </cell>
          <cell r="P5259" t="str">
            <v/>
          </cell>
          <cell r="Q5259" t="str">
            <v/>
          </cell>
          <cell r="T5259" t="str">
            <v>MSS</v>
          </cell>
        </row>
        <row r="5260">
          <cell r="A5260">
            <v>15113</v>
          </cell>
          <cell r="B5260">
            <v>9096056</v>
          </cell>
          <cell r="C5260" t="str">
            <v>Kirby Moor School</v>
          </cell>
          <cell r="D5260">
            <v>909</v>
          </cell>
          <cell r="E5260" t="str">
            <v>Cumbria</v>
          </cell>
          <cell r="F5260" t="str">
            <v>NORTH</v>
          </cell>
          <cell r="G5260" t="str">
            <v>Southwark</v>
          </cell>
          <cell r="H5260" t="str">
            <v>London</v>
          </cell>
          <cell r="I5260">
            <v>0</v>
          </cell>
          <cell r="J5260" t="str">
            <v>GLENWOOD SCHOOL (CENTRAL BEDFORDSHIRE)</v>
          </cell>
          <cell r="K5260" t="str">
            <v/>
          </cell>
          <cell r="M5260">
            <v>9096056</v>
          </cell>
          <cell r="N5260" t="str">
            <v>KIRBY MOOR SCHOOL</v>
          </cell>
          <cell r="O5260" t="str">
            <v>ISS</v>
          </cell>
          <cell r="P5260" t="str">
            <v/>
          </cell>
          <cell r="Q5260" t="str">
            <v/>
          </cell>
          <cell r="T5260" t="str">
            <v>ISS</v>
          </cell>
        </row>
        <row r="5261">
          <cell r="A5261">
            <v>15115</v>
          </cell>
          <cell r="B5261">
            <v>116619</v>
          </cell>
          <cell r="C5261" t="str">
            <v>LILIAN BAYLIS TECHNOLOGY SCHOOL</v>
          </cell>
          <cell r="D5261">
            <v>208</v>
          </cell>
          <cell r="E5261" t="str">
            <v>Lambeth</v>
          </cell>
          <cell r="F5261" t="str">
            <v>SOUTH</v>
          </cell>
          <cell r="G5261" t="str">
            <v>Southwark</v>
          </cell>
          <cell r="H5261" t="str">
            <v>London</v>
          </cell>
          <cell r="I5261">
            <v>116619</v>
          </cell>
          <cell r="J5261" t="str">
            <v>LILIAN BAYLIS TECHNOLOGY SCHOOL</v>
          </cell>
          <cell r="K5261">
            <v>0</v>
          </cell>
          <cell r="M5261">
            <v>116619</v>
          </cell>
          <cell r="N5261" t="str">
            <v>LILIAN BAYLIS TECHNOLOGY SCHOOL</v>
          </cell>
          <cell r="O5261" t="str">
            <v>SCHOOL SIXTH FORM</v>
          </cell>
          <cell r="P5261" t="str">
            <v/>
          </cell>
          <cell r="Q5261" t="str">
            <v/>
          </cell>
          <cell r="T5261" t="str">
            <v>SCHOOL SIXTH FORM</v>
          </cell>
        </row>
        <row r="5262">
          <cell r="A5262">
            <v>15116</v>
          </cell>
          <cell r="B5262">
            <v>2116383</v>
          </cell>
          <cell r="C5262" t="str">
            <v>Madani Secondary Girls' School</v>
          </cell>
          <cell r="D5262">
            <v>211</v>
          </cell>
          <cell r="E5262" t="str">
            <v>Tower Hamlets</v>
          </cell>
          <cell r="F5262" t="str">
            <v>SOUTH</v>
          </cell>
          <cell r="G5262" t="str">
            <v>Southwark</v>
          </cell>
          <cell r="H5262" t="str">
            <v>London</v>
          </cell>
          <cell r="I5262">
            <v>2116383</v>
          </cell>
          <cell r="J5262" t="str">
            <v>MADANI SECONDARY GIRLS' SCHOOL</v>
          </cell>
          <cell r="K5262">
            <v>0</v>
          </cell>
          <cell r="M5262">
            <v>2116383</v>
          </cell>
          <cell r="N5262" t="str">
            <v>MADANI SECONDARY GIRLS' SCHOOL</v>
          </cell>
          <cell r="O5262" t="str">
            <v>ROW INDEX NO STUDENTS</v>
          </cell>
          <cell r="P5262" t="str">
            <v/>
          </cell>
          <cell r="Q5262" t="str">
            <v/>
          </cell>
          <cell r="T5262" t="str">
            <v>ROW INDEX NO STUDENTS</v>
          </cell>
        </row>
        <row r="5263">
          <cell r="A5263">
            <v>15117</v>
          </cell>
          <cell r="B5263">
            <v>8736017</v>
          </cell>
          <cell r="C5263" t="str">
            <v>Mander Portman Woodward School</v>
          </cell>
          <cell r="D5263">
            <v>873</v>
          </cell>
          <cell r="E5263" t="str">
            <v>Cambridgeshire</v>
          </cell>
          <cell r="F5263" t="str">
            <v>EAST</v>
          </cell>
          <cell r="G5263" t="str">
            <v>Southwark</v>
          </cell>
          <cell r="H5263" t="str">
            <v>London</v>
          </cell>
          <cell r="I5263">
            <v>0</v>
          </cell>
          <cell r="J5263" t="str">
            <v>GLENWOOD SCHOOL (CENTRAL BEDFORDSHIRE)</v>
          </cell>
          <cell r="K5263" t="str">
            <v>ISS</v>
          </cell>
          <cell r="M5263">
            <v>0</v>
          </cell>
          <cell r="N5263" t="str">
            <v>0</v>
          </cell>
          <cell r="O5263" t="str">
            <v>ROW INDEX NO STUDENTS</v>
          </cell>
          <cell r="P5263" t="str">
            <v/>
          </cell>
          <cell r="Q5263" t="str">
            <v/>
          </cell>
          <cell r="T5263" t="str">
            <v>ROW INDEX NO STUDENTS</v>
          </cell>
        </row>
        <row r="5264">
          <cell r="A5264">
            <v>15118</v>
          </cell>
          <cell r="B5264">
            <v>8737021</v>
          </cell>
          <cell r="C5264" t="str">
            <v>Meadowgate School</v>
          </cell>
          <cell r="D5264">
            <v>873</v>
          </cell>
          <cell r="E5264" t="str">
            <v>Cambridgeshire</v>
          </cell>
          <cell r="F5264" t="str">
            <v>EAST</v>
          </cell>
          <cell r="G5264" t="str">
            <v>Southwark</v>
          </cell>
          <cell r="H5264" t="str">
            <v>London</v>
          </cell>
          <cell r="I5264">
            <v>122318</v>
          </cell>
          <cell r="J5264" t="str">
            <v>MEADOWGATE SCHOOL</v>
          </cell>
          <cell r="K5264" t="str">
            <v>Academy</v>
          </cell>
          <cell r="M5264">
            <v>124107</v>
          </cell>
          <cell r="N5264" t="str">
            <v>MEADOWGATE SCHOOL</v>
          </cell>
          <cell r="O5264" t="str">
            <v>MSS</v>
          </cell>
          <cell r="P5264" t="str">
            <v/>
          </cell>
          <cell r="Q5264" t="str">
            <v/>
          </cell>
          <cell r="T5264" t="str">
            <v>MSS</v>
          </cell>
        </row>
        <row r="5265">
          <cell r="A5265">
            <v>15119</v>
          </cell>
          <cell r="B5265">
            <v>9366420</v>
          </cell>
          <cell r="C5265" t="str">
            <v>More House School</v>
          </cell>
          <cell r="D5265">
            <v>936</v>
          </cell>
          <cell r="E5265" t="str">
            <v>Surrey</v>
          </cell>
          <cell r="F5265" t="str">
            <v>SOUTH</v>
          </cell>
          <cell r="G5265" t="str">
            <v>Southwark</v>
          </cell>
          <cell r="H5265" t="str">
            <v>London</v>
          </cell>
          <cell r="I5265">
            <v>9366420</v>
          </cell>
          <cell r="J5265" t="str">
            <v>MORE HOUSE SCHOOL</v>
          </cell>
          <cell r="K5265">
            <v>0</v>
          </cell>
          <cell r="M5265">
            <v>9366420</v>
          </cell>
          <cell r="N5265" t="str">
            <v>MORE HOUSE SCHOOL</v>
          </cell>
          <cell r="O5265" t="str">
            <v>ISS</v>
          </cell>
          <cell r="P5265" t="str">
            <v/>
          </cell>
          <cell r="Q5265" t="str">
            <v/>
          </cell>
          <cell r="T5265" t="str">
            <v>ISS</v>
          </cell>
        </row>
        <row r="5266">
          <cell r="A5266">
            <v>15120</v>
          </cell>
          <cell r="B5266">
            <v>122217</v>
          </cell>
          <cell r="C5266" t="str">
            <v>Muntham House School</v>
          </cell>
          <cell r="D5266">
            <v>938</v>
          </cell>
          <cell r="E5266" t="str">
            <v>West Sussex</v>
          </cell>
          <cell r="F5266" t="str">
            <v>SOUTH</v>
          </cell>
          <cell r="G5266" t="str">
            <v>Southwark</v>
          </cell>
          <cell r="H5266" t="str">
            <v>London</v>
          </cell>
          <cell r="I5266">
            <v>122217</v>
          </cell>
          <cell r="J5266" t="str">
            <v>MUNTHAM HOUSE SCHOOL</v>
          </cell>
          <cell r="K5266" t="str">
            <v>NMSS</v>
          </cell>
          <cell r="M5266">
            <v>122217</v>
          </cell>
          <cell r="N5266" t="str">
            <v>MUNTHAM HOUSE SCHOOL</v>
          </cell>
          <cell r="O5266" t="str">
            <v>NMSS</v>
          </cell>
          <cell r="P5266" t="str">
            <v/>
          </cell>
          <cell r="Q5266" t="str">
            <v/>
          </cell>
          <cell r="T5266" t="str">
            <v>NMSS</v>
          </cell>
        </row>
        <row r="5267">
          <cell r="A5267">
            <v>15121</v>
          </cell>
          <cell r="B5267">
            <v>114868</v>
          </cell>
          <cell r="C5267" t="str">
            <v>NATIONAL STAR CENTRE FOR DISABLED YOUTH LIMITED - (114868)</v>
          </cell>
          <cell r="D5267">
            <v>916</v>
          </cell>
          <cell r="E5267" t="str">
            <v>Gloucestershire</v>
          </cell>
          <cell r="F5267" t="str">
            <v>WEST</v>
          </cell>
          <cell r="G5267" t="str">
            <v>Southwark</v>
          </cell>
          <cell r="H5267" t="str">
            <v>London</v>
          </cell>
          <cell r="I5267">
            <v>114868</v>
          </cell>
          <cell r="J5267" t="str">
            <v>NATIONAL STAR CENTRE FOR DISABLED YOUTH LIMITED</v>
          </cell>
          <cell r="K5267" t="str">
            <v>FE</v>
          </cell>
          <cell r="M5267">
            <v>114868</v>
          </cell>
          <cell r="N5267" t="str">
            <v>NATIONAL STAR CENTRE FOR DISABLED YOUTH LIMITED</v>
          </cell>
          <cell r="O5267" t="str">
            <v>FE</v>
          </cell>
          <cell r="P5267" t="str">
            <v/>
          </cell>
          <cell r="Q5267" t="str">
            <v/>
          </cell>
          <cell r="T5267" t="str">
            <v>FE</v>
          </cell>
        </row>
        <row r="5268">
          <cell r="A5268">
            <v>15122</v>
          </cell>
          <cell r="B5268">
            <v>108507</v>
          </cell>
          <cell r="C5268" t="str">
            <v>NEWHAM COLLEGE OF FURTHER EDUCATION - (108507)</v>
          </cell>
          <cell r="D5268">
            <v>316</v>
          </cell>
          <cell r="E5268" t="str">
            <v>Newham</v>
          </cell>
          <cell r="F5268" t="str">
            <v>SOUTH</v>
          </cell>
          <cell r="G5268" t="str">
            <v>Southwark</v>
          </cell>
          <cell r="H5268" t="str">
            <v>London</v>
          </cell>
          <cell r="I5268">
            <v>108507</v>
          </cell>
          <cell r="J5268" t="str">
            <v>NEWHAM COLLEGE OF FURTHER EDUCATION</v>
          </cell>
          <cell r="K5268" t="str">
            <v>FE</v>
          </cell>
          <cell r="M5268">
            <v>108507</v>
          </cell>
          <cell r="N5268" t="str">
            <v>NEWHAM COLLEGE OF FURTHER EDUCATION</v>
          </cell>
          <cell r="O5268" t="str">
            <v>FE</v>
          </cell>
          <cell r="P5268" t="str">
            <v/>
          </cell>
          <cell r="Q5268" t="str">
            <v/>
          </cell>
          <cell r="T5268" t="str">
            <v>FE</v>
          </cell>
        </row>
        <row r="5269">
          <cell r="A5269">
            <v>15124</v>
          </cell>
          <cell r="B5269">
            <v>116038</v>
          </cell>
          <cell r="C5269" t="str">
            <v>Oak Lodge School</v>
          </cell>
          <cell r="D5269">
            <v>212</v>
          </cell>
          <cell r="E5269" t="str">
            <v>Wandsworth</v>
          </cell>
          <cell r="F5269" t="str">
            <v>SOUTH</v>
          </cell>
          <cell r="G5269" t="str">
            <v>Southwark</v>
          </cell>
          <cell r="H5269" t="str">
            <v>London</v>
          </cell>
          <cell r="I5269">
            <v>116038</v>
          </cell>
          <cell r="J5269" t="str">
            <v>OAK LODGE SCHOOL</v>
          </cell>
          <cell r="K5269" t="str">
            <v>MSS</v>
          </cell>
          <cell r="M5269">
            <v>116038</v>
          </cell>
          <cell r="N5269" t="str">
            <v>OAK LODGE SCHOOL</v>
          </cell>
          <cell r="O5269" t="str">
            <v>MSS</v>
          </cell>
          <cell r="P5269" t="str">
            <v/>
          </cell>
          <cell r="Q5269" t="str">
            <v/>
          </cell>
          <cell r="T5269" t="str">
            <v>MSS</v>
          </cell>
        </row>
        <row r="5270">
          <cell r="A5270">
            <v>15125</v>
          </cell>
          <cell r="B5270">
            <v>119141</v>
          </cell>
          <cell r="C5270" t="str">
            <v>OASIS ACADEMY SHIRLEY PARK</v>
          </cell>
          <cell r="D5270">
            <v>306</v>
          </cell>
          <cell r="E5270" t="str">
            <v>Croydon</v>
          </cell>
          <cell r="F5270" t="str">
            <v>SOUTH</v>
          </cell>
          <cell r="G5270" t="str">
            <v>Southwark</v>
          </cell>
          <cell r="H5270" t="str">
            <v>London</v>
          </cell>
          <cell r="I5270">
            <v>119141</v>
          </cell>
          <cell r="J5270" t="str">
            <v>OASIS ACADEMY SHIRLEY PARK</v>
          </cell>
          <cell r="K5270" t="str">
            <v>Academy</v>
          </cell>
          <cell r="M5270">
            <v>119141</v>
          </cell>
          <cell r="N5270" t="str">
            <v>OASIS ACADEMY SHIRLEY PARK</v>
          </cell>
          <cell r="O5270" t="str">
            <v>ACADEMY</v>
          </cell>
          <cell r="P5270">
            <v>3066909</v>
          </cell>
          <cell r="Q5270" t="str">
            <v>ACADEMY Sponsored</v>
          </cell>
          <cell r="T5270" t="str">
            <v>ACADEMY</v>
          </cell>
        </row>
        <row r="5271">
          <cell r="A5271">
            <v>15126</v>
          </cell>
          <cell r="B5271">
            <v>2097105</v>
          </cell>
          <cell r="C5271" t="str">
            <v>Pendragon School</v>
          </cell>
          <cell r="D5271">
            <v>209</v>
          </cell>
          <cell r="E5271" t="str">
            <v>Lewisham</v>
          </cell>
          <cell r="F5271" t="str">
            <v>SOUTH</v>
          </cell>
          <cell r="G5271" t="str">
            <v>Southwark</v>
          </cell>
          <cell r="H5271" t="str">
            <v>London</v>
          </cell>
          <cell r="I5271">
            <v>2097105</v>
          </cell>
          <cell r="J5271" t="str">
            <v>PENDRAGON SCHOOL</v>
          </cell>
          <cell r="K5271" t="str">
            <v>MSS</v>
          </cell>
          <cell r="M5271">
            <v>124023</v>
          </cell>
          <cell r="N5271" t="str">
            <v>DRUMBEAT SCHOOL AND ASD SERVICE</v>
          </cell>
          <cell r="O5271" t="str">
            <v>MSS</v>
          </cell>
          <cell r="P5271" t="str">
            <v/>
          </cell>
          <cell r="Q5271" t="str">
            <v/>
          </cell>
          <cell r="T5271" t="str">
            <v>MSS</v>
          </cell>
        </row>
        <row r="5272">
          <cell r="A5272">
            <v>15127</v>
          </cell>
          <cell r="B5272">
            <v>9386219</v>
          </cell>
          <cell r="C5272" t="str">
            <v>Philpots Manor School</v>
          </cell>
          <cell r="D5272">
            <v>938</v>
          </cell>
          <cell r="E5272" t="str">
            <v>West Sussex</v>
          </cell>
          <cell r="F5272" t="str">
            <v>SOUTH</v>
          </cell>
          <cell r="G5272" t="str">
            <v>Southwark</v>
          </cell>
          <cell r="H5272" t="str">
            <v>London</v>
          </cell>
          <cell r="I5272">
            <v>9386219</v>
          </cell>
          <cell r="J5272" t="str">
            <v>PHILPOTS MANOR SCHOOL</v>
          </cell>
          <cell r="K5272">
            <v>0</v>
          </cell>
          <cell r="M5272">
            <v>9386219</v>
          </cell>
          <cell r="N5272" t="str">
            <v>PHILPOTS MANOR SCHOOL</v>
          </cell>
          <cell r="O5272" t="str">
            <v>ISS</v>
          </cell>
          <cell r="P5272" t="str">
            <v/>
          </cell>
          <cell r="Q5272" t="str">
            <v/>
          </cell>
          <cell r="T5272" t="str">
            <v>ISS</v>
          </cell>
        </row>
        <row r="5273">
          <cell r="A5273">
            <v>15128</v>
          </cell>
          <cell r="B5273">
            <v>114872</v>
          </cell>
          <cell r="C5273" t="str">
            <v>QUEEN ALEXANDRA COLLEGE</v>
          </cell>
          <cell r="D5273">
            <v>330</v>
          </cell>
          <cell r="E5273" t="str">
            <v>Birmingham</v>
          </cell>
          <cell r="F5273" t="str">
            <v>WEST</v>
          </cell>
          <cell r="G5273" t="str">
            <v>Southwark</v>
          </cell>
          <cell r="H5273" t="str">
            <v>London</v>
          </cell>
          <cell r="I5273">
            <v>114872</v>
          </cell>
          <cell r="J5273" t="str">
            <v>QUEEN ALEXANDRA COLLEGE</v>
          </cell>
          <cell r="K5273" t="str">
            <v>ISP</v>
          </cell>
          <cell r="M5273">
            <v>114872</v>
          </cell>
          <cell r="N5273" t="str">
            <v>QUEEN ALEXANDRA COLLEGE</v>
          </cell>
          <cell r="O5273" t="str">
            <v>ISP</v>
          </cell>
          <cell r="P5273" t="str">
            <v/>
          </cell>
          <cell r="Q5273" t="str">
            <v/>
          </cell>
          <cell r="T5273" t="str">
            <v>ISP</v>
          </cell>
        </row>
        <row r="5274">
          <cell r="A5274">
            <v>15129</v>
          </cell>
          <cell r="B5274">
            <v>2036169</v>
          </cell>
          <cell r="C5274" t="str">
            <v>RIVERSTON SCHOOL</v>
          </cell>
          <cell r="D5274">
            <v>203</v>
          </cell>
          <cell r="E5274" t="str">
            <v>Greenwich</v>
          </cell>
          <cell r="F5274" t="str">
            <v>WEST</v>
          </cell>
          <cell r="G5274" t="str">
            <v>Southwark</v>
          </cell>
          <cell r="H5274" t="str">
            <v>London</v>
          </cell>
          <cell r="I5274">
            <v>2036169</v>
          </cell>
          <cell r="J5274" t="str">
            <v>RIVERSTON SCHOOL</v>
          </cell>
          <cell r="K5274">
            <v>0</v>
          </cell>
          <cell r="M5274">
            <v>2036169</v>
          </cell>
          <cell r="N5274" t="str">
            <v>RIVERSTON SCHOOL</v>
          </cell>
          <cell r="O5274" t="str">
            <v>ISS</v>
          </cell>
          <cell r="P5274" t="str">
            <v/>
          </cell>
          <cell r="Q5274" t="str">
            <v/>
          </cell>
          <cell r="T5274" t="str">
            <v>ISS</v>
          </cell>
        </row>
        <row r="5275">
          <cell r="A5275">
            <v>15130</v>
          </cell>
          <cell r="B5275">
            <v>118003</v>
          </cell>
          <cell r="C5275" t="str">
            <v>SACRED HEART ROMAN CATHOLIC SECONDARY SCHOOL</v>
          </cell>
          <cell r="D5275">
            <v>210</v>
          </cell>
          <cell r="E5275" t="str">
            <v>Southwark</v>
          </cell>
          <cell r="F5275" t="str">
            <v>SOUTH</v>
          </cell>
          <cell r="G5275" t="str">
            <v>Southwark</v>
          </cell>
          <cell r="H5275" t="str">
            <v>London</v>
          </cell>
          <cell r="I5275">
            <v>118003</v>
          </cell>
          <cell r="J5275" t="str">
            <v>SACRED HEART ROMAN CATHOLIC SECONDARY SCHOOL</v>
          </cell>
          <cell r="K5275">
            <v>0</v>
          </cell>
          <cell r="M5275">
            <v>121905</v>
          </cell>
          <cell r="N5275" t="str">
            <v>SACRED HEART ROMAN CATHOLIC SECONDARY SCHOOL</v>
          </cell>
          <cell r="O5275" t="str">
            <v>ACADEMY</v>
          </cell>
          <cell r="P5275">
            <v>2105405</v>
          </cell>
          <cell r="Q5275" t="str">
            <v>ACADEMY Converter</v>
          </cell>
          <cell r="T5275" t="str">
            <v>ACADEMY</v>
          </cell>
        </row>
        <row r="5276">
          <cell r="A5276">
            <v>15131</v>
          </cell>
          <cell r="B5276">
            <v>119343</v>
          </cell>
          <cell r="C5276" t="str">
            <v>SOUTHWARK INCLUSIVE LEARNING SERVICE KS3, KS4 &amp; SILS+</v>
          </cell>
          <cell r="D5276">
            <v>210</v>
          </cell>
          <cell r="E5276" t="str">
            <v>Southwark</v>
          </cell>
          <cell r="F5276" t="str">
            <v>SOUTH</v>
          </cell>
          <cell r="G5276" t="str">
            <v>Southwark</v>
          </cell>
          <cell r="H5276" t="str">
            <v>London</v>
          </cell>
          <cell r="I5276">
            <v>119343</v>
          </cell>
          <cell r="J5276" t="str">
            <v>SOUTHWARK INCLUSIVE LEARNING SERVICE KS3, KS4 &amp; SILS+</v>
          </cell>
          <cell r="K5276" t="str">
            <v>PRU</v>
          </cell>
          <cell r="M5276">
            <v>119343</v>
          </cell>
          <cell r="N5276" t="str">
            <v>SOUTHWARK INCLUSIVE LEARNING SERVICE KS3, KS4 &amp; SILS+</v>
          </cell>
          <cell r="O5276" t="str">
            <v>PRU</v>
          </cell>
          <cell r="P5276" t="str">
            <v/>
          </cell>
          <cell r="Q5276" t="str">
            <v/>
          </cell>
          <cell r="T5276" t="str">
            <v>PRU</v>
          </cell>
        </row>
        <row r="5277">
          <cell r="A5277">
            <v>15132</v>
          </cell>
          <cell r="B5277">
            <v>6626017</v>
          </cell>
          <cell r="C5277" t="str">
            <v>St David's College</v>
          </cell>
          <cell r="D5277">
            <v>662</v>
          </cell>
          <cell r="E5277" t="str">
            <v>WELSH - Conwy</v>
          </cell>
          <cell r="F5277" t="str">
            <v>999</v>
          </cell>
          <cell r="G5277" t="str">
            <v>Southwark</v>
          </cell>
          <cell r="H5277" t="str">
            <v>London</v>
          </cell>
          <cell r="J5277" t="str">
            <v>GLENWOOD SCHOOL (CENTRAL BEDFORDSHIRE)</v>
          </cell>
          <cell r="K5277">
            <v>0</v>
          </cell>
          <cell r="L5277">
            <v>1</v>
          </cell>
          <cell r="M5277">
            <v>6626017</v>
          </cell>
          <cell r="N5277" t="str">
            <v>ST DAVID'S COLLEGE</v>
          </cell>
          <cell r="O5277" t="str">
            <v>WELSH</v>
          </cell>
          <cell r="P5277" t="str">
            <v/>
          </cell>
          <cell r="Q5277" t="str">
            <v/>
          </cell>
          <cell r="T5277" t="str">
            <v>WELSH</v>
          </cell>
        </row>
        <row r="5278">
          <cell r="A5278">
            <v>15133</v>
          </cell>
          <cell r="B5278">
            <v>122754</v>
          </cell>
          <cell r="C5278" t="str">
            <v>ST MARY'S CATHOLIC HIGH SCHOOL</v>
          </cell>
          <cell r="D5278">
            <v>306</v>
          </cell>
          <cell r="E5278" t="str">
            <v>Croydon</v>
          </cell>
          <cell r="F5278" t="str">
            <v>SOUTH</v>
          </cell>
          <cell r="G5278" t="str">
            <v>Southwark</v>
          </cell>
          <cell r="H5278" t="str">
            <v>London</v>
          </cell>
          <cell r="I5278">
            <v>122754</v>
          </cell>
          <cell r="J5278" t="str">
            <v>ST MARY'S SCHOOL</v>
          </cell>
          <cell r="K5278">
            <v>0</v>
          </cell>
          <cell r="M5278">
            <v>122754</v>
          </cell>
          <cell r="N5278" t="str">
            <v>ST MARY'S SCHOOL</v>
          </cell>
          <cell r="O5278" t="str">
            <v>MSS</v>
          </cell>
          <cell r="P5278" t="str">
            <v/>
          </cell>
          <cell r="Q5278" t="str">
            <v/>
          </cell>
          <cell r="T5278" t="str">
            <v>MSS</v>
          </cell>
        </row>
        <row r="5279">
          <cell r="A5279">
            <v>15134</v>
          </cell>
          <cell r="B5279">
            <v>119114</v>
          </cell>
          <cell r="C5279" t="str">
            <v>THE ST MATTHEW ACADEMY LIMITED</v>
          </cell>
          <cell r="D5279">
            <v>209</v>
          </cell>
          <cell r="E5279" t="str">
            <v>Lewisham</v>
          </cell>
          <cell r="F5279" t="str">
            <v>SOUTH</v>
          </cell>
          <cell r="G5279" t="str">
            <v>Southwark</v>
          </cell>
          <cell r="H5279" t="str">
            <v>London</v>
          </cell>
          <cell r="I5279">
            <v>119114</v>
          </cell>
          <cell r="J5279" t="str">
            <v>THE ST MATTHEW ACADEMY LIMITED</v>
          </cell>
          <cell r="K5279" t="str">
            <v>Academy</v>
          </cell>
          <cell r="M5279">
            <v>119114</v>
          </cell>
          <cell r="N5279" t="str">
            <v>ST MATTHEW ACADEMY</v>
          </cell>
          <cell r="O5279" t="str">
            <v>PRE-16</v>
          </cell>
          <cell r="P5279">
            <v>2096907</v>
          </cell>
          <cell r="Q5279" t="str">
            <v>ACADEMY Sponsored</v>
          </cell>
          <cell r="T5279" t="str">
            <v>PRE-16</v>
          </cell>
        </row>
        <row r="5280">
          <cell r="A5280">
            <v>15135</v>
          </cell>
          <cell r="B5280">
            <v>114879</v>
          </cell>
          <cell r="C5280" t="str">
            <v>STANBRIDGE EARLS SCHOOL TRUST</v>
          </cell>
          <cell r="D5280">
            <v>850</v>
          </cell>
          <cell r="E5280" t="str">
            <v>Hampshire</v>
          </cell>
          <cell r="F5280" t="str">
            <v>SOUTH</v>
          </cell>
          <cell r="G5280" t="str">
            <v>Southwark</v>
          </cell>
          <cell r="H5280" t="str">
            <v>London</v>
          </cell>
          <cell r="I5280">
            <v>114879</v>
          </cell>
          <cell r="J5280" t="str">
            <v>STANBRIDGE EARLS SCHOOL</v>
          </cell>
          <cell r="K5280" t="str">
            <v>MSS</v>
          </cell>
          <cell r="M5280">
            <v>114879</v>
          </cell>
          <cell r="N5280" t="str">
            <v>STANBRIDGE EARLS SCHOOL</v>
          </cell>
          <cell r="O5280" t="str">
            <v>ISS</v>
          </cell>
          <cell r="P5280" t="str">
            <v/>
          </cell>
          <cell r="Q5280" t="str">
            <v/>
          </cell>
          <cell r="T5280" t="str">
            <v>ISS</v>
          </cell>
        </row>
        <row r="5281">
          <cell r="A5281">
            <v>15136</v>
          </cell>
          <cell r="B5281">
            <v>8506085</v>
          </cell>
          <cell r="C5281" t="str">
            <v>Tadley Horizon</v>
          </cell>
          <cell r="D5281">
            <v>850</v>
          </cell>
          <cell r="E5281" t="str">
            <v>Hampshire</v>
          </cell>
          <cell r="F5281" t="str">
            <v>EAST</v>
          </cell>
          <cell r="G5281" t="str">
            <v>Southwark</v>
          </cell>
          <cell r="H5281" t="str">
            <v>London</v>
          </cell>
          <cell r="I5281">
            <v>8506085</v>
          </cell>
          <cell r="J5281" t="str">
            <v>TADLEY HORIZON</v>
          </cell>
          <cell r="K5281">
            <v>0</v>
          </cell>
          <cell r="M5281">
            <v>8506085</v>
          </cell>
          <cell r="N5281" t="str">
            <v>TADLEY HORIZON</v>
          </cell>
          <cell r="O5281" t="str">
            <v>ISS</v>
          </cell>
          <cell r="P5281" t="str">
            <v/>
          </cell>
          <cell r="Q5281" t="str">
            <v/>
          </cell>
          <cell r="T5281" t="str">
            <v>ISS</v>
          </cell>
        </row>
        <row r="5282">
          <cell r="A5282">
            <v>15137</v>
          </cell>
          <cell r="B5282">
            <v>122195</v>
          </cell>
          <cell r="C5282" t="str">
            <v>Link Secondary School</v>
          </cell>
          <cell r="D5282">
            <v>319</v>
          </cell>
          <cell r="E5282" t="str">
            <v>Sutton</v>
          </cell>
          <cell r="F5282" t="str">
            <v>SOUTH</v>
          </cell>
          <cell r="G5282" t="str">
            <v>Southwark</v>
          </cell>
          <cell r="H5282" t="str">
            <v>London</v>
          </cell>
          <cell r="I5282">
            <v>122195</v>
          </cell>
          <cell r="J5282" t="str">
            <v>LINK SECONDARY SCHOOL</v>
          </cell>
          <cell r="K5282" t="str">
            <v>NMSS</v>
          </cell>
          <cell r="M5282">
            <v>122195</v>
          </cell>
          <cell r="N5282" t="str">
            <v>LINK SECONDARY SCHOOL</v>
          </cell>
          <cell r="O5282" t="str">
            <v>NMSS</v>
          </cell>
          <cell r="P5282" t="str">
            <v/>
          </cell>
          <cell r="Q5282" t="str">
            <v/>
          </cell>
          <cell r="T5282" t="str">
            <v>NMSS</v>
          </cell>
        </row>
        <row r="5283">
          <cell r="A5283">
            <v>15138</v>
          </cell>
          <cell r="B5283">
            <v>114890</v>
          </cell>
          <cell r="C5283" t="str">
            <v>THE MOUNT CAMPHILL COMMUNITY LIMITED</v>
          </cell>
          <cell r="D5283">
            <v>845</v>
          </cell>
          <cell r="E5283" t="str">
            <v>East Sussex</v>
          </cell>
          <cell r="F5283" t="str">
            <v>SOUTH</v>
          </cell>
          <cell r="G5283" t="str">
            <v>Southwark</v>
          </cell>
          <cell r="H5283" t="str">
            <v>London</v>
          </cell>
          <cell r="I5283">
            <v>114890</v>
          </cell>
          <cell r="J5283" t="str">
            <v>THE MOUNT CAMPHILL COMMUNITY LIMITED</v>
          </cell>
          <cell r="K5283" t="str">
            <v>ISP</v>
          </cell>
          <cell r="M5283">
            <v>114890</v>
          </cell>
          <cell r="N5283" t="str">
            <v>THE MOUNT CAMPHILL COMMUNITY LIMITED</v>
          </cell>
          <cell r="O5283" t="str">
            <v>ISP</v>
          </cell>
          <cell r="P5283" t="str">
            <v/>
          </cell>
          <cell r="Q5283" t="str">
            <v/>
          </cell>
          <cell r="T5283" t="str">
            <v>ISP</v>
          </cell>
        </row>
        <row r="5284">
          <cell r="A5284">
            <v>15139</v>
          </cell>
          <cell r="B5284">
            <v>122219</v>
          </cell>
          <cell r="C5284" t="str">
            <v>Treehouse School</v>
          </cell>
          <cell r="D5284">
            <v>309</v>
          </cell>
          <cell r="E5284" t="str">
            <v>Haringey</v>
          </cell>
          <cell r="F5284" t="str">
            <v>SOUTH</v>
          </cell>
          <cell r="G5284" t="str">
            <v>Southwark</v>
          </cell>
          <cell r="H5284" t="str">
            <v>London</v>
          </cell>
          <cell r="I5284">
            <v>122219</v>
          </cell>
          <cell r="J5284" t="str">
            <v>AMBITIOUS ABOUT AUTISM (TREEHOUSE SCHOOL)</v>
          </cell>
          <cell r="K5284" t="str">
            <v>NMSS</v>
          </cell>
          <cell r="M5284">
            <v>122219</v>
          </cell>
          <cell r="N5284" t="str">
            <v>AMBITIOUS ABOUT AUTISM (TREEHOUSE SCHOOL)</v>
          </cell>
          <cell r="O5284" t="str">
            <v>NMSS</v>
          </cell>
          <cell r="P5284" t="str">
            <v/>
          </cell>
          <cell r="Q5284" t="str">
            <v/>
          </cell>
          <cell r="T5284" t="str">
            <v>NMSS</v>
          </cell>
        </row>
        <row r="5285">
          <cell r="A5285">
            <v>15141</v>
          </cell>
          <cell r="B5285">
            <v>120354</v>
          </cell>
          <cell r="C5285" t="str">
            <v>WANDLE VALLEY SCHOOL</v>
          </cell>
          <cell r="D5285">
            <v>319</v>
          </cell>
          <cell r="E5285" t="str">
            <v>Sutton</v>
          </cell>
          <cell r="F5285" t="str">
            <v>SOUTH</v>
          </cell>
          <cell r="G5285" t="str">
            <v>Southwark</v>
          </cell>
          <cell r="H5285" t="str">
            <v>London</v>
          </cell>
          <cell r="I5285">
            <v>120354</v>
          </cell>
          <cell r="J5285" t="str">
            <v>WANDLE VALLEY SCHOOL</v>
          </cell>
          <cell r="K5285">
            <v>0</v>
          </cell>
          <cell r="M5285">
            <v>120354</v>
          </cell>
          <cell r="N5285" t="str">
            <v>WANDLE VALLEY SCHOOL</v>
          </cell>
          <cell r="O5285" t="str">
            <v>ACADEMY</v>
          </cell>
          <cell r="P5285">
            <v>3197005</v>
          </cell>
          <cell r="Q5285" t="str">
            <v>ACADEMY Converter</v>
          </cell>
          <cell r="T5285" t="str">
            <v>ACADEMY</v>
          </cell>
        </row>
        <row r="5286">
          <cell r="A5286">
            <v>15142</v>
          </cell>
          <cell r="B5286">
            <v>115137</v>
          </cell>
          <cell r="C5286" t="str">
            <v>William Morris Sixth Form</v>
          </cell>
          <cell r="D5286">
            <v>205</v>
          </cell>
          <cell r="E5286" t="str">
            <v>Hammersmith and Fulham</v>
          </cell>
          <cell r="F5286" t="str">
            <v>SOUTH</v>
          </cell>
          <cell r="G5286" t="str">
            <v>Southwark</v>
          </cell>
          <cell r="H5286" t="str">
            <v>London</v>
          </cell>
          <cell r="I5286">
            <v>115137</v>
          </cell>
          <cell r="J5286" t="str">
            <v>WILLIAM MORRIS SIXTH FORM</v>
          </cell>
          <cell r="K5286">
            <v>0</v>
          </cell>
          <cell r="M5286">
            <v>115137</v>
          </cell>
          <cell r="N5286" t="str">
            <v>WILLIAM MORRIS SIXTH FORM</v>
          </cell>
          <cell r="O5286" t="str">
            <v>SCHOOL SIXTH FORM</v>
          </cell>
          <cell r="P5286" t="str">
            <v/>
          </cell>
          <cell r="Q5286" t="str">
            <v/>
          </cell>
          <cell r="T5286" t="str">
            <v>SCHOOL SIXTH FORM</v>
          </cell>
        </row>
        <row r="5287">
          <cell r="A5287">
            <v>15143</v>
          </cell>
          <cell r="B5287">
            <v>3716005</v>
          </cell>
          <cell r="C5287" t="str">
            <v>Wilsic Hall School</v>
          </cell>
          <cell r="D5287">
            <v>371</v>
          </cell>
          <cell r="E5287" t="str">
            <v>Doncaster</v>
          </cell>
          <cell r="F5287" t="str">
            <v>NORTH</v>
          </cell>
          <cell r="G5287" t="str">
            <v>Southwark</v>
          </cell>
          <cell r="H5287" t="str">
            <v>London</v>
          </cell>
          <cell r="I5287">
            <v>0</v>
          </cell>
          <cell r="J5287" t="str">
            <v>GLENWOOD SCHOOL (CENTRAL BEDFORDSHIRE)</v>
          </cell>
          <cell r="K5287" t="str">
            <v/>
          </cell>
          <cell r="M5287">
            <v>3716005</v>
          </cell>
          <cell r="N5287" t="str">
            <v>WILSIC HALL SCHOOL</v>
          </cell>
          <cell r="O5287" t="str">
            <v>ISS</v>
          </cell>
          <cell r="P5287" t="str">
            <v/>
          </cell>
          <cell r="Q5287" t="str">
            <v/>
          </cell>
          <cell r="T5287" t="str">
            <v>ISS</v>
          </cell>
        </row>
        <row r="5288">
          <cell r="A5288">
            <v>15144</v>
          </cell>
          <cell r="B5288">
            <v>123485</v>
          </cell>
          <cell r="C5288" t="str">
            <v>Woodside School</v>
          </cell>
          <cell r="D5288">
            <v>303</v>
          </cell>
          <cell r="E5288" t="str">
            <v>Bexley</v>
          </cell>
          <cell r="F5288" t="str">
            <v>SOUTH</v>
          </cell>
          <cell r="G5288" t="str">
            <v>Southwark</v>
          </cell>
          <cell r="H5288" t="str">
            <v>London</v>
          </cell>
          <cell r="I5288">
            <v>123485</v>
          </cell>
          <cell r="J5288" t="str">
            <v>WOODSIDE SCHOOL</v>
          </cell>
          <cell r="K5288" t="str">
            <v>MSS</v>
          </cell>
          <cell r="M5288">
            <v>123485</v>
          </cell>
          <cell r="N5288" t="str">
            <v>WOODSIDE SCHOOL</v>
          </cell>
          <cell r="O5288" t="str">
            <v>MSS</v>
          </cell>
          <cell r="P5288" t="str">
            <v/>
          </cell>
          <cell r="Q5288" t="str">
            <v/>
          </cell>
          <cell r="T5288" t="str">
            <v>MSS</v>
          </cell>
        </row>
        <row r="5289">
          <cell r="A5289">
            <v>15145</v>
          </cell>
          <cell r="B5289">
            <v>999928</v>
          </cell>
          <cell r="C5289" t="str">
            <v>Youth Education Support Services</v>
          </cell>
          <cell r="D5289">
            <v>210</v>
          </cell>
          <cell r="E5289" t="str">
            <v>Southwark</v>
          </cell>
          <cell r="F5289" t="str">
            <v>SOUTH</v>
          </cell>
          <cell r="G5289" t="str">
            <v>Southwark</v>
          </cell>
          <cell r="H5289" t="str">
            <v>London</v>
          </cell>
          <cell r="I5289">
            <v>999928</v>
          </cell>
          <cell r="J5289" t="str">
            <v>YOUTH EDUCATION SUPPORT SERVICES</v>
          </cell>
          <cell r="K5289">
            <v>0</v>
          </cell>
          <cell r="M5289">
            <v>999928</v>
          </cell>
          <cell r="N5289" t="str">
            <v>YOUTH EDUCATION SUPPORT SERVICES</v>
          </cell>
          <cell r="O5289" t="str">
            <v>ROW INDEX NO STUDENTS</v>
          </cell>
          <cell r="P5289" t="str">
            <v/>
          </cell>
          <cell r="Q5289" t="str">
            <v/>
          </cell>
          <cell r="T5289" t="str">
            <v>ROW INDEX NO STUDENTS</v>
          </cell>
        </row>
        <row r="5290">
          <cell r="A5290">
            <v>15218</v>
          </cell>
          <cell r="B5290">
            <v>105714</v>
          </cell>
          <cell r="C5290" t="str">
            <v>CROYDON COLLEGE - (105714)</v>
          </cell>
          <cell r="D5290">
            <v>306</v>
          </cell>
          <cell r="E5290" t="str">
            <v>Croydon</v>
          </cell>
          <cell r="F5290" t="str">
            <v>SOUTH</v>
          </cell>
          <cell r="G5290" t="str">
            <v>Sutton</v>
          </cell>
          <cell r="H5290" t="str">
            <v>London</v>
          </cell>
          <cell r="I5290">
            <v>105714</v>
          </cell>
          <cell r="J5290" t="str">
            <v>CROYDON COLLEGE</v>
          </cell>
          <cell r="K5290" t="str">
            <v>FE</v>
          </cell>
          <cell r="M5290">
            <v>105714</v>
          </cell>
          <cell r="N5290" t="str">
            <v>CROYDON COLLEGE</v>
          </cell>
          <cell r="O5290" t="str">
            <v>FE</v>
          </cell>
          <cell r="P5290" t="str">
            <v/>
          </cell>
          <cell r="Q5290" t="str">
            <v/>
          </cell>
          <cell r="T5290" t="str">
            <v>FE</v>
          </cell>
        </row>
        <row r="5291">
          <cell r="A5291">
            <v>15219</v>
          </cell>
          <cell r="B5291">
            <v>108483</v>
          </cell>
          <cell r="C5291" t="str">
            <v>SOUTH THAMES COLLEGE - (108483)</v>
          </cell>
          <cell r="D5291">
            <v>212</v>
          </cell>
          <cell r="E5291" t="str">
            <v>Wandsworth</v>
          </cell>
          <cell r="F5291" t="str">
            <v>SOUTH</v>
          </cell>
          <cell r="G5291" t="str">
            <v>Sutton</v>
          </cell>
          <cell r="H5291" t="str">
            <v>London</v>
          </cell>
          <cell r="I5291">
            <v>108483</v>
          </cell>
          <cell r="J5291" t="str">
            <v>SOUTH THAMES COLLEGE</v>
          </cell>
          <cell r="K5291" t="str">
            <v>FE</v>
          </cell>
          <cell r="M5291">
            <v>108483</v>
          </cell>
          <cell r="N5291" t="str">
            <v>SOUTH THAMES COLLEGE</v>
          </cell>
          <cell r="O5291" t="str">
            <v>FE</v>
          </cell>
          <cell r="P5291" t="str">
            <v/>
          </cell>
          <cell r="Q5291" t="str">
            <v/>
          </cell>
          <cell r="T5291" t="str">
            <v>FE</v>
          </cell>
        </row>
        <row r="5292">
          <cell r="A5292">
            <v>15220</v>
          </cell>
          <cell r="B5292">
            <v>108505</v>
          </cell>
          <cell r="C5292" t="str">
            <v>NORTH EAST SURREY COLLEGE OF TECHNOLOGY (NESCOT) - (108505)</v>
          </cell>
          <cell r="D5292">
            <v>936</v>
          </cell>
          <cell r="E5292" t="str">
            <v>Surrey</v>
          </cell>
          <cell r="F5292" t="str">
            <v>SOUTH</v>
          </cell>
          <cell r="G5292" t="str">
            <v>Sutton</v>
          </cell>
          <cell r="H5292" t="str">
            <v>London</v>
          </cell>
          <cell r="I5292">
            <v>108505</v>
          </cell>
          <cell r="J5292" t="str">
            <v>NORTH EAST SURREY COLLEGE OF TECHNOLOGY (NESCOT)</v>
          </cell>
          <cell r="K5292" t="str">
            <v>FE</v>
          </cell>
          <cell r="M5292">
            <v>108505</v>
          </cell>
          <cell r="N5292" t="str">
            <v>NORTH EAST SURREY COLLEGE OF TECHNOLOGY (NESCOT)</v>
          </cell>
          <cell r="O5292" t="str">
            <v>FE</v>
          </cell>
          <cell r="P5292" t="str">
            <v/>
          </cell>
          <cell r="Q5292" t="str">
            <v/>
          </cell>
          <cell r="T5292" t="str">
            <v>FE</v>
          </cell>
        </row>
        <row r="5293">
          <cell r="A5293">
            <v>15221</v>
          </cell>
          <cell r="B5293">
            <v>110211</v>
          </cell>
          <cell r="C5293" t="str">
            <v>CARSHALTON COLLEGE - (110211)</v>
          </cell>
          <cell r="D5293">
            <v>319</v>
          </cell>
          <cell r="E5293" t="str">
            <v>Sutton</v>
          </cell>
          <cell r="F5293" t="str">
            <v>SOUTH</v>
          </cell>
          <cell r="G5293" t="str">
            <v>Sutton</v>
          </cell>
          <cell r="H5293" t="str">
            <v>London</v>
          </cell>
          <cell r="I5293">
            <v>110211</v>
          </cell>
          <cell r="J5293" t="str">
            <v>CARSHALTON COLLEGE</v>
          </cell>
          <cell r="K5293" t="str">
            <v>FE</v>
          </cell>
          <cell r="M5293">
            <v>110211</v>
          </cell>
          <cell r="N5293" t="str">
            <v>CARSHALTON COLLEGE</v>
          </cell>
          <cell r="O5293" t="str">
            <v>FE</v>
          </cell>
          <cell r="P5293" t="str">
            <v/>
          </cell>
          <cell r="Q5293" t="str">
            <v/>
          </cell>
          <cell r="T5293" t="str">
            <v>FE</v>
          </cell>
        </row>
        <row r="5294">
          <cell r="A5294">
            <v>15222</v>
          </cell>
          <cell r="B5294">
            <v>114831</v>
          </cell>
          <cell r="C5294" t="str">
            <v>THE NATIONAL CENTRE FOR YOUNG PEOPLE WITH EPILEPSY CHARITABLE TRUST</v>
          </cell>
          <cell r="D5294">
            <v>936</v>
          </cell>
          <cell r="E5294" t="str">
            <v>Surrey</v>
          </cell>
          <cell r="F5294" t="str">
            <v>SOUTH</v>
          </cell>
          <cell r="G5294" t="str">
            <v>Sutton</v>
          </cell>
          <cell r="H5294" t="str">
            <v>London</v>
          </cell>
          <cell r="I5294">
            <v>114831</v>
          </cell>
          <cell r="J5294" t="str">
            <v>THE NATIONAL CENTRE FOR YOUNG PEOPLE WITH EPILEPSY CHARITABLE TRUST</v>
          </cell>
          <cell r="K5294" t="str">
            <v>ISP</v>
          </cell>
          <cell r="M5294">
            <v>114831</v>
          </cell>
          <cell r="N5294" t="str">
            <v>THE NATIONAL CENTRE FOR YOUNG PEOPLE WITH EPILEPSY CHARITABLE TRUST</v>
          </cell>
          <cell r="O5294" t="str">
            <v>ISP</v>
          </cell>
          <cell r="P5294" t="str">
            <v/>
          </cell>
          <cell r="Q5294" t="str">
            <v/>
          </cell>
          <cell r="T5294" t="str">
            <v>ISP</v>
          </cell>
        </row>
        <row r="5295">
          <cell r="A5295">
            <v>15223</v>
          </cell>
          <cell r="B5295">
            <v>114854</v>
          </cell>
          <cell r="C5295" t="str">
            <v>THE FORTUNE CENTRE OF RIDING THERAPY</v>
          </cell>
          <cell r="D5295">
            <v>850</v>
          </cell>
          <cell r="E5295" t="str">
            <v>Hampshire</v>
          </cell>
          <cell r="F5295" t="str">
            <v>SOUTH</v>
          </cell>
          <cell r="G5295" t="str">
            <v>Sutton</v>
          </cell>
          <cell r="H5295" t="str">
            <v>London</v>
          </cell>
          <cell r="I5295">
            <v>114854</v>
          </cell>
          <cell r="J5295" t="str">
            <v>THE FORTUNE CENTRE OF RIDING THERAPY</v>
          </cell>
          <cell r="K5295" t="str">
            <v>ISP</v>
          </cell>
          <cell r="M5295">
            <v>114854</v>
          </cell>
          <cell r="N5295" t="str">
            <v>THE FORTUNE CENTRE OF RIDING THERAPY</v>
          </cell>
          <cell r="O5295" t="str">
            <v>ISP</v>
          </cell>
          <cell r="P5295" t="str">
            <v/>
          </cell>
          <cell r="Q5295" t="str">
            <v/>
          </cell>
          <cell r="T5295" t="str">
            <v>ISP</v>
          </cell>
        </row>
        <row r="5296">
          <cell r="A5296">
            <v>15224</v>
          </cell>
          <cell r="B5296">
            <v>114864</v>
          </cell>
          <cell r="C5296" t="str">
            <v>TRELOAR TRUST</v>
          </cell>
          <cell r="D5296">
            <v>850</v>
          </cell>
          <cell r="E5296" t="str">
            <v>Hampshire</v>
          </cell>
          <cell r="F5296" t="str">
            <v>SOUTH</v>
          </cell>
          <cell r="G5296" t="str">
            <v>Sutton</v>
          </cell>
          <cell r="H5296" t="str">
            <v>London</v>
          </cell>
          <cell r="I5296">
            <v>114864</v>
          </cell>
          <cell r="J5296" t="str">
            <v>TRELOAR COLLEGE</v>
          </cell>
          <cell r="K5296" t="str">
            <v>ISP</v>
          </cell>
          <cell r="M5296">
            <v>114864</v>
          </cell>
          <cell r="N5296" t="str">
            <v>TRELOAR COLLEGE</v>
          </cell>
          <cell r="O5296" t="str">
            <v>ISP</v>
          </cell>
          <cell r="P5296" t="str">
            <v/>
          </cell>
          <cell r="Q5296" t="str">
            <v/>
          </cell>
          <cell r="T5296" t="str">
            <v>ISP</v>
          </cell>
        </row>
        <row r="5297">
          <cell r="A5297">
            <v>15225</v>
          </cell>
          <cell r="B5297">
            <v>114865</v>
          </cell>
          <cell r="C5297" t="str">
            <v>LUFTON COLLEGE OF FURTHER EDUCATION</v>
          </cell>
          <cell r="D5297">
            <v>933</v>
          </cell>
          <cell r="E5297" t="str">
            <v>Somerset</v>
          </cell>
          <cell r="F5297" t="str">
            <v>WEST</v>
          </cell>
          <cell r="G5297" t="str">
            <v>Sutton</v>
          </cell>
          <cell r="H5297" t="str">
            <v>London</v>
          </cell>
          <cell r="I5297">
            <v>114865</v>
          </cell>
          <cell r="J5297" t="str">
            <v>LUFTON COLLEGE OF FURTHER EDUCATION</v>
          </cell>
          <cell r="K5297" t="str">
            <v>ISP</v>
          </cell>
          <cell r="M5297">
            <v>114865</v>
          </cell>
          <cell r="N5297" t="str">
            <v>LUFTON COLLEGE OF FURTHER EDUCATION</v>
          </cell>
          <cell r="O5297" t="str">
            <v>ISP</v>
          </cell>
          <cell r="P5297" t="str">
            <v/>
          </cell>
          <cell r="Q5297" t="str">
            <v/>
          </cell>
          <cell r="T5297" t="str">
            <v>ISP</v>
          </cell>
        </row>
        <row r="5298">
          <cell r="A5298">
            <v>15226</v>
          </cell>
          <cell r="B5298">
            <v>116087</v>
          </cell>
          <cell r="C5298" t="str">
            <v>ORCHARD HILL COLLEGE OF FURTHER EDUCATION - (116087)</v>
          </cell>
          <cell r="D5298">
            <v>319</v>
          </cell>
          <cell r="E5298" t="str">
            <v>Sutton</v>
          </cell>
          <cell r="F5298" t="str">
            <v>SOUTH</v>
          </cell>
          <cell r="G5298" t="str">
            <v>Sutton</v>
          </cell>
          <cell r="H5298" t="str">
            <v>London</v>
          </cell>
          <cell r="I5298">
            <v>116087</v>
          </cell>
          <cell r="J5298" t="str">
            <v>ORCHARD HILL COLLEGE OF FURTHER EDUCATION</v>
          </cell>
          <cell r="K5298" t="str">
            <v>ISP</v>
          </cell>
          <cell r="M5298">
            <v>116087</v>
          </cell>
          <cell r="N5298" t="str">
            <v>ORCHARD HILL COLLEGE OF FURTHER EDUCATION</v>
          </cell>
          <cell r="O5298" t="str">
            <v>ISP</v>
          </cell>
          <cell r="P5298" t="str">
            <v/>
          </cell>
          <cell r="Q5298" t="str">
            <v/>
          </cell>
          <cell r="T5298" t="str">
            <v>ISP</v>
          </cell>
        </row>
        <row r="5299">
          <cell r="A5299">
            <v>15227</v>
          </cell>
          <cell r="B5299">
            <v>117235</v>
          </cell>
          <cell r="C5299" t="str">
            <v>FARLEIGH FURTHER EDUCATION COLLEGE - SWINDON</v>
          </cell>
          <cell r="D5299">
            <v>865</v>
          </cell>
          <cell r="E5299" t="str">
            <v>Wiltshire</v>
          </cell>
          <cell r="F5299" t="str">
            <v>WEST</v>
          </cell>
          <cell r="G5299" t="str">
            <v>Sutton</v>
          </cell>
          <cell r="H5299" t="str">
            <v>London</v>
          </cell>
          <cell r="I5299">
            <v>117235</v>
          </cell>
          <cell r="J5299" t="str">
            <v>FARLEIGH FURTHER EDUCATION COLLEGE - SWINDON</v>
          </cell>
          <cell r="K5299" t="str">
            <v>ISP</v>
          </cell>
          <cell r="M5299">
            <v>117235</v>
          </cell>
          <cell r="N5299" t="str">
            <v>FARLEIGH FURTHER EDUCATION COLLEGE - SWINDON</v>
          </cell>
          <cell r="O5299" t="str">
            <v>ISP</v>
          </cell>
          <cell r="P5299" t="str">
            <v/>
          </cell>
          <cell r="Q5299" t="str">
            <v/>
          </cell>
          <cell r="T5299" t="str">
            <v>ISP</v>
          </cell>
        </row>
        <row r="5300">
          <cell r="A5300">
            <v>15228</v>
          </cell>
          <cell r="B5300">
            <v>117680</v>
          </cell>
          <cell r="C5300" t="str">
            <v>FREEMAN COLLEGE</v>
          </cell>
          <cell r="D5300">
            <v>373</v>
          </cell>
          <cell r="E5300" t="str">
            <v>Sheffield</v>
          </cell>
          <cell r="F5300" t="str">
            <v>NORTH</v>
          </cell>
          <cell r="G5300" t="str">
            <v>Sutton</v>
          </cell>
          <cell r="H5300" t="str">
            <v>London</v>
          </cell>
          <cell r="I5300">
            <v>117680</v>
          </cell>
          <cell r="J5300" t="str">
            <v>FREEMAN COLLEGE</v>
          </cell>
          <cell r="K5300" t="str">
            <v>ISP</v>
          </cell>
          <cell r="M5300">
            <v>117680</v>
          </cell>
          <cell r="N5300" t="str">
            <v>FREEMAN COLLEGE</v>
          </cell>
          <cell r="O5300" t="str">
            <v>ISP</v>
          </cell>
          <cell r="P5300" t="str">
            <v/>
          </cell>
          <cell r="Q5300" t="str">
            <v/>
          </cell>
          <cell r="T5300" t="str">
            <v>ISP</v>
          </cell>
        </row>
        <row r="5301">
          <cell r="A5301">
            <v>15241</v>
          </cell>
          <cell r="B5301">
            <v>121767</v>
          </cell>
          <cell r="C5301" t="str">
            <v>Linden Lodge School</v>
          </cell>
          <cell r="D5301">
            <v>212</v>
          </cell>
          <cell r="E5301" t="str">
            <v>Wandsworth</v>
          </cell>
          <cell r="F5301" t="str">
            <v>SOUTH</v>
          </cell>
          <cell r="G5301" t="str">
            <v>Sutton</v>
          </cell>
          <cell r="H5301" t="str">
            <v>London</v>
          </cell>
          <cell r="I5301">
            <v>121767</v>
          </cell>
          <cell r="J5301" t="str">
            <v>LINDEN LODGE SCHOOL</v>
          </cell>
          <cell r="K5301" t="str">
            <v>MSS</v>
          </cell>
          <cell r="M5301">
            <v>121767</v>
          </cell>
          <cell r="N5301" t="str">
            <v>LINDEN LODGE SCHOOL</v>
          </cell>
          <cell r="O5301" t="str">
            <v>MSS</v>
          </cell>
          <cell r="P5301" t="str">
            <v/>
          </cell>
          <cell r="Q5301" t="str">
            <v/>
          </cell>
          <cell r="T5301" t="str">
            <v>MSS</v>
          </cell>
        </row>
        <row r="5302">
          <cell r="A5302">
            <v>15242</v>
          </cell>
          <cell r="B5302">
            <v>116038</v>
          </cell>
          <cell r="C5302" t="str">
            <v>Oak Lodge School</v>
          </cell>
          <cell r="D5302">
            <v>212</v>
          </cell>
          <cell r="E5302" t="str">
            <v>Wandsworth</v>
          </cell>
          <cell r="F5302" t="str">
            <v>SOUTH</v>
          </cell>
          <cell r="G5302" t="str">
            <v>Sutton</v>
          </cell>
          <cell r="H5302" t="str">
            <v>London</v>
          </cell>
          <cell r="I5302">
            <v>116038</v>
          </cell>
          <cell r="J5302" t="str">
            <v>OAK LODGE SCHOOL</v>
          </cell>
          <cell r="K5302" t="str">
            <v>MSS</v>
          </cell>
          <cell r="M5302">
            <v>116038</v>
          </cell>
          <cell r="N5302" t="str">
            <v>OAK LODGE SCHOOL</v>
          </cell>
          <cell r="O5302" t="str">
            <v>MSS</v>
          </cell>
          <cell r="P5302" t="str">
            <v/>
          </cell>
          <cell r="Q5302" t="str">
            <v/>
          </cell>
          <cell r="T5302" t="str">
            <v>MSS</v>
          </cell>
        </row>
        <row r="5303">
          <cell r="A5303">
            <v>15243</v>
          </cell>
          <cell r="B5303">
            <v>2127209</v>
          </cell>
          <cell r="C5303" t="str">
            <v>Nightingale School</v>
          </cell>
          <cell r="D5303">
            <v>212</v>
          </cell>
          <cell r="E5303" t="str">
            <v>Wandsworth</v>
          </cell>
          <cell r="F5303" t="str">
            <v>SOUTH</v>
          </cell>
          <cell r="G5303" t="str">
            <v>Sutton</v>
          </cell>
          <cell r="H5303" t="str">
            <v>London</v>
          </cell>
          <cell r="I5303">
            <v>2127209</v>
          </cell>
          <cell r="J5303" t="str">
            <v>NIGHTINGALE SCHOOL</v>
          </cell>
          <cell r="K5303" t="str">
            <v>MSS</v>
          </cell>
          <cell r="M5303">
            <v>124024</v>
          </cell>
          <cell r="N5303" t="str">
            <v>NIGHTINGALE SCHOOL</v>
          </cell>
          <cell r="O5303" t="str">
            <v>MSS</v>
          </cell>
          <cell r="P5303" t="str">
            <v/>
          </cell>
          <cell r="Q5303" t="str">
            <v/>
          </cell>
          <cell r="T5303" t="str">
            <v>MSS</v>
          </cell>
        </row>
        <row r="5304">
          <cell r="A5304">
            <v>15257</v>
          </cell>
          <cell r="B5304">
            <v>3067008</v>
          </cell>
          <cell r="C5304" t="str">
            <v>Priory SLD</v>
          </cell>
          <cell r="D5304">
            <v>306</v>
          </cell>
          <cell r="E5304" t="str">
            <v>Croydon</v>
          </cell>
          <cell r="F5304" t="str">
            <v>SOUTH</v>
          </cell>
          <cell r="G5304" t="str">
            <v>Sutton</v>
          </cell>
          <cell r="H5304" t="str">
            <v>London</v>
          </cell>
          <cell r="I5304">
            <v>3067008</v>
          </cell>
          <cell r="J5304" t="str">
            <v>PRIORY SCHOOL</v>
          </cell>
          <cell r="K5304" t="str">
            <v>MSS</v>
          </cell>
          <cell r="M5304">
            <v>124028</v>
          </cell>
          <cell r="N5304" t="str">
            <v>PRIORY SCHOOL</v>
          </cell>
          <cell r="O5304" t="str">
            <v>MSS</v>
          </cell>
          <cell r="P5304" t="str">
            <v/>
          </cell>
          <cell r="Q5304" t="str">
            <v/>
          </cell>
          <cell r="T5304" t="str">
            <v>MSS</v>
          </cell>
        </row>
        <row r="5305">
          <cell r="A5305">
            <v>15263</v>
          </cell>
          <cell r="B5305">
            <v>119910</v>
          </cell>
          <cell r="C5305" t="str">
            <v>TIFFIN SCHOOL</v>
          </cell>
          <cell r="D5305">
            <v>314</v>
          </cell>
          <cell r="E5305" t="str">
            <v>Kingston upon Thames</v>
          </cell>
          <cell r="F5305" t="str">
            <v>SOUTH</v>
          </cell>
          <cell r="G5305" t="str">
            <v>Sutton</v>
          </cell>
          <cell r="H5305" t="str">
            <v>London</v>
          </cell>
          <cell r="I5305">
            <v>119910</v>
          </cell>
          <cell r="J5305" t="str">
            <v>TIFFIN SCHOOL</v>
          </cell>
          <cell r="K5305" t="str">
            <v>Academy</v>
          </cell>
          <cell r="M5305">
            <v>119910</v>
          </cell>
          <cell r="N5305" t="str">
            <v>TIFFIN SCHOOL (BOYS)</v>
          </cell>
          <cell r="O5305" t="str">
            <v>ACADEMY</v>
          </cell>
          <cell r="P5305">
            <v>3145400</v>
          </cell>
          <cell r="Q5305" t="str">
            <v>ACADEMY Converter</v>
          </cell>
          <cell r="T5305" t="str">
            <v>ACADEMY</v>
          </cell>
        </row>
        <row r="5306">
          <cell r="A5306">
            <v>15265</v>
          </cell>
          <cell r="B5306">
            <v>122725</v>
          </cell>
          <cell r="C5306" t="str">
            <v>THE HOLY CROSS SCHOOL</v>
          </cell>
          <cell r="D5306">
            <v>314</v>
          </cell>
          <cell r="E5306" t="str">
            <v>Kingston upon Thames</v>
          </cell>
          <cell r="F5306" t="str">
            <v>SOUTH</v>
          </cell>
          <cell r="G5306" t="str">
            <v>Sutton</v>
          </cell>
          <cell r="H5306" t="str">
            <v>London</v>
          </cell>
          <cell r="I5306">
            <v>122725</v>
          </cell>
          <cell r="J5306" t="str">
            <v>THE HOLY CROSS SCHOOL</v>
          </cell>
          <cell r="K5306" t="str">
            <v>Academy</v>
          </cell>
          <cell r="M5306">
            <v>122725</v>
          </cell>
          <cell r="N5306" t="str">
            <v>THE HOLY CROSS SCHOOL</v>
          </cell>
          <cell r="O5306" t="str">
            <v>ACADEMY</v>
          </cell>
          <cell r="P5306">
            <v>3145402</v>
          </cell>
          <cell r="Q5306" t="str">
            <v>ACADEMY Converter</v>
          </cell>
          <cell r="T5306" t="str">
            <v>ACADEMY</v>
          </cell>
        </row>
        <row r="5307">
          <cell r="A5307">
            <v>15268</v>
          </cell>
          <cell r="B5307">
            <v>123622</v>
          </cell>
          <cell r="C5307" t="str">
            <v>St. Philip's School</v>
          </cell>
          <cell r="D5307">
            <v>314</v>
          </cell>
          <cell r="E5307" t="str">
            <v>Kingston upon Thames</v>
          </cell>
          <cell r="F5307" t="str">
            <v>SOUTH</v>
          </cell>
          <cell r="G5307" t="str">
            <v>Sutton</v>
          </cell>
          <cell r="H5307" t="str">
            <v>London</v>
          </cell>
          <cell r="I5307">
            <v>123622</v>
          </cell>
          <cell r="J5307" t="str">
            <v>ST PHILIP'S SCHOOL</v>
          </cell>
          <cell r="K5307" t="str">
            <v>MSS</v>
          </cell>
          <cell r="M5307">
            <v>123622</v>
          </cell>
          <cell r="N5307" t="str">
            <v>ST PHILIP'S SCHOOL</v>
          </cell>
          <cell r="O5307" t="str">
            <v>MSS</v>
          </cell>
          <cell r="P5307" t="str">
            <v/>
          </cell>
          <cell r="Q5307" t="str">
            <v/>
          </cell>
          <cell r="T5307" t="str">
            <v>MSS</v>
          </cell>
        </row>
        <row r="5308">
          <cell r="A5308">
            <v>15269</v>
          </cell>
          <cell r="B5308">
            <v>119184</v>
          </cell>
          <cell r="C5308" t="str">
            <v>RICARDS LODGE HIGH SCHOOL</v>
          </cell>
          <cell r="D5308">
            <v>315</v>
          </cell>
          <cell r="E5308" t="str">
            <v>Merton</v>
          </cell>
          <cell r="F5308" t="str">
            <v>SOUTH</v>
          </cell>
          <cell r="G5308" t="str">
            <v>Sutton</v>
          </cell>
          <cell r="H5308" t="str">
            <v>London</v>
          </cell>
          <cell r="I5308">
            <v>119184</v>
          </cell>
          <cell r="J5308" t="str">
            <v>RICARDS LODGE HIGH SCHOOL</v>
          </cell>
          <cell r="K5308">
            <v>0</v>
          </cell>
          <cell r="M5308">
            <v>119184</v>
          </cell>
          <cell r="N5308" t="str">
            <v>RICARDS LODGE HIGH SCHOOL</v>
          </cell>
          <cell r="O5308" t="str">
            <v>SCHOOL SIXTH FORM</v>
          </cell>
          <cell r="P5308" t="str">
            <v/>
          </cell>
          <cell r="Q5308" t="str">
            <v/>
          </cell>
          <cell r="T5308" t="str">
            <v>SCHOOL SIXTH FORM</v>
          </cell>
        </row>
        <row r="5309">
          <cell r="A5309">
            <v>15274</v>
          </cell>
          <cell r="B5309">
            <v>119760</v>
          </cell>
          <cell r="C5309" t="str">
            <v>Carshalton Boys Sports College</v>
          </cell>
          <cell r="D5309">
            <v>319</v>
          </cell>
          <cell r="E5309" t="str">
            <v>Sutton</v>
          </cell>
          <cell r="F5309" t="str">
            <v>SOUTH</v>
          </cell>
          <cell r="G5309" t="str">
            <v>Sutton</v>
          </cell>
          <cell r="H5309" t="str">
            <v>London</v>
          </cell>
          <cell r="I5309">
            <v>119760</v>
          </cell>
          <cell r="J5309" t="str">
            <v>CARSHALTON BOYS SPORTS COLLEGE</v>
          </cell>
          <cell r="K5309" t="str">
            <v>Academy</v>
          </cell>
          <cell r="M5309">
            <v>119760</v>
          </cell>
          <cell r="N5309" t="str">
            <v>CARSHALTON BOYS SPORTS COLLEGE</v>
          </cell>
          <cell r="O5309" t="str">
            <v>ACADEMY</v>
          </cell>
          <cell r="P5309">
            <v>3194000</v>
          </cell>
          <cell r="Q5309" t="str">
            <v>ACADEMY Converter</v>
          </cell>
          <cell r="T5309" t="str">
            <v>ACADEMY</v>
          </cell>
        </row>
        <row r="5310">
          <cell r="A5310">
            <v>15276</v>
          </cell>
          <cell r="B5310">
            <v>119768</v>
          </cell>
          <cell r="C5310" t="str">
            <v>Greenshaw High School</v>
          </cell>
          <cell r="D5310">
            <v>319</v>
          </cell>
          <cell r="E5310" t="str">
            <v>Sutton</v>
          </cell>
          <cell r="F5310" t="str">
            <v>SOUTH</v>
          </cell>
          <cell r="G5310" t="str">
            <v>Sutton</v>
          </cell>
          <cell r="H5310" t="str">
            <v>London</v>
          </cell>
          <cell r="I5310">
            <v>119768</v>
          </cell>
          <cell r="J5310" t="str">
            <v>GREENSHAW HIGH SCHOOL</v>
          </cell>
          <cell r="K5310" t="str">
            <v>Academy</v>
          </cell>
          <cell r="M5310">
            <v>119768</v>
          </cell>
          <cell r="N5310" t="str">
            <v>GREENSHAW HIGH SCHOOL</v>
          </cell>
          <cell r="O5310" t="str">
            <v>ACADEMY</v>
          </cell>
          <cell r="P5310">
            <v>3194007</v>
          </cell>
          <cell r="Q5310" t="str">
            <v>ACADEMY Converter</v>
          </cell>
          <cell r="T5310" t="str">
            <v>ACADEMY</v>
          </cell>
        </row>
        <row r="5311">
          <cell r="A5311">
            <v>15277</v>
          </cell>
          <cell r="B5311">
            <v>119914</v>
          </cell>
          <cell r="C5311" t="str">
            <v>Glenthorne High School</v>
          </cell>
          <cell r="D5311">
            <v>319</v>
          </cell>
          <cell r="E5311" t="str">
            <v>Sutton</v>
          </cell>
          <cell r="F5311" t="str">
            <v>SOUTH</v>
          </cell>
          <cell r="G5311" t="str">
            <v>Sutton</v>
          </cell>
          <cell r="H5311" t="str">
            <v>London</v>
          </cell>
          <cell r="I5311">
            <v>119914</v>
          </cell>
          <cell r="J5311" t="str">
            <v>GLENTHORNE HIGH SCHOOL</v>
          </cell>
          <cell r="K5311" t="str">
            <v>Academy</v>
          </cell>
          <cell r="M5311">
            <v>119914</v>
          </cell>
          <cell r="N5311" t="str">
            <v>GLENTHORNE HIGH SCHOOL</v>
          </cell>
          <cell r="O5311" t="str">
            <v>ACADEMY</v>
          </cell>
          <cell r="P5311">
            <v>3194011</v>
          </cell>
          <cell r="Q5311" t="str">
            <v>ACADEMY Converter</v>
          </cell>
          <cell r="T5311" t="str">
            <v>ACADEMY</v>
          </cell>
        </row>
        <row r="5312">
          <cell r="A5312">
            <v>15278</v>
          </cell>
          <cell r="B5312">
            <v>113070</v>
          </cell>
          <cell r="C5312" t="str">
            <v>Stanley Park High School</v>
          </cell>
          <cell r="D5312">
            <v>319</v>
          </cell>
          <cell r="E5312" t="str">
            <v>Sutton</v>
          </cell>
          <cell r="F5312" t="str">
            <v>SOUTH</v>
          </cell>
          <cell r="G5312" t="str">
            <v>Sutton</v>
          </cell>
          <cell r="H5312" t="str">
            <v>London</v>
          </cell>
          <cell r="I5312">
            <v>113070</v>
          </cell>
          <cell r="J5312" t="str">
            <v>STANLEY PARK HIGH SCHOOL</v>
          </cell>
          <cell r="K5312">
            <v>0</v>
          </cell>
          <cell r="M5312">
            <v>113070</v>
          </cell>
          <cell r="N5312" t="str">
            <v>STANLEY PARK HIGH SCHOOL</v>
          </cell>
          <cell r="O5312" t="str">
            <v>SCHOOL SIXTH FORM</v>
          </cell>
          <cell r="P5312" t="str">
            <v/>
          </cell>
          <cell r="Q5312" t="str">
            <v/>
          </cell>
          <cell r="T5312" t="str">
            <v>SCHOOL SIXTH FORM</v>
          </cell>
        </row>
        <row r="5313">
          <cell r="A5313">
            <v>15279</v>
          </cell>
          <cell r="B5313">
            <v>119779</v>
          </cell>
          <cell r="C5313" t="str">
            <v>Overton Grange</v>
          </cell>
          <cell r="D5313">
            <v>319</v>
          </cell>
          <cell r="E5313" t="str">
            <v>Sutton</v>
          </cell>
          <cell r="F5313" t="str">
            <v>SOUTH</v>
          </cell>
          <cell r="G5313" t="str">
            <v>Sutton</v>
          </cell>
          <cell r="H5313" t="str">
            <v>London</v>
          </cell>
          <cell r="I5313">
            <v>119779</v>
          </cell>
          <cell r="J5313" t="str">
            <v>OVERTON GRANGE SCHOOL</v>
          </cell>
          <cell r="K5313" t="str">
            <v>Academy</v>
          </cell>
          <cell r="M5313">
            <v>119779</v>
          </cell>
          <cell r="N5313" t="str">
            <v>OVERTON GRANGE SCHOOL</v>
          </cell>
          <cell r="O5313" t="str">
            <v>ACADEMY</v>
          </cell>
          <cell r="P5313">
            <v>3194019</v>
          </cell>
          <cell r="Q5313" t="str">
            <v>ACADEMY Converter</v>
          </cell>
          <cell r="T5313" t="str">
            <v>ACADEMY</v>
          </cell>
        </row>
        <row r="5314">
          <cell r="A5314">
            <v>15282</v>
          </cell>
          <cell r="B5314">
            <v>113076</v>
          </cell>
          <cell r="C5314" t="str">
            <v>The John Fisher School</v>
          </cell>
          <cell r="D5314">
            <v>319</v>
          </cell>
          <cell r="E5314" t="str">
            <v>Sutton</v>
          </cell>
          <cell r="F5314" t="str">
            <v>SOUTH</v>
          </cell>
          <cell r="G5314" t="str">
            <v>Sutton</v>
          </cell>
          <cell r="H5314" t="str">
            <v>London</v>
          </cell>
          <cell r="I5314">
            <v>113076</v>
          </cell>
          <cell r="J5314" t="str">
            <v>THE JOHN FISHER SCHOOL</v>
          </cell>
          <cell r="K5314">
            <v>0</v>
          </cell>
          <cell r="M5314">
            <v>113076</v>
          </cell>
          <cell r="N5314" t="str">
            <v>THE JOHN FISHER SCHOOL</v>
          </cell>
          <cell r="O5314" t="str">
            <v>SCHOOL SIXTH FORM</v>
          </cell>
          <cell r="P5314" t="str">
            <v/>
          </cell>
          <cell r="Q5314" t="str">
            <v/>
          </cell>
          <cell r="T5314" t="str">
            <v>SCHOOL SIXTH FORM</v>
          </cell>
        </row>
        <row r="5315">
          <cell r="A5315">
            <v>15283</v>
          </cell>
          <cell r="B5315">
            <v>119775</v>
          </cell>
          <cell r="C5315" t="str">
            <v>Cheam High School</v>
          </cell>
          <cell r="D5315">
            <v>319</v>
          </cell>
          <cell r="E5315" t="str">
            <v>Sutton</v>
          </cell>
          <cell r="F5315" t="str">
            <v>SOUTH</v>
          </cell>
          <cell r="G5315" t="str">
            <v>Sutton</v>
          </cell>
          <cell r="H5315" t="str">
            <v>London</v>
          </cell>
          <cell r="I5315">
            <v>119775</v>
          </cell>
          <cell r="J5315" t="str">
            <v>CHEAM HIGH SCHOOL</v>
          </cell>
          <cell r="K5315" t="str">
            <v>Academy</v>
          </cell>
          <cell r="M5315">
            <v>119775</v>
          </cell>
          <cell r="N5315" t="str">
            <v>CHEAM HIGH SCHOOL</v>
          </cell>
          <cell r="O5315" t="str">
            <v>ACADEMY</v>
          </cell>
          <cell r="P5315">
            <v>3195403</v>
          </cell>
          <cell r="Q5315" t="str">
            <v>ACADEMY Converter</v>
          </cell>
          <cell r="T5315" t="str">
            <v>ACADEMY</v>
          </cell>
        </row>
        <row r="5316">
          <cell r="A5316">
            <v>15286</v>
          </cell>
          <cell r="B5316">
            <v>113068</v>
          </cell>
          <cell r="C5316" t="str">
            <v>ST PHILOMENA'S</v>
          </cell>
          <cell r="D5316">
            <v>319</v>
          </cell>
          <cell r="E5316" t="str">
            <v>Sutton</v>
          </cell>
          <cell r="F5316" t="str">
            <v>SOUTH</v>
          </cell>
          <cell r="G5316" t="str">
            <v>Sutton</v>
          </cell>
          <cell r="H5316" t="str">
            <v>London</v>
          </cell>
          <cell r="I5316">
            <v>113068</v>
          </cell>
          <cell r="J5316" t="str">
            <v>ST PHILOMENA'S SCHOOL</v>
          </cell>
          <cell r="K5316">
            <v>0</v>
          </cell>
          <cell r="M5316">
            <v>113068</v>
          </cell>
          <cell r="N5316" t="str">
            <v>ST PHILOMENA'S SCHOOL</v>
          </cell>
          <cell r="O5316" t="str">
            <v>SCHOOL SIXTH FORM</v>
          </cell>
          <cell r="P5316" t="str">
            <v/>
          </cell>
          <cell r="Q5316" t="str">
            <v/>
          </cell>
          <cell r="T5316" t="str">
            <v>SCHOOL SIXTH FORM</v>
          </cell>
        </row>
        <row r="5317">
          <cell r="A5317">
            <v>15288</v>
          </cell>
          <cell r="B5317">
            <v>123598</v>
          </cell>
          <cell r="C5317" t="str">
            <v>SHERWOOD PARK SCHOOL</v>
          </cell>
          <cell r="D5317">
            <v>319</v>
          </cell>
          <cell r="E5317" t="str">
            <v>Sutton</v>
          </cell>
          <cell r="F5317" t="str">
            <v>SOUTH</v>
          </cell>
          <cell r="G5317" t="str">
            <v>Sutton</v>
          </cell>
          <cell r="H5317" t="str">
            <v>London</v>
          </cell>
          <cell r="I5317">
            <v>123598</v>
          </cell>
          <cell r="J5317" t="str">
            <v>SHERWOOD PARK SCHOOL</v>
          </cell>
          <cell r="K5317" t="str">
            <v>MSS</v>
          </cell>
          <cell r="M5317">
            <v>123598</v>
          </cell>
          <cell r="N5317" t="str">
            <v>SHERWOOD PARK SCHOOL</v>
          </cell>
          <cell r="O5317" t="str">
            <v>MSS</v>
          </cell>
          <cell r="P5317" t="str">
            <v/>
          </cell>
          <cell r="Q5317" t="str">
            <v/>
          </cell>
          <cell r="T5317" t="str">
            <v>MSS</v>
          </cell>
        </row>
        <row r="5318">
          <cell r="A5318">
            <v>15289</v>
          </cell>
          <cell r="B5318">
            <v>122195</v>
          </cell>
          <cell r="C5318" t="str">
            <v>Link Secondary School</v>
          </cell>
          <cell r="D5318">
            <v>319</v>
          </cell>
          <cell r="E5318" t="str">
            <v>Sutton</v>
          </cell>
          <cell r="F5318" t="str">
            <v>SOUTH</v>
          </cell>
          <cell r="G5318" t="str">
            <v>Sutton</v>
          </cell>
          <cell r="H5318" t="str">
            <v>London</v>
          </cell>
          <cell r="I5318">
            <v>122195</v>
          </cell>
          <cell r="J5318" t="str">
            <v>LINK SECONDARY SCHOOL</v>
          </cell>
          <cell r="K5318" t="str">
            <v>NMSS</v>
          </cell>
          <cell r="M5318">
            <v>122195</v>
          </cell>
          <cell r="N5318" t="str">
            <v>LINK SECONDARY SCHOOL</v>
          </cell>
          <cell r="O5318" t="str">
            <v>NMSS</v>
          </cell>
          <cell r="P5318" t="str">
            <v/>
          </cell>
          <cell r="Q5318" t="str">
            <v/>
          </cell>
          <cell r="T5318" t="str">
            <v>NMSS</v>
          </cell>
        </row>
        <row r="5319">
          <cell r="A5319">
            <v>15292</v>
          </cell>
          <cell r="B5319">
            <v>113339</v>
          </cell>
          <cell r="C5319" t="str">
            <v>Oxted School</v>
          </cell>
          <cell r="D5319">
            <v>936</v>
          </cell>
          <cell r="E5319" t="str">
            <v>Surrey</v>
          </cell>
          <cell r="F5319" t="str">
            <v>SOUTH</v>
          </cell>
          <cell r="G5319" t="str">
            <v>Sutton</v>
          </cell>
          <cell r="H5319" t="str">
            <v>London</v>
          </cell>
          <cell r="I5319">
            <v>113339</v>
          </cell>
          <cell r="J5319" t="str">
            <v>OXTED SCHOOL</v>
          </cell>
          <cell r="K5319">
            <v>0</v>
          </cell>
          <cell r="M5319">
            <v>113339</v>
          </cell>
          <cell r="N5319" t="str">
            <v>OXTED SCHOOL</v>
          </cell>
          <cell r="O5319" t="str">
            <v>SCHOOL SIXTH FORM</v>
          </cell>
          <cell r="P5319" t="str">
            <v/>
          </cell>
          <cell r="Q5319" t="str">
            <v/>
          </cell>
          <cell r="T5319" t="str">
            <v>SCHOOL SIXTH FORM</v>
          </cell>
        </row>
        <row r="5320">
          <cell r="A5320">
            <v>15305</v>
          </cell>
          <cell r="B5320">
            <v>120717</v>
          </cell>
          <cell r="C5320" t="str">
            <v>Blenheim High School</v>
          </cell>
          <cell r="D5320">
            <v>936</v>
          </cell>
          <cell r="E5320" t="str">
            <v>Surrey</v>
          </cell>
          <cell r="F5320" t="str">
            <v>SOUTH</v>
          </cell>
          <cell r="G5320" t="str">
            <v>Sutton</v>
          </cell>
          <cell r="H5320" t="str">
            <v>London</v>
          </cell>
          <cell r="I5320">
            <v>120717</v>
          </cell>
          <cell r="J5320" t="str">
            <v>BLENHEIM HIGH SCHOOL</v>
          </cell>
          <cell r="K5320" t="str">
            <v>Academy</v>
          </cell>
          <cell r="M5320">
            <v>120717</v>
          </cell>
          <cell r="N5320" t="str">
            <v>BLENHEIM HIGH SCHOOL</v>
          </cell>
          <cell r="O5320" t="str">
            <v>ACADEMY</v>
          </cell>
          <cell r="P5320">
            <v>9365417</v>
          </cell>
          <cell r="Q5320" t="str">
            <v>ACADEMY Converter</v>
          </cell>
          <cell r="T5320" t="str">
            <v>ACADEMY</v>
          </cell>
        </row>
        <row r="5321">
          <cell r="A5321">
            <v>15306</v>
          </cell>
          <cell r="B5321">
            <v>122205</v>
          </cell>
          <cell r="C5321" t="str">
            <v>St Joseph's School &amp; Extended Education Dept</v>
          </cell>
          <cell r="D5321">
            <v>936</v>
          </cell>
          <cell r="E5321" t="str">
            <v>Surrey</v>
          </cell>
          <cell r="F5321" t="str">
            <v>SOUTH</v>
          </cell>
          <cell r="G5321" t="str">
            <v>Sutton</v>
          </cell>
          <cell r="H5321" t="str">
            <v>London</v>
          </cell>
          <cell r="I5321">
            <v>122205</v>
          </cell>
          <cell r="J5321" t="str">
            <v>ST JOSEPH'S SCHOOL</v>
          </cell>
          <cell r="K5321" t="str">
            <v>NMSS</v>
          </cell>
          <cell r="M5321">
            <v>122205</v>
          </cell>
          <cell r="N5321" t="str">
            <v>ST JOSEPH'S SCHOOL</v>
          </cell>
          <cell r="O5321" t="str">
            <v>NMSS</v>
          </cell>
          <cell r="P5321" t="str">
            <v/>
          </cell>
          <cell r="Q5321" t="str">
            <v/>
          </cell>
          <cell r="T5321" t="str">
            <v>NMSS</v>
          </cell>
        </row>
        <row r="5322">
          <cell r="A5322">
            <v>15307</v>
          </cell>
          <cell r="B5322">
            <v>9367048</v>
          </cell>
          <cell r="C5322" t="str">
            <v>WOODLANDS SCHOOL</v>
          </cell>
          <cell r="D5322">
            <v>936</v>
          </cell>
          <cell r="E5322" t="str">
            <v>Surrey</v>
          </cell>
          <cell r="F5322" t="str">
            <v>SOUTH</v>
          </cell>
          <cell r="G5322" t="str">
            <v>Sutton</v>
          </cell>
          <cell r="H5322" t="str">
            <v>London</v>
          </cell>
          <cell r="I5322">
            <v>9367048</v>
          </cell>
          <cell r="J5322" t="str">
            <v>WOODLANDS SCHOOL</v>
          </cell>
          <cell r="K5322" t="str">
            <v>MSS</v>
          </cell>
          <cell r="M5322">
            <v>123969</v>
          </cell>
          <cell r="N5322" t="str">
            <v>WOODLANDS SCHOOL</v>
          </cell>
          <cell r="O5322" t="str">
            <v>MSS</v>
          </cell>
          <cell r="P5322" t="str">
            <v/>
          </cell>
          <cell r="Q5322" t="str">
            <v/>
          </cell>
          <cell r="T5322" t="str">
            <v>MSS</v>
          </cell>
        </row>
        <row r="5323">
          <cell r="A5323">
            <v>15308</v>
          </cell>
          <cell r="B5323">
            <v>9367049</v>
          </cell>
          <cell r="C5323" t="str">
            <v>Clifton Hill (SLD)</v>
          </cell>
          <cell r="D5323">
            <v>936</v>
          </cell>
          <cell r="E5323" t="str">
            <v>Surrey</v>
          </cell>
          <cell r="F5323" t="str">
            <v>SOUTH</v>
          </cell>
          <cell r="G5323" t="str">
            <v>Sutton</v>
          </cell>
          <cell r="H5323" t="str">
            <v>London</v>
          </cell>
          <cell r="I5323">
            <v>9367049</v>
          </cell>
          <cell r="J5323" t="str">
            <v>CLIFTON HILL SCHOOL</v>
          </cell>
          <cell r="K5323" t="str">
            <v>MSS</v>
          </cell>
          <cell r="M5323">
            <v>123970</v>
          </cell>
          <cell r="N5323" t="str">
            <v>CLIFTON HILL SCHOOL</v>
          </cell>
          <cell r="O5323" t="str">
            <v>MSS</v>
          </cell>
          <cell r="P5323" t="str">
            <v/>
          </cell>
          <cell r="Q5323" t="str">
            <v/>
          </cell>
          <cell r="T5323" t="str">
            <v>MSS</v>
          </cell>
        </row>
        <row r="5324">
          <cell r="A5324">
            <v>15309</v>
          </cell>
          <cell r="B5324">
            <v>9367060</v>
          </cell>
          <cell r="C5324" t="str">
            <v>Linden Bridge School</v>
          </cell>
          <cell r="D5324">
            <v>936</v>
          </cell>
          <cell r="E5324" t="str">
            <v>Surrey</v>
          </cell>
          <cell r="F5324" t="str">
            <v>SOUTH</v>
          </cell>
          <cell r="G5324" t="str">
            <v>Sutton</v>
          </cell>
          <cell r="H5324" t="str">
            <v>London</v>
          </cell>
          <cell r="I5324">
            <v>9367060</v>
          </cell>
          <cell r="J5324" t="str">
            <v>LINDEN BRIDGE SCHOOL</v>
          </cell>
          <cell r="K5324" t="str">
            <v>MSS</v>
          </cell>
          <cell r="M5324">
            <v>123975</v>
          </cell>
          <cell r="N5324" t="str">
            <v>LINDEN BRIDGE SCHOOL</v>
          </cell>
          <cell r="O5324" t="str">
            <v>MSS</v>
          </cell>
          <cell r="P5324" t="str">
            <v/>
          </cell>
          <cell r="Q5324" t="str">
            <v/>
          </cell>
          <cell r="T5324" t="str">
            <v>MSS</v>
          </cell>
        </row>
        <row r="5325">
          <cell r="A5325">
            <v>15310</v>
          </cell>
          <cell r="B5325">
            <v>122203</v>
          </cell>
          <cell r="C5325" t="str">
            <v>The School for Profound Education</v>
          </cell>
          <cell r="D5325">
            <v>936</v>
          </cell>
          <cell r="E5325" t="str">
            <v>Surrey</v>
          </cell>
          <cell r="F5325" t="str">
            <v>SOUTH</v>
          </cell>
          <cell r="G5325" t="str">
            <v>Sutton</v>
          </cell>
          <cell r="H5325" t="str">
            <v>London</v>
          </cell>
          <cell r="I5325">
            <v>122203</v>
          </cell>
          <cell r="J5325" t="str">
            <v>THE SCHOOL FOR PROFOUND EDUCATION (FORMERLY ST MARGARET'S)</v>
          </cell>
          <cell r="K5325" t="str">
            <v>NMSS</v>
          </cell>
          <cell r="M5325">
            <v>122203</v>
          </cell>
          <cell r="N5325" t="str">
            <v>THE SCHOOL FOR PROFOUND EDUCATION (FORMERLY ST MARGARET'S)</v>
          </cell>
          <cell r="O5325" t="str">
            <v>NMSS</v>
          </cell>
          <cell r="P5325" t="str">
            <v/>
          </cell>
          <cell r="Q5325" t="str">
            <v/>
          </cell>
          <cell r="T5325" t="str">
            <v>NMSS</v>
          </cell>
        </row>
        <row r="5326">
          <cell r="A5326">
            <v>15311</v>
          </cell>
          <cell r="B5326">
            <v>122217</v>
          </cell>
          <cell r="C5326" t="str">
            <v>Muntham House School</v>
          </cell>
          <cell r="D5326">
            <v>938</v>
          </cell>
          <cell r="E5326" t="str">
            <v>West Sussex</v>
          </cell>
          <cell r="F5326" t="str">
            <v>SOUTH</v>
          </cell>
          <cell r="G5326" t="str">
            <v>Sutton</v>
          </cell>
          <cell r="H5326" t="str">
            <v>London</v>
          </cell>
          <cell r="I5326">
            <v>122217</v>
          </cell>
          <cell r="J5326" t="str">
            <v>MUNTHAM HOUSE SCHOOL</v>
          </cell>
          <cell r="K5326" t="str">
            <v>NMSS</v>
          </cell>
          <cell r="M5326">
            <v>122217</v>
          </cell>
          <cell r="N5326" t="str">
            <v>MUNTHAM HOUSE SCHOOL</v>
          </cell>
          <cell r="O5326" t="str">
            <v>NMSS</v>
          </cell>
          <cell r="P5326" t="str">
            <v/>
          </cell>
          <cell r="Q5326" t="str">
            <v/>
          </cell>
          <cell r="T5326" t="str">
            <v>NMSS</v>
          </cell>
        </row>
        <row r="5327">
          <cell r="A5327">
            <v>15312</v>
          </cell>
          <cell r="B5327">
            <v>3716005</v>
          </cell>
          <cell r="C5327" t="str">
            <v>Wilsic Hall School</v>
          </cell>
          <cell r="D5327">
            <v>371</v>
          </cell>
          <cell r="E5327" t="str">
            <v>Doncaster</v>
          </cell>
          <cell r="F5327" t="str">
            <v>NORTH</v>
          </cell>
          <cell r="G5327" t="str">
            <v>Sutton</v>
          </cell>
          <cell r="H5327" t="str">
            <v>London</v>
          </cell>
          <cell r="I5327">
            <v>0</v>
          </cell>
          <cell r="J5327" t="str">
            <v>GLENWOOD SCHOOL (CENTRAL BEDFORDSHIRE)</v>
          </cell>
          <cell r="K5327" t="str">
            <v/>
          </cell>
          <cell r="M5327">
            <v>3716005</v>
          </cell>
          <cell r="N5327" t="str">
            <v>WILSIC HALL SCHOOL</v>
          </cell>
          <cell r="O5327" t="str">
            <v>ISS</v>
          </cell>
          <cell r="P5327" t="str">
            <v/>
          </cell>
          <cell r="Q5327" t="str">
            <v/>
          </cell>
          <cell r="T5327" t="str">
            <v>ISS</v>
          </cell>
        </row>
        <row r="5328">
          <cell r="A5328">
            <v>15313</v>
          </cell>
          <cell r="B5328">
            <v>3156076</v>
          </cell>
          <cell r="C5328" t="str">
            <v>Blossom House School</v>
          </cell>
          <cell r="D5328">
            <v>315</v>
          </cell>
          <cell r="E5328" t="str">
            <v>Merton</v>
          </cell>
          <cell r="F5328" t="str">
            <v>SOUTH</v>
          </cell>
          <cell r="G5328" t="str">
            <v>Sutton</v>
          </cell>
          <cell r="H5328" t="str">
            <v>London</v>
          </cell>
          <cell r="I5328">
            <v>3156076</v>
          </cell>
          <cell r="J5328" t="str">
            <v>BLOSSOM HOUSE SCHOOL</v>
          </cell>
          <cell r="K5328">
            <v>0</v>
          </cell>
          <cell r="M5328">
            <v>3156076</v>
          </cell>
          <cell r="N5328" t="str">
            <v>BLOSSOM HOUSE SCHOOL</v>
          </cell>
          <cell r="O5328" t="str">
            <v>ISS</v>
          </cell>
          <cell r="P5328" t="str">
            <v/>
          </cell>
          <cell r="Q5328" t="str">
            <v/>
          </cell>
          <cell r="T5328" t="str">
            <v>ISS</v>
          </cell>
        </row>
        <row r="5329">
          <cell r="A5329">
            <v>15314</v>
          </cell>
          <cell r="B5329">
            <v>123482</v>
          </cell>
          <cell r="C5329" t="str">
            <v>CRICKET GREEN SPECIAL SCHOOL</v>
          </cell>
          <cell r="D5329">
            <v>315</v>
          </cell>
          <cell r="E5329" t="str">
            <v>Merton</v>
          </cell>
          <cell r="F5329" t="str">
            <v>SOUTH</v>
          </cell>
          <cell r="G5329" t="str">
            <v>Sutton</v>
          </cell>
          <cell r="H5329" t="str">
            <v>London</v>
          </cell>
          <cell r="I5329">
            <v>123482</v>
          </cell>
          <cell r="J5329" t="str">
            <v>CRICKET GREEN SPECIAL SCHOOL</v>
          </cell>
          <cell r="K5329" t="str">
            <v>MSS</v>
          </cell>
          <cell r="M5329">
            <v>123482</v>
          </cell>
          <cell r="N5329" t="str">
            <v>CRICKET GREEN SPECIAL SCHOOL</v>
          </cell>
          <cell r="O5329" t="str">
            <v>MSS</v>
          </cell>
          <cell r="P5329" t="str">
            <v/>
          </cell>
          <cell r="Q5329" t="str">
            <v/>
          </cell>
          <cell r="T5329" t="str">
            <v>MSS</v>
          </cell>
        </row>
        <row r="5330">
          <cell r="A5330">
            <v>15315</v>
          </cell>
          <cell r="B5330">
            <v>123602</v>
          </cell>
          <cell r="C5330" t="str">
            <v>DYSART SCHOOL</v>
          </cell>
          <cell r="D5330">
            <v>314</v>
          </cell>
          <cell r="E5330" t="str">
            <v>Kingston upon Thames</v>
          </cell>
          <cell r="F5330" t="str">
            <v>SOUTH</v>
          </cell>
          <cell r="G5330" t="str">
            <v>Sutton</v>
          </cell>
          <cell r="H5330" t="str">
            <v>London</v>
          </cell>
          <cell r="I5330">
            <v>123602</v>
          </cell>
          <cell r="J5330" t="str">
            <v>DYSART SCHOOL</v>
          </cell>
          <cell r="K5330" t="str">
            <v>MSS</v>
          </cell>
          <cell r="M5330">
            <v>123602</v>
          </cell>
          <cell r="N5330" t="str">
            <v>DYSART SCHOOL</v>
          </cell>
          <cell r="O5330" t="str">
            <v>MSS</v>
          </cell>
          <cell r="P5330" t="str">
            <v/>
          </cell>
          <cell r="Q5330" t="str">
            <v/>
          </cell>
          <cell r="T5330" t="str">
            <v>MSS</v>
          </cell>
        </row>
        <row r="5331">
          <cell r="A5331">
            <v>15316</v>
          </cell>
          <cell r="B5331">
            <v>3196074</v>
          </cell>
          <cell r="C5331" t="str">
            <v>Eagle House School Sutton</v>
          </cell>
          <cell r="D5331">
            <v>319</v>
          </cell>
          <cell r="E5331" t="str">
            <v>Sutton</v>
          </cell>
          <cell r="F5331" t="str">
            <v>SOUTH</v>
          </cell>
          <cell r="G5331" t="str">
            <v>Sutton</v>
          </cell>
          <cell r="H5331" t="str">
            <v>London</v>
          </cell>
          <cell r="I5331">
            <v>3196074</v>
          </cell>
          <cell r="J5331" t="str">
            <v>EAGLE HOUSE SCHOOL SUTTON</v>
          </cell>
          <cell r="K5331">
            <v>0</v>
          </cell>
          <cell r="M5331">
            <v>3196074</v>
          </cell>
          <cell r="N5331" t="str">
            <v>EAGLE HOUSE SCHOOL SUTTON</v>
          </cell>
          <cell r="O5331" t="str">
            <v>ISS</v>
          </cell>
          <cell r="P5331" t="str">
            <v/>
          </cell>
          <cell r="Q5331" t="str">
            <v/>
          </cell>
          <cell r="T5331" t="str">
            <v>ISS</v>
          </cell>
        </row>
        <row r="5332">
          <cell r="A5332">
            <v>15317</v>
          </cell>
          <cell r="B5332">
            <v>9366203</v>
          </cell>
          <cell r="C5332" t="str">
            <v>Ewell Castle School</v>
          </cell>
          <cell r="D5332">
            <v>936</v>
          </cell>
          <cell r="E5332" t="str">
            <v>Surrey</v>
          </cell>
          <cell r="F5332" t="str">
            <v>SOUTH</v>
          </cell>
          <cell r="G5332" t="str">
            <v>Sutton</v>
          </cell>
          <cell r="H5332" t="str">
            <v>London</v>
          </cell>
          <cell r="I5332">
            <v>9366203</v>
          </cell>
          <cell r="J5332" t="str">
            <v>EWELL CASTLE SCHOOL</v>
          </cell>
          <cell r="K5332">
            <v>0</v>
          </cell>
          <cell r="M5332">
            <v>9366203</v>
          </cell>
          <cell r="N5332" t="str">
            <v>EWELL CASTLE SCHOOL</v>
          </cell>
          <cell r="O5332" t="str">
            <v>ROW INDEX NO STUDENTS</v>
          </cell>
          <cell r="P5332" t="str">
            <v/>
          </cell>
          <cell r="Q5332" t="str">
            <v/>
          </cell>
          <cell r="T5332" t="str">
            <v>ROW INDEX NO STUDENTS</v>
          </cell>
        </row>
        <row r="5333">
          <cell r="A5333">
            <v>15318</v>
          </cell>
          <cell r="B5333">
            <v>123723</v>
          </cell>
          <cell r="C5333" t="str">
            <v>Ingfield Manor School</v>
          </cell>
          <cell r="D5333">
            <v>938</v>
          </cell>
          <cell r="E5333" t="str">
            <v>West Sussex</v>
          </cell>
          <cell r="F5333" t="str">
            <v>SOUTH</v>
          </cell>
          <cell r="G5333" t="str">
            <v>Sutton</v>
          </cell>
          <cell r="H5333" t="str">
            <v>London</v>
          </cell>
          <cell r="I5333">
            <v>123723</v>
          </cell>
          <cell r="J5333" t="str">
            <v>INGFIELD MANOR SCHOOL</v>
          </cell>
          <cell r="K5333" t="str">
            <v>NMSS</v>
          </cell>
          <cell r="M5333">
            <v>123723</v>
          </cell>
          <cell r="N5333" t="str">
            <v>INGFIELD MANOR SCHOOL</v>
          </cell>
          <cell r="O5333" t="str">
            <v>NMSS</v>
          </cell>
          <cell r="P5333" t="str">
            <v/>
          </cell>
          <cell r="Q5333" t="str">
            <v/>
          </cell>
          <cell r="T5333" t="str">
            <v>NMSS</v>
          </cell>
        </row>
        <row r="5334">
          <cell r="A5334">
            <v>15319</v>
          </cell>
          <cell r="B5334">
            <v>9366593</v>
          </cell>
          <cell r="C5334" t="str">
            <v>Kisimul School</v>
          </cell>
          <cell r="D5334">
            <v>936</v>
          </cell>
          <cell r="E5334" t="str">
            <v>Surrey</v>
          </cell>
          <cell r="F5334" t="str">
            <v>SOUTH</v>
          </cell>
          <cell r="G5334" t="str">
            <v>Sutton</v>
          </cell>
          <cell r="H5334" t="str">
            <v>London</v>
          </cell>
          <cell r="I5334">
            <v>9366593</v>
          </cell>
          <cell r="J5334" t="str">
            <v>KISIMUL SCHOOL</v>
          </cell>
          <cell r="K5334">
            <v>0</v>
          </cell>
          <cell r="M5334">
            <v>9366593</v>
          </cell>
          <cell r="N5334" t="str">
            <v>KISIMUL SCHOOL</v>
          </cell>
          <cell r="O5334" t="str">
            <v>ISS</v>
          </cell>
          <cell r="P5334" t="str">
            <v/>
          </cell>
          <cell r="Q5334" t="str">
            <v/>
          </cell>
          <cell r="T5334" t="str">
            <v>ISS</v>
          </cell>
        </row>
        <row r="5335">
          <cell r="A5335">
            <v>15320</v>
          </cell>
          <cell r="B5335">
            <v>9386267</v>
          </cell>
          <cell r="C5335" t="str">
            <v>LVS Hassocks</v>
          </cell>
          <cell r="D5335">
            <v>938</v>
          </cell>
          <cell r="E5335" t="str">
            <v>West Sussex</v>
          </cell>
          <cell r="F5335" t="str">
            <v>SOUTH</v>
          </cell>
          <cell r="G5335" t="str">
            <v>Sutton</v>
          </cell>
          <cell r="H5335" t="str">
            <v>London</v>
          </cell>
          <cell r="I5335">
            <v>9386267</v>
          </cell>
          <cell r="J5335" t="str">
            <v>LVS HASSOCKS</v>
          </cell>
          <cell r="K5335">
            <v>0</v>
          </cell>
          <cell r="M5335">
            <v>9386267</v>
          </cell>
          <cell r="N5335" t="str">
            <v>LVS HASSOCKS</v>
          </cell>
          <cell r="O5335" t="str">
            <v>ISS</v>
          </cell>
          <cell r="P5335" t="str">
            <v/>
          </cell>
          <cell r="Q5335" t="str">
            <v/>
          </cell>
          <cell r="T5335" t="str">
            <v>ISS</v>
          </cell>
        </row>
        <row r="5336">
          <cell r="A5336">
            <v>15321</v>
          </cell>
          <cell r="B5336">
            <v>119320</v>
          </cell>
          <cell r="C5336" t="str">
            <v>Mary Hare Grammar School</v>
          </cell>
          <cell r="D5336">
            <v>869</v>
          </cell>
          <cell r="E5336" t="str">
            <v>West Berkshire</v>
          </cell>
          <cell r="F5336" t="str">
            <v>SOUTH</v>
          </cell>
          <cell r="G5336" t="str">
            <v>Sutton</v>
          </cell>
          <cell r="H5336" t="str">
            <v>London</v>
          </cell>
          <cell r="I5336">
            <v>119320</v>
          </cell>
          <cell r="J5336" t="str">
            <v>MARY HARE SCHOOL</v>
          </cell>
          <cell r="K5336" t="str">
            <v>NMSS</v>
          </cell>
          <cell r="M5336">
            <v>119320</v>
          </cell>
          <cell r="N5336" t="str">
            <v>MARY HARE SCHOOL</v>
          </cell>
          <cell r="O5336" t="str">
            <v>NMSS</v>
          </cell>
          <cell r="P5336" t="str">
            <v/>
          </cell>
          <cell r="Q5336" t="str">
            <v/>
          </cell>
          <cell r="T5336" t="str">
            <v>NMSS</v>
          </cell>
        </row>
        <row r="5337">
          <cell r="A5337">
            <v>15322</v>
          </cell>
          <cell r="B5337">
            <v>123499</v>
          </cell>
          <cell r="C5337" t="str">
            <v>Paddock School</v>
          </cell>
          <cell r="D5337">
            <v>212</v>
          </cell>
          <cell r="E5337" t="str">
            <v>Wandsworth</v>
          </cell>
          <cell r="F5337" t="str">
            <v>SOUTH</v>
          </cell>
          <cell r="G5337" t="str">
            <v>Sutton</v>
          </cell>
          <cell r="H5337" t="str">
            <v>London</v>
          </cell>
          <cell r="I5337">
            <v>123499</v>
          </cell>
          <cell r="J5337" t="str">
            <v>PADDOCK SCHOOL</v>
          </cell>
          <cell r="K5337" t="str">
            <v>MSS</v>
          </cell>
          <cell r="M5337">
            <v>123499</v>
          </cell>
          <cell r="N5337" t="str">
            <v>PADDOCK SCHOOL</v>
          </cell>
          <cell r="O5337" t="str">
            <v>MSS</v>
          </cell>
          <cell r="P5337" t="str">
            <v/>
          </cell>
          <cell r="Q5337" t="str">
            <v/>
          </cell>
          <cell r="T5337" t="str">
            <v>MSS</v>
          </cell>
        </row>
        <row r="5338">
          <cell r="A5338">
            <v>15323</v>
          </cell>
          <cell r="B5338">
            <v>9386219</v>
          </cell>
          <cell r="C5338" t="str">
            <v>Philpots Manor School</v>
          </cell>
          <cell r="D5338">
            <v>938</v>
          </cell>
          <cell r="E5338" t="str">
            <v>West Sussex</v>
          </cell>
          <cell r="F5338" t="str">
            <v>SOUTH</v>
          </cell>
          <cell r="G5338" t="str">
            <v>Sutton</v>
          </cell>
          <cell r="H5338" t="str">
            <v>London</v>
          </cell>
          <cell r="I5338">
            <v>9386219</v>
          </cell>
          <cell r="J5338" t="str">
            <v>PHILPOTS MANOR SCHOOL</v>
          </cell>
          <cell r="K5338">
            <v>0</v>
          </cell>
          <cell r="M5338">
            <v>9386219</v>
          </cell>
          <cell r="N5338" t="str">
            <v>PHILPOTS MANOR SCHOOL</v>
          </cell>
          <cell r="O5338" t="str">
            <v>ISS</v>
          </cell>
          <cell r="P5338" t="str">
            <v/>
          </cell>
          <cell r="Q5338" t="str">
            <v/>
          </cell>
          <cell r="T5338" t="str">
            <v>ISS</v>
          </cell>
        </row>
        <row r="5339">
          <cell r="A5339">
            <v>15324</v>
          </cell>
          <cell r="B5339">
            <v>122202</v>
          </cell>
          <cell r="C5339" t="str">
            <v>St Catherine's School</v>
          </cell>
          <cell r="D5339">
            <v>921</v>
          </cell>
          <cell r="E5339" t="str">
            <v>Isle of Wight</v>
          </cell>
          <cell r="F5339" t="str">
            <v>SOUTH</v>
          </cell>
          <cell r="G5339" t="str">
            <v>Sutton</v>
          </cell>
          <cell r="H5339" t="str">
            <v>London</v>
          </cell>
          <cell r="I5339">
            <v>122202</v>
          </cell>
          <cell r="J5339" t="str">
            <v>ST CATHERINE'S SCHOOL</v>
          </cell>
          <cell r="K5339" t="str">
            <v>NMSS</v>
          </cell>
          <cell r="M5339">
            <v>122202</v>
          </cell>
          <cell r="N5339" t="str">
            <v>ST CATHERINE'S SCHOOL</v>
          </cell>
          <cell r="O5339" t="str">
            <v>NMSS</v>
          </cell>
          <cell r="P5339" t="str">
            <v/>
          </cell>
          <cell r="Q5339" t="str">
            <v/>
          </cell>
          <cell r="T5339" t="str">
            <v>NMSS</v>
          </cell>
        </row>
        <row r="5340">
          <cell r="A5340">
            <v>15325</v>
          </cell>
          <cell r="B5340">
            <v>116895</v>
          </cell>
          <cell r="C5340" t="str">
            <v>ST JOHN'S SCHOOL &amp; COLLEGE</v>
          </cell>
          <cell r="D5340">
            <v>846</v>
          </cell>
          <cell r="E5340" t="str">
            <v>Brighton and Hove</v>
          </cell>
          <cell r="F5340" t="str">
            <v>SOUTH</v>
          </cell>
          <cell r="G5340" t="str">
            <v>Sutton</v>
          </cell>
          <cell r="H5340" t="str">
            <v>London</v>
          </cell>
          <cell r="I5340">
            <v>116895</v>
          </cell>
          <cell r="J5340" t="str">
            <v>ST JOHN'S SCHOOL &amp; COLLEGE</v>
          </cell>
          <cell r="K5340" t="str">
            <v>ISP</v>
          </cell>
          <cell r="M5340">
            <v>116895</v>
          </cell>
          <cell r="N5340" t="str">
            <v>ST JOHN'S SCHOOL &amp; COLLEGE</v>
          </cell>
          <cell r="O5340" t="str">
            <v>ISP</v>
          </cell>
          <cell r="P5340" t="str">
            <v/>
          </cell>
          <cell r="Q5340" t="str">
            <v/>
          </cell>
          <cell r="T5340" t="str">
            <v>ISP</v>
          </cell>
        </row>
        <row r="5341">
          <cell r="A5341">
            <v>15326</v>
          </cell>
          <cell r="B5341">
            <v>114879</v>
          </cell>
          <cell r="C5341" t="str">
            <v>STANBRIDGE EARLS SCHOOL TRUST</v>
          </cell>
          <cell r="D5341">
            <v>850</v>
          </cell>
          <cell r="E5341" t="str">
            <v>Hampshire</v>
          </cell>
          <cell r="F5341" t="str">
            <v>SOUTH</v>
          </cell>
          <cell r="G5341" t="str">
            <v>Sutton</v>
          </cell>
          <cell r="H5341" t="str">
            <v>London</v>
          </cell>
          <cell r="I5341">
            <v>114879</v>
          </cell>
          <cell r="J5341" t="str">
            <v>STANBRIDGE EARLS SCHOOL</v>
          </cell>
          <cell r="K5341" t="str">
            <v>MSS</v>
          </cell>
          <cell r="M5341">
            <v>114879</v>
          </cell>
          <cell r="N5341" t="str">
            <v>STANBRIDGE EARLS SCHOOL</v>
          </cell>
          <cell r="O5341" t="str">
            <v>ISS</v>
          </cell>
          <cell r="P5341" t="str">
            <v/>
          </cell>
          <cell r="Q5341" t="str">
            <v/>
          </cell>
          <cell r="T5341" t="str">
            <v>ISS</v>
          </cell>
        </row>
        <row r="5342">
          <cell r="A5342">
            <v>15328</v>
          </cell>
          <cell r="B5342">
            <v>123690</v>
          </cell>
          <cell r="C5342" t="str">
            <v>Valence School</v>
          </cell>
          <cell r="D5342">
            <v>886</v>
          </cell>
          <cell r="E5342" t="str">
            <v>Kent</v>
          </cell>
          <cell r="F5342" t="str">
            <v>SOUTH</v>
          </cell>
          <cell r="G5342" t="str">
            <v>Sutton</v>
          </cell>
          <cell r="H5342" t="str">
            <v>London</v>
          </cell>
          <cell r="I5342">
            <v>123690</v>
          </cell>
          <cell r="J5342" t="str">
            <v>VALENCE SCHOOL</v>
          </cell>
          <cell r="K5342" t="str">
            <v>MSS</v>
          </cell>
          <cell r="M5342">
            <v>123690</v>
          </cell>
          <cell r="N5342" t="str">
            <v>VALENCE SCHOOL</v>
          </cell>
          <cell r="O5342" t="str">
            <v>MSS</v>
          </cell>
          <cell r="P5342" t="str">
            <v/>
          </cell>
          <cell r="Q5342" t="str">
            <v/>
          </cell>
          <cell r="T5342" t="str">
            <v>MSS</v>
          </cell>
        </row>
        <row r="5343">
          <cell r="A5343">
            <v>15329</v>
          </cell>
          <cell r="B5343">
            <v>9386277</v>
          </cell>
          <cell r="C5343" t="str">
            <v>Woodland Grange</v>
          </cell>
          <cell r="D5343">
            <v>938</v>
          </cell>
          <cell r="E5343" t="str">
            <v>West Sussex</v>
          </cell>
          <cell r="F5343" t="str">
            <v>SOUTH</v>
          </cell>
          <cell r="G5343" t="str">
            <v>Sutton</v>
          </cell>
          <cell r="H5343" t="str">
            <v>London</v>
          </cell>
          <cell r="I5343">
            <v>9386277</v>
          </cell>
          <cell r="J5343" t="str">
            <v>WOODLAND GRANGE</v>
          </cell>
          <cell r="K5343">
            <v>0</v>
          </cell>
          <cell r="M5343">
            <v>9386277</v>
          </cell>
          <cell r="N5343" t="str">
            <v>WOODLAND GRANGE</v>
          </cell>
          <cell r="O5343" t="str">
            <v>ISS</v>
          </cell>
          <cell r="P5343" t="str">
            <v/>
          </cell>
          <cell r="Q5343" t="str">
            <v/>
          </cell>
          <cell r="T5343" t="str">
            <v>ISS</v>
          </cell>
        </row>
        <row r="5344">
          <cell r="A5344">
            <v>15330</v>
          </cell>
          <cell r="B5344">
            <v>122637</v>
          </cell>
          <cell r="C5344" t="str">
            <v>HARRIS ACADEMY MORDEN</v>
          </cell>
          <cell r="D5344">
            <v>315</v>
          </cell>
          <cell r="E5344" t="str">
            <v>Merton</v>
          </cell>
          <cell r="F5344" t="str">
            <v>SOUTH</v>
          </cell>
          <cell r="G5344" t="str">
            <v>Sutton</v>
          </cell>
          <cell r="H5344" t="str">
            <v>London</v>
          </cell>
          <cell r="I5344">
            <v>122637</v>
          </cell>
          <cell r="J5344" t="str">
            <v>HARRIS ACADEMY MORDEN</v>
          </cell>
          <cell r="K5344" t="str">
            <v>Academy</v>
          </cell>
          <cell r="M5344">
            <v>122637</v>
          </cell>
          <cell r="N5344" t="str">
            <v>HARRIS ACADEMY MORDEN</v>
          </cell>
          <cell r="O5344" t="str">
            <v>PRE-16</v>
          </cell>
          <cell r="P5344">
            <v>3154000</v>
          </cell>
          <cell r="Q5344" t="str">
            <v>ACADEMY Sponsored</v>
          </cell>
          <cell r="T5344" t="str">
            <v>PRE-16</v>
          </cell>
        </row>
        <row r="5345">
          <cell r="A5345">
            <v>15331</v>
          </cell>
          <cell r="B5345">
            <v>3157004</v>
          </cell>
          <cell r="C5345" t="str">
            <v>Perseid School</v>
          </cell>
          <cell r="D5345">
            <v>315</v>
          </cell>
          <cell r="E5345" t="str">
            <v>Merton</v>
          </cell>
          <cell r="F5345" t="str">
            <v>SOUTH</v>
          </cell>
          <cell r="G5345" t="str">
            <v>Sutton</v>
          </cell>
          <cell r="H5345" t="str">
            <v>London</v>
          </cell>
          <cell r="I5345">
            <v>3157004</v>
          </cell>
          <cell r="J5345" t="str">
            <v>PERSEID SCHOOL</v>
          </cell>
          <cell r="K5345" t="str">
            <v>MSS</v>
          </cell>
          <cell r="M5345">
            <v>123998</v>
          </cell>
          <cell r="N5345" t="str">
            <v>PERSEID SCHOOL</v>
          </cell>
          <cell r="O5345" t="str">
            <v>MSS</v>
          </cell>
          <cell r="P5345" t="str">
            <v/>
          </cell>
          <cell r="Q5345" t="str">
            <v/>
          </cell>
          <cell r="T5345" t="str">
            <v>MSS</v>
          </cell>
        </row>
        <row r="5346">
          <cell r="A5346">
            <v>15332</v>
          </cell>
          <cell r="B5346">
            <v>123736</v>
          </cell>
          <cell r="C5346" t="str">
            <v>The Foreland School</v>
          </cell>
          <cell r="D5346">
            <v>886</v>
          </cell>
          <cell r="E5346" t="str">
            <v>Kent</v>
          </cell>
          <cell r="F5346" t="str">
            <v>SOUTH</v>
          </cell>
          <cell r="G5346" t="str">
            <v>Sutton</v>
          </cell>
          <cell r="H5346" t="str">
            <v>London</v>
          </cell>
          <cell r="I5346">
            <v>123736</v>
          </cell>
          <cell r="J5346" t="str">
            <v>THE FORELAND SCHOOL</v>
          </cell>
          <cell r="K5346" t="str">
            <v>MSS</v>
          </cell>
          <cell r="M5346">
            <v>123736</v>
          </cell>
          <cell r="N5346" t="str">
            <v>THE FORELAND SCHOOL</v>
          </cell>
          <cell r="O5346" t="str">
            <v>MSS</v>
          </cell>
          <cell r="P5346" t="str">
            <v/>
          </cell>
          <cell r="Q5346" t="str">
            <v/>
          </cell>
          <cell r="T5346" t="str">
            <v>MSS</v>
          </cell>
        </row>
        <row r="5347">
          <cell r="A5347">
            <v>15378</v>
          </cell>
          <cell r="B5347">
            <v>106542</v>
          </cell>
          <cell r="C5347" t="str">
            <v>BARKING AND DAGENHAM COLLEGE - (106542)</v>
          </cell>
          <cell r="D5347">
            <v>301</v>
          </cell>
          <cell r="E5347" t="str">
            <v>Barking and Dagenham</v>
          </cell>
          <cell r="F5347" t="str">
            <v>SOUTH</v>
          </cell>
          <cell r="G5347" t="str">
            <v>Tower Hamlets</v>
          </cell>
          <cell r="H5347" t="str">
            <v>London</v>
          </cell>
          <cell r="I5347">
            <v>106542</v>
          </cell>
          <cell r="J5347" t="str">
            <v>BARKING AND DAGENHAM COLLEGE</v>
          </cell>
          <cell r="K5347" t="str">
            <v>FE</v>
          </cell>
          <cell r="M5347">
            <v>106542</v>
          </cell>
          <cell r="N5347" t="str">
            <v>BARKING AND DAGENHAM COLLEGE</v>
          </cell>
          <cell r="O5347" t="str">
            <v>FE</v>
          </cell>
          <cell r="P5347" t="str">
            <v/>
          </cell>
          <cell r="Q5347" t="str">
            <v/>
          </cell>
          <cell r="T5347" t="str">
            <v>FE</v>
          </cell>
        </row>
        <row r="5348">
          <cell r="A5348">
            <v>15379</v>
          </cell>
          <cell r="B5348">
            <v>106556</v>
          </cell>
          <cell r="C5348" t="str">
            <v>TOWER HAMLETS COLLEGE - (106556)</v>
          </cell>
          <cell r="D5348">
            <v>211</v>
          </cell>
          <cell r="E5348" t="str">
            <v>Tower Hamlets</v>
          </cell>
          <cell r="F5348" t="str">
            <v>SOUTH</v>
          </cell>
          <cell r="G5348" t="str">
            <v>Tower Hamlets</v>
          </cell>
          <cell r="H5348" t="str">
            <v>London</v>
          </cell>
          <cell r="I5348">
            <v>106556</v>
          </cell>
          <cell r="J5348" t="str">
            <v>TOWER HAMLETS COLLEGE</v>
          </cell>
          <cell r="K5348" t="str">
            <v>FE</v>
          </cell>
          <cell r="M5348">
            <v>106556</v>
          </cell>
          <cell r="N5348" t="str">
            <v>TOWER HAMLETS COLLEGE</v>
          </cell>
          <cell r="O5348" t="str">
            <v>FE</v>
          </cell>
          <cell r="P5348" t="str">
            <v/>
          </cell>
          <cell r="Q5348" t="str">
            <v/>
          </cell>
          <cell r="T5348" t="str">
            <v>FE</v>
          </cell>
        </row>
        <row r="5349">
          <cell r="A5349">
            <v>15380</v>
          </cell>
          <cell r="B5349">
            <v>107479</v>
          </cell>
          <cell r="C5349" t="str">
            <v>THE COLLEGE OF HARINGEY, ENFIELD AND NORTH EAST LONDON - (107479)</v>
          </cell>
          <cell r="D5349">
            <v>309</v>
          </cell>
          <cell r="E5349" t="str">
            <v>Haringey</v>
          </cell>
          <cell r="F5349" t="str">
            <v>SOUTH</v>
          </cell>
          <cell r="G5349" t="str">
            <v>Tower Hamlets</v>
          </cell>
          <cell r="H5349" t="str">
            <v>London</v>
          </cell>
          <cell r="I5349">
            <v>107479</v>
          </cell>
          <cell r="J5349" t="str">
            <v>THE COLLEGE OF HARINGEY, ENFIELD AND NORTH EAST LONDON</v>
          </cell>
          <cell r="K5349" t="str">
            <v>FE</v>
          </cell>
          <cell r="M5349">
            <v>107479</v>
          </cell>
          <cell r="N5349" t="str">
            <v>THE COLLEGE OF HARINGEY, ENFIELD AND NORTH EAST LONDON</v>
          </cell>
          <cell r="O5349" t="str">
            <v>FE</v>
          </cell>
          <cell r="P5349" t="str">
            <v/>
          </cell>
          <cell r="Q5349" t="str">
            <v/>
          </cell>
          <cell r="T5349" t="str">
            <v>FE</v>
          </cell>
        </row>
        <row r="5350">
          <cell r="A5350">
            <v>15381</v>
          </cell>
          <cell r="B5350">
            <v>108461</v>
          </cell>
          <cell r="C5350" t="str">
            <v>EPPING FOREST COLLEGE - (108461)</v>
          </cell>
          <cell r="D5350">
            <v>881</v>
          </cell>
          <cell r="E5350" t="str">
            <v>Essex</v>
          </cell>
          <cell r="F5350" t="str">
            <v>EAST</v>
          </cell>
          <cell r="G5350" t="str">
            <v>Tower Hamlets</v>
          </cell>
          <cell r="H5350" t="str">
            <v>London</v>
          </cell>
          <cell r="I5350">
            <v>108461</v>
          </cell>
          <cell r="J5350" t="str">
            <v>EPPING FOREST COLLEGE</v>
          </cell>
          <cell r="K5350" t="str">
            <v>FE</v>
          </cell>
          <cell r="M5350">
            <v>108461</v>
          </cell>
          <cell r="N5350" t="str">
            <v>EPPING FOREST COLLEGE</v>
          </cell>
          <cell r="O5350" t="str">
            <v>FE</v>
          </cell>
          <cell r="P5350" t="str">
            <v/>
          </cell>
          <cell r="Q5350" t="str">
            <v/>
          </cell>
          <cell r="T5350" t="str">
            <v>FE</v>
          </cell>
        </row>
        <row r="5351">
          <cell r="A5351">
            <v>15382</v>
          </cell>
          <cell r="B5351">
            <v>108507</v>
          </cell>
          <cell r="C5351" t="str">
            <v>NEWHAM COLLEGE OF FURTHER EDUCATION - (108507)</v>
          </cell>
          <cell r="D5351">
            <v>316</v>
          </cell>
          <cell r="E5351" t="str">
            <v>Newham</v>
          </cell>
          <cell r="F5351" t="str">
            <v>SOUTH</v>
          </cell>
          <cell r="G5351" t="str">
            <v>Tower Hamlets</v>
          </cell>
          <cell r="H5351" t="str">
            <v>London</v>
          </cell>
          <cell r="I5351">
            <v>108507</v>
          </cell>
          <cell r="J5351" t="str">
            <v>NEWHAM COLLEGE OF FURTHER EDUCATION</v>
          </cell>
          <cell r="K5351" t="str">
            <v>FE</v>
          </cell>
          <cell r="M5351">
            <v>108507</v>
          </cell>
          <cell r="N5351" t="str">
            <v>NEWHAM COLLEGE OF FURTHER EDUCATION</v>
          </cell>
          <cell r="O5351" t="str">
            <v>FE</v>
          </cell>
          <cell r="P5351" t="str">
            <v/>
          </cell>
          <cell r="Q5351" t="str">
            <v/>
          </cell>
          <cell r="T5351" t="str">
            <v>FE</v>
          </cell>
        </row>
        <row r="5352">
          <cell r="A5352">
            <v>15383</v>
          </cell>
          <cell r="B5352">
            <v>108523</v>
          </cell>
          <cell r="C5352" t="str">
            <v>HACKNEY COMMUNITY COLLEGE - (108523)</v>
          </cell>
          <cell r="D5352">
            <v>204</v>
          </cell>
          <cell r="E5352" t="str">
            <v>Hackney</v>
          </cell>
          <cell r="F5352" t="str">
            <v>SOUTH</v>
          </cell>
          <cell r="G5352" t="str">
            <v>Tower Hamlets</v>
          </cell>
          <cell r="H5352" t="str">
            <v>London</v>
          </cell>
          <cell r="I5352">
            <v>108523</v>
          </cell>
          <cell r="J5352" t="str">
            <v>HACKNEY COMMUNITY COLLEGE</v>
          </cell>
          <cell r="K5352" t="str">
            <v>FE</v>
          </cell>
          <cell r="M5352">
            <v>108523</v>
          </cell>
          <cell r="N5352" t="str">
            <v>HACKNEY COMMUNITY COLLEGE</v>
          </cell>
          <cell r="O5352" t="str">
            <v>FE</v>
          </cell>
          <cell r="P5352" t="str">
            <v/>
          </cell>
          <cell r="Q5352" t="str">
            <v/>
          </cell>
          <cell r="T5352" t="str">
            <v>FE</v>
          </cell>
        </row>
        <row r="5353">
          <cell r="A5353">
            <v>15384</v>
          </cell>
          <cell r="B5353">
            <v>109781</v>
          </cell>
          <cell r="C5353" t="str">
            <v>TBG LEARNING LTD - (109781)</v>
          </cell>
          <cell r="D5353">
            <v>330</v>
          </cell>
          <cell r="E5353" t="str">
            <v>Birmingham</v>
          </cell>
          <cell r="F5353" t="str">
            <v>EAST</v>
          </cell>
          <cell r="G5353" t="str">
            <v>Tower Hamlets</v>
          </cell>
          <cell r="H5353" t="str">
            <v>London</v>
          </cell>
          <cell r="I5353">
            <v>109781</v>
          </cell>
          <cell r="J5353" t="str">
            <v>TBG LEARNING LTD</v>
          </cell>
          <cell r="K5353" t="str">
            <v>FE</v>
          </cell>
          <cell r="M5353">
            <v>109781</v>
          </cell>
          <cell r="N5353" t="str">
            <v>TBG LEARNING LTD</v>
          </cell>
          <cell r="O5353" t="str">
            <v>FE</v>
          </cell>
          <cell r="P5353" t="str">
            <v/>
          </cell>
          <cell r="Q5353" t="str">
            <v/>
          </cell>
          <cell r="T5353" t="str">
            <v>FE</v>
          </cell>
        </row>
        <row r="5354">
          <cell r="A5354">
            <v>15385</v>
          </cell>
          <cell r="B5354">
            <v>114831</v>
          </cell>
          <cell r="C5354" t="str">
            <v>THE NATIONAL CENTRE FOR YOUNG PEOPLE WITH EPILEPSY CHARITABLE TRUST</v>
          </cell>
          <cell r="D5354">
            <v>936</v>
          </cell>
          <cell r="E5354" t="str">
            <v>Surrey</v>
          </cell>
          <cell r="F5354" t="str">
            <v>SOUTH</v>
          </cell>
          <cell r="G5354" t="str">
            <v>Tower Hamlets</v>
          </cell>
          <cell r="H5354" t="str">
            <v>London</v>
          </cell>
          <cell r="I5354">
            <v>114831</v>
          </cell>
          <cell r="J5354" t="str">
            <v>THE NATIONAL CENTRE FOR YOUNG PEOPLE WITH EPILEPSY CHARITABLE TRUST</v>
          </cell>
          <cell r="K5354" t="str">
            <v>ISP</v>
          </cell>
          <cell r="M5354">
            <v>114831</v>
          </cell>
          <cell r="N5354" t="str">
            <v>THE NATIONAL CENTRE FOR YOUNG PEOPLE WITH EPILEPSY CHARITABLE TRUST</v>
          </cell>
          <cell r="O5354" t="str">
            <v>ISP</v>
          </cell>
          <cell r="P5354" t="str">
            <v/>
          </cell>
          <cell r="Q5354" t="str">
            <v/>
          </cell>
          <cell r="T5354" t="str">
            <v>ISP</v>
          </cell>
        </row>
        <row r="5355">
          <cell r="A5355">
            <v>15386</v>
          </cell>
          <cell r="B5355">
            <v>114858</v>
          </cell>
          <cell r="C5355" t="str">
            <v>HINWICK HALL COLLEGE</v>
          </cell>
          <cell r="D5355">
            <v>822</v>
          </cell>
          <cell r="E5355" t="str">
            <v>Bedford</v>
          </cell>
          <cell r="F5355" t="str">
            <v>EAST</v>
          </cell>
          <cell r="G5355" t="str">
            <v>Tower Hamlets</v>
          </cell>
          <cell r="H5355" t="str">
            <v>London</v>
          </cell>
          <cell r="I5355">
            <v>114858</v>
          </cell>
          <cell r="J5355" t="str">
            <v>HINWICK HALL COLLEGE</v>
          </cell>
          <cell r="K5355" t="str">
            <v>ISP</v>
          </cell>
          <cell r="M5355">
            <v>114858</v>
          </cell>
          <cell r="N5355" t="str">
            <v>HINWICK HALL COLLEGE</v>
          </cell>
          <cell r="O5355" t="str">
            <v>ISP</v>
          </cell>
          <cell r="P5355" t="str">
            <v/>
          </cell>
          <cell r="Q5355" t="str">
            <v/>
          </cell>
          <cell r="T5355" t="str">
            <v>ISP</v>
          </cell>
        </row>
        <row r="5356">
          <cell r="A5356">
            <v>15387</v>
          </cell>
          <cell r="B5356">
            <v>114864</v>
          </cell>
          <cell r="C5356" t="str">
            <v>TRELOAR TRUST</v>
          </cell>
          <cell r="D5356">
            <v>850</v>
          </cell>
          <cell r="E5356" t="str">
            <v>Hampshire</v>
          </cell>
          <cell r="F5356" t="str">
            <v>SOUTH</v>
          </cell>
          <cell r="G5356" t="str">
            <v>Tower Hamlets</v>
          </cell>
          <cell r="H5356" t="str">
            <v>London</v>
          </cell>
          <cell r="I5356">
            <v>114864</v>
          </cell>
          <cell r="J5356" t="str">
            <v>TRELOAR COLLEGE</v>
          </cell>
          <cell r="K5356" t="str">
            <v>ISP</v>
          </cell>
          <cell r="M5356">
            <v>114864</v>
          </cell>
          <cell r="N5356" t="str">
            <v>TRELOAR COLLEGE</v>
          </cell>
          <cell r="O5356" t="str">
            <v>ISP</v>
          </cell>
          <cell r="P5356" t="str">
            <v/>
          </cell>
          <cell r="Q5356" t="str">
            <v/>
          </cell>
          <cell r="T5356" t="str">
            <v>ISP</v>
          </cell>
        </row>
        <row r="5357">
          <cell r="A5357">
            <v>15388</v>
          </cell>
          <cell r="B5357">
            <v>114868</v>
          </cell>
          <cell r="C5357" t="str">
            <v>NATIONAL STAR CENTRE FOR DISABLED YOUTH LIMITED - (114868)</v>
          </cell>
          <cell r="D5357">
            <v>916</v>
          </cell>
          <cell r="E5357" t="str">
            <v>Gloucestershire</v>
          </cell>
          <cell r="F5357" t="str">
            <v>WEST</v>
          </cell>
          <cell r="G5357" t="str">
            <v>Tower Hamlets</v>
          </cell>
          <cell r="H5357" t="str">
            <v>London</v>
          </cell>
          <cell r="I5357">
            <v>114868</v>
          </cell>
          <cell r="J5357" t="str">
            <v>NATIONAL STAR CENTRE FOR DISABLED YOUTH LIMITED</v>
          </cell>
          <cell r="K5357" t="str">
            <v>FE</v>
          </cell>
          <cell r="M5357">
            <v>114868</v>
          </cell>
          <cell r="N5357" t="str">
            <v>NATIONAL STAR CENTRE FOR DISABLED YOUTH LIMITED</v>
          </cell>
          <cell r="O5357" t="str">
            <v>FE</v>
          </cell>
          <cell r="P5357" t="str">
            <v/>
          </cell>
          <cell r="Q5357" t="str">
            <v/>
          </cell>
          <cell r="T5357" t="str">
            <v>FE</v>
          </cell>
        </row>
        <row r="5358">
          <cell r="A5358">
            <v>15389</v>
          </cell>
          <cell r="B5358">
            <v>114874</v>
          </cell>
          <cell r="C5358" t="str">
            <v>THE ROYAL NATIONAL COLLEGE FOR THE BLIND</v>
          </cell>
          <cell r="D5358">
            <v>884</v>
          </cell>
          <cell r="E5358" t="str">
            <v>Herefordshire</v>
          </cell>
          <cell r="F5358" t="str">
            <v>WEST</v>
          </cell>
          <cell r="G5358" t="str">
            <v>Tower Hamlets</v>
          </cell>
          <cell r="H5358" t="str">
            <v>London</v>
          </cell>
          <cell r="I5358">
            <v>114874</v>
          </cell>
          <cell r="J5358" t="str">
            <v>ROYAL NATIONAL COLLEGE FOR THE BLIND</v>
          </cell>
          <cell r="K5358" t="str">
            <v>ISP</v>
          </cell>
          <cell r="M5358">
            <v>114874</v>
          </cell>
          <cell r="N5358" t="str">
            <v>ROYAL NATIONAL COLLEGE FOR THE BLIND</v>
          </cell>
          <cell r="O5358" t="str">
            <v>ISP</v>
          </cell>
          <cell r="P5358" t="str">
            <v/>
          </cell>
          <cell r="Q5358" t="str">
            <v/>
          </cell>
          <cell r="T5358" t="str">
            <v>ISP</v>
          </cell>
        </row>
        <row r="5359">
          <cell r="A5359">
            <v>15390</v>
          </cell>
          <cell r="B5359">
            <v>114875</v>
          </cell>
          <cell r="C5359" t="str">
            <v>RUSKIN MILL COLLEGE</v>
          </cell>
          <cell r="D5359">
            <v>916</v>
          </cell>
          <cell r="E5359" t="str">
            <v>Gloucestershire</v>
          </cell>
          <cell r="F5359" t="str">
            <v>WEST</v>
          </cell>
          <cell r="G5359" t="str">
            <v>Tower Hamlets</v>
          </cell>
          <cell r="H5359" t="str">
            <v>London</v>
          </cell>
          <cell r="I5359">
            <v>114875</v>
          </cell>
          <cell r="J5359" t="str">
            <v>RUSKIN MILL COLLEGE</v>
          </cell>
          <cell r="K5359" t="str">
            <v>ISP</v>
          </cell>
          <cell r="M5359">
            <v>114875</v>
          </cell>
          <cell r="N5359" t="str">
            <v>RUSKIN MILL COLLEGE</v>
          </cell>
          <cell r="O5359" t="str">
            <v>ISP</v>
          </cell>
          <cell r="P5359" t="str">
            <v/>
          </cell>
          <cell r="Q5359" t="str">
            <v/>
          </cell>
          <cell r="T5359" t="str">
            <v>ISP</v>
          </cell>
        </row>
        <row r="5360">
          <cell r="A5360">
            <v>15391</v>
          </cell>
          <cell r="B5360">
            <v>116895</v>
          </cell>
          <cell r="C5360" t="str">
            <v>ST JOHN'S SCHOOL &amp; COLLEGE</v>
          </cell>
          <cell r="D5360">
            <v>846</v>
          </cell>
          <cell r="E5360" t="str">
            <v>Brighton and Hove</v>
          </cell>
          <cell r="F5360" t="str">
            <v>SOUTH</v>
          </cell>
          <cell r="G5360" t="str">
            <v>Tower Hamlets</v>
          </cell>
          <cell r="H5360" t="str">
            <v>London</v>
          </cell>
          <cell r="I5360">
            <v>116895</v>
          </cell>
          <cell r="J5360" t="str">
            <v>ST JOHN'S SCHOOL &amp; COLLEGE</v>
          </cell>
          <cell r="K5360" t="str">
            <v>ISP</v>
          </cell>
          <cell r="M5360">
            <v>116895</v>
          </cell>
          <cell r="N5360" t="str">
            <v>ST JOHN'S SCHOOL &amp; COLLEGE</v>
          </cell>
          <cell r="O5360" t="str">
            <v>ISP</v>
          </cell>
          <cell r="P5360" t="str">
            <v/>
          </cell>
          <cell r="Q5360" t="str">
            <v/>
          </cell>
          <cell r="T5360" t="str">
            <v>ISP</v>
          </cell>
        </row>
        <row r="5361">
          <cell r="A5361">
            <v>15392</v>
          </cell>
          <cell r="B5361">
            <v>117680</v>
          </cell>
          <cell r="C5361" t="str">
            <v>FREEMAN COLLEGE</v>
          </cell>
          <cell r="D5361">
            <v>373</v>
          </cell>
          <cell r="E5361" t="str">
            <v>Sheffield</v>
          </cell>
          <cell r="F5361" t="str">
            <v>NORTH</v>
          </cell>
          <cell r="G5361" t="str">
            <v>Tower Hamlets</v>
          </cell>
          <cell r="H5361" t="str">
            <v>London</v>
          </cell>
          <cell r="I5361">
            <v>117680</v>
          </cell>
          <cell r="J5361" t="str">
            <v>FREEMAN COLLEGE</v>
          </cell>
          <cell r="K5361" t="str">
            <v>ISP</v>
          </cell>
          <cell r="M5361">
            <v>117680</v>
          </cell>
          <cell r="N5361" t="str">
            <v>FREEMAN COLLEGE</v>
          </cell>
          <cell r="O5361" t="str">
            <v>ISP</v>
          </cell>
          <cell r="P5361" t="str">
            <v/>
          </cell>
          <cell r="Q5361" t="str">
            <v/>
          </cell>
          <cell r="T5361" t="str">
            <v>ISP</v>
          </cell>
        </row>
        <row r="5362">
          <cell r="A5362">
            <v>15393</v>
          </cell>
          <cell r="B5362">
            <v>119225</v>
          </cell>
          <cell r="C5362" t="str">
            <v>Exeter Royal Academy for Deaf Education</v>
          </cell>
          <cell r="D5362">
            <v>878</v>
          </cell>
          <cell r="E5362" t="str">
            <v>Devon</v>
          </cell>
          <cell r="F5362" t="str">
            <v>WEST</v>
          </cell>
          <cell r="G5362" t="str">
            <v>Tower Hamlets</v>
          </cell>
          <cell r="H5362" t="str">
            <v>London</v>
          </cell>
          <cell r="I5362">
            <v>119225</v>
          </cell>
          <cell r="J5362" t="str">
            <v>EXETER ROYAL ACADEMY FOR DEAF EDUCATION</v>
          </cell>
          <cell r="K5362" t="str">
            <v>ISP</v>
          </cell>
          <cell r="M5362">
            <v>119225</v>
          </cell>
          <cell r="N5362" t="str">
            <v>EXETER ROYAL ACADEMY FOR DEAF EDUCATION</v>
          </cell>
          <cell r="O5362" t="str">
            <v>ISP</v>
          </cell>
          <cell r="P5362" t="str">
            <v/>
          </cell>
          <cell r="Q5362" t="str">
            <v/>
          </cell>
          <cell r="T5362" t="str">
            <v>ISP</v>
          </cell>
        </row>
        <row r="5363">
          <cell r="A5363">
            <v>15408</v>
          </cell>
          <cell r="B5363">
            <v>2047171</v>
          </cell>
          <cell r="C5363" t="str">
            <v>Ickburgh School</v>
          </cell>
          <cell r="D5363">
            <v>204</v>
          </cell>
          <cell r="E5363" t="str">
            <v>Hackney</v>
          </cell>
          <cell r="F5363" t="str">
            <v>SOUTH</v>
          </cell>
          <cell r="G5363" t="str">
            <v>Tower Hamlets</v>
          </cell>
          <cell r="H5363" t="str">
            <v>London</v>
          </cell>
          <cell r="I5363">
            <v>2047171</v>
          </cell>
          <cell r="J5363" t="str">
            <v>ICKBURGH SCHOOL</v>
          </cell>
          <cell r="K5363" t="str">
            <v>MSS</v>
          </cell>
          <cell r="M5363">
            <v>123972</v>
          </cell>
          <cell r="N5363" t="str">
            <v>ICKBURGH SCHOOL</v>
          </cell>
          <cell r="O5363" t="str">
            <v>MSS</v>
          </cell>
          <cell r="P5363" t="str">
            <v/>
          </cell>
          <cell r="Q5363" t="str">
            <v/>
          </cell>
          <cell r="T5363" t="str">
            <v>MSS</v>
          </cell>
        </row>
        <row r="5364">
          <cell r="A5364">
            <v>15409</v>
          </cell>
          <cell r="B5364">
            <v>120157</v>
          </cell>
          <cell r="C5364" t="str">
            <v>The London Oratory School</v>
          </cell>
          <cell r="D5364">
            <v>205</v>
          </cell>
          <cell r="E5364" t="str">
            <v>Hammersmith and Fulham</v>
          </cell>
          <cell r="F5364" t="str">
            <v>SOUTH</v>
          </cell>
          <cell r="G5364" t="str">
            <v>Tower Hamlets</v>
          </cell>
          <cell r="H5364" t="str">
            <v>London</v>
          </cell>
          <cell r="I5364">
            <v>120157</v>
          </cell>
          <cell r="J5364" t="str">
            <v>THE LONDON ORATORY SCHOOL</v>
          </cell>
          <cell r="K5364" t="str">
            <v>Academy</v>
          </cell>
          <cell r="M5364">
            <v>120157</v>
          </cell>
          <cell r="N5364" t="str">
            <v>THE LONDON ORATORY SCHOOL</v>
          </cell>
          <cell r="O5364" t="str">
            <v>ACADEMY</v>
          </cell>
          <cell r="P5364">
            <v>2055400</v>
          </cell>
          <cell r="Q5364" t="str">
            <v>ACADEMY Converter</v>
          </cell>
          <cell r="T5364" t="str">
            <v>ACADEMY</v>
          </cell>
        </row>
        <row r="5365">
          <cell r="A5365">
            <v>15413</v>
          </cell>
          <cell r="B5365">
            <v>123431</v>
          </cell>
          <cell r="C5365" t="str">
            <v>Richard Cloudesley PH</v>
          </cell>
          <cell r="D5365">
            <v>206</v>
          </cell>
          <cell r="E5365" t="str">
            <v>Islington</v>
          </cell>
          <cell r="F5365" t="str">
            <v>SOUTH</v>
          </cell>
          <cell r="G5365" t="str">
            <v>Tower Hamlets</v>
          </cell>
          <cell r="H5365" t="str">
            <v>London</v>
          </cell>
          <cell r="I5365">
            <v>123431</v>
          </cell>
          <cell r="J5365" t="str">
            <v>RICHARD CLOUDSLEY PH SCHOOL</v>
          </cell>
          <cell r="K5365" t="str">
            <v>MSS</v>
          </cell>
          <cell r="M5365">
            <v>123431</v>
          </cell>
          <cell r="N5365" t="str">
            <v>RICHARD CLOUDSLEY PH SCHOOL</v>
          </cell>
          <cell r="O5365" t="str">
            <v>MSS</v>
          </cell>
          <cell r="P5365" t="str">
            <v/>
          </cell>
          <cell r="Q5365" t="str">
            <v/>
          </cell>
          <cell r="T5365" t="str">
            <v>MSS</v>
          </cell>
        </row>
        <row r="5366">
          <cell r="A5366">
            <v>15416</v>
          </cell>
          <cell r="B5366">
            <v>114132</v>
          </cell>
          <cell r="C5366" t="str">
            <v>The London Nautical School</v>
          </cell>
          <cell r="D5366">
            <v>208</v>
          </cell>
          <cell r="E5366" t="str">
            <v>Lambeth</v>
          </cell>
          <cell r="F5366" t="str">
            <v>SOUTH</v>
          </cell>
          <cell r="G5366" t="str">
            <v>Tower Hamlets</v>
          </cell>
          <cell r="H5366" t="str">
            <v>London</v>
          </cell>
          <cell r="I5366">
            <v>114132</v>
          </cell>
          <cell r="J5366" t="str">
            <v>LONDON NAUTICAL SCHOOL</v>
          </cell>
          <cell r="K5366">
            <v>0</v>
          </cell>
          <cell r="M5366">
            <v>114132</v>
          </cell>
          <cell r="N5366" t="str">
            <v>LONDON NAUTICAL SCHOOL</v>
          </cell>
          <cell r="O5366" t="str">
            <v>SCHOOL SIXTH FORM</v>
          </cell>
          <cell r="P5366" t="str">
            <v/>
          </cell>
          <cell r="Q5366" t="str">
            <v/>
          </cell>
          <cell r="T5366" t="str">
            <v>SCHOOL SIXTH FORM</v>
          </cell>
        </row>
        <row r="5367">
          <cell r="A5367">
            <v>15420</v>
          </cell>
          <cell r="B5367">
            <v>119137</v>
          </cell>
          <cell r="C5367" t="str">
            <v>Cambridge Heath</v>
          </cell>
          <cell r="D5367">
            <v>211</v>
          </cell>
          <cell r="E5367" t="str">
            <v>Tower Hamlets</v>
          </cell>
          <cell r="F5367" t="str">
            <v>SOUTH</v>
          </cell>
          <cell r="G5367" t="str">
            <v>Tower Hamlets</v>
          </cell>
          <cell r="H5367" t="str">
            <v>London</v>
          </cell>
          <cell r="I5367">
            <v>118829</v>
          </cell>
          <cell r="J5367" t="str">
            <v>CAMBRIDGE HEATH SIXTH FORM</v>
          </cell>
          <cell r="K5367">
            <v>0</v>
          </cell>
          <cell r="M5367">
            <v>118829</v>
          </cell>
          <cell r="N5367" t="str">
            <v>MORPETH SCHOOL</v>
          </cell>
          <cell r="O5367" t="str">
            <v>SCHOOL SIXTH FORM</v>
          </cell>
          <cell r="P5367" t="str">
            <v/>
          </cell>
          <cell r="Q5367" t="str">
            <v/>
          </cell>
          <cell r="T5367" t="str">
            <v>SCHOOL SIXTH FORM</v>
          </cell>
        </row>
        <row r="5368">
          <cell r="A5368">
            <v>15421</v>
          </cell>
          <cell r="B5368">
            <v>113124</v>
          </cell>
          <cell r="C5368" t="str">
            <v>Mulberry School for Girls</v>
          </cell>
          <cell r="D5368">
            <v>211</v>
          </cell>
          <cell r="E5368" t="str">
            <v>Tower Hamlets</v>
          </cell>
          <cell r="F5368" t="str">
            <v>SOUTH</v>
          </cell>
          <cell r="G5368" t="str">
            <v>Tower Hamlets</v>
          </cell>
          <cell r="H5368" t="str">
            <v>London</v>
          </cell>
          <cell r="I5368">
            <v>113124</v>
          </cell>
          <cell r="J5368" t="str">
            <v>MULBERRY SCHOOL FOR GIRLS</v>
          </cell>
          <cell r="K5368">
            <v>0</v>
          </cell>
          <cell r="M5368">
            <v>113124</v>
          </cell>
          <cell r="N5368" t="str">
            <v>MULBERRY SCHOOL FOR GIRLS</v>
          </cell>
          <cell r="O5368" t="str">
            <v>SCHOOL SIXTH FORM</v>
          </cell>
          <cell r="P5368" t="str">
            <v/>
          </cell>
          <cell r="Q5368" t="str">
            <v/>
          </cell>
          <cell r="T5368" t="str">
            <v>SCHOOL SIXTH FORM</v>
          </cell>
        </row>
        <row r="5369">
          <cell r="A5369">
            <v>15422</v>
          </cell>
          <cell r="B5369">
            <v>119137</v>
          </cell>
          <cell r="C5369" t="str">
            <v>Cambridge Heath</v>
          </cell>
          <cell r="D5369">
            <v>211</v>
          </cell>
          <cell r="E5369" t="str">
            <v>Tower Hamlets</v>
          </cell>
          <cell r="F5369" t="str">
            <v>SOUTH</v>
          </cell>
          <cell r="G5369" t="str">
            <v>Tower Hamlets</v>
          </cell>
          <cell r="H5369" t="str">
            <v>London</v>
          </cell>
          <cell r="I5369">
            <v>118829</v>
          </cell>
          <cell r="J5369" t="str">
            <v>CAMBRIDGE HEATH SIXTH FORM</v>
          </cell>
          <cell r="K5369">
            <v>0</v>
          </cell>
          <cell r="M5369">
            <v>118829</v>
          </cell>
          <cell r="N5369" t="str">
            <v>MORPETH SCHOOL</v>
          </cell>
          <cell r="O5369" t="str">
            <v>SCHOOL SIXTH FORM</v>
          </cell>
          <cell r="P5369" t="str">
            <v/>
          </cell>
          <cell r="Q5369" t="str">
            <v/>
          </cell>
          <cell r="T5369" t="str">
            <v>SCHOOL SIXTH FORM</v>
          </cell>
        </row>
        <row r="5370">
          <cell r="A5370">
            <v>15423</v>
          </cell>
          <cell r="B5370">
            <v>119137</v>
          </cell>
          <cell r="C5370" t="str">
            <v>Cambridge Heath</v>
          </cell>
          <cell r="D5370">
            <v>211</v>
          </cell>
          <cell r="E5370" t="str">
            <v>Tower Hamlets</v>
          </cell>
          <cell r="F5370" t="str">
            <v>SOUTH</v>
          </cell>
          <cell r="G5370" t="str">
            <v>Tower Hamlets</v>
          </cell>
          <cell r="H5370" t="str">
            <v>London</v>
          </cell>
          <cell r="I5370">
            <v>118829</v>
          </cell>
          <cell r="J5370" t="str">
            <v>CAMBRIDGE HEATH SIXTH FORM</v>
          </cell>
          <cell r="K5370">
            <v>0</v>
          </cell>
          <cell r="M5370">
            <v>118829</v>
          </cell>
          <cell r="N5370" t="str">
            <v>MORPETH SCHOOL</v>
          </cell>
          <cell r="O5370" t="str">
            <v>SCHOOL SIXTH FORM</v>
          </cell>
          <cell r="P5370" t="str">
            <v/>
          </cell>
          <cell r="Q5370" t="str">
            <v/>
          </cell>
          <cell r="T5370" t="str">
            <v>SCHOOL SIXTH FORM</v>
          </cell>
        </row>
        <row r="5371">
          <cell r="A5371">
            <v>15424</v>
          </cell>
          <cell r="B5371">
            <v>113122</v>
          </cell>
          <cell r="C5371" t="str">
            <v>George Green's School</v>
          </cell>
          <cell r="D5371">
            <v>211</v>
          </cell>
          <cell r="E5371" t="str">
            <v>Tower Hamlets</v>
          </cell>
          <cell r="F5371" t="str">
            <v>SOUTH</v>
          </cell>
          <cell r="G5371" t="str">
            <v>Tower Hamlets</v>
          </cell>
          <cell r="H5371" t="str">
            <v>London</v>
          </cell>
          <cell r="I5371">
            <v>113122</v>
          </cell>
          <cell r="J5371" t="str">
            <v>GEORGE GREEN'S SCHOOL</v>
          </cell>
          <cell r="K5371">
            <v>0</v>
          </cell>
          <cell r="M5371">
            <v>113122</v>
          </cell>
          <cell r="N5371" t="str">
            <v>GEORGE GREEN'S SCHOOL</v>
          </cell>
          <cell r="O5371" t="str">
            <v>SCHOOL SIXTH FORM</v>
          </cell>
          <cell r="P5371" t="str">
            <v/>
          </cell>
          <cell r="Q5371" t="str">
            <v/>
          </cell>
          <cell r="T5371" t="str">
            <v>SCHOOL SIXTH FORM</v>
          </cell>
        </row>
        <row r="5372">
          <cell r="A5372">
            <v>15425</v>
          </cell>
          <cell r="B5372">
            <v>113108</v>
          </cell>
          <cell r="C5372" t="str">
            <v>Central Foundation Girls' School</v>
          </cell>
          <cell r="D5372">
            <v>211</v>
          </cell>
          <cell r="E5372" t="str">
            <v>Tower Hamlets</v>
          </cell>
          <cell r="F5372" t="str">
            <v>SOUTH</v>
          </cell>
          <cell r="G5372" t="str">
            <v>Tower Hamlets</v>
          </cell>
          <cell r="H5372" t="str">
            <v>London</v>
          </cell>
          <cell r="I5372">
            <v>113108</v>
          </cell>
          <cell r="J5372" t="str">
            <v>CENTRAL FOUNDATION GIRLS' SCHOOL</v>
          </cell>
          <cell r="K5372">
            <v>0</v>
          </cell>
          <cell r="M5372">
            <v>113108</v>
          </cell>
          <cell r="N5372" t="str">
            <v>CENTRAL FOUNDATION GIRLS' SCHOOL</v>
          </cell>
          <cell r="O5372" t="str">
            <v>SCHOOL SIXTH FORM</v>
          </cell>
          <cell r="P5372" t="str">
            <v/>
          </cell>
          <cell r="Q5372" t="str">
            <v/>
          </cell>
          <cell r="T5372" t="str">
            <v>SCHOOL SIXTH FORM</v>
          </cell>
        </row>
        <row r="5373">
          <cell r="A5373">
            <v>15426</v>
          </cell>
          <cell r="B5373">
            <v>113870</v>
          </cell>
          <cell r="C5373" t="str">
            <v>Sir John Cass/Redcoat School</v>
          </cell>
          <cell r="D5373">
            <v>211</v>
          </cell>
          <cell r="E5373" t="str">
            <v>Tower Hamlets</v>
          </cell>
          <cell r="F5373" t="str">
            <v>SOUTH</v>
          </cell>
          <cell r="G5373" t="str">
            <v>Tower Hamlets</v>
          </cell>
          <cell r="H5373" t="str">
            <v>London</v>
          </cell>
          <cell r="I5373">
            <v>113870</v>
          </cell>
          <cell r="J5373" t="str">
            <v>SIR JOHN CASS FOUNDATION AND REDCOAT CHURCH OF ENGLAND SECONDARY SCHOOL</v>
          </cell>
          <cell r="K5373">
            <v>0</v>
          </cell>
          <cell r="M5373">
            <v>113870</v>
          </cell>
          <cell r="N5373" t="str">
            <v>SIR JOHN CASS FOUNDATION AND REDCOAT CHURCH OF ENGLAND SECONDARY SCHOOL</v>
          </cell>
          <cell r="O5373" t="str">
            <v>SCHOOL SIXTH FORM</v>
          </cell>
          <cell r="P5373" t="str">
            <v/>
          </cell>
          <cell r="Q5373" t="str">
            <v/>
          </cell>
          <cell r="T5373" t="str">
            <v>SCHOOL SIXTH FORM</v>
          </cell>
        </row>
        <row r="5374">
          <cell r="A5374">
            <v>15427</v>
          </cell>
          <cell r="B5374">
            <v>114141</v>
          </cell>
          <cell r="C5374" t="str">
            <v>Bishop Challoner Catholic Collegiate School</v>
          </cell>
          <cell r="D5374">
            <v>211</v>
          </cell>
          <cell r="E5374" t="str">
            <v>Tower Hamlets</v>
          </cell>
          <cell r="F5374" t="str">
            <v>SOUTH</v>
          </cell>
          <cell r="G5374" t="str">
            <v>Tower Hamlets</v>
          </cell>
          <cell r="H5374" t="str">
            <v>London</v>
          </cell>
          <cell r="I5374">
            <v>114141</v>
          </cell>
          <cell r="J5374" t="str">
            <v>BISHOP CHALLONER CATHOLIC COLLEGIATE BOYS SCHOOL</v>
          </cell>
          <cell r="K5374">
            <v>0</v>
          </cell>
          <cell r="M5374">
            <v>114141</v>
          </cell>
          <cell r="N5374" t="str">
            <v>BISHOP CHALLONER CATHOLIC COLLEGIATE BOYS SCHOOL</v>
          </cell>
          <cell r="O5374" t="str">
            <v>SCHOOL SIXTH FORM</v>
          </cell>
          <cell r="P5374" t="str">
            <v/>
          </cell>
          <cell r="Q5374" t="str">
            <v/>
          </cell>
          <cell r="T5374" t="str">
            <v>SCHOOL SIXTH FORM</v>
          </cell>
        </row>
        <row r="5375">
          <cell r="A5375">
            <v>15428</v>
          </cell>
          <cell r="B5375">
            <v>114764</v>
          </cell>
          <cell r="C5375" t="str">
            <v>Raine's Foundation School</v>
          </cell>
          <cell r="D5375">
            <v>211</v>
          </cell>
          <cell r="E5375" t="str">
            <v>Tower Hamlets</v>
          </cell>
          <cell r="F5375" t="str">
            <v>SOUTH</v>
          </cell>
          <cell r="G5375" t="str">
            <v>Tower Hamlets</v>
          </cell>
          <cell r="H5375" t="str">
            <v>London</v>
          </cell>
          <cell r="I5375">
            <v>114764</v>
          </cell>
          <cell r="J5375" t="str">
            <v>RAINE'S FOUNDATION SCHOOL</v>
          </cell>
          <cell r="K5375">
            <v>0</v>
          </cell>
          <cell r="M5375">
            <v>114764</v>
          </cell>
          <cell r="N5375" t="str">
            <v>RAINE'S FOUNDATION SCHOOL</v>
          </cell>
          <cell r="O5375" t="str">
            <v>SCHOOL SIXTH FORM</v>
          </cell>
          <cell r="P5375" t="str">
            <v/>
          </cell>
          <cell r="Q5375" t="str">
            <v/>
          </cell>
          <cell r="T5375" t="str">
            <v>SCHOOL SIXTH FORM</v>
          </cell>
        </row>
        <row r="5376">
          <cell r="A5376">
            <v>15429</v>
          </cell>
          <cell r="B5376">
            <v>2117095</v>
          </cell>
          <cell r="C5376" t="str">
            <v>Phoenix School</v>
          </cell>
          <cell r="D5376">
            <v>211</v>
          </cell>
          <cell r="E5376" t="str">
            <v>Tower Hamlets</v>
          </cell>
          <cell r="F5376" t="str">
            <v>SOUTH</v>
          </cell>
          <cell r="G5376" t="str">
            <v>Tower Hamlets</v>
          </cell>
          <cell r="H5376" t="str">
            <v>London</v>
          </cell>
          <cell r="I5376">
            <v>2117095</v>
          </cell>
          <cell r="J5376" t="str">
            <v>PHOENIX SCHOOL</v>
          </cell>
          <cell r="K5376" t="str">
            <v>MSS</v>
          </cell>
          <cell r="M5376">
            <v>123997</v>
          </cell>
          <cell r="N5376" t="str">
            <v>PHOENIX SCHOOL</v>
          </cell>
          <cell r="O5376" t="str">
            <v>MSS</v>
          </cell>
          <cell r="P5376" t="str">
            <v/>
          </cell>
          <cell r="Q5376" t="str">
            <v/>
          </cell>
          <cell r="T5376" t="str">
            <v>MSS</v>
          </cell>
        </row>
        <row r="5377">
          <cell r="A5377">
            <v>15430</v>
          </cell>
          <cell r="B5377">
            <v>2117168</v>
          </cell>
          <cell r="C5377" t="str">
            <v>Beatrice Tate Secondary Special School</v>
          </cell>
          <cell r="D5377">
            <v>211</v>
          </cell>
          <cell r="E5377" t="str">
            <v>Tower Hamlets</v>
          </cell>
          <cell r="F5377" t="str">
            <v>SOUTH</v>
          </cell>
          <cell r="G5377" t="str">
            <v>Tower Hamlets</v>
          </cell>
          <cell r="H5377" t="str">
            <v>London</v>
          </cell>
          <cell r="I5377">
            <v>2117168</v>
          </cell>
          <cell r="J5377" t="str">
            <v>BEATRICE TATE SCHOOL</v>
          </cell>
          <cell r="K5377" t="str">
            <v>MSS</v>
          </cell>
          <cell r="M5377">
            <v>123989</v>
          </cell>
          <cell r="N5377" t="str">
            <v>BEATRICE TATE SCHOOL</v>
          </cell>
          <cell r="O5377" t="str">
            <v>MSS</v>
          </cell>
          <cell r="P5377" t="str">
            <v/>
          </cell>
          <cell r="Q5377" t="str">
            <v/>
          </cell>
          <cell r="T5377" t="str">
            <v>MSS</v>
          </cell>
        </row>
        <row r="5378">
          <cell r="A5378">
            <v>15433</v>
          </cell>
          <cell r="B5378">
            <v>121769</v>
          </cell>
          <cell r="C5378" t="str">
            <v>Bradstow School</v>
          </cell>
          <cell r="D5378">
            <v>212</v>
          </cell>
          <cell r="E5378" t="str">
            <v>Wandsworth</v>
          </cell>
          <cell r="F5378" t="str">
            <v>SOUTH</v>
          </cell>
          <cell r="G5378" t="str">
            <v>Tower Hamlets</v>
          </cell>
          <cell r="H5378" t="str">
            <v>London</v>
          </cell>
          <cell r="I5378">
            <v>121769</v>
          </cell>
          <cell r="J5378" t="str">
            <v>BRADSTOW SCHOOL</v>
          </cell>
          <cell r="K5378" t="str">
            <v>MSS</v>
          </cell>
          <cell r="M5378">
            <v>121769</v>
          </cell>
          <cell r="N5378" t="str">
            <v>BRADSTOW SCHOOL</v>
          </cell>
          <cell r="O5378" t="str">
            <v>MSS</v>
          </cell>
          <cell r="P5378" t="str">
            <v/>
          </cell>
          <cell r="Q5378" t="str">
            <v/>
          </cell>
          <cell r="T5378" t="str">
            <v>MSS</v>
          </cell>
        </row>
        <row r="5379">
          <cell r="A5379">
            <v>15442</v>
          </cell>
          <cell r="B5379">
            <v>114546</v>
          </cell>
          <cell r="C5379" t="str">
            <v>JFS School</v>
          </cell>
          <cell r="D5379">
            <v>304</v>
          </cell>
          <cell r="E5379" t="str">
            <v>Brent</v>
          </cell>
          <cell r="F5379" t="str">
            <v>SOUTH</v>
          </cell>
          <cell r="G5379" t="str">
            <v>Tower Hamlets</v>
          </cell>
          <cell r="H5379" t="str">
            <v>London</v>
          </cell>
          <cell r="I5379">
            <v>114546</v>
          </cell>
          <cell r="J5379" t="str">
            <v>JFS</v>
          </cell>
          <cell r="K5379">
            <v>0</v>
          </cell>
          <cell r="M5379">
            <v>114546</v>
          </cell>
          <cell r="N5379" t="str">
            <v>JFS</v>
          </cell>
          <cell r="O5379" t="str">
            <v>SCHOOL SIXTH FORM</v>
          </cell>
          <cell r="P5379" t="str">
            <v/>
          </cell>
          <cell r="Q5379" t="str">
            <v/>
          </cell>
          <cell r="T5379" t="str">
            <v>SCHOOL SIXTH FORM</v>
          </cell>
        </row>
        <row r="5380">
          <cell r="A5380">
            <v>15448</v>
          </cell>
          <cell r="B5380">
            <v>122219</v>
          </cell>
          <cell r="C5380" t="str">
            <v>TreeHouse School</v>
          </cell>
          <cell r="D5380">
            <v>309</v>
          </cell>
          <cell r="E5380" t="str">
            <v>Haringey</v>
          </cell>
          <cell r="F5380" t="str">
            <v>SOUTH</v>
          </cell>
          <cell r="G5380" t="str">
            <v>Tower Hamlets</v>
          </cell>
          <cell r="H5380" t="str">
            <v>London</v>
          </cell>
          <cell r="I5380">
            <v>122219</v>
          </cell>
          <cell r="J5380" t="str">
            <v>AMBITIOUS ABOUT AUTISM (TREEHOUSE SCHOOL)</v>
          </cell>
          <cell r="K5380" t="str">
            <v>NMSS</v>
          </cell>
          <cell r="M5380">
            <v>122219</v>
          </cell>
          <cell r="N5380" t="str">
            <v>AMBITIOUS ABOUT AUTISM (TREEHOUSE SCHOOL)</v>
          </cell>
          <cell r="O5380" t="str">
            <v>NMSS</v>
          </cell>
          <cell r="P5380" t="str">
            <v/>
          </cell>
          <cell r="Q5380" t="str">
            <v/>
          </cell>
          <cell r="T5380" t="str">
            <v>NMSS</v>
          </cell>
        </row>
        <row r="5381">
          <cell r="A5381">
            <v>15464</v>
          </cell>
          <cell r="B5381">
            <v>3205950</v>
          </cell>
          <cell r="C5381" t="str">
            <v>Whitefield Schools &amp; Centre</v>
          </cell>
          <cell r="D5381">
            <v>320</v>
          </cell>
          <cell r="E5381" t="str">
            <v>Waltham Forest</v>
          </cell>
          <cell r="F5381" t="str">
            <v>SOUTH</v>
          </cell>
          <cell r="G5381" t="str">
            <v>Tower Hamlets</v>
          </cell>
          <cell r="H5381" t="str">
            <v>London</v>
          </cell>
          <cell r="I5381">
            <v>3205950</v>
          </cell>
          <cell r="J5381" t="str">
            <v>WHITEFIELD SCHOOLS AND CENTRE</v>
          </cell>
          <cell r="K5381" t="str">
            <v>MSS</v>
          </cell>
          <cell r="M5381">
            <v>123999</v>
          </cell>
          <cell r="N5381" t="str">
            <v>WHITEFIELD SCHOOLS AND CENTRE</v>
          </cell>
          <cell r="O5381" t="str">
            <v>MSS</v>
          </cell>
          <cell r="P5381" t="str">
            <v/>
          </cell>
          <cell r="Q5381" t="str">
            <v/>
          </cell>
          <cell r="T5381" t="str">
            <v>MSS</v>
          </cell>
        </row>
        <row r="5382">
          <cell r="A5382">
            <v>15466</v>
          </cell>
          <cell r="B5382">
            <v>122552</v>
          </cell>
          <cell r="C5382" t="str">
            <v xml:space="preserve">VICTORIA EDUCATION CENTRE &amp; SPORTS COLLEGE </v>
          </cell>
          <cell r="D5382">
            <v>836</v>
          </cell>
          <cell r="E5382" t="str">
            <v>Poole</v>
          </cell>
          <cell r="F5382" t="str">
            <v>WEST</v>
          </cell>
          <cell r="G5382" t="str">
            <v>Tower Hamlets</v>
          </cell>
          <cell r="H5382" t="str">
            <v>London</v>
          </cell>
          <cell r="I5382">
            <v>122552</v>
          </cell>
          <cell r="J5382" t="str">
            <v>VICTORIA EDUCATION CENTRE &amp; SPORTS COLLEGE</v>
          </cell>
          <cell r="K5382" t="str">
            <v>NMSS</v>
          </cell>
          <cell r="M5382">
            <v>122552</v>
          </cell>
          <cell r="N5382" t="str">
            <v>VICTORIA EDUCATION CENTRE &amp; SPORTS COLLEGE</v>
          </cell>
          <cell r="O5382" t="str">
            <v>NMSS</v>
          </cell>
          <cell r="P5382" t="str">
            <v/>
          </cell>
          <cell r="Q5382" t="str">
            <v/>
          </cell>
          <cell r="T5382" t="str">
            <v>NMSS</v>
          </cell>
        </row>
        <row r="5383">
          <cell r="A5383">
            <v>15467</v>
          </cell>
          <cell r="B5383">
            <v>888005</v>
          </cell>
          <cell r="C5383" t="str">
            <v>St John's School (Brighton)</v>
          </cell>
          <cell r="D5383">
            <v>845</v>
          </cell>
          <cell r="E5383" t="str">
            <v>East Sussex</v>
          </cell>
          <cell r="F5383" t="str">
            <v>SOUTH</v>
          </cell>
          <cell r="G5383" t="str">
            <v>Tower Hamlets</v>
          </cell>
          <cell r="H5383" t="str">
            <v>London</v>
          </cell>
          <cell r="I5383">
            <v>888005</v>
          </cell>
          <cell r="J5383" t="str">
            <v>ST JOHN'S SCHOOL (BRIGHTON)</v>
          </cell>
          <cell r="K5383" t="str">
            <v>NMSS</v>
          </cell>
          <cell r="M5383">
            <v>123924</v>
          </cell>
          <cell r="N5383" t="str">
            <v>ST JOHN'S SCHOOL (BRIGHTON)</v>
          </cell>
          <cell r="O5383" t="str">
            <v>NMSS</v>
          </cell>
          <cell r="P5383" t="str">
            <v/>
          </cell>
          <cell r="Q5383" t="str">
            <v/>
          </cell>
          <cell r="T5383" t="str">
            <v>NMSS</v>
          </cell>
        </row>
        <row r="5384">
          <cell r="A5384">
            <v>15468</v>
          </cell>
          <cell r="B5384">
            <v>119320</v>
          </cell>
          <cell r="C5384" t="str">
            <v>Mary Hare Grammar School</v>
          </cell>
          <cell r="D5384">
            <v>869</v>
          </cell>
          <cell r="E5384" t="str">
            <v>West Berkshire</v>
          </cell>
          <cell r="F5384" t="str">
            <v>SOUTH</v>
          </cell>
          <cell r="G5384" t="str">
            <v>Tower Hamlets</v>
          </cell>
          <cell r="H5384" t="str">
            <v>London</v>
          </cell>
          <cell r="I5384">
            <v>119320</v>
          </cell>
          <cell r="J5384" t="str">
            <v>MARY HARE SCHOOL</v>
          </cell>
          <cell r="K5384" t="str">
            <v>NMSS</v>
          </cell>
          <cell r="M5384">
            <v>119320</v>
          </cell>
          <cell r="N5384" t="str">
            <v>MARY HARE SCHOOL</v>
          </cell>
          <cell r="O5384" t="str">
            <v>NMSS</v>
          </cell>
          <cell r="P5384" t="str">
            <v/>
          </cell>
          <cell r="Q5384" t="str">
            <v/>
          </cell>
          <cell r="T5384" t="str">
            <v>NMSS</v>
          </cell>
        </row>
        <row r="5385">
          <cell r="A5385">
            <v>15469</v>
          </cell>
          <cell r="B5385">
            <v>888002</v>
          </cell>
          <cell r="C5385" t="str">
            <v>Exeter Royal Academy for Deaf Education</v>
          </cell>
          <cell r="D5385">
            <v>878</v>
          </cell>
          <cell r="E5385" t="str">
            <v>Devon</v>
          </cell>
          <cell r="F5385" t="str">
            <v>WEST</v>
          </cell>
          <cell r="G5385" t="str">
            <v>Tower Hamlets</v>
          </cell>
          <cell r="H5385" t="str">
            <v>London</v>
          </cell>
          <cell r="I5385">
            <v>888002</v>
          </cell>
          <cell r="J5385" t="str">
            <v>Exeter Royal Academy for Deaf Education</v>
          </cell>
          <cell r="K5385" t="str">
            <v>NMSS</v>
          </cell>
          <cell r="M5385">
            <v>123922</v>
          </cell>
          <cell r="N5385" t="str">
            <v>EXETER ROYAL ACADEMY FOR DEAF EDUCATION</v>
          </cell>
          <cell r="O5385" t="str">
            <v>NMSS</v>
          </cell>
          <cell r="P5385" t="str">
            <v/>
          </cell>
          <cell r="Q5385" t="str">
            <v/>
          </cell>
          <cell r="T5385" t="str">
            <v>NMSS</v>
          </cell>
        </row>
        <row r="5386">
          <cell r="A5386">
            <v>15475</v>
          </cell>
          <cell r="B5386">
            <v>122204</v>
          </cell>
          <cell r="C5386" t="str">
            <v>St John's RC School (Essex)</v>
          </cell>
          <cell r="D5386">
            <v>881</v>
          </cell>
          <cell r="E5386" t="str">
            <v>Essex</v>
          </cell>
          <cell r="F5386" t="str">
            <v>EAST</v>
          </cell>
          <cell r="G5386" t="str">
            <v>Tower Hamlets</v>
          </cell>
          <cell r="H5386" t="str">
            <v>London</v>
          </cell>
          <cell r="I5386">
            <v>122204</v>
          </cell>
          <cell r="J5386" t="str">
            <v>ST JOHN'S RC SCHOOL</v>
          </cell>
          <cell r="K5386" t="str">
            <v>NMSS</v>
          </cell>
          <cell r="M5386">
            <v>122204</v>
          </cell>
          <cell r="N5386" t="str">
            <v>ST JOHN'S RC SCHOOL</v>
          </cell>
          <cell r="O5386" t="str">
            <v>NMSS</v>
          </cell>
          <cell r="P5386" t="str">
            <v/>
          </cell>
          <cell r="Q5386" t="str">
            <v/>
          </cell>
          <cell r="T5386" t="str">
            <v>NMSS</v>
          </cell>
        </row>
        <row r="5387">
          <cell r="A5387">
            <v>15477</v>
          </cell>
          <cell r="B5387">
            <v>123422</v>
          </cell>
          <cell r="C5387" t="str">
            <v>Royal School for Deaf Children Margate</v>
          </cell>
          <cell r="D5387">
            <v>886</v>
          </cell>
          <cell r="E5387" t="str">
            <v>Kent</v>
          </cell>
          <cell r="F5387" t="str">
            <v>SOUTH</v>
          </cell>
          <cell r="G5387" t="str">
            <v>Tower Hamlets</v>
          </cell>
          <cell r="H5387" t="str">
            <v>London</v>
          </cell>
          <cell r="I5387">
            <v>123422</v>
          </cell>
          <cell r="J5387" t="str">
            <v>ROYAL SCHOOL FOR DEAF CHILDREN MARGATE</v>
          </cell>
          <cell r="K5387" t="str">
            <v>NMSS</v>
          </cell>
          <cell r="M5387">
            <v>123422</v>
          </cell>
          <cell r="N5387" t="str">
            <v>ROYAL SCHOOL FOR DEAF CHILDREN MARGATE</v>
          </cell>
          <cell r="O5387" t="str">
            <v>NMSS</v>
          </cell>
          <cell r="P5387" t="str">
            <v/>
          </cell>
          <cell r="Q5387" t="str">
            <v/>
          </cell>
          <cell r="T5387" t="str">
            <v>NMSS</v>
          </cell>
        </row>
        <row r="5388">
          <cell r="A5388">
            <v>15479</v>
          </cell>
          <cell r="B5388">
            <v>122203</v>
          </cell>
          <cell r="C5388" t="str">
            <v>The School for Profound Education</v>
          </cell>
          <cell r="D5388">
            <v>936</v>
          </cell>
          <cell r="E5388" t="str">
            <v>Surrey</v>
          </cell>
          <cell r="F5388" t="str">
            <v>SOUTH</v>
          </cell>
          <cell r="G5388" t="str">
            <v>Tower Hamlets</v>
          </cell>
          <cell r="H5388" t="str">
            <v>London</v>
          </cell>
          <cell r="I5388">
            <v>122203</v>
          </cell>
          <cell r="J5388" t="str">
            <v>THE SCHOOL FOR PROFOUND EDUCATION (FORMERLY ST MARGARET'S)</v>
          </cell>
          <cell r="K5388" t="str">
            <v>NMSS</v>
          </cell>
          <cell r="M5388">
            <v>122203</v>
          </cell>
          <cell r="N5388" t="str">
            <v>THE SCHOOL FOR PROFOUND EDUCATION (FORMERLY ST MARGARET'S)</v>
          </cell>
          <cell r="O5388" t="str">
            <v>NMSS</v>
          </cell>
          <cell r="P5388" t="str">
            <v/>
          </cell>
          <cell r="Q5388" t="str">
            <v/>
          </cell>
          <cell r="T5388" t="str">
            <v>NMSS</v>
          </cell>
        </row>
        <row r="5389">
          <cell r="A5389">
            <v>15481</v>
          </cell>
          <cell r="B5389">
            <v>119317</v>
          </cell>
          <cell r="C5389" t="str">
            <v>CAMBRIDGE HEATH SIXTH FORM</v>
          </cell>
          <cell r="D5389">
            <v>211</v>
          </cell>
          <cell r="E5389" t="str">
            <v>Tower Hamlets</v>
          </cell>
          <cell r="F5389" t="str">
            <v>SOUTH</v>
          </cell>
          <cell r="G5389" t="str">
            <v>Tower Hamlets</v>
          </cell>
          <cell r="H5389" t="str">
            <v>London</v>
          </cell>
          <cell r="I5389">
            <v>118829</v>
          </cell>
          <cell r="J5389" t="str">
            <v>CAMBRIDGE HEATH SIXTH FORM</v>
          </cell>
          <cell r="K5389">
            <v>0</v>
          </cell>
          <cell r="M5389">
            <v>118829</v>
          </cell>
          <cell r="N5389" t="str">
            <v>MORPETH SCHOOL</v>
          </cell>
          <cell r="O5389" t="str">
            <v>SCHOOL SIXTH FORM</v>
          </cell>
          <cell r="P5389" t="str">
            <v/>
          </cell>
          <cell r="Q5389" t="str">
            <v/>
          </cell>
          <cell r="T5389" t="str">
            <v>SCHOOL SIXTH FORM</v>
          </cell>
        </row>
        <row r="5390">
          <cell r="A5390">
            <v>15482</v>
          </cell>
          <cell r="B5390">
            <v>8946005</v>
          </cell>
          <cell r="C5390" t="str">
            <v>Castle Homes Upper Forge</v>
          </cell>
          <cell r="D5390">
            <v>894</v>
          </cell>
          <cell r="E5390" t="str">
            <v>Telford and Wrekin</v>
          </cell>
          <cell r="F5390" t="str">
            <v>WEST</v>
          </cell>
          <cell r="G5390" t="str">
            <v>Tower Hamlets</v>
          </cell>
          <cell r="H5390" t="str">
            <v>London</v>
          </cell>
          <cell r="I5390" t="str">
            <v/>
          </cell>
          <cell r="J5390" t="str">
            <v/>
          </cell>
          <cell r="K5390" t="str">
            <v/>
          </cell>
          <cell r="M5390">
            <v>8946005</v>
          </cell>
          <cell r="N5390" t="str">
            <v>CASTLE HOMES UPPER FORGE</v>
          </cell>
          <cell r="O5390" t="str">
            <v>ISS</v>
          </cell>
          <cell r="P5390" t="str">
            <v/>
          </cell>
          <cell r="Q5390" t="str">
            <v/>
          </cell>
          <cell r="T5390" t="str">
            <v>ISS</v>
          </cell>
        </row>
        <row r="5391">
          <cell r="A5391">
            <v>15483</v>
          </cell>
          <cell r="B5391">
            <v>8786039</v>
          </cell>
          <cell r="C5391" t="str">
            <v>Chelfham Senior School</v>
          </cell>
          <cell r="D5391">
            <v>878</v>
          </cell>
          <cell r="E5391" t="str">
            <v>Devon</v>
          </cell>
          <cell r="F5391" t="str">
            <v>WEST</v>
          </cell>
          <cell r="G5391" t="str">
            <v>Tower Hamlets</v>
          </cell>
          <cell r="H5391" t="str">
            <v>London</v>
          </cell>
          <cell r="I5391" t="str">
            <v/>
          </cell>
          <cell r="J5391" t="str">
            <v/>
          </cell>
          <cell r="K5391" t="str">
            <v/>
          </cell>
          <cell r="M5391">
            <v>8786039</v>
          </cell>
          <cell r="N5391" t="str">
            <v>CHELFHAM SENIOR SCHOOL</v>
          </cell>
          <cell r="O5391" t="str">
            <v>ISS</v>
          </cell>
          <cell r="P5391" t="str">
            <v/>
          </cell>
          <cell r="Q5391" t="str">
            <v/>
          </cell>
          <cell r="T5391" t="str">
            <v>ISS</v>
          </cell>
        </row>
        <row r="5392">
          <cell r="A5392">
            <v>15484</v>
          </cell>
          <cell r="B5392">
            <v>8506017</v>
          </cell>
          <cell r="C5392" t="str">
            <v>Coxlease School</v>
          </cell>
          <cell r="D5392">
            <v>850</v>
          </cell>
          <cell r="E5392" t="str">
            <v>Hampshire</v>
          </cell>
          <cell r="F5392" t="str">
            <v>WEST</v>
          </cell>
          <cell r="G5392" t="str">
            <v>Tower Hamlets</v>
          </cell>
          <cell r="H5392" t="str">
            <v>London</v>
          </cell>
          <cell r="I5392">
            <v>8506017</v>
          </cell>
          <cell r="J5392" t="str">
            <v>COXLEASE SCHOOL</v>
          </cell>
          <cell r="K5392">
            <v>0</v>
          </cell>
          <cell r="M5392">
            <v>8506017</v>
          </cell>
          <cell r="N5392" t="str">
            <v>COXLEASE SCHOOL</v>
          </cell>
          <cell r="O5392" t="str">
            <v>ISS</v>
          </cell>
          <cell r="P5392" t="str">
            <v/>
          </cell>
          <cell r="Q5392" t="str">
            <v/>
          </cell>
          <cell r="T5392" t="str">
            <v>ISS</v>
          </cell>
        </row>
        <row r="5393">
          <cell r="A5393">
            <v>15485</v>
          </cell>
          <cell r="B5393">
            <v>9386217</v>
          </cell>
          <cell r="C5393" t="str">
            <v>Farney Close School</v>
          </cell>
          <cell r="D5393">
            <v>938</v>
          </cell>
          <cell r="E5393" t="str">
            <v>West Sussex</v>
          </cell>
          <cell r="F5393" t="str">
            <v>SOUTH</v>
          </cell>
          <cell r="G5393" t="str">
            <v>Tower Hamlets</v>
          </cell>
          <cell r="H5393" t="str">
            <v>London</v>
          </cell>
          <cell r="I5393">
            <v>9386217</v>
          </cell>
          <cell r="J5393" t="str">
            <v>FARNEY CLOSE SCHOOL</v>
          </cell>
          <cell r="K5393">
            <v>0</v>
          </cell>
          <cell r="M5393">
            <v>9386217</v>
          </cell>
          <cell r="N5393" t="str">
            <v>FARNEY CLOSE SCHOOL</v>
          </cell>
          <cell r="O5393" t="str">
            <v>ISS</v>
          </cell>
          <cell r="P5393" t="str">
            <v/>
          </cell>
          <cell r="Q5393" t="str">
            <v/>
          </cell>
          <cell r="T5393" t="str">
            <v>ISS</v>
          </cell>
        </row>
        <row r="5394">
          <cell r="A5394">
            <v>15486</v>
          </cell>
          <cell r="B5394">
            <v>123514</v>
          </cell>
          <cell r="C5394" t="str">
            <v>Joseph Clarke School</v>
          </cell>
          <cell r="D5394">
            <v>320</v>
          </cell>
          <cell r="E5394" t="str">
            <v>Waltham Forest</v>
          </cell>
          <cell r="F5394" t="str">
            <v>SOUTH</v>
          </cell>
          <cell r="G5394" t="str">
            <v>Tower Hamlets</v>
          </cell>
          <cell r="H5394" t="str">
            <v>London</v>
          </cell>
          <cell r="I5394">
            <v>123514</v>
          </cell>
          <cell r="J5394" t="str">
            <v>JOSEPH CLARKE SCHOOL</v>
          </cell>
          <cell r="K5394" t="str">
            <v>MSS</v>
          </cell>
          <cell r="M5394">
            <v>123514</v>
          </cell>
          <cell r="N5394" t="str">
            <v>JOSEPH CLARKE SCHOOL</v>
          </cell>
          <cell r="O5394" t="str">
            <v>MSS</v>
          </cell>
          <cell r="P5394" t="str">
            <v/>
          </cell>
          <cell r="Q5394" t="str">
            <v/>
          </cell>
          <cell r="T5394" t="str">
            <v>MSS</v>
          </cell>
        </row>
        <row r="5395">
          <cell r="A5395">
            <v>15487</v>
          </cell>
          <cell r="B5395">
            <v>9366593</v>
          </cell>
          <cell r="C5395" t="str">
            <v>Kisimul School</v>
          </cell>
          <cell r="D5395">
            <v>936</v>
          </cell>
          <cell r="E5395" t="str">
            <v>Surrey</v>
          </cell>
          <cell r="F5395" t="str">
            <v>SOUTH</v>
          </cell>
          <cell r="G5395" t="str">
            <v>Tower Hamlets</v>
          </cell>
          <cell r="H5395" t="str">
            <v>London</v>
          </cell>
          <cell r="I5395">
            <v>9366593</v>
          </cell>
          <cell r="J5395" t="str">
            <v>KISIMUL SCHOOL</v>
          </cell>
          <cell r="K5395">
            <v>0</v>
          </cell>
          <cell r="M5395">
            <v>9366593</v>
          </cell>
          <cell r="N5395" t="str">
            <v>KISIMUL SCHOOL</v>
          </cell>
          <cell r="O5395" t="str">
            <v>ISS</v>
          </cell>
          <cell r="P5395" t="str">
            <v/>
          </cell>
          <cell r="Q5395" t="str">
            <v/>
          </cell>
          <cell r="T5395" t="str">
            <v>ISS</v>
          </cell>
        </row>
        <row r="5396">
          <cell r="A5396">
            <v>15488</v>
          </cell>
          <cell r="B5396">
            <v>2046003</v>
          </cell>
          <cell r="C5396" t="str">
            <v>Leaways School</v>
          </cell>
          <cell r="D5396">
            <v>204</v>
          </cell>
          <cell r="E5396" t="str">
            <v>Hackney</v>
          </cell>
          <cell r="F5396" t="str">
            <v>SOUTH</v>
          </cell>
          <cell r="G5396" t="str">
            <v>Tower Hamlets</v>
          </cell>
          <cell r="H5396" t="str">
            <v>London</v>
          </cell>
          <cell r="I5396">
            <v>2046003</v>
          </cell>
          <cell r="J5396" t="str">
            <v>LEAWAYS SCHOOL</v>
          </cell>
          <cell r="K5396">
            <v>0</v>
          </cell>
          <cell r="M5396">
            <v>2046003</v>
          </cell>
          <cell r="N5396" t="str">
            <v>LEAWAYS SCHOOL</v>
          </cell>
          <cell r="O5396" t="str">
            <v>ISS</v>
          </cell>
          <cell r="P5396" t="str">
            <v/>
          </cell>
          <cell r="Q5396" t="str">
            <v/>
          </cell>
          <cell r="T5396" t="str">
            <v>ISS</v>
          </cell>
        </row>
        <row r="5397">
          <cell r="A5397">
            <v>15489</v>
          </cell>
          <cell r="B5397">
            <v>114836</v>
          </cell>
          <cell r="C5397" t="str">
            <v>NEW COLLEGE WORCESTER</v>
          </cell>
          <cell r="D5397">
            <v>885</v>
          </cell>
          <cell r="E5397" t="str">
            <v>Worcestershire</v>
          </cell>
          <cell r="F5397" t="str">
            <v>WEST</v>
          </cell>
          <cell r="G5397" t="str">
            <v>Tower Hamlets</v>
          </cell>
          <cell r="H5397" t="str">
            <v>London</v>
          </cell>
          <cell r="I5397">
            <v>114836</v>
          </cell>
          <cell r="J5397" t="str">
            <v>NEW COLLEGE WORCESTER</v>
          </cell>
          <cell r="K5397" t="str">
            <v>ISP</v>
          </cell>
          <cell r="M5397">
            <v>114836</v>
          </cell>
          <cell r="N5397" t="str">
            <v>NEW COLLEGE WORCESTER</v>
          </cell>
          <cell r="O5397" t="str">
            <v>ISP</v>
          </cell>
          <cell r="P5397" t="str">
            <v/>
          </cell>
          <cell r="Q5397" t="str">
            <v/>
          </cell>
          <cell r="T5397" t="str">
            <v>ISP</v>
          </cell>
        </row>
        <row r="5398">
          <cell r="A5398">
            <v>15490</v>
          </cell>
          <cell r="B5398">
            <v>116038</v>
          </cell>
          <cell r="C5398" t="str">
            <v>OAK LODGE SCHOOL</v>
          </cell>
          <cell r="D5398">
            <v>212</v>
          </cell>
          <cell r="E5398" t="str">
            <v>Wandsworth</v>
          </cell>
          <cell r="F5398" t="str">
            <v>SOUTH</v>
          </cell>
          <cell r="G5398" t="str">
            <v>Tower Hamlets</v>
          </cell>
          <cell r="H5398" t="str">
            <v>London</v>
          </cell>
          <cell r="I5398">
            <v>116038</v>
          </cell>
          <cell r="J5398" t="str">
            <v>OAK LODGE SCHOOL</v>
          </cell>
          <cell r="K5398" t="str">
            <v>MSS</v>
          </cell>
          <cell r="M5398">
            <v>116038</v>
          </cell>
          <cell r="N5398" t="str">
            <v>OAK LODGE SCHOOL</v>
          </cell>
          <cell r="O5398" t="str">
            <v>MSS</v>
          </cell>
          <cell r="P5398" t="str">
            <v/>
          </cell>
          <cell r="Q5398" t="str">
            <v/>
          </cell>
          <cell r="T5398" t="str">
            <v>MSS</v>
          </cell>
        </row>
        <row r="5399">
          <cell r="A5399">
            <v>15491</v>
          </cell>
          <cell r="B5399">
            <v>123617</v>
          </cell>
          <cell r="C5399" t="str">
            <v>Queen's Park School, Lincoln</v>
          </cell>
          <cell r="D5399">
            <v>925</v>
          </cell>
          <cell r="E5399" t="str">
            <v>Lincolnshire</v>
          </cell>
          <cell r="F5399" t="str">
            <v>EAST</v>
          </cell>
          <cell r="G5399" t="str">
            <v>Tower Hamlets</v>
          </cell>
          <cell r="H5399" t="str">
            <v>London</v>
          </cell>
          <cell r="I5399">
            <v>123617</v>
          </cell>
          <cell r="J5399" t="str">
            <v>QUEEN'S PARK SCHOOL, LINCOLN</v>
          </cell>
          <cell r="K5399" t="str">
            <v>MSS</v>
          </cell>
          <cell r="M5399">
            <v>123617</v>
          </cell>
          <cell r="N5399" t="str">
            <v>QUEEN'S PARK SCHOOL, LINCOLN</v>
          </cell>
          <cell r="O5399" t="str">
            <v>MSS</v>
          </cell>
          <cell r="P5399" t="str">
            <v/>
          </cell>
          <cell r="Q5399" t="str">
            <v/>
          </cell>
          <cell r="T5399" t="str">
            <v>MSS</v>
          </cell>
        </row>
        <row r="5400">
          <cell r="A5400">
            <v>15492</v>
          </cell>
          <cell r="B5400">
            <v>8676580</v>
          </cell>
          <cell r="C5400" t="str">
            <v>Cressex Lodge (SWAAY)</v>
          </cell>
          <cell r="D5400">
            <v>867</v>
          </cell>
          <cell r="E5400" t="str">
            <v>Bracknell Forest</v>
          </cell>
          <cell r="F5400" t="str">
            <v>SOUTH</v>
          </cell>
          <cell r="G5400" t="str">
            <v>Tower Hamlets</v>
          </cell>
          <cell r="H5400" t="str">
            <v>London</v>
          </cell>
          <cell r="I5400">
            <v>8676580</v>
          </cell>
          <cell r="J5400" t="str">
            <v>CRESSEX LODGE (SWAAY)</v>
          </cell>
          <cell r="K5400">
            <v>0</v>
          </cell>
          <cell r="M5400">
            <v>8676580</v>
          </cell>
          <cell r="N5400" t="str">
            <v>CRESSEX LODGE (SWAAY)</v>
          </cell>
          <cell r="O5400" t="str">
            <v>ROW INDEX NO STUDENTS</v>
          </cell>
          <cell r="P5400" t="str">
            <v/>
          </cell>
          <cell r="Q5400" t="str">
            <v/>
          </cell>
          <cell r="T5400" t="str">
            <v>ROW INDEX NO STUDENTS</v>
          </cell>
        </row>
        <row r="5401">
          <cell r="A5401">
            <v>15493</v>
          </cell>
          <cell r="B5401">
            <v>123561</v>
          </cell>
          <cell r="C5401" t="str">
            <v>Caldecott Foundation School</v>
          </cell>
          <cell r="D5401">
            <v>886</v>
          </cell>
          <cell r="E5401" t="str">
            <v>Kent</v>
          </cell>
          <cell r="F5401" t="str">
            <v>SOUTH</v>
          </cell>
          <cell r="G5401" t="str">
            <v>Tower Hamlets</v>
          </cell>
          <cell r="H5401" t="str">
            <v>London</v>
          </cell>
          <cell r="I5401">
            <v>123561</v>
          </cell>
          <cell r="J5401" t="str">
            <v>CALDECOTT FOUNDATION SCHOOL</v>
          </cell>
          <cell r="K5401" t="str">
            <v>NMSS</v>
          </cell>
          <cell r="M5401">
            <v>123561</v>
          </cell>
          <cell r="N5401" t="str">
            <v>CALDECOTT FOUNDATION SCHOOL</v>
          </cell>
          <cell r="O5401" t="str">
            <v>NMSS</v>
          </cell>
          <cell r="P5401" t="str">
            <v/>
          </cell>
          <cell r="Q5401" t="str">
            <v/>
          </cell>
          <cell r="T5401" t="str">
            <v>NMSS</v>
          </cell>
        </row>
        <row r="5402">
          <cell r="A5402">
            <v>15494</v>
          </cell>
          <cell r="B5402">
            <v>8866079</v>
          </cell>
          <cell r="C5402" t="str">
            <v>The New School at West Heath</v>
          </cell>
          <cell r="D5402">
            <v>886</v>
          </cell>
          <cell r="E5402" t="str">
            <v>Kent</v>
          </cell>
          <cell r="F5402" t="str">
            <v>SOUTH</v>
          </cell>
          <cell r="G5402" t="str">
            <v>Tower Hamlets</v>
          </cell>
          <cell r="H5402" t="str">
            <v>London</v>
          </cell>
          <cell r="I5402">
            <v>8866079</v>
          </cell>
          <cell r="J5402" t="str">
            <v>THE NEW SCHOOL AT WEST HEATH</v>
          </cell>
          <cell r="K5402">
            <v>0</v>
          </cell>
          <cell r="M5402">
            <v>8866079</v>
          </cell>
          <cell r="N5402" t="str">
            <v>THE NEW SCHOOL AT WEST HEATH</v>
          </cell>
          <cell r="O5402" t="str">
            <v>ISS</v>
          </cell>
          <cell r="P5402" t="str">
            <v/>
          </cell>
          <cell r="Q5402" t="str">
            <v/>
          </cell>
          <cell r="T5402" t="str">
            <v>ISS</v>
          </cell>
        </row>
        <row r="5403">
          <cell r="A5403">
            <v>15495</v>
          </cell>
          <cell r="B5403">
            <v>9336210</v>
          </cell>
          <cell r="C5403" t="str">
            <v>Wessex College</v>
          </cell>
          <cell r="D5403">
            <v>933</v>
          </cell>
          <cell r="E5403" t="str">
            <v>Somerset</v>
          </cell>
          <cell r="F5403" t="str">
            <v>WEST</v>
          </cell>
          <cell r="G5403" t="str">
            <v>Tower Hamlets</v>
          </cell>
          <cell r="H5403" t="str">
            <v>London</v>
          </cell>
          <cell r="I5403" t="str">
            <v/>
          </cell>
          <cell r="J5403" t="str">
            <v/>
          </cell>
          <cell r="K5403" t="str">
            <v/>
          </cell>
          <cell r="M5403">
            <v>9336210</v>
          </cell>
          <cell r="N5403" t="str">
            <v>WESSEX COLLEGE</v>
          </cell>
          <cell r="O5403" t="str">
            <v>ISS</v>
          </cell>
          <cell r="P5403" t="str">
            <v/>
          </cell>
          <cell r="Q5403" t="str">
            <v/>
          </cell>
          <cell r="T5403" t="str">
            <v>ISS</v>
          </cell>
        </row>
        <row r="5404">
          <cell r="A5404">
            <v>15496</v>
          </cell>
          <cell r="B5404">
            <v>118410</v>
          </cell>
          <cell r="C5404" t="str">
            <v>WOOLWICH POLYTECHNIC SCHOOL FOR BOYS</v>
          </cell>
          <cell r="D5404">
            <v>203</v>
          </cell>
          <cell r="E5404" t="str">
            <v>Greenwich</v>
          </cell>
          <cell r="F5404" t="str">
            <v>SOUTH</v>
          </cell>
          <cell r="G5404" t="str">
            <v>Tower Hamlets</v>
          </cell>
          <cell r="H5404" t="str">
            <v>London</v>
          </cell>
          <cell r="I5404">
            <v>118410</v>
          </cell>
          <cell r="J5404" t="str">
            <v>WOOLWICH POLYTECHNIC</v>
          </cell>
          <cell r="K5404">
            <v>0</v>
          </cell>
          <cell r="M5404">
            <v>118410</v>
          </cell>
          <cell r="N5404" t="str">
            <v>WOOLWICH POLYTECHNIC</v>
          </cell>
          <cell r="O5404" t="str">
            <v>SCHOOL SIXTH FORM</v>
          </cell>
          <cell r="P5404" t="str">
            <v/>
          </cell>
          <cell r="Q5404" t="str">
            <v/>
          </cell>
          <cell r="T5404" t="str">
            <v>SCHOOL SIXTH FORM</v>
          </cell>
        </row>
        <row r="5405">
          <cell r="A5405">
            <v>15542</v>
          </cell>
          <cell r="B5405">
            <v>114030</v>
          </cell>
          <cell r="C5405" t="str">
            <v>Beal High School</v>
          </cell>
          <cell r="D5405">
            <v>317</v>
          </cell>
          <cell r="E5405" t="str">
            <v>Redbridge</v>
          </cell>
          <cell r="F5405" t="str">
            <v>SOUTH</v>
          </cell>
          <cell r="G5405" t="str">
            <v>Waltham Forest</v>
          </cell>
          <cell r="H5405" t="str">
            <v>London</v>
          </cell>
          <cell r="I5405">
            <v>114030</v>
          </cell>
          <cell r="J5405" t="str">
            <v>BEAL HIGH SCHOOL</v>
          </cell>
          <cell r="K5405">
            <v>0</v>
          </cell>
          <cell r="M5405">
            <v>114030</v>
          </cell>
          <cell r="N5405" t="str">
            <v>BEAL HIGH SCHOOL</v>
          </cell>
          <cell r="O5405" t="str">
            <v>SCHOOL SIXTH FORM</v>
          </cell>
          <cell r="P5405" t="str">
            <v/>
          </cell>
          <cell r="Q5405" t="str">
            <v/>
          </cell>
          <cell r="T5405" t="str">
            <v>SCHOOL SIXTH FORM</v>
          </cell>
        </row>
        <row r="5406">
          <cell r="A5406">
            <v>15557</v>
          </cell>
          <cell r="B5406">
            <v>122263</v>
          </cell>
          <cell r="C5406" t="str">
            <v>Chingford Foundation School</v>
          </cell>
          <cell r="D5406">
            <v>320</v>
          </cell>
          <cell r="E5406" t="str">
            <v>Waltham Forest</v>
          </cell>
          <cell r="F5406" t="str">
            <v>SOUTH</v>
          </cell>
          <cell r="G5406" t="str">
            <v>Waltham Forest</v>
          </cell>
          <cell r="H5406" t="str">
            <v>London</v>
          </cell>
          <cell r="I5406">
            <v>122263</v>
          </cell>
          <cell r="J5406" t="str">
            <v>CHINGFORD FOUNDATION SCHOOL</v>
          </cell>
          <cell r="K5406" t="str">
            <v>Academy</v>
          </cell>
          <cell r="M5406">
            <v>122263</v>
          </cell>
          <cell r="N5406" t="str">
            <v>CHINGFORD FOUNDATION SCHOOL</v>
          </cell>
          <cell r="O5406" t="str">
            <v>ACADEMY</v>
          </cell>
          <cell r="P5406">
            <v>3205401</v>
          </cell>
          <cell r="Q5406" t="str">
            <v>ACADEMY Converter</v>
          </cell>
          <cell r="T5406" t="str">
            <v>ACADEMY</v>
          </cell>
        </row>
        <row r="5407">
          <cell r="A5407">
            <v>15558</v>
          </cell>
          <cell r="B5407">
            <v>108526</v>
          </cell>
          <cell r="C5407" t="str">
            <v>CITY OF WESTMINSTER COLLEGE - (108526)</v>
          </cell>
          <cell r="D5407">
            <v>213</v>
          </cell>
          <cell r="E5407" t="str">
            <v>Westminster</v>
          </cell>
          <cell r="F5407" t="str">
            <v>SOUTH</v>
          </cell>
          <cell r="G5407" t="str">
            <v>Waltham Forest</v>
          </cell>
          <cell r="H5407" t="str">
            <v>London</v>
          </cell>
          <cell r="I5407">
            <v>108526</v>
          </cell>
          <cell r="J5407" t="str">
            <v>CITY OF WESTMINSTER COLLEGE</v>
          </cell>
          <cell r="K5407" t="str">
            <v>FE</v>
          </cell>
          <cell r="M5407">
            <v>108526</v>
          </cell>
          <cell r="N5407" t="str">
            <v>CITY OF WESTMINSTER COLLEGE</v>
          </cell>
          <cell r="O5407" t="str">
            <v>FE</v>
          </cell>
          <cell r="P5407" t="str">
            <v/>
          </cell>
          <cell r="Q5407" t="str">
            <v/>
          </cell>
          <cell r="T5407" t="str">
            <v>FE</v>
          </cell>
        </row>
        <row r="5408">
          <cell r="A5408">
            <v>15564</v>
          </cell>
          <cell r="B5408">
            <v>119539</v>
          </cell>
          <cell r="C5408" t="str">
            <v>Davenant Foundation School</v>
          </cell>
          <cell r="D5408">
            <v>881</v>
          </cell>
          <cell r="E5408" t="str">
            <v>Essex</v>
          </cell>
          <cell r="F5408" t="str">
            <v>EAST</v>
          </cell>
          <cell r="G5408" t="str">
            <v>Waltham Forest</v>
          </cell>
          <cell r="H5408" t="str">
            <v>London</v>
          </cell>
          <cell r="I5408">
            <v>119539</v>
          </cell>
          <cell r="J5408" t="str">
            <v>DAVENANT FOUNDATION SCHOOL</v>
          </cell>
          <cell r="K5408" t="str">
            <v>Academy</v>
          </cell>
          <cell r="M5408">
            <v>119539</v>
          </cell>
          <cell r="N5408" t="str">
            <v>DAVENANT FOUNDATION SCHOOL</v>
          </cell>
          <cell r="O5408" t="str">
            <v>ACADEMY</v>
          </cell>
          <cell r="P5408">
            <v>8815426</v>
          </cell>
          <cell r="Q5408" t="str">
            <v>ACADEMY Converter</v>
          </cell>
          <cell r="T5408" t="str">
            <v>ACADEMY</v>
          </cell>
        </row>
        <row r="5409">
          <cell r="A5409">
            <v>15565</v>
          </cell>
          <cell r="B5409">
            <v>114847</v>
          </cell>
          <cell r="C5409" t="str">
            <v>DERWEN COLLEGE</v>
          </cell>
          <cell r="D5409">
            <v>893</v>
          </cell>
          <cell r="E5409" t="str">
            <v>Shropshire</v>
          </cell>
          <cell r="F5409" t="str">
            <v>WEST</v>
          </cell>
          <cell r="G5409" t="str">
            <v>Waltham Forest</v>
          </cell>
          <cell r="H5409" t="str">
            <v>London</v>
          </cell>
          <cell r="I5409">
            <v>114847</v>
          </cell>
          <cell r="J5409" t="str">
            <v>DERWEN COLLEGE</v>
          </cell>
          <cell r="K5409" t="str">
            <v>ISP</v>
          </cell>
          <cell r="M5409">
            <v>114847</v>
          </cell>
          <cell r="N5409" t="str">
            <v>DERWEN COLLEGE</v>
          </cell>
          <cell r="O5409" t="str">
            <v>ISP</v>
          </cell>
          <cell r="P5409" t="str">
            <v/>
          </cell>
          <cell r="Q5409" t="str">
            <v/>
          </cell>
          <cell r="T5409" t="str">
            <v>ISP</v>
          </cell>
        </row>
        <row r="5410">
          <cell r="A5410">
            <v>15568</v>
          </cell>
          <cell r="B5410">
            <v>108461</v>
          </cell>
          <cell r="C5410" t="str">
            <v>EPPING FOREST COLLEGE - (108461)</v>
          </cell>
          <cell r="D5410">
            <v>881</v>
          </cell>
          <cell r="E5410" t="str">
            <v>Essex</v>
          </cell>
          <cell r="F5410" t="str">
            <v>EAST</v>
          </cell>
          <cell r="G5410" t="str">
            <v>Waltham Forest</v>
          </cell>
          <cell r="H5410" t="str">
            <v>London</v>
          </cell>
          <cell r="I5410">
            <v>108461</v>
          </cell>
          <cell r="J5410" t="str">
            <v>EPPING FOREST COLLEGE</v>
          </cell>
          <cell r="K5410" t="str">
            <v>FE</v>
          </cell>
          <cell r="M5410">
            <v>108461</v>
          </cell>
          <cell r="N5410" t="str">
            <v>EPPING FOREST COLLEGE</v>
          </cell>
          <cell r="O5410" t="str">
            <v>FE</v>
          </cell>
          <cell r="P5410" t="str">
            <v/>
          </cell>
          <cell r="Q5410" t="str">
            <v/>
          </cell>
          <cell r="T5410" t="str">
            <v>FE</v>
          </cell>
        </row>
        <row r="5411">
          <cell r="A5411">
            <v>15574</v>
          </cell>
          <cell r="B5411">
            <v>108523</v>
          </cell>
          <cell r="C5411" t="str">
            <v>HACKNEY COMMUNITY COLLEGE - (108523)</v>
          </cell>
          <cell r="D5411">
            <v>204</v>
          </cell>
          <cell r="E5411" t="str">
            <v>Hackney</v>
          </cell>
          <cell r="F5411" t="str">
            <v>SOUTH</v>
          </cell>
          <cell r="G5411" t="str">
            <v>Waltham Forest</v>
          </cell>
          <cell r="H5411" t="str">
            <v>London</v>
          </cell>
          <cell r="I5411">
            <v>108523</v>
          </cell>
          <cell r="J5411" t="str">
            <v>HACKNEY COMMUNITY COLLEGE</v>
          </cell>
          <cell r="K5411" t="str">
            <v>FE</v>
          </cell>
          <cell r="M5411">
            <v>108523</v>
          </cell>
          <cell r="N5411" t="str">
            <v>HACKNEY COMMUNITY COLLEGE</v>
          </cell>
          <cell r="O5411" t="str">
            <v>FE</v>
          </cell>
          <cell r="P5411" t="str">
            <v/>
          </cell>
          <cell r="Q5411" t="str">
            <v/>
          </cell>
          <cell r="T5411" t="str">
            <v>FE</v>
          </cell>
        </row>
        <row r="5412">
          <cell r="A5412">
            <v>15576</v>
          </cell>
          <cell r="B5412">
            <v>118002</v>
          </cell>
          <cell r="C5412" t="str">
            <v>Haringey Sixth Form Centre</v>
          </cell>
          <cell r="D5412">
            <v>309</v>
          </cell>
          <cell r="E5412" t="str">
            <v>Haringey</v>
          </cell>
          <cell r="F5412" t="str">
            <v>SOUTH</v>
          </cell>
          <cell r="G5412" t="str">
            <v>Waltham Forest</v>
          </cell>
          <cell r="H5412" t="str">
            <v>London</v>
          </cell>
          <cell r="I5412">
            <v>118002</v>
          </cell>
          <cell r="J5412" t="str">
            <v>HARINGEY SIXTH FORM CENTRE</v>
          </cell>
          <cell r="K5412">
            <v>0</v>
          </cell>
          <cell r="M5412">
            <v>118002</v>
          </cell>
          <cell r="N5412" t="str">
            <v>HARINGEY SIXTH FORM CENTRE</v>
          </cell>
          <cell r="O5412" t="str">
            <v>SCHOOL SIXTH FORM</v>
          </cell>
          <cell r="P5412" t="str">
            <v/>
          </cell>
          <cell r="Q5412" t="str">
            <v/>
          </cell>
          <cell r="T5412" t="str">
            <v>SCHOOL SIXTH FORM</v>
          </cell>
        </row>
        <row r="5413">
          <cell r="A5413">
            <v>15579</v>
          </cell>
          <cell r="B5413">
            <v>120484</v>
          </cell>
          <cell r="C5413" t="str">
            <v>Highams Park Academy Trust</v>
          </cell>
          <cell r="D5413">
            <v>320</v>
          </cell>
          <cell r="E5413" t="str">
            <v>Waltham Forest</v>
          </cell>
          <cell r="F5413" t="str">
            <v>SOUTH</v>
          </cell>
          <cell r="G5413" t="str">
            <v>Waltham Forest</v>
          </cell>
          <cell r="H5413" t="str">
            <v>London</v>
          </cell>
          <cell r="I5413">
            <v>120484</v>
          </cell>
          <cell r="J5413" t="str">
            <v>HIGHAMS PARK ACADEMY TRUST</v>
          </cell>
          <cell r="K5413" t="str">
            <v>Academy</v>
          </cell>
          <cell r="M5413">
            <v>120484</v>
          </cell>
          <cell r="N5413" t="str">
            <v>HIGHAMS PARK SCHOOL</v>
          </cell>
          <cell r="O5413" t="str">
            <v>ACADEMY</v>
          </cell>
          <cell r="P5413">
            <v>3205400</v>
          </cell>
          <cell r="Q5413" t="str">
            <v>ACADEMY Converter</v>
          </cell>
          <cell r="T5413" t="str">
            <v>ACADEMY</v>
          </cell>
        </row>
        <row r="5414">
          <cell r="A5414">
            <v>15587</v>
          </cell>
          <cell r="B5414">
            <v>123514</v>
          </cell>
          <cell r="C5414" t="str">
            <v>Joseph Clarke School</v>
          </cell>
          <cell r="D5414">
            <v>320</v>
          </cell>
          <cell r="E5414" t="str">
            <v>Waltham Forest</v>
          </cell>
          <cell r="F5414" t="str">
            <v>SOUTH</v>
          </cell>
          <cell r="G5414" t="str">
            <v>Waltham Forest</v>
          </cell>
          <cell r="H5414" t="str">
            <v>London</v>
          </cell>
          <cell r="I5414">
            <v>123514</v>
          </cell>
          <cell r="J5414" t="str">
            <v>JOSEPH CLARKE SCHOOL</v>
          </cell>
          <cell r="K5414" t="str">
            <v>MSS</v>
          </cell>
          <cell r="M5414">
            <v>123514</v>
          </cell>
          <cell r="N5414" t="str">
            <v>JOSEPH CLARKE SCHOOL</v>
          </cell>
          <cell r="O5414" t="str">
            <v>MSS</v>
          </cell>
          <cell r="P5414" t="str">
            <v/>
          </cell>
          <cell r="Q5414" t="str">
            <v/>
          </cell>
          <cell r="T5414" t="str">
            <v>MSS</v>
          </cell>
        </row>
        <row r="5415">
          <cell r="A5415">
            <v>15591</v>
          </cell>
          <cell r="B5415">
            <v>106790</v>
          </cell>
          <cell r="C5415" t="str">
            <v>LAMBETH COLLEGE - (106790)</v>
          </cell>
          <cell r="D5415">
            <v>208</v>
          </cell>
          <cell r="E5415" t="str">
            <v>Lambeth</v>
          </cell>
          <cell r="F5415" t="str">
            <v>SOUTH</v>
          </cell>
          <cell r="G5415" t="str">
            <v>Waltham Forest</v>
          </cell>
          <cell r="H5415" t="str">
            <v>London</v>
          </cell>
          <cell r="I5415">
            <v>106790</v>
          </cell>
          <cell r="J5415" t="str">
            <v>LAMBETH COLLEGE</v>
          </cell>
          <cell r="K5415" t="str">
            <v>FE</v>
          </cell>
          <cell r="M5415">
            <v>106790</v>
          </cell>
          <cell r="N5415" t="str">
            <v>LAMBETH COLLEGE</v>
          </cell>
          <cell r="O5415" t="str">
            <v>FE</v>
          </cell>
          <cell r="P5415" t="str">
            <v/>
          </cell>
          <cell r="Q5415" t="str">
            <v/>
          </cell>
          <cell r="T5415" t="str">
            <v>FE</v>
          </cell>
        </row>
        <row r="5416">
          <cell r="A5416">
            <v>15592</v>
          </cell>
          <cell r="B5416">
            <v>108412</v>
          </cell>
          <cell r="C5416" t="str">
            <v>LEYTON SIXTH FORM COLLEGE - (108412)</v>
          </cell>
          <cell r="D5416">
            <v>320</v>
          </cell>
          <cell r="E5416" t="str">
            <v>Waltham Forest</v>
          </cell>
          <cell r="F5416" t="str">
            <v>SOUTH</v>
          </cell>
          <cell r="G5416" t="str">
            <v>Waltham Forest</v>
          </cell>
          <cell r="H5416" t="str">
            <v>London</v>
          </cell>
          <cell r="I5416">
            <v>108412</v>
          </cell>
          <cell r="J5416" t="str">
            <v>LEYTON SIXTH FORM COLLEGE</v>
          </cell>
          <cell r="K5416" t="str">
            <v>FE</v>
          </cell>
          <cell r="M5416">
            <v>108412</v>
          </cell>
          <cell r="N5416" t="str">
            <v>LEYTON SIXTH FORM COLLEGE</v>
          </cell>
          <cell r="O5416" t="str">
            <v>FE</v>
          </cell>
          <cell r="P5416" t="str">
            <v/>
          </cell>
          <cell r="Q5416" t="str">
            <v/>
          </cell>
          <cell r="T5416" t="str">
            <v>FE</v>
          </cell>
        </row>
        <row r="5417">
          <cell r="A5417">
            <v>15593</v>
          </cell>
          <cell r="B5417">
            <v>3175950</v>
          </cell>
          <cell r="C5417" t="str">
            <v>Little Heath Foundation School</v>
          </cell>
          <cell r="D5417">
            <v>317</v>
          </cell>
          <cell r="E5417" t="str">
            <v>Redbridge</v>
          </cell>
          <cell r="F5417" t="str">
            <v>SOUTH</v>
          </cell>
          <cell r="G5417" t="str">
            <v>Waltham Forest</v>
          </cell>
          <cell r="H5417" t="str">
            <v>London</v>
          </cell>
          <cell r="I5417">
            <v>3175950</v>
          </cell>
          <cell r="J5417" t="str">
            <v>LITTLE HEATH SCHOOL</v>
          </cell>
          <cell r="K5417" t="str">
            <v>MSS</v>
          </cell>
          <cell r="M5417">
            <v>123978</v>
          </cell>
          <cell r="N5417" t="str">
            <v>LITTLE HEATH SCHOOL</v>
          </cell>
          <cell r="O5417" t="str">
            <v>MSS</v>
          </cell>
          <cell r="P5417" t="str">
            <v/>
          </cell>
          <cell r="Q5417" t="str">
            <v/>
          </cell>
          <cell r="T5417" t="str">
            <v>MSS</v>
          </cell>
        </row>
        <row r="5418">
          <cell r="A5418">
            <v>15594</v>
          </cell>
          <cell r="B5418">
            <v>108411</v>
          </cell>
          <cell r="C5418" t="str">
            <v>LONG ROAD SIXTH FORM COLLEGE - (108411)</v>
          </cell>
          <cell r="D5418">
            <v>873</v>
          </cell>
          <cell r="E5418" t="str">
            <v>Cambridgeshire</v>
          </cell>
          <cell r="F5418" t="str">
            <v>SOUTH</v>
          </cell>
          <cell r="G5418" t="str">
            <v>Waltham Forest</v>
          </cell>
          <cell r="H5418" t="str">
            <v>London</v>
          </cell>
          <cell r="I5418">
            <v>108411</v>
          </cell>
          <cell r="J5418" t="str">
            <v>LONG ROAD SIXTH FORM COLLEGE</v>
          </cell>
          <cell r="K5418" t="str">
            <v>FE</v>
          </cell>
          <cell r="M5418">
            <v>108411</v>
          </cell>
          <cell r="N5418" t="str">
            <v>LONG ROAD SIXTH FORM COLLEGE</v>
          </cell>
          <cell r="O5418" t="str">
            <v>FE</v>
          </cell>
          <cell r="P5418" t="str">
            <v/>
          </cell>
          <cell r="Q5418" t="str">
            <v/>
          </cell>
          <cell r="T5418" t="str">
            <v>FE</v>
          </cell>
        </row>
        <row r="5419">
          <cell r="A5419">
            <v>15596</v>
          </cell>
          <cell r="B5419">
            <v>119320</v>
          </cell>
          <cell r="C5419" t="str">
            <v>Mary Hare Grammar School</v>
          </cell>
          <cell r="D5419">
            <v>869</v>
          </cell>
          <cell r="E5419" t="str">
            <v>West Berkshire</v>
          </cell>
          <cell r="F5419" t="str">
            <v>SOUTH</v>
          </cell>
          <cell r="G5419" t="str">
            <v>Waltham Forest</v>
          </cell>
          <cell r="H5419" t="str">
            <v>London</v>
          </cell>
          <cell r="I5419">
            <v>119320</v>
          </cell>
          <cell r="J5419" t="str">
            <v>MARY HARE SCHOOL</v>
          </cell>
          <cell r="K5419" t="str">
            <v>NMSS</v>
          </cell>
          <cell r="M5419">
            <v>119320</v>
          </cell>
          <cell r="N5419" t="str">
            <v>MARY HARE SCHOOL</v>
          </cell>
          <cell r="O5419" t="str">
            <v>NMSS</v>
          </cell>
          <cell r="P5419" t="str">
            <v/>
          </cell>
          <cell r="Q5419" t="str">
            <v/>
          </cell>
          <cell r="T5419" t="str">
            <v>NMSS</v>
          </cell>
        </row>
        <row r="5420">
          <cell r="A5420">
            <v>15598</v>
          </cell>
          <cell r="B5420">
            <v>122198</v>
          </cell>
          <cell r="C5420" t="str">
            <v>Meadows School</v>
          </cell>
          <cell r="D5420">
            <v>886</v>
          </cell>
          <cell r="E5420" t="str">
            <v>Kent</v>
          </cell>
          <cell r="F5420" t="str">
            <v>SOUTH</v>
          </cell>
          <cell r="G5420" t="str">
            <v>Waltham Forest</v>
          </cell>
          <cell r="H5420" t="str">
            <v>London</v>
          </cell>
          <cell r="I5420">
            <v>122198</v>
          </cell>
          <cell r="J5420" t="str">
            <v>MEADOWS SCHOOL</v>
          </cell>
          <cell r="K5420" t="str">
            <v>NMSS</v>
          </cell>
          <cell r="M5420">
            <v>122198</v>
          </cell>
          <cell r="N5420" t="str">
            <v>MEADOWS SCHOOL</v>
          </cell>
          <cell r="O5420" t="str">
            <v>NMSS</v>
          </cell>
          <cell r="P5420" t="str">
            <v/>
          </cell>
          <cell r="Q5420" t="str">
            <v/>
          </cell>
          <cell r="T5420" t="str">
            <v>NMSS</v>
          </cell>
        </row>
        <row r="5421">
          <cell r="A5421">
            <v>15601</v>
          </cell>
          <cell r="B5421">
            <v>122218</v>
          </cell>
          <cell r="C5421" t="str">
            <v>National Centre for Young People with Epilepsy</v>
          </cell>
          <cell r="D5421">
            <v>936</v>
          </cell>
          <cell r="E5421" t="str">
            <v>Surrey</v>
          </cell>
          <cell r="F5421" t="str">
            <v>SOUTH</v>
          </cell>
          <cell r="G5421" t="str">
            <v>Waltham Forest</v>
          </cell>
          <cell r="H5421" t="str">
            <v>London</v>
          </cell>
          <cell r="I5421">
            <v>122218</v>
          </cell>
          <cell r="J5421" t="str">
            <v>ST PIERS SCHOOL (YOUNG EPILEPSY)</v>
          </cell>
          <cell r="K5421" t="str">
            <v>NMSS</v>
          </cell>
          <cell r="M5421">
            <v>122218</v>
          </cell>
          <cell r="N5421" t="str">
            <v>ST PIERS SCHOOL (YOUNG EPILEPSY)</v>
          </cell>
          <cell r="O5421" t="str">
            <v>NMSS</v>
          </cell>
          <cell r="P5421" t="str">
            <v/>
          </cell>
          <cell r="Q5421" t="str">
            <v/>
          </cell>
          <cell r="T5421" t="str">
            <v>NMSS</v>
          </cell>
        </row>
        <row r="5422">
          <cell r="A5422">
            <v>15602</v>
          </cell>
          <cell r="B5422">
            <v>114868</v>
          </cell>
          <cell r="C5422" t="str">
            <v>NATIONAL STAR CENTRE FOR DISABLED YOUTH LIMITED - (114868)</v>
          </cell>
          <cell r="D5422">
            <v>916</v>
          </cell>
          <cell r="E5422" t="str">
            <v>Gloucestershire</v>
          </cell>
          <cell r="F5422" t="str">
            <v>WEST</v>
          </cell>
          <cell r="G5422" t="str">
            <v>Waltham Forest</v>
          </cell>
          <cell r="H5422" t="str">
            <v>London</v>
          </cell>
          <cell r="I5422">
            <v>114868</v>
          </cell>
          <cell r="J5422" t="str">
            <v>NATIONAL STAR CENTRE FOR DISABLED YOUTH LIMITED</v>
          </cell>
          <cell r="K5422" t="str">
            <v>FE</v>
          </cell>
          <cell r="M5422">
            <v>114868</v>
          </cell>
          <cell r="N5422" t="str">
            <v>NATIONAL STAR CENTRE FOR DISABLED YOUTH LIMITED</v>
          </cell>
          <cell r="O5422" t="str">
            <v>FE</v>
          </cell>
          <cell r="P5422" t="str">
            <v/>
          </cell>
          <cell r="Q5422" t="str">
            <v/>
          </cell>
          <cell r="T5422" t="str">
            <v>FE</v>
          </cell>
        </row>
        <row r="5423">
          <cell r="A5423">
            <v>15603</v>
          </cell>
          <cell r="B5423">
            <v>108507</v>
          </cell>
          <cell r="C5423" t="str">
            <v>NEWHAM COLLEGE OF FURTHER EDUCATION - (108507)</v>
          </cell>
          <cell r="D5423">
            <v>316</v>
          </cell>
          <cell r="E5423" t="str">
            <v>Newham</v>
          </cell>
          <cell r="F5423" t="str">
            <v>SOUTH</v>
          </cell>
          <cell r="G5423" t="str">
            <v>Waltham Forest</v>
          </cell>
          <cell r="H5423" t="str">
            <v>London</v>
          </cell>
          <cell r="I5423">
            <v>108507</v>
          </cell>
          <cell r="J5423" t="str">
            <v>NEWHAM COLLEGE OF FURTHER EDUCATION</v>
          </cell>
          <cell r="K5423" t="str">
            <v>FE</v>
          </cell>
          <cell r="M5423">
            <v>108507</v>
          </cell>
          <cell r="N5423" t="str">
            <v>NEWHAM COLLEGE OF FURTHER EDUCATION</v>
          </cell>
          <cell r="O5423" t="str">
            <v>FE</v>
          </cell>
          <cell r="P5423" t="str">
            <v/>
          </cell>
          <cell r="Q5423" t="str">
            <v/>
          </cell>
          <cell r="T5423" t="str">
            <v>FE</v>
          </cell>
        </row>
        <row r="5424">
          <cell r="A5424">
            <v>15606</v>
          </cell>
          <cell r="B5424">
            <v>123444</v>
          </cell>
          <cell r="C5424" t="str">
            <v>Oak View School</v>
          </cell>
          <cell r="D5424">
            <v>881</v>
          </cell>
          <cell r="E5424" t="str">
            <v>Essex</v>
          </cell>
          <cell r="F5424" t="str">
            <v>EAST</v>
          </cell>
          <cell r="G5424" t="str">
            <v>Waltham Forest</v>
          </cell>
          <cell r="H5424" t="str">
            <v>London</v>
          </cell>
          <cell r="I5424">
            <v>123444</v>
          </cell>
          <cell r="J5424" t="str">
            <v>OAK VIEW SCHOOL</v>
          </cell>
          <cell r="K5424" t="str">
            <v>MSS</v>
          </cell>
          <cell r="M5424">
            <v>123444</v>
          </cell>
          <cell r="N5424" t="str">
            <v>OAK VIEW SCHOOL</v>
          </cell>
          <cell r="O5424" t="str">
            <v>MSS</v>
          </cell>
          <cell r="P5424" t="str">
            <v/>
          </cell>
          <cell r="Q5424" t="str">
            <v/>
          </cell>
          <cell r="T5424" t="str">
            <v>MSS</v>
          </cell>
        </row>
        <row r="5425">
          <cell r="A5425">
            <v>15613</v>
          </cell>
          <cell r="B5425">
            <v>109725</v>
          </cell>
          <cell r="C5425" t="str">
            <v>RNIB COLLEGE LOUGHBOROUGH</v>
          </cell>
          <cell r="D5425">
            <v>855</v>
          </cell>
          <cell r="E5425" t="str">
            <v>Leicestershire</v>
          </cell>
          <cell r="F5425" t="str">
            <v>EAST</v>
          </cell>
          <cell r="G5425" t="str">
            <v>Waltham Forest</v>
          </cell>
          <cell r="H5425" t="str">
            <v>London</v>
          </cell>
          <cell r="I5425">
            <v>109725</v>
          </cell>
          <cell r="J5425" t="str">
            <v>RNIB COLLEGE - LOUGHBOROUGH</v>
          </cell>
          <cell r="K5425" t="str">
            <v>ISP</v>
          </cell>
          <cell r="M5425">
            <v>109725</v>
          </cell>
          <cell r="N5425" t="str">
            <v>RNIB COLLEGE - LOUGHBOROUGH</v>
          </cell>
          <cell r="O5425" t="str">
            <v>ISP</v>
          </cell>
          <cell r="P5425" t="str">
            <v/>
          </cell>
          <cell r="Q5425" t="str">
            <v/>
          </cell>
          <cell r="T5425" t="str">
            <v>ISP</v>
          </cell>
        </row>
        <row r="5426">
          <cell r="A5426">
            <v>15614</v>
          </cell>
          <cell r="B5426">
            <v>114851</v>
          </cell>
          <cell r="C5426" t="str">
            <v>ROYAL LONDON SOCIETY FOR THE BLIND</v>
          </cell>
          <cell r="D5426">
            <v>886</v>
          </cell>
          <cell r="E5426" t="str">
            <v>Kent</v>
          </cell>
          <cell r="F5426" t="str">
            <v>SOUTH</v>
          </cell>
          <cell r="G5426" t="str">
            <v>Waltham Forest</v>
          </cell>
          <cell r="H5426" t="str">
            <v>London</v>
          </cell>
          <cell r="I5426">
            <v>114851</v>
          </cell>
          <cell r="J5426" t="str">
            <v>DORTON COLLEGE OF FURTHER EDUCATION (ROYAL LONDON SOCIETY FOR THE BLIND)</v>
          </cell>
          <cell r="K5426" t="str">
            <v>ISP</v>
          </cell>
          <cell r="M5426">
            <v>114851</v>
          </cell>
          <cell r="N5426" t="str">
            <v>DORTON COLLEGE OF FURTHER EDUCATION (ROYAL LONDON SOCIETY FOR THE BLIND)</v>
          </cell>
          <cell r="O5426" t="str">
            <v>ISP</v>
          </cell>
          <cell r="P5426" t="str">
            <v/>
          </cell>
          <cell r="Q5426" t="str">
            <v/>
          </cell>
          <cell r="T5426" t="str">
            <v>ISP</v>
          </cell>
        </row>
        <row r="5427">
          <cell r="A5427">
            <v>15615</v>
          </cell>
          <cell r="B5427">
            <v>123422</v>
          </cell>
          <cell r="C5427" t="str">
            <v>Royal School for Deaf Children Margate</v>
          </cell>
          <cell r="D5427">
            <v>886</v>
          </cell>
          <cell r="E5427" t="str">
            <v>Kent</v>
          </cell>
          <cell r="F5427" t="str">
            <v>SOUTH</v>
          </cell>
          <cell r="G5427" t="str">
            <v>Waltham Forest</v>
          </cell>
          <cell r="H5427" t="str">
            <v>London</v>
          </cell>
          <cell r="I5427">
            <v>123422</v>
          </cell>
          <cell r="J5427" t="str">
            <v>ROYAL SCHOOL FOR DEAF CHILDREN MARGATE</v>
          </cell>
          <cell r="K5427" t="str">
            <v>NMSS</v>
          </cell>
          <cell r="M5427">
            <v>123422</v>
          </cell>
          <cell r="N5427" t="str">
            <v>ROYAL SCHOOL FOR DEAF CHILDREN MARGATE</v>
          </cell>
          <cell r="O5427" t="str">
            <v>NMSS</v>
          </cell>
          <cell r="P5427" t="str">
            <v/>
          </cell>
          <cell r="Q5427" t="str">
            <v/>
          </cell>
          <cell r="T5427" t="str">
            <v>NMSS</v>
          </cell>
        </row>
        <row r="5428">
          <cell r="A5428">
            <v>15616</v>
          </cell>
          <cell r="B5428">
            <v>113805</v>
          </cell>
          <cell r="C5428" t="str">
            <v>Seven Kings High School</v>
          </cell>
          <cell r="D5428">
            <v>317</v>
          </cell>
          <cell r="E5428" t="str">
            <v>Redbridge</v>
          </cell>
          <cell r="F5428" t="str">
            <v>SOUTH</v>
          </cell>
          <cell r="G5428" t="str">
            <v>Waltham Forest</v>
          </cell>
          <cell r="H5428" t="str">
            <v>London</v>
          </cell>
          <cell r="I5428">
            <v>113805</v>
          </cell>
          <cell r="J5428" t="str">
            <v>SEVEN KINGS HIGH SCHOOL</v>
          </cell>
          <cell r="K5428">
            <v>0</v>
          </cell>
          <cell r="M5428">
            <v>113805</v>
          </cell>
          <cell r="N5428" t="str">
            <v>SEVEN KINGS HIGH SCHOOL</v>
          </cell>
          <cell r="O5428" t="str">
            <v>SCHOOL SIXTH FORM</v>
          </cell>
          <cell r="P5428" t="str">
            <v/>
          </cell>
          <cell r="Q5428" t="str">
            <v/>
          </cell>
          <cell r="T5428" t="str">
            <v>SCHOOL SIXTH FORM</v>
          </cell>
        </row>
        <row r="5429">
          <cell r="A5429">
            <v>15618</v>
          </cell>
          <cell r="B5429">
            <v>108393</v>
          </cell>
          <cell r="C5429" t="str">
            <v>SIR GEORGE MONOUX COLLEGE - (108393)</v>
          </cell>
          <cell r="D5429">
            <v>320</v>
          </cell>
          <cell r="E5429" t="str">
            <v>Waltham Forest</v>
          </cell>
          <cell r="F5429" t="str">
            <v>SOUTH</v>
          </cell>
          <cell r="G5429" t="str">
            <v>Waltham Forest</v>
          </cell>
          <cell r="H5429" t="str">
            <v>London</v>
          </cell>
          <cell r="I5429">
            <v>108393</v>
          </cell>
          <cell r="J5429" t="str">
            <v>SIR GEORGE MONOUX SIXTH FORM COLLEGE</v>
          </cell>
          <cell r="K5429" t="str">
            <v>FE</v>
          </cell>
          <cell r="M5429">
            <v>108393</v>
          </cell>
          <cell r="N5429" t="str">
            <v>SIR GEORGE MONOUX SIXTH FORM COLLEGE</v>
          </cell>
          <cell r="O5429" t="str">
            <v>FE</v>
          </cell>
          <cell r="P5429" t="str">
            <v/>
          </cell>
          <cell r="Q5429" t="str">
            <v/>
          </cell>
          <cell r="T5429" t="str">
            <v>FE</v>
          </cell>
        </row>
        <row r="5430">
          <cell r="A5430">
            <v>15622</v>
          </cell>
          <cell r="B5430">
            <v>108532</v>
          </cell>
          <cell r="C5430" t="str">
            <v>BARNET AND SOUTHGATE COLLEGE</v>
          </cell>
          <cell r="D5430">
            <v>308</v>
          </cell>
          <cell r="E5430" t="str">
            <v>Enfield</v>
          </cell>
          <cell r="F5430" t="str">
            <v>SOUTH</v>
          </cell>
          <cell r="G5430" t="str">
            <v>Waltham Forest</v>
          </cell>
          <cell r="H5430" t="str">
            <v>London</v>
          </cell>
          <cell r="I5430">
            <v>108532</v>
          </cell>
          <cell r="J5430" t="str">
            <v>BARNET AND SOUTHGATE COLLEGE</v>
          </cell>
          <cell r="K5430" t="str">
            <v>FE</v>
          </cell>
          <cell r="M5430">
            <v>108532</v>
          </cell>
          <cell r="N5430" t="str">
            <v>BARNET AND SOUTHGATE COLLEGE</v>
          </cell>
          <cell r="O5430" t="str">
            <v>FE</v>
          </cell>
          <cell r="P5430" t="str">
            <v/>
          </cell>
          <cell r="Q5430" t="str">
            <v/>
          </cell>
          <cell r="T5430" t="str">
            <v>FE</v>
          </cell>
        </row>
        <row r="5431">
          <cell r="A5431">
            <v>15624</v>
          </cell>
          <cell r="B5431">
            <v>114832</v>
          </cell>
          <cell r="C5431" t="str">
            <v>St Elizabeth's School (The Congregation of the Daughers of the Cross of Liege)</v>
          </cell>
          <cell r="D5431">
            <v>919</v>
          </cell>
          <cell r="E5431" t="str">
            <v>Hertfordshire</v>
          </cell>
          <cell r="F5431" t="str">
            <v>EAST</v>
          </cell>
          <cell r="G5431" t="str">
            <v>Waltham Forest</v>
          </cell>
          <cell r="H5431" t="str">
            <v>London</v>
          </cell>
          <cell r="I5431">
            <v>114832</v>
          </cell>
          <cell r="J5431" t="str">
            <v>ST ELIZABETH'S SCHOOL (THE CONGREGATION OF THE DAUGHTERS OF THE CROSS OF LIEGE)</v>
          </cell>
          <cell r="K5431" t="str">
            <v>NMSS</v>
          </cell>
          <cell r="M5431">
            <v>114832</v>
          </cell>
          <cell r="N5431" t="str">
            <v>ST ELIZABETH'S SCHOOL (THE CONGREGATION OF THE DAUGHTERS OF THE CROSS OF LIEGE)</v>
          </cell>
          <cell r="O5431" t="str">
            <v>NMSS</v>
          </cell>
          <cell r="P5431" t="str">
            <v/>
          </cell>
          <cell r="Q5431" t="str">
            <v/>
          </cell>
          <cell r="T5431" t="str">
            <v>NMSS</v>
          </cell>
        </row>
        <row r="5432">
          <cell r="A5432">
            <v>15626</v>
          </cell>
          <cell r="B5432">
            <v>122204</v>
          </cell>
          <cell r="C5432" t="str">
            <v>St John's RC School (Essex)</v>
          </cell>
          <cell r="D5432">
            <v>881</v>
          </cell>
          <cell r="E5432" t="str">
            <v>Essex</v>
          </cell>
          <cell r="F5432" t="str">
            <v>EAST</v>
          </cell>
          <cell r="G5432" t="str">
            <v>Waltham Forest</v>
          </cell>
          <cell r="H5432" t="str">
            <v>London</v>
          </cell>
          <cell r="I5432">
            <v>122204</v>
          </cell>
          <cell r="J5432" t="str">
            <v>ST JOHN'S RC SCHOOL</v>
          </cell>
          <cell r="K5432" t="str">
            <v>NMSS</v>
          </cell>
          <cell r="M5432">
            <v>122204</v>
          </cell>
          <cell r="N5432" t="str">
            <v>ST JOHN'S RC SCHOOL</v>
          </cell>
          <cell r="O5432" t="str">
            <v>NMSS</v>
          </cell>
          <cell r="P5432" t="str">
            <v/>
          </cell>
          <cell r="Q5432" t="str">
            <v/>
          </cell>
          <cell r="T5432" t="str">
            <v>NMSS</v>
          </cell>
        </row>
        <row r="5433">
          <cell r="A5433">
            <v>15634</v>
          </cell>
          <cell r="B5433">
            <v>107479</v>
          </cell>
          <cell r="C5433" t="str">
            <v>THE COLLEGE OF HARINGEY, ENFIELD AND NORTH EAST LONDON - (107479)</v>
          </cell>
          <cell r="D5433">
            <v>309</v>
          </cell>
          <cell r="E5433" t="str">
            <v>Haringey</v>
          </cell>
          <cell r="F5433" t="str">
            <v>SOUTH</v>
          </cell>
          <cell r="G5433" t="str">
            <v>Waltham Forest</v>
          </cell>
          <cell r="H5433" t="str">
            <v>London</v>
          </cell>
          <cell r="I5433">
            <v>107479</v>
          </cell>
          <cell r="J5433" t="str">
            <v>THE COLLEGE OF HARINGEY, ENFIELD AND NORTH EAST LONDON</v>
          </cell>
          <cell r="K5433" t="str">
            <v>FE</v>
          </cell>
          <cell r="M5433">
            <v>107479</v>
          </cell>
          <cell r="N5433" t="str">
            <v>THE COLLEGE OF HARINGEY, ENFIELD AND NORTH EAST LONDON</v>
          </cell>
          <cell r="O5433" t="str">
            <v>FE</v>
          </cell>
          <cell r="P5433" t="str">
            <v/>
          </cell>
          <cell r="Q5433" t="str">
            <v/>
          </cell>
          <cell r="T5433" t="str">
            <v>FE</v>
          </cell>
        </row>
        <row r="5434">
          <cell r="A5434">
            <v>15635</v>
          </cell>
          <cell r="B5434">
            <v>115859</v>
          </cell>
          <cell r="C5434" t="str">
            <v>The Congregation of the Daughers of the Cross of Liege (St Elizabeth's College)</v>
          </cell>
          <cell r="D5434">
            <v>919</v>
          </cell>
          <cell r="E5434" t="str">
            <v>Hertfordshire</v>
          </cell>
          <cell r="F5434" t="str">
            <v>EAST</v>
          </cell>
          <cell r="G5434" t="str">
            <v>Waltham Forest</v>
          </cell>
          <cell r="H5434" t="str">
            <v>London</v>
          </cell>
          <cell r="I5434">
            <v>115859</v>
          </cell>
          <cell r="J5434" t="str">
            <v>THE CONGREGATION OF THE DAUGHTERS OF THE CROSS OF LIEGE (ST ELIZABETH'S COLLEGE)</v>
          </cell>
          <cell r="K5434" t="str">
            <v>ISP</v>
          </cell>
          <cell r="M5434">
            <v>115859</v>
          </cell>
          <cell r="N5434" t="str">
            <v>THE CONGREGATION OF THE DAUGHTERS OF THE CROSS OF LIEGE (ST ELIZABETH'S COLLEGE)</v>
          </cell>
          <cell r="O5434" t="str">
            <v>ISP</v>
          </cell>
          <cell r="P5434" t="str">
            <v/>
          </cell>
          <cell r="Q5434" t="str">
            <v/>
          </cell>
          <cell r="T5434" t="str">
            <v>ISP</v>
          </cell>
        </row>
        <row r="5435">
          <cell r="A5435">
            <v>15637</v>
          </cell>
          <cell r="B5435">
            <v>113024</v>
          </cell>
          <cell r="C5435" t="str">
            <v>The Holy Family Technology College</v>
          </cell>
          <cell r="D5435">
            <v>320</v>
          </cell>
          <cell r="E5435" t="str">
            <v>Waltham Forest</v>
          </cell>
          <cell r="F5435" t="str">
            <v>SOUTH</v>
          </cell>
          <cell r="G5435" t="str">
            <v>Waltham Forest</v>
          </cell>
          <cell r="H5435" t="str">
            <v>London</v>
          </cell>
          <cell r="I5435">
            <v>113024</v>
          </cell>
          <cell r="J5435" t="str">
            <v>THE HOLY FAMILY TECHNOLOGY COLLEGE</v>
          </cell>
          <cell r="K5435">
            <v>0</v>
          </cell>
          <cell r="M5435">
            <v>113024</v>
          </cell>
          <cell r="N5435" t="str">
            <v>THE HOLY FAMILY TECHNOLOGY COLLEGE</v>
          </cell>
          <cell r="O5435" t="str">
            <v>ROW INDEX NO STUDENTS</v>
          </cell>
          <cell r="P5435" t="str">
            <v/>
          </cell>
          <cell r="Q5435" t="str">
            <v/>
          </cell>
          <cell r="T5435" t="str">
            <v>ROW INDEX NO STUDENTS</v>
          </cell>
        </row>
        <row r="5436">
          <cell r="A5436">
            <v>15645</v>
          </cell>
          <cell r="B5436">
            <v>3047009</v>
          </cell>
          <cell r="C5436" t="str">
            <v>The Village School</v>
          </cell>
          <cell r="D5436">
            <v>304</v>
          </cell>
          <cell r="E5436" t="str">
            <v>Brent</v>
          </cell>
          <cell r="F5436" t="str">
            <v>SOUTH</v>
          </cell>
          <cell r="G5436" t="str">
            <v>Waltham Forest</v>
          </cell>
          <cell r="H5436" t="str">
            <v>London</v>
          </cell>
          <cell r="I5436">
            <v>3047009</v>
          </cell>
          <cell r="J5436" t="str">
            <v>THE VILLAGE SCHOOL</v>
          </cell>
          <cell r="K5436" t="str">
            <v>MSS</v>
          </cell>
          <cell r="M5436">
            <v>123983</v>
          </cell>
          <cell r="N5436" t="str">
            <v>THE VILLAGE SCHOOL</v>
          </cell>
          <cell r="O5436" t="str">
            <v>MSS</v>
          </cell>
          <cell r="P5436" t="str">
            <v/>
          </cell>
          <cell r="Q5436" t="str">
            <v/>
          </cell>
          <cell r="T5436" t="str">
            <v>MSS</v>
          </cell>
        </row>
        <row r="5437">
          <cell r="A5437">
            <v>15647</v>
          </cell>
          <cell r="B5437">
            <v>114864</v>
          </cell>
          <cell r="C5437" t="str">
            <v>TRELOAR TRUST</v>
          </cell>
          <cell r="D5437">
            <v>850</v>
          </cell>
          <cell r="E5437" t="str">
            <v>Hampshire</v>
          </cell>
          <cell r="F5437" t="str">
            <v>SOUTH</v>
          </cell>
          <cell r="G5437" t="str">
            <v>Waltham Forest</v>
          </cell>
          <cell r="H5437" t="str">
            <v>London</v>
          </cell>
          <cell r="I5437">
            <v>114864</v>
          </cell>
          <cell r="J5437" t="str">
            <v>TRELOAR COLLEGE</v>
          </cell>
          <cell r="K5437" t="str">
            <v>ISP</v>
          </cell>
          <cell r="M5437">
            <v>114864</v>
          </cell>
          <cell r="N5437" t="str">
            <v>TRELOAR COLLEGE</v>
          </cell>
          <cell r="O5437" t="str">
            <v>ISP</v>
          </cell>
          <cell r="P5437" t="str">
            <v/>
          </cell>
          <cell r="Q5437" t="str">
            <v/>
          </cell>
          <cell r="T5437" t="str">
            <v>ISP</v>
          </cell>
        </row>
        <row r="5438">
          <cell r="A5438">
            <v>15650</v>
          </cell>
          <cell r="B5438">
            <v>108478</v>
          </cell>
          <cell r="C5438" t="str">
            <v>WALTHAM FOREST COLLEGE - (108478)</v>
          </cell>
          <cell r="D5438">
            <v>320</v>
          </cell>
          <cell r="E5438" t="str">
            <v>Waltham Forest</v>
          </cell>
          <cell r="F5438" t="str">
            <v>SOUTH</v>
          </cell>
          <cell r="G5438" t="str">
            <v>Waltham Forest</v>
          </cell>
          <cell r="H5438" t="str">
            <v>London</v>
          </cell>
          <cell r="I5438">
            <v>108478</v>
          </cell>
          <cell r="J5438" t="str">
            <v>WALTHAM FOREST COLLEGE</v>
          </cell>
          <cell r="K5438" t="str">
            <v>FE</v>
          </cell>
          <cell r="M5438">
            <v>108478</v>
          </cell>
          <cell r="N5438" t="str">
            <v>WALTHAM FOREST COLLEGE</v>
          </cell>
          <cell r="O5438" t="str">
            <v>FE</v>
          </cell>
          <cell r="P5438" t="str">
            <v/>
          </cell>
          <cell r="Q5438" t="str">
            <v/>
          </cell>
          <cell r="T5438" t="str">
            <v>FE</v>
          </cell>
        </row>
        <row r="5439">
          <cell r="A5439">
            <v>15651</v>
          </cell>
          <cell r="B5439">
            <v>118656</v>
          </cell>
          <cell r="C5439" t="str">
            <v xml:space="preserve">WALTHAMSTOW ACADEMY </v>
          </cell>
          <cell r="D5439">
            <v>320</v>
          </cell>
          <cell r="E5439" t="str">
            <v>Waltham Forest</v>
          </cell>
          <cell r="F5439" t="str">
            <v>SOUTH</v>
          </cell>
          <cell r="G5439" t="str">
            <v>Waltham Forest</v>
          </cell>
          <cell r="H5439" t="str">
            <v>London</v>
          </cell>
          <cell r="I5439">
            <v>118656</v>
          </cell>
          <cell r="J5439" t="str">
            <v>WALTHAMSTOW ACADEMY</v>
          </cell>
          <cell r="K5439" t="str">
            <v>Academy</v>
          </cell>
          <cell r="M5439">
            <v>118656</v>
          </cell>
          <cell r="N5439" t="str">
            <v>WALTHAMSTOW ACADEMY</v>
          </cell>
          <cell r="O5439" t="str">
            <v>ACADEMY</v>
          </cell>
          <cell r="P5439">
            <v>3206905</v>
          </cell>
          <cell r="Q5439" t="str">
            <v>ACADEMY Sponsored</v>
          </cell>
          <cell r="T5439" t="str">
            <v>ACADEMY</v>
          </cell>
        </row>
        <row r="5440">
          <cell r="A5440">
            <v>15652</v>
          </cell>
          <cell r="B5440">
            <v>113946</v>
          </cell>
          <cell r="C5440" t="str">
            <v>Wanstead High School</v>
          </cell>
          <cell r="D5440">
            <v>317</v>
          </cell>
          <cell r="E5440" t="str">
            <v>Redbridge</v>
          </cell>
          <cell r="F5440" t="str">
            <v>SOUTH</v>
          </cell>
          <cell r="G5440" t="str">
            <v>Waltham Forest</v>
          </cell>
          <cell r="H5440" t="str">
            <v>London</v>
          </cell>
          <cell r="I5440">
            <v>113946</v>
          </cell>
          <cell r="J5440" t="str">
            <v>WANSTEAD HIGH SCHOOL</v>
          </cell>
          <cell r="K5440">
            <v>0</v>
          </cell>
          <cell r="M5440">
            <v>113946</v>
          </cell>
          <cell r="N5440" t="str">
            <v>WANSTEAD HIGH SCHOOL</v>
          </cell>
          <cell r="O5440" t="str">
            <v>SCHOOL SIXTH FORM</v>
          </cell>
          <cell r="P5440" t="str">
            <v/>
          </cell>
          <cell r="Q5440" t="str">
            <v/>
          </cell>
          <cell r="T5440" t="str">
            <v>SCHOOL SIXTH FORM</v>
          </cell>
        </row>
        <row r="5441">
          <cell r="A5441">
            <v>15654</v>
          </cell>
          <cell r="B5441">
            <v>3087002</v>
          </cell>
          <cell r="C5441" t="str">
            <v>West Lea School</v>
          </cell>
          <cell r="D5441">
            <v>308</v>
          </cell>
          <cell r="E5441" t="str">
            <v>Enfield</v>
          </cell>
          <cell r="F5441" t="str">
            <v>SOUTH</v>
          </cell>
          <cell r="G5441" t="str">
            <v>Waltham Forest</v>
          </cell>
          <cell r="H5441" t="str">
            <v>London</v>
          </cell>
          <cell r="I5441">
            <v>3087002</v>
          </cell>
          <cell r="J5441" t="str">
            <v>WEST LEA SCHOOL</v>
          </cell>
          <cell r="K5441" t="str">
            <v>MSS</v>
          </cell>
          <cell r="M5441">
            <v>124007</v>
          </cell>
          <cell r="N5441" t="str">
            <v>WEST LEA SCHOOL</v>
          </cell>
          <cell r="O5441" t="str">
            <v>MSS</v>
          </cell>
          <cell r="P5441" t="str">
            <v/>
          </cell>
          <cell r="Q5441" t="str">
            <v/>
          </cell>
          <cell r="T5441" t="str">
            <v>MSS</v>
          </cell>
        </row>
        <row r="5442">
          <cell r="A5442">
            <v>15657</v>
          </cell>
          <cell r="B5442">
            <v>114886</v>
          </cell>
          <cell r="C5442" t="str">
            <v>WESTGATE COLLEGE</v>
          </cell>
          <cell r="D5442">
            <v>886</v>
          </cell>
          <cell r="E5442" t="str">
            <v>Kent</v>
          </cell>
          <cell r="F5442" t="str">
            <v>SOUTH</v>
          </cell>
          <cell r="G5442" t="str">
            <v>Waltham Forest</v>
          </cell>
          <cell r="H5442" t="str">
            <v>London</v>
          </cell>
          <cell r="I5442">
            <v>114886</v>
          </cell>
          <cell r="J5442" t="str">
            <v>WESTGATE COLLEGE</v>
          </cell>
          <cell r="K5442" t="str">
            <v>ISP</v>
          </cell>
          <cell r="M5442">
            <v>114886</v>
          </cell>
          <cell r="N5442" t="str">
            <v>WESTGATE COLLEGE</v>
          </cell>
          <cell r="O5442" t="str">
            <v>ISP</v>
          </cell>
          <cell r="P5442" t="str">
            <v/>
          </cell>
          <cell r="Q5442" t="str">
            <v/>
          </cell>
          <cell r="T5442" t="str">
            <v>ISP</v>
          </cell>
        </row>
        <row r="5443">
          <cell r="A5443">
            <v>15659</v>
          </cell>
          <cell r="B5443">
            <v>3205950</v>
          </cell>
          <cell r="C5443" t="str">
            <v>Whitefield Schools &amp; Centre</v>
          </cell>
          <cell r="D5443">
            <v>320</v>
          </cell>
          <cell r="E5443" t="str">
            <v>Waltham Forest</v>
          </cell>
          <cell r="F5443" t="str">
            <v>SOUTH</v>
          </cell>
          <cell r="G5443" t="str">
            <v>Waltham Forest</v>
          </cell>
          <cell r="H5443" t="str">
            <v>London</v>
          </cell>
          <cell r="I5443">
            <v>3205950</v>
          </cell>
          <cell r="J5443" t="str">
            <v>WHITEFIELD SCHOOLS AND CENTRE</v>
          </cell>
          <cell r="K5443" t="str">
            <v>MSS</v>
          </cell>
          <cell r="M5443">
            <v>123999</v>
          </cell>
          <cell r="N5443" t="str">
            <v>WHITEFIELD SCHOOLS AND CENTRE</v>
          </cell>
          <cell r="O5443" t="str">
            <v>MSS</v>
          </cell>
          <cell r="P5443" t="str">
            <v/>
          </cell>
          <cell r="Q5443" t="str">
            <v/>
          </cell>
          <cell r="T5443" t="str">
            <v>MSS</v>
          </cell>
        </row>
        <row r="5444">
          <cell r="A5444">
            <v>15661</v>
          </cell>
          <cell r="B5444">
            <v>114888</v>
          </cell>
          <cell r="C5444" t="str">
            <v>WILLIAM MORRIS (CAMPHILL) COMMUNITY LIMITED</v>
          </cell>
          <cell r="D5444">
            <v>916</v>
          </cell>
          <cell r="E5444" t="str">
            <v>Gloucestershire</v>
          </cell>
          <cell r="F5444" t="str">
            <v>WEST</v>
          </cell>
          <cell r="G5444" t="str">
            <v>Waltham Forest</v>
          </cell>
          <cell r="H5444" t="str">
            <v>London</v>
          </cell>
          <cell r="I5444">
            <v>114888</v>
          </cell>
          <cell r="J5444" t="str">
            <v>WILLIAM MORRIS (CAMPHILL) COMMUNITY LIMITED</v>
          </cell>
          <cell r="K5444" t="str">
            <v>ISP</v>
          </cell>
          <cell r="M5444">
            <v>114888</v>
          </cell>
          <cell r="N5444" t="str">
            <v>WILLIAM MORRIS (CAMPHILL) COMMUNITY LIMITED</v>
          </cell>
          <cell r="O5444" t="str">
            <v>ISP</v>
          </cell>
          <cell r="P5444" t="str">
            <v/>
          </cell>
          <cell r="Q5444" t="str">
            <v/>
          </cell>
          <cell r="T5444" t="str">
            <v>ISP</v>
          </cell>
        </row>
        <row r="5445">
          <cell r="A5445">
            <v>15662</v>
          </cell>
          <cell r="B5445">
            <v>3207010</v>
          </cell>
          <cell r="C5445" t="str">
            <v>William Morris School</v>
          </cell>
          <cell r="D5445">
            <v>320</v>
          </cell>
          <cell r="E5445" t="str">
            <v>Waltham Forest</v>
          </cell>
          <cell r="F5445" t="str">
            <v>SOUTH</v>
          </cell>
          <cell r="G5445" t="str">
            <v>Waltham Forest</v>
          </cell>
          <cell r="H5445" t="str">
            <v>London</v>
          </cell>
          <cell r="I5445">
            <v>3207010</v>
          </cell>
          <cell r="J5445" t="str">
            <v>WILLIAM MORRIS SCHOOL</v>
          </cell>
          <cell r="K5445" t="str">
            <v>MSS</v>
          </cell>
          <cell r="M5445">
            <v>124020</v>
          </cell>
          <cell r="N5445" t="str">
            <v>WILLIAM MORRIS SCHOOL</v>
          </cell>
          <cell r="O5445" t="str">
            <v>MSS</v>
          </cell>
          <cell r="P5445" t="str">
            <v/>
          </cell>
          <cell r="Q5445" t="str">
            <v/>
          </cell>
          <cell r="T5445" t="str">
            <v>MSS</v>
          </cell>
        </row>
        <row r="5446">
          <cell r="A5446">
            <v>15666</v>
          </cell>
          <cell r="B5446">
            <v>106556</v>
          </cell>
          <cell r="C5446" t="str">
            <v>TOWER HAMLETS COLLEGE - (106556)</v>
          </cell>
          <cell r="D5446">
            <v>211</v>
          </cell>
          <cell r="E5446" t="str">
            <v>Tower Hamlets</v>
          </cell>
          <cell r="F5446" t="str">
            <v>SOUTH</v>
          </cell>
          <cell r="G5446" t="str">
            <v>Waltham Forest</v>
          </cell>
          <cell r="H5446" t="str">
            <v>London</v>
          </cell>
          <cell r="I5446">
            <v>106556</v>
          </cell>
          <cell r="J5446" t="str">
            <v>TOWER HAMLETS COLLEGE</v>
          </cell>
          <cell r="K5446" t="str">
            <v>FE</v>
          </cell>
          <cell r="M5446">
            <v>106556</v>
          </cell>
          <cell r="N5446" t="str">
            <v>TOWER HAMLETS COLLEGE</v>
          </cell>
          <cell r="O5446" t="str">
            <v>FE</v>
          </cell>
          <cell r="P5446" t="str">
            <v/>
          </cell>
          <cell r="Q5446" t="str">
            <v/>
          </cell>
          <cell r="T5446" t="str">
            <v>FE</v>
          </cell>
        </row>
        <row r="5447">
          <cell r="A5447">
            <v>15667</v>
          </cell>
          <cell r="B5447">
            <v>119225</v>
          </cell>
          <cell r="C5447" t="str">
            <v>Exeter Royal Academy for Deaf Education</v>
          </cell>
          <cell r="D5447">
            <v>878</v>
          </cell>
          <cell r="E5447" t="str">
            <v>Devon</v>
          </cell>
          <cell r="F5447" t="str">
            <v>WEST</v>
          </cell>
          <cell r="G5447" t="str">
            <v>Waltham Forest</v>
          </cell>
          <cell r="H5447" t="str">
            <v>London</v>
          </cell>
          <cell r="I5447">
            <v>119225</v>
          </cell>
          <cell r="J5447" t="str">
            <v>EXETER ROYAL ACADEMY FOR DEAF EDUCATION</v>
          </cell>
          <cell r="K5447" t="str">
            <v>ISP</v>
          </cell>
          <cell r="M5447">
            <v>119225</v>
          </cell>
          <cell r="N5447" t="str">
            <v>EXETER ROYAL ACADEMY FOR DEAF EDUCATION</v>
          </cell>
          <cell r="O5447" t="str">
            <v>ISP</v>
          </cell>
          <cell r="P5447" t="str">
            <v/>
          </cell>
          <cell r="Q5447" t="str">
            <v/>
          </cell>
          <cell r="T5447" t="str">
            <v>ISP</v>
          </cell>
        </row>
        <row r="5448">
          <cell r="A5448">
            <v>15698</v>
          </cell>
          <cell r="B5448">
            <v>106790</v>
          </cell>
          <cell r="C5448" t="str">
            <v>LAMBETH COLLEGE - (106790)</v>
          </cell>
          <cell r="D5448">
            <v>208</v>
          </cell>
          <cell r="E5448" t="str">
            <v>Lambeth</v>
          </cell>
          <cell r="F5448" t="str">
            <v>SOUTH</v>
          </cell>
          <cell r="G5448" t="str">
            <v>Wandsworth</v>
          </cell>
          <cell r="H5448" t="str">
            <v>London</v>
          </cell>
          <cell r="I5448">
            <v>106790</v>
          </cell>
          <cell r="J5448" t="str">
            <v>LAMBETH COLLEGE</v>
          </cell>
          <cell r="K5448" t="str">
            <v>FE</v>
          </cell>
          <cell r="M5448">
            <v>106790</v>
          </cell>
          <cell r="N5448" t="str">
            <v>LAMBETH COLLEGE</v>
          </cell>
          <cell r="O5448" t="str">
            <v>FE</v>
          </cell>
          <cell r="P5448" t="str">
            <v/>
          </cell>
          <cell r="Q5448" t="str">
            <v/>
          </cell>
          <cell r="T5448" t="str">
            <v>FE</v>
          </cell>
        </row>
        <row r="5449">
          <cell r="A5449">
            <v>15699</v>
          </cell>
          <cell r="B5449">
            <v>107143</v>
          </cell>
          <cell r="C5449" t="str">
            <v>WEST THAMES COLLEGE - (107143)</v>
          </cell>
          <cell r="D5449">
            <v>313</v>
          </cell>
          <cell r="E5449" t="str">
            <v>Hounslow</v>
          </cell>
          <cell r="F5449" t="str">
            <v>SOUTH</v>
          </cell>
          <cell r="G5449" t="str">
            <v>Wandsworth</v>
          </cell>
          <cell r="H5449" t="str">
            <v>London</v>
          </cell>
          <cell r="I5449">
            <v>107143</v>
          </cell>
          <cell r="J5449" t="str">
            <v>WEST THAMES COLLEGE</v>
          </cell>
          <cell r="K5449" t="str">
            <v>FE</v>
          </cell>
          <cell r="M5449">
            <v>107143</v>
          </cell>
          <cell r="N5449" t="str">
            <v>WEST THAMES COLLEGE</v>
          </cell>
          <cell r="O5449" t="str">
            <v>FE</v>
          </cell>
          <cell r="P5449" t="str">
            <v/>
          </cell>
          <cell r="Q5449" t="str">
            <v/>
          </cell>
          <cell r="T5449" t="str">
            <v>FE</v>
          </cell>
        </row>
        <row r="5450">
          <cell r="A5450">
            <v>15700</v>
          </cell>
          <cell r="B5450">
            <v>108322</v>
          </cell>
          <cell r="C5450" t="str">
            <v>KENSINGTON AND CHELSEA COLLEGE - (108322)</v>
          </cell>
          <cell r="D5450">
            <v>207</v>
          </cell>
          <cell r="E5450" t="str">
            <v>Kensington and Chelsea</v>
          </cell>
          <cell r="F5450" t="str">
            <v>SOUTH</v>
          </cell>
          <cell r="G5450" t="str">
            <v>Wandsworth</v>
          </cell>
          <cell r="H5450" t="str">
            <v>London</v>
          </cell>
          <cell r="I5450">
            <v>108322</v>
          </cell>
          <cell r="J5450" t="str">
            <v>KENSINGTON AND CHELSEA COLLEGE</v>
          </cell>
          <cell r="K5450" t="str">
            <v>FE</v>
          </cell>
          <cell r="M5450">
            <v>108322</v>
          </cell>
          <cell r="N5450" t="str">
            <v>KENSINGTON AND CHELSEA COLLEGE</v>
          </cell>
          <cell r="O5450" t="str">
            <v>FE</v>
          </cell>
          <cell r="P5450" t="str">
            <v/>
          </cell>
          <cell r="Q5450" t="str">
            <v/>
          </cell>
          <cell r="T5450" t="str">
            <v>FE</v>
          </cell>
        </row>
        <row r="5451">
          <cell r="A5451">
            <v>15701</v>
          </cell>
          <cell r="B5451">
            <v>108358</v>
          </cell>
          <cell r="C5451" t="str">
            <v>ST FRANCIS XAVIER SIXTH FORM COLLEGE - (108358)</v>
          </cell>
          <cell r="D5451">
            <v>212</v>
          </cell>
          <cell r="E5451" t="str">
            <v>Wandsworth</v>
          </cell>
          <cell r="F5451" t="str">
            <v>SOUTH</v>
          </cell>
          <cell r="G5451" t="str">
            <v>Wandsworth</v>
          </cell>
          <cell r="H5451" t="str">
            <v>London</v>
          </cell>
          <cell r="I5451">
            <v>108358</v>
          </cell>
          <cell r="J5451" t="str">
            <v>ST FRANCIS XAVIER SIXTH FORM COLLEGE</v>
          </cell>
          <cell r="K5451" t="str">
            <v>FE</v>
          </cell>
          <cell r="M5451">
            <v>108358</v>
          </cell>
          <cell r="N5451" t="str">
            <v>ST FRANCIS XAVIER SIXTH FORM COLLEGE</v>
          </cell>
          <cell r="O5451" t="str">
            <v>FE</v>
          </cell>
          <cell r="P5451" t="str">
            <v/>
          </cell>
          <cell r="Q5451" t="str">
            <v/>
          </cell>
          <cell r="T5451" t="str">
            <v>FE</v>
          </cell>
        </row>
        <row r="5452">
          <cell r="A5452">
            <v>15702</v>
          </cell>
          <cell r="B5452">
            <v>108449</v>
          </cell>
          <cell r="C5452" t="str">
            <v>RICHMOND UPON THAMES COLLEGE - (108449)</v>
          </cell>
          <cell r="D5452">
            <v>318</v>
          </cell>
          <cell r="E5452" t="str">
            <v>Richmond upon Thames</v>
          </cell>
          <cell r="F5452" t="str">
            <v>SOUTH</v>
          </cell>
          <cell r="G5452" t="str">
            <v>Wandsworth</v>
          </cell>
          <cell r="H5452" t="str">
            <v>London</v>
          </cell>
          <cell r="I5452">
            <v>108449</v>
          </cell>
          <cell r="J5452" t="str">
            <v>RICHMOND UPON THAMES COLLEGE</v>
          </cell>
          <cell r="K5452" t="str">
            <v>FE</v>
          </cell>
          <cell r="M5452">
            <v>108449</v>
          </cell>
          <cell r="N5452" t="str">
            <v>RICHMOND UPON THAMES COLLEGE</v>
          </cell>
          <cell r="O5452" t="str">
            <v>FE</v>
          </cell>
          <cell r="P5452" t="str">
            <v/>
          </cell>
          <cell r="Q5452" t="str">
            <v/>
          </cell>
          <cell r="T5452" t="str">
            <v>FE</v>
          </cell>
        </row>
        <row r="5453">
          <cell r="A5453">
            <v>15703</v>
          </cell>
          <cell r="B5453">
            <v>108472</v>
          </cell>
          <cell r="C5453" t="str">
            <v>HEREWARD COLLEGE OF FURTHER EDUCATION - (108472)</v>
          </cell>
          <cell r="D5453">
            <v>331</v>
          </cell>
          <cell r="E5453" t="str">
            <v>Coventry</v>
          </cell>
          <cell r="F5453" t="str">
            <v>WEST</v>
          </cell>
          <cell r="G5453" t="str">
            <v>Wandsworth</v>
          </cell>
          <cell r="H5453" t="str">
            <v>London</v>
          </cell>
          <cell r="I5453">
            <v>108472</v>
          </cell>
          <cell r="J5453" t="str">
            <v>HEREWARD COLLEGE OF FURTHER EDUCATION</v>
          </cell>
          <cell r="K5453" t="str">
            <v>FE</v>
          </cell>
          <cell r="M5453">
            <v>108472</v>
          </cell>
          <cell r="N5453" t="str">
            <v>HEREWARD COLLEGE OF FURTHER EDUCATION</v>
          </cell>
          <cell r="O5453" t="str">
            <v>FE</v>
          </cell>
          <cell r="P5453" t="str">
            <v/>
          </cell>
          <cell r="Q5453" t="str">
            <v/>
          </cell>
          <cell r="T5453" t="str">
            <v>FE</v>
          </cell>
        </row>
        <row r="5454">
          <cell r="A5454">
            <v>15704</v>
          </cell>
          <cell r="B5454">
            <v>108483</v>
          </cell>
          <cell r="C5454" t="str">
            <v>SOUTH THAMES COLLEGE - (108483)</v>
          </cell>
          <cell r="D5454">
            <v>212</v>
          </cell>
          <cell r="E5454" t="str">
            <v>Wandsworth</v>
          </cell>
          <cell r="F5454" t="str">
            <v>SOUTH</v>
          </cell>
          <cell r="G5454" t="str">
            <v>Wandsworth</v>
          </cell>
          <cell r="H5454" t="str">
            <v>London</v>
          </cell>
          <cell r="I5454">
            <v>108483</v>
          </cell>
          <cell r="J5454" t="str">
            <v>SOUTH THAMES COLLEGE</v>
          </cell>
          <cell r="K5454" t="str">
            <v>FE</v>
          </cell>
          <cell r="M5454">
            <v>108483</v>
          </cell>
          <cell r="N5454" t="str">
            <v>SOUTH THAMES COLLEGE</v>
          </cell>
          <cell r="O5454" t="str">
            <v>FE</v>
          </cell>
          <cell r="P5454" t="str">
            <v/>
          </cell>
          <cell r="Q5454" t="str">
            <v/>
          </cell>
          <cell r="T5454" t="str">
            <v>FE</v>
          </cell>
        </row>
        <row r="5455">
          <cell r="A5455">
            <v>15705</v>
          </cell>
          <cell r="B5455">
            <v>110211</v>
          </cell>
          <cell r="C5455" t="str">
            <v>CARSHALTON COLLEGE - (110211)</v>
          </cell>
          <cell r="D5455">
            <v>319</v>
          </cell>
          <cell r="E5455" t="str">
            <v>Sutton</v>
          </cell>
          <cell r="F5455" t="str">
            <v>SOUTH</v>
          </cell>
          <cell r="G5455" t="str">
            <v>Wandsworth</v>
          </cell>
          <cell r="H5455" t="str">
            <v>London</v>
          </cell>
          <cell r="I5455">
            <v>110211</v>
          </cell>
          <cell r="J5455" t="str">
            <v>CARSHALTON COLLEGE</v>
          </cell>
          <cell r="K5455" t="str">
            <v>FE</v>
          </cell>
          <cell r="M5455">
            <v>110211</v>
          </cell>
          <cell r="N5455" t="str">
            <v>CARSHALTON COLLEGE</v>
          </cell>
          <cell r="O5455" t="str">
            <v>FE</v>
          </cell>
          <cell r="P5455" t="str">
            <v/>
          </cell>
          <cell r="Q5455" t="str">
            <v/>
          </cell>
          <cell r="T5455" t="str">
            <v>FE</v>
          </cell>
        </row>
        <row r="5456">
          <cell r="A5456">
            <v>15706</v>
          </cell>
          <cell r="B5456">
            <v>114827</v>
          </cell>
          <cell r="C5456" t="str">
            <v>WEST OF ENGLAND COLLEGE</v>
          </cell>
          <cell r="D5456">
            <v>878</v>
          </cell>
          <cell r="E5456" t="str">
            <v>Devon</v>
          </cell>
          <cell r="F5456" t="str">
            <v>WEST</v>
          </cell>
          <cell r="G5456" t="str">
            <v>Wandsworth</v>
          </cell>
          <cell r="H5456" t="str">
            <v>London</v>
          </cell>
          <cell r="I5456">
            <v>114827</v>
          </cell>
          <cell r="J5456" t="str">
            <v>WEST OF ENGLAND COLLEGE</v>
          </cell>
          <cell r="K5456" t="str">
            <v>ISP</v>
          </cell>
          <cell r="M5456">
            <v>114827</v>
          </cell>
          <cell r="N5456" t="str">
            <v>WEST OF ENGLAND COLLEGE</v>
          </cell>
          <cell r="O5456" t="str">
            <v>ISP</v>
          </cell>
          <cell r="P5456" t="str">
            <v/>
          </cell>
          <cell r="Q5456" t="str">
            <v/>
          </cell>
          <cell r="T5456" t="str">
            <v>ISP</v>
          </cell>
        </row>
        <row r="5457">
          <cell r="A5457">
            <v>15707</v>
          </cell>
          <cell r="B5457">
            <v>114831</v>
          </cell>
          <cell r="C5457" t="str">
            <v>THE NATIONAL CENTRE FOR YOUNG PEOPLE WITH EPILEPSY CHARITABLE TRUST</v>
          </cell>
          <cell r="D5457">
            <v>936</v>
          </cell>
          <cell r="E5457" t="str">
            <v>Surrey</v>
          </cell>
          <cell r="F5457" t="str">
            <v>SOUTH</v>
          </cell>
          <cell r="G5457" t="str">
            <v>Wandsworth</v>
          </cell>
          <cell r="H5457" t="str">
            <v>London</v>
          </cell>
          <cell r="I5457">
            <v>114831</v>
          </cell>
          <cell r="J5457" t="str">
            <v>THE NATIONAL CENTRE FOR YOUNG PEOPLE WITH EPILEPSY CHARITABLE TRUST</v>
          </cell>
          <cell r="K5457" t="str">
            <v>ISP</v>
          </cell>
          <cell r="M5457">
            <v>114831</v>
          </cell>
          <cell r="N5457" t="str">
            <v>THE NATIONAL CENTRE FOR YOUNG PEOPLE WITH EPILEPSY CHARITABLE TRUST</v>
          </cell>
          <cell r="O5457" t="str">
            <v>ISP</v>
          </cell>
          <cell r="P5457" t="str">
            <v/>
          </cell>
          <cell r="Q5457" t="str">
            <v/>
          </cell>
          <cell r="T5457" t="str">
            <v>ISP</v>
          </cell>
        </row>
        <row r="5458">
          <cell r="A5458">
            <v>15708</v>
          </cell>
          <cell r="B5458">
            <v>114847</v>
          </cell>
          <cell r="C5458" t="str">
            <v>DERWEN COLLEGE</v>
          </cell>
          <cell r="D5458">
            <v>893</v>
          </cell>
          <cell r="E5458" t="str">
            <v>Shropshire</v>
          </cell>
          <cell r="F5458" t="str">
            <v>WEST</v>
          </cell>
          <cell r="G5458" t="str">
            <v>Wandsworth</v>
          </cell>
          <cell r="H5458" t="str">
            <v>London</v>
          </cell>
          <cell r="I5458">
            <v>114847</v>
          </cell>
          <cell r="J5458" t="str">
            <v>DERWEN COLLEGE</v>
          </cell>
          <cell r="K5458" t="str">
            <v>ISP</v>
          </cell>
          <cell r="M5458">
            <v>114847</v>
          </cell>
          <cell r="N5458" t="str">
            <v>DERWEN COLLEGE</v>
          </cell>
          <cell r="O5458" t="str">
            <v>ISP</v>
          </cell>
          <cell r="P5458" t="str">
            <v/>
          </cell>
          <cell r="Q5458" t="str">
            <v/>
          </cell>
          <cell r="T5458" t="str">
            <v>ISP</v>
          </cell>
        </row>
        <row r="5459">
          <cell r="A5459">
            <v>15709</v>
          </cell>
          <cell r="B5459">
            <v>114851</v>
          </cell>
          <cell r="C5459" t="str">
            <v>ROYAL LONDON SOCIETY FOR THE BLIND</v>
          </cell>
          <cell r="D5459">
            <v>886</v>
          </cell>
          <cell r="E5459" t="str">
            <v>Kent</v>
          </cell>
          <cell r="F5459" t="str">
            <v>SOUTH</v>
          </cell>
          <cell r="G5459" t="str">
            <v>Wandsworth</v>
          </cell>
          <cell r="H5459" t="str">
            <v>London</v>
          </cell>
          <cell r="I5459">
            <v>114851</v>
          </cell>
          <cell r="J5459" t="str">
            <v>DORTON COLLEGE OF FURTHER EDUCATION (ROYAL LONDON SOCIETY FOR THE BLIND)</v>
          </cell>
          <cell r="K5459" t="str">
            <v>ISP</v>
          </cell>
          <cell r="M5459">
            <v>114851</v>
          </cell>
          <cell r="N5459" t="str">
            <v>DORTON COLLEGE OF FURTHER EDUCATION (ROYAL LONDON SOCIETY FOR THE BLIND)</v>
          </cell>
          <cell r="O5459" t="str">
            <v>ISP</v>
          </cell>
          <cell r="P5459" t="str">
            <v/>
          </cell>
          <cell r="Q5459" t="str">
            <v/>
          </cell>
          <cell r="T5459" t="str">
            <v>ISP</v>
          </cell>
        </row>
        <row r="5460">
          <cell r="A5460">
            <v>15710</v>
          </cell>
          <cell r="B5460">
            <v>114854</v>
          </cell>
          <cell r="C5460" t="str">
            <v>THE FORTUNE CENTRE OF RIDING THERAPY</v>
          </cell>
          <cell r="D5460">
            <v>850</v>
          </cell>
          <cell r="E5460" t="str">
            <v>Hampshire</v>
          </cell>
          <cell r="F5460" t="str">
            <v>SOUTH</v>
          </cell>
          <cell r="G5460" t="str">
            <v>Wandsworth</v>
          </cell>
          <cell r="H5460" t="str">
            <v>London</v>
          </cell>
          <cell r="I5460">
            <v>114854</v>
          </cell>
          <cell r="J5460" t="str">
            <v>THE FORTUNE CENTRE OF RIDING THERAPY</v>
          </cell>
          <cell r="K5460" t="str">
            <v>ISP</v>
          </cell>
          <cell r="M5460">
            <v>114854</v>
          </cell>
          <cell r="N5460" t="str">
            <v>THE FORTUNE CENTRE OF RIDING THERAPY</v>
          </cell>
          <cell r="O5460" t="str">
            <v>ISP</v>
          </cell>
          <cell r="P5460" t="str">
            <v/>
          </cell>
          <cell r="Q5460" t="str">
            <v/>
          </cell>
          <cell r="T5460" t="str">
            <v>ISP</v>
          </cell>
        </row>
        <row r="5461">
          <cell r="A5461">
            <v>15711</v>
          </cell>
          <cell r="B5461">
            <v>114855</v>
          </cell>
          <cell r="C5461" t="str">
            <v>FOXES ACADEMY LIMITED</v>
          </cell>
          <cell r="D5461">
            <v>933</v>
          </cell>
          <cell r="E5461" t="str">
            <v>Somerset</v>
          </cell>
          <cell r="F5461" t="str">
            <v>WEST</v>
          </cell>
          <cell r="G5461" t="str">
            <v>Wandsworth</v>
          </cell>
          <cell r="H5461" t="str">
            <v>London</v>
          </cell>
          <cell r="I5461">
            <v>114855</v>
          </cell>
          <cell r="J5461" t="str">
            <v>FOXES ACADEMY</v>
          </cell>
          <cell r="K5461" t="str">
            <v>ISP</v>
          </cell>
          <cell r="M5461">
            <v>114855</v>
          </cell>
          <cell r="N5461" t="str">
            <v>FOXES ACADEMY</v>
          </cell>
          <cell r="O5461" t="str">
            <v>ISP</v>
          </cell>
          <cell r="P5461" t="str">
            <v/>
          </cell>
          <cell r="Q5461" t="str">
            <v/>
          </cell>
          <cell r="T5461" t="str">
            <v>ISP</v>
          </cell>
        </row>
        <row r="5462">
          <cell r="A5462">
            <v>15712</v>
          </cell>
          <cell r="B5462">
            <v>114859</v>
          </cell>
          <cell r="C5462" t="str">
            <v>HOMEFIELD COLLEGE LIMITED</v>
          </cell>
          <cell r="D5462">
            <v>855</v>
          </cell>
          <cell r="E5462" t="str">
            <v>Leicestershire</v>
          </cell>
          <cell r="F5462" t="str">
            <v>EAST</v>
          </cell>
          <cell r="G5462" t="str">
            <v>Wandsworth</v>
          </cell>
          <cell r="H5462" t="str">
            <v>London</v>
          </cell>
          <cell r="I5462">
            <v>114859</v>
          </cell>
          <cell r="J5462" t="str">
            <v>HOMEFIELD COLLEGE</v>
          </cell>
          <cell r="K5462" t="str">
            <v>ISP</v>
          </cell>
          <cell r="M5462">
            <v>114859</v>
          </cell>
          <cell r="N5462" t="str">
            <v>HOMEFIELD COLLEGE</v>
          </cell>
          <cell r="O5462" t="str">
            <v>ISP</v>
          </cell>
          <cell r="P5462" t="str">
            <v/>
          </cell>
          <cell r="Q5462" t="str">
            <v/>
          </cell>
          <cell r="T5462" t="str">
            <v>ISP</v>
          </cell>
        </row>
        <row r="5463">
          <cell r="A5463">
            <v>15713</v>
          </cell>
          <cell r="B5463">
            <v>114867</v>
          </cell>
          <cell r="C5463" t="str">
            <v>NASH COLLEGE</v>
          </cell>
          <cell r="D5463">
            <v>305</v>
          </cell>
          <cell r="E5463" t="str">
            <v>Bromley</v>
          </cell>
          <cell r="F5463" t="str">
            <v>SOUTH</v>
          </cell>
          <cell r="G5463" t="str">
            <v>Wandsworth</v>
          </cell>
          <cell r="H5463" t="str">
            <v>London</v>
          </cell>
          <cell r="I5463">
            <v>114867</v>
          </cell>
          <cell r="J5463" t="str">
            <v>NASH COLLEGE</v>
          </cell>
          <cell r="K5463" t="str">
            <v>ISP</v>
          </cell>
          <cell r="M5463">
            <v>114867</v>
          </cell>
          <cell r="N5463" t="str">
            <v>NASH COLLEGE</v>
          </cell>
          <cell r="O5463" t="str">
            <v>ISP</v>
          </cell>
          <cell r="P5463" t="str">
            <v/>
          </cell>
          <cell r="Q5463" t="str">
            <v/>
          </cell>
          <cell r="T5463" t="str">
            <v>ISP</v>
          </cell>
        </row>
        <row r="5464">
          <cell r="A5464">
            <v>15714</v>
          </cell>
          <cell r="B5464">
            <v>114868</v>
          </cell>
          <cell r="C5464" t="str">
            <v>NATIONAL STAR CENTRE FOR DISABLED YOUTH LIMITED - (114868)</v>
          </cell>
          <cell r="D5464">
            <v>916</v>
          </cell>
          <cell r="E5464" t="str">
            <v>Gloucestershire</v>
          </cell>
          <cell r="F5464" t="str">
            <v>WEST</v>
          </cell>
          <cell r="G5464" t="str">
            <v>Wandsworth</v>
          </cell>
          <cell r="H5464" t="str">
            <v>London</v>
          </cell>
          <cell r="I5464">
            <v>114868</v>
          </cell>
          <cell r="J5464" t="str">
            <v>NATIONAL STAR CENTRE FOR DISABLED YOUTH LIMITED</v>
          </cell>
          <cell r="K5464" t="str">
            <v>FE</v>
          </cell>
          <cell r="M5464">
            <v>114868</v>
          </cell>
          <cell r="N5464" t="str">
            <v>NATIONAL STAR CENTRE FOR DISABLED YOUTH LIMITED</v>
          </cell>
          <cell r="O5464" t="str">
            <v>FE</v>
          </cell>
          <cell r="P5464" t="str">
            <v/>
          </cell>
          <cell r="Q5464" t="str">
            <v/>
          </cell>
          <cell r="T5464" t="str">
            <v>FE</v>
          </cell>
        </row>
        <row r="5465">
          <cell r="A5465">
            <v>15715</v>
          </cell>
          <cell r="B5465">
            <v>114890</v>
          </cell>
          <cell r="C5465" t="str">
            <v>THE MOUNT CAMPHILL COMMUNITY LIMITED</v>
          </cell>
          <cell r="D5465">
            <v>845</v>
          </cell>
          <cell r="E5465" t="str">
            <v>East Sussex</v>
          </cell>
          <cell r="F5465" t="str">
            <v>SOUTH</v>
          </cell>
          <cell r="G5465" t="str">
            <v>Wandsworth</v>
          </cell>
          <cell r="H5465" t="str">
            <v>London</v>
          </cell>
          <cell r="I5465">
            <v>114890</v>
          </cell>
          <cell r="J5465" t="str">
            <v>THE MOUNT CAMPHILL COMMUNITY LIMITED</v>
          </cell>
          <cell r="K5465" t="str">
            <v>ISP</v>
          </cell>
          <cell r="M5465">
            <v>114890</v>
          </cell>
          <cell r="N5465" t="str">
            <v>THE MOUNT CAMPHILL COMMUNITY LIMITED</v>
          </cell>
          <cell r="O5465" t="str">
            <v>ISP</v>
          </cell>
          <cell r="P5465" t="str">
            <v/>
          </cell>
          <cell r="Q5465" t="str">
            <v/>
          </cell>
          <cell r="T5465" t="str">
            <v>ISP</v>
          </cell>
        </row>
        <row r="5466">
          <cell r="A5466">
            <v>15716</v>
          </cell>
          <cell r="B5466">
            <v>114892</v>
          </cell>
          <cell r="C5466" t="str">
            <v>FARLEIGH FURTHER EDUCATION COLLEGE - FROME</v>
          </cell>
          <cell r="D5466">
            <v>933</v>
          </cell>
          <cell r="E5466" t="str">
            <v>Somerset</v>
          </cell>
          <cell r="F5466" t="str">
            <v>WEST</v>
          </cell>
          <cell r="G5466" t="str">
            <v>Wandsworth</v>
          </cell>
          <cell r="H5466" t="str">
            <v>London</v>
          </cell>
          <cell r="I5466">
            <v>114892</v>
          </cell>
          <cell r="J5466" t="str">
            <v>FARLEIGH FURTHER EDUCATION COLLEGE - FROME</v>
          </cell>
          <cell r="K5466" t="str">
            <v>ISP</v>
          </cell>
          <cell r="M5466">
            <v>114892</v>
          </cell>
          <cell r="N5466" t="str">
            <v>FARLEIGH FURTHER EDUCATION COLLEGE - FROME</v>
          </cell>
          <cell r="O5466" t="str">
            <v>ISP</v>
          </cell>
          <cell r="P5466" t="str">
            <v/>
          </cell>
          <cell r="Q5466" t="str">
            <v/>
          </cell>
          <cell r="T5466" t="str">
            <v>ISP</v>
          </cell>
        </row>
        <row r="5467">
          <cell r="A5467">
            <v>15717</v>
          </cell>
          <cell r="B5467">
            <v>114894</v>
          </cell>
          <cell r="C5467" t="str">
            <v>GLASSHOUSE COLLEGE</v>
          </cell>
          <cell r="D5467">
            <v>332</v>
          </cell>
          <cell r="E5467" t="str">
            <v>Dudley</v>
          </cell>
          <cell r="F5467" t="str">
            <v>WEST</v>
          </cell>
          <cell r="G5467" t="str">
            <v>Wandsworth</v>
          </cell>
          <cell r="H5467" t="str">
            <v>London</v>
          </cell>
          <cell r="I5467">
            <v>114894</v>
          </cell>
          <cell r="J5467" t="str">
            <v>GLASSHOUSE COLLEGE</v>
          </cell>
          <cell r="K5467" t="str">
            <v>ISP</v>
          </cell>
          <cell r="M5467">
            <v>114894</v>
          </cell>
          <cell r="N5467" t="str">
            <v>GLASSHOUSE COLLEGE</v>
          </cell>
          <cell r="O5467" t="str">
            <v>ISP</v>
          </cell>
          <cell r="P5467" t="str">
            <v/>
          </cell>
          <cell r="Q5467" t="str">
            <v/>
          </cell>
          <cell r="T5467" t="str">
            <v>ISP</v>
          </cell>
        </row>
        <row r="5468">
          <cell r="A5468">
            <v>15718</v>
          </cell>
          <cell r="B5468">
            <v>115859</v>
          </cell>
          <cell r="C5468" t="str">
            <v>The Congregation of the Daughers of the Cross of Liege (St Elizabeth's College)</v>
          </cell>
          <cell r="D5468">
            <v>919</v>
          </cell>
          <cell r="E5468" t="str">
            <v>Hertfordshire</v>
          </cell>
          <cell r="F5468" t="str">
            <v>EAST</v>
          </cell>
          <cell r="G5468" t="str">
            <v>Wandsworth</v>
          </cell>
          <cell r="H5468" t="str">
            <v>London</v>
          </cell>
          <cell r="I5468">
            <v>115859</v>
          </cell>
          <cell r="J5468" t="str">
            <v>THE CONGREGATION OF THE DAUGHTERS OF THE CROSS OF LIEGE (ST ELIZABETH'S COLLEGE)</v>
          </cell>
          <cell r="K5468" t="str">
            <v>ISP</v>
          </cell>
          <cell r="M5468">
            <v>115859</v>
          </cell>
          <cell r="N5468" t="str">
            <v>THE CONGREGATION OF THE DAUGHTERS OF THE CROSS OF LIEGE (ST ELIZABETH'S COLLEGE)</v>
          </cell>
          <cell r="O5468" t="str">
            <v>ISP</v>
          </cell>
          <cell r="P5468" t="str">
            <v/>
          </cell>
          <cell r="Q5468" t="str">
            <v/>
          </cell>
          <cell r="T5468" t="str">
            <v>ISP</v>
          </cell>
        </row>
        <row r="5469">
          <cell r="A5469">
            <v>15719</v>
          </cell>
          <cell r="B5469">
            <v>116087</v>
          </cell>
          <cell r="C5469" t="str">
            <v>ORCHARD HILL COLLEGE OF FURTHER EDUCATION - (116087)</v>
          </cell>
          <cell r="D5469">
            <v>319</v>
          </cell>
          <cell r="E5469" t="str">
            <v>Sutton</v>
          </cell>
          <cell r="F5469" t="str">
            <v>SOUTH</v>
          </cell>
          <cell r="G5469" t="str">
            <v>Wandsworth</v>
          </cell>
          <cell r="H5469" t="str">
            <v>London</v>
          </cell>
          <cell r="I5469">
            <v>116087</v>
          </cell>
          <cell r="J5469" t="str">
            <v>ORCHARD HILL COLLEGE OF FURTHER EDUCATION</v>
          </cell>
          <cell r="K5469" t="str">
            <v>ISP</v>
          </cell>
          <cell r="M5469">
            <v>116087</v>
          </cell>
          <cell r="N5469" t="str">
            <v>ORCHARD HILL COLLEGE OF FURTHER EDUCATION</v>
          </cell>
          <cell r="O5469" t="str">
            <v>ISP</v>
          </cell>
          <cell r="P5469" t="str">
            <v/>
          </cell>
          <cell r="Q5469" t="str">
            <v/>
          </cell>
          <cell r="T5469" t="str">
            <v>ISP</v>
          </cell>
        </row>
        <row r="5470">
          <cell r="A5470">
            <v>15720</v>
          </cell>
          <cell r="B5470">
            <v>117294</v>
          </cell>
          <cell r="C5470" t="str">
            <v>CONDOVER COLLEGE LIMITED</v>
          </cell>
          <cell r="D5470">
            <v>893</v>
          </cell>
          <cell r="E5470" t="str">
            <v>Shropshire</v>
          </cell>
          <cell r="F5470" t="str">
            <v>WEST</v>
          </cell>
          <cell r="G5470" t="str">
            <v>Wandsworth</v>
          </cell>
          <cell r="H5470" t="str">
            <v>London</v>
          </cell>
          <cell r="I5470">
            <v>117294</v>
          </cell>
          <cell r="J5470" t="str">
            <v>CONDOVER COLLEGE LIMITED</v>
          </cell>
          <cell r="K5470" t="str">
            <v>ISP</v>
          </cell>
          <cell r="M5470">
            <v>117294</v>
          </cell>
          <cell r="N5470" t="str">
            <v>CONDOVER COLLEGE LIMITED</v>
          </cell>
          <cell r="O5470" t="str">
            <v>ISP</v>
          </cell>
          <cell r="P5470" t="str">
            <v/>
          </cell>
          <cell r="Q5470" t="str">
            <v/>
          </cell>
          <cell r="T5470" t="str">
            <v>ISP</v>
          </cell>
        </row>
        <row r="5471">
          <cell r="A5471">
            <v>15724</v>
          </cell>
          <cell r="B5471">
            <v>115137</v>
          </cell>
          <cell r="C5471" t="str">
            <v>William Morris Sixth Form</v>
          </cell>
          <cell r="D5471">
            <v>205</v>
          </cell>
          <cell r="E5471" t="str">
            <v>Hammersmith and Fulham</v>
          </cell>
          <cell r="F5471" t="str">
            <v>SOUTH</v>
          </cell>
          <cell r="G5471" t="str">
            <v>Wandsworth</v>
          </cell>
          <cell r="H5471" t="str">
            <v>London</v>
          </cell>
          <cell r="I5471">
            <v>115137</v>
          </cell>
          <cell r="J5471" t="str">
            <v>WILLIAM MORRIS SIXTH FORM</v>
          </cell>
          <cell r="K5471">
            <v>0</v>
          </cell>
          <cell r="M5471">
            <v>115137</v>
          </cell>
          <cell r="N5471" t="str">
            <v>WILLIAM MORRIS SIXTH FORM</v>
          </cell>
          <cell r="O5471" t="str">
            <v>SCHOOL SIXTH FORM</v>
          </cell>
          <cell r="P5471" t="str">
            <v/>
          </cell>
          <cell r="Q5471" t="str">
            <v/>
          </cell>
          <cell r="T5471" t="str">
            <v>SCHOOL SIXTH FORM</v>
          </cell>
        </row>
        <row r="5472">
          <cell r="A5472">
            <v>15725</v>
          </cell>
          <cell r="B5472">
            <v>122577</v>
          </cell>
          <cell r="C5472" t="str">
            <v>LADY MARGARET CE VA SCHOOL</v>
          </cell>
          <cell r="D5472">
            <v>205</v>
          </cell>
          <cell r="E5472" t="str">
            <v>Hammersmith and Fulham</v>
          </cell>
          <cell r="F5472" t="str">
            <v>WEST</v>
          </cell>
          <cell r="G5472" t="str">
            <v>Wandsworth</v>
          </cell>
          <cell r="H5472" t="str">
            <v>London</v>
          </cell>
          <cell r="I5472">
            <v>122577</v>
          </cell>
          <cell r="J5472" t="str">
            <v>LADY MARGARET SCHOOL</v>
          </cell>
          <cell r="K5472" t="str">
            <v>Academy</v>
          </cell>
          <cell r="M5472">
            <v>122577</v>
          </cell>
          <cell r="N5472" t="str">
            <v>LADY MARGARET SCHOOL</v>
          </cell>
          <cell r="O5472" t="str">
            <v>ACADEMY</v>
          </cell>
          <cell r="P5472">
            <v>2054632</v>
          </cell>
          <cell r="Q5472" t="str">
            <v>ACADEMY Converter</v>
          </cell>
          <cell r="T5472" t="str">
            <v>ACADEMY</v>
          </cell>
        </row>
        <row r="5473">
          <cell r="A5473">
            <v>15726</v>
          </cell>
          <cell r="B5473">
            <v>120157</v>
          </cell>
          <cell r="C5473" t="str">
            <v>The London Oratory School</v>
          </cell>
          <cell r="D5473">
            <v>205</v>
          </cell>
          <cell r="E5473" t="str">
            <v>Hammersmith and Fulham</v>
          </cell>
          <cell r="F5473" t="str">
            <v>SOUTH</v>
          </cell>
          <cell r="G5473" t="str">
            <v>Wandsworth</v>
          </cell>
          <cell r="H5473" t="str">
            <v>London</v>
          </cell>
          <cell r="I5473">
            <v>120157</v>
          </cell>
          <cell r="J5473" t="str">
            <v>THE LONDON ORATORY SCHOOL</v>
          </cell>
          <cell r="K5473" t="str">
            <v>Academy</v>
          </cell>
          <cell r="M5473">
            <v>120157</v>
          </cell>
          <cell r="N5473" t="str">
            <v>THE LONDON ORATORY SCHOOL</v>
          </cell>
          <cell r="O5473" t="str">
            <v>ACADEMY</v>
          </cell>
          <cell r="P5473">
            <v>2055400</v>
          </cell>
          <cell r="Q5473" t="str">
            <v>ACADEMY Converter</v>
          </cell>
          <cell r="T5473" t="str">
            <v>ACADEMY</v>
          </cell>
        </row>
        <row r="5474">
          <cell r="A5474">
            <v>15728</v>
          </cell>
          <cell r="B5474">
            <v>117363</v>
          </cell>
          <cell r="C5474" t="str">
            <v>NORWOOD SCHOOL</v>
          </cell>
          <cell r="D5474">
            <v>208</v>
          </cell>
          <cell r="E5474" t="str">
            <v>Lambeth</v>
          </cell>
          <cell r="F5474" t="str">
            <v>SOUTH</v>
          </cell>
          <cell r="G5474" t="str">
            <v>Wandsworth</v>
          </cell>
          <cell r="H5474" t="str">
            <v>London</v>
          </cell>
          <cell r="I5474">
            <v>117363</v>
          </cell>
          <cell r="J5474" t="str">
            <v>NORWOOD SCHOOL</v>
          </cell>
          <cell r="K5474">
            <v>0</v>
          </cell>
          <cell r="M5474">
            <v>117363</v>
          </cell>
          <cell r="N5474" t="str">
            <v>NORWOOD SCHOOL</v>
          </cell>
          <cell r="O5474" t="str">
            <v>SCHOOL SIXTH FORM</v>
          </cell>
          <cell r="P5474" t="str">
            <v/>
          </cell>
          <cell r="Q5474" t="str">
            <v/>
          </cell>
          <cell r="T5474" t="str">
            <v>SCHOOL SIXTH FORM</v>
          </cell>
        </row>
        <row r="5475">
          <cell r="A5475">
            <v>15732</v>
          </cell>
          <cell r="B5475">
            <v>121874</v>
          </cell>
          <cell r="C5475" t="str">
            <v>ST. MARTIN IN THE FIELDS</v>
          </cell>
          <cell r="D5475">
            <v>208</v>
          </cell>
          <cell r="E5475" t="str">
            <v>Lambeth</v>
          </cell>
          <cell r="F5475" t="str">
            <v>SOUTH</v>
          </cell>
          <cell r="G5475" t="str">
            <v>Wandsworth</v>
          </cell>
          <cell r="H5475" t="str">
            <v>London</v>
          </cell>
          <cell r="I5475">
            <v>121874</v>
          </cell>
          <cell r="J5475" t="str">
            <v>ST MARTIN-IN-THE-FIELDS HIGH SCHOOL FOR GIRLS</v>
          </cell>
          <cell r="K5475" t="str">
            <v>Academy</v>
          </cell>
          <cell r="M5475">
            <v>121874</v>
          </cell>
          <cell r="N5475" t="str">
            <v>ST MARTIN IN THE FIELDS HIGH SCHOOL FOR GIRLS</v>
          </cell>
          <cell r="O5475" t="str">
            <v>ACADEMY</v>
          </cell>
          <cell r="P5475">
            <v>2085404</v>
          </cell>
          <cell r="Q5475" t="str">
            <v>ACADEMY Converter</v>
          </cell>
          <cell r="T5475" t="str">
            <v>ACADEMY</v>
          </cell>
        </row>
        <row r="5476">
          <cell r="A5476">
            <v>15734</v>
          </cell>
          <cell r="B5476">
            <v>118624</v>
          </cell>
          <cell r="C5476" t="str">
            <v>Lambeth Academy</v>
          </cell>
          <cell r="D5476">
            <v>208</v>
          </cell>
          <cell r="E5476" t="str">
            <v>Lambeth</v>
          </cell>
          <cell r="F5476" t="str">
            <v>SOUTH</v>
          </cell>
          <cell r="G5476" t="str">
            <v>Wandsworth</v>
          </cell>
          <cell r="H5476" t="str">
            <v>London</v>
          </cell>
          <cell r="I5476">
            <v>118624</v>
          </cell>
          <cell r="J5476" t="str">
            <v>LAMBETH ACADEMY</v>
          </cell>
          <cell r="K5476" t="str">
            <v>Academy</v>
          </cell>
          <cell r="M5476">
            <v>118624</v>
          </cell>
          <cell r="N5476" t="str">
            <v>LAMBETH ACADEMY</v>
          </cell>
          <cell r="O5476" t="str">
            <v>ACADEMY</v>
          </cell>
          <cell r="P5476">
            <v>2086905</v>
          </cell>
          <cell r="Q5476" t="str">
            <v>ACADEMY Sponsored</v>
          </cell>
          <cell r="T5476" t="str">
            <v>ACADEMY</v>
          </cell>
        </row>
        <row r="5477">
          <cell r="A5477">
            <v>15735</v>
          </cell>
          <cell r="B5477">
            <v>2087001</v>
          </cell>
          <cell r="C5477" t="str">
            <v>Lansdowne</v>
          </cell>
          <cell r="D5477">
            <v>208</v>
          </cell>
          <cell r="E5477" t="str">
            <v>Lambeth</v>
          </cell>
          <cell r="F5477" t="str">
            <v>SOUTH</v>
          </cell>
          <cell r="G5477" t="str">
            <v>Wandsworth</v>
          </cell>
          <cell r="H5477" t="str">
            <v>London</v>
          </cell>
          <cell r="I5477">
            <v>2087001</v>
          </cell>
          <cell r="J5477" t="str">
            <v>LANSDOWNE SCHOOL</v>
          </cell>
          <cell r="K5477" t="str">
            <v>MSS</v>
          </cell>
          <cell r="M5477">
            <v>2087001</v>
          </cell>
          <cell r="N5477" t="str">
            <v>LANSDOWNE SCHOOL</v>
          </cell>
          <cell r="O5477" t="str">
            <v>PRE-16</v>
          </cell>
          <cell r="P5477" t="str">
            <v/>
          </cell>
          <cell r="Q5477" t="str">
            <v/>
          </cell>
          <cell r="T5477" t="str">
            <v>PRE-16</v>
          </cell>
        </row>
        <row r="5478">
          <cell r="A5478">
            <v>15740</v>
          </cell>
          <cell r="B5478">
            <v>113042</v>
          </cell>
          <cell r="C5478" t="str">
            <v>Ernest Bevin College</v>
          </cell>
          <cell r="D5478">
            <v>212</v>
          </cell>
          <cell r="E5478" t="str">
            <v>Wandsworth</v>
          </cell>
          <cell r="F5478" t="str">
            <v>SOUTH</v>
          </cell>
          <cell r="G5478" t="str">
            <v>Wandsworth</v>
          </cell>
          <cell r="H5478" t="str">
            <v>London</v>
          </cell>
          <cell r="I5478">
            <v>113042</v>
          </cell>
          <cell r="J5478" t="str">
            <v>ERNEST BEVIN COLLEGE</v>
          </cell>
          <cell r="K5478">
            <v>0</v>
          </cell>
          <cell r="M5478">
            <v>113042</v>
          </cell>
          <cell r="N5478" t="str">
            <v>ERNEST BEVIN COLLEGE</v>
          </cell>
          <cell r="O5478" t="str">
            <v>SCHOOL SIXTH FORM</v>
          </cell>
          <cell r="P5478" t="str">
            <v/>
          </cell>
          <cell r="Q5478" t="str">
            <v/>
          </cell>
          <cell r="T5478" t="str">
            <v>SCHOOL SIXTH FORM</v>
          </cell>
        </row>
        <row r="5479">
          <cell r="A5479">
            <v>15741</v>
          </cell>
          <cell r="B5479">
            <v>119883</v>
          </cell>
          <cell r="C5479" t="str">
            <v>Chestnut Grove</v>
          </cell>
          <cell r="D5479">
            <v>212</v>
          </cell>
          <cell r="E5479" t="str">
            <v>Wandsworth</v>
          </cell>
          <cell r="F5479" t="str">
            <v>SOUTH</v>
          </cell>
          <cell r="G5479" t="str">
            <v>Wandsworth</v>
          </cell>
          <cell r="H5479" t="str">
            <v>London</v>
          </cell>
          <cell r="I5479">
            <v>119883</v>
          </cell>
          <cell r="J5479" t="str">
            <v>CHESTNUT GROVE SCHOOL</v>
          </cell>
          <cell r="K5479" t="str">
            <v>Academy</v>
          </cell>
          <cell r="M5479">
            <v>119883</v>
          </cell>
          <cell r="N5479" t="str">
            <v>CHESTNUT GROVE SCHOOL</v>
          </cell>
          <cell r="O5479" t="str">
            <v>ACADEMY</v>
          </cell>
          <cell r="P5479">
            <v>2124328</v>
          </cell>
          <cell r="Q5479" t="str">
            <v>ACADEMY Converter</v>
          </cell>
          <cell r="T5479" t="str">
            <v>ACADEMY</v>
          </cell>
        </row>
        <row r="5480">
          <cell r="A5480">
            <v>15742</v>
          </cell>
          <cell r="B5480">
            <v>113031</v>
          </cell>
          <cell r="C5480" t="str">
            <v>Battersea Park School</v>
          </cell>
          <cell r="D5480">
            <v>212</v>
          </cell>
          <cell r="E5480" t="str">
            <v>Wandsworth</v>
          </cell>
          <cell r="F5480" t="str">
            <v>SOUTH</v>
          </cell>
          <cell r="G5480" t="str">
            <v>Wandsworth</v>
          </cell>
          <cell r="H5480" t="str">
            <v>London</v>
          </cell>
          <cell r="I5480">
            <v>113031</v>
          </cell>
          <cell r="J5480" t="str">
            <v>BATTERSEA PARK SCHOOL</v>
          </cell>
          <cell r="K5480">
            <v>0</v>
          </cell>
          <cell r="M5480">
            <v>113031</v>
          </cell>
          <cell r="N5480" t="str">
            <v>BATTERSEA PARK SCHOOL</v>
          </cell>
          <cell r="O5480" t="str">
            <v>SCHOOL SIXTH FORM</v>
          </cell>
          <cell r="P5480" t="str">
            <v/>
          </cell>
          <cell r="Q5480" t="str">
            <v/>
          </cell>
          <cell r="T5480" t="str">
            <v>SCHOOL SIXTH FORM</v>
          </cell>
        </row>
        <row r="5481">
          <cell r="A5481">
            <v>15743</v>
          </cell>
          <cell r="B5481">
            <v>118268</v>
          </cell>
          <cell r="C5481" t="str">
            <v>Saint Cecilia's, Wandsworth</v>
          </cell>
          <cell r="D5481">
            <v>212</v>
          </cell>
          <cell r="E5481" t="str">
            <v>Wandsworth</v>
          </cell>
          <cell r="F5481" t="str">
            <v>SOUTH</v>
          </cell>
          <cell r="G5481" t="str">
            <v>Wandsworth</v>
          </cell>
          <cell r="H5481" t="str">
            <v>London</v>
          </cell>
          <cell r="I5481">
            <v>118268</v>
          </cell>
          <cell r="J5481" t="str">
            <v>SAINT CECILIA'S, WANDSWORTH CHURCH OF ENGLAND SCHOOL</v>
          </cell>
          <cell r="K5481">
            <v>0</v>
          </cell>
          <cell r="M5481">
            <v>118268</v>
          </cell>
          <cell r="N5481" t="str">
            <v>SAINT CECILIA'S, WANDSWORTH CHURCH OF ENGLAND SCHOOL</v>
          </cell>
          <cell r="O5481" t="str">
            <v>SCHOOL SIXTH FORM</v>
          </cell>
          <cell r="P5481" t="str">
            <v/>
          </cell>
          <cell r="Q5481" t="str">
            <v/>
          </cell>
          <cell r="T5481" t="str">
            <v>SCHOOL SIXTH FORM</v>
          </cell>
        </row>
        <row r="5482">
          <cell r="A5482">
            <v>15744</v>
          </cell>
          <cell r="B5482">
            <v>120005</v>
          </cell>
          <cell r="C5482" t="str">
            <v>Graveney School</v>
          </cell>
          <cell r="D5482">
            <v>212</v>
          </cell>
          <cell r="E5482" t="str">
            <v>Wandsworth</v>
          </cell>
          <cell r="F5482" t="str">
            <v>SOUTH</v>
          </cell>
          <cell r="G5482" t="str">
            <v>Wandsworth</v>
          </cell>
          <cell r="H5482" t="str">
            <v>London</v>
          </cell>
          <cell r="I5482">
            <v>120005</v>
          </cell>
          <cell r="J5482" t="str">
            <v>GRAVENEY SCHOOL</v>
          </cell>
          <cell r="K5482" t="str">
            <v>Academy</v>
          </cell>
          <cell r="M5482">
            <v>120005</v>
          </cell>
          <cell r="N5482" t="str">
            <v>GRAVENEY SCHOOL</v>
          </cell>
          <cell r="O5482" t="str">
            <v>ACADEMY</v>
          </cell>
          <cell r="P5482">
            <v>2125400</v>
          </cell>
          <cell r="Q5482" t="str">
            <v>ACADEMY Converter</v>
          </cell>
          <cell r="T5482" t="str">
            <v>ACADEMY</v>
          </cell>
        </row>
        <row r="5483">
          <cell r="A5483">
            <v>15745</v>
          </cell>
          <cell r="B5483">
            <v>113034</v>
          </cell>
          <cell r="C5483" t="str">
            <v>BURNTWOOD FOUNDATION SCHOOL</v>
          </cell>
          <cell r="D5483">
            <v>212</v>
          </cell>
          <cell r="E5483" t="str">
            <v>Wandsworth</v>
          </cell>
          <cell r="F5483" t="str">
            <v>SOUTH</v>
          </cell>
          <cell r="G5483" t="str">
            <v>Wandsworth</v>
          </cell>
          <cell r="H5483" t="str">
            <v>London</v>
          </cell>
          <cell r="I5483">
            <v>113034</v>
          </cell>
          <cell r="J5483" t="str">
            <v>BURNTWOOD SCHOOL</v>
          </cell>
          <cell r="K5483">
            <v>0</v>
          </cell>
          <cell r="M5483">
            <v>113034</v>
          </cell>
          <cell r="N5483" t="str">
            <v>BURNTWOOD SCHOOL</v>
          </cell>
          <cell r="O5483" t="str">
            <v>SCHOOL SIXTH FORM</v>
          </cell>
          <cell r="P5483" t="str">
            <v/>
          </cell>
          <cell r="Q5483" t="str">
            <v/>
          </cell>
          <cell r="T5483" t="str">
            <v>SCHOOL SIXTH FORM</v>
          </cell>
        </row>
        <row r="5484">
          <cell r="A5484">
            <v>15746</v>
          </cell>
          <cell r="B5484">
            <v>122388</v>
          </cell>
          <cell r="C5484" t="str">
            <v>Elliott School</v>
          </cell>
          <cell r="D5484">
            <v>212</v>
          </cell>
          <cell r="E5484" t="str">
            <v>Wandsworth</v>
          </cell>
          <cell r="F5484" t="str">
            <v>SOUTH</v>
          </cell>
          <cell r="G5484" t="str">
            <v>Wandsworth</v>
          </cell>
          <cell r="H5484" t="str">
            <v>London</v>
          </cell>
          <cell r="I5484">
            <v>122388</v>
          </cell>
          <cell r="J5484" t="str">
            <v>ARK PUTNEY ACADEMY</v>
          </cell>
          <cell r="K5484" t="str">
            <v>Academy</v>
          </cell>
          <cell r="M5484">
            <v>122388</v>
          </cell>
          <cell r="N5484" t="str">
            <v>ARK PUTNEY ACADEMY (FORMALLY ELLIOTT SCHOOL)</v>
          </cell>
          <cell r="O5484" t="str">
            <v>ACADEMY</v>
          </cell>
          <cell r="P5484">
            <v>2125402</v>
          </cell>
          <cell r="Q5484" t="str">
            <v>ACADEMY Converter</v>
          </cell>
          <cell r="T5484" t="str">
            <v>ACADEMY</v>
          </cell>
        </row>
        <row r="5485">
          <cell r="A5485">
            <v>15747</v>
          </cell>
          <cell r="B5485">
            <v>122705</v>
          </cell>
          <cell r="C5485" t="str">
            <v>SOUTHFIELDS COMMUNITY COLLEGE</v>
          </cell>
          <cell r="D5485">
            <v>212</v>
          </cell>
          <cell r="E5485" t="str">
            <v>Wandsworth</v>
          </cell>
          <cell r="F5485" t="str">
            <v>SOUTH</v>
          </cell>
          <cell r="G5485" t="str">
            <v>Wandsworth</v>
          </cell>
          <cell r="H5485" t="str">
            <v>London</v>
          </cell>
          <cell r="I5485">
            <v>122705</v>
          </cell>
          <cell r="J5485" t="str">
            <v>SOUTHFIELDS COMMUNITY COLLEGE</v>
          </cell>
          <cell r="K5485" t="str">
            <v>Academy</v>
          </cell>
          <cell r="M5485">
            <v>122705</v>
          </cell>
          <cell r="N5485" t="str">
            <v>SOUTHFIELDS COMMUNITY COLLEGE</v>
          </cell>
          <cell r="O5485" t="str">
            <v>ACADEMY</v>
          </cell>
          <cell r="P5485">
            <v>2125405</v>
          </cell>
          <cell r="Q5485" t="str">
            <v>ACADEMY Converter</v>
          </cell>
          <cell r="T5485" t="str">
            <v>ACADEMY</v>
          </cell>
        </row>
        <row r="5486">
          <cell r="A5486">
            <v>15748</v>
          </cell>
          <cell r="B5486">
            <v>118598</v>
          </cell>
          <cell r="C5486" t="str">
            <v>Ashcroft Technology Academy</v>
          </cell>
          <cell r="D5486">
            <v>212</v>
          </cell>
          <cell r="E5486" t="str">
            <v>Wandsworth</v>
          </cell>
          <cell r="F5486" t="str">
            <v>SOUTH</v>
          </cell>
          <cell r="G5486" t="str">
            <v>Wandsworth</v>
          </cell>
          <cell r="H5486" t="str">
            <v>London</v>
          </cell>
          <cell r="I5486">
            <v>118598</v>
          </cell>
          <cell r="J5486" t="str">
            <v>ASHCROFT TECHNOLOGY ACADEMY</v>
          </cell>
          <cell r="K5486" t="str">
            <v>Academy</v>
          </cell>
          <cell r="M5486">
            <v>118598</v>
          </cell>
          <cell r="N5486" t="str">
            <v>ASHCROFT TECHNOLOGY ACADEMY</v>
          </cell>
          <cell r="O5486" t="str">
            <v>ACADEMY</v>
          </cell>
          <cell r="P5486">
            <v>2126905</v>
          </cell>
          <cell r="Q5486" t="str">
            <v>ACADEMY Sponsored</v>
          </cell>
          <cell r="T5486" t="str">
            <v>ACADEMY</v>
          </cell>
        </row>
        <row r="5487">
          <cell r="A5487">
            <v>15749</v>
          </cell>
          <cell r="B5487">
            <v>121767</v>
          </cell>
          <cell r="C5487" t="str">
            <v>Linden Lodge School</v>
          </cell>
          <cell r="D5487">
            <v>212</v>
          </cell>
          <cell r="E5487" t="str">
            <v>Wandsworth</v>
          </cell>
          <cell r="F5487" t="str">
            <v>SOUTH</v>
          </cell>
          <cell r="G5487" t="str">
            <v>Wandsworth</v>
          </cell>
          <cell r="H5487" t="str">
            <v>London</v>
          </cell>
          <cell r="I5487">
            <v>121767</v>
          </cell>
          <cell r="J5487" t="str">
            <v>LINDEN LODGE SCHOOL</v>
          </cell>
          <cell r="K5487" t="str">
            <v>MSS</v>
          </cell>
          <cell r="M5487">
            <v>121767</v>
          </cell>
          <cell r="N5487" t="str">
            <v>LINDEN LODGE SCHOOL</v>
          </cell>
          <cell r="O5487" t="str">
            <v>MSS</v>
          </cell>
          <cell r="P5487" t="str">
            <v/>
          </cell>
          <cell r="Q5487" t="str">
            <v/>
          </cell>
          <cell r="T5487" t="str">
            <v>MSS</v>
          </cell>
        </row>
        <row r="5488">
          <cell r="A5488">
            <v>15750</v>
          </cell>
          <cell r="B5488">
            <v>116038</v>
          </cell>
          <cell r="C5488" t="str">
            <v>Oak Lodge School</v>
          </cell>
          <cell r="D5488">
            <v>212</v>
          </cell>
          <cell r="E5488" t="str">
            <v>Wandsworth</v>
          </cell>
          <cell r="F5488" t="str">
            <v>SOUTH</v>
          </cell>
          <cell r="G5488" t="str">
            <v>Wandsworth</v>
          </cell>
          <cell r="H5488" t="str">
            <v>London</v>
          </cell>
          <cell r="I5488">
            <v>116038</v>
          </cell>
          <cell r="J5488" t="str">
            <v>OAK LODGE SCHOOL</v>
          </cell>
          <cell r="K5488" t="str">
            <v>MSS</v>
          </cell>
          <cell r="M5488">
            <v>116038</v>
          </cell>
          <cell r="N5488" t="str">
            <v>OAK LODGE SCHOOL</v>
          </cell>
          <cell r="O5488" t="str">
            <v>MSS</v>
          </cell>
          <cell r="P5488" t="str">
            <v/>
          </cell>
          <cell r="Q5488" t="str">
            <v/>
          </cell>
          <cell r="T5488" t="str">
            <v>MSS</v>
          </cell>
        </row>
        <row r="5489">
          <cell r="A5489">
            <v>15751</v>
          </cell>
          <cell r="B5489">
            <v>121769</v>
          </cell>
          <cell r="C5489" t="str">
            <v>Bradstow School</v>
          </cell>
          <cell r="D5489">
            <v>212</v>
          </cell>
          <cell r="E5489" t="str">
            <v>Wandsworth</v>
          </cell>
          <cell r="F5489" t="str">
            <v>SOUTH</v>
          </cell>
          <cell r="G5489" t="str">
            <v>Wandsworth</v>
          </cell>
          <cell r="H5489" t="str">
            <v>London</v>
          </cell>
          <cell r="I5489">
            <v>121769</v>
          </cell>
          <cell r="J5489" t="str">
            <v>BRADSTOW SCHOOL</v>
          </cell>
          <cell r="K5489" t="str">
            <v>MSS</v>
          </cell>
          <cell r="M5489">
            <v>121769</v>
          </cell>
          <cell r="N5489" t="str">
            <v>BRADSTOW SCHOOL</v>
          </cell>
          <cell r="O5489" t="str">
            <v>MSS</v>
          </cell>
          <cell r="P5489" t="str">
            <v/>
          </cell>
          <cell r="Q5489" t="str">
            <v/>
          </cell>
          <cell r="T5489" t="str">
            <v>MSS</v>
          </cell>
        </row>
        <row r="5490">
          <cell r="A5490">
            <v>15752</v>
          </cell>
          <cell r="B5490">
            <v>123499</v>
          </cell>
          <cell r="C5490" t="str">
            <v>Paddock School</v>
          </cell>
          <cell r="D5490">
            <v>212</v>
          </cell>
          <cell r="E5490" t="str">
            <v>Wandsworth</v>
          </cell>
          <cell r="F5490" t="str">
            <v>SOUTH</v>
          </cell>
          <cell r="G5490" t="str">
            <v>Wandsworth</v>
          </cell>
          <cell r="H5490" t="str">
            <v>London</v>
          </cell>
          <cell r="I5490">
            <v>123499</v>
          </cell>
          <cell r="J5490" t="str">
            <v>PADDOCK SCHOOL</v>
          </cell>
          <cell r="K5490" t="str">
            <v>MSS</v>
          </cell>
          <cell r="M5490">
            <v>123499</v>
          </cell>
          <cell r="N5490" t="str">
            <v>PADDOCK SCHOOL</v>
          </cell>
          <cell r="O5490" t="str">
            <v>MSS</v>
          </cell>
          <cell r="P5490" t="str">
            <v/>
          </cell>
          <cell r="Q5490" t="str">
            <v/>
          </cell>
          <cell r="T5490" t="str">
            <v>MSS</v>
          </cell>
        </row>
        <row r="5491">
          <cell r="A5491">
            <v>15753</v>
          </cell>
          <cell r="B5491">
            <v>2127207</v>
          </cell>
          <cell r="C5491" t="str">
            <v>Garratt Park School</v>
          </cell>
          <cell r="D5491">
            <v>212</v>
          </cell>
          <cell r="E5491" t="str">
            <v>Wandsworth</v>
          </cell>
          <cell r="F5491" t="str">
            <v>SOUTH</v>
          </cell>
          <cell r="G5491" t="str">
            <v>Wandsworth</v>
          </cell>
          <cell r="H5491" t="str">
            <v>London</v>
          </cell>
          <cell r="I5491">
            <v>2127207</v>
          </cell>
          <cell r="J5491" t="str">
            <v>GARRATT PARK SCHOOL</v>
          </cell>
          <cell r="K5491" t="str">
            <v>MSS</v>
          </cell>
          <cell r="M5491">
            <v>124003</v>
          </cell>
          <cell r="N5491" t="str">
            <v>GARRATT PARK SCHOOL</v>
          </cell>
          <cell r="O5491" t="str">
            <v>MSS</v>
          </cell>
          <cell r="P5491" t="str">
            <v/>
          </cell>
          <cell r="Q5491" t="str">
            <v/>
          </cell>
          <cell r="T5491" t="str">
            <v>MSS</v>
          </cell>
        </row>
        <row r="5492">
          <cell r="A5492">
            <v>15754</v>
          </cell>
          <cell r="B5492">
            <v>2127209</v>
          </cell>
          <cell r="C5492" t="str">
            <v>Nightingale School</v>
          </cell>
          <cell r="D5492">
            <v>212</v>
          </cell>
          <cell r="E5492" t="str">
            <v>Wandsworth</v>
          </cell>
          <cell r="F5492" t="str">
            <v>SOUTH</v>
          </cell>
          <cell r="G5492" t="str">
            <v>Wandsworth</v>
          </cell>
          <cell r="H5492" t="str">
            <v>London</v>
          </cell>
          <cell r="I5492">
            <v>2127209</v>
          </cell>
          <cell r="J5492" t="str">
            <v>NIGHTINGALE SCHOOL</v>
          </cell>
          <cell r="K5492" t="str">
            <v>MSS</v>
          </cell>
          <cell r="M5492">
            <v>124024</v>
          </cell>
          <cell r="N5492" t="str">
            <v>NIGHTINGALE SCHOOL</v>
          </cell>
          <cell r="O5492" t="str">
            <v>MSS</v>
          </cell>
          <cell r="P5492" t="str">
            <v/>
          </cell>
          <cell r="Q5492" t="str">
            <v/>
          </cell>
          <cell r="T5492" t="str">
            <v>MSS</v>
          </cell>
        </row>
        <row r="5493">
          <cell r="A5493">
            <v>15763</v>
          </cell>
          <cell r="B5493">
            <v>121138</v>
          </cell>
          <cell r="C5493" t="str">
            <v>St Joseph's College</v>
          </cell>
          <cell r="D5493">
            <v>306</v>
          </cell>
          <cell r="E5493" t="str">
            <v>Croydon</v>
          </cell>
          <cell r="F5493" t="str">
            <v>SOUTH</v>
          </cell>
          <cell r="G5493" t="str">
            <v>Wandsworth</v>
          </cell>
          <cell r="H5493" t="str">
            <v>London</v>
          </cell>
          <cell r="I5493">
            <v>121138</v>
          </cell>
          <cell r="J5493" t="str">
            <v>ST JOSEPH'S COLLEGE DELASALLE</v>
          </cell>
          <cell r="K5493" t="str">
            <v>Academy</v>
          </cell>
          <cell r="M5493">
            <v>121138</v>
          </cell>
          <cell r="N5493" t="str">
            <v>ST JOSEPH'S COLLEGE</v>
          </cell>
          <cell r="O5493" t="str">
            <v>ACADEMY</v>
          </cell>
          <cell r="P5493">
            <v>3065402</v>
          </cell>
          <cell r="Q5493" t="str">
            <v>ACADEMY Converter</v>
          </cell>
          <cell r="T5493" t="str">
            <v>ACADEMY</v>
          </cell>
        </row>
        <row r="5494">
          <cell r="A5494">
            <v>15767</v>
          </cell>
          <cell r="B5494">
            <v>118384</v>
          </cell>
          <cell r="C5494" t="str">
            <v>The BRIT School for the Performing Arts &amp; Technology</v>
          </cell>
          <cell r="D5494">
            <v>306</v>
          </cell>
          <cell r="E5494" t="str">
            <v>Croydon</v>
          </cell>
          <cell r="F5494" t="str">
            <v>SOUTH</v>
          </cell>
          <cell r="G5494" t="str">
            <v>Wandsworth</v>
          </cell>
          <cell r="H5494" t="str">
            <v>London</v>
          </cell>
          <cell r="I5494">
            <v>118384</v>
          </cell>
          <cell r="J5494" t="str">
            <v>THE BRITSCHOOL CCTA</v>
          </cell>
          <cell r="K5494" t="str">
            <v>Academy</v>
          </cell>
          <cell r="M5494">
            <v>118384</v>
          </cell>
          <cell r="N5494" t="str">
            <v>THE BRIT SCHOOL FOR THE PERFORMING ARTS &amp; TECHNOLOGY (CTC)</v>
          </cell>
          <cell r="O5494" t="str">
            <v>ACADEMY</v>
          </cell>
          <cell r="P5494">
            <v>3066900</v>
          </cell>
          <cell r="Q5494" t="str">
            <v>ACADEMY CTC</v>
          </cell>
          <cell r="T5494" t="str">
            <v>ACADEMY</v>
          </cell>
        </row>
        <row r="5495">
          <cell r="A5495">
            <v>15796</v>
          </cell>
          <cell r="B5495">
            <v>3187007</v>
          </cell>
          <cell r="C5495" t="str">
            <v>Strathmore School</v>
          </cell>
          <cell r="D5495">
            <v>318</v>
          </cell>
          <cell r="E5495" t="str">
            <v>Richmond upon Thames</v>
          </cell>
          <cell r="F5495" t="str">
            <v>SOUTH</v>
          </cell>
          <cell r="G5495" t="str">
            <v>Wandsworth</v>
          </cell>
          <cell r="H5495" t="str">
            <v>London</v>
          </cell>
          <cell r="I5495">
            <v>3187007</v>
          </cell>
          <cell r="J5495" t="str">
            <v>STRATHMORE SCHOOL</v>
          </cell>
          <cell r="K5495" t="str">
            <v>MSS</v>
          </cell>
          <cell r="M5495">
            <v>124004</v>
          </cell>
          <cell r="N5495" t="str">
            <v>STRATHMORE SCHOOL</v>
          </cell>
          <cell r="O5495" t="str">
            <v>MSS</v>
          </cell>
          <cell r="P5495" t="str">
            <v/>
          </cell>
          <cell r="Q5495" t="str">
            <v/>
          </cell>
          <cell r="T5495" t="str">
            <v>MSS</v>
          </cell>
        </row>
        <row r="5496">
          <cell r="A5496">
            <v>15806</v>
          </cell>
          <cell r="B5496">
            <v>122207</v>
          </cell>
          <cell r="C5496" t="str">
            <v xml:space="preserve">ST MARY'S WRESTWOOD CHILDREN'S TRUST </v>
          </cell>
          <cell r="D5496">
            <v>845</v>
          </cell>
          <cell r="E5496" t="str">
            <v>East Sussex</v>
          </cell>
          <cell r="F5496" t="str">
            <v>SOUTH</v>
          </cell>
          <cell r="G5496" t="str">
            <v>Wandsworth</v>
          </cell>
          <cell r="H5496" t="str">
            <v>London</v>
          </cell>
          <cell r="I5496">
            <v>122207</v>
          </cell>
          <cell r="J5496" t="str">
            <v>ST MARY'S WRESTWOOD CHILDREN'S TRUST</v>
          </cell>
          <cell r="K5496" t="str">
            <v>NMSS</v>
          </cell>
          <cell r="M5496">
            <v>122207</v>
          </cell>
          <cell r="N5496" t="str">
            <v>ST MARY'S WRESTWOOD CHILDREN'S TRUST</v>
          </cell>
          <cell r="O5496" t="str">
            <v>NMSS</v>
          </cell>
          <cell r="P5496" t="str">
            <v/>
          </cell>
          <cell r="Q5496" t="str">
            <v/>
          </cell>
          <cell r="T5496" t="str">
            <v>NMSS</v>
          </cell>
        </row>
        <row r="5497">
          <cell r="A5497">
            <v>15807</v>
          </cell>
          <cell r="B5497">
            <v>888005</v>
          </cell>
          <cell r="C5497" t="str">
            <v>St John's School (Brighton)</v>
          </cell>
          <cell r="D5497">
            <v>845</v>
          </cell>
          <cell r="E5497" t="str">
            <v>East Sussex</v>
          </cell>
          <cell r="F5497" t="str">
            <v>SOUTH</v>
          </cell>
          <cell r="G5497" t="str">
            <v>Wandsworth</v>
          </cell>
          <cell r="H5497" t="str">
            <v>London</v>
          </cell>
          <cell r="I5497">
            <v>888005</v>
          </cell>
          <cell r="J5497" t="str">
            <v>ST JOHN'S SCHOOL (BRIGHTON)</v>
          </cell>
          <cell r="K5497" t="str">
            <v>NMSS</v>
          </cell>
          <cell r="M5497">
            <v>123924</v>
          </cell>
          <cell r="N5497" t="str">
            <v>ST JOHN'S SCHOOL (BRIGHTON)</v>
          </cell>
          <cell r="O5497" t="str">
            <v>NMSS</v>
          </cell>
          <cell r="P5497" t="str">
            <v/>
          </cell>
          <cell r="Q5497" t="str">
            <v/>
          </cell>
          <cell r="T5497" t="str">
            <v>NMSS</v>
          </cell>
        </row>
        <row r="5498">
          <cell r="A5498">
            <v>15811</v>
          </cell>
          <cell r="B5498">
            <v>114832</v>
          </cell>
          <cell r="C5498" t="str">
            <v>St Elizabeth's School (The Congregation of the Daughers of the Cross of Liege)</v>
          </cell>
          <cell r="D5498">
            <v>919</v>
          </cell>
          <cell r="E5498" t="str">
            <v>Hertfordshire</v>
          </cell>
          <cell r="F5498" t="str">
            <v>EAST</v>
          </cell>
          <cell r="G5498" t="str">
            <v>Wandsworth</v>
          </cell>
          <cell r="H5498" t="str">
            <v>London</v>
          </cell>
          <cell r="I5498">
            <v>114832</v>
          </cell>
          <cell r="J5498" t="str">
            <v>ST ELIZABETH'S SCHOOL (THE CONGREGATION OF THE DAUGHTERS OF THE CROSS OF LIEGE)</v>
          </cell>
          <cell r="K5498" t="str">
            <v>NMSS</v>
          </cell>
          <cell r="M5498">
            <v>114832</v>
          </cell>
          <cell r="N5498" t="str">
            <v>ST ELIZABETH'S SCHOOL (THE CONGREGATION OF THE DAUGHTERS OF THE CROSS OF LIEGE)</v>
          </cell>
          <cell r="O5498" t="str">
            <v>NMSS</v>
          </cell>
          <cell r="P5498" t="str">
            <v/>
          </cell>
          <cell r="Q5498" t="str">
            <v/>
          </cell>
          <cell r="T5498" t="str">
            <v>NMSS</v>
          </cell>
        </row>
        <row r="5499">
          <cell r="A5499">
            <v>15813</v>
          </cell>
          <cell r="B5499">
            <v>116627</v>
          </cell>
          <cell r="C5499" t="str">
            <v>Penhurst School</v>
          </cell>
          <cell r="D5499">
            <v>931</v>
          </cell>
          <cell r="E5499" t="str">
            <v>Oxfordshire</v>
          </cell>
          <cell r="F5499" t="str">
            <v>SOUTH</v>
          </cell>
          <cell r="G5499" t="str">
            <v>Wandsworth</v>
          </cell>
          <cell r="H5499" t="str">
            <v>London</v>
          </cell>
          <cell r="I5499">
            <v>116627</v>
          </cell>
          <cell r="J5499" t="str">
            <v>PENHURST SCHOOL</v>
          </cell>
          <cell r="K5499" t="str">
            <v>NMSS</v>
          </cell>
          <cell r="M5499">
            <v>116627</v>
          </cell>
          <cell r="N5499" t="str">
            <v>PENHURST SCHOOL</v>
          </cell>
          <cell r="O5499" t="str">
            <v>NMSS</v>
          </cell>
          <cell r="P5499" t="str">
            <v/>
          </cell>
          <cell r="Q5499" t="str">
            <v/>
          </cell>
          <cell r="T5499" t="str">
            <v>NMSS</v>
          </cell>
        </row>
        <row r="5500">
          <cell r="A5500">
            <v>15818</v>
          </cell>
          <cell r="B5500">
            <v>3156076</v>
          </cell>
          <cell r="C5500" t="str">
            <v>Blossom House School</v>
          </cell>
          <cell r="D5500">
            <v>315</v>
          </cell>
          <cell r="E5500" t="str">
            <v>Merton</v>
          </cell>
          <cell r="F5500" t="str">
            <v>SOUTH</v>
          </cell>
          <cell r="G5500" t="str">
            <v>Wandsworth</v>
          </cell>
          <cell r="H5500" t="str">
            <v>London</v>
          </cell>
          <cell r="I5500">
            <v>3156076</v>
          </cell>
          <cell r="J5500" t="str">
            <v>BLOSSOM HOUSE SCHOOL</v>
          </cell>
          <cell r="K5500">
            <v>0</v>
          </cell>
          <cell r="M5500">
            <v>3156076</v>
          </cell>
          <cell r="N5500" t="str">
            <v>BLOSSOM HOUSE SCHOOL</v>
          </cell>
          <cell r="O5500" t="str">
            <v>ISS</v>
          </cell>
          <cell r="P5500" t="str">
            <v/>
          </cell>
          <cell r="Q5500" t="str">
            <v/>
          </cell>
          <cell r="T5500" t="str">
            <v>ISS</v>
          </cell>
        </row>
        <row r="5501">
          <cell r="A5501">
            <v>15819</v>
          </cell>
          <cell r="B5501">
            <v>3196074</v>
          </cell>
          <cell r="C5501" t="str">
            <v>Eagle House School Sutton</v>
          </cell>
          <cell r="D5501">
            <v>319</v>
          </cell>
          <cell r="E5501" t="str">
            <v>Sutton</v>
          </cell>
          <cell r="F5501" t="str">
            <v>SOUTH</v>
          </cell>
          <cell r="G5501" t="str">
            <v>Wandsworth</v>
          </cell>
          <cell r="H5501" t="str">
            <v>London</v>
          </cell>
          <cell r="I5501">
            <v>3196074</v>
          </cell>
          <cell r="J5501" t="str">
            <v>EAGLE HOUSE SCHOOL SUTTON</v>
          </cell>
          <cell r="K5501">
            <v>0</v>
          </cell>
          <cell r="M5501">
            <v>3196074</v>
          </cell>
          <cell r="N5501" t="str">
            <v>EAGLE HOUSE SCHOOL SUTTON</v>
          </cell>
          <cell r="O5501" t="str">
            <v>ISS</v>
          </cell>
          <cell r="P5501" t="str">
            <v/>
          </cell>
          <cell r="Q5501" t="str">
            <v/>
          </cell>
          <cell r="T5501" t="str">
            <v>ISS</v>
          </cell>
        </row>
        <row r="5502">
          <cell r="A5502">
            <v>15820</v>
          </cell>
          <cell r="B5502">
            <v>3066104</v>
          </cell>
          <cell r="C5502" t="str">
            <v>Cressey College</v>
          </cell>
          <cell r="D5502">
            <v>306</v>
          </cell>
          <cell r="E5502" t="str">
            <v>Croydon</v>
          </cell>
          <cell r="F5502" t="str">
            <v>SOUTH</v>
          </cell>
          <cell r="G5502" t="str">
            <v>Wandsworth</v>
          </cell>
          <cell r="H5502" t="str">
            <v>London</v>
          </cell>
          <cell r="I5502">
            <v>3066104</v>
          </cell>
          <cell r="J5502" t="str">
            <v>CRESSEY COLLEGE</v>
          </cell>
          <cell r="K5502">
            <v>0</v>
          </cell>
          <cell r="M5502">
            <v>3066104</v>
          </cell>
          <cell r="N5502" t="str">
            <v>CRESSEY COLLEGE</v>
          </cell>
          <cell r="O5502" t="str">
            <v>ISS</v>
          </cell>
          <cell r="P5502" t="str">
            <v/>
          </cell>
          <cell r="Q5502" t="str">
            <v/>
          </cell>
          <cell r="T5502" t="str">
            <v>ISS</v>
          </cell>
        </row>
        <row r="5503">
          <cell r="A5503">
            <v>15826</v>
          </cell>
          <cell r="B5503">
            <v>9386219</v>
          </cell>
          <cell r="C5503" t="str">
            <v>Philpots Manor School</v>
          </cell>
          <cell r="D5503">
            <v>938</v>
          </cell>
          <cell r="E5503" t="str">
            <v>West Sussex</v>
          </cell>
          <cell r="F5503" t="str">
            <v>SOUTH</v>
          </cell>
          <cell r="G5503" t="str">
            <v>Wandsworth</v>
          </cell>
          <cell r="H5503" t="str">
            <v>London</v>
          </cell>
          <cell r="I5503">
            <v>9386219</v>
          </cell>
          <cell r="J5503" t="str">
            <v>PHILPOTS MANOR SCHOOL</v>
          </cell>
          <cell r="K5503">
            <v>0</v>
          </cell>
          <cell r="M5503">
            <v>9386219</v>
          </cell>
          <cell r="N5503" t="str">
            <v>PHILPOTS MANOR SCHOOL</v>
          </cell>
          <cell r="O5503" t="str">
            <v>ISS</v>
          </cell>
          <cell r="P5503" t="str">
            <v/>
          </cell>
          <cell r="Q5503" t="str">
            <v/>
          </cell>
          <cell r="T5503" t="str">
            <v>ISS</v>
          </cell>
        </row>
        <row r="5504">
          <cell r="A5504">
            <v>15827</v>
          </cell>
          <cell r="B5504">
            <v>8127904</v>
          </cell>
          <cell r="C5504" t="str">
            <v>LINKAGE COMMUNITY TRUST LIMITED(THE)</v>
          </cell>
          <cell r="D5504">
            <v>925</v>
          </cell>
          <cell r="E5504" t="str">
            <v>Lincolnshire</v>
          </cell>
          <cell r="F5504" t="str">
            <v>EAST</v>
          </cell>
          <cell r="G5504" t="str">
            <v>Wandsworth</v>
          </cell>
          <cell r="H5504" t="str">
            <v>London</v>
          </cell>
          <cell r="I5504">
            <v>116139</v>
          </cell>
          <cell r="J5504" t="str">
            <v>LINKAGE COMMUNITY TRUST LIMITED</v>
          </cell>
          <cell r="K5504" t="str">
            <v>ISP</v>
          </cell>
          <cell r="M5504">
            <v>116139</v>
          </cell>
          <cell r="N5504" t="str">
            <v>LINKAGE COMMUNITY TRUST LIMITED</v>
          </cell>
          <cell r="O5504" t="str">
            <v>ISP</v>
          </cell>
          <cell r="P5504" t="str">
            <v/>
          </cell>
          <cell r="Q5504" t="str">
            <v/>
          </cell>
          <cell r="T5504" t="str">
            <v>ISP</v>
          </cell>
        </row>
        <row r="5505">
          <cell r="A5505">
            <v>15828</v>
          </cell>
          <cell r="B5505">
            <v>114853</v>
          </cell>
          <cell r="C5505" t="str">
            <v>FAIRFIELD OPPORTUNITY FARM (DILTON) LIMITED</v>
          </cell>
          <cell r="D5505">
            <v>886</v>
          </cell>
          <cell r="E5505" t="str">
            <v>Kent</v>
          </cell>
          <cell r="F5505" t="str">
            <v>WEST</v>
          </cell>
          <cell r="G5505" t="str">
            <v>Wandsworth</v>
          </cell>
          <cell r="H5505" t="str">
            <v>London</v>
          </cell>
          <cell r="I5505">
            <v>114853</v>
          </cell>
          <cell r="J5505" t="str">
            <v>FAIRFIELD OPPORTUNITY FARM</v>
          </cell>
          <cell r="K5505" t="str">
            <v>ISP</v>
          </cell>
          <cell r="M5505">
            <v>114853</v>
          </cell>
          <cell r="N5505" t="str">
            <v>FAIRFIELD OPPORTUNITY FARM</v>
          </cell>
          <cell r="O5505" t="str">
            <v>ISP</v>
          </cell>
          <cell r="P5505" t="str">
            <v/>
          </cell>
          <cell r="Q5505" t="str">
            <v/>
          </cell>
          <cell r="T5505" t="str">
            <v>ISP</v>
          </cell>
        </row>
        <row r="5506">
          <cell r="A5506">
            <v>15829</v>
          </cell>
          <cell r="B5506">
            <v>2126408</v>
          </cell>
          <cell r="C5506" t="str">
            <v>Centre Academy London</v>
          </cell>
          <cell r="D5506">
            <v>212</v>
          </cell>
          <cell r="E5506" t="str">
            <v>Wandsworth</v>
          </cell>
          <cell r="F5506" t="str">
            <v>SOUTH</v>
          </cell>
          <cell r="G5506" t="str">
            <v>Wandsworth</v>
          </cell>
          <cell r="H5506" t="str">
            <v>London</v>
          </cell>
          <cell r="I5506">
            <v>2126408</v>
          </cell>
          <cell r="J5506" t="str">
            <v>CENTRE ACADEMY LONDON</v>
          </cell>
          <cell r="K5506">
            <v>0</v>
          </cell>
          <cell r="M5506">
            <v>2126408</v>
          </cell>
          <cell r="N5506" t="str">
            <v>CENTRE ACADEMY LONDON</v>
          </cell>
          <cell r="O5506" t="str">
            <v>ISS</v>
          </cell>
          <cell r="P5506" t="str">
            <v/>
          </cell>
          <cell r="Q5506" t="str">
            <v/>
          </cell>
          <cell r="T5506" t="str">
            <v>ISS</v>
          </cell>
        </row>
        <row r="5507">
          <cell r="A5507">
            <v>15830</v>
          </cell>
          <cell r="B5507">
            <v>8506058</v>
          </cell>
          <cell r="C5507" t="str">
            <v>Grateley House School</v>
          </cell>
          <cell r="D5507">
            <v>850</v>
          </cell>
          <cell r="E5507" t="str">
            <v>Hampshire</v>
          </cell>
          <cell r="F5507" t="str">
            <v>SOUTH</v>
          </cell>
          <cell r="G5507" t="str">
            <v>Wandsworth</v>
          </cell>
          <cell r="H5507" t="str">
            <v>London</v>
          </cell>
          <cell r="I5507">
            <v>8506058</v>
          </cell>
          <cell r="J5507" t="str">
            <v>GRATELEY HOUSE SCHOOL</v>
          </cell>
          <cell r="K5507">
            <v>0</v>
          </cell>
          <cell r="M5507">
            <v>8506058</v>
          </cell>
          <cell r="N5507" t="str">
            <v>GRATELEY HOUSE SCHOOL</v>
          </cell>
          <cell r="O5507" t="str">
            <v>ISS</v>
          </cell>
          <cell r="P5507" t="str">
            <v/>
          </cell>
          <cell r="Q5507" t="str">
            <v/>
          </cell>
          <cell r="T5507" t="str">
            <v>ISS</v>
          </cell>
        </row>
        <row r="5508">
          <cell r="A5508">
            <v>15832</v>
          </cell>
          <cell r="B5508">
            <v>8356020</v>
          </cell>
          <cell r="C5508" t="str">
            <v>The Philip Green Memorial School (formerly Boveridge House)</v>
          </cell>
          <cell r="D5508">
            <v>835</v>
          </cell>
          <cell r="E5508" t="str">
            <v>Dorset</v>
          </cell>
          <cell r="F5508" t="str">
            <v>WEST</v>
          </cell>
          <cell r="G5508" t="str">
            <v>Wandsworth</v>
          </cell>
          <cell r="H5508" t="str">
            <v>London</v>
          </cell>
          <cell r="I5508" t="str">
            <v/>
          </cell>
          <cell r="J5508" t="str">
            <v/>
          </cell>
          <cell r="K5508" t="str">
            <v/>
          </cell>
          <cell r="M5508">
            <v>8356020</v>
          </cell>
          <cell r="N5508" t="str">
            <v>BOVERIDGE HOUSE SCHOOL</v>
          </cell>
          <cell r="O5508" t="str">
            <v>ISS</v>
          </cell>
          <cell r="P5508" t="str">
            <v/>
          </cell>
          <cell r="Q5508" t="str">
            <v/>
          </cell>
          <cell r="T5508" t="str">
            <v>ISS</v>
          </cell>
        </row>
        <row r="5509">
          <cell r="A5509">
            <v>15833</v>
          </cell>
          <cell r="B5509">
            <v>114836</v>
          </cell>
          <cell r="C5509" t="str">
            <v>NEW COLLEGE WORCESTER</v>
          </cell>
          <cell r="D5509">
            <v>885</v>
          </cell>
          <cell r="E5509" t="str">
            <v>Worcestershire</v>
          </cell>
          <cell r="F5509" t="str">
            <v>WEST</v>
          </cell>
          <cell r="G5509" t="str">
            <v>Wandsworth</v>
          </cell>
          <cell r="H5509" t="str">
            <v>London</v>
          </cell>
          <cell r="I5509">
            <v>114836</v>
          </cell>
          <cell r="J5509" t="str">
            <v>NEW COLLEGE WORCESTER</v>
          </cell>
          <cell r="K5509" t="str">
            <v>ISP</v>
          </cell>
          <cell r="M5509">
            <v>114836</v>
          </cell>
          <cell r="N5509" t="str">
            <v>NEW COLLEGE WORCESTER</v>
          </cell>
          <cell r="O5509" t="str">
            <v>ISP</v>
          </cell>
          <cell r="P5509" t="str">
            <v/>
          </cell>
          <cell r="Q5509" t="str">
            <v/>
          </cell>
          <cell r="T5509" t="str">
            <v>ISP</v>
          </cell>
        </row>
        <row r="5510">
          <cell r="A5510">
            <v>15834</v>
          </cell>
          <cell r="B5510">
            <v>2126041</v>
          </cell>
          <cell r="C5510" t="str">
            <v>The Priory Lodge School</v>
          </cell>
          <cell r="D5510">
            <v>212</v>
          </cell>
          <cell r="E5510" t="str">
            <v>Wandsworth</v>
          </cell>
          <cell r="F5510" t="str">
            <v>SOUTH</v>
          </cell>
          <cell r="G5510" t="str">
            <v>Wandsworth</v>
          </cell>
          <cell r="H5510" t="str">
            <v>London</v>
          </cell>
          <cell r="I5510">
            <v>2126041</v>
          </cell>
          <cell r="J5510" t="str">
            <v>THE PRIORY LODGE SCHOOL</v>
          </cell>
          <cell r="K5510">
            <v>0</v>
          </cell>
          <cell r="M5510">
            <v>2126041</v>
          </cell>
          <cell r="N5510" t="str">
            <v>THE PRIORY LODGE SCHOOL</v>
          </cell>
          <cell r="O5510" t="str">
            <v>ISS</v>
          </cell>
          <cell r="P5510" t="str">
            <v/>
          </cell>
          <cell r="Q5510" t="str">
            <v/>
          </cell>
          <cell r="T5510" t="str">
            <v>ISS</v>
          </cell>
        </row>
        <row r="5511">
          <cell r="A5511">
            <v>15835</v>
          </cell>
          <cell r="B5511">
            <v>114864</v>
          </cell>
          <cell r="C5511" t="str">
            <v>TRELOAR TRUST</v>
          </cell>
          <cell r="D5511">
            <v>850</v>
          </cell>
          <cell r="E5511" t="str">
            <v>Hampshire</v>
          </cell>
          <cell r="F5511" t="str">
            <v>SOUTH</v>
          </cell>
          <cell r="G5511" t="str">
            <v>Wandsworth</v>
          </cell>
          <cell r="H5511" t="str">
            <v>London</v>
          </cell>
          <cell r="I5511">
            <v>114864</v>
          </cell>
          <cell r="J5511" t="str">
            <v>TRELOAR COLLEGE</v>
          </cell>
          <cell r="K5511" t="str">
            <v>ISP</v>
          </cell>
          <cell r="M5511">
            <v>114864</v>
          </cell>
          <cell r="N5511" t="str">
            <v>TRELOAR COLLEGE</v>
          </cell>
          <cell r="O5511" t="str">
            <v>ISP</v>
          </cell>
          <cell r="P5511" t="str">
            <v/>
          </cell>
          <cell r="Q5511" t="str">
            <v/>
          </cell>
          <cell r="T5511" t="str">
            <v>ISP</v>
          </cell>
        </row>
        <row r="5512">
          <cell r="A5512">
            <v>15836</v>
          </cell>
          <cell r="B5512">
            <v>119310</v>
          </cell>
          <cell r="C5512" t="str">
            <v>RICHMOND PARK ACADEMY</v>
          </cell>
          <cell r="D5512">
            <v>318</v>
          </cell>
          <cell r="E5512" t="str">
            <v>Richmond upon Thames</v>
          </cell>
          <cell r="F5512" t="str">
            <v>SOUTH</v>
          </cell>
          <cell r="G5512" t="str">
            <v>Wandsworth</v>
          </cell>
          <cell r="H5512" t="str">
            <v>London</v>
          </cell>
          <cell r="I5512">
            <v>119310</v>
          </cell>
          <cell r="J5512" t="str">
            <v>RICHMOND PARK ACADEMY</v>
          </cell>
          <cell r="K5512" t="str">
            <v>Academy</v>
          </cell>
          <cell r="M5512">
            <v>119310</v>
          </cell>
          <cell r="N5512" t="str">
            <v>RICHMOND PARK ACADEMY</v>
          </cell>
          <cell r="O5512" t="str">
            <v>ACADEMY</v>
          </cell>
          <cell r="P5512">
            <v>3186907</v>
          </cell>
          <cell r="Q5512" t="str">
            <v>ACADEMY Sponsored</v>
          </cell>
          <cell r="T5512" t="str">
            <v>ACADEMY</v>
          </cell>
        </row>
        <row r="5513">
          <cell r="A5513">
            <v>15837</v>
          </cell>
          <cell r="B5513">
            <v>123622</v>
          </cell>
          <cell r="C5513" t="str">
            <v>St. Philip's School</v>
          </cell>
          <cell r="D5513">
            <v>314</v>
          </cell>
          <cell r="E5513" t="str">
            <v>Kingston upon Thames</v>
          </cell>
          <cell r="F5513" t="str">
            <v>SOUTH</v>
          </cell>
          <cell r="G5513" t="str">
            <v>Wandsworth</v>
          </cell>
          <cell r="H5513" t="str">
            <v>London</v>
          </cell>
          <cell r="I5513">
            <v>123622</v>
          </cell>
          <cell r="J5513" t="str">
            <v>ST PHILIP'S SCHOOL</v>
          </cell>
          <cell r="K5513" t="str">
            <v>MSS</v>
          </cell>
          <cell r="M5513">
            <v>123622</v>
          </cell>
          <cell r="N5513" t="str">
            <v>ST PHILIP'S SCHOOL</v>
          </cell>
          <cell r="O5513" t="str">
            <v>MSS</v>
          </cell>
          <cell r="P5513" t="str">
            <v/>
          </cell>
          <cell r="Q5513" t="str">
            <v/>
          </cell>
          <cell r="T5513" t="str">
            <v>MSS</v>
          </cell>
        </row>
        <row r="5514">
          <cell r="A5514">
            <v>15838</v>
          </cell>
          <cell r="B5514">
            <v>123482</v>
          </cell>
          <cell r="C5514" t="str">
            <v>CRICKET GREEN SPECIAL SCHOOL</v>
          </cell>
          <cell r="D5514">
            <v>315</v>
          </cell>
          <cell r="E5514" t="str">
            <v>Merton</v>
          </cell>
          <cell r="F5514" t="str">
            <v>SOUTH</v>
          </cell>
          <cell r="G5514" t="str">
            <v>Wandsworth</v>
          </cell>
          <cell r="H5514" t="str">
            <v>London</v>
          </cell>
          <cell r="I5514">
            <v>123482</v>
          </cell>
          <cell r="J5514" t="str">
            <v>CRICKET GREEN SPECIAL SCHOOL</v>
          </cell>
          <cell r="K5514" t="str">
            <v>MSS</v>
          </cell>
          <cell r="M5514">
            <v>123482</v>
          </cell>
          <cell r="N5514" t="str">
            <v>CRICKET GREEN SPECIAL SCHOOL</v>
          </cell>
          <cell r="O5514" t="str">
            <v>MSS</v>
          </cell>
          <cell r="P5514" t="str">
            <v/>
          </cell>
          <cell r="Q5514" t="str">
            <v/>
          </cell>
          <cell r="T5514" t="str">
            <v>MSS</v>
          </cell>
        </row>
        <row r="5515">
          <cell r="A5515">
            <v>15839</v>
          </cell>
          <cell r="B5515">
            <v>9367060</v>
          </cell>
          <cell r="C5515" t="str">
            <v>Linden Bridge School</v>
          </cell>
          <cell r="D5515">
            <v>936</v>
          </cell>
          <cell r="E5515" t="str">
            <v>Surrey</v>
          </cell>
          <cell r="F5515" t="str">
            <v>SOUTH</v>
          </cell>
          <cell r="G5515" t="str">
            <v>Wandsworth</v>
          </cell>
          <cell r="H5515" t="str">
            <v>London</v>
          </cell>
          <cell r="I5515">
            <v>9367060</v>
          </cell>
          <cell r="J5515" t="str">
            <v>LINDEN BRIDGE SCHOOL</v>
          </cell>
          <cell r="K5515" t="str">
            <v>MSS</v>
          </cell>
          <cell r="M5515">
            <v>123975</v>
          </cell>
          <cell r="N5515" t="str">
            <v>LINDEN BRIDGE SCHOOL</v>
          </cell>
          <cell r="O5515" t="str">
            <v>MSS</v>
          </cell>
          <cell r="P5515" t="str">
            <v/>
          </cell>
          <cell r="Q5515" t="str">
            <v/>
          </cell>
          <cell r="T5515" t="str">
            <v>MSS</v>
          </cell>
        </row>
        <row r="5516">
          <cell r="A5516">
            <v>15840</v>
          </cell>
          <cell r="B5516">
            <v>108514</v>
          </cell>
          <cell r="C5516" t="str">
            <v>KINGSTON COLLEGE - (108514)</v>
          </cell>
          <cell r="D5516">
            <v>314</v>
          </cell>
          <cell r="E5516" t="str">
            <v>Kingston upon Thames</v>
          </cell>
          <cell r="F5516" t="str">
            <v>SOUTH</v>
          </cell>
          <cell r="G5516" t="str">
            <v>Wandsworth</v>
          </cell>
          <cell r="H5516" t="str">
            <v>London</v>
          </cell>
          <cell r="I5516">
            <v>108514</v>
          </cell>
          <cell r="J5516" t="str">
            <v>KINGSTON COLLEGE</v>
          </cell>
          <cell r="K5516" t="str">
            <v>FE</v>
          </cell>
          <cell r="M5516">
            <v>108514</v>
          </cell>
          <cell r="N5516" t="str">
            <v>KINGSTON COLLEGE</v>
          </cell>
          <cell r="O5516" t="str">
            <v>FE</v>
          </cell>
          <cell r="P5516" t="str">
            <v/>
          </cell>
          <cell r="Q5516" t="str">
            <v/>
          </cell>
          <cell r="T5516" t="str">
            <v>FE</v>
          </cell>
        </row>
        <row r="5517">
          <cell r="A5517">
            <v>15841</v>
          </cell>
          <cell r="B5517">
            <v>108505</v>
          </cell>
          <cell r="C5517" t="str">
            <v>NORTH EAST SURREY COLLEGE OF TECHNOLOGY (NESCOT) - (108505)</v>
          </cell>
          <cell r="D5517">
            <v>936</v>
          </cell>
          <cell r="E5517" t="str">
            <v>Surrey</v>
          </cell>
          <cell r="F5517" t="str">
            <v>SOUTH</v>
          </cell>
          <cell r="G5517" t="str">
            <v>Wandsworth</v>
          </cell>
          <cell r="H5517" t="str">
            <v>London</v>
          </cell>
          <cell r="I5517">
            <v>108505</v>
          </cell>
          <cell r="J5517" t="str">
            <v>NORTH EAST SURREY COLLEGE OF TECHNOLOGY (NESCOT)</v>
          </cell>
          <cell r="K5517" t="str">
            <v>FE</v>
          </cell>
          <cell r="M5517">
            <v>108505</v>
          </cell>
          <cell r="N5517" t="str">
            <v>NORTH EAST SURREY COLLEGE OF TECHNOLOGY (NESCOT)</v>
          </cell>
          <cell r="O5517" t="str">
            <v>FE</v>
          </cell>
          <cell r="P5517" t="str">
            <v/>
          </cell>
          <cell r="Q5517" t="str">
            <v/>
          </cell>
          <cell r="T5517" t="str">
            <v>FE</v>
          </cell>
        </row>
        <row r="5518">
          <cell r="A5518">
            <v>15843</v>
          </cell>
          <cell r="B5518">
            <v>109470</v>
          </cell>
          <cell r="C5518" t="str">
            <v>HADDON TRAINING LIMITED</v>
          </cell>
          <cell r="D5518">
            <v>865</v>
          </cell>
          <cell r="E5518" t="str">
            <v>Wiltshire</v>
          </cell>
          <cell r="F5518" t="str">
            <v>WEST</v>
          </cell>
          <cell r="G5518" t="str">
            <v>Wandsworth</v>
          </cell>
          <cell r="H5518" t="str">
            <v>London</v>
          </cell>
          <cell r="I5518">
            <v>109470</v>
          </cell>
          <cell r="J5518" t="str">
            <v>HADDON TRAINING</v>
          </cell>
          <cell r="K5518" t="str">
            <v>FE</v>
          </cell>
          <cell r="M5518">
            <v>109470</v>
          </cell>
          <cell r="N5518" t="str">
            <v>HADDON TRAINING</v>
          </cell>
          <cell r="O5518" t="str">
            <v>NEW PROVIDER</v>
          </cell>
          <cell r="P5518" t="str">
            <v/>
          </cell>
          <cell r="Q5518" t="str">
            <v/>
          </cell>
          <cell r="T5518" t="str">
            <v>NEW PROVIDER</v>
          </cell>
        </row>
        <row r="5519">
          <cell r="A5519">
            <v>15844</v>
          </cell>
          <cell r="B5519">
            <v>8936017</v>
          </cell>
          <cell r="C5519" t="str">
            <v>Cruckton Hall School</v>
          </cell>
          <cell r="D5519">
            <v>893</v>
          </cell>
          <cell r="E5519" t="str">
            <v>Shropshire</v>
          </cell>
          <cell r="F5519" t="str">
            <v>WEST</v>
          </cell>
          <cell r="G5519" t="str">
            <v>Wandsworth</v>
          </cell>
          <cell r="H5519" t="str">
            <v>London</v>
          </cell>
          <cell r="I5519" t="str">
            <v/>
          </cell>
          <cell r="J5519" t="str">
            <v/>
          </cell>
          <cell r="K5519" t="str">
            <v/>
          </cell>
          <cell r="M5519">
            <v>8936017</v>
          </cell>
          <cell r="N5519" t="str">
            <v>CRUCKTON HALL SCHOOL</v>
          </cell>
          <cell r="O5519" t="str">
            <v>ISS</v>
          </cell>
          <cell r="P5519" t="str">
            <v/>
          </cell>
          <cell r="Q5519" t="str">
            <v/>
          </cell>
          <cell r="T5519" t="str">
            <v>ISS</v>
          </cell>
        </row>
        <row r="5520">
          <cell r="A5520">
            <v>15845</v>
          </cell>
          <cell r="B5520">
            <v>9386267</v>
          </cell>
          <cell r="C5520" t="str">
            <v>LVS Hassocks</v>
          </cell>
          <cell r="D5520">
            <v>938</v>
          </cell>
          <cell r="E5520" t="str">
            <v>West Sussex</v>
          </cell>
          <cell r="F5520" t="str">
            <v>SOUTH</v>
          </cell>
          <cell r="G5520" t="str">
            <v>Wandsworth</v>
          </cell>
          <cell r="H5520" t="str">
            <v>London</v>
          </cell>
          <cell r="I5520">
            <v>9386267</v>
          </cell>
          <cell r="J5520" t="str">
            <v>LVS HASSOCKS</v>
          </cell>
          <cell r="K5520">
            <v>0</v>
          </cell>
          <cell r="M5520">
            <v>9386267</v>
          </cell>
          <cell r="N5520" t="str">
            <v>LVS HASSOCKS</v>
          </cell>
          <cell r="O5520" t="str">
            <v>ISS</v>
          </cell>
          <cell r="P5520" t="str">
            <v/>
          </cell>
          <cell r="Q5520" t="str">
            <v/>
          </cell>
          <cell r="T5520" t="str">
            <v>ISS</v>
          </cell>
        </row>
        <row r="5521">
          <cell r="A5521">
            <v>15846</v>
          </cell>
          <cell r="B5521">
            <v>119320</v>
          </cell>
          <cell r="C5521" t="str">
            <v>Mary Hare Grammar School</v>
          </cell>
          <cell r="D5521">
            <v>869</v>
          </cell>
          <cell r="E5521" t="str">
            <v>West Berkshire</v>
          </cell>
          <cell r="F5521" t="str">
            <v>SOUTH</v>
          </cell>
          <cell r="G5521" t="str">
            <v>Wandsworth</v>
          </cell>
          <cell r="H5521" t="str">
            <v>London</v>
          </cell>
          <cell r="I5521">
            <v>119320</v>
          </cell>
          <cell r="J5521" t="str">
            <v>MARY HARE SCHOOL</v>
          </cell>
          <cell r="K5521" t="str">
            <v>NMSS</v>
          </cell>
          <cell r="M5521">
            <v>119320</v>
          </cell>
          <cell r="N5521" t="str">
            <v>MARY HARE SCHOOL</v>
          </cell>
          <cell r="O5521" t="str">
            <v>NMSS</v>
          </cell>
          <cell r="P5521" t="str">
            <v/>
          </cell>
          <cell r="Q5521" t="str">
            <v/>
          </cell>
          <cell r="T5521" t="str">
            <v>NMSS</v>
          </cell>
        </row>
        <row r="5522">
          <cell r="A5522">
            <v>15847</v>
          </cell>
          <cell r="B5522">
            <v>8696014</v>
          </cell>
          <cell r="C5522" t="str">
            <v>Priors Court School</v>
          </cell>
          <cell r="D5522">
            <v>869</v>
          </cell>
          <cell r="E5522" t="str">
            <v>West Berkshire</v>
          </cell>
          <cell r="F5522" t="str">
            <v>SOUTH</v>
          </cell>
          <cell r="G5522" t="str">
            <v>Wandsworth</v>
          </cell>
          <cell r="H5522" t="str">
            <v>London</v>
          </cell>
          <cell r="I5522">
            <v>8696014</v>
          </cell>
          <cell r="J5522" t="str">
            <v>PRIORS COURT SCHOOL</v>
          </cell>
          <cell r="K5522">
            <v>0</v>
          </cell>
          <cell r="M5522">
            <v>8696014</v>
          </cell>
          <cell r="N5522" t="str">
            <v>PRIORS COURT SCHOOL</v>
          </cell>
          <cell r="O5522" t="str">
            <v>ISS</v>
          </cell>
          <cell r="P5522" t="str">
            <v/>
          </cell>
          <cell r="Q5522" t="str">
            <v/>
          </cell>
          <cell r="T5522" t="str">
            <v>ISS</v>
          </cell>
        </row>
        <row r="5523">
          <cell r="A5523">
            <v>15849</v>
          </cell>
          <cell r="B5523">
            <v>8356033</v>
          </cell>
          <cell r="C5523" t="str">
            <v>The Forum School</v>
          </cell>
          <cell r="D5523">
            <v>835</v>
          </cell>
          <cell r="E5523" t="str">
            <v>Dorset</v>
          </cell>
          <cell r="F5523" t="str">
            <v>WEST</v>
          </cell>
          <cell r="G5523" t="str">
            <v>Wandsworth</v>
          </cell>
          <cell r="H5523" t="str">
            <v>London</v>
          </cell>
          <cell r="I5523" t="str">
            <v/>
          </cell>
          <cell r="J5523" t="str">
            <v/>
          </cell>
          <cell r="K5523" t="str">
            <v/>
          </cell>
          <cell r="M5523">
            <v>8356033</v>
          </cell>
          <cell r="N5523" t="str">
            <v>THE FORUM SCHOOL</v>
          </cell>
          <cell r="O5523" t="str">
            <v>ISS</v>
          </cell>
          <cell r="P5523" t="str">
            <v/>
          </cell>
          <cell r="Q5523" t="str">
            <v/>
          </cell>
          <cell r="T5523" t="str">
            <v>ISS</v>
          </cell>
        </row>
        <row r="5524">
          <cell r="A5524">
            <v>15850</v>
          </cell>
          <cell r="B5524">
            <v>118598</v>
          </cell>
          <cell r="C5524" t="str">
            <v>Ashcroft Technology Academy</v>
          </cell>
          <cell r="D5524">
            <v>212</v>
          </cell>
          <cell r="E5524" t="str">
            <v>Wandsworth</v>
          </cell>
          <cell r="F5524" t="str">
            <v>SOUTH</v>
          </cell>
          <cell r="G5524" t="str">
            <v>Wandsworth</v>
          </cell>
          <cell r="H5524" t="str">
            <v>London</v>
          </cell>
          <cell r="I5524">
            <v>118598</v>
          </cell>
          <cell r="J5524" t="str">
            <v>ASHCROFT TECHNOLOGY ACADEMY</v>
          </cell>
          <cell r="K5524" t="str">
            <v>Academy</v>
          </cell>
          <cell r="M5524">
            <v>118598</v>
          </cell>
          <cell r="N5524" t="str">
            <v>ASHCROFT TECHNOLOGY ACADEMY</v>
          </cell>
          <cell r="O5524" t="str">
            <v>ACADEMY</v>
          </cell>
          <cell r="P5524">
            <v>2126905</v>
          </cell>
          <cell r="Q5524" t="str">
            <v>ACADEMY Sponsored</v>
          </cell>
          <cell r="T5524" t="str">
            <v>ACADEMY</v>
          </cell>
        </row>
        <row r="5525">
          <cell r="A5525">
            <v>15851</v>
          </cell>
          <cell r="B5525">
            <v>122705</v>
          </cell>
          <cell r="C5525" t="str">
            <v>SOUTHFIELDS COMMUNITY COLLEGE</v>
          </cell>
          <cell r="D5525">
            <v>212</v>
          </cell>
          <cell r="E5525" t="str">
            <v>Wandsworth</v>
          </cell>
          <cell r="F5525" t="str">
            <v>SOUTH</v>
          </cell>
          <cell r="G5525" t="str">
            <v>Wandsworth</v>
          </cell>
          <cell r="H5525" t="str">
            <v>London</v>
          </cell>
          <cell r="I5525">
            <v>122705</v>
          </cell>
          <cell r="J5525" t="str">
            <v>SOUTHFIELDS COMMUNITY COLLEGE</v>
          </cell>
          <cell r="K5525" t="str">
            <v>Academy</v>
          </cell>
          <cell r="M5525">
            <v>122705</v>
          </cell>
          <cell r="N5525" t="str">
            <v>SOUTHFIELDS COMMUNITY COLLEGE</v>
          </cell>
          <cell r="O5525" t="str">
            <v>ACADEMY</v>
          </cell>
          <cell r="P5525">
            <v>2125405</v>
          </cell>
          <cell r="Q5525" t="str">
            <v>ACADEMY Converter</v>
          </cell>
          <cell r="T5525" t="str">
            <v>ACADEMY</v>
          </cell>
        </row>
        <row r="5526">
          <cell r="A5526">
            <v>15852</v>
          </cell>
          <cell r="B5526">
            <v>9336185</v>
          </cell>
          <cell r="C5526" t="str">
            <v>Mark College</v>
          </cell>
          <cell r="D5526">
            <v>933</v>
          </cell>
          <cell r="E5526" t="str">
            <v>Somerset</v>
          </cell>
          <cell r="F5526" t="str">
            <v>WEST</v>
          </cell>
          <cell r="G5526" t="str">
            <v>Wandsworth</v>
          </cell>
          <cell r="H5526" t="str">
            <v>London</v>
          </cell>
          <cell r="I5526" t="str">
            <v/>
          </cell>
          <cell r="J5526" t="str">
            <v/>
          </cell>
          <cell r="K5526" t="str">
            <v/>
          </cell>
          <cell r="M5526">
            <v>9336185</v>
          </cell>
          <cell r="N5526" t="str">
            <v>MARK COLLEGE</v>
          </cell>
          <cell r="O5526" t="str">
            <v>ISS</v>
          </cell>
          <cell r="P5526" t="str">
            <v/>
          </cell>
          <cell r="Q5526" t="str">
            <v/>
          </cell>
          <cell r="T5526" t="str">
            <v>ISS</v>
          </cell>
        </row>
        <row r="5527">
          <cell r="A5527">
            <v>15853</v>
          </cell>
          <cell r="B5527">
            <v>2122008</v>
          </cell>
          <cell r="C5527" t="str">
            <v>ST JOHN BOSCO ARTS COLLEGE</v>
          </cell>
          <cell r="D5527">
            <v>212</v>
          </cell>
          <cell r="E5527" t="str">
            <v>Wandsworth</v>
          </cell>
          <cell r="F5527" t="str">
            <v>SOUTH</v>
          </cell>
          <cell r="G5527" t="str">
            <v>Wandsworth</v>
          </cell>
          <cell r="H5527" t="str">
            <v>London</v>
          </cell>
          <cell r="I5527">
            <v>122227</v>
          </cell>
          <cell r="J5527" t="str">
            <v>ST. JOHN BOSCO SCHOOL</v>
          </cell>
          <cell r="K5527">
            <v>0</v>
          </cell>
          <cell r="M5527">
            <v>122227</v>
          </cell>
          <cell r="N5527" t="str">
            <v>ST. JOHN BOSCO SCHOOL</v>
          </cell>
          <cell r="O5527" t="str">
            <v>SCHOOL SIXTH FORM</v>
          </cell>
          <cell r="P5527" t="str">
            <v/>
          </cell>
          <cell r="Q5527" t="str">
            <v/>
          </cell>
          <cell r="T5527" t="str">
            <v>SCHOOL SIXTH FORM</v>
          </cell>
        </row>
        <row r="5528">
          <cell r="A5528">
            <v>15854</v>
          </cell>
          <cell r="B5528">
            <v>118507</v>
          </cell>
          <cell r="C5528" t="str">
            <v>Bishop Thomas Grant Catholic Secondary School</v>
          </cell>
          <cell r="D5528">
            <v>208</v>
          </cell>
          <cell r="E5528" t="str">
            <v>Lambeth</v>
          </cell>
          <cell r="F5528" t="str">
            <v>SOUTH</v>
          </cell>
          <cell r="G5528" t="str">
            <v>Wandsworth</v>
          </cell>
          <cell r="H5528" t="str">
            <v>London</v>
          </cell>
          <cell r="I5528">
            <v>118507</v>
          </cell>
          <cell r="J5528" t="str">
            <v>BISHOP THOMAS GRANT CATHOLIC SECONDARY SCHOOL</v>
          </cell>
          <cell r="K5528">
            <v>0</v>
          </cell>
          <cell r="M5528">
            <v>118507</v>
          </cell>
          <cell r="N5528" t="str">
            <v>BISHOP THOMAS GRANT CATHOLIC SECONDARY SCHOOL</v>
          </cell>
          <cell r="O5528" t="str">
            <v>SCHOOL SIXTH FORM</v>
          </cell>
          <cell r="P5528" t="str">
            <v/>
          </cell>
          <cell r="Q5528" t="str">
            <v/>
          </cell>
          <cell r="T5528" t="str">
            <v>SCHOOL SIXTH FORM</v>
          </cell>
        </row>
        <row r="5529">
          <cell r="A5529">
            <v>15855</v>
          </cell>
          <cell r="B5529">
            <v>2074681</v>
          </cell>
          <cell r="C5529" t="str">
            <v>Saint Thomas More College</v>
          </cell>
          <cell r="D5529">
            <v>207</v>
          </cell>
          <cell r="E5529" t="str">
            <v>Kensington and Chelsea</v>
          </cell>
          <cell r="F5529" t="str">
            <v>SOUTH</v>
          </cell>
          <cell r="G5529" t="str">
            <v>Wandsworth</v>
          </cell>
          <cell r="H5529" t="str">
            <v>London</v>
          </cell>
          <cell r="I5529">
            <v>2074681</v>
          </cell>
          <cell r="J5529" t="str">
            <v>SAINT THOMAS MORE LANGUAGE COLLEGE</v>
          </cell>
          <cell r="K5529">
            <v>0</v>
          </cell>
          <cell r="M5529">
            <v>2074681</v>
          </cell>
          <cell r="N5529" t="str">
            <v>SAINT THOMAS MORE LANGUAGE COLLEGE</v>
          </cell>
          <cell r="O5529" t="str">
            <v>PRE-16</v>
          </cell>
          <cell r="P5529" t="str">
            <v/>
          </cell>
          <cell r="Q5529" t="str">
            <v/>
          </cell>
          <cell r="T5529" t="str">
            <v>PRE-16</v>
          </cell>
        </row>
        <row r="5530">
          <cell r="A5530">
            <v>15858</v>
          </cell>
          <cell r="B5530">
            <v>106809</v>
          </cell>
          <cell r="C5530" t="str">
            <v>EALING, HAMMERSMITH &amp; WEST LONDON COLLEGE - (106809)</v>
          </cell>
          <cell r="D5530">
            <v>205</v>
          </cell>
          <cell r="E5530" t="str">
            <v>Hammersmith and Fulham</v>
          </cell>
          <cell r="F5530" t="str">
            <v>SOUTH</v>
          </cell>
          <cell r="G5530" t="str">
            <v>Westminster</v>
          </cell>
          <cell r="H5530" t="str">
            <v>London</v>
          </cell>
          <cell r="I5530">
            <v>106809</v>
          </cell>
          <cell r="J5530" t="str">
            <v>EALING, HAMMERSMITH AND WEST LONDON COLLEGE</v>
          </cell>
          <cell r="K5530" t="str">
            <v>FE</v>
          </cell>
          <cell r="M5530">
            <v>106809</v>
          </cell>
          <cell r="N5530" t="str">
            <v>EALING, HAMMERSMITH AND WEST LONDON COLLEGE</v>
          </cell>
          <cell r="O5530" t="str">
            <v>FE</v>
          </cell>
          <cell r="P5530" t="str">
            <v/>
          </cell>
          <cell r="Q5530" t="str">
            <v/>
          </cell>
          <cell r="T5530" t="str">
            <v>FE</v>
          </cell>
        </row>
        <row r="5531">
          <cell r="A5531">
            <v>15859</v>
          </cell>
          <cell r="B5531">
            <v>107770</v>
          </cell>
          <cell r="C5531" t="str">
            <v>UXBRIDGE COLLEGE - (107770)</v>
          </cell>
          <cell r="D5531">
            <v>312</v>
          </cell>
          <cell r="E5531" t="str">
            <v>Hillingdon</v>
          </cell>
          <cell r="F5531" t="str">
            <v>SOUTH</v>
          </cell>
          <cell r="G5531" t="str">
            <v>Westminster</v>
          </cell>
          <cell r="H5531" t="str">
            <v>London</v>
          </cell>
          <cell r="I5531">
            <v>107770</v>
          </cell>
          <cell r="J5531" t="str">
            <v>UXBRIDGE COLLEGE</v>
          </cell>
          <cell r="K5531" t="str">
            <v>FE</v>
          </cell>
          <cell r="M5531">
            <v>107770</v>
          </cell>
          <cell r="N5531" t="str">
            <v>UXBRIDGE COLLEGE</v>
          </cell>
          <cell r="O5531" t="str">
            <v>FE</v>
          </cell>
          <cell r="P5531" t="str">
            <v/>
          </cell>
          <cell r="Q5531" t="str">
            <v/>
          </cell>
          <cell r="T5531" t="str">
            <v>FE</v>
          </cell>
        </row>
        <row r="5532">
          <cell r="A5532">
            <v>15860</v>
          </cell>
          <cell r="B5532">
            <v>108087</v>
          </cell>
          <cell r="C5532" t="str">
            <v>ELFRIDA RATHBONE (CAMDEN) - (108087)</v>
          </cell>
          <cell r="D5532">
            <v>202</v>
          </cell>
          <cell r="E5532" t="str">
            <v>Camden</v>
          </cell>
          <cell r="F5532" t="str">
            <v>SOUTH</v>
          </cell>
          <cell r="G5532" t="str">
            <v>Westminster</v>
          </cell>
          <cell r="H5532" t="str">
            <v>London</v>
          </cell>
          <cell r="I5532">
            <v>108087</v>
          </cell>
          <cell r="J5532" t="str">
            <v>ELFRIDA RATHBONE (CAMDEN)</v>
          </cell>
          <cell r="K5532" t="str">
            <v>FE</v>
          </cell>
          <cell r="M5532">
            <v>108087</v>
          </cell>
          <cell r="N5532" t="str">
            <v>ELFRIDA RATHBONE (CAMDEN)</v>
          </cell>
          <cell r="O5532" t="str">
            <v>FE</v>
          </cell>
          <cell r="P5532" t="str">
            <v/>
          </cell>
          <cell r="Q5532" t="str">
            <v/>
          </cell>
          <cell r="T5532" t="str">
            <v>FE</v>
          </cell>
        </row>
        <row r="5533">
          <cell r="A5533">
            <v>15861</v>
          </cell>
          <cell r="B5533">
            <v>108322</v>
          </cell>
          <cell r="C5533" t="str">
            <v>KENSINGTON AND CHELSEA COLLEGE - (108322)</v>
          </cell>
          <cell r="D5533">
            <v>207</v>
          </cell>
          <cell r="E5533" t="str">
            <v>Kensington and Chelsea</v>
          </cell>
          <cell r="F5533" t="str">
            <v>SOUTH</v>
          </cell>
          <cell r="G5533" t="str">
            <v>Westminster</v>
          </cell>
          <cell r="H5533" t="str">
            <v>London</v>
          </cell>
          <cell r="I5533">
            <v>108322</v>
          </cell>
          <cell r="J5533" t="str">
            <v>KENSINGTON AND CHELSEA COLLEGE</v>
          </cell>
          <cell r="K5533" t="str">
            <v>FE</v>
          </cell>
          <cell r="M5533">
            <v>108322</v>
          </cell>
          <cell r="N5533" t="str">
            <v>KENSINGTON AND CHELSEA COLLEGE</v>
          </cell>
          <cell r="O5533" t="str">
            <v>FE</v>
          </cell>
          <cell r="P5533" t="str">
            <v/>
          </cell>
          <cell r="Q5533" t="str">
            <v/>
          </cell>
          <cell r="T5533" t="str">
            <v>FE</v>
          </cell>
        </row>
        <row r="5534">
          <cell r="A5534">
            <v>15862</v>
          </cell>
          <cell r="B5534">
            <v>108360</v>
          </cell>
          <cell r="C5534" t="str">
            <v>ST CHARLES CATHOLIC SIXTH FORM COLLEGE - (108360)</v>
          </cell>
          <cell r="D5534">
            <v>207</v>
          </cell>
          <cell r="E5534" t="str">
            <v>Kensington and Chelsea</v>
          </cell>
          <cell r="F5534" t="str">
            <v>SOUTH</v>
          </cell>
          <cell r="G5534" t="str">
            <v>Westminster</v>
          </cell>
          <cell r="H5534" t="str">
            <v>London</v>
          </cell>
          <cell r="I5534">
            <v>108360</v>
          </cell>
          <cell r="J5534" t="str">
            <v>ST CHARLES CATHOLIC SIXTH FORM COLLEGE</v>
          </cell>
          <cell r="K5534" t="str">
            <v>FE</v>
          </cell>
          <cell r="M5534">
            <v>108360</v>
          </cell>
          <cell r="N5534" t="str">
            <v>ST CHARLES CATHOLIC SIXTH FORM COLLEGE</v>
          </cell>
          <cell r="O5534" t="str">
            <v>FE</v>
          </cell>
          <cell r="P5534" t="str">
            <v/>
          </cell>
          <cell r="Q5534" t="str">
            <v/>
          </cell>
          <cell r="T5534" t="str">
            <v>FE</v>
          </cell>
        </row>
        <row r="5535">
          <cell r="A5535">
            <v>15863</v>
          </cell>
          <cell r="B5535">
            <v>108518</v>
          </cell>
          <cell r="C5535" t="str">
            <v>CITY AND ISLINGTON COLLEGE - (108518)</v>
          </cell>
          <cell r="D5535">
            <v>206</v>
          </cell>
          <cell r="E5535" t="str">
            <v>Islington</v>
          </cell>
          <cell r="F5535" t="str">
            <v>SOUTH</v>
          </cell>
          <cell r="G5535" t="str">
            <v>Westminster</v>
          </cell>
          <cell r="H5535" t="str">
            <v>London</v>
          </cell>
          <cell r="I5535">
            <v>108518</v>
          </cell>
          <cell r="J5535" t="str">
            <v>CITY AND ISLINGTON COLLEGE</v>
          </cell>
          <cell r="K5535" t="str">
            <v>FE</v>
          </cell>
          <cell r="M5535">
            <v>108518</v>
          </cell>
          <cell r="N5535" t="str">
            <v>CITY AND ISLINGTON COLLEGE</v>
          </cell>
          <cell r="O5535" t="str">
            <v>FE</v>
          </cell>
          <cell r="P5535" t="str">
            <v/>
          </cell>
          <cell r="Q5535" t="str">
            <v/>
          </cell>
          <cell r="T5535" t="str">
            <v>FE</v>
          </cell>
        </row>
        <row r="5536">
          <cell r="A5536">
            <v>15864</v>
          </cell>
          <cell r="B5536">
            <v>108526</v>
          </cell>
          <cell r="C5536" t="str">
            <v>CITY OF WESTMINSTER COLLEGE - (108526)</v>
          </cell>
          <cell r="D5536">
            <v>213</v>
          </cell>
          <cell r="E5536" t="str">
            <v>Westminster</v>
          </cell>
          <cell r="F5536" t="str">
            <v>SOUTH</v>
          </cell>
          <cell r="G5536" t="str">
            <v>Westminster</v>
          </cell>
          <cell r="H5536" t="str">
            <v>London</v>
          </cell>
          <cell r="I5536">
            <v>108526</v>
          </cell>
          <cell r="J5536" t="str">
            <v>CITY OF WESTMINSTER COLLEGE</v>
          </cell>
          <cell r="K5536" t="str">
            <v>FE</v>
          </cell>
          <cell r="M5536">
            <v>108526</v>
          </cell>
          <cell r="N5536" t="str">
            <v>CITY OF WESTMINSTER COLLEGE</v>
          </cell>
          <cell r="O5536" t="str">
            <v>FE</v>
          </cell>
          <cell r="P5536" t="str">
            <v/>
          </cell>
          <cell r="Q5536" t="str">
            <v/>
          </cell>
          <cell r="T5536" t="str">
            <v>FE</v>
          </cell>
        </row>
        <row r="5537">
          <cell r="A5537">
            <v>15865</v>
          </cell>
          <cell r="B5537">
            <v>108532</v>
          </cell>
          <cell r="C5537" t="str">
            <v>BARNET COLLEGE - (108532)</v>
          </cell>
          <cell r="D5537">
            <v>302</v>
          </cell>
          <cell r="E5537" t="str">
            <v>Barnet</v>
          </cell>
          <cell r="F5537" t="str">
            <v>SOUTH</v>
          </cell>
          <cell r="G5537" t="str">
            <v>Westminster</v>
          </cell>
          <cell r="H5537" t="str">
            <v>London</v>
          </cell>
          <cell r="I5537">
            <v>108532</v>
          </cell>
          <cell r="J5537" t="str">
            <v>BARNET AND SOUTHGATE COLLEGE</v>
          </cell>
          <cell r="K5537" t="str">
            <v>FE</v>
          </cell>
          <cell r="M5537">
            <v>108532</v>
          </cell>
          <cell r="N5537" t="str">
            <v>BARNET AND SOUTHGATE COLLEGE</v>
          </cell>
          <cell r="O5537" t="str">
            <v>FE</v>
          </cell>
          <cell r="P5537" t="str">
            <v/>
          </cell>
          <cell r="Q5537" t="str">
            <v/>
          </cell>
          <cell r="T5537" t="str">
            <v>FE</v>
          </cell>
        </row>
        <row r="5538">
          <cell r="A5538">
            <v>15866</v>
          </cell>
          <cell r="B5538">
            <v>108767</v>
          </cell>
          <cell r="C5538" t="str">
            <v>HARROW COLLEGE - (108767)</v>
          </cell>
          <cell r="D5538">
            <v>310</v>
          </cell>
          <cell r="E5538" t="str">
            <v>Harrow</v>
          </cell>
          <cell r="F5538" t="str">
            <v>SOUTH</v>
          </cell>
          <cell r="G5538" t="str">
            <v>Westminster</v>
          </cell>
          <cell r="H5538" t="str">
            <v>London</v>
          </cell>
          <cell r="I5538">
            <v>108767</v>
          </cell>
          <cell r="J5538" t="str">
            <v>HARROW COLLEGE</v>
          </cell>
          <cell r="K5538" t="str">
            <v>FE</v>
          </cell>
          <cell r="M5538">
            <v>108767</v>
          </cell>
          <cell r="N5538" t="str">
            <v>HARROW COLLEGE</v>
          </cell>
          <cell r="O5538" t="str">
            <v>FE</v>
          </cell>
          <cell r="P5538" t="str">
            <v/>
          </cell>
          <cell r="Q5538" t="str">
            <v/>
          </cell>
          <cell r="T5538" t="str">
            <v>FE</v>
          </cell>
        </row>
        <row r="5539">
          <cell r="A5539">
            <v>15867</v>
          </cell>
          <cell r="B5539">
            <v>108782</v>
          </cell>
          <cell r="C5539" t="str">
            <v>COLLEGE OF NORTH WEST LONDON - (108782)</v>
          </cell>
          <cell r="D5539">
            <v>304</v>
          </cell>
          <cell r="E5539" t="str">
            <v>Brent</v>
          </cell>
          <cell r="F5539" t="str">
            <v>SOUTH</v>
          </cell>
          <cell r="G5539" t="str">
            <v>Westminster</v>
          </cell>
          <cell r="H5539" t="str">
            <v>London</v>
          </cell>
          <cell r="I5539">
            <v>108782</v>
          </cell>
          <cell r="J5539" t="str">
            <v>COLLEGE OF NORTH WEST LONDON</v>
          </cell>
          <cell r="K5539" t="str">
            <v>FE</v>
          </cell>
          <cell r="M5539">
            <v>108782</v>
          </cell>
          <cell r="N5539" t="str">
            <v>COLLEGE OF NORTH WEST LONDON</v>
          </cell>
          <cell r="O5539" t="str">
            <v>FE</v>
          </cell>
          <cell r="P5539" t="str">
            <v/>
          </cell>
          <cell r="Q5539" t="str">
            <v/>
          </cell>
          <cell r="T5539" t="str">
            <v>FE</v>
          </cell>
        </row>
        <row r="5540">
          <cell r="A5540">
            <v>15868</v>
          </cell>
          <cell r="B5540">
            <v>114864</v>
          </cell>
          <cell r="C5540" t="str">
            <v>TRELOAR TRUST</v>
          </cell>
          <cell r="D5540">
            <v>850</v>
          </cell>
          <cell r="E5540" t="str">
            <v>Hampshire</v>
          </cell>
          <cell r="F5540" t="str">
            <v>SOUTH</v>
          </cell>
          <cell r="G5540" t="str">
            <v>Westminster</v>
          </cell>
          <cell r="H5540" t="str">
            <v>London</v>
          </cell>
          <cell r="I5540">
            <v>114864</v>
          </cell>
          <cell r="J5540" t="str">
            <v>TRELOAR COLLEGE</v>
          </cell>
          <cell r="K5540" t="str">
            <v>ISP</v>
          </cell>
          <cell r="M5540">
            <v>114864</v>
          </cell>
          <cell r="N5540" t="str">
            <v>TRELOAR COLLEGE</v>
          </cell>
          <cell r="O5540" t="str">
            <v>ISP</v>
          </cell>
          <cell r="P5540" t="str">
            <v/>
          </cell>
          <cell r="Q5540" t="str">
            <v/>
          </cell>
          <cell r="T5540" t="str">
            <v>ISP</v>
          </cell>
        </row>
        <row r="5541">
          <cell r="A5541">
            <v>15869</v>
          </cell>
          <cell r="B5541">
            <v>114867</v>
          </cell>
          <cell r="C5541" t="str">
            <v>NASH COLLEGE</v>
          </cell>
          <cell r="D5541">
            <v>305</v>
          </cell>
          <cell r="E5541" t="str">
            <v>Bromley</v>
          </cell>
          <cell r="F5541" t="str">
            <v>SOUTH</v>
          </cell>
          <cell r="G5541" t="str">
            <v>Westminster</v>
          </cell>
          <cell r="H5541" t="str">
            <v>London</v>
          </cell>
          <cell r="I5541">
            <v>114867</v>
          </cell>
          <cell r="J5541" t="str">
            <v>NASH COLLEGE</v>
          </cell>
          <cell r="K5541" t="str">
            <v>ISP</v>
          </cell>
          <cell r="M5541">
            <v>114867</v>
          </cell>
          <cell r="N5541" t="str">
            <v>NASH COLLEGE</v>
          </cell>
          <cell r="O5541" t="str">
            <v>ISP</v>
          </cell>
          <cell r="P5541" t="str">
            <v/>
          </cell>
          <cell r="Q5541" t="str">
            <v/>
          </cell>
          <cell r="T5541" t="str">
            <v>ISP</v>
          </cell>
        </row>
        <row r="5542">
          <cell r="A5542">
            <v>15870</v>
          </cell>
          <cell r="B5542">
            <v>114890</v>
          </cell>
          <cell r="C5542" t="str">
            <v>THE MOUNT CAMPHILL COMMUNITY LIMITED</v>
          </cell>
          <cell r="D5542">
            <v>845</v>
          </cell>
          <cell r="E5542" t="str">
            <v>East Sussex</v>
          </cell>
          <cell r="F5542" t="str">
            <v>SOUTH</v>
          </cell>
          <cell r="G5542" t="str">
            <v>Westminster</v>
          </cell>
          <cell r="H5542" t="str">
            <v>London</v>
          </cell>
          <cell r="I5542">
            <v>114890</v>
          </cell>
          <cell r="J5542" t="str">
            <v>THE MOUNT CAMPHILL COMMUNITY LIMITED</v>
          </cell>
          <cell r="K5542" t="str">
            <v>ISP</v>
          </cell>
          <cell r="M5542">
            <v>114890</v>
          </cell>
          <cell r="N5542" t="str">
            <v>THE MOUNT CAMPHILL COMMUNITY LIMITED</v>
          </cell>
          <cell r="O5542" t="str">
            <v>ISP</v>
          </cell>
          <cell r="P5542" t="str">
            <v/>
          </cell>
          <cell r="Q5542" t="str">
            <v/>
          </cell>
          <cell r="T5542" t="str">
            <v>ISP</v>
          </cell>
        </row>
        <row r="5543">
          <cell r="A5543">
            <v>15871</v>
          </cell>
          <cell r="B5543">
            <v>115859</v>
          </cell>
          <cell r="C5543" t="str">
            <v>The Congregation of the Daughers of the Cross of Liege (St Elizabeth's College)</v>
          </cell>
          <cell r="D5543">
            <v>919</v>
          </cell>
          <cell r="E5543" t="str">
            <v>Hertfordshire</v>
          </cell>
          <cell r="F5543" t="str">
            <v>EAST</v>
          </cell>
          <cell r="G5543" t="str">
            <v>Westminster</v>
          </cell>
          <cell r="H5543" t="str">
            <v>London</v>
          </cell>
          <cell r="I5543">
            <v>115859</v>
          </cell>
          <cell r="J5543" t="str">
            <v>THE CONGREGATION OF THE DAUGHTERS OF THE CROSS OF LIEGE (ST ELIZABETH'S COLLEGE)</v>
          </cell>
          <cell r="K5543" t="str">
            <v>ISP</v>
          </cell>
          <cell r="M5543">
            <v>115859</v>
          </cell>
          <cell r="N5543" t="str">
            <v>THE CONGREGATION OF THE DAUGHTERS OF THE CROSS OF LIEGE (ST ELIZABETH'S COLLEGE)</v>
          </cell>
          <cell r="O5543" t="str">
            <v>ISP</v>
          </cell>
          <cell r="P5543" t="str">
            <v/>
          </cell>
          <cell r="Q5543" t="str">
            <v/>
          </cell>
          <cell r="T5543" t="str">
            <v>ISP</v>
          </cell>
        </row>
        <row r="5544">
          <cell r="A5544">
            <v>15872</v>
          </cell>
          <cell r="B5544">
            <v>116139</v>
          </cell>
          <cell r="C5544" t="str">
            <v>LINKAGE COMMUNITY TRUST LIMITED(THE)</v>
          </cell>
          <cell r="D5544">
            <v>925</v>
          </cell>
          <cell r="E5544" t="str">
            <v>Lincolnshire</v>
          </cell>
          <cell r="F5544" t="str">
            <v>EAST</v>
          </cell>
          <cell r="G5544" t="str">
            <v>Westminster</v>
          </cell>
          <cell r="H5544" t="str">
            <v>London</v>
          </cell>
          <cell r="I5544">
            <v>116139</v>
          </cell>
          <cell r="J5544" t="str">
            <v>LINKAGE COMMUNITY TRUST LIMITED</v>
          </cell>
          <cell r="K5544" t="str">
            <v>ISP</v>
          </cell>
          <cell r="M5544">
            <v>116139</v>
          </cell>
          <cell r="N5544" t="str">
            <v>LINKAGE COMMUNITY TRUST LIMITED</v>
          </cell>
          <cell r="O5544" t="str">
            <v>ISP</v>
          </cell>
          <cell r="P5544" t="str">
            <v/>
          </cell>
          <cell r="Q5544" t="str">
            <v/>
          </cell>
          <cell r="T5544" t="str">
            <v>ISP</v>
          </cell>
        </row>
        <row r="5545">
          <cell r="A5545">
            <v>15875</v>
          </cell>
          <cell r="B5545">
            <v>114124</v>
          </cell>
          <cell r="C5545" t="str">
            <v>South Camden Community School</v>
          </cell>
          <cell r="D5545">
            <v>202</v>
          </cell>
          <cell r="E5545" t="str">
            <v>Camden</v>
          </cell>
          <cell r="F5545" t="str">
            <v>SOUTH</v>
          </cell>
          <cell r="G5545" t="str">
            <v>Westminster</v>
          </cell>
          <cell r="H5545" t="str">
            <v>London</v>
          </cell>
          <cell r="I5545">
            <v>114124</v>
          </cell>
          <cell r="J5545" t="str">
            <v>SOUTH CAMDEN COMMUNITY SCHOOL</v>
          </cell>
          <cell r="K5545">
            <v>0</v>
          </cell>
          <cell r="M5545">
            <v>114124</v>
          </cell>
          <cell r="N5545" t="str">
            <v xml:space="preserve">REGENT HIGH SCHOOL </v>
          </cell>
          <cell r="O5545" t="str">
            <v>SCHOOL SIXTH FORM</v>
          </cell>
          <cell r="P5545" t="str">
            <v/>
          </cell>
          <cell r="Q5545" t="str">
            <v/>
          </cell>
          <cell r="T5545" t="str">
            <v>SCHOOL SIXTH FORM</v>
          </cell>
        </row>
        <row r="5546">
          <cell r="A5546">
            <v>15876</v>
          </cell>
          <cell r="B5546">
            <v>113866</v>
          </cell>
          <cell r="C5546" t="str">
            <v>Hampstead School</v>
          </cell>
          <cell r="D5546">
            <v>202</v>
          </cell>
          <cell r="E5546" t="str">
            <v>Camden</v>
          </cell>
          <cell r="F5546" t="str">
            <v>SOUTH</v>
          </cell>
          <cell r="G5546" t="str">
            <v>Westminster</v>
          </cell>
          <cell r="H5546" t="str">
            <v>London</v>
          </cell>
          <cell r="I5546">
            <v>113866</v>
          </cell>
          <cell r="J5546" t="str">
            <v>HAMPSTEAD SCHOOL</v>
          </cell>
          <cell r="K5546">
            <v>0</v>
          </cell>
          <cell r="M5546">
            <v>113866</v>
          </cell>
          <cell r="N5546" t="str">
            <v>HAMPSTEAD SCHOOL</v>
          </cell>
          <cell r="O5546" t="str">
            <v>SCHOOL SIXTH FORM</v>
          </cell>
          <cell r="P5546" t="str">
            <v/>
          </cell>
          <cell r="Q5546" t="str">
            <v/>
          </cell>
          <cell r="T5546" t="str">
            <v>SCHOOL SIXTH FORM</v>
          </cell>
        </row>
        <row r="5547">
          <cell r="A5547">
            <v>15882</v>
          </cell>
          <cell r="B5547">
            <v>2027185</v>
          </cell>
          <cell r="C5547" t="str">
            <v>Jack Taylor School</v>
          </cell>
          <cell r="D5547">
            <v>202</v>
          </cell>
          <cell r="E5547" t="str">
            <v>Camden</v>
          </cell>
          <cell r="F5547" t="str">
            <v>SOUTH</v>
          </cell>
          <cell r="G5547" t="str">
            <v>Westminster</v>
          </cell>
          <cell r="H5547" t="str">
            <v>London</v>
          </cell>
          <cell r="I5547">
            <v>2027185</v>
          </cell>
          <cell r="J5547" t="str">
            <v>JACK TAYLOR SCHOOL</v>
          </cell>
          <cell r="K5547" t="str">
            <v>MSS</v>
          </cell>
          <cell r="M5547">
            <v>123993</v>
          </cell>
          <cell r="N5547" t="str">
            <v>JACK TAYLOR SCHOOL</v>
          </cell>
          <cell r="O5547" t="str">
            <v>MSS</v>
          </cell>
          <cell r="P5547" t="str">
            <v/>
          </cell>
          <cell r="Q5547" t="str">
            <v/>
          </cell>
          <cell r="T5547" t="str">
            <v>MSS</v>
          </cell>
        </row>
        <row r="5548">
          <cell r="A5548">
            <v>15886</v>
          </cell>
          <cell r="B5548">
            <v>115137</v>
          </cell>
          <cell r="C5548" t="str">
            <v>William Morris Sixth Form</v>
          </cell>
          <cell r="D5548">
            <v>205</v>
          </cell>
          <cell r="E5548" t="str">
            <v>Hammersmith and Fulham</v>
          </cell>
          <cell r="F5548" t="str">
            <v>SOUTH</v>
          </cell>
          <cell r="G5548" t="str">
            <v>Westminster</v>
          </cell>
          <cell r="H5548" t="str">
            <v>London</v>
          </cell>
          <cell r="I5548">
            <v>115137</v>
          </cell>
          <cell r="J5548" t="str">
            <v>WILLIAM MORRIS SIXTH FORM</v>
          </cell>
          <cell r="K5548">
            <v>0</v>
          </cell>
          <cell r="M5548">
            <v>115137</v>
          </cell>
          <cell r="N5548" t="str">
            <v>WILLIAM MORRIS SIXTH FORM</v>
          </cell>
          <cell r="O5548" t="str">
            <v>SCHOOL SIXTH FORM</v>
          </cell>
          <cell r="P5548" t="str">
            <v/>
          </cell>
          <cell r="Q5548" t="str">
            <v/>
          </cell>
          <cell r="T5548" t="str">
            <v>SCHOOL SIXTH FORM</v>
          </cell>
        </row>
        <row r="5549">
          <cell r="A5549">
            <v>15888</v>
          </cell>
          <cell r="B5549">
            <v>120157</v>
          </cell>
          <cell r="C5549" t="str">
            <v>The London Oratory School</v>
          </cell>
          <cell r="D5549">
            <v>205</v>
          </cell>
          <cell r="E5549" t="str">
            <v>Hammersmith and Fulham</v>
          </cell>
          <cell r="F5549" t="str">
            <v>SOUTH</v>
          </cell>
          <cell r="G5549" t="str">
            <v>Westminster</v>
          </cell>
          <cell r="H5549" t="str">
            <v>London</v>
          </cell>
          <cell r="I5549">
            <v>120157</v>
          </cell>
          <cell r="J5549" t="str">
            <v>THE LONDON ORATORY SCHOOL</v>
          </cell>
          <cell r="K5549" t="str">
            <v>Academy</v>
          </cell>
          <cell r="M5549">
            <v>120157</v>
          </cell>
          <cell r="N5549" t="str">
            <v>THE LONDON ORATORY SCHOOL</v>
          </cell>
          <cell r="O5549" t="str">
            <v>ACADEMY</v>
          </cell>
          <cell r="P5549">
            <v>2055400</v>
          </cell>
          <cell r="Q5549" t="str">
            <v>ACADEMY Converter</v>
          </cell>
          <cell r="T5549" t="str">
            <v>ACADEMY</v>
          </cell>
        </row>
        <row r="5550">
          <cell r="A5550">
            <v>15890</v>
          </cell>
          <cell r="B5550">
            <v>123481</v>
          </cell>
          <cell r="C5550" t="str">
            <v>JACK TIZARD SCHOOL</v>
          </cell>
          <cell r="D5550">
            <v>205</v>
          </cell>
          <cell r="E5550" t="str">
            <v>Hammersmith and Fulham</v>
          </cell>
          <cell r="F5550" t="str">
            <v>SOUTH</v>
          </cell>
          <cell r="G5550" t="str">
            <v>Westminster</v>
          </cell>
          <cell r="H5550" t="str">
            <v>London</v>
          </cell>
          <cell r="I5550">
            <v>123481</v>
          </cell>
          <cell r="J5550" t="str">
            <v>JACK TIZARD SCHOOL</v>
          </cell>
          <cell r="K5550" t="str">
            <v>MSS</v>
          </cell>
          <cell r="M5550">
            <v>123481</v>
          </cell>
          <cell r="N5550" t="str">
            <v>JACK TIZARD SCHOOL</v>
          </cell>
          <cell r="O5550" t="str">
            <v>MSS</v>
          </cell>
          <cell r="P5550" t="str">
            <v/>
          </cell>
          <cell r="Q5550" t="str">
            <v/>
          </cell>
          <cell r="T5550" t="str">
            <v>MSS</v>
          </cell>
        </row>
        <row r="5551">
          <cell r="A5551">
            <v>15892</v>
          </cell>
          <cell r="B5551">
            <v>123431</v>
          </cell>
          <cell r="C5551" t="str">
            <v>Richard Cloudesley PH</v>
          </cell>
          <cell r="D5551">
            <v>206</v>
          </cell>
          <cell r="E5551" t="str">
            <v>Islington</v>
          </cell>
          <cell r="F5551" t="str">
            <v>SOUTH</v>
          </cell>
          <cell r="G5551" t="str">
            <v>Westminster</v>
          </cell>
          <cell r="H5551" t="str">
            <v>London</v>
          </cell>
          <cell r="I5551">
            <v>123431</v>
          </cell>
          <cell r="J5551" t="str">
            <v>RICHARD CLOUDSLEY PH SCHOOL</v>
          </cell>
          <cell r="K5551" t="str">
            <v>MSS</v>
          </cell>
          <cell r="M5551">
            <v>123431</v>
          </cell>
          <cell r="N5551" t="str">
            <v>RICHARD CLOUDSLEY PH SCHOOL</v>
          </cell>
          <cell r="O5551" t="str">
            <v>MSS</v>
          </cell>
          <cell r="P5551" t="str">
            <v/>
          </cell>
          <cell r="Q5551" t="str">
            <v/>
          </cell>
          <cell r="T5551" t="str">
            <v>MSS</v>
          </cell>
        </row>
        <row r="5552">
          <cell r="A5552">
            <v>15894</v>
          </cell>
          <cell r="B5552">
            <v>114130</v>
          </cell>
          <cell r="C5552" t="str">
            <v>Cardinal Vaughan Memorial School</v>
          </cell>
          <cell r="D5552">
            <v>207</v>
          </cell>
          <cell r="E5552" t="str">
            <v>Kensington and Chelsea</v>
          </cell>
          <cell r="F5552" t="str">
            <v>SOUTH</v>
          </cell>
          <cell r="G5552" t="str">
            <v>Westminster</v>
          </cell>
          <cell r="H5552" t="str">
            <v>London</v>
          </cell>
          <cell r="I5552">
            <v>114130</v>
          </cell>
          <cell r="J5552" t="str">
            <v>THE CARDINAL VAUGHAN MEMORIAL RC SCHOOL</v>
          </cell>
          <cell r="K5552">
            <v>0</v>
          </cell>
          <cell r="M5552">
            <v>114130</v>
          </cell>
          <cell r="N5552" t="str">
            <v>THE CARDINAL VAUGHAN MEMORIAL RC SCHOOL</v>
          </cell>
          <cell r="O5552" t="str">
            <v>SCHOOL SIXTH FORM</v>
          </cell>
          <cell r="P5552" t="str">
            <v/>
          </cell>
          <cell r="Q5552" t="str">
            <v/>
          </cell>
          <cell r="T5552" t="str">
            <v>SCHOOL SIXTH FORM</v>
          </cell>
        </row>
        <row r="5553">
          <cell r="A5553">
            <v>15898</v>
          </cell>
          <cell r="B5553">
            <v>2085950</v>
          </cell>
          <cell r="C5553" t="str">
            <v>Turney Primary and Secondary Special School</v>
          </cell>
          <cell r="D5553">
            <v>208</v>
          </cell>
          <cell r="E5553" t="str">
            <v>Lambeth</v>
          </cell>
          <cell r="F5553" t="str">
            <v>SOUTH</v>
          </cell>
          <cell r="G5553" t="str">
            <v>Westminster</v>
          </cell>
          <cell r="H5553" t="str">
            <v>London</v>
          </cell>
          <cell r="I5553">
            <v>2085950</v>
          </cell>
          <cell r="J5553" t="str">
            <v>TURNEY PRIMARY AND SECONDARY SPECIAL SCHOOL</v>
          </cell>
          <cell r="K5553" t="str">
            <v>MSS</v>
          </cell>
          <cell r="M5553">
            <v>123981</v>
          </cell>
          <cell r="N5553" t="str">
            <v>TURNEY PRIMARY AND SECONDARY SPECIAL SCHOOL</v>
          </cell>
          <cell r="O5553" t="str">
            <v>MSS</v>
          </cell>
          <cell r="P5553" t="str">
            <v/>
          </cell>
          <cell r="Q5553" t="str">
            <v/>
          </cell>
          <cell r="T5553" t="str">
            <v>MSS</v>
          </cell>
        </row>
        <row r="5554">
          <cell r="A5554">
            <v>15901</v>
          </cell>
          <cell r="B5554">
            <v>2107048</v>
          </cell>
          <cell r="C5554" t="str">
            <v>Spa School</v>
          </cell>
          <cell r="D5554">
            <v>210</v>
          </cell>
          <cell r="E5554" t="str">
            <v>Southwark</v>
          </cell>
          <cell r="F5554" t="str">
            <v>SOUTH</v>
          </cell>
          <cell r="G5554" t="str">
            <v>Westminster</v>
          </cell>
          <cell r="H5554" t="str">
            <v>London</v>
          </cell>
          <cell r="I5554">
            <v>2107048</v>
          </cell>
          <cell r="J5554" t="str">
            <v>SPA SCHOOL</v>
          </cell>
          <cell r="K5554" t="str">
            <v>MSS</v>
          </cell>
          <cell r="M5554">
            <v>123973</v>
          </cell>
          <cell r="N5554" t="str">
            <v>SPA SCHOOL</v>
          </cell>
          <cell r="O5554" t="str">
            <v>MSS</v>
          </cell>
          <cell r="P5554" t="str">
            <v/>
          </cell>
          <cell r="Q5554" t="str">
            <v/>
          </cell>
          <cell r="T5554" t="str">
            <v>MSS</v>
          </cell>
        </row>
        <row r="5555">
          <cell r="A5555">
            <v>15908</v>
          </cell>
          <cell r="B5555">
            <v>118598</v>
          </cell>
          <cell r="C5555" t="str">
            <v>Ashcroft Technology Academy</v>
          </cell>
          <cell r="D5555">
            <v>212</v>
          </cell>
          <cell r="E5555" t="str">
            <v>Wandsworth</v>
          </cell>
          <cell r="F5555" t="str">
            <v>SOUTH</v>
          </cell>
          <cell r="G5555" t="str">
            <v>Westminster</v>
          </cell>
          <cell r="H5555" t="str">
            <v>London</v>
          </cell>
          <cell r="I5555">
            <v>118598</v>
          </cell>
          <cell r="J5555" t="str">
            <v>ASHCROFT TECHNOLOGY ACADEMY</v>
          </cell>
          <cell r="K5555" t="str">
            <v>Academy</v>
          </cell>
          <cell r="M5555">
            <v>118598</v>
          </cell>
          <cell r="N5555" t="str">
            <v>ASHCROFT TECHNOLOGY ACADEMY</v>
          </cell>
          <cell r="O5555" t="str">
            <v>ACADEMY</v>
          </cell>
          <cell r="P5555">
            <v>2126905</v>
          </cell>
          <cell r="Q5555" t="str">
            <v>ACADEMY Sponsored</v>
          </cell>
          <cell r="T5555" t="str">
            <v>ACADEMY</v>
          </cell>
        </row>
        <row r="5556">
          <cell r="A5556">
            <v>15909</v>
          </cell>
          <cell r="B5556">
            <v>116038</v>
          </cell>
          <cell r="C5556" t="str">
            <v>Oak Lodge School</v>
          </cell>
          <cell r="D5556">
            <v>212</v>
          </cell>
          <cell r="E5556" t="str">
            <v>Wandsworth</v>
          </cell>
          <cell r="F5556" t="str">
            <v>SOUTH</v>
          </cell>
          <cell r="G5556" t="str">
            <v>Westminster</v>
          </cell>
          <cell r="H5556" t="str">
            <v>London</v>
          </cell>
          <cell r="I5556">
            <v>116038</v>
          </cell>
          <cell r="J5556" t="str">
            <v>OAK LODGE SCHOOL</v>
          </cell>
          <cell r="K5556" t="str">
            <v>MSS</v>
          </cell>
          <cell r="M5556">
            <v>116038</v>
          </cell>
          <cell r="N5556" t="str">
            <v>OAK LODGE SCHOOL</v>
          </cell>
          <cell r="O5556" t="str">
            <v>MSS</v>
          </cell>
          <cell r="P5556" t="str">
            <v/>
          </cell>
          <cell r="Q5556" t="str">
            <v/>
          </cell>
          <cell r="T5556" t="str">
            <v>MSS</v>
          </cell>
        </row>
        <row r="5557">
          <cell r="A5557">
            <v>15910</v>
          </cell>
          <cell r="B5557">
            <v>120595</v>
          </cell>
          <cell r="C5557" t="str">
            <v>Quintin Kynaston School</v>
          </cell>
          <cell r="D5557">
            <v>213</v>
          </cell>
          <cell r="E5557" t="str">
            <v>Westminster</v>
          </cell>
          <cell r="F5557" t="str">
            <v>SOUTH</v>
          </cell>
          <cell r="G5557" t="str">
            <v>Westminster</v>
          </cell>
          <cell r="H5557" t="str">
            <v>London</v>
          </cell>
          <cell r="I5557">
            <v>120595</v>
          </cell>
          <cell r="J5557" t="str">
            <v>THE QUINTIN KYNASTON ACADEMY TRUST</v>
          </cell>
          <cell r="K5557" t="str">
            <v>Academy</v>
          </cell>
          <cell r="M5557">
            <v>120595</v>
          </cell>
          <cell r="N5557" t="str">
            <v>QUINTIN KYNASTON SCHOOL</v>
          </cell>
          <cell r="O5557" t="str">
            <v>ACADEMY</v>
          </cell>
          <cell r="P5557">
            <v>2134295</v>
          </cell>
          <cell r="Q5557" t="str">
            <v>ACADEMY Converter</v>
          </cell>
          <cell r="T5557" t="str">
            <v>ACADEMY</v>
          </cell>
        </row>
        <row r="5558">
          <cell r="A5558">
            <v>15911</v>
          </cell>
          <cell r="B5558">
            <v>122178</v>
          </cell>
          <cell r="C5558" t="str">
            <v>The Grey Coat Hospital</v>
          </cell>
          <cell r="D5558">
            <v>213</v>
          </cell>
          <cell r="E5558" t="str">
            <v>Westminster</v>
          </cell>
          <cell r="F5558" t="str">
            <v>SOUTH</v>
          </cell>
          <cell r="G5558" t="str">
            <v>Westminster</v>
          </cell>
          <cell r="H5558" t="str">
            <v>London</v>
          </cell>
          <cell r="I5558">
            <v>122178</v>
          </cell>
          <cell r="J5558" t="str">
            <v>THE GREY COAT HOSPITAL</v>
          </cell>
          <cell r="K5558" t="str">
            <v>Academy</v>
          </cell>
          <cell r="M5558">
            <v>122178</v>
          </cell>
          <cell r="N5558" t="str">
            <v>THE GREY COAT HOSPITAL</v>
          </cell>
          <cell r="O5558" t="str">
            <v>ACADEMY</v>
          </cell>
          <cell r="P5558">
            <v>2134628</v>
          </cell>
          <cell r="Q5558" t="str">
            <v>ACADEMY Converter</v>
          </cell>
          <cell r="T5558" t="str">
            <v>ACADEMY</v>
          </cell>
        </row>
        <row r="5559">
          <cell r="A5559">
            <v>15912</v>
          </cell>
          <cell r="B5559">
            <v>120352</v>
          </cell>
          <cell r="C5559" t="str">
            <v>The St Marylebone School</v>
          </cell>
          <cell r="D5559">
            <v>213</v>
          </cell>
          <cell r="E5559" t="str">
            <v>Westminster</v>
          </cell>
          <cell r="F5559" t="str">
            <v>SOUTH</v>
          </cell>
          <cell r="G5559" t="str">
            <v>Westminster</v>
          </cell>
          <cell r="H5559" t="str">
            <v>London</v>
          </cell>
          <cell r="I5559">
            <v>120352</v>
          </cell>
          <cell r="J5559" t="str">
            <v>THE ST MARYLEBONE COFE SCHOOL</v>
          </cell>
          <cell r="K5559" t="str">
            <v>Academy</v>
          </cell>
          <cell r="M5559">
            <v>120352</v>
          </cell>
          <cell r="N5559" t="str">
            <v>THE ST MARYLEBONE COFE SCHOOL</v>
          </cell>
          <cell r="O5559" t="str">
            <v>ACADEMY</v>
          </cell>
          <cell r="P5559">
            <v>2134673</v>
          </cell>
          <cell r="Q5559" t="str">
            <v>ACADEMY Converter</v>
          </cell>
          <cell r="T5559" t="str">
            <v>ACADEMY</v>
          </cell>
        </row>
        <row r="5560">
          <cell r="A5560">
            <v>15914</v>
          </cell>
          <cell r="B5560">
            <v>114128</v>
          </cell>
          <cell r="C5560" t="str">
            <v>St. Augustine's High School</v>
          </cell>
          <cell r="D5560">
            <v>213</v>
          </cell>
          <cell r="E5560" t="str">
            <v>Westminster</v>
          </cell>
          <cell r="F5560" t="str">
            <v>SOUTH</v>
          </cell>
          <cell r="G5560" t="str">
            <v>Westminster</v>
          </cell>
          <cell r="H5560" t="str">
            <v>London</v>
          </cell>
          <cell r="I5560">
            <v>114128</v>
          </cell>
          <cell r="J5560" t="str">
            <v>ST AUGUSTINE'S COFE HIGH SCHOOL</v>
          </cell>
          <cell r="K5560">
            <v>0</v>
          </cell>
          <cell r="M5560">
            <v>114128</v>
          </cell>
          <cell r="N5560" t="str">
            <v>ST AUGUSTINE'S COFE HIGH SCHOOL</v>
          </cell>
          <cell r="O5560" t="str">
            <v>SCHOOL SIXTH FORM</v>
          </cell>
          <cell r="P5560" t="str">
            <v/>
          </cell>
          <cell r="Q5560" t="str">
            <v/>
          </cell>
          <cell r="T5560" t="str">
            <v>SCHOOL SIXTH FORM</v>
          </cell>
        </row>
        <row r="5561">
          <cell r="A5561">
            <v>15915</v>
          </cell>
          <cell r="B5561">
            <v>118638</v>
          </cell>
          <cell r="C5561" t="str">
            <v>Paddington Academy</v>
          </cell>
          <cell r="D5561">
            <v>213</v>
          </cell>
          <cell r="E5561" t="str">
            <v>Westminster</v>
          </cell>
          <cell r="F5561" t="str">
            <v>SOUTH</v>
          </cell>
          <cell r="G5561" t="str">
            <v>Westminster</v>
          </cell>
          <cell r="H5561" t="str">
            <v>London</v>
          </cell>
          <cell r="I5561">
            <v>118638</v>
          </cell>
          <cell r="J5561" t="str">
            <v>PADDINGTON ACADEMY</v>
          </cell>
          <cell r="K5561" t="str">
            <v>Academy</v>
          </cell>
          <cell r="M5561">
            <v>118638</v>
          </cell>
          <cell r="N5561" t="str">
            <v>PADDINGTON ACADEMY</v>
          </cell>
          <cell r="O5561" t="str">
            <v>ACADEMY</v>
          </cell>
          <cell r="P5561">
            <v>2136905</v>
          </cell>
          <cell r="Q5561" t="str">
            <v>ACADEMY Sponsored</v>
          </cell>
          <cell r="T5561" t="str">
            <v>ACADEMY</v>
          </cell>
        </row>
        <row r="5562">
          <cell r="A5562">
            <v>15916</v>
          </cell>
          <cell r="B5562">
            <v>118658</v>
          </cell>
          <cell r="C5562" t="str">
            <v>Westminster Academy</v>
          </cell>
          <cell r="D5562">
            <v>213</v>
          </cell>
          <cell r="E5562" t="str">
            <v>Westminster</v>
          </cell>
          <cell r="F5562" t="str">
            <v>SOUTH</v>
          </cell>
          <cell r="G5562" t="str">
            <v>Westminster</v>
          </cell>
          <cell r="H5562" t="str">
            <v>London</v>
          </cell>
          <cell r="I5562">
            <v>118658</v>
          </cell>
          <cell r="J5562" t="str">
            <v>WESTMINSTER ACADEMY</v>
          </cell>
          <cell r="K5562" t="str">
            <v>Academy</v>
          </cell>
          <cell r="M5562">
            <v>118658</v>
          </cell>
          <cell r="N5562" t="str">
            <v>WESTMINSTER ACADEMY</v>
          </cell>
          <cell r="O5562" t="str">
            <v>ACADEMY</v>
          </cell>
          <cell r="P5562">
            <v>2136906</v>
          </cell>
          <cell r="Q5562" t="str">
            <v>ACADEMY Sponsored</v>
          </cell>
          <cell r="T5562" t="str">
            <v>ACADEMY</v>
          </cell>
        </row>
        <row r="5563">
          <cell r="A5563">
            <v>15917</v>
          </cell>
          <cell r="B5563">
            <v>118663</v>
          </cell>
          <cell r="C5563" t="str">
            <v>PIMLICO ACADEMY</v>
          </cell>
          <cell r="D5563">
            <v>213</v>
          </cell>
          <cell r="E5563" t="str">
            <v>Westminster</v>
          </cell>
          <cell r="F5563" t="str">
            <v>SOUTH</v>
          </cell>
          <cell r="G5563" t="str">
            <v>Westminster</v>
          </cell>
          <cell r="H5563" t="str">
            <v>London</v>
          </cell>
          <cell r="I5563">
            <v>118663</v>
          </cell>
          <cell r="J5563" t="str">
            <v>PIMLICO ACADEMY</v>
          </cell>
          <cell r="K5563" t="str">
            <v>Academy</v>
          </cell>
          <cell r="M5563">
            <v>118663</v>
          </cell>
          <cell r="N5563" t="str">
            <v>PIMLICO ACADEMY</v>
          </cell>
          <cell r="O5563" t="str">
            <v>ACADEMY</v>
          </cell>
          <cell r="P5563">
            <v>2136908</v>
          </cell>
          <cell r="Q5563" t="str">
            <v>ACADEMY Sponsored</v>
          </cell>
          <cell r="T5563" t="str">
            <v>ACADEMY</v>
          </cell>
        </row>
        <row r="5564">
          <cell r="A5564">
            <v>15918</v>
          </cell>
          <cell r="B5564">
            <v>123442</v>
          </cell>
          <cell r="C5564" t="str">
            <v>College Park School</v>
          </cell>
          <cell r="D5564">
            <v>213</v>
          </cell>
          <cell r="E5564" t="str">
            <v>Westminster</v>
          </cell>
          <cell r="F5564" t="str">
            <v>SOUTH</v>
          </cell>
          <cell r="G5564" t="str">
            <v>Westminster</v>
          </cell>
          <cell r="H5564" t="str">
            <v>London</v>
          </cell>
          <cell r="I5564">
            <v>123442</v>
          </cell>
          <cell r="J5564" t="str">
            <v>COLLEGE PARK SCHOOL</v>
          </cell>
          <cell r="K5564" t="str">
            <v>MSS</v>
          </cell>
          <cell r="M5564">
            <v>123442</v>
          </cell>
          <cell r="N5564" t="str">
            <v>COLLEGE PARK SCHOOL</v>
          </cell>
          <cell r="O5564" t="str">
            <v>MSS</v>
          </cell>
          <cell r="P5564" t="str">
            <v/>
          </cell>
          <cell r="Q5564" t="str">
            <v/>
          </cell>
          <cell r="T5564" t="str">
            <v>MSS</v>
          </cell>
        </row>
        <row r="5565">
          <cell r="A5565">
            <v>15919</v>
          </cell>
          <cell r="B5565">
            <v>123484</v>
          </cell>
          <cell r="C5565" t="str">
            <v>QUEEN ELIZABETH II SCHOOL</v>
          </cell>
          <cell r="D5565">
            <v>213</v>
          </cell>
          <cell r="E5565" t="str">
            <v>Westminster</v>
          </cell>
          <cell r="F5565" t="str">
            <v>SOUTH</v>
          </cell>
          <cell r="G5565" t="str">
            <v>Westminster</v>
          </cell>
          <cell r="H5565" t="str">
            <v>London</v>
          </cell>
          <cell r="I5565">
            <v>123484</v>
          </cell>
          <cell r="J5565" t="str">
            <v>QUEEN ELIZABETH II SCHOOL</v>
          </cell>
          <cell r="K5565" t="str">
            <v>MSS</v>
          </cell>
          <cell r="M5565">
            <v>123484</v>
          </cell>
          <cell r="N5565" t="str">
            <v>QUEEN ELIZABETH II SCHOOL</v>
          </cell>
          <cell r="O5565" t="str">
            <v>MSS</v>
          </cell>
          <cell r="P5565" t="str">
            <v/>
          </cell>
          <cell r="Q5565" t="str">
            <v/>
          </cell>
          <cell r="T5565" t="str">
            <v>MSS</v>
          </cell>
        </row>
        <row r="5566">
          <cell r="A5566">
            <v>15940</v>
          </cell>
          <cell r="B5566">
            <v>119083</v>
          </cell>
          <cell r="C5566" t="str">
            <v>The Crest Girls' Academy</v>
          </cell>
          <cell r="D5566">
            <v>304</v>
          </cell>
          <cell r="E5566" t="str">
            <v>Brent</v>
          </cell>
          <cell r="F5566" t="str">
            <v>SOUTH</v>
          </cell>
          <cell r="G5566" t="str">
            <v>Westminster</v>
          </cell>
          <cell r="H5566" t="str">
            <v>London</v>
          </cell>
          <cell r="I5566">
            <v>119083</v>
          </cell>
          <cell r="J5566" t="str">
            <v>THE CREST GIRLS ACADEMY</v>
          </cell>
          <cell r="K5566" t="str">
            <v>Academy</v>
          </cell>
          <cell r="M5566">
            <v>119083</v>
          </cell>
          <cell r="N5566" t="str">
            <v>CREST GIRLS' ACADEMY</v>
          </cell>
          <cell r="O5566" t="str">
            <v>ACADEMY</v>
          </cell>
          <cell r="P5566">
            <v>3046907</v>
          </cell>
          <cell r="Q5566" t="str">
            <v>ACADEMY Sponsored</v>
          </cell>
          <cell r="T5566" t="str">
            <v>ACADEMY</v>
          </cell>
        </row>
        <row r="5567">
          <cell r="A5567">
            <v>15942</v>
          </cell>
          <cell r="B5567">
            <v>3047009</v>
          </cell>
          <cell r="C5567" t="str">
            <v>The Village School</v>
          </cell>
          <cell r="D5567">
            <v>304</v>
          </cell>
          <cell r="E5567" t="str">
            <v>Brent</v>
          </cell>
          <cell r="F5567" t="str">
            <v>SOUTH</v>
          </cell>
          <cell r="G5567" t="str">
            <v>Westminster</v>
          </cell>
          <cell r="H5567" t="str">
            <v>London</v>
          </cell>
          <cell r="I5567">
            <v>3047009</v>
          </cell>
          <cell r="J5567" t="str">
            <v>THE VILLAGE SCHOOL</v>
          </cell>
          <cell r="K5567" t="str">
            <v>MSS</v>
          </cell>
          <cell r="M5567">
            <v>123983</v>
          </cell>
          <cell r="N5567" t="str">
            <v>THE VILLAGE SCHOOL</v>
          </cell>
          <cell r="O5567" t="str">
            <v>MSS</v>
          </cell>
          <cell r="P5567" t="str">
            <v/>
          </cell>
          <cell r="Q5567" t="str">
            <v/>
          </cell>
          <cell r="T5567" t="str">
            <v>MSS</v>
          </cell>
        </row>
        <row r="5568">
          <cell r="A5568">
            <v>15952</v>
          </cell>
          <cell r="B5568">
            <v>122219</v>
          </cell>
          <cell r="C5568" t="str">
            <v>TreeHouse School</v>
          </cell>
          <cell r="D5568">
            <v>309</v>
          </cell>
          <cell r="E5568" t="str">
            <v>Haringey</v>
          </cell>
          <cell r="F5568" t="str">
            <v>SOUTH</v>
          </cell>
          <cell r="G5568" t="str">
            <v>Westminster</v>
          </cell>
          <cell r="H5568" t="str">
            <v>London</v>
          </cell>
          <cell r="I5568">
            <v>122219</v>
          </cell>
          <cell r="J5568" t="str">
            <v>AMBITIOUS ABOUT AUTISM (TREEHOUSE SCHOOL)</v>
          </cell>
          <cell r="K5568" t="str">
            <v>NMSS</v>
          </cell>
          <cell r="M5568">
            <v>122219</v>
          </cell>
          <cell r="N5568" t="str">
            <v>AMBITIOUS ABOUT AUTISM (TREEHOUSE SCHOOL)</v>
          </cell>
          <cell r="O5568" t="str">
            <v>NMSS</v>
          </cell>
          <cell r="P5568" t="str">
            <v/>
          </cell>
          <cell r="Q5568" t="str">
            <v/>
          </cell>
          <cell r="T5568" t="str">
            <v>NMSS</v>
          </cell>
        </row>
        <row r="5569">
          <cell r="A5569">
            <v>15954</v>
          </cell>
          <cell r="B5569">
            <v>122199</v>
          </cell>
          <cell r="C5569" t="str">
            <v>Pield Heath House School</v>
          </cell>
          <cell r="D5569">
            <v>312</v>
          </cell>
          <cell r="E5569" t="str">
            <v>Hillingdon</v>
          </cell>
          <cell r="F5569" t="str">
            <v>SOUTH</v>
          </cell>
          <cell r="G5569" t="str">
            <v>Westminster</v>
          </cell>
          <cell r="H5569" t="str">
            <v>London</v>
          </cell>
          <cell r="I5569">
            <v>122199</v>
          </cell>
          <cell r="J5569" t="str">
            <v>PIELD HEATH HOUSE RC SCHOOL</v>
          </cell>
          <cell r="K5569" t="str">
            <v>NMSS</v>
          </cell>
          <cell r="M5569">
            <v>122199</v>
          </cell>
          <cell r="N5569" t="str">
            <v>PIELD HEATH HOUSE RC SCHOOL</v>
          </cell>
          <cell r="O5569" t="str">
            <v>NMSS</v>
          </cell>
          <cell r="P5569" t="str">
            <v/>
          </cell>
          <cell r="Q5569" t="str">
            <v/>
          </cell>
          <cell r="T5569" t="str">
            <v>NMSS</v>
          </cell>
        </row>
        <row r="5570">
          <cell r="A5570">
            <v>15965</v>
          </cell>
          <cell r="B5570">
            <v>122207</v>
          </cell>
          <cell r="C5570" t="str">
            <v xml:space="preserve">ST MARY'S WRESTWOOD CHILDREN'S TRUST </v>
          </cell>
          <cell r="D5570">
            <v>845</v>
          </cell>
          <cell r="E5570" t="str">
            <v>East Sussex</v>
          </cell>
          <cell r="F5570" t="str">
            <v>SOUTH</v>
          </cell>
          <cell r="G5570" t="str">
            <v>Westminster</v>
          </cell>
          <cell r="H5570" t="str">
            <v>London</v>
          </cell>
          <cell r="I5570">
            <v>122207</v>
          </cell>
          <cell r="J5570" t="str">
            <v>ST MARY'S WRESTWOOD CHILDREN'S TRUST</v>
          </cell>
          <cell r="K5570" t="str">
            <v>NMSS</v>
          </cell>
          <cell r="M5570">
            <v>122207</v>
          </cell>
          <cell r="N5570" t="str">
            <v>ST MARY'S WRESTWOOD CHILDREN'S TRUST</v>
          </cell>
          <cell r="O5570" t="str">
            <v>NMSS</v>
          </cell>
          <cell r="P5570" t="str">
            <v/>
          </cell>
          <cell r="Q5570" t="str">
            <v/>
          </cell>
          <cell r="T5570" t="str">
            <v>NMSS</v>
          </cell>
        </row>
        <row r="5571">
          <cell r="A5571">
            <v>15974</v>
          </cell>
          <cell r="B5571">
            <v>114832</v>
          </cell>
          <cell r="C5571" t="str">
            <v>St Elizabeth's School (The Congregation of the Daughers of the Cross of Liege)</v>
          </cell>
          <cell r="D5571">
            <v>919</v>
          </cell>
          <cell r="E5571" t="str">
            <v>Hertfordshire</v>
          </cell>
          <cell r="F5571" t="str">
            <v>EAST</v>
          </cell>
          <cell r="G5571" t="str">
            <v>Westminster</v>
          </cell>
          <cell r="H5571" t="str">
            <v>London</v>
          </cell>
          <cell r="I5571">
            <v>114832</v>
          </cell>
          <cell r="J5571" t="str">
            <v>ST ELIZABETH'S SCHOOL (THE CONGREGATION OF THE DAUGHTERS OF THE CROSS OF LIEGE)</v>
          </cell>
          <cell r="K5571" t="str">
            <v>NMSS</v>
          </cell>
          <cell r="M5571">
            <v>114832</v>
          </cell>
          <cell r="N5571" t="str">
            <v>ST ELIZABETH'S SCHOOL (THE CONGREGATION OF THE DAUGHTERS OF THE CROSS OF LIEGE)</v>
          </cell>
          <cell r="O5571" t="str">
            <v>NMSS</v>
          </cell>
          <cell r="P5571" t="str">
            <v/>
          </cell>
          <cell r="Q5571" t="str">
            <v/>
          </cell>
          <cell r="T5571" t="str">
            <v>NMSS</v>
          </cell>
        </row>
        <row r="5572">
          <cell r="A5572">
            <v>15978</v>
          </cell>
          <cell r="B5572">
            <v>116087</v>
          </cell>
          <cell r="C5572" t="str">
            <v>ORCHARD HILL COLLEGE OF FURTHER EDUCATION - (116087)</v>
          </cell>
          <cell r="D5572">
            <v>319</v>
          </cell>
          <cell r="E5572" t="str">
            <v>Sutton</v>
          </cell>
          <cell r="F5572" t="str">
            <v>SOUTH</v>
          </cell>
          <cell r="G5572" t="str">
            <v>Westminster</v>
          </cell>
          <cell r="H5572" t="str">
            <v>London</v>
          </cell>
          <cell r="I5572">
            <v>116087</v>
          </cell>
          <cell r="J5572" t="str">
            <v>ORCHARD HILL COLLEGE OF FURTHER EDUCATION</v>
          </cell>
          <cell r="K5572" t="str">
            <v>ISP</v>
          </cell>
          <cell r="M5572">
            <v>116087</v>
          </cell>
          <cell r="N5572" t="str">
            <v>ORCHARD HILL COLLEGE OF FURTHER EDUCATION</v>
          </cell>
          <cell r="O5572" t="str">
            <v>ISP</v>
          </cell>
          <cell r="P5572" t="str">
            <v/>
          </cell>
          <cell r="Q5572" t="str">
            <v/>
          </cell>
          <cell r="T5572" t="str">
            <v>ISP</v>
          </cell>
        </row>
        <row r="5573">
          <cell r="A5573">
            <v>15979</v>
          </cell>
          <cell r="B5573">
            <v>108358</v>
          </cell>
          <cell r="C5573" t="str">
            <v>ST FRANCIS XAVIER SIXTH FORM COLLEGE - (108358)</v>
          </cell>
          <cell r="D5573">
            <v>212</v>
          </cell>
          <cell r="E5573" t="str">
            <v>Wandsworth</v>
          </cell>
          <cell r="F5573" t="str">
            <v>SOUTH</v>
          </cell>
          <cell r="G5573" t="str">
            <v>Westminster</v>
          </cell>
          <cell r="H5573" t="str">
            <v>London</v>
          </cell>
          <cell r="I5573">
            <v>108358</v>
          </cell>
          <cell r="J5573" t="str">
            <v>ST FRANCIS XAVIER SIXTH FORM COLLEGE</v>
          </cell>
          <cell r="K5573" t="str">
            <v>FE</v>
          </cell>
          <cell r="M5573">
            <v>108358</v>
          </cell>
          <cell r="N5573" t="str">
            <v>ST FRANCIS XAVIER SIXTH FORM COLLEGE</v>
          </cell>
          <cell r="O5573" t="str">
            <v>FE</v>
          </cell>
          <cell r="P5573" t="str">
            <v/>
          </cell>
          <cell r="Q5573" t="str">
            <v/>
          </cell>
          <cell r="T5573" t="str">
            <v>FE</v>
          </cell>
        </row>
        <row r="5574">
          <cell r="A5574">
            <v>15980</v>
          </cell>
          <cell r="B5574">
            <v>108483</v>
          </cell>
          <cell r="C5574" t="str">
            <v>SOUTH THAMES COLLEGE - (108483)</v>
          </cell>
          <cell r="D5574">
            <v>212</v>
          </cell>
          <cell r="E5574" t="str">
            <v>Wandsworth</v>
          </cell>
          <cell r="F5574" t="str">
            <v>SOUTH</v>
          </cell>
          <cell r="G5574" t="str">
            <v>Westminster</v>
          </cell>
          <cell r="H5574" t="str">
            <v>London</v>
          </cell>
          <cell r="I5574">
            <v>108483</v>
          </cell>
          <cell r="J5574" t="str">
            <v>SOUTH THAMES COLLEGE</v>
          </cell>
          <cell r="K5574" t="str">
            <v>FE</v>
          </cell>
          <cell r="M5574">
            <v>108483</v>
          </cell>
          <cell r="N5574" t="str">
            <v>SOUTH THAMES COLLEGE</v>
          </cell>
          <cell r="O5574" t="str">
            <v>FE</v>
          </cell>
          <cell r="P5574" t="str">
            <v/>
          </cell>
          <cell r="Q5574" t="str">
            <v/>
          </cell>
          <cell r="T5574" t="str">
            <v>FE</v>
          </cell>
        </row>
        <row r="5575">
          <cell r="A5575">
            <v>15981</v>
          </cell>
          <cell r="B5575">
            <v>114847</v>
          </cell>
          <cell r="C5575" t="str">
            <v>DERWEN COLLEGE</v>
          </cell>
          <cell r="D5575">
            <v>893</v>
          </cell>
          <cell r="E5575" t="str">
            <v>Shropshire</v>
          </cell>
          <cell r="F5575" t="str">
            <v>WEST</v>
          </cell>
          <cell r="G5575" t="str">
            <v>Westminster</v>
          </cell>
          <cell r="H5575" t="str">
            <v>London</v>
          </cell>
          <cell r="I5575">
            <v>114847</v>
          </cell>
          <cell r="J5575" t="str">
            <v>DERWEN COLLEGE</v>
          </cell>
          <cell r="K5575" t="str">
            <v>ISP</v>
          </cell>
          <cell r="M5575">
            <v>114847</v>
          </cell>
          <cell r="N5575" t="str">
            <v>DERWEN COLLEGE</v>
          </cell>
          <cell r="O5575" t="str">
            <v>ISP</v>
          </cell>
          <cell r="P5575" t="str">
            <v/>
          </cell>
          <cell r="Q5575" t="str">
            <v/>
          </cell>
          <cell r="T5575" t="str">
            <v>ISP</v>
          </cell>
        </row>
        <row r="5576">
          <cell r="A5576">
            <v>15982</v>
          </cell>
          <cell r="B5576">
            <v>106809</v>
          </cell>
          <cell r="C5576" t="str">
            <v>EALING, HAMMERSMITH &amp; WEST LONDON COLLEGE - (106809)</v>
          </cell>
          <cell r="D5576">
            <v>205</v>
          </cell>
          <cell r="E5576" t="str">
            <v>Hammersmith and Fulham</v>
          </cell>
          <cell r="F5576" t="str">
            <v>SOUTH</v>
          </cell>
          <cell r="G5576" t="str">
            <v>Westminster</v>
          </cell>
          <cell r="H5576" t="str">
            <v>London</v>
          </cell>
          <cell r="I5576">
            <v>106809</v>
          </cell>
          <cell r="J5576" t="str">
            <v>EALING, HAMMERSMITH AND WEST LONDON COLLEGE</v>
          </cell>
          <cell r="K5576" t="str">
            <v>FE</v>
          </cell>
          <cell r="M5576">
            <v>106809</v>
          </cell>
          <cell r="N5576" t="str">
            <v>EALING, HAMMERSMITH AND WEST LONDON COLLEGE</v>
          </cell>
          <cell r="O5576" t="str">
            <v>FE</v>
          </cell>
          <cell r="P5576" t="str">
            <v/>
          </cell>
          <cell r="Q5576" t="str">
            <v/>
          </cell>
          <cell r="T5576" t="str">
            <v>FE</v>
          </cell>
        </row>
        <row r="5577">
          <cell r="A5577">
            <v>16018</v>
          </cell>
          <cell r="B5577">
            <v>108394</v>
          </cell>
          <cell r="C5577" t="str">
            <v>THE SIXTH FORM COLLEGE FARNBOROUGH - (108394)</v>
          </cell>
          <cell r="D5577">
            <v>850</v>
          </cell>
          <cell r="E5577" t="str">
            <v>Hampshire</v>
          </cell>
          <cell r="F5577" t="str">
            <v>SOUTH</v>
          </cell>
          <cell r="G5577" t="str">
            <v>Bracknell Forest</v>
          </cell>
          <cell r="H5577" t="str">
            <v>South East</v>
          </cell>
          <cell r="I5577">
            <v>108394</v>
          </cell>
          <cell r="J5577" t="str">
            <v>THE SIXTH FORM COLLEGE FARNBOROUGH</v>
          </cell>
          <cell r="K5577" t="str">
            <v>FE</v>
          </cell>
          <cell r="M5577">
            <v>108394</v>
          </cell>
          <cell r="N5577" t="str">
            <v>THE SIXTH FORM COLLEGE FARNBOROUGH</v>
          </cell>
          <cell r="O5577" t="str">
            <v>FE</v>
          </cell>
          <cell r="P5577" t="str">
            <v/>
          </cell>
          <cell r="Q5577" t="str">
            <v/>
          </cell>
          <cell r="T5577" t="str">
            <v>FE</v>
          </cell>
        </row>
        <row r="5578">
          <cell r="A5578">
            <v>16019</v>
          </cell>
          <cell r="B5578">
            <v>114847</v>
          </cell>
          <cell r="C5578" t="str">
            <v>DERWEN COLLEGE</v>
          </cell>
          <cell r="D5578">
            <v>893</v>
          </cell>
          <cell r="E5578" t="str">
            <v>Shropshire</v>
          </cell>
          <cell r="F5578" t="str">
            <v>WEST</v>
          </cell>
          <cell r="G5578" t="str">
            <v>Bracknell Forest</v>
          </cell>
          <cell r="H5578" t="str">
            <v>South East</v>
          </cell>
          <cell r="I5578">
            <v>114847</v>
          </cell>
          <cell r="J5578" t="str">
            <v>DERWEN COLLEGE</v>
          </cell>
          <cell r="K5578" t="str">
            <v>ISP</v>
          </cell>
          <cell r="M5578">
            <v>114847</v>
          </cell>
          <cell r="N5578" t="str">
            <v>DERWEN COLLEGE</v>
          </cell>
          <cell r="O5578" t="str">
            <v>ISP</v>
          </cell>
          <cell r="P5578" t="str">
            <v/>
          </cell>
          <cell r="Q5578" t="str">
            <v/>
          </cell>
          <cell r="T5578" t="str">
            <v>ISP</v>
          </cell>
        </row>
        <row r="5579">
          <cell r="A5579">
            <v>16020</v>
          </cell>
          <cell r="B5579">
            <v>114864</v>
          </cell>
          <cell r="C5579" t="str">
            <v>TRELOAR TRUST</v>
          </cell>
          <cell r="D5579">
            <v>850</v>
          </cell>
          <cell r="E5579" t="str">
            <v>Hampshire</v>
          </cell>
          <cell r="F5579" t="str">
            <v>SOUTH</v>
          </cell>
          <cell r="G5579" t="str">
            <v>Bracknell Forest</v>
          </cell>
          <cell r="H5579" t="str">
            <v>South East</v>
          </cell>
          <cell r="I5579">
            <v>114864</v>
          </cell>
          <cell r="J5579" t="str">
            <v>TRELOAR COLLEGE</v>
          </cell>
          <cell r="K5579" t="str">
            <v>ISP</v>
          </cell>
          <cell r="M5579">
            <v>114864</v>
          </cell>
          <cell r="N5579" t="str">
            <v>TRELOAR COLLEGE</v>
          </cell>
          <cell r="O5579" t="str">
            <v>ISP</v>
          </cell>
          <cell r="P5579" t="str">
            <v/>
          </cell>
          <cell r="Q5579" t="str">
            <v/>
          </cell>
          <cell r="T5579" t="str">
            <v>ISP</v>
          </cell>
        </row>
        <row r="5580">
          <cell r="A5580">
            <v>16021</v>
          </cell>
          <cell r="B5580">
            <v>114868</v>
          </cell>
          <cell r="C5580" t="str">
            <v>NATIONAL STAR CENTRE FOR DISABLED YOUTH LIMITED - (114868)</v>
          </cell>
          <cell r="D5580">
            <v>916</v>
          </cell>
          <cell r="E5580" t="str">
            <v>Gloucestershire</v>
          </cell>
          <cell r="F5580" t="str">
            <v>WEST</v>
          </cell>
          <cell r="G5580" t="str">
            <v>Bracknell Forest</v>
          </cell>
          <cell r="H5580" t="str">
            <v>South East</v>
          </cell>
          <cell r="I5580">
            <v>114868</v>
          </cell>
          <cell r="J5580" t="str">
            <v>NATIONAL STAR CENTRE FOR DISABLED YOUTH LIMITED</v>
          </cell>
          <cell r="K5580" t="str">
            <v>FE</v>
          </cell>
          <cell r="M5580">
            <v>114868</v>
          </cell>
          <cell r="N5580" t="str">
            <v>NATIONAL STAR CENTRE FOR DISABLED YOUTH LIMITED</v>
          </cell>
          <cell r="O5580" t="str">
            <v>FE</v>
          </cell>
          <cell r="P5580" t="str">
            <v/>
          </cell>
          <cell r="Q5580" t="str">
            <v/>
          </cell>
          <cell r="T5580" t="str">
            <v>FE</v>
          </cell>
        </row>
        <row r="5581">
          <cell r="A5581">
            <v>16022</v>
          </cell>
          <cell r="B5581">
            <v>114869</v>
          </cell>
          <cell r="C5581" t="str">
            <v>PHOENIX LEARNING AND CARE LIMITED</v>
          </cell>
          <cell r="D5581">
            <v>878</v>
          </cell>
          <cell r="E5581" t="str">
            <v>Devon</v>
          </cell>
          <cell r="F5581" t="str">
            <v>WEST</v>
          </cell>
          <cell r="G5581" t="str">
            <v>Bracknell Forest</v>
          </cell>
          <cell r="H5581" t="str">
            <v>South East</v>
          </cell>
          <cell r="I5581">
            <v>114869</v>
          </cell>
          <cell r="J5581" t="str">
            <v>PHOENIX LEARNING AND CARE LIMITED</v>
          </cell>
          <cell r="K5581" t="str">
            <v>ISP</v>
          </cell>
          <cell r="M5581">
            <v>114869</v>
          </cell>
          <cell r="N5581" t="str">
            <v>PHOENIX LEARNING AND CARE LIMITED</v>
          </cell>
          <cell r="O5581" t="str">
            <v>ISP</v>
          </cell>
          <cell r="P5581" t="str">
            <v/>
          </cell>
          <cell r="Q5581" t="str">
            <v/>
          </cell>
          <cell r="T5581" t="str">
            <v>ISP</v>
          </cell>
        </row>
        <row r="5582">
          <cell r="A5582">
            <v>16023</v>
          </cell>
          <cell r="B5582">
            <v>114875</v>
          </cell>
          <cell r="C5582" t="str">
            <v>RUSKIN MILL COLLEGE</v>
          </cell>
          <cell r="D5582">
            <v>916</v>
          </cell>
          <cell r="E5582" t="str">
            <v>Gloucestershire</v>
          </cell>
          <cell r="F5582" t="str">
            <v>WEST</v>
          </cell>
          <cell r="G5582" t="str">
            <v>Bracknell Forest</v>
          </cell>
          <cell r="H5582" t="str">
            <v>South East</v>
          </cell>
          <cell r="I5582">
            <v>114875</v>
          </cell>
          <cell r="J5582" t="str">
            <v>RUSKIN MILL COLLEGE</v>
          </cell>
          <cell r="K5582" t="str">
            <v>ISP</v>
          </cell>
          <cell r="M5582">
            <v>114875</v>
          </cell>
          <cell r="N5582" t="str">
            <v>RUSKIN MILL COLLEGE</v>
          </cell>
          <cell r="O5582" t="str">
            <v>ISP</v>
          </cell>
          <cell r="P5582" t="str">
            <v/>
          </cell>
          <cell r="Q5582" t="str">
            <v/>
          </cell>
          <cell r="T5582" t="str">
            <v>ISP</v>
          </cell>
        </row>
        <row r="5583">
          <cell r="A5583">
            <v>16024</v>
          </cell>
          <cell r="B5583">
            <v>114894</v>
          </cell>
          <cell r="C5583" t="str">
            <v>GLASSHOUSE COLLEGE</v>
          </cell>
          <cell r="D5583">
            <v>332</v>
          </cell>
          <cell r="E5583" t="str">
            <v>Dudley</v>
          </cell>
          <cell r="F5583" t="str">
            <v>WEST</v>
          </cell>
          <cell r="G5583" t="str">
            <v>Bracknell Forest</v>
          </cell>
          <cell r="H5583" t="str">
            <v>South East</v>
          </cell>
          <cell r="I5583">
            <v>114894</v>
          </cell>
          <cell r="J5583" t="str">
            <v>GLASSHOUSE COLLEGE</v>
          </cell>
          <cell r="K5583" t="str">
            <v>ISP</v>
          </cell>
          <cell r="M5583">
            <v>114894</v>
          </cell>
          <cell r="N5583" t="str">
            <v>GLASSHOUSE COLLEGE</v>
          </cell>
          <cell r="O5583" t="str">
            <v>ISP</v>
          </cell>
          <cell r="P5583" t="str">
            <v/>
          </cell>
          <cell r="Q5583" t="str">
            <v/>
          </cell>
          <cell r="T5583" t="str">
            <v>ISP</v>
          </cell>
        </row>
        <row r="5584">
          <cell r="A5584">
            <v>16025</v>
          </cell>
          <cell r="B5584">
            <v>116105</v>
          </cell>
          <cell r="C5584" t="str">
            <v>OXFORD AND CHERWELL VALLEY COLLEGE - (116105)</v>
          </cell>
          <cell r="D5584">
            <v>931</v>
          </cell>
          <cell r="E5584" t="str">
            <v>Oxfordshire</v>
          </cell>
          <cell r="F5584" t="str">
            <v>SOUTH</v>
          </cell>
          <cell r="G5584" t="str">
            <v>Bracknell Forest</v>
          </cell>
          <cell r="H5584" t="str">
            <v>South East</v>
          </cell>
          <cell r="I5584">
            <v>116105</v>
          </cell>
          <cell r="J5584" t="str">
            <v>OXFORD AND CHERWELL VALLEY COLLEGE</v>
          </cell>
          <cell r="K5584" t="str">
            <v>FE</v>
          </cell>
          <cell r="M5584">
            <v>116105</v>
          </cell>
          <cell r="N5584" t="str">
            <v>OXFORD AND CHERWELL VALLEY COLLEGE</v>
          </cell>
          <cell r="O5584" t="str">
            <v>FE</v>
          </cell>
          <cell r="P5584" t="str">
            <v/>
          </cell>
          <cell r="Q5584" t="str">
            <v/>
          </cell>
          <cell r="T5584" t="str">
            <v>FE</v>
          </cell>
        </row>
        <row r="5585">
          <cell r="A5585">
            <v>16026</v>
          </cell>
          <cell r="B5585">
            <v>116895</v>
          </cell>
          <cell r="C5585" t="str">
            <v>ST JOHN'S SCHOOL &amp; COLLEGE</v>
          </cell>
          <cell r="D5585">
            <v>846</v>
          </cell>
          <cell r="E5585" t="str">
            <v>Brighton and Hove</v>
          </cell>
          <cell r="F5585" t="str">
            <v>SOUTH</v>
          </cell>
          <cell r="G5585" t="str">
            <v>Bracknell Forest</v>
          </cell>
          <cell r="H5585" t="str">
            <v>South East</v>
          </cell>
          <cell r="I5585">
            <v>116895</v>
          </cell>
          <cell r="J5585" t="str">
            <v>ST JOHN'S SCHOOL &amp; COLLEGE</v>
          </cell>
          <cell r="K5585" t="str">
            <v>ISP</v>
          </cell>
          <cell r="M5585">
            <v>116895</v>
          </cell>
          <cell r="N5585" t="str">
            <v>ST JOHN'S SCHOOL &amp; COLLEGE</v>
          </cell>
          <cell r="O5585" t="str">
            <v>ISP</v>
          </cell>
          <cell r="P5585" t="str">
            <v/>
          </cell>
          <cell r="Q5585" t="str">
            <v/>
          </cell>
          <cell r="T5585" t="str">
            <v>ISP</v>
          </cell>
        </row>
        <row r="5586">
          <cell r="A5586">
            <v>16031</v>
          </cell>
          <cell r="B5586">
            <v>122194</v>
          </cell>
          <cell r="C5586" t="str">
            <v>Penn School</v>
          </cell>
          <cell r="D5586">
            <v>825</v>
          </cell>
          <cell r="E5586" t="str">
            <v>Buckinghamshire</v>
          </cell>
          <cell r="F5586" t="str">
            <v>SOUTH</v>
          </cell>
          <cell r="G5586" t="str">
            <v>Bracknell Forest</v>
          </cell>
          <cell r="H5586" t="str">
            <v>South East</v>
          </cell>
          <cell r="I5586">
            <v>122194</v>
          </cell>
          <cell r="J5586" t="str">
            <v>PENN SCHOOL</v>
          </cell>
          <cell r="K5586" t="str">
            <v>NMSS</v>
          </cell>
          <cell r="M5586">
            <v>122194</v>
          </cell>
          <cell r="N5586" t="str">
            <v>PENN SCHOOL</v>
          </cell>
          <cell r="O5586" t="str">
            <v>NMSS</v>
          </cell>
          <cell r="P5586" t="str">
            <v/>
          </cell>
          <cell r="Q5586" t="str">
            <v/>
          </cell>
          <cell r="T5586" t="str">
            <v>NMSS</v>
          </cell>
        </row>
        <row r="5587">
          <cell r="A5587">
            <v>16032</v>
          </cell>
          <cell r="B5587">
            <v>888005</v>
          </cell>
          <cell r="C5587" t="str">
            <v>St John's School (Brighton)</v>
          </cell>
          <cell r="D5587">
            <v>845</v>
          </cell>
          <cell r="E5587" t="str">
            <v>East Sussex</v>
          </cell>
          <cell r="F5587" t="str">
            <v>SOUTH</v>
          </cell>
          <cell r="G5587" t="str">
            <v>Bracknell Forest</v>
          </cell>
          <cell r="H5587" t="str">
            <v>South East</v>
          </cell>
          <cell r="I5587">
            <v>888005</v>
          </cell>
          <cell r="J5587" t="str">
            <v>ST JOHN'S SCHOOL (BRIGHTON)</v>
          </cell>
          <cell r="K5587" t="str">
            <v>NMSS</v>
          </cell>
          <cell r="M5587">
            <v>123924</v>
          </cell>
          <cell r="N5587" t="str">
            <v>ST JOHN'S SCHOOL (BRIGHTON)</v>
          </cell>
          <cell r="O5587" t="str">
            <v>NMSS</v>
          </cell>
          <cell r="P5587" t="str">
            <v/>
          </cell>
          <cell r="Q5587" t="str">
            <v/>
          </cell>
          <cell r="T5587" t="str">
            <v>NMSS</v>
          </cell>
        </row>
        <row r="5588">
          <cell r="A5588">
            <v>16034</v>
          </cell>
          <cell r="B5588">
            <v>888006</v>
          </cell>
          <cell r="C5588" t="str">
            <v>Treloar School</v>
          </cell>
          <cell r="D5588">
            <v>850</v>
          </cell>
          <cell r="E5588" t="str">
            <v>Hampshire</v>
          </cell>
          <cell r="F5588" t="str">
            <v>SOUTH</v>
          </cell>
          <cell r="G5588" t="str">
            <v>Bracknell Forest</v>
          </cell>
          <cell r="H5588" t="str">
            <v>South East</v>
          </cell>
          <cell r="I5588">
            <v>888006</v>
          </cell>
          <cell r="J5588" t="str">
            <v>TRELOAR SCHOOL</v>
          </cell>
          <cell r="K5588" t="str">
            <v>NMSS</v>
          </cell>
          <cell r="M5588">
            <v>123925</v>
          </cell>
          <cell r="N5588" t="str">
            <v>TRELOAR SCHOOL</v>
          </cell>
          <cell r="O5588" t="str">
            <v>NMSS</v>
          </cell>
          <cell r="P5588" t="str">
            <v/>
          </cell>
          <cell r="Q5588" t="str">
            <v/>
          </cell>
          <cell r="T5588" t="str">
            <v>NMSS</v>
          </cell>
        </row>
        <row r="5589">
          <cell r="A5589">
            <v>16036</v>
          </cell>
          <cell r="B5589">
            <v>114699</v>
          </cell>
          <cell r="C5589" t="str">
            <v>The Brakenhale School</v>
          </cell>
          <cell r="D5589">
            <v>867</v>
          </cell>
          <cell r="E5589" t="str">
            <v>Bracknell Forest</v>
          </cell>
          <cell r="F5589" t="str">
            <v>SOUTH</v>
          </cell>
          <cell r="G5589" t="str">
            <v>Bracknell Forest</v>
          </cell>
          <cell r="H5589" t="str">
            <v>South East</v>
          </cell>
          <cell r="I5589">
            <v>114699</v>
          </cell>
          <cell r="J5589" t="str">
            <v>THE BRAKENHALE SCHOOL</v>
          </cell>
          <cell r="K5589">
            <v>0</v>
          </cell>
          <cell r="M5589">
            <v>114699</v>
          </cell>
          <cell r="N5589" t="str">
            <v>THE BRAKENHALE SCHOOL</v>
          </cell>
          <cell r="O5589" t="str">
            <v>SCHOOL SIXTH FORM</v>
          </cell>
          <cell r="P5589" t="str">
            <v/>
          </cell>
          <cell r="Q5589" t="str">
            <v/>
          </cell>
          <cell r="T5589" t="str">
            <v>SCHOOL SIXTH FORM</v>
          </cell>
        </row>
        <row r="5590">
          <cell r="A5590">
            <v>16037</v>
          </cell>
          <cell r="B5590">
            <v>114411</v>
          </cell>
          <cell r="C5590" t="str">
            <v>Edgbarrow School</v>
          </cell>
          <cell r="D5590">
            <v>867</v>
          </cell>
          <cell r="E5590" t="str">
            <v>Bracknell Forest</v>
          </cell>
          <cell r="F5590" t="str">
            <v>SOUTH</v>
          </cell>
          <cell r="G5590" t="str">
            <v>Bracknell Forest</v>
          </cell>
          <cell r="H5590" t="str">
            <v>South East</v>
          </cell>
          <cell r="I5590">
            <v>114411</v>
          </cell>
          <cell r="J5590" t="str">
            <v>EDGBARROW SCHOOL</v>
          </cell>
          <cell r="K5590">
            <v>0</v>
          </cell>
          <cell r="M5590">
            <v>114411</v>
          </cell>
          <cell r="N5590" t="str">
            <v>EDGBARROW SCHOOL</v>
          </cell>
          <cell r="O5590" t="str">
            <v>SCHOOL SIXTH FORM</v>
          </cell>
          <cell r="P5590" t="str">
            <v/>
          </cell>
          <cell r="Q5590" t="str">
            <v/>
          </cell>
          <cell r="T5590" t="str">
            <v>SCHOOL SIXTH FORM</v>
          </cell>
        </row>
        <row r="5591">
          <cell r="A5591">
            <v>16038</v>
          </cell>
          <cell r="B5591">
            <v>113592</v>
          </cell>
          <cell r="C5591" t="str">
            <v>Sandhurst School</v>
          </cell>
          <cell r="D5591">
            <v>867</v>
          </cell>
          <cell r="E5591" t="str">
            <v>Bracknell Forest</v>
          </cell>
          <cell r="F5591" t="str">
            <v>SOUTH</v>
          </cell>
          <cell r="G5591" t="str">
            <v>Bracknell Forest</v>
          </cell>
          <cell r="H5591" t="str">
            <v>South East</v>
          </cell>
          <cell r="I5591">
            <v>113592</v>
          </cell>
          <cell r="J5591" t="str">
            <v>SANDHURST SCHOOL</v>
          </cell>
          <cell r="K5591" t="str">
            <v>School Sixth Form</v>
          </cell>
          <cell r="M5591">
            <v>113592</v>
          </cell>
          <cell r="N5591" t="str">
            <v>SANDHURST SCHOOL</v>
          </cell>
          <cell r="O5591" t="str">
            <v>SCHOOL SIXTH FORM</v>
          </cell>
          <cell r="P5591" t="str">
            <v/>
          </cell>
          <cell r="Q5591" t="str">
            <v/>
          </cell>
          <cell r="T5591" t="str">
            <v>SCHOOL SIXTH FORM</v>
          </cell>
        </row>
        <row r="5592">
          <cell r="A5592">
            <v>16039</v>
          </cell>
          <cell r="B5592">
            <v>114703</v>
          </cell>
          <cell r="C5592" t="str">
            <v>Garth Hill College</v>
          </cell>
          <cell r="D5592">
            <v>867</v>
          </cell>
          <cell r="E5592" t="str">
            <v>Bracknell Forest</v>
          </cell>
          <cell r="F5592" t="str">
            <v>SOUTH</v>
          </cell>
          <cell r="G5592" t="str">
            <v>Bracknell Forest</v>
          </cell>
          <cell r="H5592" t="str">
            <v>South East</v>
          </cell>
          <cell r="I5592">
            <v>114703</v>
          </cell>
          <cell r="J5592" t="str">
            <v>GARTH HILL COLLEGE</v>
          </cell>
          <cell r="K5592">
            <v>0</v>
          </cell>
          <cell r="M5592">
            <v>114703</v>
          </cell>
          <cell r="N5592" t="str">
            <v>GARTH HILL COLLEGE</v>
          </cell>
          <cell r="O5592" t="str">
            <v>SCHOOL SIXTH FORM</v>
          </cell>
          <cell r="P5592" t="str">
            <v/>
          </cell>
          <cell r="Q5592" t="str">
            <v/>
          </cell>
          <cell r="T5592" t="str">
            <v>SCHOOL SIXTH FORM</v>
          </cell>
        </row>
        <row r="5593">
          <cell r="A5593">
            <v>16040</v>
          </cell>
          <cell r="B5593">
            <v>114410</v>
          </cell>
          <cell r="C5593" t="str">
            <v>EASTHAMPSTEAD PARK COMMUNITY SCHOOL</v>
          </cell>
          <cell r="D5593">
            <v>867</v>
          </cell>
          <cell r="E5593" t="str">
            <v>Bracknell Forest</v>
          </cell>
          <cell r="F5593" t="str">
            <v>SOUTH</v>
          </cell>
          <cell r="G5593" t="str">
            <v>Bracknell Forest</v>
          </cell>
          <cell r="H5593" t="str">
            <v>South East</v>
          </cell>
          <cell r="I5593">
            <v>114410</v>
          </cell>
          <cell r="J5593" t="str">
            <v>EASTHAMPSTEAD PARK COMMUNITY SCHOOL</v>
          </cell>
          <cell r="K5593">
            <v>0</v>
          </cell>
          <cell r="M5593">
            <v>114410</v>
          </cell>
          <cell r="N5593" t="str">
            <v>EASTHAMPSTEAD PARK COMMUNITY SCHOOL</v>
          </cell>
          <cell r="O5593" t="str">
            <v>SCHOOL SIXTH FORM</v>
          </cell>
          <cell r="P5593" t="str">
            <v/>
          </cell>
          <cell r="Q5593" t="str">
            <v/>
          </cell>
          <cell r="T5593" t="str">
            <v>SCHOOL SIXTH FORM</v>
          </cell>
        </row>
        <row r="5594">
          <cell r="A5594">
            <v>16041</v>
          </cell>
          <cell r="B5594">
            <v>120267</v>
          </cell>
          <cell r="C5594" t="str">
            <v>RANELAGH SCHOOL</v>
          </cell>
          <cell r="D5594">
            <v>867</v>
          </cell>
          <cell r="E5594" t="str">
            <v>Bracknell Forest</v>
          </cell>
          <cell r="F5594" t="str">
            <v>SOUTH</v>
          </cell>
          <cell r="G5594" t="str">
            <v>Bracknell Forest</v>
          </cell>
          <cell r="H5594" t="str">
            <v>South East</v>
          </cell>
          <cell r="I5594">
            <v>120267</v>
          </cell>
          <cell r="J5594" t="str">
            <v>RANELAGH CHURCH OF ENGLAND SCHOOL</v>
          </cell>
          <cell r="K5594" t="str">
            <v>Academy</v>
          </cell>
          <cell r="M5594">
            <v>120267</v>
          </cell>
          <cell r="N5594" t="str">
            <v>RANELAGH CHURCH OF ENGLAND SCHOOL</v>
          </cell>
          <cell r="O5594" t="str">
            <v>ACADEMY</v>
          </cell>
          <cell r="P5594">
            <v>8674603</v>
          </cell>
          <cell r="Q5594" t="str">
            <v>ACADEMY Converter</v>
          </cell>
          <cell r="T5594" t="str">
            <v>ACADEMY</v>
          </cell>
        </row>
        <row r="5595">
          <cell r="A5595">
            <v>16042</v>
          </cell>
          <cell r="B5595">
            <v>123590</v>
          </cell>
          <cell r="C5595" t="str">
            <v>Kennel Lane School</v>
          </cell>
          <cell r="D5595">
            <v>867</v>
          </cell>
          <cell r="E5595" t="str">
            <v>Bracknell Forest</v>
          </cell>
          <cell r="F5595" t="str">
            <v>SOUTH</v>
          </cell>
          <cell r="G5595" t="str">
            <v>Bracknell Forest</v>
          </cell>
          <cell r="H5595" t="str">
            <v>South East</v>
          </cell>
          <cell r="I5595">
            <v>123590</v>
          </cell>
          <cell r="J5595" t="str">
            <v>KENNEL LANE SCHOOL</v>
          </cell>
          <cell r="K5595" t="str">
            <v>MSS</v>
          </cell>
          <cell r="M5595">
            <v>123590</v>
          </cell>
          <cell r="N5595" t="str">
            <v>KENNEL LANE SCHOOL</v>
          </cell>
          <cell r="O5595" t="str">
            <v>MSS</v>
          </cell>
          <cell r="P5595" t="str">
            <v/>
          </cell>
          <cell r="Q5595" t="str">
            <v/>
          </cell>
          <cell r="T5595" t="str">
            <v>MSS</v>
          </cell>
        </row>
        <row r="5596">
          <cell r="A5596">
            <v>16043</v>
          </cell>
          <cell r="B5596">
            <v>114406</v>
          </cell>
          <cell r="C5596" t="str">
            <v>CHARTERS SCHOOL</v>
          </cell>
          <cell r="D5596">
            <v>868</v>
          </cell>
          <cell r="E5596" t="str">
            <v>Windsor and Maidenhead</v>
          </cell>
          <cell r="F5596" t="str">
            <v>SOUTH</v>
          </cell>
          <cell r="G5596" t="str">
            <v>Bracknell Forest</v>
          </cell>
          <cell r="H5596" t="str">
            <v>South East</v>
          </cell>
          <cell r="I5596">
            <v>114406</v>
          </cell>
          <cell r="J5596" t="str">
            <v>CHARTERS SCHOOL</v>
          </cell>
          <cell r="K5596">
            <v>0</v>
          </cell>
          <cell r="M5596">
            <v>120779</v>
          </cell>
          <cell r="N5596" t="str">
            <v>CHARTERS SCHOOL</v>
          </cell>
          <cell r="O5596" t="str">
            <v>ACADEMY</v>
          </cell>
          <cell r="P5596">
            <v>8684029</v>
          </cell>
          <cell r="Q5596" t="str">
            <v>ACADEMY Converter</v>
          </cell>
          <cell r="T5596" t="str">
            <v>ACADEMY</v>
          </cell>
        </row>
        <row r="5597">
          <cell r="A5597">
            <v>16048</v>
          </cell>
          <cell r="B5597">
            <v>123730</v>
          </cell>
          <cell r="C5597" t="str">
            <v>MANOR GREEN SCHOOL</v>
          </cell>
          <cell r="D5597">
            <v>868</v>
          </cell>
          <cell r="E5597" t="str">
            <v>Windsor and Maidenhead</v>
          </cell>
          <cell r="F5597" t="str">
            <v>SOUTH</v>
          </cell>
          <cell r="G5597" t="str">
            <v>Bracknell Forest</v>
          </cell>
          <cell r="H5597" t="str">
            <v>South East</v>
          </cell>
          <cell r="I5597">
            <v>123730</v>
          </cell>
          <cell r="J5597" t="str">
            <v>MANOR GREEN SCHOOL</v>
          </cell>
          <cell r="K5597" t="str">
            <v>MSS</v>
          </cell>
          <cell r="M5597">
            <v>123730</v>
          </cell>
          <cell r="N5597" t="str">
            <v>MANOR GREEN SCHOOL</v>
          </cell>
          <cell r="O5597" t="str">
            <v>MSS</v>
          </cell>
          <cell r="P5597" t="str">
            <v/>
          </cell>
          <cell r="Q5597" t="str">
            <v/>
          </cell>
          <cell r="T5597" t="str">
            <v>MSS</v>
          </cell>
        </row>
        <row r="5598">
          <cell r="A5598">
            <v>16049</v>
          </cell>
          <cell r="B5598">
            <v>122191</v>
          </cell>
          <cell r="C5598" t="str">
            <v>Heathermount Learning Centre</v>
          </cell>
          <cell r="D5598">
            <v>868</v>
          </cell>
          <cell r="E5598" t="str">
            <v>Windsor and Maidenhead</v>
          </cell>
          <cell r="F5598" t="str">
            <v>SOUTH</v>
          </cell>
          <cell r="G5598" t="str">
            <v>Bracknell Forest</v>
          </cell>
          <cell r="H5598" t="str">
            <v>South East</v>
          </cell>
          <cell r="I5598">
            <v>122191</v>
          </cell>
          <cell r="J5598" t="str">
            <v>HEATHERMOUNT SCHOOL</v>
          </cell>
          <cell r="K5598" t="str">
            <v>NMSS</v>
          </cell>
          <cell r="M5598">
            <v>122191</v>
          </cell>
          <cell r="N5598" t="str">
            <v>HEATHERMOUNT SCHOOL</v>
          </cell>
          <cell r="O5598" t="str">
            <v>NMSS</v>
          </cell>
          <cell r="P5598" t="str">
            <v/>
          </cell>
          <cell r="Q5598" t="str">
            <v/>
          </cell>
          <cell r="T5598" t="str">
            <v>NMSS</v>
          </cell>
        </row>
        <row r="5599">
          <cell r="A5599">
            <v>16050</v>
          </cell>
          <cell r="B5599">
            <v>119320</v>
          </cell>
          <cell r="C5599" t="str">
            <v>Mary Hare Grammar School</v>
          </cell>
          <cell r="D5599">
            <v>869</v>
          </cell>
          <cell r="E5599" t="str">
            <v>West Berkshire</v>
          </cell>
          <cell r="F5599" t="str">
            <v>SOUTH</v>
          </cell>
          <cell r="G5599" t="str">
            <v>Bracknell Forest</v>
          </cell>
          <cell r="H5599" t="str">
            <v>South East</v>
          </cell>
          <cell r="I5599">
            <v>119320</v>
          </cell>
          <cell r="J5599" t="str">
            <v>MARY HARE SCHOOL</v>
          </cell>
          <cell r="K5599" t="str">
            <v>NMSS</v>
          </cell>
          <cell r="M5599">
            <v>119320</v>
          </cell>
          <cell r="N5599" t="str">
            <v>MARY HARE SCHOOL</v>
          </cell>
          <cell r="O5599" t="str">
            <v>NMSS</v>
          </cell>
          <cell r="P5599" t="str">
            <v/>
          </cell>
          <cell r="Q5599" t="str">
            <v/>
          </cell>
          <cell r="T5599" t="str">
            <v>NMSS</v>
          </cell>
        </row>
        <row r="5600">
          <cell r="A5600">
            <v>16056</v>
          </cell>
          <cell r="B5600">
            <v>120383</v>
          </cell>
          <cell r="C5600" t="str">
            <v>The Avenue School</v>
          </cell>
          <cell r="D5600">
            <v>870</v>
          </cell>
          <cell r="E5600" t="str">
            <v>Reading</v>
          </cell>
          <cell r="F5600" t="str">
            <v>SOUTH</v>
          </cell>
          <cell r="G5600" t="str">
            <v>Bracknell Forest</v>
          </cell>
          <cell r="H5600" t="str">
            <v>South East</v>
          </cell>
          <cell r="I5600">
            <v>120383</v>
          </cell>
          <cell r="J5600" t="str">
            <v>THE AVENUE SCHOOL SPECIAL NEEDS ACADEMY TRUST</v>
          </cell>
          <cell r="K5600" t="str">
            <v>Academy</v>
          </cell>
          <cell r="M5600">
            <v>120383</v>
          </cell>
          <cell r="N5600" t="str">
            <v>THE AVENUE SCHOOL</v>
          </cell>
          <cell r="O5600" t="str">
            <v>ACADEMY SPECIAL</v>
          </cell>
          <cell r="P5600">
            <v>8707001</v>
          </cell>
          <cell r="Q5600" t="str">
            <v>ACADEMY Converter</v>
          </cell>
          <cell r="T5600" t="str">
            <v>ACADEMY SPECIAL</v>
          </cell>
        </row>
        <row r="5601">
          <cell r="A5601">
            <v>16058</v>
          </cell>
          <cell r="B5601">
            <v>113596</v>
          </cell>
          <cell r="C5601" t="str">
            <v>St Bernard's Catholic Grammar School</v>
          </cell>
          <cell r="D5601">
            <v>871</v>
          </cell>
          <cell r="E5601" t="str">
            <v>Slough</v>
          </cell>
          <cell r="F5601" t="str">
            <v>SOUTH</v>
          </cell>
          <cell r="G5601" t="str">
            <v>Bracknell Forest</v>
          </cell>
          <cell r="H5601" t="str">
            <v>South East</v>
          </cell>
          <cell r="I5601">
            <v>113596</v>
          </cell>
          <cell r="J5601" t="str">
            <v>ST BERNARD'S CATHOLIC GRAMMAR SCHOOL</v>
          </cell>
          <cell r="K5601">
            <v>0</v>
          </cell>
          <cell r="M5601">
            <v>113596</v>
          </cell>
          <cell r="N5601" t="str">
            <v>ST BERNARD'S CATHOLIC GRAMMAR SCHOOL</v>
          </cell>
          <cell r="O5601" t="str">
            <v>ROW INDEX NO STUDENTS</v>
          </cell>
          <cell r="P5601" t="str">
            <v/>
          </cell>
          <cell r="Q5601" t="str">
            <v/>
          </cell>
          <cell r="T5601" t="str">
            <v>ROW INDEX NO STUDENTS</v>
          </cell>
        </row>
        <row r="5602">
          <cell r="A5602">
            <v>16062</v>
          </cell>
          <cell r="B5602">
            <v>114697</v>
          </cell>
          <cell r="C5602" t="str">
            <v>ST CRISPIN'S SCHOOL</v>
          </cell>
          <cell r="D5602">
            <v>872</v>
          </cell>
          <cell r="E5602" t="str">
            <v>Wokingham</v>
          </cell>
          <cell r="F5602" t="str">
            <v>SOUTH</v>
          </cell>
          <cell r="G5602" t="str">
            <v>Bracknell Forest</v>
          </cell>
          <cell r="H5602" t="str">
            <v>South East</v>
          </cell>
          <cell r="I5602">
            <v>114697</v>
          </cell>
          <cell r="J5602" t="str">
            <v>ST CRISPIN'S SCHOOL</v>
          </cell>
          <cell r="K5602">
            <v>0</v>
          </cell>
          <cell r="M5602">
            <v>114697</v>
          </cell>
          <cell r="N5602" t="str">
            <v>ST CRISPIN'S SCHOOL</v>
          </cell>
          <cell r="O5602" t="str">
            <v>SCHOOL SIXTH FORM</v>
          </cell>
          <cell r="P5602" t="str">
            <v/>
          </cell>
          <cell r="Q5602" t="str">
            <v/>
          </cell>
          <cell r="T5602" t="str">
            <v>SCHOOL SIXTH FORM</v>
          </cell>
        </row>
        <row r="5603">
          <cell r="A5603">
            <v>16067</v>
          </cell>
          <cell r="B5603">
            <v>8727029</v>
          </cell>
          <cell r="C5603" t="str">
            <v>Addington School</v>
          </cell>
          <cell r="D5603">
            <v>872</v>
          </cell>
          <cell r="E5603" t="str">
            <v>Wokingham</v>
          </cell>
          <cell r="F5603" t="str">
            <v>SOUTH</v>
          </cell>
          <cell r="G5603" t="str">
            <v>Bracknell Forest</v>
          </cell>
          <cell r="H5603" t="str">
            <v>South East</v>
          </cell>
          <cell r="I5603">
            <v>8727029</v>
          </cell>
          <cell r="J5603" t="str">
            <v>ADDINGTON SCHOOL</v>
          </cell>
          <cell r="K5603" t="str">
            <v>MSS</v>
          </cell>
          <cell r="M5603">
            <v>123987</v>
          </cell>
          <cell r="N5603" t="str">
            <v>ADDINGTON SCHOOL</v>
          </cell>
          <cell r="O5603" t="str">
            <v>MSS</v>
          </cell>
          <cell r="P5603" t="str">
            <v/>
          </cell>
          <cell r="Q5603" t="str">
            <v/>
          </cell>
          <cell r="T5603" t="str">
            <v>MSS</v>
          </cell>
        </row>
        <row r="5604">
          <cell r="A5604">
            <v>16073</v>
          </cell>
          <cell r="B5604">
            <v>122215</v>
          </cell>
          <cell r="C5604" t="str">
            <v>St Dominic's School</v>
          </cell>
          <cell r="D5604">
            <v>936</v>
          </cell>
          <cell r="E5604" t="str">
            <v>Surrey</v>
          </cell>
          <cell r="F5604" t="str">
            <v>SOUTH</v>
          </cell>
          <cell r="G5604" t="str">
            <v>Bracknell Forest</v>
          </cell>
          <cell r="H5604" t="str">
            <v>South East</v>
          </cell>
          <cell r="I5604">
            <v>122215</v>
          </cell>
          <cell r="J5604" t="str">
            <v>ST DOMINIC'S SCHOOL</v>
          </cell>
          <cell r="K5604" t="str">
            <v>NMSS</v>
          </cell>
          <cell r="M5604">
            <v>122215</v>
          </cell>
          <cell r="N5604" t="str">
            <v>ST DOMINIC'S SCHOOL</v>
          </cell>
          <cell r="O5604" t="str">
            <v>NMSS</v>
          </cell>
          <cell r="P5604" t="str">
            <v/>
          </cell>
          <cell r="Q5604" t="str">
            <v/>
          </cell>
          <cell r="T5604" t="str">
            <v>NMSS</v>
          </cell>
        </row>
        <row r="5605">
          <cell r="A5605">
            <v>16074</v>
          </cell>
          <cell r="B5605">
            <v>9367062</v>
          </cell>
          <cell r="C5605" t="str">
            <v>FREEMANTLES</v>
          </cell>
          <cell r="D5605">
            <v>936</v>
          </cell>
          <cell r="E5605" t="str">
            <v>Surrey</v>
          </cell>
          <cell r="F5605" t="str">
            <v>SOUTH</v>
          </cell>
          <cell r="G5605" t="str">
            <v>Bracknell Forest</v>
          </cell>
          <cell r="H5605" t="str">
            <v>South East</v>
          </cell>
          <cell r="I5605">
            <v>9367062</v>
          </cell>
          <cell r="J5605" t="str">
            <v>FREEMANTLES SCHOOL</v>
          </cell>
          <cell r="K5605" t="str">
            <v>MSS</v>
          </cell>
          <cell r="M5605">
            <v>123977</v>
          </cell>
          <cell r="N5605" t="str">
            <v>FREEMANTLES SCHOOL</v>
          </cell>
          <cell r="O5605" t="str">
            <v>MSS</v>
          </cell>
          <cell r="P5605" t="str">
            <v/>
          </cell>
          <cell r="Q5605" t="str">
            <v/>
          </cell>
          <cell r="T5605" t="str">
            <v>MSS</v>
          </cell>
        </row>
        <row r="5606">
          <cell r="A5606">
            <v>16075</v>
          </cell>
          <cell r="B5606">
            <v>120753</v>
          </cell>
          <cell r="C5606" t="str">
            <v>ALFRISTON SCHOOL</v>
          </cell>
          <cell r="D5606">
            <v>825</v>
          </cell>
          <cell r="E5606" t="str">
            <v>Buckinghamshire</v>
          </cell>
          <cell r="F5606" t="str">
            <v>SOUTH</v>
          </cell>
          <cell r="G5606" t="str">
            <v>Bracknell Forest</v>
          </cell>
          <cell r="H5606" t="str">
            <v>South East</v>
          </cell>
          <cell r="I5606">
            <v>120753</v>
          </cell>
          <cell r="J5606" t="str">
            <v>ALFRISTON SCHOOL</v>
          </cell>
          <cell r="K5606" t="str">
            <v>Academy</v>
          </cell>
          <cell r="M5606">
            <v>120753</v>
          </cell>
          <cell r="N5606" t="str">
            <v>ALFRISTON SCHOOL</v>
          </cell>
          <cell r="O5606" t="str">
            <v>ACADEMY SPECIAL</v>
          </cell>
          <cell r="P5606">
            <v>8257003</v>
          </cell>
          <cell r="Q5606" t="str">
            <v>ACADEMY Converter</v>
          </cell>
          <cell r="T5606" t="str">
            <v>ACADEMY SPECIAL</v>
          </cell>
        </row>
        <row r="5607">
          <cell r="A5607">
            <v>16076</v>
          </cell>
          <cell r="B5607">
            <v>122326</v>
          </cell>
          <cell r="C5607" t="str">
            <v>ALTWOOD CE SCHOOL</v>
          </cell>
          <cell r="D5607">
            <v>868</v>
          </cell>
          <cell r="E5607" t="str">
            <v>Windsor and Maidenhead</v>
          </cell>
          <cell r="F5607" t="str">
            <v>SOUTH</v>
          </cell>
          <cell r="G5607" t="str">
            <v>Bracknell Forest</v>
          </cell>
          <cell r="H5607" t="str">
            <v>South East</v>
          </cell>
          <cell r="I5607">
            <v>122326</v>
          </cell>
          <cell r="J5607" t="str">
            <v>ALTWOOD CHURCH OF ENGLAND SCHOOL</v>
          </cell>
          <cell r="K5607" t="str">
            <v>Academy</v>
          </cell>
          <cell r="M5607">
            <v>122326</v>
          </cell>
          <cell r="N5607" t="str">
            <v>ALTWOOD COFE SECONDARY SCHOOL</v>
          </cell>
          <cell r="O5607" t="str">
            <v>ACADEMY</v>
          </cell>
          <cell r="P5607">
            <v>8684506</v>
          </cell>
          <cell r="Q5607" t="str">
            <v>ACADEMY Converter</v>
          </cell>
          <cell r="T5607" t="str">
            <v>ACADEMY</v>
          </cell>
        </row>
        <row r="5608">
          <cell r="A5608">
            <v>16077</v>
          </cell>
          <cell r="B5608">
            <v>105023</v>
          </cell>
          <cell r="C5608" t="str">
            <v>BERKSHIRE COLLEGE OF AGRICULTURE - (105023)</v>
          </cell>
          <cell r="D5608">
            <v>868</v>
          </cell>
          <cell r="E5608" t="str">
            <v>Windsor and Maidenhead</v>
          </cell>
          <cell r="F5608" t="str">
            <v>SOUTH</v>
          </cell>
          <cell r="G5608" t="str">
            <v>Bracknell Forest</v>
          </cell>
          <cell r="H5608" t="str">
            <v>South East</v>
          </cell>
          <cell r="I5608">
            <v>105023</v>
          </cell>
          <cell r="J5608" t="str">
            <v>BERKSHIRE COLLEGE OF AGRICULTURE</v>
          </cell>
          <cell r="K5608" t="str">
            <v>FE</v>
          </cell>
          <cell r="M5608">
            <v>105023</v>
          </cell>
          <cell r="N5608" t="str">
            <v>BERKSHIRE COLLEGE OF AGRICULTURE</v>
          </cell>
          <cell r="O5608" t="str">
            <v>FE</v>
          </cell>
          <cell r="P5608" t="str">
            <v/>
          </cell>
          <cell r="Q5608" t="str">
            <v/>
          </cell>
          <cell r="T5608" t="str">
            <v>FE</v>
          </cell>
        </row>
        <row r="5609">
          <cell r="A5609">
            <v>16078</v>
          </cell>
          <cell r="B5609">
            <v>105024</v>
          </cell>
          <cell r="C5609" t="str">
            <v>BRACKNELL AND WOKINGHAM COLLEGE</v>
          </cell>
          <cell r="D5609">
            <v>867</v>
          </cell>
          <cell r="E5609" t="str">
            <v>Bracknell Forest</v>
          </cell>
          <cell r="F5609" t="str">
            <v>SOUTH</v>
          </cell>
          <cell r="G5609" t="str">
            <v>Bracknell Forest</v>
          </cell>
          <cell r="H5609" t="str">
            <v>South East</v>
          </cell>
          <cell r="I5609">
            <v>105024</v>
          </cell>
          <cell r="J5609" t="str">
            <v>BRACKNELL AND WOKINGHAM COLLEGE</v>
          </cell>
          <cell r="K5609" t="str">
            <v>FE</v>
          </cell>
          <cell r="M5609">
            <v>105024</v>
          </cell>
          <cell r="N5609" t="str">
            <v>BRACKNELL AND WOKINGHAM COLLEGE</v>
          </cell>
          <cell r="O5609" t="str">
            <v>FE</v>
          </cell>
          <cell r="P5609" t="str">
            <v/>
          </cell>
          <cell r="Q5609" t="str">
            <v/>
          </cell>
          <cell r="T5609" t="str">
            <v>FE</v>
          </cell>
        </row>
        <row r="5610">
          <cell r="A5610">
            <v>16079</v>
          </cell>
          <cell r="B5610">
            <v>123765</v>
          </cell>
          <cell r="C5610" t="str">
            <v>Carwarden House Community School</v>
          </cell>
          <cell r="D5610">
            <v>936</v>
          </cell>
          <cell r="E5610" t="str">
            <v>Surrey</v>
          </cell>
          <cell r="F5610" t="str">
            <v>SOUTH</v>
          </cell>
          <cell r="G5610" t="str">
            <v>Bracknell Forest</v>
          </cell>
          <cell r="H5610" t="str">
            <v>South East</v>
          </cell>
          <cell r="I5610">
            <v>123765</v>
          </cell>
          <cell r="J5610" t="str">
            <v>CARWARDEN HOUSE SCHOOL</v>
          </cell>
          <cell r="K5610" t="str">
            <v>MSS</v>
          </cell>
          <cell r="M5610">
            <v>123765</v>
          </cell>
          <cell r="N5610" t="str">
            <v>CARWARDEN HOUSE SCHOOL</v>
          </cell>
          <cell r="O5610" t="str">
            <v>MSS</v>
          </cell>
          <cell r="P5610" t="str">
            <v/>
          </cell>
          <cell r="Q5610" t="str">
            <v/>
          </cell>
          <cell r="T5610" t="str">
            <v>MSS</v>
          </cell>
        </row>
        <row r="5611">
          <cell r="A5611">
            <v>16080</v>
          </cell>
          <cell r="B5611">
            <v>120975</v>
          </cell>
          <cell r="C5611" t="str">
            <v>Chailey Heritage House</v>
          </cell>
          <cell r="D5611">
            <v>845</v>
          </cell>
          <cell r="E5611" t="str">
            <v>East Sussex</v>
          </cell>
          <cell r="F5611" t="str">
            <v>SOUTH</v>
          </cell>
          <cell r="G5611" t="str">
            <v>Bracknell Forest</v>
          </cell>
          <cell r="H5611" t="str">
            <v>South East</v>
          </cell>
          <cell r="I5611">
            <v>120975</v>
          </cell>
          <cell r="J5611" t="str">
            <v>CHAILEY HERITAGE SCHOOL</v>
          </cell>
          <cell r="K5611" t="str">
            <v>NMSS</v>
          </cell>
          <cell r="M5611">
            <v>120975</v>
          </cell>
          <cell r="N5611" t="str">
            <v>CHAILEY HERITAGE SCHOOL</v>
          </cell>
          <cell r="O5611" t="str">
            <v>NMSS</v>
          </cell>
          <cell r="P5611" t="str">
            <v/>
          </cell>
          <cell r="Q5611" t="str">
            <v/>
          </cell>
          <cell r="T5611" t="str">
            <v>NMSS</v>
          </cell>
        </row>
        <row r="5612">
          <cell r="A5612">
            <v>16081</v>
          </cell>
          <cell r="B5612">
            <v>8786039</v>
          </cell>
          <cell r="C5612" t="str">
            <v>Chelfham Senior School</v>
          </cell>
          <cell r="D5612">
            <v>878</v>
          </cell>
          <cell r="E5612" t="str">
            <v>Devon</v>
          </cell>
          <cell r="F5612" t="str">
            <v>WEST</v>
          </cell>
          <cell r="G5612" t="str">
            <v>Bracknell Forest</v>
          </cell>
          <cell r="H5612" t="str">
            <v>South East</v>
          </cell>
          <cell r="I5612" t="str">
            <v/>
          </cell>
          <cell r="J5612" t="str">
            <v/>
          </cell>
          <cell r="K5612" t="str">
            <v/>
          </cell>
          <cell r="M5612">
            <v>8786039</v>
          </cell>
          <cell r="N5612" t="str">
            <v>CHELFHAM SENIOR SCHOOL</v>
          </cell>
          <cell r="O5612" t="str">
            <v>ISS</v>
          </cell>
          <cell r="P5612" t="str">
            <v/>
          </cell>
          <cell r="Q5612" t="str">
            <v/>
          </cell>
          <cell r="T5612" t="str">
            <v>ISS</v>
          </cell>
        </row>
        <row r="5613">
          <cell r="A5613">
            <v>16082</v>
          </cell>
          <cell r="B5613">
            <v>8671105</v>
          </cell>
          <cell r="C5613" t="str">
            <v>College Hall</v>
          </cell>
          <cell r="D5613">
            <v>867</v>
          </cell>
          <cell r="E5613" t="str">
            <v>Bracknell Forest</v>
          </cell>
          <cell r="F5613" t="str">
            <v>SOUTH</v>
          </cell>
          <cell r="G5613" t="str">
            <v>Bracknell Forest</v>
          </cell>
          <cell r="H5613" t="str">
            <v>South East</v>
          </cell>
          <cell r="I5613">
            <v>8671105</v>
          </cell>
          <cell r="J5613" t="str">
            <v>COLLEGE HALL</v>
          </cell>
          <cell r="K5613" t="str">
            <v>PRU</v>
          </cell>
          <cell r="M5613">
            <v>8671105</v>
          </cell>
          <cell r="N5613" t="str">
            <v>COLLEGE HALL</v>
          </cell>
          <cell r="O5613" t="str">
            <v>PRU</v>
          </cell>
          <cell r="P5613" t="str">
            <v/>
          </cell>
          <cell r="Q5613" t="str">
            <v/>
          </cell>
          <cell r="T5613" t="str">
            <v>PRU</v>
          </cell>
        </row>
        <row r="5614">
          <cell r="A5614">
            <v>16083</v>
          </cell>
          <cell r="B5614">
            <v>107745</v>
          </cell>
          <cell r="C5614" t="str">
            <v>EAST BERKSHIRE COLLEGE - (107745)</v>
          </cell>
          <cell r="D5614">
            <v>871</v>
          </cell>
          <cell r="E5614" t="str">
            <v>Slough</v>
          </cell>
          <cell r="F5614" t="str">
            <v>SOUTH</v>
          </cell>
          <cell r="G5614" t="str">
            <v>Bracknell Forest</v>
          </cell>
          <cell r="H5614" t="str">
            <v>South East</v>
          </cell>
          <cell r="I5614">
            <v>107745</v>
          </cell>
          <cell r="J5614" t="str">
            <v>EAST BERKSHIRE COLLEGE</v>
          </cell>
          <cell r="K5614" t="str">
            <v>FE</v>
          </cell>
          <cell r="M5614">
            <v>107745</v>
          </cell>
          <cell r="N5614" t="str">
            <v>EAST BERKSHIRE COLLEGE</v>
          </cell>
          <cell r="O5614" t="str">
            <v>FE</v>
          </cell>
          <cell r="P5614" t="str">
            <v/>
          </cell>
          <cell r="Q5614" t="str">
            <v/>
          </cell>
          <cell r="T5614" t="str">
            <v>FE</v>
          </cell>
        </row>
        <row r="5615">
          <cell r="A5615">
            <v>16084</v>
          </cell>
          <cell r="B5615">
            <v>106602</v>
          </cell>
          <cell r="C5615" t="str">
            <v>FARNBOROUGH COLLEGE OF TECHNOLOGY - (106602)</v>
          </cell>
          <cell r="D5615">
            <v>850</v>
          </cell>
          <cell r="E5615" t="str">
            <v>Hampshire</v>
          </cell>
          <cell r="F5615" t="str">
            <v>SOUTH</v>
          </cell>
          <cell r="G5615" t="str">
            <v>Bracknell Forest</v>
          </cell>
          <cell r="H5615" t="str">
            <v>South East</v>
          </cell>
          <cell r="I5615">
            <v>106602</v>
          </cell>
          <cell r="J5615" t="str">
            <v>FARNBOROUGH COLLEGE OF TECHNOLOGY</v>
          </cell>
          <cell r="K5615" t="str">
            <v>FE</v>
          </cell>
          <cell r="M5615">
            <v>106602</v>
          </cell>
          <cell r="N5615" t="str">
            <v>FARNBOROUGH COLLEGE OF TECHNOLOGY</v>
          </cell>
          <cell r="O5615" t="str">
            <v>FE</v>
          </cell>
          <cell r="P5615" t="str">
            <v/>
          </cell>
          <cell r="Q5615" t="str">
            <v/>
          </cell>
          <cell r="T5615" t="str">
            <v>FE</v>
          </cell>
        </row>
        <row r="5616">
          <cell r="A5616">
            <v>16085</v>
          </cell>
          <cell r="B5616">
            <v>123559</v>
          </cell>
          <cell r="C5616" t="str">
            <v>Henry Tyndale School</v>
          </cell>
          <cell r="D5616">
            <v>850</v>
          </cell>
          <cell r="E5616" t="str">
            <v>Hampshire</v>
          </cell>
          <cell r="F5616" t="str">
            <v>SOUTH</v>
          </cell>
          <cell r="G5616" t="str">
            <v>Bracknell Forest</v>
          </cell>
          <cell r="H5616" t="str">
            <v>South East</v>
          </cell>
          <cell r="I5616">
            <v>123559</v>
          </cell>
          <cell r="J5616" t="str">
            <v>HENRY TYNDALE SCHOOL</v>
          </cell>
          <cell r="K5616" t="str">
            <v>MSS</v>
          </cell>
          <cell r="M5616">
            <v>123559</v>
          </cell>
          <cell r="N5616" t="str">
            <v>HENRY TYNDALE SCHOOL</v>
          </cell>
          <cell r="O5616" t="str">
            <v>MSS</v>
          </cell>
          <cell r="P5616" t="str">
            <v/>
          </cell>
          <cell r="Q5616" t="str">
            <v/>
          </cell>
          <cell r="T5616" t="str">
            <v>MSS</v>
          </cell>
        </row>
        <row r="5617">
          <cell r="A5617">
            <v>16086</v>
          </cell>
          <cell r="B5617">
            <v>123635</v>
          </cell>
          <cell r="C5617" t="str">
            <v>High Close School</v>
          </cell>
          <cell r="D5617">
            <v>872</v>
          </cell>
          <cell r="E5617" t="str">
            <v>Wokingham</v>
          </cell>
          <cell r="F5617" t="str">
            <v>SOUTH</v>
          </cell>
          <cell r="G5617" t="str">
            <v>Bracknell Forest</v>
          </cell>
          <cell r="H5617" t="str">
            <v>South East</v>
          </cell>
          <cell r="I5617">
            <v>123635</v>
          </cell>
          <cell r="J5617" t="str">
            <v>HIGH CLOSE SCHOOL</v>
          </cell>
          <cell r="K5617" t="str">
            <v>NMSS</v>
          </cell>
          <cell r="M5617">
            <v>123635</v>
          </cell>
          <cell r="N5617" t="str">
            <v>HIGH CLOSE SCHOOL</v>
          </cell>
          <cell r="O5617" t="str">
            <v>NMSS</v>
          </cell>
          <cell r="P5617" t="str">
            <v/>
          </cell>
          <cell r="Q5617" t="str">
            <v/>
          </cell>
          <cell r="T5617" t="str">
            <v>NMSS</v>
          </cell>
        </row>
        <row r="5618">
          <cell r="A5618">
            <v>16087</v>
          </cell>
          <cell r="B5618">
            <v>3126063</v>
          </cell>
          <cell r="C5618" t="str">
            <v>Hillingdon Manor School</v>
          </cell>
          <cell r="D5618">
            <v>312</v>
          </cell>
          <cell r="E5618" t="str">
            <v>Hillingdon</v>
          </cell>
          <cell r="F5618" t="str">
            <v>SOUTH</v>
          </cell>
          <cell r="G5618" t="str">
            <v>Bracknell Forest</v>
          </cell>
          <cell r="H5618" t="str">
            <v>South East</v>
          </cell>
          <cell r="I5618">
            <v>3126063</v>
          </cell>
          <cell r="J5618" t="str">
            <v>HILLINGDON MANOR SCHOOL</v>
          </cell>
          <cell r="K5618">
            <v>0</v>
          </cell>
          <cell r="M5618">
            <v>3126063</v>
          </cell>
          <cell r="N5618" t="str">
            <v>HILLINGDON MANOR SCHOOL</v>
          </cell>
          <cell r="O5618" t="str">
            <v>ISS</v>
          </cell>
          <cell r="P5618" t="str">
            <v/>
          </cell>
          <cell r="Q5618" t="str">
            <v/>
          </cell>
          <cell r="T5618" t="str">
            <v>ISS</v>
          </cell>
        </row>
        <row r="5619">
          <cell r="A5619">
            <v>16088</v>
          </cell>
          <cell r="B5619">
            <v>121767</v>
          </cell>
          <cell r="C5619" t="str">
            <v>Linden Lodge School</v>
          </cell>
          <cell r="D5619">
            <v>212</v>
          </cell>
          <cell r="E5619" t="str">
            <v>Wandsworth</v>
          </cell>
          <cell r="F5619" t="str">
            <v>SOUTH</v>
          </cell>
          <cell r="G5619" t="str">
            <v>Bracknell Forest</v>
          </cell>
          <cell r="H5619" t="str">
            <v>South East</v>
          </cell>
          <cell r="I5619">
            <v>121767</v>
          </cell>
          <cell r="J5619" t="str">
            <v>LINDEN LODGE SCHOOL</v>
          </cell>
          <cell r="K5619" t="str">
            <v>MSS</v>
          </cell>
          <cell r="M5619">
            <v>121767</v>
          </cell>
          <cell r="N5619" t="str">
            <v>LINDEN LODGE SCHOOL</v>
          </cell>
          <cell r="O5619" t="str">
            <v>MSS</v>
          </cell>
          <cell r="P5619" t="str">
            <v/>
          </cell>
          <cell r="Q5619" t="str">
            <v/>
          </cell>
          <cell r="T5619" t="str">
            <v>MSS</v>
          </cell>
        </row>
        <row r="5620">
          <cell r="A5620">
            <v>16089</v>
          </cell>
          <cell r="B5620">
            <v>9386267</v>
          </cell>
          <cell r="C5620" t="str">
            <v>LVS Hassocks</v>
          </cell>
          <cell r="D5620">
            <v>938</v>
          </cell>
          <cell r="E5620" t="str">
            <v>West Sussex</v>
          </cell>
          <cell r="F5620" t="str">
            <v>SOUTH</v>
          </cell>
          <cell r="G5620" t="str">
            <v>Bracknell Forest</v>
          </cell>
          <cell r="H5620" t="str">
            <v>South East</v>
          </cell>
          <cell r="I5620">
            <v>9386267</v>
          </cell>
          <cell r="J5620" t="str">
            <v>LVS HASSOCKS</v>
          </cell>
          <cell r="K5620">
            <v>0</v>
          </cell>
          <cell r="M5620">
            <v>9386267</v>
          </cell>
          <cell r="N5620" t="str">
            <v>LVS HASSOCKS</v>
          </cell>
          <cell r="O5620" t="str">
            <v>ISS</v>
          </cell>
          <cell r="P5620" t="str">
            <v/>
          </cell>
          <cell r="Q5620" t="str">
            <v/>
          </cell>
          <cell r="T5620" t="str">
            <v>ISS</v>
          </cell>
        </row>
        <row r="5621">
          <cell r="A5621">
            <v>16090</v>
          </cell>
          <cell r="B5621">
            <v>8356015</v>
          </cell>
          <cell r="C5621" t="str">
            <v>Milton Abbey School</v>
          </cell>
          <cell r="D5621">
            <v>835</v>
          </cell>
          <cell r="E5621" t="str">
            <v>Dorset</v>
          </cell>
          <cell r="F5621" t="str">
            <v>WEST</v>
          </cell>
          <cell r="G5621" t="str">
            <v>Bracknell Forest</v>
          </cell>
          <cell r="H5621" t="str">
            <v>South East</v>
          </cell>
          <cell r="I5621" t="str">
            <v/>
          </cell>
          <cell r="J5621" t="str">
            <v/>
          </cell>
          <cell r="K5621" t="str">
            <v/>
          </cell>
          <cell r="M5621">
            <v>8356015</v>
          </cell>
          <cell r="N5621" t="str">
            <v>MILTON ABBEY SCHOOL</v>
          </cell>
          <cell r="O5621" t="str">
            <v>ISS</v>
          </cell>
          <cell r="P5621" t="str">
            <v/>
          </cell>
          <cell r="Q5621" t="str">
            <v/>
          </cell>
          <cell r="T5621" t="str">
            <v>ISS</v>
          </cell>
        </row>
        <row r="5622">
          <cell r="A5622">
            <v>16092</v>
          </cell>
          <cell r="B5622">
            <v>122217</v>
          </cell>
          <cell r="C5622" t="str">
            <v>Muntham House School</v>
          </cell>
          <cell r="D5622">
            <v>938</v>
          </cell>
          <cell r="E5622" t="str">
            <v>West Sussex</v>
          </cell>
          <cell r="F5622" t="str">
            <v>SOUTH</v>
          </cell>
          <cell r="G5622" t="str">
            <v>Bracknell Forest</v>
          </cell>
          <cell r="H5622" t="str">
            <v>South East</v>
          </cell>
          <cell r="I5622">
            <v>122217</v>
          </cell>
          <cell r="J5622" t="str">
            <v>MUNTHAM HOUSE SCHOOL</v>
          </cell>
          <cell r="K5622" t="str">
            <v>NMSS</v>
          </cell>
          <cell r="M5622">
            <v>122217</v>
          </cell>
          <cell r="N5622" t="str">
            <v>MUNTHAM HOUSE SCHOOL</v>
          </cell>
          <cell r="O5622" t="str">
            <v>NMSS</v>
          </cell>
          <cell r="P5622" t="str">
            <v/>
          </cell>
          <cell r="Q5622" t="str">
            <v/>
          </cell>
          <cell r="T5622" t="str">
            <v>NMSS</v>
          </cell>
        </row>
        <row r="5623">
          <cell r="A5623">
            <v>16094</v>
          </cell>
          <cell r="B5623">
            <v>122202</v>
          </cell>
          <cell r="C5623" t="str">
            <v>St Catherine's School</v>
          </cell>
          <cell r="D5623">
            <v>921</v>
          </cell>
          <cell r="E5623" t="str">
            <v>Isle of Wight</v>
          </cell>
          <cell r="F5623" t="str">
            <v>SOUTH</v>
          </cell>
          <cell r="G5623" t="str">
            <v>Bracknell Forest</v>
          </cell>
          <cell r="H5623" t="str">
            <v>South East</v>
          </cell>
          <cell r="I5623">
            <v>122202</v>
          </cell>
          <cell r="J5623" t="str">
            <v>ST CATHERINE'S SCHOOL</v>
          </cell>
          <cell r="K5623" t="str">
            <v>NMSS</v>
          </cell>
          <cell r="M5623">
            <v>122202</v>
          </cell>
          <cell r="N5623" t="str">
            <v>ST CATHERINE'S SCHOOL</v>
          </cell>
          <cell r="O5623" t="str">
            <v>NMSS</v>
          </cell>
          <cell r="P5623" t="str">
            <v/>
          </cell>
          <cell r="Q5623" t="str">
            <v/>
          </cell>
          <cell r="T5623" t="str">
            <v>NMSS</v>
          </cell>
        </row>
        <row r="5624">
          <cell r="A5624">
            <v>16095</v>
          </cell>
          <cell r="B5624">
            <v>8506085</v>
          </cell>
          <cell r="C5624" t="str">
            <v>Tadley Horizon</v>
          </cell>
          <cell r="D5624">
            <v>850</v>
          </cell>
          <cell r="E5624" t="str">
            <v>Hampshire</v>
          </cell>
          <cell r="F5624" t="str">
            <v>SOUTH</v>
          </cell>
          <cell r="G5624" t="str">
            <v>Bracknell Forest</v>
          </cell>
          <cell r="H5624" t="str">
            <v>South East</v>
          </cell>
          <cell r="I5624">
            <v>8506085</v>
          </cell>
          <cell r="J5624" t="str">
            <v>TADLEY HORIZON</v>
          </cell>
          <cell r="K5624">
            <v>0</v>
          </cell>
          <cell r="M5624">
            <v>8506085</v>
          </cell>
          <cell r="N5624" t="str">
            <v>TADLEY HORIZON</v>
          </cell>
          <cell r="O5624" t="str">
            <v>ISS</v>
          </cell>
          <cell r="P5624" t="str">
            <v/>
          </cell>
          <cell r="Q5624" t="str">
            <v/>
          </cell>
          <cell r="T5624" t="str">
            <v>ISS</v>
          </cell>
        </row>
        <row r="5625">
          <cell r="A5625">
            <v>16098</v>
          </cell>
          <cell r="B5625">
            <v>122552</v>
          </cell>
          <cell r="C5625" t="str">
            <v xml:space="preserve">VICTORIA EDUCATION CENTRE &amp; SPORTS COLLEGE </v>
          </cell>
          <cell r="D5625">
            <v>836</v>
          </cell>
          <cell r="E5625" t="str">
            <v>Poole</v>
          </cell>
          <cell r="F5625" t="str">
            <v>WEST</v>
          </cell>
          <cell r="G5625" t="str">
            <v>Bracknell Forest</v>
          </cell>
          <cell r="H5625" t="str">
            <v>South East</v>
          </cell>
          <cell r="I5625">
            <v>122552</v>
          </cell>
          <cell r="J5625" t="str">
            <v>VICTORIA EDUCATION CENTRE &amp; SPORTS COLLEGE</v>
          </cell>
          <cell r="K5625" t="str">
            <v>NMSS</v>
          </cell>
          <cell r="M5625">
            <v>122552</v>
          </cell>
          <cell r="N5625" t="str">
            <v>VICTORIA EDUCATION CENTRE &amp; SPORTS COLLEGE</v>
          </cell>
          <cell r="O5625" t="str">
            <v>NMSS</v>
          </cell>
          <cell r="P5625" t="str">
            <v/>
          </cell>
          <cell r="Q5625" t="str">
            <v/>
          </cell>
          <cell r="T5625" t="str">
            <v>NMSS</v>
          </cell>
        </row>
        <row r="5626">
          <cell r="A5626">
            <v>16178</v>
          </cell>
          <cell r="B5626">
            <v>107525</v>
          </cell>
          <cell r="C5626" t="str">
            <v>PLUMPTON COLLEGE - (107525)</v>
          </cell>
          <cell r="D5626">
            <v>845</v>
          </cell>
          <cell r="E5626" t="str">
            <v>East Sussex</v>
          </cell>
          <cell r="F5626" t="str">
            <v>SOUTH</v>
          </cell>
          <cell r="G5626" t="str">
            <v>Brighton and Hove</v>
          </cell>
          <cell r="H5626" t="str">
            <v>South East</v>
          </cell>
          <cell r="I5626">
            <v>107525</v>
          </cell>
          <cell r="J5626" t="str">
            <v>PLUMPTON COLLEGE</v>
          </cell>
          <cell r="K5626" t="str">
            <v>FE</v>
          </cell>
          <cell r="M5626">
            <v>107525</v>
          </cell>
          <cell r="N5626" t="str">
            <v>PLUMPTON COLLEGE</v>
          </cell>
          <cell r="O5626" t="str">
            <v>FE</v>
          </cell>
          <cell r="P5626" t="str">
            <v/>
          </cell>
          <cell r="Q5626" t="str">
            <v/>
          </cell>
          <cell r="T5626" t="str">
            <v>FE</v>
          </cell>
        </row>
        <row r="5627">
          <cell r="A5627">
            <v>16179</v>
          </cell>
          <cell r="B5627">
            <v>107909</v>
          </cell>
          <cell r="C5627" t="str">
            <v>GUILDFORD COLLEGE OF FURTHER AND HIGHER EDUCATION - (107909)</v>
          </cell>
          <cell r="D5627">
            <v>936</v>
          </cell>
          <cell r="E5627" t="str">
            <v>Surrey</v>
          </cell>
          <cell r="F5627" t="str">
            <v>SOUTH</v>
          </cell>
          <cell r="G5627" t="str">
            <v>Brighton and Hove</v>
          </cell>
          <cell r="H5627" t="str">
            <v>South East</v>
          </cell>
          <cell r="I5627">
            <v>107909</v>
          </cell>
          <cell r="J5627" t="str">
            <v>GUILDFORD COLLEGE OF FURTHER AND HIGHER EDUCATION</v>
          </cell>
          <cell r="K5627" t="str">
            <v>FE</v>
          </cell>
          <cell r="M5627">
            <v>107909</v>
          </cell>
          <cell r="N5627" t="str">
            <v>GUILDFORD COLLEGE OF FURTHER AND HIGHER EDUCATION</v>
          </cell>
          <cell r="O5627" t="str">
            <v>FE</v>
          </cell>
          <cell r="P5627" t="str">
            <v/>
          </cell>
          <cell r="Q5627" t="str">
            <v/>
          </cell>
          <cell r="T5627" t="str">
            <v>FE</v>
          </cell>
        </row>
        <row r="5628">
          <cell r="A5628">
            <v>16180</v>
          </cell>
          <cell r="B5628">
            <v>108380</v>
          </cell>
          <cell r="C5628" t="str">
            <v>VARNDEAN COLLEGE - (108380)</v>
          </cell>
          <cell r="D5628">
            <v>846</v>
          </cell>
          <cell r="E5628" t="str">
            <v>Brighton and Hove</v>
          </cell>
          <cell r="F5628" t="str">
            <v>SOUTH</v>
          </cell>
          <cell r="G5628" t="str">
            <v>Brighton and Hove</v>
          </cell>
          <cell r="H5628" t="str">
            <v>South East</v>
          </cell>
          <cell r="I5628">
            <v>108380</v>
          </cell>
          <cell r="J5628" t="str">
            <v>VARNDEAN COLLEGE</v>
          </cell>
          <cell r="K5628" t="str">
            <v>FE</v>
          </cell>
          <cell r="M5628">
            <v>108380</v>
          </cell>
          <cell r="N5628" t="str">
            <v>VARNDEAN COLLEGE</v>
          </cell>
          <cell r="O5628" t="str">
            <v>FE</v>
          </cell>
          <cell r="P5628" t="str">
            <v/>
          </cell>
          <cell r="Q5628" t="str">
            <v/>
          </cell>
          <cell r="T5628" t="str">
            <v>FE</v>
          </cell>
        </row>
        <row r="5629">
          <cell r="A5629">
            <v>16181</v>
          </cell>
          <cell r="B5629">
            <v>108432</v>
          </cell>
          <cell r="C5629" t="str">
            <v>BRIGHTON HOVE AND SUSSEX SIXTH FORM COLLEGE - (108432)</v>
          </cell>
          <cell r="D5629">
            <v>846</v>
          </cell>
          <cell r="E5629" t="str">
            <v>Brighton and Hove</v>
          </cell>
          <cell r="F5629" t="str">
            <v>SOUTH</v>
          </cell>
          <cell r="G5629" t="str">
            <v>Brighton and Hove</v>
          </cell>
          <cell r="H5629" t="str">
            <v>South East</v>
          </cell>
          <cell r="I5629">
            <v>108432</v>
          </cell>
          <cell r="J5629" t="str">
            <v>BRIGHTON HOVE AND SUSSEX SIXTH FORM COLLEGE</v>
          </cell>
          <cell r="K5629" t="str">
            <v>FE</v>
          </cell>
          <cell r="M5629">
            <v>108432</v>
          </cell>
          <cell r="N5629" t="str">
            <v>BRIGHTON HOVE AND SUSSEX SIXTH FORM COLLEGE</v>
          </cell>
          <cell r="O5629" t="str">
            <v>FE</v>
          </cell>
          <cell r="P5629" t="str">
            <v/>
          </cell>
          <cell r="Q5629" t="str">
            <v/>
          </cell>
          <cell r="T5629" t="str">
            <v>FE</v>
          </cell>
        </row>
        <row r="5630">
          <cell r="A5630">
            <v>16182</v>
          </cell>
          <cell r="B5630">
            <v>108501</v>
          </cell>
          <cell r="C5630" t="str">
            <v>NORTHBROOK COLLEGE, SUSSEX - (108501)</v>
          </cell>
          <cell r="D5630">
            <v>938</v>
          </cell>
          <cell r="E5630" t="str">
            <v>West Sussex</v>
          </cell>
          <cell r="F5630" t="str">
            <v>SOUTH</v>
          </cell>
          <cell r="G5630" t="str">
            <v>Brighton and Hove</v>
          </cell>
          <cell r="H5630" t="str">
            <v>South East</v>
          </cell>
          <cell r="I5630">
            <v>108501</v>
          </cell>
          <cell r="J5630" t="str">
            <v>NORTHBROOK COLLEGE SUSSEX</v>
          </cell>
          <cell r="K5630" t="str">
            <v>FE</v>
          </cell>
          <cell r="M5630">
            <v>108501</v>
          </cell>
          <cell r="N5630" t="str">
            <v>NORTHBROOK COLLEGE SUSSEX</v>
          </cell>
          <cell r="O5630" t="str">
            <v>FE</v>
          </cell>
          <cell r="P5630" t="str">
            <v/>
          </cell>
          <cell r="Q5630" t="str">
            <v/>
          </cell>
          <cell r="T5630" t="str">
            <v>FE</v>
          </cell>
        </row>
        <row r="5631">
          <cell r="A5631">
            <v>16183</v>
          </cell>
          <cell r="B5631">
            <v>111809</v>
          </cell>
          <cell r="C5631" t="str">
            <v>SUSSEX DOWNS COLLEGE - (111809)</v>
          </cell>
          <cell r="D5631">
            <v>845</v>
          </cell>
          <cell r="E5631" t="str">
            <v>East Sussex</v>
          </cell>
          <cell r="F5631" t="str">
            <v>SOUTH</v>
          </cell>
          <cell r="G5631" t="str">
            <v>Brighton and Hove</v>
          </cell>
          <cell r="H5631" t="str">
            <v>South East</v>
          </cell>
          <cell r="I5631">
            <v>111809</v>
          </cell>
          <cell r="J5631" t="str">
            <v>SUSSEX DOWNS COLLEGE</v>
          </cell>
          <cell r="K5631" t="str">
            <v>FE</v>
          </cell>
          <cell r="M5631">
            <v>111809</v>
          </cell>
          <cell r="N5631" t="str">
            <v>SUSSEX DOWNS COLLEGE</v>
          </cell>
          <cell r="O5631" t="str">
            <v>FE</v>
          </cell>
          <cell r="P5631" t="str">
            <v/>
          </cell>
          <cell r="Q5631" t="str">
            <v/>
          </cell>
          <cell r="T5631" t="str">
            <v>FE</v>
          </cell>
        </row>
        <row r="5632">
          <cell r="A5632">
            <v>16184</v>
          </cell>
          <cell r="B5632">
            <v>114851</v>
          </cell>
          <cell r="C5632" t="str">
            <v>ROYAL LONDON SOCIETY FOR THE BLIND</v>
          </cell>
          <cell r="D5632">
            <v>886</v>
          </cell>
          <cell r="E5632" t="str">
            <v>Kent</v>
          </cell>
          <cell r="F5632" t="str">
            <v>SOUTH</v>
          </cell>
          <cell r="G5632" t="str">
            <v>Brighton and Hove</v>
          </cell>
          <cell r="H5632" t="str">
            <v>South East</v>
          </cell>
          <cell r="I5632">
            <v>114851</v>
          </cell>
          <cell r="J5632" t="str">
            <v>DORTON COLLEGE OF FURTHER EDUCATION (ROYAL LONDON SOCIETY FOR THE BLIND)</v>
          </cell>
          <cell r="K5632" t="str">
            <v>ISP</v>
          </cell>
          <cell r="M5632">
            <v>114851</v>
          </cell>
          <cell r="N5632" t="str">
            <v>DORTON COLLEGE OF FURTHER EDUCATION (ROYAL LONDON SOCIETY FOR THE BLIND)</v>
          </cell>
          <cell r="O5632" t="str">
            <v>ISP</v>
          </cell>
          <cell r="P5632" t="str">
            <v/>
          </cell>
          <cell r="Q5632" t="str">
            <v/>
          </cell>
          <cell r="T5632" t="str">
            <v>ISP</v>
          </cell>
        </row>
        <row r="5633">
          <cell r="A5633">
            <v>16185</v>
          </cell>
          <cell r="B5633">
            <v>114864</v>
          </cell>
          <cell r="C5633" t="str">
            <v>TRELOAR TRUST</v>
          </cell>
          <cell r="D5633">
            <v>850</v>
          </cell>
          <cell r="E5633" t="str">
            <v>Hampshire</v>
          </cell>
          <cell r="F5633" t="str">
            <v>SOUTH</v>
          </cell>
          <cell r="G5633" t="str">
            <v>Brighton and Hove</v>
          </cell>
          <cell r="H5633" t="str">
            <v>South East</v>
          </cell>
          <cell r="I5633">
            <v>114864</v>
          </cell>
          <cell r="J5633" t="str">
            <v>TRELOAR COLLEGE</v>
          </cell>
          <cell r="K5633" t="str">
            <v>ISP</v>
          </cell>
          <cell r="M5633">
            <v>114864</v>
          </cell>
          <cell r="N5633" t="str">
            <v>TRELOAR COLLEGE</v>
          </cell>
          <cell r="O5633" t="str">
            <v>ISP</v>
          </cell>
          <cell r="P5633" t="str">
            <v/>
          </cell>
          <cell r="Q5633" t="str">
            <v/>
          </cell>
          <cell r="T5633" t="str">
            <v>ISP</v>
          </cell>
        </row>
        <row r="5634">
          <cell r="A5634">
            <v>16186</v>
          </cell>
          <cell r="B5634">
            <v>114886</v>
          </cell>
          <cell r="C5634" t="str">
            <v>WESTGATE COLLEGE</v>
          </cell>
          <cell r="D5634">
            <v>886</v>
          </cell>
          <cell r="E5634" t="str">
            <v>Kent</v>
          </cell>
          <cell r="F5634" t="str">
            <v>SOUTH</v>
          </cell>
          <cell r="G5634" t="str">
            <v>Brighton and Hove</v>
          </cell>
          <cell r="H5634" t="str">
            <v>South East</v>
          </cell>
          <cell r="I5634">
            <v>114886</v>
          </cell>
          <cell r="J5634" t="str">
            <v>WESTGATE COLLEGE</v>
          </cell>
          <cell r="K5634" t="str">
            <v>ISP</v>
          </cell>
          <cell r="M5634">
            <v>114886</v>
          </cell>
          <cell r="N5634" t="str">
            <v>WESTGATE COLLEGE</v>
          </cell>
          <cell r="O5634" t="str">
            <v>ISP</v>
          </cell>
          <cell r="P5634" t="str">
            <v/>
          </cell>
          <cell r="Q5634" t="str">
            <v/>
          </cell>
          <cell r="T5634" t="str">
            <v>ISP</v>
          </cell>
        </row>
        <row r="5635">
          <cell r="A5635">
            <v>16187</v>
          </cell>
          <cell r="B5635">
            <v>116895</v>
          </cell>
          <cell r="C5635" t="str">
            <v>ST JOHN'S SCHOOL &amp; COLLEGE</v>
          </cell>
          <cell r="D5635">
            <v>846</v>
          </cell>
          <cell r="E5635" t="str">
            <v>Brighton and Hove</v>
          </cell>
          <cell r="F5635" t="str">
            <v>SOUTH</v>
          </cell>
          <cell r="G5635" t="str">
            <v>Brighton and Hove</v>
          </cell>
          <cell r="H5635" t="str">
            <v>South East</v>
          </cell>
          <cell r="I5635">
            <v>116895</v>
          </cell>
          <cell r="J5635" t="str">
            <v>ST JOHN'S SCHOOL &amp; COLLEGE</v>
          </cell>
          <cell r="K5635" t="str">
            <v>ISP</v>
          </cell>
          <cell r="M5635">
            <v>116895</v>
          </cell>
          <cell r="N5635" t="str">
            <v>ST JOHN'S SCHOOL &amp; COLLEGE</v>
          </cell>
          <cell r="O5635" t="str">
            <v>ISP</v>
          </cell>
          <cell r="P5635" t="str">
            <v/>
          </cell>
          <cell r="Q5635" t="str">
            <v/>
          </cell>
          <cell r="T5635" t="str">
            <v>ISP</v>
          </cell>
        </row>
        <row r="5636">
          <cell r="A5636">
            <v>16188</v>
          </cell>
          <cell r="B5636">
            <v>118384</v>
          </cell>
          <cell r="C5636" t="str">
            <v>The BRIT School for the Performing Arts &amp; Technology</v>
          </cell>
          <cell r="D5636">
            <v>306</v>
          </cell>
          <cell r="E5636" t="str">
            <v>Croydon</v>
          </cell>
          <cell r="F5636" t="str">
            <v>SOUTH</v>
          </cell>
          <cell r="G5636" t="str">
            <v>Brighton and Hove</v>
          </cell>
          <cell r="H5636" t="str">
            <v>South East</v>
          </cell>
          <cell r="I5636">
            <v>118384</v>
          </cell>
          <cell r="J5636" t="str">
            <v>THE BRITSCHOOL CCTA</v>
          </cell>
          <cell r="K5636" t="str">
            <v>Academy</v>
          </cell>
          <cell r="M5636">
            <v>118384</v>
          </cell>
          <cell r="N5636" t="str">
            <v>THE BRIT SCHOOL FOR THE PERFORMING ARTS &amp; TECHNOLOGY (CTC)</v>
          </cell>
          <cell r="O5636" t="str">
            <v>ACADEMY</v>
          </cell>
          <cell r="P5636">
            <v>3066900</v>
          </cell>
          <cell r="Q5636" t="str">
            <v>ACADEMY CTC</v>
          </cell>
          <cell r="T5636" t="str">
            <v>ACADEMY</v>
          </cell>
        </row>
        <row r="5637">
          <cell r="A5637">
            <v>16191</v>
          </cell>
          <cell r="B5637">
            <v>122207</v>
          </cell>
          <cell r="C5637" t="str">
            <v xml:space="preserve">ST MARY'S WRESTWOOD CHILDREN'S TRUST </v>
          </cell>
          <cell r="D5637">
            <v>845</v>
          </cell>
          <cell r="E5637" t="str">
            <v>East Sussex</v>
          </cell>
          <cell r="F5637" t="str">
            <v>SOUTH</v>
          </cell>
          <cell r="G5637" t="str">
            <v>Brighton and Hove</v>
          </cell>
          <cell r="H5637" t="str">
            <v>South East</v>
          </cell>
          <cell r="I5637">
            <v>122207</v>
          </cell>
          <cell r="J5637" t="str">
            <v>ST MARY'S WRESTWOOD CHILDREN'S TRUST</v>
          </cell>
          <cell r="K5637" t="str">
            <v>NMSS</v>
          </cell>
          <cell r="M5637">
            <v>122207</v>
          </cell>
          <cell r="N5637" t="str">
            <v>ST MARY'S WRESTWOOD CHILDREN'S TRUST</v>
          </cell>
          <cell r="O5637" t="str">
            <v>NMSS</v>
          </cell>
          <cell r="P5637" t="str">
            <v/>
          </cell>
          <cell r="Q5637" t="str">
            <v/>
          </cell>
          <cell r="T5637" t="str">
            <v>NMSS</v>
          </cell>
        </row>
        <row r="5638">
          <cell r="A5638">
            <v>16192</v>
          </cell>
          <cell r="B5638">
            <v>120975</v>
          </cell>
          <cell r="C5638" t="str">
            <v>Chailey Heritage School</v>
          </cell>
          <cell r="D5638">
            <v>845</v>
          </cell>
          <cell r="E5638" t="str">
            <v>East Sussex</v>
          </cell>
          <cell r="F5638" t="str">
            <v>SOUTH</v>
          </cell>
          <cell r="G5638" t="str">
            <v>Brighton and Hove</v>
          </cell>
          <cell r="H5638" t="str">
            <v>South East</v>
          </cell>
          <cell r="I5638">
            <v>120975</v>
          </cell>
          <cell r="J5638" t="str">
            <v>CHAILEY HERITAGE SCHOOL</v>
          </cell>
          <cell r="K5638" t="str">
            <v>NMSS</v>
          </cell>
          <cell r="M5638">
            <v>120975</v>
          </cell>
          <cell r="N5638" t="str">
            <v>CHAILEY HERITAGE SCHOOL</v>
          </cell>
          <cell r="O5638" t="str">
            <v>NMSS</v>
          </cell>
          <cell r="P5638" t="str">
            <v/>
          </cell>
          <cell r="Q5638" t="str">
            <v/>
          </cell>
          <cell r="T5638" t="str">
            <v>NMSS</v>
          </cell>
        </row>
        <row r="5639">
          <cell r="A5639">
            <v>16193</v>
          </cell>
          <cell r="B5639">
            <v>119937</v>
          </cell>
          <cell r="C5639" t="str">
            <v>Portslade Community College</v>
          </cell>
          <cell r="D5639">
            <v>846</v>
          </cell>
          <cell r="E5639" t="str">
            <v>Brighton and Hove</v>
          </cell>
          <cell r="F5639" t="str">
            <v>SOUTH</v>
          </cell>
          <cell r="G5639" t="str">
            <v>Brighton and Hove</v>
          </cell>
          <cell r="H5639" t="str">
            <v>South East</v>
          </cell>
          <cell r="I5639">
            <v>119937</v>
          </cell>
          <cell r="J5639" t="str">
            <v>PORTSLADE ALDRIDGE COMMUNITY ACADEMY</v>
          </cell>
          <cell r="K5639" t="str">
            <v>Academy</v>
          </cell>
          <cell r="M5639">
            <v>119937</v>
          </cell>
          <cell r="N5639" t="str">
            <v>PORTSLADE ALDRIDGE COMMUNITY ACADEMY</v>
          </cell>
          <cell r="O5639" t="str">
            <v>ACADEMY</v>
          </cell>
          <cell r="P5639">
            <v>8464001</v>
          </cell>
          <cell r="Q5639" t="str">
            <v>ACADEMY Sponsored</v>
          </cell>
          <cell r="T5639" t="str">
            <v>ACADEMY</v>
          </cell>
        </row>
        <row r="5640">
          <cell r="A5640">
            <v>16194</v>
          </cell>
          <cell r="B5640">
            <v>113089</v>
          </cell>
          <cell r="C5640" t="str">
            <v>Blatchington Mill School</v>
          </cell>
          <cell r="D5640">
            <v>846</v>
          </cell>
          <cell r="E5640" t="str">
            <v>Brighton and Hove</v>
          </cell>
          <cell r="F5640" t="str">
            <v>SOUTH</v>
          </cell>
          <cell r="G5640" t="str">
            <v>Brighton and Hove</v>
          </cell>
          <cell r="H5640" t="str">
            <v>South East</v>
          </cell>
          <cell r="I5640">
            <v>113089</v>
          </cell>
          <cell r="J5640" t="str">
            <v>BLATCHINGTON MILL SCHOOL AND SIXTH FORM COLLEGE</v>
          </cell>
          <cell r="K5640">
            <v>0</v>
          </cell>
          <cell r="M5640">
            <v>113089</v>
          </cell>
          <cell r="N5640" t="str">
            <v>BLATCHINGTON MILL SCHOOL AND SIXTH FORM COLLEGE</v>
          </cell>
          <cell r="O5640" t="str">
            <v>SCHOOL SIXTH FORM</v>
          </cell>
          <cell r="P5640" t="str">
            <v/>
          </cell>
          <cell r="Q5640" t="str">
            <v/>
          </cell>
          <cell r="T5640" t="str">
            <v>SCHOOL SIXTH FORM</v>
          </cell>
        </row>
        <row r="5641">
          <cell r="A5641">
            <v>16195</v>
          </cell>
          <cell r="B5641">
            <v>113102</v>
          </cell>
          <cell r="C5641" t="str">
            <v>Hove Park School</v>
          </cell>
          <cell r="D5641">
            <v>846</v>
          </cell>
          <cell r="E5641" t="str">
            <v>Brighton and Hove</v>
          </cell>
          <cell r="F5641" t="str">
            <v>SOUTH</v>
          </cell>
          <cell r="G5641" t="str">
            <v>Brighton and Hove</v>
          </cell>
          <cell r="H5641" t="str">
            <v>South East</v>
          </cell>
          <cell r="I5641">
            <v>113102</v>
          </cell>
          <cell r="J5641" t="str">
            <v>HOVE PARK SCHOOL AND SIXTH FORM CENTRE</v>
          </cell>
          <cell r="K5641">
            <v>0</v>
          </cell>
          <cell r="M5641">
            <v>113102</v>
          </cell>
          <cell r="N5641" t="str">
            <v>HOVE PARK SCHOOL AND SIXTH FORM CENTRE</v>
          </cell>
          <cell r="O5641" t="str">
            <v>SCHOOL SIXTH FORM</v>
          </cell>
          <cell r="P5641" t="str">
            <v/>
          </cell>
          <cell r="Q5641" t="str">
            <v/>
          </cell>
          <cell r="T5641" t="str">
            <v>SCHOOL SIXTH FORM</v>
          </cell>
        </row>
        <row r="5642">
          <cell r="A5642">
            <v>16196</v>
          </cell>
          <cell r="B5642">
            <v>113092</v>
          </cell>
          <cell r="C5642" t="str">
            <v>Cardinal Newman Catholic School</v>
          </cell>
          <cell r="D5642">
            <v>846</v>
          </cell>
          <cell r="E5642" t="str">
            <v>Brighton and Hove</v>
          </cell>
          <cell r="F5642" t="str">
            <v>SOUTH</v>
          </cell>
          <cell r="G5642" t="str">
            <v>Brighton and Hove</v>
          </cell>
          <cell r="H5642" t="str">
            <v>South East</v>
          </cell>
          <cell r="I5642">
            <v>113092</v>
          </cell>
          <cell r="J5642" t="str">
            <v>CARDINAL NEWMAN CATHOLIC SCHOOL</v>
          </cell>
          <cell r="K5642">
            <v>0</v>
          </cell>
          <cell r="M5642">
            <v>113092</v>
          </cell>
          <cell r="N5642" t="str">
            <v>CARDINAL NEWMAN CATHOLIC SCHOOL</v>
          </cell>
          <cell r="O5642" t="str">
            <v>SCHOOL SIXTH FORM</v>
          </cell>
          <cell r="P5642" t="str">
            <v/>
          </cell>
          <cell r="Q5642" t="str">
            <v/>
          </cell>
          <cell r="T5642" t="str">
            <v>SCHOOL SIXTH FORM</v>
          </cell>
        </row>
        <row r="5643">
          <cell r="A5643">
            <v>16197</v>
          </cell>
          <cell r="B5643">
            <v>888005</v>
          </cell>
          <cell r="C5643" t="str">
            <v>St John's School (Brighton)</v>
          </cell>
          <cell r="D5643">
            <v>845</v>
          </cell>
          <cell r="E5643" t="str">
            <v>East Sussex</v>
          </cell>
          <cell r="F5643" t="str">
            <v>SOUTH</v>
          </cell>
          <cell r="G5643" t="str">
            <v>Brighton and Hove</v>
          </cell>
          <cell r="H5643" t="str">
            <v>South East</v>
          </cell>
          <cell r="I5643">
            <v>888005</v>
          </cell>
          <cell r="J5643" t="str">
            <v>ST JOHN'S SCHOOL (BRIGHTON)</v>
          </cell>
          <cell r="K5643" t="str">
            <v>NMSS</v>
          </cell>
          <cell r="M5643">
            <v>123924</v>
          </cell>
          <cell r="N5643" t="str">
            <v>ST JOHN'S SCHOOL (BRIGHTON)</v>
          </cell>
          <cell r="O5643" t="str">
            <v>NMSS</v>
          </cell>
          <cell r="P5643" t="str">
            <v/>
          </cell>
          <cell r="Q5643" t="str">
            <v/>
          </cell>
          <cell r="T5643" t="str">
            <v>NMSS</v>
          </cell>
        </row>
        <row r="5644">
          <cell r="A5644">
            <v>16198</v>
          </cell>
          <cell r="B5644">
            <v>122235</v>
          </cell>
          <cell r="C5644" t="str">
            <v>Hamilton Lodge School</v>
          </cell>
          <cell r="D5644">
            <v>846</v>
          </cell>
          <cell r="E5644" t="str">
            <v>Brighton and Hove</v>
          </cell>
          <cell r="F5644" t="str">
            <v>SOUTH</v>
          </cell>
          <cell r="G5644" t="str">
            <v>Brighton and Hove</v>
          </cell>
          <cell r="H5644" t="str">
            <v>South East</v>
          </cell>
          <cell r="I5644">
            <v>122235</v>
          </cell>
          <cell r="J5644" t="str">
            <v>HAMILTON LODGE SCHOOL FOR DEAF CHILDREN</v>
          </cell>
          <cell r="K5644" t="str">
            <v>NMSS</v>
          </cell>
          <cell r="M5644">
            <v>122235</v>
          </cell>
          <cell r="N5644" t="str">
            <v>HAMILTON LODGE SCHOOL FOR DEAF CHILDREN</v>
          </cell>
          <cell r="O5644" t="str">
            <v>NMSS</v>
          </cell>
          <cell r="P5644" t="str">
            <v/>
          </cell>
          <cell r="Q5644" t="str">
            <v/>
          </cell>
          <cell r="T5644" t="str">
            <v>NMSS</v>
          </cell>
        </row>
        <row r="5645">
          <cell r="A5645">
            <v>16199</v>
          </cell>
          <cell r="B5645">
            <v>8467006</v>
          </cell>
          <cell r="C5645" t="str">
            <v>Downs View School</v>
          </cell>
          <cell r="D5645">
            <v>846</v>
          </cell>
          <cell r="E5645" t="str">
            <v>Brighton and Hove</v>
          </cell>
          <cell r="F5645" t="str">
            <v>SOUTH</v>
          </cell>
          <cell r="G5645" t="str">
            <v>Brighton and Hove</v>
          </cell>
          <cell r="H5645" t="str">
            <v>South East</v>
          </cell>
          <cell r="I5645">
            <v>8467006</v>
          </cell>
          <cell r="J5645" t="str">
            <v>DOWNS VIEW SPECIAL SCHOOL</v>
          </cell>
          <cell r="K5645" t="str">
            <v>MSS</v>
          </cell>
          <cell r="M5645">
            <v>123980</v>
          </cell>
          <cell r="N5645" t="str">
            <v>DOWNS VIEW SPECIAL SCHOOL</v>
          </cell>
          <cell r="O5645" t="str">
            <v>MSS</v>
          </cell>
          <cell r="P5645" t="str">
            <v/>
          </cell>
          <cell r="Q5645" t="str">
            <v/>
          </cell>
          <cell r="T5645" t="str">
            <v>MSS</v>
          </cell>
        </row>
        <row r="5646">
          <cell r="A5646">
            <v>16200</v>
          </cell>
          <cell r="B5646">
            <v>119320</v>
          </cell>
          <cell r="C5646" t="str">
            <v>Mary Hare Grammar School</v>
          </cell>
          <cell r="D5646">
            <v>869</v>
          </cell>
          <cell r="E5646" t="str">
            <v>West Berkshire</v>
          </cell>
          <cell r="F5646" t="str">
            <v>SOUTH</v>
          </cell>
          <cell r="G5646" t="str">
            <v>Brighton and Hove</v>
          </cell>
          <cell r="H5646" t="str">
            <v>South East</v>
          </cell>
          <cell r="I5646">
            <v>119320</v>
          </cell>
          <cell r="J5646" t="str">
            <v>MARY HARE SCHOOL</v>
          </cell>
          <cell r="K5646" t="str">
            <v>NMSS</v>
          </cell>
          <cell r="M5646">
            <v>119320</v>
          </cell>
          <cell r="N5646" t="str">
            <v>MARY HARE SCHOOL</v>
          </cell>
          <cell r="O5646" t="str">
            <v>NMSS</v>
          </cell>
          <cell r="P5646" t="str">
            <v/>
          </cell>
          <cell r="Q5646" t="str">
            <v/>
          </cell>
          <cell r="T5646" t="str">
            <v>NMSS</v>
          </cell>
        </row>
        <row r="5647">
          <cell r="A5647">
            <v>16201</v>
          </cell>
          <cell r="B5647">
            <v>122198</v>
          </cell>
          <cell r="C5647" t="str">
            <v>Meadows School</v>
          </cell>
          <cell r="D5647">
            <v>886</v>
          </cell>
          <cell r="E5647" t="str">
            <v>Kent</v>
          </cell>
          <cell r="F5647" t="str">
            <v>SOUTH</v>
          </cell>
          <cell r="G5647" t="str">
            <v>Brighton and Hove</v>
          </cell>
          <cell r="H5647" t="str">
            <v>South East</v>
          </cell>
          <cell r="I5647">
            <v>122198</v>
          </cell>
          <cell r="J5647" t="str">
            <v>MEADOWS SCHOOL</v>
          </cell>
          <cell r="K5647" t="str">
            <v>NMSS</v>
          </cell>
          <cell r="M5647">
            <v>122198</v>
          </cell>
          <cell r="N5647" t="str">
            <v>MEADOWS SCHOOL</v>
          </cell>
          <cell r="O5647" t="str">
            <v>NMSS</v>
          </cell>
          <cell r="P5647" t="str">
            <v/>
          </cell>
          <cell r="Q5647" t="str">
            <v/>
          </cell>
          <cell r="T5647" t="str">
            <v>NMSS</v>
          </cell>
        </row>
        <row r="5648">
          <cell r="A5648">
            <v>16202</v>
          </cell>
          <cell r="B5648">
            <v>123422</v>
          </cell>
          <cell r="C5648" t="str">
            <v>Royal School for Deaf Children Margate</v>
          </cell>
          <cell r="D5648">
            <v>886</v>
          </cell>
          <cell r="E5648" t="str">
            <v>Kent</v>
          </cell>
          <cell r="F5648" t="str">
            <v>SOUTH</v>
          </cell>
          <cell r="G5648" t="str">
            <v>Brighton and Hove</v>
          </cell>
          <cell r="H5648" t="str">
            <v>South East</v>
          </cell>
          <cell r="I5648">
            <v>123422</v>
          </cell>
          <cell r="J5648" t="str">
            <v>ROYAL SCHOOL FOR DEAF CHILDREN MARGATE</v>
          </cell>
          <cell r="K5648" t="str">
            <v>NMSS</v>
          </cell>
          <cell r="M5648">
            <v>123422</v>
          </cell>
          <cell r="N5648" t="str">
            <v>ROYAL SCHOOL FOR DEAF CHILDREN MARGATE</v>
          </cell>
          <cell r="O5648" t="str">
            <v>NMSS</v>
          </cell>
          <cell r="P5648" t="str">
            <v/>
          </cell>
          <cell r="Q5648" t="str">
            <v/>
          </cell>
          <cell r="T5648" t="str">
            <v>NMSS</v>
          </cell>
        </row>
        <row r="5649">
          <cell r="A5649">
            <v>16203</v>
          </cell>
          <cell r="B5649">
            <v>122218</v>
          </cell>
          <cell r="C5649" t="str">
            <v>National Centre for Young People with Epilepsy</v>
          </cell>
          <cell r="D5649">
            <v>936</v>
          </cell>
          <cell r="E5649" t="str">
            <v>Surrey</v>
          </cell>
          <cell r="F5649" t="str">
            <v>SOUTH</v>
          </cell>
          <cell r="G5649" t="str">
            <v>Brighton and Hove</v>
          </cell>
          <cell r="H5649" t="str">
            <v>South East</v>
          </cell>
          <cell r="I5649">
            <v>122218</v>
          </cell>
          <cell r="J5649" t="str">
            <v>ST PIERS SCHOOL (YOUNG EPILEPSY)</v>
          </cell>
          <cell r="K5649" t="str">
            <v>NMSS</v>
          </cell>
          <cell r="M5649">
            <v>122218</v>
          </cell>
          <cell r="N5649" t="str">
            <v>ST PIERS SCHOOL (YOUNG EPILEPSY)</v>
          </cell>
          <cell r="O5649" t="str">
            <v>NMSS</v>
          </cell>
          <cell r="P5649" t="str">
            <v/>
          </cell>
          <cell r="Q5649" t="str">
            <v/>
          </cell>
          <cell r="T5649" t="str">
            <v>NMSS</v>
          </cell>
        </row>
        <row r="5650">
          <cell r="A5650">
            <v>16208</v>
          </cell>
          <cell r="B5650">
            <v>106098</v>
          </cell>
          <cell r="C5650" t="str">
            <v>CITY COLLEGE, BRIGHTON AND HOVE</v>
          </cell>
          <cell r="D5650">
            <v>846</v>
          </cell>
          <cell r="E5650" t="str">
            <v>Brighton and Hove</v>
          </cell>
          <cell r="F5650" t="str">
            <v>SOUTH</v>
          </cell>
          <cell r="G5650" t="str">
            <v>Brighton and Hove</v>
          </cell>
          <cell r="H5650" t="str">
            <v>South East</v>
          </cell>
          <cell r="I5650">
            <v>106098</v>
          </cell>
          <cell r="J5650" t="str">
            <v>CITY COLLEGE, BRIGHTON AND HOVE</v>
          </cell>
          <cell r="K5650" t="str">
            <v>FE</v>
          </cell>
          <cell r="M5650">
            <v>106098</v>
          </cell>
          <cell r="N5650" t="str">
            <v>CITY COLLEGE, BRIGHTON AND HOVE</v>
          </cell>
          <cell r="O5650" t="str">
            <v>FE</v>
          </cell>
          <cell r="P5650" t="str">
            <v/>
          </cell>
          <cell r="Q5650" t="str">
            <v/>
          </cell>
          <cell r="T5650" t="str">
            <v>FE</v>
          </cell>
        </row>
        <row r="5651">
          <cell r="A5651">
            <v>16209</v>
          </cell>
          <cell r="B5651">
            <v>9386219</v>
          </cell>
          <cell r="C5651" t="str">
            <v>Philpots Manor School</v>
          </cell>
          <cell r="D5651">
            <v>938</v>
          </cell>
          <cell r="E5651" t="str">
            <v>West Sussex</v>
          </cell>
          <cell r="F5651" t="str">
            <v>SOUTH</v>
          </cell>
          <cell r="G5651" t="str">
            <v>Brighton and Hove</v>
          </cell>
          <cell r="H5651" t="str">
            <v>South East</v>
          </cell>
          <cell r="I5651">
            <v>9386219</v>
          </cell>
          <cell r="J5651" t="str">
            <v>PHILPOTS MANOR SCHOOL</v>
          </cell>
          <cell r="K5651">
            <v>0</v>
          </cell>
          <cell r="M5651">
            <v>9386219</v>
          </cell>
          <cell r="N5651" t="str">
            <v>PHILPOTS MANOR SCHOOL</v>
          </cell>
          <cell r="O5651" t="str">
            <v>ISS</v>
          </cell>
          <cell r="P5651" t="str">
            <v/>
          </cell>
          <cell r="Q5651" t="str">
            <v/>
          </cell>
          <cell r="T5651" t="str">
            <v>ISS</v>
          </cell>
        </row>
        <row r="5652">
          <cell r="A5652">
            <v>16338</v>
          </cell>
          <cell r="B5652">
            <v>105019</v>
          </cell>
          <cell r="C5652" t="str">
            <v>AMERSHAM AND WYCOMBE COLLEGE - (105019)</v>
          </cell>
          <cell r="D5652">
            <v>825</v>
          </cell>
          <cell r="E5652" t="str">
            <v>Buckinghamshire</v>
          </cell>
          <cell r="F5652" t="str">
            <v>SOUTH</v>
          </cell>
          <cell r="G5652" t="str">
            <v>Buckinghamshire</v>
          </cell>
          <cell r="H5652" t="str">
            <v>South East</v>
          </cell>
          <cell r="I5652">
            <v>105019</v>
          </cell>
          <cell r="J5652" t="str">
            <v>AMERSHAM AND WYCOMBE COLLEGE</v>
          </cell>
          <cell r="K5652" t="str">
            <v>FE</v>
          </cell>
          <cell r="M5652">
            <v>105019</v>
          </cell>
          <cell r="N5652" t="str">
            <v>AMERSHAM AND WYCOMBE COLLEGE</v>
          </cell>
          <cell r="O5652" t="str">
            <v>FE</v>
          </cell>
          <cell r="P5652" t="str">
            <v/>
          </cell>
          <cell r="Q5652" t="str">
            <v/>
          </cell>
          <cell r="T5652" t="str">
            <v>FE</v>
          </cell>
        </row>
        <row r="5653">
          <cell r="A5653">
            <v>16339</v>
          </cell>
          <cell r="B5653">
            <v>105028</v>
          </cell>
          <cell r="C5653" t="str">
            <v>THE HENLEY COLLEGE - (105028)</v>
          </cell>
          <cell r="D5653">
            <v>931</v>
          </cell>
          <cell r="E5653" t="str">
            <v>Oxfordshire</v>
          </cell>
          <cell r="F5653" t="str">
            <v>SOUTH</v>
          </cell>
          <cell r="G5653" t="str">
            <v>Buckinghamshire</v>
          </cell>
          <cell r="H5653" t="str">
            <v>South East</v>
          </cell>
          <cell r="I5653">
            <v>105028</v>
          </cell>
          <cell r="J5653" t="str">
            <v>THE HENLEY COLLEGE</v>
          </cell>
          <cell r="K5653" t="str">
            <v>FE</v>
          </cell>
          <cell r="M5653">
            <v>105028</v>
          </cell>
          <cell r="N5653" t="str">
            <v>THE HENLEY COLLEGE</v>
          </cell>
          <cell r="O5653" t="str">
            <v>FE</v>
          </cell>
          <cell r="P5653" t="str">
            <v/>
          </cell>
          <cell r="Q5653" t="str">
            <v/>
          </cell>
          <cell r="T5653" t="str">
            <v>FE</v>
          </cell>
        </row>
        <row r="5654">
          <cell r="A5654">
            <v>16340</v>
          </cell>
          <cell r="B5654">
            <v>106966</v>
          </cell>
          <cell r="C5654" t="str">
            <v>MOULTON COLLEGE - (106966)</v>
          </cell>
          <cell r="D5654">
            <v>928</v>
          </cell>
          <cell r="E5654" t="str">
            <v>Northamptonshire</v>
          </cell>
          <cell r="F5654" t="str">
            <v>EAST</v>
          </cell>
          <cell r="G5654" t="str">
            <v>Buckinghamshire</v>
          </cell>
          <cell r="H5654" t="str">
            <v>South East</v>
          </cell>
          <cell r="I5654">
            <v>106966</v>
          </cell>
          <cell r="J5654" t="str">
            <v>MOULTON COLLEGE</v>
          </cell>
          <cell r="K5654" t="str">
            <v>FE</v>
          </cell>
          <cell r="M5654">
            <v>106966</v>
          </cell>
          <cell r="N5654" t="str">
            <v>MOULTON COLLEGE</v>
          </cell>
          <cell r="O5654" t="str">
            <v>FE</v>
          </cell>
          <cell r="P5654" t="str">
            <v/>
          </cell>
          <cell r="Q5654" t="str">
            <v/>
          </cell>
          <cell r="T5654" t="str">
            <v>FE</v>
          </cell>
        </row>
        <row r="5655">
          <cell r="A5655">
            <v>16341</v>
          </cell>
          <cell r="B5655">
            <v>107745</v>
          </cell>
          <cell r="C5655" t="str">
            <v>EAST BERKSHIRE COLLEGE - (107745)</v>
          </cell>
          <cell r="D5655">
            <v>871</v>
          </cell>
          <cell r="E5655" t="str">
            <v>Slough</v>
          </cell>
          <cell r="F5655" t="str">
            <v>SOUTH</v>
          </cell>
          <cell r="G5655" t="str">
            <v>Buckinghamshire</v>
          </cell>
          <cell r="H5655" t="str">
            <v>South East</v>
          </cell>
          <cell r="I5655">
            <v>107745</v>
          </cell>
          <cell r="J5655" t="str">
            <v>EAST BERKSHIRE COLLEGE</v>
          </cell>
          <cell r="K5655" t="str">
            <v>FE</v>
          </cell>
          <cell r="M5655">
            <v>107745</v>
          </cell>
          <cell r="N5655" t="str">
            <v>EAST BERKSHIRE COLLEGE</v>
          </cell>
          <cell r="O5655" t="str">
            <v>FE</v>
          </cell>
          <cell r="P5655" t="str">
            <v/>
          </cell>
          <cell r="Q5655" t="str">
            <v/>
          </cell>
          <cell r="T5655" t="str">
            <v>FE</v>
          </cell>
        </row>
        <row r="5656">
          <cell r="A5656">
            <v>16342</v>
          </cell>
          <cell r="B5656">
            <v>107770</v>
          </cell>
          <cell r="C5656" t="str">
            <v>UXBRIDGE COLLEGE - (107770)</v>
          </cell>
          <cell r="D5656">
            <v>312</v>
          </cell>
          <cell r="E5656" t="str">
            <v>Hillingdon</v>
          </cell>
          <cell r="F5656" t="str">
            <v>SOUTH</v>
          </cell>
          <cell r="G5656" t="str">
            <v>Buckinghamshire</v>
          </cell>
          <cell r="H5656" t="str">
            <v>South East</v>
          </cell>
          <cell r="I5656">
            <v>107770</v>
          </cell>
          <cell r="J5656" t="str">
            <v>UXBRIDGE COLLEGE</v>
          </cell>
          <cell r="K5656" t="str">
            <v>FE</v>
          </cell>
          <cell r="M5656">
            <v>107770</v>
          </cell>
          <cell r="N5656" t="str">
            <v>UXBRIDGE COLLEGE</v>
          </cell>
          <cell r="O5656" t="str">
            <v>FE</v>
          </cell>
          <cell r="P5656" t="str">
            <v/>
          </cell>
          <cell r="Q5656" t="str">
            <v/>
          </cell>
          <cell r="T5656" t="str">
            <v>FE</v>
          </cell>
        </row>
        <row r="5657">
          <cell r="A5657">
            <v>16343</v>
          </cell>
          <cell r="B5657">
            <v>108078</v>
          </cell>
          <cell r="C5657" t="str">
            <v>HILLINGDON LONDON BOROUGH COUNCIL - (108078)</v>
          </cell>
          <cell r="D5657">
            <v>312</v>
          </cell>
          <cell r="E5657" t="str">
            <v>Hillingdon</v>
          </cell>
          <cell r="F5657" t="str">
            <v>SOUTH</v>
          </cell>
          <cell r="G5657" t="str">
            <v>Buckinghamshire</v>
          </cell>
          <cell r="H5657" t="str">
            <v>South East</v>
          </cell>
          <cell r="I5657">
            <v>108078</v>
          </cell>
          <cell r="J5657" t="str">
            <v>HILLINGDON LONDON BOROUGH COUNCIL</v>
          </cell>
          <cell r="K5657" t="str">
            <v>FE</v>
          </cell>
          <cell r="M5657">
            <v>108078</v>
          </cell>
          <cell r="N5657" t="str">
            <v>HILLINGDON LONDON BOROUGH COUNCIL</v>
          </cell>
          <cell r="O5657" t="str">
            <v>FE</v>
          </cell>
          <cell r="P5657" t="str">
            <v/>
          </cell>
          <cell r="Q5657" t="str">
            <v/>
          </cell>
          <cell r="T5657" t="str">
            <v>FE</v>
          </cell>
        </row>
        <row r="5658">
          <cell r="A5658">
            <v>16344</v>
          </cell>
          <cell r="B5658">
            <v>108245</v>
          </cell>
          <cell r="C5658" t="str">
            <v>BUCKINGHAMSHIRE NEW UNIVERSITY</v>
          </cell>
          <cell r="D5658">
            <v>825</v>
          </cell>
          <cell r="E5658" t="str">
            <v>Buckinghamshire</v>
          </cell>
          <cell r="F5658" t="str">
            <v>SOUTH</v>
          </cell>
          <cell r="G5658" t="str">
            <v>Buckinghamshire</v>
          </cell>
          <cell r="H5658" t="str">
            <v>South East</v>
          </cell>
          <cell r="I5658">
            <v>108245</v>
          </cell>
          <cell r="J5658" t="str">
            <v>BUCKINGHAMSHIRE NEW UNIVERSITY</v>
          </cell>
          <cell r="K5658" t="str">
            <v>FE</v>
          </cell>
          <cell r="M5658">
            <v>108245</v>
          </cell>
          <cell r="N5658" t="str">
            <v>BUCKINGHAMSHIRE NEW UNIVERSITY</v>
          </cell>
          <cell r="O5658" t="str">
            <v>FE</v>
          </cell>
          <cell r="P5658" t="str">
            <v/>
          </cell>
          <cell r="Q5658" t="str">
            <v/>
          </cell>
          <cell r="T5658" t="str">
            <v>FE</v>
          </cell>
        </row>
        <row r="5659">
          <cell r="A5659">
            <v>16345</v>
          </cell>
          <cell r="B5659">
            <v>108472</v>
          </cell>
          <cell r="C5659" t="str">
            <v>HEREWARD COLLEGE OF FURTHER EDUCATION - (108472)</v>
          </cell>
          <cell r="D5659">
            <v>331</v>
          </cell>
          <cell r="E5659" t="str">
            <v>Coventry</v>
          </cell>
          <cell r="F5659" t="str">
            <v>WEST</v>
          </cell>
          <cell r="G5659" t="str">
            <v>Buckinghamshire</v>
          </cell>
          <cell r="H5659" t="str">
            <v>South East</v>
          </cell>
          <cell r="I5659">
            <v>108472</v>
          </cell>
          <cell r="J5659" t="str">
            <v>HEREWARD COLLEGE OF FURTHER EDUCATION</v>
          </cell>
          <cell r="K5659" t="str">
            <v>FE</v>
          </cell>
          <cell r="M5659">
            <v>108472</v>
          </cell>
          <cell r="N5659" t="str">
            <v>HEREWARD COLLEGE OF FURTHER EDUCATION</v>
          </cell>
          <cell r="O5659" t="str">
            <v>FE</v>
          </cell>
          <cell r="P5659" t="str">
            <v/>
          </cell>
          <cell r="Q5659" t="str">
            <v/>
          </cell>
          <cell r="T5659" t="str">
            <v>FE</v>
          </cell>
        </row>
        <row r="5660">
          <cell r="A5660">
            <v>16346</v>
          </cell>
          <cell r="B5660">
            <v>108983</v>
          </cell>
          <cell r="C5660" t="str">
            <v>AYLESBURY COLLEGE - (108983)</v>
          </cell>
          <cell r="D5660">
            <v>825</v>
          </cell>
          <cell r="E5660" t="str">
            <v>Buckinghamshire</v>
          </cell>
          <cell r="F5660" t="str">
            <v>SOUTH</v>
          </cell>
          <cell r="G5660" t="str">
            <v>Buckinghamshire</v>
          </cell>
          <cell r="H5660" t="str">
            <v>South East</v>
          </cell>
          <cell r="I5660">
            <v>108983</v>
          </cell>
          <cell r="J5660" t="str">
            <v>AYLESBURY COLLEGE</v>
          </cell>
          <cell r="K5660" t="str">
            <v>FE</v>
          </cell>
          <cell r="M5660">
            <v>108983</v>
          </cell>
          <cell r="N5660" t="str">
            <v>AYLESBURY COLLEGE</v>
          </cell>
          <cell r="O5660" t="str">
            <v>FE</v>
          </cell>
          <cell r="P5660" t="str">
            <v/>
          </cell>
          <cell r="Q5660" t="str">
            <v/>
          </cell>
          <cell r="T5660" t="str">
            <v>FE</v>
          </cell>
        </row>
        <row r="5661">
          <cell r="A5661">
            <v>16347</v>
          </cell>
          <cell r="B5661">
            <v>109725</v>
          </cell>
          <cell r="C5661" t="str">
            <v>RNIB COLLEGE LOUGHBOROUGH</v>
          </cell>
          <cell r="D5661">
            <v>855</v>
          </cell>
          <cell r="E5661" t="str">
            <v>Leicestershire</v>
          </cell>
          <cell r="F5661" t="str">
            <v>EAST</v>
          </cell>
          <cell r="G5661" t="str">
            <v>Buckinghamshire</v>
          </cell>
          <cell r="H5661" t="str">
            <v>South East</v>
          </cell>
          <cell r="I5661">
            <v>109725</v>
          </cell>
          <cell r="J5661" t="str">
            <v>RNIB COLLEGE - LOUGHBOROUGH</v>
          </cell>
          <cell r="K5661" t="str">
            <v>ISP</v>
          </cell>
          <cell r="M5661">
            <v>109725</v>
          </cell>
          <cell r="N5661" t="str">
            <v>RNIB COLLEGE - LOUGHBOROUGH</v>
          </cell>
          <cell r="O5661" t="str">
            <v>ISP</v>
          </cell>
          <cell r="P5661" t="str">
            <v/>
          </cell>
          <cell r="Q5661" t="str">
            <v/>
          </cell>
          <cell r="T5661" t="str">
            <v>ISP</v>
          </cell>
        </row>
        <row r="5662">
          <cell r="A5662">
            <v>16348</v>
          </cell>
          <cell r="B5662">
            <v>112314</v>
          </cell>
          <cell r="C5662" t="str">
            <v>ABINGDON AND WITNEY COLLEGE - (112314)</v>
          </cell>
          <cell r="D5662">
            <v>931</v>
          </cell>
          <cell r="E5662" t="str">
            <v>Oxfordshire</v>
          </cell>
          <cell r="F5662" t="str">
            <v>SOUTH</v>
          </cell>
          <cell r="G5662" t="str">
            <v>Buckinghamshire</v>
          </cell>
          <cell r="H5662" t="str">
            <v>South East</v>
          </cell>
          <cell r="I5662">
            <v>112314</v>
          </cell>
          <cell r="J5662" t="str">
            <v>ABINGDON AND WITNEY COLLEGE</v>
          </cell>
          <cell r="K5662" t="str">
            <v>FE</v>
          </cell>
          <cell r="M5662">
            <v>112314</v>
          </cell>
          <cell r="N5662" t="str">
            <v>ABINGDON AND WITNEY COLLEGE</v>
          </cell>
          <cell r="O5662" t="str">
            <v>FE</v>
          </cell>
          <cell r="P5662" t="str">
            <v/>
          </cell>
          <cell r="Q5662" t="str">
            <v/>
          </cell>
          <cell r="T5662" t="str">
            <v>FE</v>
          </cell>
        </row>
        <row r="5663">
          <cell r="A5663">
            <v>16349</v>
          </cell>
          <cell r="B5663">
            <v>114831</v>
          </cell>
          <cell r="C5663" t="str">
            <v>THE NATIONAL CENTRE FOR YOUNG PEOPLE WITH EPILEPSY CHARITABLE TRUST</v>
          </cell>
          <cell r="D5663">
            <v>936</v>
          </cell>
          <cell r="E5663" t="str">
            <v>Surrey</v>
          </cell>
          <cell r="F5663" t="str">
            <v>SOUTH</v>
          </cell>
          <cell r="G5663" t="str">
            <v>Buckinghamshire</v>
          </cell>
          <cell r="H5663" t="str">
            <v>South East</v>
          </cell>
          <cell r="I5663">
            <v>114831</v>
          </cell>
          <cell r="J5663" t="str">
            <v>THE NATIONAL CENTRE FOR YOUNG PEOPLE WITH EPILEPSY CHARITABLE TRUST</v>
          </cell>
          <cell r="K5663" t="str">
            <v>ISP</v>
          </cell>
          <cell r="M5663">
            <v>114831</v>
          </cell>
          <cell r="N5663" t="str">
            <v>THE NATIONAL CENTRE FOR YOUNG PEOPLE WITH EPILEPSY CHARITABLE TRUST</v>
          </cell>
          <cell r="O5663" t="str">
            <v>ISP</v>
          </cell>
          <cell r="P5663" t="str">
            <v/>
          </cell>
          <cell r="Q5663" t="str">
            <v/>
          </cell>
          <cell r="T5663" t="str">
            <v>ISP</v>
          </cell>
        </row>
        <row r="5664">
          <cell r="A5664">
            <v>16350</v>
          </cell>
          <cell r="B5664">
            <v>114846</v>
          </cell>
          <cell r="C5664" t="str">
            <v>COLEG ELIDYR CAMPHILL COMMUNITIES</v>
          </cell>
          <cell r="D5664">
            <v>2000</v>
          </cell>
          <cell r="E5664" t="str">
            <v>Welsh LAs</v>
          </cell>
          <cell r="F5664" t="str">
            <v>WEST</v>
          </cell>
          <cell r="G5664" t="str">
            <v>Buckinghamshire</v>
          </cell>
          <cell r="H5664" t="str">
            <v>South East</v>
          </cell>
          <cell r="I5664">
            <v>114846</v>
          </cell>
          <cell r="J5664" t="str">
            <v>COLEG ELIDYR</v>
          </cell>
          <cell r="K5664" t="str">
            <v>ISP</v>
          </cell>
          <cell r="L5664">
            <v>0</v>
          </cell>
          <cell r="M5664">
            <v>114846</v>
          </cell>
          <cell r="N5664" t="str">
            <v>COLEG ELIDYR</v>
          </cell>
          <cell r="O5664" t="str">
            <v>ISP</v>
          </cell>
          <cell r="P5664" t="str">
            <v/>
          </cell>
          <cell r="Q5664" t="str">
            <v/>
          </cell>
          <cell r="T5664" t="str">
            <v>ISP</v>
          </cell>
        </row>
        <row r="5665">
          <cell r="A5665">
            <v>16351</v>
          </cell>
          <cell r="B5665">
            <v>114847</v>
          </cell>
          <cell r="C5665" t="str">
            <v>DERWEN COLLEGE</v>
          </cell>
          <cell r="D5665">
            <v>893</v>
          </cell>
          <cell r="E5665" t="str">
            <v>Shropshire</v>
          </cell>
          <cell r="F5665" t="str">
            <v>WEST</v>
          </cell>
          <cell r="G5665" t="str">
            <v>Buckinghamshire</v>
          </cell>
          <cell r="H5665" t="str">
            <v>South East</v>
          </cell>
          <cell r="I5665">
            <v>114847</v>
          </cell>
          <cell r="J5665" t="str">
            <v>DERWEN COLLEGE</v>
          </cell>
          <cell r="K5665" t="str">
            <v>ISP</v>
          </cell>
          <cell r="M5665">
            <v>114847</v>
          </cell>
          <cell r="N5665" t="str">
            <v>DERWEN COLLEGE</v>
          </cell>
          <cell r="O5665" t="str">
            <v>ISP</v>
          </cell>
          <cell r="P5665" t="str">
            <v/>
          </cell>
          <cell r="Q5665" t="str">
            <v/>
          </cell>
          <cell r="T5665" t="str">
            <v>ISP</v>
          </cell>
        </row>
        <row r="5666">
          <cell r="A5666">
            <v>16352</v>
          </cell>
          <cell r="B5666">
            <v>114854</v>
          </cell>
          <cell r="C5666" t="str">
            <v>THE FORTUNE CENTRE OF RIDING THERAPY</v>
          </cell>
          <cell r="D5666">
            <v>850</v>
          </cell>
          <cell r="E5666" t="str">
            <v>Hampshire</v>
          </cell>
          <cell r="F5666" t="str">
            <v>SOUTH</v>
          </cell>
          <cell r="G5666" t="str">
            <v>Buckinghamshire</v>
          </cell>
          <cell r="H5666" t="str">
            <v>South East</v>
          </cell>
          <cell r="I5666">
            <v>114854</v>
          </cell>
          <cell r="J5666" t="str">
            <v>THE FORTUNE CENTRE OF RIDING THERAPY</v>
          </cell>
          <cell r="K5666" t="str">
            <v>ISP</v>
          </cell>
          <cell r="M5666">
            <v>114854</v>
          </cell>
          <cell r="N5666" t="str">
            <v>THE FORTUNE CENTRE OF RIDING THERAPY</v>
          </cell>
          <cell r="O5666" t="str">
            <v>ISP</v>
          </cell>
          <cell r="P5666" t="str">
            <v/>
          </cell>
          <cell r="Q5666" t="str">
            <v/>
          </cell>
          <cell r="T5666" t="str">
            <v>ISP</v>
          </cell>
        </row>
        <row r="5667">
          <cell r="A5667">
            <v>16353</v>
          </cell>
          <cell r="B5667">
            <v>114855</v>
          </cell>
          <cell r="C5667" t="str">
            <v>FOXES ACADEMY LIMITED</v>
          </cell>
          <cell r="D5667">
            <v>933</v>
          </cell>
          <cell r="E5667" t="str">
            <v>Somerset</v>
          </cell>
          <cell r="F5667" t="str">
            <v>WEST</v>
          </cell>
          <cell r="G5667" t="str">
            <v>Buckinghamshire</v>
          </cell>
          <cell r="H5667" t="str">
            <v>South East</v>
          </cell>
          <cell r="I5667">
            <v>114855</v>
          </cell>
          <cell r="J5667" t="str">
            <v>FOXES ACADEMY</v>
          </cell>
          <cell r="K5667" t="str">
            <v>ISP</v>
          </cell>
          <cell r="M5667">
            <v>114855</v>
          </cell>
          <cell r="N5667" t="str">
            <v>FOXES ACADEMY</v>
          </cell>
          <cell r="O5667" t="str">
            <v>ISP</v>
          </cell>
          <cell r="P5667" t="str">
            <v/>
          </cell>
          <cell r="Q5667" t="str">
            <v/>
          </cell>
          <cell r="T5667" t="str">
            <v>ISP</v>
          </cell>
        </row>
        <row r="5668">
          <cell r="A5668">
            <v>16354</v>
          </cell>
          <cell r="B5668">
            <v>114858</v>
          </cell>
          <cell r="C5668" t="str">
            <v>HINWICK HALL COLLEGE</v>
          </cell>
          <cell r="D5668">
            <v>822</v>
          </cell>
          <cell r="E5668" t="str">
            <v>Bedford</v>
          </cell>
          <cell r="F5668" t="str">
            <v>EAST</v>
          </cell>
          <cell r="G5668" t="str">
            <v>Buckinghamshire</v>
          </cell>
          <cell r="H5668" t="str">
            <v>South East</v>
          </cell>
          <cell r="I5668">
            <v>114858</v>
          </cell>
          <cell r="J5668" t="str">
            <v>HINWICK HALL COLLEGE</v>
          </cell>
          <cell r="K5668" t="str">
            <v>ISP</v>
          </cell>
          <cell r="M5668">
            <v>114858</v>
          </cell>
          <cell r="N5668" t="str">
            <v>HINWICK HALL COLLEGE</v>
          </cell>
          <cell r="O5668" t="str">
            <v>ISP</v>
          </cell>
          <cell r="P5668" t="str">
            <v/>
          </cell>
          <cell r="Q5668" t="str">
            <v/>
          </cell>
          <cell r="T5668" t="str">
            <v>ISP</v>
          </cell>
        </row>
        <row r="5669">
          <cell r="A5669">
            <v>16355</v>
          </cell>
          <cell r="B5669">
            <v>114859</v>
          </cell>
          <cell r="C5669" t="str">
            <v>HOMEFIELD COLLEGE LIMITED</v>
          </cell>
          <cell r="D5669">
            <v>855</v>
          </cell>
          <cell r="E5669" t="str">
            <v>Leicestershire</v>
          </cell>
          <cell r="F5669" t="str">
            <v>EAST</v>
          </cell>
          <cell r="G5669" t="str">
            <v>Buckinghamshire</v>
          </cell>
          <cell r="H5669" t="str">
            <v>South East</v>
          </cell>
          <cell r="I5669">
            <v>114859</v>
          </cell>
          <cell r="J5669" t="str">
            <v>HOMEFIELD COLLEGE</v>
          </cell>
          <cell r="K5669" t="str">
            <v>ISP</v>
          </cell>
          <cell r="M5669">
            <v>114859</v>
          </cell>
          <cell r="N5669" t="str">
            <v>HOMEFIELD COLLEGE</v>
          </cell>
          <cell r="O5669" t="str">
            <v>ISP</v>
          </cell>
          <cell r="P5669" t="str">
            <v/>
          </cell>
          <cell r="Q5669" t="str">
            <v/>
          </cell>
          <cell r="T5669" t="str">
            <v>ISP</v>
          </cell>
        </row>
        <row r="5670">
          <cell r="A5670">
            <v>16356</v>
          </cell>
          <cell r="B5670">
            <v>114864</v>
          </cell>
          <cell r="C5670" t="str">
            <v>TRELOAR TRUST</v>
          </cell>
          <cell r="D5670">
            <v>850</v>
          </cell>
          <cell r="E5670" t="str">
            <v>Hampshire</v>
          </cell>
          <cell r="F5670" t="str">
            <v>SOUTH</v>
          </cell>
          <cell r="G5670" t="str">
            <v>Buckinghamshire</v>
          </cell>
          <cell r="H5670" t="str">
            <v>South East</v>
          </cell>
          <cell r="I5670">
            <v>114864</v>
          </cell>
          <cell r="J5670" t="str">
            <v>TRELOAR COLLEGE</v>
          </cell>
          <cell r="K5670" t="str">
            <v>ISP</v>
          </cell>
          <cell r="M5670">
            <v>114864</v>
          </cell>
          <cell r="N5670" t="str">
            <v>TRELOAR COLLEGE</v>
          </cell>
          <cell r="O5670" t="str">
            <v>ISP</v>
          </cell>
          <cell r="P5670" t="str">
            <v/>
          </cell>
          <cell r="Q5670" t="str">
            <v/>
          </cell>
          <cell r="T5670" t="str">
            <v>ISP</v>
          </cell>
        </row>
        <row r="5671">
          <cell r="A5671">
            <v>16357</v>
          </cell>
          <cell r="B5671">
            <v>114865</v>
          </cell>
          <cell r="C5671" t="str">
            <v>LUFTON COLLEGE OF FURTHER EDUCATION</v>
          </cell>
          <cell r="D5671">
            <v>933</v>
          </cell>
          <cell r="E5671" t="str">
            <v>Somerset</v>
          </cell>
          <cell r="F5671" t="str">
            <v>WEST</v>
          </cell>
          <cell r="G5671" t="str">
            <v>Buckinghamshire</v>
          </cell>
          <cell r="H5671" t="str">
            <v>South East</v>
          </cell>
          <cell r="I5671">
            <v>114865</v>
          </cell>
          <cell r="J5671" t="str">
            <v>LUFTON COLLEGE OF FURTHER EDUCATION</v>
          </cell>
          <cell r="K5671" t="str">
            <v>ISP</v>
          </cell>
          <cell r="M5671">
            <v>114865</v>
          </cell>
          <cell r="N5671" t="str">
            <v>LUFTON COLLEGE OF FURTHER EDUCATION</v>
          </cell>
          <cell r="O5671" t="str">
            <v>ISP</v>
          </cell>
          <cell r="P5671" t="str">
            <v/>
          </cell>
          <cell r="Q5671" t="str">
            <v/>
          </cell>
          <cell r="T5671" t="str">
            <v>ISP</v>
          </cell>
        </row>
        <row r="5672">
          <cell r="A5672">
            <v>16358</v>
          </cell>
          <cell r="B5672">
            <v>114867</v>
          </cell>
          <cell r="C5672" t="str">
            <v>NASH COLLEGE</v>
          </cell>
          <cell r="D5672">
            <v>305</v>
          </cell>
          <cell r="E5672" t="str">
            <v>Bromley</v>
          </cell>
          <cell r="F5672" t="str">
            <v>SOUTH</v>
          </cell>
          <cell r="G5672" t="str">
            <v>Buckinghamshire</v>
          </cell>
          <cell r="H5672" t="str">
            <v>South East</v>
          </cell>
          <cell r="I5672">
            <v>114867</v>
          </cell>
          <cell r="J5672" t="str">
            <v>NASH COLLEGE</v>
          </cell>
          <cell r="K5672" t="str">
            <v>ISP</v>
          </cell>
          <cell r="M5672">
            <v>114867</v>
          </cell>
          <cell r="N5672" t="str">
            <v>NASH COLLEGE</v>
          </cell>
          <cell r="O5672" t="str">
            <v>ISP</v>
          </cell>
          <cell r="P5672" t="str">
            <v/>
          </cell>
          <cell r="Q5672" t="str">
            <v/>
          </cell>
          <cell r="T5672" t="str">
            <v>ISP</v>
          </cell>
        </row>
        <row r="5673">
          <cell r="A5673">
            <v>16359</v>
          </cell>
          <cell r="B5673">
            <v>114868</v>
          </cell>
          <cell r="C5673" t="str">
            <v>NATIONAL STAR CENTRE FOR DISABLED YOUTH LIMITED - (114868)</v>
          </cell>
          <cell r="D5673">
            <v>916</v>
          </cell>
          <cell r="E5673" t="str">
            <v>Gloucestershire</v>
          </cell>
          <cell r="F5673" t="str">
            <v>WEST</v>
          </cell>
          <cell r="G5673" t="str">
            <v>Buckinghamshire</v>
          </cell>
          <cell r="H5673" t="str">
            <v>South East</v>
          </cell>
          <cell r="I5673">
            <v>114868</v>
          </cell>
          <cell r="J5673" t="str">
            <v>NATIONAL STAR CENTRE FOR DISABLED YOUTH LIMITED</v>
          </cell>
          <cell r="K5673" t="str">
            <v>FE</v>
          </cell>
          <cell r="M5673">
            <v>114868</v>
          </cell>
          <cell r="N5673" t="str">
            <v>NATIONAL STAR CENTRE FOR DISABLED YOUTH LIMITED</v>
          </cell>
          <cell r="O5673" t="str">
            <v>FE</v>
          </cell>
          <cell r="P5673" t="str">
            <v/>
          </cell>
          <cell r="Q5673" t="str">
            <v/>
          </cell>
          <cell r="T5673" t="str">
            <v>FE</v>
          </cell>
        </row>
        <row r="5674">
          <cell r="A5674">
            <v>16360</v>
          </cell>
          <cell r="B5674">
            <v>114872</v>
          </cell>
          <cell r="C5674" t="str">
            <v>QUEEN ALEXANDRA COLLEGE</v>
          </cell>
          <cell r="D5674">
            <v>330</v>
          </cell>
          <cell r="E5674" t="str">
            <v>Birmingham</v>
          </cell>
          <cell r="F5674" t="str">
            <v>WEST</v>
          </cell>
          <cell r="G5674" t="str">
            <v>Buckinghamshire</v>
          </cell>
          <cell r="H5674" t="str">
            <v>South East</v>
          </cell>
          <cell r="I5674">
            <v>114872</v>
          </cell>
          <cell r="J5674" t="str">
            <v>QUEEN ALEXANDRA COLLEGE</v>
          </cell>
          <cell r="K5674" t="str">
            <v>ISP</v>
          </cell>
          <cell r="M5674">
            <v>114872</v>
          </cell>
          <cell r="N5674" t="str">
            <v>QUEEN ALEXANDRA COLLEGE</v>
          </cell>
          <cell r="O5674" t="str">
            <v>ISP</v>
          </cell>
          <cell r="P5674" t="str">
            <v/>
          </cell>
          <cell r="Q5674" t="str">
            <v/>
          </cell>
          <cell r="T5674" t="str">
            <v>ISP</v>
          </cell>
        </row>
        <row r="5675">
          <cell r="A5675">
            <v>16361</v>
          </cell>
          <cell r="B5675">
            <v>114874</v>
          </cell>
          <cell r="C5675" t="str">
            <v>THE ROYAL NATIONAL COLLEGE FOR THE BLIND</v>
          </cell>
          <cell r="D5675">
            <v>884</v>
          </cell>
          <cell r="E5675" t="str">
            <v>Herefordshire</v>
          </cell>
          <cell r="F5675" t="str">
            <v>WEST</v>
          </cell>
          <cell r="G5675" t="str">
            <v>Buckinghamshire</v>
          </cell>
          <cell r="H5675" t="str">
            <v>South East</v>
          </cell>
          <cell r="I5675">
            <v>114874</v>
          </cell>
          <cell r="J5675" t="str">
            <v>ROYAL NATIONAL COLLEGE FOR THE BLIND</v>
          </cell>
          <cell r="K5675" t="str">
            <v>ISP</v>
          </cell>
          <cell r="M5675">
            <v>114874</v>
          </cell>
          <cell r="N5675" t="str">
            <v>ROYAL NATIONAL COLLEGE FOR THE BLIND</v>
          </cell>
          <cell r="O5675" t="str">
            <v>ISP</v>
          </cell>
          <cell r="P5675" t="str">
            <v/>
          </cell>
          <cell r="Q5675" t="str">
            <v/>
          </cell>
          <cell r="T5675" t="str">
            <v>ISP</v>
          </cell>
        </row>
        <row r="5676">
          <cell r="A5676">
            <v>16362</v>
          </cell>
          <cell r="B5676">
            <v>114875</v>
          </cell>
          <cell r="C5676" t="str">
            <v>RUSKIN MILL COLLEGE</v>
          </cell>
          <cell r="D5676">
            <v>916</v>
          </cell>
          <cell r="E5676" t="str">
            <v>Gloucestershire</v>
          </cell>
          <cell r="F5676" t="str">
            <v>WEST</v>
          </cell>
          <cell r="G5676" t="str">
            <v>Buckinghamshire</v>
          </cell>
          <cell r="H5676" t="str">
            <v>South East</v>
          </cell>
          <cell r="I5676">
            <v>114875</v>
          </cell>
          <cell r="J5676" t="str">
            <v>RUSKIN MILL COLLEGE</v>
          </cell>
          <cell r="K5676" t="str">
            <v>ISP</v>
          </cell>
          <cell r="M5676">
            <v>114875</v>
          </cell>
          <cell r="N5676" t="str">
            <v>RUSKIN MILL COLLEGE</v>
          </cell>
          <cell r="O5676" t="str">
            <v>ISP</v>
          </cell>
          <cell r="P5676" t="str">
            <v/>
          </cell>
          <cell r="Q5676" t="str">
            <v/>
          </cell>
          <cell r="T5676" t="str">
            <v>ISP</v>
          </cell>
        </row>
        <row r="5677">
          <cell r="A5677">
            <v>16363</v>
          </cell>
          <cell r="B5677">
            <v>114886</v>
          </cell>
          <cell r="C5677" t="str">
            <v>WESTGATE COLLEGE</v>
          </cell>
          <cell r="D5677">
            <v>886</v>
          </cell>
          <cell r="E5677" t="str">
            <v>Kent</v>
          </cell>
          <cell r="F5677" t="str">
            <v>SOUTH</v>
          </cell>
          <cell r="G5677" t="str">
            <v>Buckinghamshire</v>
          </cell>
          <cell r="H5677" t="str">
            <v>South East</v>
          </cell>
          <cell r="I5677">
            <v>114886</v>
          </cell>
          <cell r="J5677" t="str">
            <v>WESTGATE COLLEGE</v>
          </cell>
          <cell r="K5677" t="str">
            <v>ISP</v>
          </cell>
          <cell r="M5677">
            <v>114886</v>
          </cell>
          <cell r="N5677" t="str">
            <v>WESTGATE COLLEGE</v>
          </cell>
          <cell r="O5677" t="str">
            <v>ISP</v>
          </cell>
          <cell r="P5677" t="str">
            <v/>
          </cell>
          <cell r="Q5677" t="str">
            <v/>
          </cell>
          <cell r="T5677" t="str">
            <v>ISP</v>
          </cell>
        </row>
        <row r="5678">
          <cell r="A5678">
            <v>16364</v>
          </cell>
          <cell r="B5678">
            <v>114888</v>
          </cell>
          <cell r="C5678" t="str">
            <v>WILLIAM MORRIS (CAMPHILL) COMMUNITY LIMITED</v>
          </cell>
          <cell r="D5678">
            <v>916</v>
          </cell>
          <cell r="E5678" t="str">
            <v>Gloucestershire</v>
          </cell>
          <cell r="F5678" t="str">
            <v>WEST</v>
          </cell>
          <cell r="G5678" t="str">
            <v>Buckinghamshire</v>
          </cell>
          <cell r="H5678" t="str">
            <v>South East</v>
          </cell>
          <cell r="I5678">
            <v>114888</v>
          </cell>
          <cell r="J5678" t="str">
            <v>WILLIAM MORRIS (CAMPHILL) COMMUNITY LIMITED</v>
          </cell>
          <cell r="K5678" t="str">
            <v>ISP</v>
          </cell>
          <cell r="M5678">
            <v>114888</v>
          </cell>
          <cell r="N5678" t="str">
            <v>WILLIAM MORRIS (CAMPHILL) COMMUNITY LIMITED</v>
          </cell>
          <cell r="O5678" t="str">
            <v>ISP</v>
          </cell>
          <cell r="P5678" t="str">
            <v/>
          </cell>
          <cell r="Q5678" t="str">
            <v/>
          </cell>
          <cell r="T5678" t="str">
            <v>ISP</v>
          </cell>
        </row>
        <row r="5679">
          <cell r="A5679">
            <v>16365</v>
          </cell>
          <cell r="B5679">
            <v>114890</v>
          </cell>
          <cell r="C5679" t="str">
            <v>THE MOUNT CAMPHILL COMMUNITY LIMITED</v>
          </cell>
          <cell r="D5679">
            <v>845</v>
          </cell>
          <cell r="E5679" t="str">
            <v>East Sussex</v>
          </cell>
          <cell r="F5679" t="str">
            <v>SOUTH</v>
          </cell>
          <cell r="G5679" t="str">
            <v>Buckinghamshire</v>
          </cell>
          <cell r="H5679" t="str">
            <v>South East</v>
          </cell>
          <cell r="I5679">
            <v>114890</v>
          </cell>
          <cell r="J5679" t="str">
            <v>THE MOUNT CAMPHILL COMMUNITY LIMITED</v>
          </cell>
          <cell r="K5679" t="str">
            <v>ISP</v>
          </cell>
          <cell r="M5679">
            <v>114890</v>
          </cell>
          <cell r="N5679" t="str">
            <v>THE MOUNT CAMPHILL COMMUNITY LIMITED</v>
          </cell>
          <cell r="O5679" t="str">
            <v>ISP</v>
          </cell>
          <cell r="P5679" t="str">
            <v/>
          </cell>
          <cell r="Q5679" t="str">
            <v/>
          </cell>
          <cell r="T5679" t="str">
            <v>ISP</v>
          </cell>
        </row>
        <row r="5680">
          <cell r="A5680">
            <v>16366</v>
          </cell>
          <cell r="B5680">
            <v>114894</v>
          </cell>
          <cell r="C5680" t="str">
            <v>GLASSHOUSE COLLEGE</v>
          </cell>
          <cell r="D5680">
            <v>332</v>
          </cell>
          <cell r="E5680" t="str">
            <v>Dudley</v>
          </cell>
          <cell r="F5680" t="str">
            <v>WEST</v>
          </cell>
          <cell r="G5680" t="str">
            <v>Buckinghamshire</v>
          </cell>
          <cell r="H5680" t="str">
            <v>South East</v>
          </cell>
          <cell r="I5680">
            <v>114894</v>
          </cell>
          <cell r="J5680" t="str">
            <v>GLASSHOUSE COLLEGE</v>
          </cell>
          <cell r="K5680" t="str">
            <v>ISP</v>
          </cell>
          <cell r="M5680">
            <v>114894</v>
          </cell>
          <cell r="N5680" t="str">
            <v>GLASSHOUSE COLLEGE</v>
          </cell>
          <cell r="O5680" t="str">
            <v>ISP</v>
          </cell>
          <cell r="P5680" t="str">
            <v/>
          </cell>
          <cell r="Q5680" t="str">
            <v/>
          </cell>
          <cell r="T5680" t="str">
            <v>ISP</v>
          </cell>
        </row>
        <row r="5681">
          <cell r="A5681">
            <v>16367</v>
          </cell>
          <cell r="B5681">
            <v>116139</v>
          </cell>
          <cell r="C5681" t="str">
            <v>LINKAGE COMMUNITY TRUST LIMITED(THE)</v>
          </cell>
          <cell r="D5681">
            <v>925</v>
          </cell>
          <cell r="E5681" t="str">
            <v>Lincolnshire</v>
          </cell>
          <cell r="F5681" t="str">
            <v>EAST</v>
          </cell>
          <cell r="G5681" t="str">
            <v>Buckinghamshire</v>
          </cell>
          <cell r="H5681" t="str">
            <v>South East</v>
          </cell>
          <cell r="I5681">
            <v>116139</v>
          </cell>
          <cell r="J5681" t="str">
            <v>LINKAGE COMMUNITY TRUST LIMITED</v>
          </cell>
          <cell r="K5681" t="str">
            <v>ISP</v>
          </cell>
          <cell r="M5681">
            <v>116139</v>
          </cell>
          <cell r="N5681" t="str">
            <v>LINKAGE COMMUNITY TRUST LIMITED</v>
          </cell>
          <cell r="O5681" t="str">
            <v>ISP</v>
          </cell>
          <cell r="P5681" t="str">
            <v/>
          </cell>
          <cell r="Q5681" t="str">
            <v/>
          </cell>
          <cell r="T5681" t="str">
            <v>ISP</v>
          </cell>
        </row>
        <row r="5682">
          <cell r="A5682">
            <v>16368</v>
          </cell>
          <cell r="B5682">
            <v>117294</v>
          </cell>
          <cell r="C5682" t="str">
            <v>CONDOVER COLLEGE LIMITED</v>
          </cell>
          <cell r="D5682">
            <v>893</v>
          </cell>
          <cell r="E5682" t="str">
            <v>Shropshire</v>
          </cell>
          <cell r="F5682" t="str">
            <v>WEST</v>
          </cell>
          <cell r="G5682" t="str">
            <v>Buckinghamshire</v>
          </cell>
          <cell r="H5682" t="str">
            <v>South East</v>
          </cell>
          <cell r="I5682">
            <v>117294</v>
          </cell>
          <cell r="J5682" t="str">
            <v>CONDOVER COLLEGE LIMITED</v>
          </cell>
          <cell r="K5682" t="str">
            <v>ISP</v>
          </cell>
          <cell r="M5682">
            <v>117294</v>
          </cell>
          <cell r="N5682" t="str">
            <v>CONDOVER COLLEGE LIMITED</v>
          </cell>
          <cell r="O5682" t="str">
            <v>ISP</v>
          </cell>
          <cell r="P5682" t="str">
            <v/>
          </cell>
          <cell r="Q5682" t="str">
            <v/>
          </cell>
          <cell r="T5682" t="str">
            <v>ISP</v>
          </cell>
        </row>
        <row r="5683">
          <cell r="A5683">
            <v>16377</v>
          </cell>
          <cell r="B5683">
            <v>118252</v>
          </cell>
          <cell r="C5683" t="str">
            <v>Harrow Collegiate</v>
          </cell>
          <cell r="D5683">
            <v>310</v>
          </cell>
          <cell r="E5683" t="str">
            <v>Harrow</v>
          </cell>
          <cell r="F5683" t="str">
            <v>SOUTH</v>
          </cell>
          <cell r="G5683" t="str">
            <v>Buckinghamshire</v>
          </cell>
          <cell r="H5683" t="str">
            <v>South East</v>
          </cell>
          <cell r="I5683">
            <v>118252</v>
          </cell>
          <cell r="J5683" t="str">
            <v>HARROW COLLEGIATE</v>
          </cell>
          <cell r="K5683">
            <v>0</v>
          </cell>
          <cell r="M5683">
            <v>118252</v>
          </cell>
          <cell r="N5683" t="str">
            <v>HARROW COLLEGIATE</v>
          </cell>
          <cell r="O5683" t="str">
            <v>SCHOOL SIXTH FORM</v>
          </cell>
          <cell r="P5683" t="str">
            <v/>
          </cell>
          <cell r="Q5683" t="str">
            <v/>
          </cell>
          <cell r="T5683" t="str">
            <v>SCHOOL SIXTH FORM</v>
          </cell>
        </row>
        <row r="5684">
          <cell r="A5684">
            <v>16383</v>
          </cell>
          <cell r="B5684">
            <v>120542</v>
          </cell>
          <cell r="C5684" t="str">
            <v>VYNERS SCHOOL,</v>
          </cell>
          <cell r="D5684">
            <v>312</v>
          </cell>
          <cell r="E5684" t="str">
            <v>Hillingdon</v>
          </cell>
          <cell r="F5684" t="str">
            <v>SOUTH</v>
          </cell>
          <cell r="G5684" t="str">
            <v>Buckinghamshire</v>
          </cell>
          <cell r="H5684" t="str">
            <v>South East</v>
          </cell>
          <cell r="I5684">
            <v>120542</v>
          </cell>
          <cell r="J5684" t="str">
            <v>VYNERS SCHOOL ACADEMY TRUST</v>
          </cell>
          <cell r="K5684" t="str">
            <v>Academy</v>
          </cell>
          <cell r="M5684">
            <v>120542</v>
          </cell>
          <cell r="N5684" t="str">
            <v>VYNERS SCHOOL</v>
          </cell>
          <cell r="O5684" t="str">
            <v>ACADEMY</v>
          </cell>
          <cell r="P5684">
            <v>3125402</v>
          </cell>
          <cell r="Q5684" t="str">
            <v>ACADEMY Converter</v>
          </cell>
          <cell r="T5684" t="str">
            <v>ACADEMY</v>
          </cell>
        </row>
        <row r="5685">
          <cell r="A5685">
            <v>16390</v>
          </cell>
          <cell r="B5685">
            <v>123597</v>
          </cell>
          <cell r="C5685" t="str">
            <v>MEADOW HIGH SCHOOL</v>
          </cell>
          <cell r="D5685">
            <v>312</v>
          </cell>
          <cell r="E5685" t="str">
            <v>Hillingdon</v>
          </cell>
          <cell r="F5685" t="str">
            <v>SOUTH</v>
          </cell>
          <cell r="G5685" t="str">
            <v>Buckinghamshire</v>
          </cell>
          <cell r="H5685" t="str">
            <v>South East</v>
          </cell>
          <cell r="I5685">
            <v>123597</v>
          </cell>
          <cell r="J5685" t="str">
            <v>MEADOW HIGH SCHOOL</v>
          </cell>
          <cell r="K5685" t="str">
            <v>MSS</v>
          </cell>
          <cell r="M5685">
            <v>123597</v>
          </cell>
          <cell r="N5685" t="str">
            <v>MEADOW HIGH SCHOOL</v>
          </cell>
          <cell r="O5685" t="str">
            <v>MSS</v>
          </cell>
          <cell r="P5685" t="str">
            <v/>
          </cell>
          <cell r="Q5685" t="str">
            <v/>
          </cell>
          <cell r="T5685" t="str">
            <v>MSS</v>
          </cell>
        </row>
        <row r="5686">
          <cell r="A5686">
            <v>16391</v>
          </cell>
          <cell r="B5686">
            <v>121020</v>
          </cell>
          <cell r="C5686" t="str">
            <v>MOORCROFT SCHOOL</v>
          </cell>
          <cell r="D5686">
            <v>312</v>
          </cell>
          <cell r="E5686" t="str">
            <v>Hillingdon</v>
          </cell>
          <cell r="F5686" t="str">
            <v>SOUTH</v>
          </cell>
          <cell r="G5686" t="str">
            <v>Buckinghamshire</v>
          </cell>
          <cell r="H5686" t="str">
            <v>South East</v>
          </cell>
          <cell r="I5686">
            <v>121020</v>
          </cell>
          <cell r="J5686" t="str">
            <v>MOORCROFT SCHOOL</v>
          </cell>
          <cell r="K5686" t="str">
            <v>Academy</v>
          </cell>
          <cell r="M5686">
            <v>121020</v>
          </cell>
          <cell r="N5686" t="str">
            <v>MOORCROFT SCHOOL</v>
          </cell>
          <cell r="O5686" t="str">
            <v>ACADEMY SPECIAL</v>
          </cell>
          <cell r="P5686">
            <v>3127010</v>
          </cell>
          <cell r="Q5686" t="str">
            <v>ACADEMY Converter</v>
          </cell>
          <cell r="T5686" t="str">
            <v>ACADEMY SPECIAL</v>
          </cell>
        </row>
        <row r="5687">
          <cell r="A5687">
            <v>16394</v>
          </cell>
          <cell r="B5687">
            <v>3137005</v>
          </cell>
          <cell r="C5687" t="str">
            <v>MARJORY KINNON SCHOOL</v>
          </cell>
          <cell r="D5687">
            <v>313</v>
          </cell>
          <cell r="E5687" t="str">
            <v>Hounslow</v>
          </cell>
          <cell r="F5687" t="str">
            <v>SOUTH</v>
          </cell>
          <cell r="G5687" t="str">
            <v>Buckinghamshire</v>
          </cell>
          <cell r="H5687" t="str">
            <v>South East</v>
          </cell>
          <cell r="I5687">
            <v>3137005</v>
          </cell>
          <cell r="J5687" t="str">
            <v>MARJORY KINNON SCHOOL</v>
          </cell>
          <cell r="K5687" t="str">
            <v>MSS</v>
          </cell>
          <cell r="M5687">
            <v>123984</v>
          </cell>
          <cell r="N5687" t="str">
            <v>MARJORY KINNON SCHOOL</v>
          </cell>
          <cell r="O5687" t="str">
            <v>MSS</v>
          </cell>
          <cell r="P5687" t="str">
            <v/>
          </cell>
          <cell r="Q5687" t="str">
            <v/>
          </cell>
          <cell r="T5687" t="str">
            <v>MSS</v>
          </cell>
        </row>
        <row r="5688">
          <cell r="A5688">
            <v>16400</v>
          </cell>
          <cell r="B5688">
            <v>119858</v>
          </cell>
          <cell r="C5688" t="str">
            <v>HIGHCREST COMMUNITY SCHOOL</v>
          </cell>
          <cell r="D5688">
            <v>825</v>
          </cell>
          <cell r="E5688" t="str">
            <v>Buckinghamshire</v>
          </cell>
          <cell r="F5688" t="str">
            <v>SOUTH</v>
          </cell>
          <cell r="G5688" t="str">
            <v>Buckinghamshire</v>
          </cell>
          <cell r="H5688" t="str">
            <v>South East</v>
          </cell>
          <cell r="I5688">
            <v>119858</v>
          </cell>
          <cell r="J5688" t="str">
            <v>HIGHCREST COMMUNITY SCHOOL</v>
          </cell>
          <cell r="K5688" t="str">
            <v>Academy</v>
          </cell>
          <cell r="M5688">
            <v>119858</v>
          </cell>
          <cell r="N5688" t="str">
            <v>HIGHCREST COMMUNITY SCHOOL</v>
          </cell>
          <cell r="O5688" t="str">
            <v>ACADEMY</v>
          </cell>
          <cell r="P5688">
            <v>8254001</v>
          </cell>
          <cell r="Q5688" t="str">
            <v>ACADEMY Converter</v>
          </cell>
          <cell r="T5688" t="str">
            <v>ACADEMY</v>
          </cell>
        </row>
        <row r="5689">
          <cell r="A5689">
            <v>16401</v>
          </cell>
          <cell r="B5689">
            <v>114398</v>
          </cell>
          <cell r="C5689" t="str">
            <v>THE BUCKINGHAM SCHOOL</v>
          </cell>
          <cell r="D5689">
            <v>825</v>
          </cell>
          <cell r="E5689" t="str">
            <v>Buckinghamshire</v>
          </cell>
          <cell r="F5689" t="str">
            <v>SOUTH</v>
          </cell>
          <cell r="G5689" t="str">
            <v>Buckinghamshire</v>
          </cell>
          <cell r="H5689" t="str">
            <v>South East</v>
          </cell>
          <cell r="I5689">
            <v>114398</v>
          </cell>
          <cell r="J5689" t="str">
            <v>BUCKINGHAM SCHOOL</v>
          </cell>
          <cell r="K5689">
            <v>0</v>
          </cell>
          <cell r="M5689">
            <v>114398</v>
          </cell>
          <cell r="N5689" t="str">
            <v>BUCKINGHAM SCHOOL</v>
          </cell>
          <cell r="O5689" t="str">
            <v>SCHOOL SIXTH FORM</v>
          </cell>
          <cell r="P5689" t="str">
            <v/>
          </cell>
          <cell r="Q5689" t="str">
            <v/>
          </cell>
          <cell r="T5689" t="str">
            <v>SCHOOL SIXTH FORM</v>
          </cell>
        </row>
        <row r="5690">
          <cell r="A5690">
            <v>16402</v>
          </cell>
          <cell r="B5690">
            <v>119770</v>
          </cell>
          <cell r="C5690" t="str">
            <v>JOHN HAMPDEN GRAMMAR SCHOOL</v>
          </cell>
          <cell r="D5690">
            <v>825</v>
          </cell>
          <cell r="E5690" t="str">
            <v>Buckinghamshire</v>
          </cell>
          <cell r="F5690" t="str">
            <v>SOUTH</v>
          </cell>
          <cell r="G5690" t="str">
            <v>Buckinghamshire</v>
          </cell>
          <cell r="H5690" t="str">
            <v>South East</v>
          </cell>
          <cell r="I5690">
            <v>119770</v>
          </cell>
          <cell r="J5690" t="str">
            <v>JOHN HAMPDEN GRAMMAR SCHOOL</v>
          </cell>
          <cell r="K5690" t="str">
            <v>Academy</v>
          </cell>
          <cell r="M5690">
            <v>119770</v>
          </cell>
          <cell r="N5690" t="str">
            <v>JOHN HAMPDEN GRAMMAR SCHOOL</v>
          </cell>
          <cell r="O5690" t="str">
            <v>ACADEMY</v>
          </cell>
          <cell r="P5690">
            <v>8254009</v>
          </cell>
          <cell r="Q5690" t="str">
            <v>ACADEMY Converter</v>
          </cell>
          <cell r="T5690" t="str">
            <v>ACADEMY</v>
          </cell>
        </row>
        <row r="5691">
          <cell r="A5691">
            <v>16403</v>
          </cell>
          <cell r="B5691">
            <v>113826</v>
          </cell>
          <cell r="C5691" t="str">
            <v>The Grange School</v>
          </cell>
          <cell r="D5691">
            <v>825</v>
          </cell>
          <cell r="E5691" t="str">
            <v>Buckinghamshire</v>
          </cell>
          <cell r="F5691" t="str">
            <v>SOUTH</v>
          </cell>
          <cell r="G5691" t="str">
            <v>Buckinghamshire</v>
          </cell>
          <cell r="H5691" t="str">
            <v>South East</v>
          </cell>
          <cell r="I5691">
            <v>113826</v>
          </cell>
          <cell r="J5691" t="str">
            <v>THE GRANGE SCHOOL</v>
          </cell>
          <cell r="K5691">
            <v>0</v>
          </cell>
          <cell r="M5691">
            <v>113826</v>
          </cell>
          <cell r="N5691" t="str">
            <v>THE GRANGE SCHOOL</v>
          </cell>
          <cell r="O5691" t="str">
            <v>SCHOOL SIXTH FORM</v>
          </cell>
          <cell r="P5691" t="str">
            <v/>
          </cell>
          <cell r="Q5691" t="str">
            <v/>
          </cell>
          <cell r="T5691" t="str">
            <v>SCHOOL SIXTH FORM</v>
          </cell>
        </row>
        <row r="5692">
          <cell r="A5692">
            <v>16404</v>
          </cell>
          <cell r="B5692">
            <v>120378</v>
          </cell>
          <cell r="C5692" t="str">
            <v>PRINCES RISBOROUGH SCHOOL</v>
          </cell>
          <cell r="D5692">
            <v>825</v>
          </cell>
          <cell r="E5692" t="str">
            <v>Buckinghamshire</v>
          </cell>
          <cell r="F5692" t="str">
            <v>SOUTH</v>
          </cell>
          <cell r="G5692" t="str">
            <v>Buckinghamshire</v>
          </cell>
          <cell r="H5692" t="str">
            <v>South East</v>
          </cell>
          <cell r="I5692">
            <v>120378</v>
          </cell>
          <cell r="J5692" t="str">
            <v>PRINCES RISBOROUGH SCHOOL</v>
          </cell>
          <cell r="K5692" t="str">
            <v>Academy</v>
          </cell>
          <cell r="M5692">
            <v>120378</v>
          </cell>
          <cell r="N5692" t="str">
            <v>PRINCES RISBOROUGH</v>
          </cell>
          <cell r="O5692" t="str">
            <v>ACADEMY</v>
          </cell>
          <cell r="P5692">
            <v>8254036</v>
          </cell>
          <cell r="Q5692" t="str">
            <v>ACADEMY Converter</v>
          </cell>
          <cell r="T5692" t="str">
            <v>ACADEMY</v>
          </cell>
        </row>
        <row r="5693">
          <cell r="A5693">
            <v>16405</v>
          </cell>
          <cell r="B5693">
            <v>113828</v>
          </cell>
          <cell r="C5693" t="str">
            <v>THE MISBOURNE</v>
          </cell>
          <cell r="D5693">
            <v>825</v>
          </cell>
          <cell r="E5693" t="str">
            <v>Buckinghamshire</v>
          </cell>
          <cell r="F5693" t="str">
            <v>SOUTH</v>
          </cell>
          <cell r="G5693" t="str">
            <v>Buckinghamshire</v>
          </cell>
          <cell r="H5693" t="str">
            <v>South East</v>
          </cell>
          <cell r="I5693">
            <v>113828</v>
          </cell>
          <cell r="J5693" t="str">
            <v>THE MISBOURNE SCHOOL</v>
          </cell>
          <cell r="K5693">
            <v>0</v>
          </cell>
          <cell r="M5693">
            <v>113828</v>
          </cell>
          <cell r="N5693" t="str">
            <v>THE MISBOURNE SCHOOL</v>
          </cell>
          <cell r="O5693" t="str">
            <v>SCHOOL SIXTH FORM</v>
          </cell>
          <cell r="P5693" t="str">
            <v/>
          </cell>
          <cell r="Q5693" t="str">
            <v/>
          </cell>
          <cell r="T5693" t="str">
            <v>SCHOOL SIXTH FORM</v>
          </cell>
        </row>
        <row r="5694">
          <cell r="A5694">
            <v>16406</v>
          </cell>
          <cell r="B5694">
            <v>120261</v>
          </cell>
          <cell r="C5694" t="str">
            <v>John Colet School</v>
          </cell>
          <cell r="D5694">
            <v>825</v>
          </cell>
          <cell r="E5694" t="str">
            <v>Buckinghamshire</v>
          </cell>
          <cell r="F5694" t="str">
            <v>SOUTH</v>
          </cell>
          <cell r="G5694" t="str">
            <v>Buckinghamshire</v>
          </cell>
          <cell r="H5694" t="str">
            <v>South East</v>
          </cell>
          <cell r="I5694">
            <v>120261</v>
          </cell>
          <cell r="J5694" t="str">
            <v>JOHN COLET SCHOOL</v>
          </cell>
          <cell r="K5694" t="str">
            <v>Academy</v>
          </cell>
          <cell r="M5694">
            <v>120261</v>
          </cell>
          <cell r="N5694" t="str">
            <v>JOHN COLET SCHOOL</v>
          </cell>
          <cell r="O5694" t="str">
            <v>ACADEMY</v>
          </cell>
          <cell r="P5694">
            <v>8254044</v>
          </cell>
          <cell r="Q5694" t="str">
            <v>ACADEMY Converter</v>
          </cell>
          <cell r="T5694" t="str">
            <v>ACADEMY</v>
          </cell>
        </row>
        <row r="5695">
          <cell r="A5695">
            <v>16407</v>
          </cell>
          <cell r="B5695">
            <v>120551</v>
          </cell>
          <cell r="C5695" t="str">
            <v>BURNHAM GRAMMAR SCHOOL</v>
          </cell>
          <cell r="D5695">
            <v>825</v>
          </cell>
          <cell r="E5695" t="str">
            <v>Buckinghamshire</v>
          </cell>
          <cell r="F5695" t="str">
            <v>SOUTH</v>
          </cell>
          <cell r="G5695" t="str">
            <v>Buckinghamshire</v>
          </cell>
          <cell r="H5695" t="str">
            <v>South East</v>
          </cell>
          <cell r="I5695">
            <v>120551</v>
          </cell>
          <cell r="J5695" t="str">
            <v>BURNHAM GRAMMAR SCHOOL</v>
          </cell>
          <cell r="K5695" t="str">
            <v>Academy</v>
          </cell>
          <cell r="M5695">
            <v>120551</v>
          </cell>
          <cell r="N5695" t="str">
            <v>BURNHAM GRAMMAR SCHOOL</v>
          </cell>
          <cell r="O5695" t="str">
            <v>ACADEMY</v>
          </cell>
          <cell r="P5695">
            <v>8254051</v>
          </cell>
          <cell r="Q5695" t="str">
            <v>ACADEMY Converter</v>
          </cell>
          <cell r="T5695" t="str">
            <v>ACADEMY</v>
          </cell>
        </row>
        <row r="5696">
          <cell r="A5696">
            <v>16408</v>
          </cell>
          <cell r="B5696">
            <v>119846</v>
          </cell>
          <cell r="C5696" t="str">
            <v>AYLESBURY HIGH SCHOOL</v>
          </cell>
          <cell r="D5696">
            <v>825</v>
          </cell>
          <cell r="E5696" t="str">
            <v>Buckinghamshire</v>
          </cell>
          <cell r="F5696" t="str">
            <v>SOUTH</v>
          </cell>
          <cell r="G5696" t="str">
            <v>Buckinghamshire</v>
          </cell>
          <cell r="H5696" t="str">
            <v>South East</v>
          </cell>
          <cell r="I5696">
            <v>119846</v>
          </cell>
          <cell r="J5696" t="str">
            <v>AYLESBURY HIGH SCHOOL</v>
          </cell>
          <cell r="K5696" t="str">
            <v>Academy</v>
          </cell>
          <cell r="M5696">
            <v>119846</v>
          </cell>
          <cell r="N5696" t="str">
            <v>AYLESBURY HIGH SCHOOL</v>
          </cell>
          <cell r="O5696" t="str">
            <v>ACADEMY</v>
          </cell>
          <cell r="P5696">
            <v>8254058</v>
          </cell>
          <cell r="Q5696" t="str">
            <v>ACADEMY Converter</v>
          </cell>
          <cell r="T5696" t="str">
            <v>ACADEMY</v>
          </cell>
        </row>
        <row r="5697">
          <cell r="A5697">
            <v>16409</v>
          </cell>
          <cell r="B5697">
            <v>120219</v>
          </cell>
          <cell r="C5697" t="str">
            <v>Dr. Challoner's High School</v>
          </cell>
          <cell r="D5697">
            <v>825</v>
          </cell>
          <cell r="E5697" t="str">
            <v>Buckinghamshire</v>
          </cell>
          <cell r="F5697" t="str">
            <v>SOUTH</v>
          </cell>
          <cell r="G5697" t="str">
            <v>Buckinghamshire</v>
          </cell>
          <cell r="H5697" t="str">
            <v>South East</v>
          </cell>
          <cell r="I5697">
            <v>120219</v>
          </cell>
          <cell r="J5697" t="str">
            <v>DR CHALLONER'S HIGH SCHOOL</v>
          </cell>
          <cell r="K5697" t="str">
            <v>Academy</v>
          </cell>
          <cell r="M5697">
            <v>120219</v>
          </cell>
          <cell r="N5697" t="str">
            <v>DR CHALLONER'S HIGH SCHOOL</v>
          </cell>
          <cell r="O5697" t="str">
            <v>ACADEMY</v>
          </cell>
          <cell r="P5697">
            <v>8254061</v>
          </cell>
          <cell r="Q5697" t="str">
            <v>ACADEMY Converter</v>
          </cell>
          <cell r="T5697" t="str">
            <v>ACADEMY</v>
          </cell>
        </row>
        <row r="5698">
          <cell r="A5698">
            <v>16410</v>
          </cell>
          <cell r="B5698">
            <v>119845</v>
          </cell>
          <cell r="C5698" t="str">
            <v>Sir Henry Floyd Grammar School</v>
          </cell>
          <cell r="D5698">
            <v>825</v>
          </cell>
          <cell r="E5698" t="str">
            <v>Buckinghamshire</v>
          </cell>
          <cell r="F5698" t="str">
            <v>SOUTH</v>
          </cell>
          <cell r="G5698" t="str">
            <v>Buckinghamshire</v>
          </cell>
          <cell r="H5698" t="str">
            <v>South East</v>
          </cell>
          <cell r="I5698">
            <v>119845</v>
          </cell>
          <cell r="J5698" t="str">
            <v>SIR HENRY FLOYD GRAMMAR SCHOOL</v>
          </cell>
          <cell r="K5698" t="str">
            <v>Academy</v>
          </cell>
          <cell r="M5698">
            <v>119845</v>
          </cell>
          <cell r="N5698" t="str">
            <v>SIR HENRY FLOYD GRAMMAR SCHOOL</v>
          </cell>
          <cell r="O5698" t="str">
            <v>ACADEMY</v>
          </cell>
          <cell r="P5698">
            <v>8254065</v>
          </cell>
          <cell r="Q5698" t="str">
            <v>ACADEMY Converter</v>
          </cell>
          <cell r="T5698" t="str">
            <v>ACADEMY</v>
          </cell>
        </row>
        <row r="5699">
          <cell r="A5699">
            <v>16411</v>
          </cell>
          <cell r="B5699">
            <v>113976</v>
          </cell>
          <cell r="C5699" t="str">
            <v>Mandeville School</v>
          </cell>
          <cell r="D5699">
            <v>825</v>
          </cell>
          <cell r="E5699" t="str">
            <v>Buckinghamshire</v>
          </cell>
          <cell r="F5699" t="str">
            <v>SOUTH</v>
          </cell>
          <cell r="G5699" t="str">
            <v>Buckinghamshire</v>
          </cell>
          <cell r="H5699" t="str">
            <v>South East</v>
          </cell>
          <cell r="I5699">
            <v>113976</v>
          </cell>
          <cell r="J5699" t="str">
            <v>THE MANDEVILLE SCHOOL SPECIALIST SPORTS COLLEGE</v>
          </cell>
          <cell r="K5699">
            <v>0</v>
          </cell>
          <cell r="M5699">
            <v>113976</v>
          </cell>
          <cell r="N5699" t="str">
            <v>THE MANDEVILLE SCHOOL SPECIALIST SPORTS COLLEGE</v>
          </cell>
          <cell r="O5699" t="str">
            <v>SCHOOL SIXTH FORM</v>
          </cell>
          <cell r="P5699" t="str">
            <v/>
          </cell>
          <cell r="Q5699" t="str">
            <v/>
          </cell>
          <cell r="T5699" t="str">
            <v>SCHOOL SIXTH FORM</v>
          </cell>
        </row>
        <row r="5700">
          <cell r="A5700">
            <v>16412</v>
          </cell>
          <cell r="B5700">
            <v>121070</v>
          </cell>
          <cell r="C5700" t="str">
            <v>Holmer Green Senior School</v>
          </cell>
          <cell r="D5700">
            <v>825</v>
          </cell>
          <cell r="E5700" t="str">
            <v>Buckinghamshire</v>
          </cell>
          <cell r="F5700" t="str">
            <v>SOUTH</v>
          </cell>
          <cell r="G5700" t="str">
            <v>Buckinghamshire</v>
          </cell>
          <cell r="H5700" t="str">
            <v>South East</v>
          </cell>
          <cell r="I5700">
            <v>121070</v>
          </cell>
          <cell r="J5700" t="str">
            <v>HOLMER GREEN SENIOR SCHOOL</v>
          </cell>
          <cell r="K5700" t="str">
            <v>Academy</v>
          </cell>
          <cell r="M5700">
            <v>121070</v>
          </cell>
          <cell r="N5700" t="str">
            <v>HOLMER GREEN SENIOR SCHOOL</v>
          </cell>
          <cell r="O5700" t="str">
            <v>ACADEMY</v>
          </cell>
          <cell r="P5700">
            <v>8254070</v>
          </cell>
          <cell r="Q5700" t="str">
            <v>ACADEMY Converter</v>
          </cell>
          <cell r="T5700" t="str">
            <v>ACADEMY</v>
          </cell>
        </row>
        <row r="5701">
          <cell r="A5701">
            <v>16413</v>
          </cell>
          <cell r="B5701">
            <v>113957</v>
          </cell>
          <cell r="C5701" t="str">
            <v>Cressex Community School</v>
          </cell>
          <cell r="D5701">
            <v>825</v>
          </cell>
          <cell r="E5701" t="str">
            <v>Buckinghamshire</v>
          </cell>
          <cell r="F5701" t="str">
            <v>SOUTH</v>
          </cell>
          <cell r="G5701" t="str">
            <v>Buckinghamshire</v>
          </cell>
          <cell r="H5701" t="str">
            <v>South East</v>
          </cell>
          <cell r="I5701">
            <v>113957</v>
          </cell>
          <cell r="J5701" t="str">
            <v>CRESSEX COMMUNITY SCHOOL</v>
          </cell>
          <cell r="K5701">
            <v>0</v>
          </cell>
          <cell r="M5701">
            <v>113957</v>
          </cell>
          <cell r="N5701" t="str">
            <v>CRESSEX COMMUNITY SCHOOL</v>
          </cell>
          <cell r="O5701" t="str">
            <v>SCHOOL SIXTH FORM</v>
          </cell>
          <cell r="P5701" t="str">
            <v/>
          </cell>
          <cell r="Q5701" t="str">
            <v/>
          </cell>
          <cell r="T5701" t="str">
            <v>SCHOOL SIXTH FORM</v>
          </cell>
        </row>
        <row r="5702">
          <cell r="A5702">
            <v>16415</v>
          </cell>
          <cell r="B5702">
            <v>120091</v>
          </cell>
          <cell r="C5702" t="str">
            <v>CHESHAM GRAMMAR SCHOOL</v>
          </cell>
          <cell r="D5702">
            <v>825</v>
          </cell>
          <cell r="E5702" t="str">
            <v>Buckinghamshire</v>
          </cell>
          <cell r="F5702" t="str">
            <v>SOUTH</v>
          </cell>
          <cell r="G5702" t="str">
            <v>Buckinghamshire</v>
          </cell>
          <cell r="H5702" t="str">
            <v>South East</v>
          </cell>
          <cell r="I5702">
            <v>120091</v>
          </cell>
          <cell r="J5702" t="str">
            <v>CHESHAM GRAMMAR SCHOOL</v>
          </cell>
          <cell r="K5702" t="str">
            <v>Academy</v>
          </cell>
          <cell r="M5702">
            <v>120091</v>
          </cell>
          <cell r="N5702" t="str">
            <v>CHESHAM GRAMMAR SCHOOL</v>
          </cell>
          <cell r="O5702" t="str">
            <v>ACADEMY</v>
          </cell>
          <cell r="P5702">
            <v>8254079</v>
          </cell>
          <cell r="Q5702" t="str">
            <v>ACADEMY Converter</v>
          </cell>
          <cell r="T5702" t="str">
            <v>ACADEMY</v>
          </cell>
        </row>
        <row r="5703">
          <cell r="A5703">
            <v>16416</v>
          </cell>
          <cell r="B5703">
            <v>113822</v>
          </cell>
          <cell r="C5703" t="str">
            <v>THE BEACONSFIELD SCHOOL</v>
          </cell>
          <cell r="D5703">
            <v>825</v>
          </cell>
          <cell r="E5703" t="str">
            <v>Buckinghamshire</v>
          </cell>
          <cell r="F5703" t="str">
            <v>SOUTH</v>
          </cell>
          <cell r="G5703" t="str">
            <v>Buckinghamshire</v>
          </cell>
          <cell r="H5703" t="str">
            <v>South East</v>
          </cell>
          <cell r="I5703">
            <v>113822</v>
          </cell>
          <cell r="J5703" t="str">
            <v>THE BEACONSFIELD SCHOOL</v>
          </cell>
          <cell r="K5703">
            <v>0</v>
          </cell>
          <cell r="M5703">
            <v>113822</v>
          </cell>
          <cell r="N5703" t="str">
            <v>THE BEACONSFIELD SCHOOL</v>
          </cell>
          <cell r="O5703" t="str">
            <v>SCHOOL SIXTH FORM</v>
          </cell>
          <cell r="P5703" t="str">
            <v/>
          </cell>
          <cell r="Q5703" t="str">
            <v/>
          </cell>
          <cell r="T5703" t="str">
            <v>SCHOOL SIXTH FORM</v>
          </cell>
        </row>
        <row r="5704">
          <cell r="A5704">
            <v>16417</v>
          </cell>
          <cell r="B5704">
            <v>120256</v>
          </cell>
          <cell r="C5704" t="str">
            <v>Sir William Ramsay School</v>
          </cell>
          <cell r="D5704">
            <v>825</v>
          </cell>
          <cell r="E5704" t="str">
            <v>Buckinghamshire</v>
          </cell>
          <cell r="F5704" t="str">
            <v>SOUTH</v>
          </cell>
          <cell r="G5704" t="str">
            <v>Buckinghamshire</v>
          </cell>
          <cell r="H5704" t="str">
            <v>South East</v>
          </cell>
          <cell r="I5704">
            <v>120256</v>
          </cell>
          <cell r="J5704" t="str">
            <v>SIR WILLIAM RAMSAY SCHOOL ACADEMY TRUST</v>
          </cell>
          <cell r="K5704" t="str">
            <v>Academy</v>
          </cell>
          <cell r="M5704">
            <v>120256</v>
          </cell>
          <cell r="N5704" t="str">
            <v>SIR WILLIAM RAMSAY SCHOOL</v>
          </cell>
          <cell r="O5704" t="str">
            <v>ACADEMY</v>
          </cell>
          <cell r="P5704">
            <v>8254084</v>
          </cell>
          <cell r="Q5704" t="str">
            <v>ACADEMY Converter</v>
          </cell>
          <cell r="T5704" t="str">
            <v>ACADEMY</v>
          </cell>
        </row>
        <row r="5705">
          <cell r="A5705">
            <v>16418</v>
          </cell>
          <cell r="B5705">
            <v>113830</v>
          </cell>
          <cell r="C5705" t="str">
            <v>The Wye Valley School</v>
          </cell>
          <cell r="D5705">
            <v>825</v>
          </cell>
          <cell r="E5705" t="str">
            <v>Buckinghamshire</v>
          </cell>
          <cell r="F5705" t="str">
            <v>SOUTH</v>
          </cell>
          <cell r="G5705" t="str">
            <v>Buckinghamshire</v>
          </cell>
          <cell r="H5705" t="str">
            <v>South East</v>
          </cell>
          <cell r="I5705">
            <v>113830</v>
          </cell>
          <cell r="J5705" t="str">
            <v>THE WYE VALLEY SCHOOL</v>
          </cell>
          <cell r="K5705">
            <v>0</v>
          </cell>
          <cell r="M5705">
            <v>113830</v>
          </cell>
          <cell r="N5705" t="str">
            <v>THE WYE VALLEY SCHOOL</v>
          </cell>
          <cell r="O5705" t="str">
            <v>SCHOOL SIXTH FORM</v>
          </cell>
          <cell r="P5705" t="str">
            <v/>
          </cell>
          <cell r="Q5705" t="str">
            <v/>
          </cell>
          <cell r="T5705" t="str">
            <v>SCHOOL SIXTH FORM</v>
          </cell>
        </row>
        <row r="5706">
          <cell r="A5706">
            <v>16419</v>
          </cell>
          <cell r="B5706">
            <v>120372</v>
          </cell>
          <cell r="C5706" t="str">
            <v>AMERSHAM SCHOOL</v>
          </cell>
          <cell r="D5706">
            <v>825</v>
          </cell>
          <cell r="E5706" t="str">
            <v>Buckinghamshire</v>
          </cell>
          <cell r="F5706" t="str">
            <v>SOUTH</v>
          </cell>
          <cell r="G5706" t="str">
            <v>Buckinghamshire</v>
          </cell>
          <cell r="H5706" t="str">
            <v>South East</v>
          </cell>
          <cell r="I5706">
            <v>120372</v>
          </cell>
          <cell r="J5706" t="str">
            <v>AMERSHAM SCHOOL</v>
          </cell>
          <cell r="K5706" t="str">
            <v>Academy</v>
          </cell>
          <cell r="M5706">
            <v>120372</v>
          </cell>
          <cell r="N5706" t="str">
            <v>AMERSHAM SCHOOL</v>
          </cell>
          <cell r="O5706" t="str">
            <v>ACADEMY</v>
          </cell>
          <cell r="P5706">
            <v>8254095</v>
          </cell>
          <cell r="Q5706" t="str">
            <v>ACADEMY Converter</v>
          </cell>
          <cell r="T5706" t="str">
            <v>ACADEMY</v>
          </cell>
        </row>
        <row r="5707">
          <cell r="A5707">
            <v>16420</v>
          </cell>
          <cell r="B5707">
            <v>120280</v>
          </cell>
          <cell r="C5707" t="str">
            <v>Chesham Park Community College</v>
          </cell>
          <cell r="D5707">
            <v>825</v>
          </cell>
          <cell r="E5707" t="str">
            <v>Buckinghamshire</v>
          </cell>
          <cell r="F5707" t="str">
            <v>SOUTH</v>
          </cell>
          <cell r="G5707" t="str">
            <v>Buckinghamshire</v>
          </cell>
          <cell r="H5707" t="str">
            <v>South East</v>
          </cell>
          <cell r="I5707">
            <v>120280</v>
          </cell>
          <cell r="J5707" t="str">
            <v>CHILTERN HILLS ACADEMY</v>
          </cell>
          <cell r="K5707" t="str">
            <v>Academy</v>
          </cell>
          <cell r="M5707">
            <v>120280</v>
          </cell>
          <cell r="N5707" t="str">
            <v>CHILTERN HILLS ACADEMY</v>
          </cell>
          <cell r="O5707" t="str">
            <v>ACADEMY</v>
          </cell>
          <cell r="P5707">
            <v>8254000</v>
          </cell>
          <cell r="Q5707" t="str">
            <v>ACADEMY Sponsored</v>
          </cell>
          <cell r="T5707" t="str">
            <v>ACADEMY</v>
          </cell>
        </row>
        <row r="5708">
          <cell r="A5708">
            <v>16421</v>
          </cell>
          <cell r="B5708">
            <v>119884</v>
          </cell>
          <cell r="C5708" t="str">
            <v>Aylesbury Grammar School</v>
          </cell>
          <cell r="D5708">
            <v>825</v>
          </cell>
          <cell r="E5708" t="str">
            <v>Buckinghamshire</v>
          </cell>
          <cell r="F5708" t="str">
            <v>SOUTH</v>
          </cell>
          <cell r="G5708" t="str">
            <v>Buckinghamshire</v>
          </cell>
          <cell r="H5708" t="str">
            <v>South East</v>
          </cell>
          <cell r="I5708">
            <v>119884</v>
          </cell>
          <cell r="J5708" t="str">
            <v>AYLESBURY GRAMMAR SCHOOL</v>
          </cell>
          <cell r="K5708" t="str">
            <v>Academy</v>
          </cell>
          <cell r="M5708">
            <v>119884</v>
          </cell>
          <cell r="N5708" t="str">
            <v>AYLESBURY GRAMMAR SCHOOL</v>
          </cell>
          <cell r="O5708" t="str">
            <v>ACADEMY</v>
          </cell>
          <cell r="P5708">
            <v>8254500</v>
          </cell>
          <cell r="Q5708" t="str">
            <v>ACADEMY Converter</v>
          </cell>
          <cell r="T5708" t="str">
            <v>ACADEMY</v>
          </cell>
        </row>
        <row r="5709">
          <cell r="A5709">
            <v>16422</v>
          </cell>
          <cell r="B5709">
            <v>120501</v>
          </cell>
          <cell r="C5709" t="str">
            <v>The Royal Latin School</v>
          </cell>
          <cell r="D5709">
            <v>825</v>
          </cell>
          <cell r="E5709" t="str">
            <v>Buckinghamshire</v>
          </cell>
          <cell r="F5709" t="str">
            <v>SOUTH</v>
          </cell>
          <cell r="G5709" t="str">
            <v>Buckinghamshire</v>
          </cell>
          <cell r="H5709" t="str">
            <v>South East</v>
          </cell>
          <cell r="I5709">
            <v>120501</v>
          </cell>
          <cell r="J5709" t="str">
            <v>THE ROYAL LATIN SCHOOL</v>
          </cell>
          <cell r="K5709" t="str">
            <v>Academy</v>
          </cell>
          <cell r="M5709">
            <v>120501</v>
          </cell>
          <cell r="N5709" t="str">
            <v>ROYAL LATIN SCHOOL</v>
          </cell>
          <cell r="O5709" t="str">
            <v>ACADEMY</v>
          </cell>
          <cell r="P5709">
            <v>8254501</v>
          </cell>
          <cell r="Q5709" t="str">
            <v>ACADEMY Converter</v>
          </cell>
          <cell r="T5709" t="str">
            <v>ACADEMY</v>
          </cell>
        </row>
        <row r="5710">
          <cell r="A5710">
            <v>16423</v>
          </cell>
          <cell r="B5710">
            <v>119742</v>
          </cell>
          <cell r="C5710" t="str">
            <v>Wycombe High School</v>
          </cell>
          <cell r="D5710">
            <v>825</v>
          </cell>
          <cell r="E5710" t="str">
            <v>Buckinghamshire</v>
          </cell>
          <cell r="F5710" t="str">
            <v>SOUTH</v>
          </cell>
          <cell r="G5710" t="str">
            <v>Buckinghamshire</v>
          </cell>
          <cell r="H5710" t="str">
            <v>South East</v>
          </cell>
          <cell r="I5710">
            <v>119742</v>
          </cell>
          <cell r="J5710" t="str">
            <v>WYCOMBE HIGH SCHOOL</v>
          </cell>
          <cell r="K5710" t="str">
            <v>Academy</v>
          </cell>
          <cell r="M5710">
            <v>119742</v>
          </cell>
          <cell r="N5710" t="str">
            <v>WYCOMBE HIGH SCHOOL</v>
          </cell>
          <cell r="O5710" t="str">
            <v>ACADEMY</v>
          </cell>
          <cell r="P5710">
            <v>8254503</v>
          </cell>
          <cell r="Q5710" t="str">
            <v>ACADEMY Converter</v>
          </cell>
          <cell r="T5710" t="str">
            <v>ACADEMY</v>
          </cell>
        </row>
        <row r="5711">
          <cell r="A5711">
            <v>16427</v>
          </cell>
          <cell r="B5711">
            <v>114393</v>
          </cell>
          <cell r="C5711" t="str">
            <v>Beaconsfield High School</v>
          </cell>
          <cell r="D5711">
            <v>825</v>
          </cell>
          <cell r="E5711" t="str">
            <v>Buckinghamshire</v>
          </cell>
          <cell r="F5711" t="str">
            <v>SOUTH</v>
          </cell>
          <cell r="G5711" t="str">
            <v>Buckinghamshire</v>
          </cell>
          <cell r="H5711" t="str">
            <v>South East</v>
          </cell>
          <cell r="I5711">
            <v>114393</v>
          </cell>
          <cell r="J5711" t="str">
            <v>BEACONSFIELD HIGH SCHOOL</v>
          </cell>
          <cell r="K5711">
            <v>0</v>
          </cell>
          <cell r="M5711">
            <v>114393</v>
          </cell>
          <cell r="N5711" t="str">
            <v>BEACONSFIELD HIGH SCHOOL</v>
          </cell>
          <cell r="O5711" t="str">
            <v>SCHOOL SIXTH FORM</v>
          </cell>
          <cell r="P5711" t="str">
            <v/>
          </cell>
          <cell r="Q5711" t="str">
            <v/>
          </cell>
          <cell r="T5711" t="str">
            <v>SCHOOL SIXTH FORM</v>
          </cell>
        </row>
        <row r="5712">
          <cell r="A5712">
            <v>16428</v>
          </cell>
          <cell r="B5712">
            <v>120215</v>
          </cell>
          <cell r="C5712" t="str">
            <v>CHALFONTS COMMUNITY COLLEGE</v>
          </cell>
          <cell r="D5712">
            <v>825</v>
          </cell>
          <cell r="E5712" t="str">
            <v>Buckinghamshire</v>
          </cell>
          <cell r="F5712" t="str">
            <v>SOUTH</v>
          </cell>
          <cell r="G5712" t="str">
            <v>Buckinghamshire</v>
          </cell>
          <cell r="H5712" t="str">
            <v>South East</v>
          </cell>
          <cell r="I5712">
            <v>120215</v>
          </cell>
          <cell r="J5712" t="str">
            <v>THE CHALFONTS COMMUNITY COLLEGE</v>
          </cell>
          <cell r="K5712" t="str">
            <v>Academy</v>
          </cell>
          <cell r="M5712">
            <v>120215</v>
          </cell>
          <cell r="N5712" t="str">
            <v>THE CHALFONTS COMMUNITY COLLEGE</v>
          </cell>
          <cell r="O5712" t="str">
            <v>ACADEMY</v>
          </cell>
          <cell r="P5712">
            <v>8255403</v>
          </cell>
          <cell r="Q5712" t="str">
            <v>ACADEMY Converter</v>
          </cell>
          <cell r="T5712" t="str">
            <v>ACADEMY</v>
          </cell>
        </row>
        <row r="5713">
          <cell r="A5713">
            <v>16429</v>
          </cell>
          <cell r="B5713">
            <v>119484</v>
          </cell>
          <cell r="C5713" t="str">
            <v>Royal Grammar School</v>
          </cell>
          <cell r="D5713">
            <v>825</v>
          </cell>
          <cell r="E5713" t="str">
            <v>Buckinghamshire</v>
          </cell>
          <cell r="F5713" t="str">
            <v>SOUTH</v>
          </cell>
          <cell r="G5713" t="str">
            <v>Buckinghamshire</v>
          </cell>
          <cell r="H5713" t="str">
            <v>South East</v>
          </cell>
          <cell r="I5713">
            <v>119484</v>
          </cell>
          <cell r="J5713" t="str">
            <v>ROYAL GRAMMAR SCHOOL HIGH WYCOMBE</v>
          </cell>
          <cell r="K5713" t="str">
            <v>Academy</v>
          </cell>
          <cell r="M5713">
            <v>119484</v>
          </cell>
          <cell r="N5713" t="str">
            <v>THE ROYAL GRAMMAR SCHOOL, HIGH WYCOMBE</v>
          </cell>
          <cell r="O5713" t="str">
            <v>ACADEMY</v>
          </cell>
          <cell r="P5713">
            <v>8255404</v>
          </cell>
          <cell r="Q5713" t="str">
            <v>ACADEMY Converter</v>
          </cell>
          <cell r="T5713" t="str">
            <v>ACADEMY</v>
          </cell>
        </row>
        <row r="5714">
          <cell r="A5714">
            <v>16430</v>
          </cell>
          <cell r="B5714">
            <v>113825</v>
          </cell>
          <cell r="C5714" t="str">
            <v>The Cottesloe School</v>
          </cell>
          <cell r="D5714">
            <v>825</v>
          </cell>
          <cell r="E5714" t="str">
            <v>Buckinghamshire</v>
          </cell>
          <cell r="F5714" t="str">
            <v>SOUTH</v>
          </cell>
          <cell r="G5714" t="str">
            <v>Buckinghamshire</v>
          </cell>
          <cell r="H5714" t="str">
            <v>South East</v>
          </cell>
          <cell r="I5714">
            <v>113825</v>
          </cell>
          <cell r="J5714" t="str">
            <v>THE COTTESLOE SCHOOL</v>
          </cell>
          <cell r="K5714">
            <v>0</v>
          </cell>
          <cell r="M5714">
            <v>113825</v>
          </cell>
          <cell r="N5714" t="str">
            <v>THE COTTESLOE SCHOOL</v>
          </cell>
          <cell r="O5714" t="str">
            <v>SCHOOL SIXTH FORM</v>
          </cell>
          <cell r="P5714" t="str">
            <v/>
          </cell>
          <cell r="Q5714" t="str">
            <v/>
          </cell>
          <cell r="T5714" t="str">
            <v>SCHOOL SIXTH FORM</v>
          </cell>
        </row>
        <row r="5715">
          <cell r="A5715">
            <v>16431</v>
          </cell>
          <cell r="B5715">
            <v>120384</v>
          </cell>
          <cell r="C5715" t="str">
            <v>Waddesdon Church of England School</v>
          </cell>
          <cell r="D5715">
            <v>825</v>
          </cell>
          <cell r="E5715" t="str">
            <v>Buckinghamshire</v>
          </cell>
          <cell r="F5715" t="str">
            <v>SOUTH</v>
          </cell>
          <cell r="G5715" t="str">
            <v>Buckinghamshire</v>
          </cell>
          <cell r="H5715" t="str">
            <v>South East</v>
          </cell>
          <cell r="I5715">
            <v>120384</v>
          </cell>
          <cell r="J5715" t="str">
            <v>WADDESDON CHURCH OF ENGLAND SCHOOL</v>
          </cell>
          <cell r="K5715" t="str">
            <v>Academy</v>
          </cell>
          <cell r="M5715">
            <v>120384</v>
          </cell>
          <cell r="N5715" t="str">
            <v>WADDESDON CHURCH OF ENGLAND SCHOOL</v>
          </cell>
          <cell r="O5715" t="str">
            <v>ACADEMY</v>
          </cell>
          <cell r="P5715">
            <v>8255408</v>
          </cell>
          <cell r="Q5715" t="str">
            <v>ACADEMY Converter</v>
          </cell>
          <cell r="T5715" t="str">
            <v>ACADEMY</v>
          </cell>
        </row>
        <row r="5716">
          <cell r="A5716">
            <v>16432</v>
          </cell>
          <cell r="B5716">
            <v>119964</v>
          </cell>
          <cell r="C5716" t="str">
            <v>Great Marlow School</v>
          </cell>
          <cell r="D5716">
            <v>825</v>
          </cell>
          <cell r="E5716" t="str">
            <v>Buckinghamshire</v>
          </cell>
          <cell r="F5716" t="str">
            <v>SOUTH</v>
          </cell>
          <cell r="G5716" t="str">
            <v>Buckinghamshire</v>
          </cell>
          <cell r="H5716" t="str">
            <v>South East</v>
          </cell>
          <cell r="I5716">
            <v>119964</v>
          </cell>
          <cell r="J5716" t="str">
            <v>GREAT MARLOW SCHOOL</v>
          </cell>
          <cell r="K5716" t="str">
            <v>Academy</v>
          </cell>
          <cell r="M5716">
            <v>119964</v>
          </cell>
          <cell r="N5716" t="str">
            <v>GREAT MARLOW SCHOOL</v>
          </cell>
          <cell r="O5716" t="str">
            <v>ACADEMY</v>
          </cell>
          <cell r="P5716">
            <v>8255409</v>
          </cell>
          <cell r="Q5716" t="str">
            <v>ACADEMY Converter</v>
          </cell>
          <cell r="T5716" t="str">
            <v>ACADEMY</v>
          </cell>
        </row>
        <row r="5717">
          <cell r="A5717">
            <v>16433</v>
          </cell>
          <cell r="B5717">
            <v>118894</v>
          </cell>
          <cell r="C5717" t="str">
            <v>The Aylesbury Vale Academy</v>
          </cell>
          <cell r="D5717">
            <v>825</v>
          </cell>
          <cell r="E5717" t="str">
            <v>Buckinghamshire</v>
          </cell>
          <cell r="F5717" t="str">
            <v>SOUTH</v>
          </cell>
          <cell r="G5717" t="str">
            <v>Buckinghamshire</v>
          </cell>
          <cell r="H5717" t="str">
            <v>South East</v>
          </cell>
          <cell r="I5717">
            <v>118894</v>
          </cell>
          <cell r="J5717" t="str">
            <v>AYLESBURY VALE ACADEMY</v>
          </cell>
          <cell r="K5717" t="str">
            <v>Academy</v>
          </cell>
          <cell r="M5717">
            <v>118894</v>
          </cell>
          <cell r="N5717" t="str">
            <v>THE AYLESBURY VALE ACADEMY</v>
          </cell>
          <cell r="O5717" t="str">
            <v>ACADEMY</v>
          </cell>
          <cell r="P5717">
            <v>8256905</v>
          </cell>
          <cell r="Q5717" t="str">
            <v>ACADEMY Sponsored</v>
          </cell>
          <cell r="T5717" t="str">
            <v>ACADEMY</v>
          </cell>
        </row>
        <row r="5718">
          <cell r="A5718">
            <v>16434</v>
          </cell>
          <cell r="B5718">
            <v>8257000</v>
          </cell>
          <cell r="C5718" t="str">
            <v>Maplewood School</v>
          </cell>
          <cell r="D5718">
            <v>825</v>
          </cell>
          <cell r="E5718" t="str">
            <v>Buckinghamshire</v>
          </cell>
          <cell r="F5718" t="str">
            <v>SOUTH</v>
          </cell>
          <cell r="G5718" t="str">
            <v>Buckinghamshire</v>
          </cell>
          <cell r="H5718" t="str">
            <v>South East</v>
          </cell>
          <cell r="I5718">
            <v>8257000</v>
          </cell>
          <cell r="J5718" t="str">
            <v>MAPLEWOOD SCHOOL</v>
          </cell>
          <cell r="K5718" t="str">
            <v>MSS</v>
          </cell>
          <cell r="M5718">
            <v>124015</v>
          </cell>
          <cell r="N5718" t="str">
            <v>MAPLEWOOD SCHOOL</v>
          </cell>
          <cell r="O5718" t="str">
            <v>MSS</v>
          </cell>
          <cell r="P5718" t="str">
            <v/>
          </cell>
          <cell r="Q5718" t="str">
            <v/>
          </cell>
          <cell r="T5718" t="str">
            <v>MSS</v>
          </cell>
        </row>
        <row r="5719">
          <cell r="A5719">
            <v>16435</v>
          </cell>
          <cell r="B5719">
            <v>122194</v>
          </cell>
          <cell r="C5719" t="str">
            <v>Penn School</v>
          </cell>
          <cell r="D5719">
            <v>825</v>
          </cell>
          <cell r="E5719" t="str">
            <v>Buckinghamshire</v>
          </cell>
          <cell r="F5719" t="str">
            <v>SOUTH</v>
          </cell>
          <cell r="G5719" t="str">
            <v>Buckinghamshire</v>
          </cell>
          <cell r="H5719" t="str">
            <v>South East</v>
          </cell>
          <cell r="I5719">
            <v>122194</v>
          </cell>
          <cell r="J5719" t="str">
            <v>PENN SCHOOL</v>
          </cell>
          <cell r="K5719" t="str">
            <v>NMSS</v>
          </cell>
          <cell r="M5719">
            <v>122194</v>
          </cell>
          <cell r="N5719" t="str">
            <v>PENN SCHOOL</v>
          </cell>
          <cell r="O5719" t="str">
            <v>NMSS</v>
          </cell>
          <cell r="P5719" t="str">
            <v/>
          </cell>
          <cell r="Q5719" t="str">
            <v/>
          </cell>
          <cell r="T5719" t="str">
            <v>NMSS</v>
          </cell>
        </row>
        <row r="5720">
          <cell r="A5720">
            <v>16436</v>
          </cell>
          <cell r="B5720">
            <v>120753</v>
          </cell>
          <cell r="C5720" t="str">
            <v>ALFRISTON SCHOOL</v>
          </cell>
          <cell r="D5720">
            <v>825</v>
          </cell>
          <cell r="E5720" t="str">
            <v>Buckinghamshire</v>
          </cell>
          <cell r="F5720" t="str">
            <v>SOUTH</v>
          </cell>
          <cell r="G5720" t="str">
            <v>Buckinghamshire</v>
          </cell>
          <cell r="H5720" t="str">
            <v>South East</v>
          </cell>
          <cell r="I5720">
            <v>120753</v>
          </cell>
          <cell r="J5720" t="str">
            <v>ALFRISTON SCHOOL</v>
          </cell>
          <cell r="K5720" t="str">
            <v>Academy</v>
          </cell>
          <cell r="M5720">
            <v>120753</v>
          </cell>
          <cell r="N5720" t="str">
            <v>ALFRISTON SCHOOL</v>
          </cell>
          <cell r="O5720" t="str">
            <v>ACADEMY SPECIAL</v>
          </cell>
          <cell r="P5720">
            <v>8257003</v>
          </cell>
          <cell r="Q5720" t="str">
            <v>ACADEMY Converter</v>
          </cell>
          <cell r="T5720" t="str">
            <v>ACADEMY SPECIAL</v>
          </cell>
        </row>
        <row r="5721">
          <cell r="A5721">
            <v>16437</v>
          </cell>
          <cell r="B5721">
            <v>123579</v>
          </cell>
          <cell r="C5721" t="str">
            <v>Stony Dean School</v>
          </cell>
          <cell r="D5721">
            <v>825</v>
          </cell>
          <cell r="E5721" t="str">
            <v>Buckinghamshire</v>
          </cell>
          <cell r="F5721" t="str">
            <v>SOUTH</v>
          </cell>
          <cell r="G5721" t="str">
            <v>Buckinghamshire</v>
          </cell>
          <cell r="H5721" t="str">
            <v>South East</v>
          </cell>
          <cell r="I5721">
            <v>123579</v>
          </cell>
          <cell r="J5721" t="str">
            <v>STONY DEAN SCHOOL</v>
          </cell>
          <cell r="K5721" t="str">
            <v>MSS</v>
          </cell>
          <cell r="M5721">
            <v>123579</v>
          </cell>
          <cell r="N5721" t="str">
            <v>STONY DEAN SCHOOL</v>
          </cell>
          <cell r="O5721" t="str">
            <v>MSS</v>
          </cell>
          <cell r="P5721" t="str">
            <v/>
          </cell>
          <cell r="Q5721" t="str">
            <v/>
          </cell>
          <cell r="T5721" t="str">
            <v>MSS</v>
          </cell>
        </row>
        <row r="5722">
          <cell r="A5722">
            <v>16438</v>
          </cell>
          <cell r="B5722">
            <v>123567</v>
          </cell>
          <cell r="C5722" t="str">
            <v>Stocklake Park Community School</v>
          </cell>
          <cell r="D5722">
            <v>825</v>
          </cell>
          <cell r="E5722" t="str">
            <v>Buckinghamshire</v>
          </cell>
          <cell r="F5722" t="str">
            <v>SOUTH</v>
          </cell>
          <cell r="G5722" t="str">
            <v>Buckinghamshire</v>
          </cell>
          <cell r="H5722" t="str">
            <v>South East</v>
          </cell>
          <cell r="I5722">
            <v>123567</v>
          </cell>
          <cell r="J5722" t="str">
            <v>STOCKLAKE PARK COMMUNITY SCHOOL</v>
          </cell>
          <cell r="K5722" t="str">
            <v>MSS</v>
          </cell>
          <cell r="M5722">
            <v>123567</v>
          </cell>
          <cell r="N5722" t="str">
            <v>STOCKLAKE PARK COMMUNITY SCHOOL</v>
          </cell>
          <cell r="O5722" t="str">
            <v>MSS</v>
          </cell>
          <cell r="P5722" t="str">
            <v/>
          </cell>
          <cell r="Q5722" t="str">
            <v/>
          </cell>
          <cell r="T5722" t="str">
            <v>MSS</v>
          </cell>
        </row>
        <row r="5723">
          <cell r="A5723">
            <v>16439</v>
          </cell>
          <cell r="B5723">
            <v>123582</v>
          </cell>
          <cell r="C5723" t="str">
            <v>Heritage House School</v>
          </cell>
          <cell r="D5723">
            <v>825</v>
          </cell>
          <cell r="E5723" t="str">
            <v>Buckinghamshire</v>
          </cell>
          <cell r="F5723" t="str">
            <v>SOUTH</v>
          </cell>
          <cell r="G5723" t="str">
            <v>Buckinghamshire</v>
          </cell>
          <cell r="H5723" t="str">
            <v>South East</v>
          </cell>
          <cell r="I5723">
            <v>123582</v>
          </cell>
          <cell r="J5723" t="str">
            <v>HERITAGE HOUSE SCHOOL</v>
          </cell>
          <cell r="K5723" t="str">
            <v>MSS</v>
          </cell>
          <cell r="M5723">
            <v>123582</v>
          </cell>
          <cell r="N5723" t="str">
            <v>HERITAGE HOUSE SCHOOL</v>
          </cell>
          <cell r="O5723" t="str">
            <v>MSS</v>
          </cell>
          <cell r="P5723" t="str">
            <v/>
          </cell>
          <cell r="Q5723" t="str">
            <v/>
          </cell>
          <cell r="T5723" t="str">
            <v>MSS</v>
          </cell>
        </row>
        <row r="5724">
          <cell r="A5724">
            <v>16440</v>
          </cell>
          <cell r="B5724">
            <v>123426</v>
          </cell>
          <cell r="C5724" t="str">
            <v>Furze Down  School</v>
          </cell>
          <cell r="D5724">
            <v>825</v>
          </cell>
          <cell r="E5724" t="str">
            <v>Buckinghamshire</v>
          </cell>
          <cell r="F5724" t="str">
            <v>SOUTH</v>
          </cell>
          <cell r="G5724" t="str">
            <v>Buckinghamshire</v>
          </cell>
          <cell r="H5724" t="str">
            <v>South East</v>
          </cell>
          <cell r="I5724">
            <v>123426</v>
          </cell>
          <cell r="J5724" t="str">
            <v>FURZE DOWN  SCHOOL</v>
          </cell>
          <cell r="K5724" t="str">
            <v>MSS</v>
          </cell>
          <cell r="M5724">
            <v>123426</v>
          </cell>
          <cell r="N5724" t="str">
            <v>FURZE DOWN  SCHOOL</v>
          </cell>
          <cell r="O5724" t="str">
            <v>MSS</v>
          </cell>
          <cell r="P5724" t="str">
            <v/>
          </cell>
          <cell r="Q5724" t="str">
            <v/>
          </cell>
          <cell r="T5724" t="str">
            <v>MSS</v>
          </cell>
        </row>
        <row r="5725">
          <cell r="A5725">
            <v>16449</v>
          </cell>
          <cell r="B5725">
            <v>123584</v>
          </cell>
          <cell r="C5725" t="str">
            <v>The Walnuts School</v>
          </cell>
          <cell r="D5725">
            <v>826</v>
          </cell>
          <cell r="E5725" t="str">
            <v>Milton Keynes</v>
          </cell>
          <cell r="F5725" t="str">
            <v>SOUTH</v>
          </cell>
          <cell r="G5725" t="str">
            <v>Buckinghamshire</v>
          </cell>
          <cell r="H5725" t="str">
            <v>South East</v>
          </cell>
          <cell r="I5725">
            <v>123584</v>
          </cell>
          <cell r="J5725" t="str">
            <v>THE WALNUTS SCHOOL</v>
          </cell>
          <cell r="K5725" t="str">
            <v>MSS</v>
          </cell>
          <cell r="M5725">
            <v>123584</v>
          </cell>
          <cell r="N5725" t="str">
            <v>THE WALNUTS SCHOOL</v>
          </cell>
          <cell r="O5725" t="str">
            <v>MSS</v>
          </cell>
          <cell r="P5725" t="str">
            <v/>
          </cell>
          <cell r="Q5725" t="str">
            <v/>
          </cell>
          <cell r="T5725" t="str">
            <v>MSS</v>
          </cell>
        </row>
        <row r="5726">
          <cell r="A5726">
            <v>16450</v>
          </cell>
          <cell r="B5726">
            <v>123527</v>
          </cell>
          <cell r="C5726" t="str">
            <v>SLATED ROW SCHOOL</v>
          </cell>
          <cell r="D5726">
            <v>826</v>
          </cell>
          <cell r="E5726" t="str">
            <v>Milton Keynes</v>
          </cell>
          <cell r="F5726" t="str">
            <v>SOUTH</v>
          </cell>
          <cell r="G5726" t="str">
            <v>Buckinghamshire</v>
          </cell>
          <cell r="H5726" t="str">
            <v>South East</v>
          </cell>
          <cell r="I5726">
            <v>123527</v>
          </cell>
          <cell r="J5726" t="str">
            <v>SLATED ROW SCHOOL</v>
          </cell>
          <cell r="K5726" t="str">
            <v>MSS</v>
          </cell>
          <cell r="M5726">
            <v>123527</v>
          </cell>
          <cell r="N5726" t="str">
            <v>SLATED ROW SCHOOL</v>
          </cell>
          <cell r="O5726" t="str">
            <v>MSS</v>
          </cell>
          <cell r="P5726" t="str">
            <v/>
          </cell>
          <cell r="Q5726" t="str">
            <v/>
          </cell>
          <cell r="T5726" t="str">
            <v>MSS</v>
          </cell>
        </row>
        <row r="5727">
          <cell r="A5727">
            <v>16451</v>
          </cell>
          <cell r="B5727">
            <v>120975</v>
          </cell>
          <cell r="C5727" t="str">
            <v>Chailey Heritage School</v>
          </cell>
          <cell r="D5727">
            <v>845</v>
          </cell>
          <cell r="E5727" t="str">
            <v>East Sussex</v>
          </cell>
          <cell r="F5727" t="str">
            <v>SOUTH</v>
          </cell>
          <cell r="G5727" t="str">
            <v>Buckinghamshire</v>
          </cell>
          <cell r="H5727" t="str">
            <v>South East</v>
          </cell>
          <cell r="I5727">
            <v>120975</v>
          </cell>
          <cell r="J5727" t="str">
            <v>CHAILEY HERITAGE SCHOOL</v>
          </cell>
          <cell r="K5727" t="str">
            <v>NMSS</v>
          </cell>
          <cell r="M5727">
            <v>120975</v>
          </cell>
          <cell r="N5727" t="str">
            <v>CHAILEY HERITAGE SCHOOL</v>
          </cell>
          <cell r="O5727" t="str">
            <v>NMSS</v>
          </cell>
          <cell r="P5727" t="str">
            <v/>
          </cell>
          <cell r="Q5727" t="str">
            <v/>
          </cell>
          <cell r="T5727" t="str">
            <v>NMSS</v>
          </cell>
        </row>
        <row r="5728">
          <cell r="A5728">
            <v>16453</v>
          </cell>
          <cell r="B5728">
            <v>113643</v>
          </cell>
          <cell r="C5728" t="str">
            <v>Newlands Girls School</v>
          </cell>
          <cell r="D5728">
            <v>868</v>
          </cell>
          <cell r="E5728" t="str">
            <v>Windsor and Maidenhead</v>
          </cell>
          <cell r="F5728" t="str">
            <v>SOUTH</v>
          </cell>
          <cell r="G5728" t="str">
            <v>Buckinghamshire</v>
          </cell>
          <cell r="H5728" t="str">
            <v>South East</v>
          </cell>
          <cell r="I5728">
            <v>113643</v>
          </cell>
          <cell r="J5728" t="str">
            <v>NEWLANDS GIRLS' SCHOOL</v>
          </cell>
          <cell r="K5728">
            <v>0</v>
          </cell>
          <cell r="M5728">
            <v>113643</v>
          </cell>
          <cell r="N5728" t="str">
            <v>NEWLANDS GIRLS' SCHOOL</v>
          </cell>
          <cell r="O5728" t="str">
            <v>SCHOOL SIXTH FORM</v>
          </cell>
          <cell r="P5728" t="str">
            <v/>
          </cell>
          <cell r="Q5728" t="str">
            <v/>
          </cell>
          <cell r="T5728" t="str">
            <v>SCHOOL SIXTH FORM</v>
          </cell>
        </row>
        <row r="5729">
          <cell r="A5729">
            <v>16458</v>
          </cell>
          <cell r="B5729">
            <v>122326</v>
          </cell>
          <cell r="C5729" t="str">
            <v>ALTWOOD CE SCHOOL</v>
          </cell>
          <cell r="D5729">
            <v>868</v>
          </cell>
          <cell r="E5729" t="str">
            <v>Windsor and Maidenhead</v>
          </cell>
          <cell r="F5729" t="str">
            <v>SOUTH</v>
          </cell>
          <cell r="G5729" t="str">
            <v>Buckinghamshire</v>
          </cell>
          <cell r="H5729" t="str">
            <v>South East</v>
          </cell>
          <cell r="I5729">
            <v>122326</v>
          </cell>
          <cell r="J5729" t="str">
            <v>ALTWOOD CHURCH OF ENGLAND SCHOOL</v>
          </cell>
          <cell r="K5729" t="str">
            <v>Academy</v>
          </cell>
          <cell r="M5729">
            <v>122326</v>
          </cell>
          <cell r="N5729" t="str">
            <v>ALTWOOD COFE SECONDARY SCHOOL</v>
          </cell>
          <cell r="O5729" t="str">
            <v>ACADEMY</v>
          </cell>
          <cell r="P5729">
            <v>8684506</v>
          </cell>
          <cell r="Q5729" t="str">
            <v>ACADEMY Converter</v>
          </cell>
          <cell r="T5729" t="str">
            <v>ACADEMY</v>
          </cell>
        </row>
        <row r="5730">
          <cell r="A5730">
            <v>16459</v>
          </cell>
          <cell r="B5730">
            <v>114409</v>
          </cell>
          <cell r="C5730" t="str">
            <v>Desborough School</v>
          </cell>
          <cell r="D5730">
            <v>868</v>
          </cell>
          <cell r="E5730" t="str">
            <v>Windsor and Maidenhead</v>
          </cell>
          <cell r="F5730" t="str">
            <v>SOUTH</v>
          </cell>
          <cell r="G5730" t="str">
            <v>Buckinghamshire</v>
          </cell>
          <cell r="H5730" t="str">
            <v>South East</v>
          </cell>
          <cell r="I5730">
            <v>114409</v>
          </cell>
          <cell r="J5730" t="str">
            <v>DESBOROUGH SCHOOL</v>
          </cell>
          <cell r="K5730">
            <v>0</v>
          </cell>
          <cell r="M5730">
            <v>123430</v>
          </cell>
          <cell r="N5730" t="str">
            <v>DESBOROUGH SCHOOL</v>
          </cell>
          <cell r="O5730" t="str">
            <v>ACADEMY CONVERTER</v>
          </cell>
          <cell r="P5730">
            <v>8684000</v>
          </cell>
          <cell r="Q5730" t="str">
            <v>ACADEMY Sponsored Fast Track</v>
          </cell>
          <cell r="T5730" t="str">
            <v>ACADEMY CONVERTER</v>
          </cell>
        </row>
        <row r="5731">
          <cell r="A5731">
            <v>16460</v>
          </cell>
          <cell r="B5731">
            <v>123730</v>
          </cell>
          <cell r="C5731" t="str">
            <v>MANOR GREEN SCHOOL</v>
          </cell>
          <cell r="D5731">
            <v>868</v>
          </cell>
          <cell r="E5731" t="str">
            <v>Windsor and Maidenhead</v>
          </cell>
          <cell r="F5731" t="str">
            <v>SOUTH</v>
          </cell>
          <cell r="G5731" t="str">
            <v>Buckinghamshire</v>
          </cell>
          <cell r="H5731" t="str">
            <v>South East</v>
          </cell>
          <cell r="I5731">
            <v>123730</v>
          </cell>
          <cell r="J5731" t="str">
            <v>MANOR GREEN SCHOOL</v>
          </cell>
          <cell r="K5731" t="str">
            <v>MSS</v>
          </cell>
          <cell r="M5731">
            <v>123730</v>
          </cell>
          <cell r="N5731" t="str">
            <v>MANOR GREEN SCHOOL</v>
          </cell>
          <cell r="O5731" t="str">
            <v>MSS</v>
          </cell>
          <cell r="P5731" t="str">
            <v/>
          </cell>
          <cell r="Q5731" t="str">
            <v/>
          </cell>
          <cell r="T5731" t="str">
            <v>MSS</v>
          </cell>
        </row>
        <row r="5732">
          <cell r="A5732">
            <v>16461</v>
          </cell>
          <cell r="B5732">
            <v>119320</v>
          </cell>
          <cell r="C5732" t="str">
            <v>Mary Hare Grammar School</v>
          </cell>
          <cell r="D5732">
            <v>869</v>
          </cell>
          <cell r="E5732" t="str">
            <v>West Berkshire</v>
          </cell>
          <cell r="F5732" t="str">
            <v>SOUTH</v>
          </cell>
          <cell r="G5732" t="str">
            <v>Buckinghamshire</v>
          </cell>
          <cell r="H5732" t="str">
            <v>South East</v>
          </cell>
          <cell r="I5732">
            <v>119320</v>
          </cell>
          <cell r="J5732" t="str">
            <v>MARY HARE SCHOOL</v>
          </cell>
          <cell r="K5732" t="str">
            <v>NMSS</v>
          </cell>
          <cell r="M5732">
            <v>119320</v>
          </cell>
          <cell r="N5732" t="str">
            <v>MARY HARE SCHOOL</v>
          </cell>
          <cell r="O5732" t="str">
            <v>NMSS</v>
          </cell>
          <cell r="P5732" t="str">
            <v/>
          </cell>
          <cell r="Q5732" t="str">
            <v/>
          </cell>
          <cell r="T5732" t="str">
            <v>NMSS</v>
          </cell>
        </row>
        <row r="5733">
          <cell r="A5733">
            <v>16462</v>
          </cell>
          <cell r="B5733">
            <v>119465</v>
          </cell>
          <cell r="C5733" t="str">
            <v>Reading School</v>
          </cell>
          <cell r="D5733">
            <v>870</v>
          </cell>
          <cell r="E5733" t="str">
            <v>Reading</v>
          </cell>
          <cell r="F5733" t="str">
            <v>SOUTH</v>
          </cell>
          <cell r="G5733" t="str">
            <v>Buckinghamshire</v>
          </cell>
          <cell r="H5733" t="str">
            <v>South East</v>
          </cell>
          <cell r="I5733">
            <v>119465</v>
          </cell>
          <cell r="J5733" t="str">
            <v>READING SCHOOL</v>
          </cell>
          <cell r="K5733" t="str">
            <v>Academy</v>
          </cell>
          <cell r="M5733">
            <v>119465</v>
          </cell>
          <cell r="N5733" t="str">
            <v>READING SCHOOL</v>
          </cell>
          <cell r="O5733" t="str">
            <v>ACADEMY</v>
          </cell>
          <cell r="P5733">
            <v>8705401</v>
          </cell>
          <cell r="Q5733" t="str">
            <v>ACADEMY Converter</v>
          </cell>
          <cell r="T5733" t="str">
            <v>ACADEMY</v>
          </cell>
        </row>
        <row r="5734">
          <cell r="A5734">
            <v>16471</v>
          </cell>
          <cell r="B5734">
            <v>119554</v>
          </cell>
          <cell r="C5734" t="str">
            <v>LANGLEY GRAMMAR SCHOOL</v>
          </cell>
          <cell r="D5734">
            <v>871</v>
          </cell>
          <cell r="E5734" t="str">
            <v>Slough</v>
          </cell>
          <cell r="F5734" t="str">
            <v>SOUTH</v>
          </cell>
          <cell r="G5734" t="str">
            <v>Buckinghamshire</v>
          </cell>
          <cell r="H5734" t="str">
            <v>South East</v>
          </cell>
          <cell r="I5734">
            <v>119554</v>
          </cell>
          <cell r="J5734" t="str">
            <v>LANGLEY GRAMMAR SCHOOL</v>
          </cell>
          <cell r="K5734" t="str">
            <v>Academy</v>
          </cell>
          <cell r="M5734">
            <v>119554</v>
          </cell>
          <cell r="N5734" t="str">
            <v>LANGLEY GRAMMAR SCHOOL</v>
          </cell>
          <cell r="O5734" t="str">
            <v>ACADEMY</v>
          </cell>
          <cell r="P5734">
            <v>8715405</v>
          </cell>
          <cell r="Q5734" t="str">
            <v>ACADEMY Converter</v>
          </cell>
          <cell r="T5734" t="str">
            <v>ACADEMY</v>
          </cell>
        </row>
        <row r="5735">
          <cell r="A5735">
            <v>16476</v>
          </cell>
          <cell r="B5735">
            <v>8717035</v>
          </cell>
          <cell r="C5735" t="str">
            <v>Arbour Vale School</v>
          </cell>
          <cell r="D5735">
            <v>825</v>
          </cell>
          <cell r="E5735" t="str">
            <v>Buckinghamshire</v>
          </cell>
          <cell r="F5735" t="str">
            <v>SOUTH</v>
          </cell>
          <cell r="G5735" t="str">
            <v>Buckinghamshire</v>
          </cell>
          <cell r="H5735" t="str">
            <v>South East</v>
          </cell>
          <cell r="I5735">
            <v>8717035</v>
          </cell>
          <cell r="J5735" t="str">
            <v>ARBOUR VALE SCHOOL</v>
          </cell>
          <cell r="K5735" t="str">
            <v>MSS</v>
          </cell>
          <cell r="M5735">
            <v>123985</v>
          </cell>
          <cell r="N5735" t="str">
            <v>ARBOUR VALE SCHOOL</v>
          </cell>
          <cell r="O5735" t="str">
            <v>MSS</v>
          </cell>
          <cell r="P5735" t="str">
            <v/>
          </cell>
          <cell r="Q5735" t="str">
            <v/>
          </cell>
          <cell r="T5735" t="str">
            <v>MSS</v>
          </cell>
        </row>
        <row r="5736">
          <cell r="A5736">
            <v>16478</v>
          </cell>
          <cell r="B5736">
            <v>888003</v>
          </cell>
          <cell r="C5736" t="str">
            <v>New College Worcester</v>
          </cell>
          <cell r="D5736">
            <v>885</v>
          </cell>
          <cell r="E5736" t="str">
            <v>Worcestershire</v>
          </cell>
          <cell r="F5736" t="str">
            <v>WEST</v>
          </cell>
          <cell r="G5736" t="str">
            <v>Buckinghamshire</v>
          </cell>
          <cell r="H5736" t="str">
            <v>South East</v>
          </cell>
          <cell r="I5736">
            <v>888003</v>
          </cell>
          <cell r="J5736" t="str">
            <v>New College Worcester</v>
          </cell>
          <cell r="K5736" t="str">
            <v>NMSS</v>
          </cell>
          <cell r="M5736">
            <v>124200</v>
          </cell>
          <cell r="N5736" t="str">
            <v>NEW COLLEGE WORCESTER</v>
          </cell>
          <cell r="O5736" t="str">
            <v>NMSS</v>
          </cell>
          <cell r="P5736" t="str">
            <v/>
          </cell>
          <cell r="Q5736" t="str">
            <v/>
          </cell>
          <cell r="T5736" t="str">
            <v>NMSS</v>
          </cell>
        </row>
        <row r="5737">
          <cell r="A5737">
            <v>16479</v>
          </cell>
          <cell r="B5737">
            <v>123422</v>
          </cell>
          <cell r="C5737" t="str">
            <v>Royal School for Deaf Children Margate</v>
          </cell>
          <cell r="D5737">
            <v>886</v>
          </cell>
          <cell r="E5737" t="str">
            <v>Kent</v>
          </cell>
          <cell r="F5737" t="str">
            <v>SOUTH</v>
          </cell>
          <cell r="G5737" t="str">
            <v>Buckinghamshire</v>
          </cell>
          <cell r="H5737" t="str">
            <v>South East</v>
          </cell>
          <cell r="I5737">
            <v>123422</v>
          </cell>
          <cell r="J5737" t="str">
            <v>ROYAL SCHOOL FOR DEAF CHILDREN MARGATE</v>
          </cell>
          <cell r="K5737" t="str">
            <v>NMSS</v>
          </cell>
          <cell r="M5737">
            <v>123422</v>
          </cell>
          <cell r="N5737" t="str">
            <v>ROYAL SCHOOL FOR DEAF CHILDREN MARGATE</v>
          </cell>
          <cell r="O5737" t="str">
            <v>NMSS</v>
          </cell>
          <cell r="P5737" t="str">
            <v/>
          </cell>
          <cell r="Q5737" t="str">
            <v/>
          </cell>
          <cell r="T5737" t="str">
            <v>NMSS</v>
          </cell>
        </row>
        <row r="5738">
          <cell r="A5738">
            <v>16480</v>
          </cell>
          <cell r="B5738">
            <v>123690</v>
          </cell>
          <cell r="C5738" t="str">
            <v>Valence School</v>
          </cell>
          <cell r="D5738">
            <v>886</v>
          </cell>
          <cell r="E5738" t="str">
            <v>Kent</v>
          </cell>
          <cell r="F5738" t="str">
            <v>SOUTH</v>
          </cell>
          <cell r="G5738" t="str">
            <v>Buckinghamshire</v>
          </cell>
          <cell r="H5738" t="str">
            <v>South East</v>
          </cell>
          <cell r="I5738">
            <v>123690</v>
          </cell>
          <cell r="J5738" t="str">
            <v>VALENCE SCHOOL</v>
          </cell>
          <cell r="K5738" t="str">
            <v>MSS</v>
          </cell>
          <cell r="M5738">
            <v>123690</v>
          </cell>
          <cell r="N5738" t="str">
            <v>VALENCE SCHOOL</v>
          </cell>
          <cell r="O5738" t="str">
            <v>MSS</v>
          </cell>
          <cell r="P5738" t="str">
            <v/>
          </cell>
          <cell r="Q5738" t="str">
            <v/>
          </cell>
          <cell r="T5738" t="str">
            <v>MSS</v>
          </cell>
        </row>
        <row r="5739">
          <cell r="A5739">
            <v>16481</v>
          </cell>
          <cell r="B5739">
            <v>119819</v>
          </cell>
          <cell r="C5739" t="str">
            <v>Dawn House School</v>
          </cell>
          <cell r="D5739">
            <v>891</v>
          </cell>
          <cell r="E5739" t="str">
            <v>Nottinghamshire</v>
          </cell>
          <cell r="F5739" t="str">
            <v>EAST</v>
          </cell>
          <cell r="G5739" t="str">
            <v>Buckinghamshire</v>
          </cell>
          <cell r="H5739" t="str">
            <v>South East</v>
          </cell>
          <cell r="I5739">
            <v>119819</v>
          </cell>
          <cell r="J5739" t="str">
            <v>DAWN HOUSE SCHOOL</v>
          </cell>
          <cell r="K5739" t="str">
            <v>NMSS</v>
          </cell>
          <cell r="M5739">
            <v>119819</v>
          </cell>
          <cell r="N5739" t="str">
            <v>DAWN HOUSE SCHOOL</v>
          </cell>
          <cell r="O5739" t="str">
            <v>NMSS</v>
          </cell>
          <cell r="P5739" t="str">
            <v/>
          </cell>
          <cell r="Q5739" t="str">
            <v/>
          </cell>
          <cell r="T5739" t="str">
            <v>NMSS</v>
          </cell>
        </row>
        <row r="5740">
          <cell r="A5740">
            <v>16485</v>
          </cell>
          <cell r="B5740">
            <v>122333</v>
          </cell>
          <cell r="C5740" t="str">
            <v>Tring School</v>
          </cell>
          <cell r="D5740">
            <v>919</v>
          </cell>
          <cell r="E5740" t="str">
            <v>Hertfordshire</v>
          </cell>
          <cell r="F5740" t="str">
            <v>EAST</v>
          </cell>
          <cell r="G5740" t="str">
            <v>Buckinghamshire</v>
          </cell>
          <cell r="H5740" t="str">
            <v>South East</v>
          </cell>
          <cell r="I5740">
            <v>122333</v>
          </cell>
          <cell r="J5740" t="str">
            <v>TRING SCHOOL</v>
          </cell>
          <cell r="K5740" t="str">
            <v>Academy</v>
          </cell>
          <cell r="M5740">
            <v>122333</v>
          </cell>
          <cell r="N5740" t="str">
            <v>TRING SCHOOL</v>
          </cell>
          <cell r="O5740" t="str">
            <v>ACADEMY</v>
          </cell>
          <cell r="P5740">
            <v>9194504</v>
          </cell>
          <cell r="Q5740" t="str">
            <v>ACADEMY Converter</v>
          </cell>
          <cell r="T5740" t="str">
            <v>ACADEMY</v>
          </cell>
        </row>
        <row r="5741">
          <cell r="A5741">
            <v>16490</v>
          </cell>
          <cell r="B5741">
            <v>113902</v>
          </cell>
          <cell r="C5741" t="str">
            <v>ASHLYNS SCHOOL</v>
          </cell>
          <cell r="D5741">
            <v>919</v>
          </cell>
          <cell r="E5741" t="str">
            <v>Hertfordshire</v>
          </cell>
          <cell r="F5741" t="str">
            <v>EAST</v>
          </cell>
          <cell r="G5741" t="str">
            <v>Buckinghamshire</v>
          </cell>
          <cell r="H5741" t="str">
            <v>South East</v>
          </cell>
          <cell r="I5741">
            <v>113902</v>
          </cell>
          <cell r="J5741" t="str">
            <v>ASHLYNS SCHOOL</v>
          </cell>
          <cell r="K5741" t="str">
            <v>MSS</v>
          </cell>
          <cell r="M5741">
            <v>113902</v>
          </cell>
          <cell r="N5741" t="str">
            <v>ASHLYNS SCHOOL</v>
          </cell>
          <cell r="O5741" t="str">
            <v>SCHOOL SIXTH FORM</v>
          </cell>
          <cell r="P5741" t="str">
            <v/>
          </cell>
          <cell r="Q5741" t="str">
            <v/>
          </cell>
          <cell r="T5741" t="str">
            <v>SCHOOL SIXTH FORM</v>
          </cell>
        </row>
        <row r="5742">
          <cell r="A5742">
            <v>16492</v>
          </cell>
          <cell r="B5742">
            <v>119859</v>
          </cell>
          <cell r="C5742" t="str">
            <v>St Clement Danes School</v>
          </cell>
          <cell r="D5742">
            <v>919</v>
          </cell>
          <cell r="E5742" t="str">
            <v>Hertfordshire</v>
          </cell>
          <cell r="F5742" t="str">
            <v>EAST</v>
          </cell>
          <cell r="G5742" t="str">
            <v>Buckinghamshire</v>
          </cell>
          <cell r="H5742" t="str">
            <v>South East</v>
          </cell>
          <cell r="I5742">
            <v>119859</v>
          </cell>
          <cell r="J5742" t="str">
            <v>ST CLEMENT DANES SCHOOL</v>
          </cell>
          <cell r="K5742" t="str">
            <v>Academy</v>
          </cell>
          <cell r="M5742">
            <v>119859</v>
          </cell>
          <cell r="N5742" t="str">
            <v>ST CLEMENT DANES SCHOOL</v>
          </cell>
          <cell r="O5742" t="str">
            <v>ACADEMY</v>
          </cell>
          <cell r="P5742">
            <v>9195421</v>
          </cell>
          <cell r="Q5742" t="str">
            <v>ACADEMY Converter</v>
          </cell>
          <cell r="T5742" t="str">
            <v>ACADEMY</v>
          </cell>
        </row>
        <row r="5743">
          <cell r="A5743">
            <v>16493</v>
          </cell>
          <cell r="B5743">
            <v>114832</v>
          </cell>
          <cell r="C5743" t="str">
            <v>St Elizabeth's School (The Congregation of the Daughers of the Cross of Liege)</v>
          </cell>
          <cell r="D5743">
            <v>919</v>
          </cell>
          <cell r="E5743" t="str">
            <v>Hertfordshire</v>
          </cell>
          <cell r="F5743" t="str">
            <v>EAST</v>
          </cell>
          <cell r="G5743" t="str">
            <v>Buckinghamshire</v>
          </cell>
          <cell r="H5743" t="str">
            <v>South East</v>
          </cell>
          <cell r="I5743">
            <v>114832</v>
          </cell>
          <cell r="J5743" t="str">
            <v>ST ELIZABETH'S SCHOOL (THE CONGREGATION OF THE DAUGHTERS OF THE CROSS OF LIEGE)</v>
          </cell>
          <cell r="K5743" t="str">
            <v>NMSS</v>
          </cell>
          <cell r="M5743">
            <v>114832</v>
          </cell>
          <cell r="N5743" t="str">
            <v>ST ELIZABETH'S SCHOOL (THE CONGREGATION OF THE DAUGHTERS OF THE CROSS OF LIEGE)</v>
          </cell>
          <cell r="O5743" t="str">
            <v>NMSS</v>
          </cell>
          <cell r="P5743" t="str">
            <v/>
          </cell>
          <cell r="Q5743" t="str">
            <v/>
          </cell>
          <cell r="T5743" t="str">
            <v>NMSS</v>
          </cell>
        </row>
        <row r="5744">
          <cell r="A5744">
            <v>16494</v>
          </cell>
          <cell r="B5744">
            <v>122202</v>
          </cell>
          <cell r="C5744" t="str">
            <v>St Catherine's School</v>
          </cell>
          <cell r="D5744">
            <v>921</v>
          </cell>
          <cell r="E5744" t="str">
            <v>Isle of Wight</v>
          </cell>
          <cell r="F5744" t="str">
            <v>SOUTH</v>
          </cell>
          <cell r="G5744" t="str">
            <v>Buckinghamshire</v>
          </cell>
          <cell r="H5744" t="str">
            <v>South East</v>
          </cell>
          <cell r="I5744">
            <v>122202</v>
          </cell>
          <cell r="J5744" t="str">
            <v>ST CATHERINE'S SCHOOL</v>
          </cell>
          <cell r="K5744" t="str">
            <v>NMSS</v>
          </cell>
          <cell r="M5744">
            <v>122202</v>
          </cell>
          <cell r="N5744" t="str">
            <v>ST CATHERINE'S SCHOOL</v>
          </cell>
          <cell r="O5744" t="str">
            <v>NMSS</v>
          </cell>
          <cell r="P5744" t="str">
            <v/>
          </cell>
          <cell r="Q5744" t="str">
            <v/>
          </cell>
          <cell r="T5744" t="str">
            <v>NMSS</v>
          </cell>
        </row>
        <row r="5745">
          <cell r="A5745">
            <v>16504</v>
          </cell>
          <cell r="B5745">
            <v>122280</v>
          </cell>
          <cell r="C5745" t="str">
            <v>Lord Williams's School</v>
          </cell>
          <cell r="D5745">
            <v>931</v>
          </cell>
          <cell r="E5745" t="str">
            <v>Oxfordshire</v>
          </cell>
          <cell r="F5745" t="str">
            <v>SOUTH</v>
          </cell>
          <cell r="G5745" t="str">
            <v>Buckinghamshire</v>
          </cell>
          <cell r="H5745" t="str">
            <v>South East</v>
          </cell>
          <cell r="I5745">
            <v>122280</v>
          </cell>
          <cell r="J5745" t="str">
            <v>LORD WILLIAMS'S SCHOOL</v>
          </cell>
          <cell r="K5745" t="str">
            <v>Academy</v>
          </cell>
          <cell r="M5745">
            <v>122280</v>
          </cell>
          <cell r="N5745" t="str">
            <v>LORD WILLIAMS'S SCHOOL</v>
          </cell>
          <cell r="O5745" t="str">
            <v>ACADEMY</v>
          </cell>
          <cell r="P5745">
            <v>9314580</v>
          </cell>
          <cell r="Q5745" t="str">
            <v>ACADEMY Converter</v>
          </cell>
          <cell r="T5745" t="str">
            <v>ACADEMY</v>
          </cell>
        </row>
        <row r="5746">
          <cell r="A5746">
            <v>16506</v>
          </cell>
          <cell r="B5746">
            <v>122213</v>
          </cell>
          <cell r="C5746" t="str">
            <v>SWALCLIFFE PARK SCHOOL TRUST</v>
          </cell>
          <cell r="D5746">
            <v>931</v>
          </cell>
          <cell r="E5746" t="str">
            <v>Oxfordshire</v>
          </cell>
          <cell r="F5746" t="str">
            <v>SOUTH</v>
          </cell>
          <cell r="G5746" t="str">
            <v>Buckinghamshire</v>
          </cell>
          <cell r="H5746" t="str">
            <v>South East</v>
          </cell>
          <cell r="I5746">
            <v>122213</v>
          </cell>
          <cell r="J5746" t="str">
            <v>SWALCLIFFE PARK SCHOOL TRUST</v>
          </cell>
          <cell r="K5746" t="str">
            <v>NMSS</v>
          </cell>
          <cell r="M5746">
            <v>122213</v>
          </cell>
          <cell r="N5746" t="str">
            <v>SWALCLIFFE PARK SCHOOL TRUST</v>
          </cell>
          <cell r="O5746" t="str">
            <v>NMSS</v>
          </cell>
          <cell r="P5746" t="str">
            <v/>
          </cell>
          <cell r="Q5746" t="str">
            <v/>
          </cell>
          <cell r="T5746" t="str">
            <v>NMSS</v>
          </cell>
        </row>
        <row r="5747">
          <cell r="A5747">
            <v>16507</v>
          </cell>
          <cell r="B5747">
            <v>9317018</v>
          </cell>
          <cell r="C5747" t="str">
            <v>Iffley Mead School</v>
          </cell>
          <cell r="D5747">
            <v>931</v>
          </cell>
          <cell r="E5747" t="str">
            <v>Oxfordshire</v>
          </cell>
          <cell r="F5747" t="str">
            <v>SOUTH</v>
          </cell>
          <cell r="G5747" t="str">
            <v>Buckinghamshire</v>
          </cell>
          <cell r="H5747" t="str">
            <v>South East</v>
          </cell>
          <cell r="I5747">
            <v>9317018</v>
          </cell>
          <cell r="J5747" t="str">
            <v>IFFLEY MEAD SCHOOL</v>
          </cell>
          <cell r="K5747" t="str">
            <v>MSS</v>
          </cell>
          <cell r="M5747">
            <v>123979</v>
          </cell>
          <cell r="N5747" t="str">
            <v>IFFLEY MEAD SCHOOL</v>
          </cell>
          <cell r="O5747" t="str">
            <v>MSS</v>
          </cell>
          <cell r="P5747" t="str">
            <v/>
          </cell>
          <cell r="Q5747" t="str">
            <v/>
          </cell>
          <cell r="T5747" t="str">
            <v>MSS</v>
          </cell>
        </row>
        <row r="5748">
          <cell r="A5748">
            <v>16508</v>
          </cell>
          <cell r="B5748">
            <v>117235</v>
          </cell>
          <cell r="C5748" t="str">
            <v>FARLEIGH FURTHER EDUCATION COLLEGE - SWINDON</v>
          </cell>
          <cell r="D5748">
            <v>394</v>
          </cell>
          <cell r="E5748" t="str">
            <v>Sunderland</v>
          </cell>
          <cell r="F5748" t="str">
            <v>WEST</v>
          </cell>
          <cell r="G5748" t="str">
            <v>Buckinghamshire</v>
          </cell>
          <cell r="H5748" t="str">
            <v>South East</v>
          </cell>
          <cell r="I5748">
            <v>117235</v>
          </cell>
          <cell r="J5748" t="str">
            <v>FARLEIGH FURTHER EDUCATION COLLEGE - SWINDON</v>
          </cell>
          <cell r="K5748" t="str">
            <v>ISP</v>
          </cell>
          <cell r="M5748">
            <v>117235</v>
          </cell>
          <cell r="N5748" t="str">
            <v>FARLEIGH FURTHER EDUCATION COLLEGE - SWINDON</v>
          </cell>
          <cell r="O5748" t="str">
            <v>ISP</v>
          </cell>
          <cell r="P5748" t="str">
            <v/>
          </cell>
          <cell r="Q5748" t="str">
            <v/>
          </cell>
          <cell r="T5748" t="str">
            <v>ISP</v>
          </cell>
        </row>
        <row r="5749">
          <cell r="A5749">
            <v>16509</v>
          </cell>
          <cell r="B5749">
            <v>114892</v>
          </cell>
          <cell r="C5749" t="str">
            <v>FARLEIGH FURTHER EDUCATION COLLEGE - FROME</v>
          </cell>
          <cell r="D5749">
            <v>933</v>
          </cell>
          <cell r="E5749" t="str">
            <v>Somerset</v>
          </cell>
          <cell r="F5749" t="str">
            <v>WEST</v>
          </cell>
          <cell r="G5749" t="str">
            <v>Buckinghamshire</v>
          </cell>
          <cell r="H5749" t="str">
            <v>South East</v>
          </cell>
          <cell r="I5749">
            <v>114892</v>
          </cell>
          <cell r="J5749" t="str">
            <v>FARLEIGH FURTHER EDUCATION COLLEGE - FROME</v>
          </cell>
          <cell r="K5749" t="str">
            <v>ISP</v>
          </cell>
          <cell r="M5749">
            <v>114892</v>
          </cell>
          <cell r="N5749" t="str">
            <v>FARLEIGH FURTHER EDUCATION COLLEGE - FROME</v>
          </cell>
          <cell r="O5749" t="str">
            <v>ISP</v>
          </cell>
          <cell r="P5749" t="str">
            <v/>
          </cell>
          <cell r="Q5749" t="str">
            <v/>
          </cell>
          <cell r="T5749" t="str">
            <v>ISP</v>
          </cell>
        </row>
        <row r="5750">
          <cell r="A5750">
            <v>16510</v>
          </cell>
          <cell r="B5750">
            <v>119225</v>
          </cell>
          <cell r="C5750" t="str">
            <v>Exeter Royal Academy for Deaf Education</v>
          </cell>
          <cell r="D5750">
            <v>878</v>
          </cell>
          <cell r="E5750" t="str">
            <v>Devon</v>
          </cell>
          <cell r="F5750" t="str">
            <v>WEST</v>
          </cell>
          <cell r="G5750" t="str">
            <v>Buckinghamshire</v>
          </cell>
          <cell r="H5750" t="str">
            <v>South East</v>
          </cell>
          <cell r="I5750">
            <v>119225</v>
          </cell>
          <cell r="J5750" t="str">
            <v>EXETER ROYAL ACADEMY FOR DEAF EDUCATION</v>
          </cell>
          <cell r="K5750" t="str">
            <v>ISP</v>
          </cell>
          <cell r="M5750">
            <v>119225</v>
          </cell>
          <cell r="N5750" t="str">
            <v>EXETER ROYAL ACADEMY FOR DEAF EDUCATION</v>
          </cell>
          <cell r="O5750" t="str">
            <v>ISP</v>
          </cell>
          <cell r="P5750" t="str">
            <v/>
          </cell>
          <cell r="Q5750" t="str">
            <v/>
          </cell>
          <cell r="T5750" t="str">
            <v>ISP</v>
          </cell>
        </row>
        <row r="5751">
          <cell r="A5751">
            <v>16511</v>
          </cell>
          <cell r="B5751">
            <v>108477</v>
          </cell>
          <cell r="C5751" t="str">
            <v>WEST HERTS COLLEGE - (108477)</v>
          </cell>
          <cell r="D5751">
            <v>919</v>
          </cell>
          <cell r="E5751" t="str">
            <v>Hertfordshire</v>
          </cell>
          <cell r="F5751" t="str">
            <v>EAST</v>
          </cell>
          <cell r="G5751" t="str">
            <v>Buckinghamshire</v>
          </cell>
          <cell r="H5751" t="str">
            <v>South East</v>
          </cell>
          <cell r="I5751">
            <v>108477</v>
          </cell>
          <cell r="J5751" t="str">
            <v>WEST HERTS COLLEGE</v>
          </cell>
          <cell r="K5751" t="str">
            <v>FE</v>
          </cell>
          <cell r="M5751">
            <v>108477</v>
          </cell>
          <cell r="N5751" t="str">
            <v>WEST HERTS COLLEGE</v>
          </cell>
          <cell r="O5751" t="str">
            <v>FE</v>
          </cell>
          <cell r="P5751" t="str">
            <v/>
          </cell>
          <cell r="Q5751" t="str">
            <v/>
          </cell>
          <cell r="T5751" t="str">
            <v>FE</v>
          </cell>
        </row>
        <row r="5752">
          <cell r="A5752">
            <v>16512</v>
          </cell>
          <cell r="B5752">
            <v>116105</v>
          </cell>
          <cell r="C5752" t="str">
            <v>OXFORD AND CHERWELL VALLEY COLLEGE - (116105)</v>
          </cell>
          <cell r="D5752">
            <v>931</v>
          </cell>
          <cell r="E5752" t="str">
            <v>Oxfordshire</v>
          </cell>
          <cell r="F5752" t="str">
            <v>SOUTH</v>
          </cell>
          <cell r="G5752" t="str">
            <v>Buckinghamshire</v>
          </cell>
          <cell r="H5752" t="str">
            <v>South East</v>
          </cell>
          <cell r="I5752">
            <v>116105</v>
          </cell>
          <cell r="J5752" t="str">
            <v>OXFORD AND CHERWELL VALLEY COLLEGE</v>
          </cell>
          <cell r="K5752" t="str">
            <v>FE</v>
          </cell>
          <cell r="M5752">
            <v>116105</v>
          </cell>
          <cell r="N5752" t="str">
            <v>OXFORD AND CHERWELL VALLEY COLLEGE</v>
          </cell>
          <cell r="O5752" t="str">
            <v>FE</v>
          </cell>
          <cell r="P5752" t="str">
            <v/>
          </cell>
          <cell r="Q5752" t="str">
            <v/>
          </cell>
          <cell r="T5752" t="str">
            <v>FE</v>
          </cell>
        </row>
        <row r="5753">
          <cell r="A5753">
            <v>16513</v>
          </cell>
          <cell r="B5753">
            <v>107745</v>
          </cell>
          <cell r="C5753" t="str">
            <v>EAST BERKSHIRE COLLEGE - (107745)</v>
          </cell>
          <cell r="D5753">
            <v>871</v>
          </cell>
          <cell r="E5753" t="str">
            <v>Slough</v>
          </cell>
          <cell r="F5753" t="str">
            <v>SOUTH</v>
          </cell>
          <cell r="G5753" t="str">
            <v>Buckinghamshire</v>
          </cell>
          <cell r="H5753" t="str">
            <v>South East</v>
          </cell>
          <cell r="I5753">
            <v>107745</v>
          </cell>
          <cell r="J5753" t="str">
            <v>EAST BERKSHIRE COLLEGE</v>
          </cell>
          <cell r="K5753" t="str">
            <v>FE</v>
          </cell>
          <cell r="M5753">
            <v>107745</v>
          </cell>
          <cell r="N5753" t="str">
            <v>EAST BERKSHIRE COLLEGE</v>
          </cell>
          <cell r="O5753" t="str">
            <v>FE</v>
          </cell>
          <cell r="P5753" t="str">
            <v/>
          </cell>
          <cell r="Q5753" t="str">
            <v/>
          </cell>
          <cell r="T5753" t="str">
            <v>FE</v>
          </cell>
        </row>
        <row r="5754">
          <cell r="A5754">
            <v>16514</v>
          </cell>
          <cell r="B5754">
            <v>108653</v>
          </cell>
          <cell r="C5754" t="str">
            <v>MILTON KEYNES COLLEGE - (108653)</v>
          </cell>
          <cell r="D5754">
            <v>826</v>
          </cell>
          <cell r="E5754" t="str">
            <v>Milton Keynes</v>
          </cell>
          <cell r="F5754" t="str">
            <v>SOUTH</v>
          </cell>
          <cell r="G5754" t="str">
            <v>Buckinghamshire</v>
          </cell>
          <cell r="H5754" t="str">
            <v>South East</v>
          </cell>
          <cell r="I5754">
            <v>108653</v>
          </cell>
          <cell r="J5754" t="str">
            <v>MILTON KEYNES COLLEGE</v>
          </cell>
          <cell r="K5754" t="str">
            <v>FE</v>
          </cell>
          <cell r="M5754">
            <v>108653</v>
          </cell>
          <cell r="N5754" t="str">
            <v>MILTON KEYNES COLLEGE</v>
          </cell>
          <cell r="O5754" t="str">
            <v>FE</v>
          </cell>
          <cell r="P5754" t="str">
            <v/>
          </cell>
          <cell r="Q5754" t="str">
            <v/>
          </cell>
          <cell r="T5754" t="str">
            <v>FE</v>
          </cell>
        </row>
        <row r="5755">
          <cell r="A5755">
            <v>16515</v>
          </cell>
          <cell r="B5755">
            <v>112691</v>
          </cell>
          <cell r="C5755" t="str">
            <v>THE LONDON COLLEGE OF BEAUTY THERAPY LIMITED</v>
          </cell>
          <cell r="D5755">
            <v>213</v>
          </cell>
          <cell r="E5755" t="str">
            <v>Westminster</v>
          </cell>
          <cell r="F5755" t="str">
            <v>SOUTH</v>
          </cell>
          <cell r="G5755" t="str">
            <v>Buckinghamshire</v>
          </cell>
          <cell r="H5755" t="str">
            <v>South East</v>
          </cell>
          <cell r="I5755">
            <v>112691</v>
          </cell>
          <cell r="J5755" t="str">
            <v>THE LONDON COLLEGE OF BEAUTY THERAPY LIMITED</v>
          </cell>
          <cell r="K5755" t="str">
            <v>FE</v>
          </cell>
          <cell r="M5755">
            <v>112691</v>
          </cell>
          <cell r="N5755" t="str">
            <v>THE LONDON COLLEGE OF BEAUTY THERAPY LIMITED</v>
          </cell>
          <cell r="O5755" t="str">
            <v>FE</v>
          </cell>
          <cell r="P5755" t="str">
            <v/>
          </cell>
          <cell r="Q5755" t="str">
            <v/>
          </cell>
          <cell r="T5755" t="str">
            <v>FE</v>
          </cell>
        </row>
        <row r="5756">
          <cell r="A5756">
            <v>16516</v>
          </cell>
          <cell r="B5756">
            <v>106532</v>
          </cell>
          <cell r="C5756" t="str">
            <v>BOURNEMOUTH AND POOLE COLLEGE - (106532)</v>
          </cell>
          <cell r="D5756">
            <v>836</v>
          </cell>
          <cell r="E5756" t="str">
            <v>Poole</v>
          </cell>
          <cell r="F5756" t="str">
            <v>WEST</v>
          </cell>
          <cell r="G5756" t="str">
            <v>Buckinghamshire</v>
          </cell>
          <cell r="H5756" t="str">
            <v>South East</v>
          </cell>
          <cell r="I5756">
            <v>106532</v>
          </cell>
          <cell r="J5756" t="str">
            <v>THE BOURNEMOUTH AND POOLE COLLEGE</v>
          </cell>
          <cell r="K5756" t="str">
            <v>FE</v>
          </cell>
          <cell r="M5756">
            <v>106532</v>
          </cell>
          <cell r="N5756" t="str">
            <v>THE BOURNEMOUTH AND POOLE COLLEGE</v>
          </cell>
          <cell r="O5756" t="str">
            <v>FE</v>
          </cell>
          <cell r="P5756" t="str">
            <v/>
          </cell>
          <cell r="Q5756" t="str">
            <v/>
          </cell>
          <cell r="T5756" t="str">
            <v>FE</v>
          </cell>
        </row>
        <row r="5757">
          <cell r="A5757">
            <v>16517</v>
          </cell>
          <cell r="B5757">
            <v>106540</v>
          </cell>
          <cell r="C5757" t="str">
            <v>WEYMOUTH COLLEGE - (106540)</v>
          </cell>
          <cell r="D5757">
            <v>835</v>
          </cell>
          <cell r="E5757" t="str">
            <v>Dorset</v>
          </cell>
          <cell r="F5757" t="str">
            <v>WEST</v>
          </cell>
          <cell r="G5757" t="str">
            <v>Buckinghamshire</v>
          </cell>
          <cell r="H5757" t="str">
            <v>South East</v>
          </cell>
          <cell r="I5757">
            <v>106540</v>
          </cell>
          <cell r="J5757" t="str">
            <v>WEYMOUTH COLLEGE</v>
          </cell>
          <cell r="K5757" t="str">
            <v>FE</v>
          </cell>
          <cell r="M5757">
            <v>106540</v>
          </cell>
          <cell r="N5757" t="str">
            <v>WEYMOUTH COLLEGE</v>
          </cell>
          <cell r="O5757" t="str">
            <v>FE</v>
          </cell>
          <cell r="P5757" t="str">
            <v/>
          </cell>
          <cell r="Q5757" t="str">
            <v/>
          </cell>
          <cell r="T5757" t="str">
            <v>FE</v>
          </cell>
        </row>
        <row r="5758">
          <cell r="A5758">
            <v>16518</v>
          </cell>
          <cell r="B5758">
            <v>108498</v>
          </cell>
          <cell r="C5758" t="str">
            <v>OAKLANDS COLLEGE - (108498)</v>
          </cell>
          <cell r="D5758">
            <v>919</v>
          </cell>
          <cell r="E5758" t="str">
            <v>Hertfordshire</v>
          </cell>
          <cell r="F5758" t="str">
            <v>EAST</v>
          </cell>
          <cell r="G5758" t="str">
            <v>Buckinghamshire</v>
          </cell>
          <cell r="H5758" t="str">
            <v>South East</v>
          </cell>
          <cell r="I5758">
            <v>108498</v>
          </cell>
          <cell r="J5758" t="str">
            <v>OAKLANDS COLLEGE</v>
          </cell>
          <cell r="K5758" t="str">
            <v>FE</v>
          </cell>
          <cell r="M5758">
            <v>108498</v>
          </cell>
          <cell r="N5758" t="str">
            <v>OAKLANDS COLLEGE</v>
          </cell>
          <cell r="O5758" t="str">
            <v>FE</v>
          </cell>
          <cell r="P5758" t="str">
            <v/>
          </cell>
          <cell r="Q5758" t="str">
            <v/>
          </cell>
          <cell r="T5758" t="str">
            <v>FE</v>
          </cell>
        </row>
        <row r="5759">
          <cell r="A5759">
            <v>16519</v>
          </cell>
          <cell r="B5759">
            <v>105023</v>
          </cell>
          <cell r="C5759" t="str">
            <v>BERKSHIRE COLLEGE OF AGRICULTURE - (105023)</v>
          </cell>
          <cell r="D5759">
            <v>868</v>
          </cell>
          <cell r="E5759" t="str">
            <v>Windsor and Maidenhead</v>
          </cell>
          <cell r="F5759" t="str">
            <v>SOUTH</v>
          </cell>
          <cell r="G5759" t="str">
            <v>Buckinghamshire</v>
          </cell>
          <cell r="H5759" t="str">
            <v>South East</v>
          </cell>
          <cell r="I5759">
            <v>105023</v>
          </cell>
          <cell r="J5759" t="str">
            <v>BERKSHIRE COLLEGE OF AGRICULTURE</v>
          </cell>
          <cell r="K5759" t="str">
            <v>FE</v>
          </cell>
          <cell r="M5759">
            <v>105023</v>
          </cell>
          <cell r="N5759" t="str">
            <v>BERKSHIRE COLLEGE OF AGRICULTURE</v>
          </cell>
          <cell r="O5759" t="str">
            <v>FE</v>
          </cell>
          <cell r="P5759" t="str">
            <v/>
          </cell>
          <cell r="Q5759" t="str">
            <v/>
          </cell>
          <cell r="T5759" t="str">
            <v>FE</v>
          </cell>
        </row>
        <row r="5760">
          <cell r="A5760">
            <v>16520</v>
          </cell>
          <cell r="B5760">
            <v>120776</v>
          </cell>
          <cell r="C5760" t="str">
            <v>WEATHERFIELD ACADEMY</v>
          </cell>
          <cell r="D5760">
            <v>823</v>
          </cell>
          <cell r="E5760" t="str">
            <v>Central Bedfordshire</v>
          </cell>
          <cell r="F5760" t="str">
            <v>SOUTH</v>
          </cell>
          <cell r="G5760" t="str">
            <v>Buckinghamshire</v>
          </cell>
          <cell r="H5760" t="str">
            <v>South East</v>
          </cell>
          <cell r="I5760">
            <v>120776</v>
          </cell>
          <cell r="J5760" t="str">
            <v>WEATHERFIELD SCHOOL</v>
          </cell>
          <cell r="K5760" t="str">
            <v>Academy</v>
          </cell>
          <cell r="M5760">
            <v>120776</v>
          </cell>
          <cell r="N5760" t="str">
            <v>WEATHERFIELD SCHOOL</v>
          </cell>
          <cell r="O5760" t="str">
            <v>PRE-16</v>
          </cell>
          <cell r="P5760">
            <v>8237006</v>
          </cell>
          <cell r="Q5760" t="str">
            <v>ACADEMY Converter</v>
          </cell>
          <cell r="T5760" t="str">
            <v>PRE-16</v>
          </cell>
        </row>
        <row r="5761">
          <cell r="A5761">
            <v>16521</v>
          </cell>
          <cell r="B5761">
            <v>119818</v>
          </cell>
          <cell r="C5761" t="str">
            <v>Bladon House School</v>
          </cell>
          <cell r="D5761">
            <v>830</v>
          </cell>
          <cell r="E5761" t="str">
            <v>Derbyshire</v>
          </cell>
          <cell r="F5761" t="str">
            <v>WEST</v>
          </cell>
          <cell r="G5761" t="str">
            <v>Buckinghamshire</v>
          </cell>
          <cell r="H5761" t="str">
            <v>South East</v>
          </cell>
          <cell r="I5761">
            <v>119818</v>
          </cell>
          <cell r="J5761" t="str">
            <v>BLADON HOUSE SCHOOL</v>
          </cell>
          <cell r="K5761" t="str">
            <v>ISS</v>
          </cell>
          <cell r="M5761">
            <v>119818</v>
          </cell>
          <cell r="N5761" t="str">
            <v>BLADON HOUSE SCHOOL</v>
          </cell>
          <cell r="O5761" t="str">
            <v>ISS</v>
          </cell>
          <cell r="P5761" t="str">
            <v/>
          </cell>
          <cell r="Q5761" t="str">
            <v/>
          </cell>
          <cell r="T5761" t="str">
            <v>ISS</v>
          </cell>
        </row>
        <row r="5762">
          <cell r="A5762">
            <v>16522</v>
          </cell>
          <cell r="B5762">
            <v>120931</v>
          </cell>
          <cell r="C5762" t="str">
            <v>BURNHAM PARK E-ACT ACADEMY</v>
          </cell>
          <cell r="D5762">
            <v>825</v>
          </cell>
          <cell r="E5762" t="str">
            <v>Buckinghamshire</v>
          </cell>
          <cell r="F5762" t="str">
            <v>SOUTH</v>
          </cell>
          <cell r="G5762" t="str">
            <v>Buckinghamshire</v>
          </cell>
          <cell r="H5762" t="str">
            <v>South East</v>
          </cell>
          <cell r="I5762">
            <v>120931</v>
          </cell>
          <cell r="J5762" t="str">
            <v>BURNHAM PARK E-ACT ACADEMY</v>
          </cell>
          <cell r="K5762" t="str">
            <v>Academy</v>
          </cell>
          <cell r="M5762">
            <v>120931</v>
          </cell>
          <cell r="N5762" t="str">
            <v>BURNHAM PARK E-ACT ACADEMY</v>
          </cell>
          <cell r="O5762" t="str">
            <v>ACADEMY</v>
          </cell>
          <cell r="P5762">
            <v>8254002</v>
          </cell>
          <cell r="Q5762" t="str">
            <v>ACADEMY Sponsored</v>
          </cell>
          <cell r="T5762" t="str">
            <v>ACADEMY</v>
          </cell>
        </row>
        <row r="5763">
          <cell r="A5763">
            <v>16523</v>
          </cell>
          <cell r="B5763">
            <v>120280</v>
          </cell>
          <cell r="C5763" t="str">
            <v>THE CHILTERN HILLS ACADEMY</v>
          </cell>
          <cell r="D5763">
            <v>825</v>
          </cell>
          <cell r="E5763" t="str">
            <v>Buckinghamshire</v>
          </cell>
          <cell r="F5763" t="str">
            <v>SOUTH</v>
          </cell>
          <cell r="G5763" t="str">
            <v>Buckinghamshire</v>
          </cell>
          <cell r="H5763" t="str">
            <v>South East</v>
          </cell>
          <cell r="I5763">
            <v>120280</v>
          </cell>
          <cell r="J5763" t="str">
            <v>CHILTERN HILLS ACADEMY</v>
          </cell>
          <cell r="K5763" t="str">
            <v>Academy</v>
          </cell>
          <cell r="M5763">
            <v>120280</v>
          </cell>
          <cell r="N5763" t="str">
            <v>CHILTERN HILLS ACADEMY</v>
          </cell>
          <cell r="O5763" t="str">
            <v>ACADEMY</v>
          </cell>
          <cell r="P5763">
            <v>8254000</v>
          </cell>
          <cell r="Q5763" t="str">
            <v>ACADEMY Sponsored</v>
          </cell>
          <cell r="T5763" t="str">
            <v>ACADEMY</v>
          </cell>
        </row>
        <row r="5764">
          <cell r="A5764">
            <v>16524</v>
          </cell>
          <cell r="B5764">
            <v>8786024</v>
          </cell>
          <cell r="C5764" t="str">
            <v>Chelfham Mill School</v>
          </cell>
          <cell r="D5764">
            <v>878</v>
          </cell>
          <cell r="E5764" t="str">
            <v>Devon</v>
          </cell>
          <cell r="F5764" t="str">
            <v>WEST</v>
          </cell>
          <cell r="G5764" t="str">
            <v>Buckinghamshire</v>
          </cell>
          <cell r="H5764" t="str">
            <v>South East</v>
          </cell>
          <cell r="I5764" t="str">
            <v/>
          </cell>
          <cell r="J5764" t="str">
            <v/>
          </cell>
          <cell r="K5764" t="str">
            <v/>
          </cell>
          <cell r="M5764">
            <v>8786024</v>
          </cell>
          <cell r="N5764" t="str">
            <v>CHELFHAM MILL SCHOOL</v>
          </cell>
          <cell r="O5764" t="str">
            <v>ISS</v>
          </cell>
          <cell r="P5764" t="str">
            <v/>
          </cell>
          <cell r="Q5764" t="str">
            <v/>
          </cell>
          <cell r="T5764" t="str">
            <v>ISS</v>
          </cell>
        </row>
        <row r="5765">
          <cell r="A5765">
            <v>16525</v>
          </cell>
          <cell r="B5765">
            <v>8936017</v>
          </cell>
          <cell r="C5765" t="str">
            <v>Cruckton Hall School</v>
          </cell>
          <cell r="D5765">
            <v>893</v>
          </cell>
          <cell r="E5765" t="str">
            <v>Shropshire</v>
          </cell>
          <cell r="F5765" t="str">
            <v>WEST</v>
          </cell>
          <cell r="G5765" t="str">
            <v>Buckinghamshire</v>
          </cell>
          <cell r="H5765" t="str">
            <v>South East</v>
          </cell>
          <cell r="I5765" t="str">
            <v/>
          </cell>
          <cell r="J5765" t="str">
            <v/>
          </cell>
          <cell r="K5765" t="str">
            <v/>
          </cell>
          <cell r="M5765">
            <v>8936017</v>
          </cell>
          <cell r="N5765" t="str">
            <v>CRUCKTON HALL SCHOOL</v>
          </cell>
          <cell r="O5765" t="str">
            <v>ISS</v>
          </cell>
          <cell r="P5765" t="str">
            <v/>
          </cell>
          <cell r="Q5765" t="str">
            <v/>
          </cell>
          <cell r="T5765" t="str">
            <v>ISS</v>
          </cell>
        </row>
        <row r="5766">
          <cell r="A5766">
            <v>16526</v>
          </cell>
          <cell r="B5766">
            <v>9196062</v>
          </cell>
          <cell r="C5766" t="str">
            <v>Egerton-Rothesay School</v>
          </cell>
          <cell r="D5766">
            <v>919</v>
          </cell>
          <cell r="E5766" t="str">
            <v>Hertfordshire</v>
          </cell>
          <cell r="F5766" t="str">
            <v>EAST</v>
          </cell>
          <cell r="G5766" t="str">
            <v>Buckinghamshire</v>
          </cell>
          <cell r="H5766" t="str">
            <v>South East</v>
          </cell>
          <cell r="I5766">
            <v>0</v>
          </cell>
          <cell r="J5766" t="str">
            <v>GLENWOOD SCHOOL (CENTRAL BEDFORDSHIRE)</v>
          </cell>
          <cell r="K5766" t="str">
            <v>ISS</v>
          </cell>
          <cell r="M5766">
            <v>9196062</v>
          </cell>
          <cell r="N5766" t="str">
            <v>EGERTON ROTHESAY SCHOOL</v>
          </cell>
          <cell r="O5766" t="str">
            <v>ISS</v>
          </cell>
          <cell r="P5766" t="str">
            <v/>
          </cell>
          <cell r="Q5766" t="str">
            <v/>
          </cell>
          <cell r="T5766" t="str">
            <v>ISS</v>
          </cell>
        </row>
        <row r="5767">
          <cell r="A5767">
            <v>16527</v>
          </cell>
          <cell r="B5767">
            <v>8356033</v>
          </cell>
          <cell r="C5767" t="str">
            <v>The Forum School</v>
          </cell>
          <cell r="D5767">
            <v>835</v>
          </cell>
          <cell r="E5767" t="str">
            <v>Dorset</v>
          </cell>
          <cell r="F5767" t="str">
            <v>WEST</v>
          </cell>
          <cell r="G5767" t="str">
            <v>Buckinghamshire</v>
          </cell>
          <cell r="H5767" t="str">
            <v>South East</v>
          </cell>
          <cell r="I5767" t="str">
            <v/>
          </cell>
          <cell r="J5767" t="str">
            <v/>
          </cell>
          <cell r="K5767" t="str">
            <v/>
          </cell>
          <cell r="M5767">
            <v>8356033</v>
          </cell>
          <cell r="N5767" t="str">
            <v>THE FORUM SCHOOL</v>
          </cell>
          <cell r="O5767" t="str">
            <v>ISS</v>
          </cell>
          <cell r="P5767" t="str">
            <v/>
          </cell>
          <cell r="Q5767" t="str">
            <v/>
          </cell>
          <cell r="T5767" t="str">
            <v>ISS</v>
          </cell>
        </row>
        <row r="5768">
          <cell r="A5768">
            <v>16528</v>
          </cell>
          <cell r="B5768">
            <v>120811</v>
          </cell>
          <cell r="C5768" t="str">
            <v>GILLOTTS SCHOOL</v>
          </cell>
          <cell r="D5768">
            <v>931</v>
          </cell>
          <cell r="E5768" t="str">
            <v>Oxfordshire</v>
          </cell>
          <cell r="F5768" t="str">
            <v>SOUTH</v>
          </cell>
          <cell r="G5768" t="str">
            <v>Buckinghamshire</v>
          </cell>
          <cell r="H5768" t="str">
            <v>South East</v>
          </cell>
          <cell r="I5768">
            <v>120811</v>
          </cell>
          <cell r="J5768" t="str">
            <v>GILLOTTS SCHOOL</v>
          </cell>
          <cell r="K5768" t="str">
            <v>Academy</v>
          </cell>
          <cell r="M5768">
            <v>120811</v>
          </cell>
          <cell r="N5768" t="str">
            <v>GILLOTTS SCHOOL</v>
          </cell>
          <cell r="O5768" t="str">
            <v>PRE-16</v>
          </cell>
          <cell r="P5768">
            <v>9314055</v>
          </cell>
          <cell r="Q5768" t="str">
            <v>ACADEMY Converter</v>
          </cell>
          <cell r="T5768" t="str">
            <v>PRE-16</v>
          </cell>
        </row>
        <row r="5769">
          <cell r="A5769">
            <v>16529</v>
          </cell>
          <cell r="B5769">
            <v>119954</v>
          </cell>
          <cell r="C5769" t="str">
            <v>HARLINGTON UPPER SCHOOL</v>
          </cell>
          <cell r="D5769">
            <v>823</v>
          </cell>
          <cell r="E5769" t="str">
            <v>Central Bedfordshire</v>
          </cell>
          <cell r="F5769" t="str">
            <v>EAST</v>
          </cell>
          <cell r="G5769" t="str">
            <v>Buckinghamshire</v>
          </cell>
          <cell r="H5769" t="str">
            <v>South East</v>
          </cell>
          <cell r="I5769">
            <v>119954</v>
          </cell>
          <cell r="J5769" t="str">
            <v>HARLINGTON UPPER SCHOOL</v>
          </cell>
          <cell r="K5769" t="str">
            <v>Academy</v>
          </cell>
          <cell r="M5769">
            <v>119954</v>
          </cell>
          <cell r="N5769" t="str">
            <v>HARLINGTON UPPER SCHOOL</v>
          </cell>
          <cell r="O5769" t="str">
            <v>ACADEMY</v>
          </cell>
          <cell r="P5769">
            <v>8234083</v>
          </cell>
          <cell r="Q5769" t="str">
            <v>ACADEMY Converter</v>
          </cell>
          <cell r="T5769" t="str">
            <v>ACADEMY</v>
          </cell>
        </row>
        <row r="5770">
          <cell r="A5770">
            <v>16530</v>
          </cell>
          <cell r="B5770">
            <v>9286039</v>
          </cell>
          <cell r="C5770" t="str">
            <v>Potterspury Lodge School</v>
          </cell>
          <cell r="D5770">
            <v>928</v>
          </cell>
          <cell r="E5770" t="str">
            <v>Northamptonshire</v>
          </cell>
          <cell r="F5770" t="str">
            <v>EAST</v>
          </cell>
          <cell r="G5770" t="str">
            <v>Buckinghamshire</v>
          </cell>
          <cell r="H5770" t="str">
            <v>South East</v>
          </cell>
          <cell r="I5770">
            <v>0</v>
          </cell>
          <cell r="J5770" t="str">
            <v>GLENWOOD SCHOOL (CENTRAL BEDFORDSHIRE)</v>
          </cell>
          <cell r="K5770" t="str">
            <v>ISS</v>
          </cell>
          <cell r="M5770">
            <v>9286039</v>
          </cell>
          <cell r="N5770" t="str">
            <v>POTTERSPURY LODGE SCHOOL</v>
          </cell>
          <cell r="O5770" t="str">
            <v>ISS</v>
          </cell>
          <cell r="P5770" t="str">
            <v/>
          </cell>
          <cell r="Q5770" t="str">
            <v/>
          </cell>
          <cell r="T5770" t="str">
            <v>ISS</v>
          </cell>
        </row>
        <row r="5771">
          <cell r="A5771">
            <v>16531</v>
          </cell>
          <cell r="B5771">
            <v>123576</v>
          </cell>
          <cell r="C5771" t="str">
            <v>Pebble Brook School</v>
          </cell>
          <cell r="D5771">
            <v>825</v>
          </cell>
          <cell r="E5771" t="str">
            <v>Buckinghamshire</v>
          </cell>
          <cell r="F5771" t="str">
            <v>SOUTH</v>
          </cell>
          <cell r="G5771" t="str">
            <v>Buckinghamshire</v>
          </cell>
          <cell r="H5771" t="str">
            <v>South East</v>
          </cell>
          <cell r="I5771">
            <v>123576</v>
          </cell>
          <cell r="J5771" t="str">
            <v>PEBBLE BROOK SCHOOL</v>
          </cell>
          <cell r="K5771" t="str">
            <v>MSS</v>
          </cell>
          <cell r="M5771">
            <v>123576</v>
          </cell>
          <cell r="N5771" t="str">
            <v>PEBBLE BROOK SCHOOL</v>
          </cell>
          <cell r="O5771" t="str">
            <v>MSS</v>
          </cell>
          <cell r="P5771" t="str">
            <v/>
          </cell>
          <cell r="Q5771" t="str">
            <v/>
          </cell>
          <cell r="T5771" t="str">
            <v>MSS</v>
          </cell>
        </row>
        <row r="5772">
          <cell r="A5772">
            <v>16532</v>
          </cell>
          <cell r="B5772">
            <v>123635</v>
          </cell>
          <cell r="C5772" t="str">
            <v>High Close School</v>
          </cell>
          <cell r="D5772">
            <v>872</v>
          </cell>
          <cell r="E5772" t="str">
            <v>Wokingham</v>
          </cell>
          <cell r="F5772" t="str">
            <v>SOUTH</v>
          </cell>
          <cell r="G5772" t="str">
            <v>Buckinghamshire</v>
          </cell>
          <cell r="H5772" t="str">
            <v>South East</v>
          </cell>
          <cell r="I5772">
            <v>123635</v>
          </cell>
          <cell r="J5772" t="str">
            <v>HIGH CLOSE SCHOOL</v>
          </cell>
          <cell r="K5772" t="str">
            <v>NMSS</v>
          </cell>
          <cell r="M5772">
            <v>123635</v>
          </cell>
          <cell r="N5772" t="str">
            <v>HIGH CLOSE SCHOOL</v>
          </cell>
          <cell r="O5772" t="str">
            <v>NMSS</v>
          </cell>
          <cell r="P5772" t="str">
            <v/>
          </cell>
          <cell r="Q5772" t="str">
            <v/>
          </cell>
          <cell r="T5772" t="str">
            <v>NMSS</v>
          </cell>
        </row>
        <row r="5773">
          <cell r="A5773">
            <v>16533</v>
          </cell>
          <cell r="B5773">
            <v>3126063</v>
          </cell>
          <cell r="C5773" t="str">
            <v>Hillingdon Manor School</v>
          </cell>
          <cell r="D5773">
            <v>312</v>
          </cell>
          <cell r="E5773" t="str">
            <v>Hillingdon</v>
          </cell>
          <cell r="F5773" t="str">
            <v>SOUTH</v>
          </cell>
          <cell r="G5773" t="str">
            <v>Buckinghamshire</v>
          </cell>
          <cell r="H5773" t="str">
            <v>South East</v>
          </cell>
          <cell r="I5773">
            <v>3126063</v>
          </cell>
          <cell r="J5773" t="str">
            <v>HILLINGDON MANOR SCHOOL</v>
          </cell>
          <cell r="K5773">
            <v>0</v>
          </cell>
          <cell r="M5773">
            <v>3126063</v>
          </cell>
          <cell r="N5773" t="str">
            <v>HILLINGDON MANOR SCHOOL</v>
          </cell>
          <cell r="O5773" t="str">
            <v>ISS</v>
          </cell>
          <cell r="P5773" t="str">
            <v/>
          </cell>
          <cell r="Q5773" t="str">
            <v/>
          </cell>
          <cell r="T5773" t="str">
            <v>ISS</v>
          </cell>
        </row>
        <row r="5774">
          <cell r="A5774">
            <v>16534</v>
          </cell>
          <cell r="B5774">
            <v>8506031</v>
          </cell>
          <cell r="C5774" t="str">
            <v>Hill House School</v>
          </cell>
          <cell r="D5774">
            <v>850</v>
          </cell>
          <cell r="E5774" t="str">
            <v>Hampshire</v>
          </cell>
          <cell r="F5774" t="str">
            <v>WEST</v>
          </cell>
          <cell r="G5774" t="str">
            <v>Buckinghamshire</v>
          </cell>
          <cell r="H5774" t="str">
            <v>South East</v>
          </cell>
          <cell r="I5774">
            <v>8506031</v>
          </cell>
          <cell r="J5774" t="str">
            <v>HILL HOUSE SCHOOL</v>
          </cell>
          <cell r="K5774">
            <v>0</v>
          </cell>
          <cell r="M5774">
            <v>8506031</v>
          </cell>
          <cell r="N5774" t="str">
            <v>HILL HOUSE SCHOOL</v>
          </cell>
          <cell r="O5774" t="str">
            <v>ISS</v>
          </cell>
          <cell r="P5774" t="str">
            <v/>
          </cell>
          <cell r="Q5774" t="str">
            <v/>
          </cell>
          <cell r="T5774" t="str">
            <v>ISS</v>
          </cell>
        </row>
        <row r="5775">
          <cell r="A5775">
            <v>16535</v>
          </cell>
          <cell r="B5775">
            <v>8256011</v>
          </cell>
          <cell r="C5775" t="str">
            <v>Macintyre School</v>
          </cell>
          <cell r="D5775">
            <v>825</v>
          </cell>
          <cell r="E5775" t="str">
            <v>Buckinghamshire</v>
          </cell>
          <cell r="F5775" t="str">
            <v>WEST</v>
          </cell>
          <cell r="G5775" t="str">
            <v>Buckinghamshire</v>
          </cell>
          <cell r="H5775" t="str">
            <v>South East</v>
          </cell>
          <cell r="I5775">
            <v>8256011</v>
          </cell>
          <cell r="J5775" t="str">
            <v>MACINTYRE SCHOOL</v>
          </cell>
          <cell r="K5775">
            <v>0</v>
          </cell>
          <cell r="M5775">
            <v>8256011</v>
          </cell>
          <cell r="N5775" t="str">
            <v>MACINTYRE SCHOOL</v>
          </cell>
          <cell r="O5775" t="str">
            <v>ISS</v>
          </cell>
          <cell r="P5775" t="str">
            <v/>
          </cell>
          <cell r="Q5775" t="str">
            <v/>
          </cell>
          <cell r="T5775" t="str">
            <v>ISS</v>
          </cell>
        </row>
        <row r="5776">
          <cell r="A5776">
            <v>16537</v>
          </cell>
          <cell r="B5776">
            <v>9366420</v>
          </cell>
          <cell r="C5776" t="str">
            <v>More House School</v>
          </cell>
          <cell r="D5776">
            <v>936</v>
          </cell>
          <cell r="E5776" t="str">
            <v>Surrey</v>
          </cell>
          <cell r="F5776" t="str">
            <v>WEST</v>
          </cell>
          <cell r="G5776" t="str">
            <v>Buckinghamshire</v>
          </cell>
          <cell r="H5776" t="str">
            <v>South East</v>
          </cell>
          <cell r="I5776">
            <v>9366420</v>
          </cell>
          <cell r="J5776" t="str">
            <v>MORE HOUSE SCHOOL</v>
          </cell>
          <cell r="K5776">
            <v>0</v>
          </cell>
          <cell r="M5776">
            <v>9366420</v>
          </cell>
          <cell r="N5776" t="str">
            <v>MORE HOUSE SCHOOL</v>
          </cell>
          <cell r="O5776" t="str">
            <v>ISS</v>
          </cell>
          <cell r="P5776" t="str">
            <v/>
          </cell>
          <cell r="Q5776" t="str">
            <v/>
          </cell>
          <cell r="T5776" t="str">
            <v>ISS</v>
          </cell>
        </row>
        <row r="5777">
          <cell r="A5777">
            <v>16538</v>
          </cell>
          <cell r="B5777">
            <v>8226013</v>
          </cell>
          <cell r="C5777" t="str">
            <v>Oracle Care</v>
          </cell>
          <cell r="D5777">
            <v>822</v>
          </cell>
          <cell r="E5777" t="str">
            <v>Bedford Borough Council</v>
          </cell>
          <cell r="F5777" t="str">
            <v>EAST</v>
          </cell>
          <cell r="G5777" t="str">
            <v>Buckinghamshire</v>
          </cell>
          <cell r="H5777" t="str">
            <v>South East</v>
          </cell>
          <cell r="I5777">
            <v>0</v>
          </cell>
          <cell r="J5777" t="str">
            <v>GLENWOOD SCHOOL (CENTRAL BEDFORDSHIRE)</v>
          </cell>
          <cell r="K5777" t="str">
            <v>ISS</v>
          </cell>
          <cell r="M5777">
            <v>8226013</v>
          </cell>
          <cell r="N5777" t="str">
            <v>ORACLE CARE</v>
          </cell>
          <cell r="O5777" t="str">
            <v>ISS</v>
          </cell>
          <cell r="P5777" t="str">
            <v/>
          </cell>
          <cell r="Q5777" t="str">
            <v/>
          </cell>
          <cell r="T5777" t="str">
            <v>ISS</v>
          </cell>
        </row>
        <row r="5778">
          <cell r="A5778">
            <v>16539</v>
          </cell>
          <cell r="B5778">
            <v>8356016</v>
          </cell>
          <cell r="C5778" t="str">
            <v>Purbeck View</v>
          </cell>
          <cell r="D5778">
            <v>835</v>
          </cell>
          <cell r="E5778" t="str">
            <v>Dorset</v>
          </cell>
          <cell r="F5778" t="str">
            <v>WEST</v>
          </cell>
          <cell r="G5778" t="str">
            <v>Buckinghamshire</v>
          </cell>
          <cell r="H5778" t="str">
            <v>South East</v>
          </cell>
          <cell r="I5778" t="str">
            <v/>
          </cell>
          <cell r="J5778" t="str">
            <v/>
          </cell>
          <cell r="K5778" t="str">
            <v/>
          </cell>
          <cell r="M5778">
            <v>8356016</v>
          </cell>
          <cell r="N5778" t="str">
            <v>PURBECK VIEW</v>
          </cell>
          <cell r="O5778" t="str">
            <v>ISS</v>
          </cell>
          <cell r="P5778" t="str">
            <v/>
          </cell>
          <cell r="Q5778" t="str">
            <v/>
          </cell>
          <cell r="T5778" t="str">
            <v>ISS</v>
          </cell>
        </row>
        <row r="5779">
          <cell r="A5779">
            <v>16542</v>
          </cell>
          <cell r="B5779">
            <v>8506085</v>
          </cell>
          <cell r="C5779" t="str">
            <v>Tadley Horizon</v>
          </cell>
          <cell r="D5779">
            <v>850</v>
          </cell>
          <cell r="E5779" t="str">
            <v>Hampshire</v>
          </cell>
          <cell r="F5779" t="str">
            <v>WEST</v>
          </cell>
          <cell r="G5779" t="str">
            <v>Buckinghamshire</v>
          </cell>
          <cell r="H5779" t="str">
            <v>South East</v>
          </cell>
          <cell r="I5779">
            <v>8506085</v>
          </cell>
          <cell r="J5779" t="str">
            <v>TADLEY HORIZON</v>
          </cell>
          <cell r="K5779">
            <v>0</v>
          </cell>
          <cell r="M5779">
            <v>8506085</v>
          </cell>
          <cell r="N5779" t="str">
            <v>TADLEY HORIZON</v>
          </cell>
          <cell r="O5779" t="str">
            <v>ISS</v>
          </cell>
          <cell r="P5779" t="str">
            <v/>
          </cell>
          <cell r="Q5779" t="str">
            <v/>
          </cell>
          <cell r="T5779" t="str">
            <v>ISS</v>
          </cell>
        </row>
        <row r="5780">
          <cell r="A5780">
            <v>16543</v>
          </cell>
          <cell r="B5780">
            <v>119921</v>
          </cell>
          <cell r="C5780" t="str">
            <v>SUNFIELD CHILDRENS HOMES LIMITED</v>
          </cell>
          <cell r="D5780">
            <v>885</v>
          </cell>
          <cell r="E5780" t="str">
            <v>Worcestershire</v>
          </cell>
          <cell r="F5780" t="str">
            <v>SOUTH</v>
          </cell>
          <cell r="G5780" t="str">
            <v>Buckinghamshire</v>
          </cell>
          <cell r="H5780" t="str">
            <v>South East</v>
          </cell>
          <cell r="I5780">
            <v>119921</v>
          </cell>
          <cell r="J5780" t="str">
            <v>SUNFIELD SCHOOL</v>
          </cell>
          <cell r="K5780" t="str">
            <v>ISP</v>
          </cell>
          <cell r="M5780">
            <v>119921</v>
          </cell>
          <cell r="N5780" t="str">
            <v>SUNFIELD SCHOOL</v>
          </cell>
          <cell r="O5780" t="str">
            <v>ISS</v>
          </cell>
          <cell r="P5780" t="str">
            <v/>
          </cell>
          <cell r="Q5780" t="str">
            <v/>
          </cell>
          <cell r="T5780" t="str">
            <v>ISS</v>
          </cell>
        </row>
        <row r="5781">
          <cell r="A5781">
            <v>16544</v>
          </cell>
          <cell r="B5781">
            <v>114879</v>
          </cell>
          <cell r="C5781" t="str">
            <v>STANBRIDGE EARLS SCHOOL TRUST</v>
          </cell>
          <cell r="D5781">
            <v>850</v>
          </cell>
          <cell r="E5781" t="str">
            <v>Hampshire</v>
          </cell>
          <cell r="F5781" t="str">
            <v>SOUTH</v>
          </cell>
          <cell r="G5781" t="str">
            <v>Buckinghamshire</v>
          </cell>
          <cell r="H5781" t="str">
            <v>South East</v>
          </cell>
          <cell r="I5781">
            <v>114879</v>
          </cell>
          <cell r="J5781" t="str">
            <v>STANBRIDGE EARLS SCHOOL</v>
          </cell>
          <cell r="K5781" t="str">
            <v>MSS</v>
          </cell>
          <cell r="M5781">
            <v>114879</v>
          </cell>
          <cell r="N5781" t="str">
            <v>STANBRIDGE EARLS SCHOOL</v>
          </cell>
          <cell r="O5781" t="str">
            <v>ISS</v>
          </cell>
          <cell r="P5781" t="str">
            <v/>
          </cell>
          <cell r="Q5781" t="str">
            <v/>
          </cell>
          <cell r="T5781" t="str">
            <v>ISS</v>
          </cell>
        </row>
        <row r="5782">
          <cell r="A5782">
            <v>16545</v>
          </cell>
          <cell r="B5782">
            <v>113818</v>
          </cell>
          <cell r="C5782" t="str">
            <v>ST MICHAEL'S ROMAN CATHOLIC SCHOOL</v>
          </cell>
          <cell r="D5782">
            <v>825</v>
          </cell>
          <cell r="E5782" t="str">
            <v>Buckinghamshire</v>
          </cell>
          <cell r="F5782" t="str">
            <v>SOUTH</v>
          </cell>
          <cell r="G5782" t="str">
            <v>Buckinghamshire</v>
          </cell>
          <cell r="H5782" t="str">
            <v>South East</v>
          </cell>
          <cell r="I5782">
            <v>113818</v>
          </cell>
          <cell r="J5782" t="str">
            <v>ST MICHAEL'S CATHOLIC SCHOOL</v>
          </cell>
          <cell r="K5782">
            <v>0</v>
          </cell>
          <cell r="M5782">
            <v>113818</v>
          </cell>
          <cell r="N5782" t="str">
            <v>ST MICHAEL'S CATHOLIC SCHOOL</v>
          </cell>
          <cell r="O5782" t="str">
            <v>SCHOOL SIXTH FORM</v>
          </cell>
          <cell r="P5782" t="str">
            <v/>
          </cell>
          <cell r="Q5782" t="str">
            <v/>
          </cell>
          <cell r="T5782" t="str">
            <v>SCHOOL SIXTH FORM</v>
          </cell>
        </row>
        <row r="5783">
          <cell r="A5783">
            <v>16546</v>
          </cell>
          <cell r="B5783">
            <v>8506032</v>
          </cell>
          <cell r="C5783" t="str">
            <v>St Edward's School</v>
          </cell>
          <cell r="D5783">
            <v>850</v>
          </cell>
          <cell r="E5783" t="str">
            <v>Hampshire</v>
          </cell>
          <cell r="F5783" t="str">
            <v>SOUTH</v>
          </cell>
          <cell r="G5783" t="str">
            <v>Buckinghamshire</v>
          </cell>
          <cell r="H5783" t="str">
            <v>South East</v>
          </cell>
          <cell r="I5783">
            <v>8506032</v>
          </cell>
          <cell r="J5783" t="str">
            <v>ST EDWARD'S SCHOOL</v>
          </cell>
          <cell r="K5783">
            <v>0</v>
          </cell>
          <cell r="M5783">
            <v>8506032</v>
          </cell>
          <cell r="N5783" t="str">
            <v>ST EDWARD'S SCHOOL</v>
          </cell>
          <cell r="O5783" t="str">
            <v>ISS</v>
          </cell>
          <cell r="P5783" t="str">
            <v/>
          </cell>
          <cell r="Q5783" t="str">
            <v/>
          </cell>
          <cell r="T5783" t="str">
            <v>ISS</v>
          </cell>
        </row>
        <row r="5784">
          <cell r="A5784">
            <v>16547</v>
          </cell>
          <cell r="B5784">
            <v>114832</v>
          </cell>
          <cell r="C5784" t="str">
            <v>St Elizabeth's School (The Congregation of the Daughers of the Cross of Liege)</v>
          </cell>
          <cell r="D5784">
            <v>919</v>
          </cell>
          <cell r="E5784" t="str">
            <v>Hertfordshire</v>
          </cell>
          <cell r="F5784" t="str">
            <v>EAST</v>
          </cell>
          <cell r="G5784" t="str">
            <v>Buckinghamshire</v>
          </cell>
          <cell r="H5784" t="str">
            <v>South East</v>
          </cell>
          <cell r="I5784">
            <v>114832</v>
          </cell>
          <cell r="J5784" t="str">
            <v>ST ELIZABETH'S SCHOOL (THE CONGREGATION OF THE DAUGHTERS OF THE CROSS OF LIEGE)</v>
          </cell>
          <cell r="K5784" t="str">
            <v>NMSS</v>
          </cell>
          <cell r="M5784">
            <v>114832</v>
          </cell>
          <cell r="N5784" t="str">
            <v>ST ELIZABETH'S SCHOOL (THE CONGREGATION OF THE DAUGHTERS OF THE CROSS OF LIEGE)</v>
          </cell>
          <cell r="O5784" t="str">
            <v>NMSS</v>
          </cell>
          <cell r="P5784" t="str">
            <v/>
          </cell>
          <cell r="Q5784" t="str">
            <v/>
          </cell>
          <cell r="T5784" t="str">
            <v>NMSS</v>
          </cell>
        </row>
        <row r="5785">
          <cell r="A5785">
            <v>16548</v>
          </cell>
          <cell r="B5785">
            <v>122207</v>
          </cell>
          <cell r="C5785" t="str">
            <v xml:space="preserve">ST MARY'S WRESTWOOD CHILDREN'S TRUST </v>
          </cell>
          <cell r="D5785">
            <v>845</v>
          </cell>
          <cell r="E5785" t="str">
            <v>East Sussex</v>
          </cell>
          <cell r="F5785" t="str">
            <v>SOUTH</v>
          </cell>
          <cell r="G5785" t="str">
            <v>Buckinghamshire</v>
          </cell>
          <cell r="H5785" t="str">
            <v>South East</v>
          </cell>
          <cell r="I5785">
            <v>122207</v>
          </cell>
          <cell r="J5785" t="str">
            <v>ST MARY'S WRESTWOOD CHILDREN'S TRUST</v>
          </cell>
          <cell r="K5785" t="str">
            <v>NMSS</v>
          </cell>
          <cell r="M5785">
            <v>122207</v>
          </cell>
          <cell r="N5785" t="str">
            <v>ST MARY'S WRESTWOOD CHILDREN'S TRUST</v>
          </cell>
          <cell r="O5785" t="str">
            <v>NMSS</v>
          </cell>
          <cell r="P5785" t="str">
            <v/>
          </cell>
          <cell r="Q5785" t="str">
            <v/>
          </cell>
          <cell r="T5785" t="str">
            <v>NMSS</v>
          </cell>
        </row>
        <row r="5786">
          <cell r="A5786">
            <v>16549</v>
          </cell>
          <cell r="B5786">
            <v>122215</v>
          </cell>
          <cell r="C5786" t="str">
            <v>St Dominic's School</v>
          </cell>
          <cell r="D5786">
            <v>936</v>
          </cell>
          <cell r="E5786" t="str">
            <v>Surrey</v>
          </cell>
          <cell r="F5786" t="str">
            <v>SOUTH</v>
          </cell>
          <cell r="G5786" t="str">
            <v>Buckinghamshire</v>
          </cell>
          <cell r="H5786" t="str">
            <v>South East</v>
          </cell>
          <cell r="I5786">
            <v>122215</v>
          </cell>
          <cell r="J5786" t="str">
            <v>ST DOMINIC'S SCHOOL</v>
          </cell>
          <cell r="K5786" t="str">
            <v>NMSS</v>
          </cell>
          <cell r="M5786">
            <v>122215</v>
          </cell>
          <cell r="N5786" t="str">
            <v>ST DOMINIC'S SCHOOL</v>
          </cell>
          <cell r="O5786" t="str">
            <v>NMSS</v>
          </cell>
          <cell r="P5786" t="str">
            <v/>
          </cell>
          <cell r="Q5786" t="str">
            <v/>
          </cell>
          <cell r="T5786" t="str">
            <v>NMSS</v>
          </cell>
        </row>
        <row r="5787">
          <cell r="A5787">
            <v>16550</v>
          </cell>
          <cell r="B5787">
            <v>122202</v>
          </cell>
          <cell r="C5787" t="str">
            <v>St Catherine's School</v>
          </cell>
          <cell r="D5787">
            <v>921</v>
          </cell>
          <cell r="E5787" t="str">
            <v>Isle of Wight</v>
          </cell>
          <cell r="F5787" t="str">
            <v>SOUTH</v>
          </cell>
          <cell r="G5787" t="str">
            <v>Buckinghamshire</v>
          </cell>
          <cell r="H5787" t="str">
            <v>South East</v>
          </cell>
          <cell r="I5787">
            <v>122202</v>
          </cell>
          <cell r="J5787" t="str">
            <v>ST CATHERINE'S SCHOOL</v>
          </cell>
          <cell r="K5787" t="str">
            <v>NMSS</v>
          </cell>
          <cell r="M5787">
            <v>122202</v>
          </cell>
          <cell r="N5787" t="str">
            <v>ST CATHERINE'S SCHOOL</v>
          </cell>
          <cell r="O5787" t="str">
            <v>NMSS</v>
          </cell>
          <cell r="P5787" t="str">
            <v/>
          </cell>
          <cell r="Q5787" t="str">
            <v/>
          </cell>
          <cell r="T5787" t="str">
            <v>NMSS</v>
          </cell>
        </row>
        <row r="5788">
          <cell r="A5788">
            <v>16551</v>
          </cell>
          <cell r="B5788">
            <v>8016008</v>
          </cell>
          <cell r="C5788" t="str">
            <v>St Christopher's School</v>
          </cell>
          <cell r="D5788">
            <v>801</v>
          </cell>
          <cell r="E5788" t="str">
            <v>Bristol, City of</v>
          </cell>
          <cell r="F5788" t="str">
            <v>WEST</v>
          </cell>
          <cell r="G5788" t="str">
            <v>Buckinghamshire</v>
          </cell>
          <cell r="H5788" t="str">
            <v>South East</v>
          </cell>
          <cell r="I5788" t="str">
            <v/>
          </cell>
          <cell r="J5788" t="str">
            <v/>
          </cell>
          <cell r="K5788" t="str">
            <v/>
          </cell>
          <cell r="M5788">
            <v>8016008</v>
          </cell>
          <cell r="N5788" t="str">
            <v>ST CHRISTOPHER'S SCHOOL</v>
          </cell>
          <cell r="O5788" t="str">
            <v>ISS</v>
          </cell>
          <cell r="P5788" t="str">
            <v/>
          </cell>
          <cell r="Q5788" t="str">
            <v/>
          </cell>
          <cell r="T5788" t="str">
            <v>ISS</v>
          </cell>
        </row>
        <row r="5789">
          <cell r="A5789">
            <v>16552</v>
          </cell>
          <cell r="B5789">
            <v>119488</v>
          </cell>
          <cell r="C5789" t="str">
            <v>SPONNE SCHOOL</v>
          </cell>
          <cell r="D5789">
            <v>928</v>
          </cell>
          <cell r="E5789" t="str">
            <v>Northamptonshire</v>
          </cell>
          <cell r="F5789" t="str">
            <v>EAST</v>
          </cell>
          <cell r="G5789" t="str">
            <v>Buckinghamshire</v>
          </cell>
          <cell r="H5789" t="str">
            <v>South East</v>
          </cell>
          <cell r="I5789">
            <v>119488</v>
          </cell>
          <cell r="J5789" t="str">
            <v>SPONNE SCHOOL</v>
          </cell>
          <cell r="K5789" t="str">
            <v>Academy</v>
          </cell>
          <cell r="M5789">
            <v>119488</v>
          </cell>
          <cell r="N5789" t="str">
            <v>SPONNE SCHOOL</v>
          </cell>
          <cell r="O5789" t="str">
            <v>ACADEMY</v>
          </cell>
          <cell r="P5789">
            <v>9284004</v>
          </cell>
          <cell r="Q5789" t="str">
            <v>ACADEMY Converter</v>
          </cell>
          <cell r="T5789" t="str">
            <v>ACADEMY</v>
          </cell>
        </row>
        <row r="5790">
          <cell r="A5790">
            <v>16553</v>
          </cell>
          <cell r="B5790">
            <v>120501</v>
          </cell>
          <cell r="C5790" t="str">
            <v>THE ROYAL LATIN SCHOOL</v>
          </cell>
          <cell r="D5790">
            <v>825</v>
          </cell>
          <cell r="E5790" t="str">
            <v>Buckinghamshire</v>
          </cell>
          <cell r="F5790" t="str">
            <v>SOUTH</v>
          </cell>
          <cell r="G5790" t="str">
            <v>Buckinghamshire</v>
          </cell>
          <cell r="H5790" t="str">
            <v>South East</v>
          </cell>
          <cell r="I5790">
            <v>120501</v>
          </cell>
          <cell r="J5790" t="str">
            <v>THE ROYAL LATIN SCHOOL</v>
          </cell>
          <cell r="K5790" t="str">
            <v>Academy</v>
          </cell>
          <cell r="M5790">
            <v>120501</v>
          </cell>
          <cell r="N5790" t="str">
            <v>ROYAL LATIN SCHOOL</v>
          </cell>
          <cell r="O5790" t="str">
            <v>ACADEMY</v>
          </cell>
          <cell r="P5790">
            <v>8254501</v>
          </cell>
          <cell r="Q5790" t="str">
            <v>ACADEMY Converter</v>
          </cell>
          <cell r="T5790" t="str">
            <v>ACADEMY</v>
          </cell>
        </row>
        <row r="5791">
          <cell r="A5791">
            <v>16554</v>
          </cell>
          <cell r="B5791">
            <v>8606024</v>
          </cell>
          <cell r="C5791" t="str">
            <v>Rugeley  Horizon School</v>
          </cell>
          <cell r="D5791">
            <v>860</v>
          </cell>
          <cell r="E5791" t="str">
            <v>Staffordshire</v>
          </cell>
          <cell r="F5791" t="str">
            <v>WEST</v>
          </cell>
          <cell r="G5791" t="str">
            <v>Buckinghamshire</v>
          </cell>
          <cell r="H5791" t="str">
            <v>South East</v>
          </cell>
          <cell r="I5791" t="str">
            <v/>
          </cell>
          <cell r="J5791" t="str">
            <v/>
          </cell>
          <cell r="K5791" t="str">
            <v/>
          </cell>
          <cell r="M5791">
            <v>8606024</v>
          </cell>
          <cell r="N5791" t="str">
            <v>RUGELEY  HORIZON SCHOOL</v>
          </cell>
          <cell r="O5791" t="str">
            <v>ISS</v>
          </cell>
          <cell r="P5791" t="str">
            <v/>
          </cell>
          <cell r="Q5791" t="str">
            <v/>
          </cell>
          <cell r="T5791" t="str">
            <v>ISS</v>
          </cell>
        </row>
        <row r="5792">
          <cell r="A5792">
            <v>16555</v>
          </cell>
          <cell r="B5792">
            <v>114871</v>
          </cell>
          <cell r="C5792" t="str">
            <v>PORTLAND COLLEGE</v>
          </cell>
          <cell r="D5792">
            <v>891</v>
          </cell>
          <cell r="E5792" t="str">
            <v>Nottinghamshire</v>
          </cell>
          <cell r="F5792" t="str">
            <v>EAST</v>
          </cell>
          <cell r="G5792" t="str">
            <v>Buckinghamshire</v>
          </cell>
          <cell r="H5792" t="str">
            <v>South East</v>
          </cell>
          <cell r="I5792">
            <v>114871</v>
          </cell>
          <cell r="J5792" t="str">
            <v>PORTLAND COLLEGE</v>
          </cell>
          <cell r="K5792" t="str">
            <v>ISP</v>
          </cell>
          <cell r="M5792">
            <v>114871</v>
          </cell>
          <cell r="N5792" t="str">
            <v>PORTLAND COLLEGE</v>
          </cell>
          <cell r="O5792" t="str">
            <v>ISP</v>
          </cell>
          <cell r="P5792" t="str">
            <v/>
          </cell>
          <cell r="Q5792" t="str">
            <v/>
          </cell>
          <cell r="T5792" t="str">
            <v>ISP</v>
          </cell>
        </row>
        <row r="5793">
          <cell r="A5793">
            <v>16556</v>
          </cell>
          <cell r="B5793">
            <v>105603</v>
          </cell>
          <cell r="C5793" t="str">
            <v>SOUTH AND WEST KENT COLLEGE - (105603)</v>
          </cell>
          <cell r="D5793">
            <v>886</v>
          </cell>
          <cell r="E5793" t="str">
            <v>Kent</v>
          </cell>
          <cell r="F5793" t="str">
            <v>SOUTH</v>
          </cell>
          <cell r="G5793" t="str">
            <v>East Sussex</v>
          </cell>
          <cell r="H5793" t="str">
            <v>South East</v>
          </cell>
          <cell r="I5793">
            <v>105603</v>
          </cell>
          <cell r="J5793" t="str">
            <v>SOUTH AND WEST KENT COLLEGE</v>
          </cell>
          <cell r="K5793" t="str">
            <v>FE</v>
          </cell>
          <cell r="M5793">
            <v>105603</v>
          </cell>
          <cell r="N5793" t="str">
            <v>SOUTH AND WEST KENT COLLEGE</v>
          </cell>
          <cell r="O5793" t="str">
            <v>FE</v>
          </cell>
          <cell r="P5793" t="str">
            <v/>
          </cell>
          <cell r="Q5793" t="str">
            <v/>
          </cell>
          <cell r="T5793" t="str">
            <v>FE</v>
          </cell>
        </row>
        <row r="5794">
          <cell r="A5794">
            <v>16557</v>
          </cell>
          <cell r="B5794">
            <v>107520</v>
          </cell>
          <cell r="C5794" t="str">
            <v>SUSSEX COAST COLLEGE HASTINGS - (107520)</v>
          </cell>
          <cell r="D5794">
            <v>845</v>
          </cell>
          <cell r="E5794" t="str">
            <v>East Sussex</v>
          </cell>
          <cell r="F5794" t="str">
            <v>SOUTH</v>
          </cell>
          <cell r="G5794" t="str">
            <v>East Sussex</v>
          </cell>
          <cell r="H5794" t="str">
            <v>South East</v>
          </cell>
          <cell r="I5794">
            <v>107520</v>
          </cell>
          <cell r="J5794" t="str">
            <v>SUSSEX COAST COLLEGE HASTINGS</v>
          </cell>
          <cell r="K5794" t="str">
            <v>FE</v>
          </cell>
          <cell r="M5794">
            <v>107520</v>
          </cell>
          <cell r="N5794" t="str">
            <v>SUSSEX COAST COLLEGE HASTINGS</v>
          </cell>
          <cell r="O5794" t="str">
            <v>FE</v>
          </cell>
          <cell r="P5794" t="str">
            <v/>
          </cell>
          <cell r="Q5794" t="str">
            <v/>
          </cell>
          <cell r="T5794" t="str">
            <v>FE</v>
          </cell>
        </row>
        <row r="5795">
          <cell r="A5795">
            <v>16558</v>
          </cell>
          <cell r="B5795">
            <v>107525</v>
          </cell>
          <cell r="C5795" t="str">
            <v>PLUMPTON COLLEGE - (107525)</v>
          </cell>
          <cell r="D5795">
            <v>845</v>
          </cell>
          <cell r="E5795" t="str">
            <v>East Sussex</v>
          </cell>
          <cell r="F5795" t="str">
            <v>SOUTH</v>
          </cell>
          <cell r="G5795" t="str">
            <v>East Sussex</v>
          </cell>
          <cell r="H5795" t="str">
            <v>South East</v>
          </cell>
          <cell r="I5795">
            <v>107525</v>
          </cell>
          <cell r="J5795" t="str">
            <v>PLUMPTON COLLEGE</v>
          </cell>
          <cell r="K5795" t="str">
            <v>FE</v>
          </cell>
          <cell r="M5795">
            <v>107525</v>
          </cell>
          <cell r="N5795" t="str">
            <v>PLUMPTON COLLEGE</v>
          </cell>
          <cell r="O5795" t="str">
            <v>FE</v>
          </cell>
          <cell r="P5795" t="str">
            <v/>
          </cell>
          <cell r="Q5795" t="str">
            <v/>
          </cell>
          <cell r="T5795" t="str">
            <v>FE</v>
          </cell>
        </row>
        <row r="5796">
          <cell r="A5796">
            <v>16559</v>
          </cell>
          <cell r="B5796">
            <v>107708</v>
          </cell>
          <cell r="C5796" t="str">
            <v>HADLOW COLLEGE - (107708)</v>
          </cell>
          <cell r="D5796">
            <v>886</v>
          </cell>
          <cell r="E5796" t="str">
            <v>Kent</v>
          </cell>
          <cell r="F5796" t="str">
            <v>SOUTH</v>
          </cell>
          <cell r="G5796" t="str">
            <v>East Sussex</v>
          </cell>
          <cell r="H5796" t="str">
            <v>South East</v>
          </cell>
          <cell r="I5796">
            <v>107708</v>
          </cell>
          <cell r="J5796" t="str">
            <v>HADLOW COLLEGE</v>
          </cell>
          <cell r="K5796" t="str">
            <v>FE</v>
          </cell>
          <cell r="M5796">
            <v>107708</v>
          </cell>
          <cell r="N5796" t="str">
            <v>HADLOW COLLEGE</v>
          </cell>
          <cell r="O5796" t="str">
            <v>FE</v>
          </cell>
          <cell r="P5796" t="str">
            <v/>
          </cell>
          <cell r="Q5796" t="str">
            <v/>
          </cell>
          <cell r="T5796" t="str">
            <v>FE</v>
          </cell>
        </row>
        <row r="5797">
          <cell r="A5797">
            <v>16560</v>
          </cell>
          <cell r="B5797">
            <v>111809</v>
          </cell>
          <cell r="C5797" t="str">
            <v>SUSSEX DOWNS COLLEGE - (111809)</v>
          </cell>
          <cell r="D5797">
            <v>845</v>
          </cell>
          <cell r="E5797" t="str">
            <v>East Sussex</v>
          </cell>
          <cell r="F5797" t="str">
            <v>SOUTH</v>
          </cell>
          <cell r="G5797" t="str">
            <v>East Sussex</v>
          </cell>
          <cell r="H5797" t="str">
            <v>South East</v>
          </cell>
          <cell r="I5797">
            <v>111809</v>
          </cell>
          <cell r="J5797" t="str">
            <v>SUSSEX DOWNS COLLEGE</v>
          </cell>
          <cell r="K5797" t="str">
            <v>FE</v>
          </cell>
          <cell r="M5797">
            <v>111809</v>
          </cell>
          <cell r="N5797" t="str">
            <v>SUSSEX DOWNS COLLEGE</v>
          </cell>
          <cell r="O5797" t="str">
            <v>FE</v>
          </cell>
          <cell r="P5797" t="str">
            <v/>
          </cell>
          <cell r="Q5797" t="str">
            <v/>
          </cell>
          <cell r="T5797" t="str">
            <v>FE</v>
          </cell>
        </row>
        <row r="5798">
          <cell r="A5798">
            <v>16561</v>
          </cell>
          <cell r="B5798">
            <v>114831</v>
          </cell>
          <cell r="C5798" t="str">
            <v>THE NATIONAL CENTRE FOR YOUNG PEOPLE WITH EPILEPSY CHARITABLE TRUST</v>
          </cell>
          <cell r="D5798">
            <v>936</v>
          </cell>
          <cell r="E5798" t="str">
            <v>Surrey</v>
          </cell>
          <cell r="F5798" t="str">
            <v>SOUTH</v>
          </cell>
          <cell r="G5798" t="str">
            <v>East Sussex</v>
          </cell>
          <cell r="H5798" t="str">
            <v>South East</v>
          </cell>
          <cell r="I5798">
            <v>114831</v>
          </cell>
          <cell r="J5798" t="str">
            <v>THE NATIONAL CENTRE FOR YOUNG PEOPLE WITH EPILEPSY CHARITABLE TRUST</v>
          </cell>
          <cell r="K5798" t="str">
            <v>ISP</v>
          </cell>
          <cell r="M5798">
            <v>114831</v>
          </cell>
          <cell r="N5798" t="str">
            <v>THE NATIONAL CENTRE FOR YOUNG PEOPLE WITH EPILEPSY CHARITABLE TRUST</v>
          </cell>
          <cell r="O5798" t="str">
            <v>ISP</v>
          </cell>
          <cell r="P5798" t="str">
            <v/>
          </cell>
          <cell r="Q5798" t="str">
            <v/>
          </cell>
          <cell r="T5798" t="str">
            <v>ISP</v>
          </cell>
        </row>
        <row r="5799">
          <cell r="A5799">
            <v>16562</v>
          </cell>
          <cell r="B5799">
            <v>114847</v>
          </cell>
          <cell r="C5799" t="str">
            <v>DERWEN COLLEGE</v>
          </cell>
          <cell r="D5799">
            <v>893</v>
          </cell>
          <cell r="E5799" t="str">
            <v>Shropshire</v>
          </cell>
          <cell r="F5799" t="str">
            <v>WEST</v>
          </cell>
          <cell r="G5799" t="str">
            <v>East Sussex</v>
          </cell>
          <cell r="H5799" t="str">
            <v>South East</v>
          </cell>
          <cell r="I5799">
            <v>114847</v>
          </cell>
          <cell r="J5799" t="str">
            <v>DERWEN COLLEGE</v>
          </cell>
          <cell r="K5799" t="str">
            <v>ISP</v>
          </cell>
          <cell r="M5799">
            <v>114847</v>
          </cell>
          <cell r="N5799" t="str">
            <v>DERWEN COLLEGE</v>
          </cell>
          <cell r="O5799" t="str">
            <v>ISP</v>
          </cell>
          <cell r="P5799" t="str">
            <v/>
          </cell>
          <cell r="Q5799" t="str">
            <v/>
          </cell>
          <cell r="T5799" t="str">
            <v>ISP</v>
          </cell>
        </row>
        <row r="5800">
          <cell r="A5800">
            <v>16563</v>
          </cell>
          <cell r="B5800">
            <v>114851</v>
          </cell>
          <cell r="C5800" t="str">
            <v>ROYAL LONDON SOCIETY FOR THE BLIND</v>
          </cell>
          <cell r="D5800">
            <v>886</v>
          </cell>
          <cell r="E5800" t="str">
            <v>Kent</v>
          </cell>
          <cell r="F5800" t="str">
            <v>SOUTH</v>
          </cell>
          <cell r="G5800" t="str">
            <v>East Sussex</v>
          </cell>
          <cell r="H5800" t="str">
            <v>South East</v>
          </cell>
          <cell r="I5800">
            <v>114851</v>
          </cell>
          <cell r="J5800" t="str">
            <v>DORTON COLLEGE OF FURTHER EDUCATION (ROYAL LONDON SOCIETY FOR THE BLIND)</v>
          </cell>
          <cell r="K5800" t="str">
            <v>ISP</v>
          </cell>
          <cell r="M5800">
            <v>114851</v>
          </cell>
          <cell r="N5800" t="str">
            <v>DORTON COLLEGE OF FURTHER EDUCATION (ROYAL LONDON SOCIETY FOR THE BLIND)</v>
          </cell>
          <cell r="O5800" t="str">
            <v>ISP</v>
          </cell>
          <cell r="P5800" t="str">
            <v/>
          </cell>
          <cell r="Q5800" t="str">
            <v/>
          </cell>
          <cell r="T5800" t="str">
            <v>ISP</v>
          </cell>
        </row>
        <row r="5801">
          <cell r="A5801">
            <v>16564</v>
          </cell>
          <cell r="B5801">
            <v>114855</v>
          </cell>
          <cell r="C5801" t="str">
            <v>FOXES ACADEMY LIMITED</v>
          </cell>
          <cell r="D5801">
            <v>933</v>
          </cell>
          <cell r="E5801" t="str">
            <v>Somerset</v>
          </cell>
          <cell r="F5801" t="str">
            <v>WEST</v>
          </cell>
          <cell r="G5801" t="str">
            <v>East Sussex</v>
          </cell>
          <cell r="H5801" t="str">
            <v>South East</v>
          </cell>
          <cell r="I5801">
            <v>114855</v>
          </cell>
          <cell r="J5801" t="str">
            <v>FOXES ACADEMY</v>
          </cell>
          <cell r="K5801" t="str">
            <v>ISP</v>
          </cell>
          <cell r="M5801">
            <v>114855</v>
          </cell>
          <cell r="N5801" t="str">
            <v>FOXES ACADEMY</v>
          </cell>
          <cell r="O5801" t="str">
            <v>ISP</v>
          </cell>
          <cell r="P5801" t="str">
            <v/>
          </cell>
          <cell r="Q5801" t="str">
            <v/>
          </cell>
          <cell r="T5801" t="str">
            <v>ISP</v>
          </cell>
        </row>
        <row r="5802">
          <cell r="A5802">
            <v>16565</v>
          </cell>
          <cell r="B5802">
            <v>114864</v>
          </cell>
          <cell r="C5802" t="str">
            <v>TRELOAR TRUST</v>
          </cell>
          <cell r="D5802">
            <v>850</v>
          </cell>
          <cell r="E5802" t="str">
            <v>Hampshire</v>
          </cell>
          <cell r="F5802" t="str">
            <v>SOUTH</v>
          </cell>
          <cell r="G5802" t="str">
            <v>East Sussex</v>
          </cell>
          <cell r="H5802" t="str">
            <v>South East</v>
          </cell>
          <cell r="I5802">
            <v>114864</v>
          </cell>
          <cell r="J5802" t="str">
            <v>TRELOAR COLLEGE</v>
          </cell>
          <cell r="K5802" t="str">
            <v>ISP</v>
          </cell>
          <cell r="M5802">
            <v>114864</v>
          </cell>
          <cell r="N5802" t="str">
            <v>TRELOAR COLLEGE</v>
          </cell>
          <cell r="O5802" t="str">
            <v>ISP</v>
          </cell>
          <cell r="P5802" t="str">
            <v/>
          </cell>
          <cell r="Q5802" t="str">
            <v/>
          </cell>
          <cell r="T5802" t="str">
            <v>ISP</v>
          </cell>
        </row>
        <row r="5803">
          <cell r="A5803">
            <v>16566</v>
          </cell>
          <cell r="B5803">
            <v>114867</v>
          </cell>
          <cell r="C5803" t="str">
            <v>NASH COLLEGE</v>
          </cell>
          <cell r="D5803">
            <v>305</v>
          </cell>
          <cell r="E5803" t="str">
            <v>Bromley</v>
          </cell>
          <cell r="F5803" t="str">
            <v>SOUTH</v>
          </cell>
          <cell r="G5803" t="str">
            <v>East Sussex</v>
          </cell>
          <cell r="H5803" t="str">
            <v>South East</v>
          </cell>
          <cell r="I5803">
            <v>114867</v>
          </cell>
          <cell r="J5803" t="str">
            <v>NASH COLLEGE</v>
          </cell>
          <cell r="K5803" t="str">
            <v>ISP</v>
          </cell>
          <cell r="M5803">
            <v>114867</v>
          </cell>
          <cell r="N5803" t="str">
            <v>NASH COLLEGE</v>
          </cell>
          <cell r="O5803" t="str">
            <v>ISP</v>
          </cell>
          <cell r="P5803" t="str">
            <v/>
          </cell>
          <cell r="Q5803" t="str">
            <v/>
          </cell>
          <cell r="T5803" t="str">
            <v>ISP</v>
          </cell>
        </row>
        <row r="5804">
          <cell r="A5804">
            <v>16567</v>
          </cell>
          <cell r="B5804">
            <v>114871</v>
          </cell>
          <cell r="C5804" t="str">
            <v>PORTLAND COLLEGE</v>
          </cell>
          <cell r="D5804">
            <v>891</v>
          </cell>
          <cell r="E5804" t="str">
            <v>Nottinghamshire</v>
          </cell>
          <cell r="F5804" t="str">
            <v>EAST</v>
          </cell>
          <cell r="G5804" t="str">
            <v>East Sussex</v>
          </cell>
          <cell r="H5804" t="str">
            <v>South East</v>
          </cell>
          <cell r="I5804">
            <v>114871</v>
          </cell>
          <cell r="J5804" t="str">
            <v>PORTLAND COLLEGE</v>
          </cell>
          <cell r="K5804" t="str">
            <v>ISP</v>
          </cell>
          <cell r="M5804">
            <v>114871</v>
          </cell>
          <cell r="N5804" t="str">
            <v>PORTLAND COLLEGE</v>
          </cell>
          <cell r="O5804" t="str">
            <v>ISP</v>
          </cell>
          <cell r="P5804" t="str">
            <v/>
          </cell>
          <cell r="Q5804" t="str">
            <v/>
          </cell>
          <cell r="T5804" t="str">
            <v>ISP</v>
          </cell>
        </row>
        <row r="5805">
          <cell r="A5805">
            <v>16568</v>
          </cell>
          <cell r="B5805">
            <v>114874</v>
          </cell>
          <cell r="C5805" t="str">
            <v>THE ROYAL NATIONAL COLLEGE FOR THE BLIND</v>
          </cell>
          <cell r="D5805">
            <v>884</v>
          </cell>
          <cell r="E5805" t="str">
            <v>Herefordshire</v>
          </cell>
          <cell r="F5805" t="str">
            <v>WEST</v>
          </cell>
          <cell r="G5805" t="str">
            <v>East Sussex</v>
          </cell>
          <cell r="H5805" t="str">
            <v>South East</v>
          </cell>
          <cell r="I5805">
            <v>114874</v>
          </cell>
          <cell r="J5805" t="str">
            <v>ROYAL NATIONAL COLLEGE FOR THE BLIND</v>
          </cell>
          <cell r="K5805" t="str">
            <v>ISP</v>
          </cell>
          <cell r="M5805">
            <v>114874</v>
          </cell>
          <cell r="N5805" t="str">
            <v>ROYAL NATIONAL COLLEGE FOR THE BLIND</v>
          </cell>
          <cell r="O5805" t="str">
            <v>ISP</v>
          </cell>
          <cell r="P5805" t="str">
            <v/>
          </cell>
          <cell r="Q5805" t="str">
            <v/>
          </cell>
          <cell r="T5805" t="str">
            <v>ISP</v>
          </cell>
        </row>
        <row r="5806">
          <cell r="A5806">
            <v>16569</v>
          </cell>
          <cell r="B5806">
            <v>114875</v>
          </cell>
          <cell r="C5806" t="str">
            <v>RUSKIN MILL COLLEGE</v>
          </cell>
          <cell r="D5806">
            <v>916</v>
          </cell>
          <cell r="E5806" t="str">
            <v>Gloucestershire</v>
          </cell>
          <cell r="F5806" t="str">
            <v>WEST</v>
          </cell>
          <cell r="G5806" t="str">
            <v>East Sussex</v>
          </cell>
          <cell r="H5806" t="str">
            <v>South East</v>
          </cell>
          <cell r="I5806">
            <v>114875</v>
          </cell>
          <cell r="J5806" t="str">
            <v>RUSKIN MILL COLLEGE</v>
          </cell>
          <cell r="K5806" t="str">
            <v>ISP</v>
          </cell>
          <cell r="M5806">
            <v>114875</v>
          </cell>
          <cell r="N5806" t="str">
            <v>RUSKIN MILL COLLEGE</v>
          </cell>
          <cell r="O5806" t="str">
            <v>ISP</v>
          </cell>
          <cell r="P5806" t="str">
            <v/>
          </cell>
          <cell r="Q5806" t="str">
            <v/>
          </cell>
          <cell r="T5806" t="str">
            <v>ISP</v>
          </cell>
        </row>
        <row r="5807">
          <cell r="A5807">
            <v>16570</v>
          </cell>
          <cell r="B5807">
            <v>114886</v>
          </cell>
          <cell r="C5807" t="str">
            <v>WESTGATE COLLEGE</v>
          </cell>
          <cell r="D5807">
            <v>886</v>
          </cell>
          <cell r="E5807" t="str">
            <v>Kent</v>
          </cell>
          <cell r="F5807" t="str">
            <v>SOUTH</v>
          </cell>
          <cell r="G5807" t="str">
            <v>East Sussex</v>
          </cell>
          <cell r="H5807" t="str">
            <v>South East</v>
          </cell>
          <cell r="I5807">
            <v>114886</v>
          </cell>
          <cell r="J5807" t="str">
            <v>WESTGATE COLLEGE</v>
          </cell>
          <cell r="K5807" t="str">
            <v>ISP</v>
          </cell>
          <cell r="M5807">
            <v>114886</v>
          </cell>
          <cell r="N5807" t="str">
            <v>WESTGATE COLLEGE</v>
          </cell>
          <cell r="O5807" t="str">
            <v>ISP</v>
          </cell>
          <cell r="P5807" t="str">
            <v/>
          </cell>
          <cell r="Q5807" t="str">
            <v/>
          </cell>
          <cell r="T5807" t="str">
            <v>ISP</v>
          </cell>
        </row>
        <row r="5808">
          <cell r="A5808">
            <v>16571</v>
          </cell>
          <cell r="B5808">
            <v>114890</v>
          </cell>
          <cell r="C5808" t="str">
            <v>THE MOUNT CAMPHILL COMMUNITY LIMITED</v>
          </cell>
          <cell r="D5808">
            <v>845</v>
          </cell>
          <cell r="E5808" t="str">
            <v>East Sussex</v>
          </cell>
          <cell r="F5808" t="str">
            <v>SOUTH</v>
          </cell>
          <cell r="G5808" t="str">
            <v>East Sussex</v>
          </cell>
          <cell r="H5808" t="str">
            <v>South East</v>
          </cell>
          <cell r="I5808">
            <v>114890</v>
          </cell>
          <cell r="J5808" t="str">
            <v>THE MOUNT CAMPHILL COMMUNITY LIMITED</v>
          </cell>
          <cell r="K5808" t="str">
            <v>ISP</v>
          </cell>
          <cell r="M5808">
            <v>114890</v>
          </cell>
          <cell r="N5808" t="str">
            <v>THE MOUNT CAMPHILL COMMUNITY LIMITED</v>
          </cell>
          <cell r="O5808" t="str">
            <v>ISP</v>
          </cell>
          <cell r="P5808" t="str">
            <v/>
          </cell>
          <cell r="Q5808" t="str">
            <v/>
          </cell>
          <cell r="T5808" t="str">
            <v>ISP</v>
          </cell>
        </row>
        <row r="5809">
          <cell r="A5809">
            <v>16572</v>
          </cell>
          <cell r="B5809">
            <v>116895</v>
          </cell>
          <cell r="C5809" t="str">
            <v>ST JOHN'S SCHOOL &amp; COLLEGE</v>
          </cell>
          <cell r="D5809">
            <v>846</v>
          </cell>
          <cell r="E5809" t="str">
            <v>Brighton and Hove</v>
          </cell>
          <cell r="F5809" t="str">
            <v>SOUTH</v>
          </cell>
          <cell r="G5809" t="str">
            <v>East Sussex</v>
          </cell>
          <cell r="H5809" t="str">
            <v>South East</v>
          </cell>
          <cell r="I5809">
            <v>116895</v>
          </cell>
          <cell r="J5809" t="str">
            <v>ST JOHN'S SCHOOL &amp; COLLEGE</v>
          </cell>
          <cell r="K5809" t="str">
            <v>ISP</v>
          </cell>
          <cell r="M5809">
            <v>116895</v>
          </cell>
          <cell r="N5809" t="str">
            <v>ST JOHN'S SCHOOL &amp; COLLEGE</v>
          </cell>
          <cell r="O5809" t="str">
            <v>ISP</v>
          </cell>
          <cell r="P5809" t="str">
            <v/>
          </cell>
          <cell r="Q5809" t="str">
            <v/>
          </cell>
          <cell r="T5809" t="str">
            <v>ISP</v>
          </cell>
        </row>
        <row r="5810">
          <cell r="A5810">
            <v>16573</v>
          </cell>
          <cell r="B5810">
            <v>117454</v>
          </cell>
          <cell r="C5810" t="str">
            <v>CENTRAL SUSSEX COLLEGE - (117454)</v>
          </cell>
          <cell r="D5810">
            <v>938</v>
          </cell>
          <cell r="E5810" t="str">
            <v>West Sussex</v>
          </cell>
          <cell r="F5810" t="str">
            <v>SOUTH</v>
          </cell>
          <cell r="G5810" t="str">
            <v>East Sussex</v>
          </cell>
          <cell r="H5810" t="str">
            <v>South East</v>
          </cell>
          <cell r="I5810">
            <v>117454</v>
          </cell>
          <cell r="J5810" t="str">
            <v>CENTRAL SUSSEX COLLEGE</v>
          </cell>
          <cell r="K5810" t="str">
            <v>FE</v>
          </cell>
          <cell r="M5810">
            <v>117454</v>
          </cell>
          <cell r="N5810" t="str">
            <v>CENTRAL SUSSEX COLLEGE</v>
          </cell>
          <cell r="O5810" t="str">
            <v>FE</v>
          </cell>
          <cell r="P5810" t="str">
            <v/>
          </cell>
          <cell r="Q5810" t="str">
            <v/>
          </cell>
          <cell r="T5810" t="str">
            <v>FE</v>
          </cell>
        </row>
        <row r="5811">
          <cell r="A5811">
            <v>16578</v>
          </cell>
          <cell r="B5811">
            <v>122552</v>
          </cell>
          <cell r="C5811" t="str">
            <v xml:space="preserve">VICTORIA EDUCATION CENTRE &amp; SPORTS COLLEGE </v>
          </cell>
          <cell r="D5811">
            <v>836</v>
          </cell>
          <cell r="E5811" t="str">
            <v>Poole</v>
          </cell>
          <cell r="F5811" t="str">
            <v>WEST</v>
          </cell>
          <cell r="G5811" t="str">
            <v>East Sussex</v>
          </cell>
          <cell r="H5811" t="str">
            <v>South East</v>
          </cell>
          <cell r="I5811">
            <v>122552</v>
          </cell>
          <cell r="J5811" t="str">
            <v>VICTORIA EDUCATION CENTRE &amp; SPORTS COLLEGE</v>
          </cell>
          <cell r="K5811" t="str">
            <v>NMSS</v>
          </cell>
          <cell r="M5811">
            <v>122552</v>
          </cell>
          <cell r="N5811" t="str">
            <v>VICTORIA EDUCATION CENTRE &amp; SPORTS COLLEGE</v>
          </cell>
          <cell r="O5811" t="str">
            <v>NMSS</v>
          </cell>
          <cell r="P5811" t="str">
            <v/>
          </cell>
          <cell r="Q5811" t="str">
            <v/>
          </cell>
          <cell r="T5811" t="str">
            <v>NMSS</v>
          </cell>
        </row>
        <row r="5812">
          <cell r="A5812">
            <v>16579</v>
          </cell>
          <cell r="B5812">
            <v>113087</v>
          </cell>
          <cell r="C5812" t="str">
            <v>Beacon Community College</v>
          </cell>
          <cell r="D5812">
            <v>845</v>
          </cell>
          <cell r="E5812" t="str">
            <v>East Sussex</v>
          </cell>
          <cell r="F5812" t="str">
            <v>SOUTH</v>
          </cell>
          <cell r="G5812" t="str">
            <v>East Sussex</v>
          </cell>
          <cell r="H5812" t="str">
            <v>South East</v>
          </cell>
          <cell r="I5812">
            <v>113087</v>
          </cell>
          <cell r="J5812" t="str">
            <v>BEACON COMMUNITY COLLEGE ACADEMY TRUST</v>
          </cell>
          <cell r="K5812" t="str">
            <v>Academy</v>
          </cell>
          <cell r="M5812">
            <v>113087</v>
          </cell>
          <cell r="N5812" t="str">
            <v>BEACON COMMUNITY COLLEGE</v>
          </cell>
          <cell r="O5812" t="str">
            <v>ACADEMY</v>
          </cell>
          <cell r="P5812">
            <v>8454026</v>
          </cell>
          <cell r="Q5812" t="str">
            <v>ACADEMY Converter</v>
          </cell>
          <cell r="T5812" t="str">
            <v>ACADEMY</v>
          </cell>
        </row>
        <row r="5813">
          <cell r="A5813">
            <v>16580</v>
          </cell>
          <cell r="B5813">
            <v>122327</v>
          </cell>
          <cell r="C5813" t="str">
            <v>Hailsham Community College</v>
          </cell>
          <cell r="D5813">
            <v>845</v>
          </cell>
          <cell r="E5813" t="str">
            <v>East Sussex</v>
          </cell>
          <cell r="F5813" t="str">
            <v>SOUTH</v>
          </cell>
          <cell r="G5813" t="str">
            <v>East Sussex</v>
          </cell>
          <cell r="H5813" t="str">
            <v>South East</v>
          </cell>
          <cell r="I5813">
            <v>122327</v>
          </cell>
          <cell r="J5813" t="str">
            <v>HAILSHAM COMMUNITY COLLEGE ACADEMY TRUST</v>
          </cell>
          <cell r="K5813" t="str">
            <v>Academy</v>
          </cell>
          <cell r="M5813">
            <v>122327</v>
          </cell>
          <cell r="N5813" t="str">
            <v>HAILSHAM COMMUNITY COLLEGE</v>
          </cell>
          <cell r="O5813" t="str">
            <v>ACADEMY</v>
          </cell>
          <cell r="P5813">
            <v>8454027</v>
          </cell>
          <cell r="Q5813" t="str">
            <v>ACADEMY Converter</v>
          </cell>
          <cell r="T5813" t="str">
            <v>ACADEMY</v>
          </cell>
        </row>
        <row r="5814">
          <cell r="A5814">
            <v>16581</v>
          </cell>
          <cell r="B5814">
            <v>113099</v>
          </cell>
          <cell r="C5814" t="str">
            <v>HEATHFIELD COMMUNITY COLLEGE</v>
          </cell>
          <cell r="D5814">
            <v>845</v>
          </cell>
          <cell r="E5814" t="str">
            <v>East Sussex</v>
          </cell>
          <cell r="F5814" t="str">
            <v>SOUTH</v>
          </cell>
          <cell r="G5814" t="str">
            <v>East Sussex</v>
          </cell>
          <cell r="H5814" t="str">
            <v>South East</v>
          </cell>
          <cell r="I5814">
            <v>113099</v>
          </cell>
          <cell r="J5814" t="str">
            <v>HEATHFIELD COMMUNITY COLLEGE</v>
          </cell>
          <cell r="K5814">
            <v>0</v>
          </cell>
          <cell r="M5814">
            <v>113099</v>
          </cell>
          <cell r="N5814" t="str">
            <v>HEATHFIELD COMMUNITY COLLEGE</v>
          </cell>
          <cell r="O5814" t="str">
            <v>SCHOOL SIXTH FORM</v>
          </cell>
          <cell r="P5814" t="str">
            <v/>
          </cell>
          <cell r="Q5814" t="str">
            <v/>
          </cell>
          <cell r="T5814" t="str">
            <v>SCHOOL SIXTH FORM</v>
          </cell>
        </row>
        <row r="5815">
          <cell r="A5815">
            <v>16583</v>
          </cell>
          <cell r="B5815">
            <v>107975</v>
          </cell>
          <cell r="C5815" t="str">
            <v>Uckfield Community Technology College</v>
          </cell>
          <cell r="D5815">
            <v>845</v>
          </cell>
          <cell r="E5815" t="str">
            <v>East Sussex</v>
          </cell>
          <cell r="F5815" t="str">
            <v>SOUTH</v>
          </cell>
          <cell r="G5815" t="str">
            <v>East Sussex</v>
          </cell>
          <cell r="H5815" t="str">
            <v>South East</v>
          </cell>
          <cell r="I5815">
            <v>107975</v>
          </cell>
          <cell r="J5815" t="str">
            <v>UCKFIELD COMMUNITY TECHNOLOGY COLLEGE</v>
          </cell>
          <cell r="K5815">
            <v>0</v>
          </cell>
          <cell r="M5815">
            <v>107975</v>
          </cell>
          <cell r="N5815" t="str">
            <v>UCKFIELD COMMUNITY TECHNOLOGY COLLEGE</v>
          </cell>
          <cell r="O5815" t="str">
            <v>SCHOOL SIXTH FORM</v>
          </cell>
          <cell r="P5815" t="str">
            <v/>
          </cell>
          <cell r="Q5815" t="str">
            <v/>
          </cell>
          <cell r="T5815" t="str">
            <v>SCHOOL SIXTH FORM</v>
          </cell>
        </row>
        <row r="5816">
          <cell r="A5816">
            <v>16584</v>
          </cell>
          <cell r="B5816">
            <v>113374</v>
          </cell>
          <cell r="C5816" t="str">
            <v>Uplands Community College</v>
          </cell>
          <cell r="D5816">
            <v>845</v>
          </cell>
          <cell r="E5816" t="str">
            <v>East Sussex</v>
          </cell>
          <cell r="F5816" t="str">
            <v>SOUTH</v>
          </cell>
          <cell r="G5816" t="str">
            <v>East Sussex</v>
          </cell>
          <cell r="H5816" t="str">
            <v>South East</v>
          </cell>
          <cell r="I5816">
            <v>113374</v>
          </cell>
          <cell r="J5816" t="str">
            <v>UPLANDS COMMUNITY COLLEGE</v>
          </cell>
          <cell r="K5816">
            <v>0</v>
          </cell>
          <cell r="M5816">
            <v>113374</v>
          </cell>
          <cell r="N5816" t="str">
            <v>UPLANDS COMMUNITY COLLEGE</v>
          </cell>
          <cell r="O5816" t="str">
            <v>SCHOOL SIXTH FORM</v>
          </cell>
          <cell r="P5816" t="str">
            <v/>
          </cell>
          <cell r="Q5816" t="str">
            <v/>
          </cell>
          <cell r="T5816" t="str">
            <v>SCHOOL SIXTH FORM</v>
          </cell>
        </row>
        <row r="5817">
          <cell r="A5817">
            <v>16585</v>
          </cell>
          <cell r="B5817">
            <v>120232</v>
          </cell>
          <cell r="C5817" t="str">
            <v>Ringmer Community College &amp; Sixth Form</v>
          </cell>
          <cell r="D5817">
            <v>845</v>
          </cell>
          <cell r="E5817" t="str">
            <v>East Sussex</v>
          </cell>
          <cell r="F5817" t="str">
            <v>SOUTH</v>
          </cell>
          <cell r="G5817" t="str">
            <v>East Sussex</v>
          </cell>
          <cell r="H5817" t="str">
            <v>South East</v>
          </cell>
          <cell r="I5817">
            <v>120232</v>
          </cell>
          <cell r="J5817" t="str">
            <v>RINGMER COMMUNITY COLLEGE ACADEMY TRUST</v>
          </cell>
          <cell r="K5817" t="str">
            <v>Academy</v>
          </cell>
          <cell r="M5817">
            <v>120232</v>
          </cell>
          <cell r="N5817" t="str">
            <v>RINGMER ACADEMY</v>
          </cell>
          <cell r="O5817" t="str">
            <v>ACADEMY</v>
          </cell>
          <cell r="P5817">
            <v>8454041</v>
          </cell>
          <cell r="Q5817" t="str">
            <v>ACADEMY Converter</v>
          </cell>
          <cell r="T5817" t="str">
            <v>ACADEMY</v>
          </cell>
        </row>
        <row r="5818">
          <cell r="A5818">
            <v>16586</v>
          </cell>
          <cell r="B5818">
            <v>113100</v>
          </cell>
          <cell r="C5818" t="str">
            <v>Helenswood School</v>
          </cell>
          <cell r="D5818">
            <v>845</v>
          </cell>
          <cell r="E5818" t="str">
            <v>East Sussex</v>
          </cell>
          <cell r="F5818" t="str">
            <v>SOUTH</v>
          </cell>
          <cell r="G5818" t="str">
            <v>East Sussex</v>
          </cell>
          <cell r="H5818" t="str">
            <v>South East</v>
          </cell>
          <cell r="I5818">
            <v>113100</v>
          </cell>
          <cell r="J5818" t="str">
            <v>HELENSWOOD SCHOOL</v>
          </cell>
          <cell r="K5818">
            <v>0</v>
          </cell>
          <cell r="M5818">
            <v>113100</v>
          </cell>
          <cell r="N5818" t="str">
            <v>HELENSWOOD SCHOOL</v>
          </cell>
          <cell r="O5818" t="str">
            <v>SCHOOL SIXTH FORM</v>
          </cell>
          <cell r="P5818" t="str">
            <v/>
          </cell>
          <cell r="Q5818" t="str">
            <v/>
          </cell>
          <cell r="T5818" t="str">
            <v>SCHOOL SIXTH FORM</v>
          </cell>
        </row>
        <row r="5819">
          <cell r="A5819">
            <v>16587</v>
          </cell>
          <cell r="B5819">
            <v>113375</v>
          </cell>
          <cell r="C5819" t="str">
            <v>WILLIAM PARKER SPORTS COLLEGE</v>
          </cell>
          <cell r="D5819">
            <v>845</v>
          </cell>
          <cell r="E5819" t="str">
            <v>East Sussex</v>
          </cell>
          <cell r="F5819" t="str">
            <v>SOUTH</v>
          </cell>
          <cell r="G5819" t="str">
            <v>East Sussex</v>
          </cell>
          <cell r="H5819" t="str">
            <v>South East</v>
          </cell>
          <cell r="I5819">
            <v>113375</v>
          </cell>
          <cell r="J5819" t="str">
            <v>WILLIAM PARKER SPORTS COLLEGE</v>
          </cell>
          <cell r="K5819">
            <v>0</v>
          </cell>
          <cell r="M5819">
            <v>113375</v>
          </cell>
          <cell r="N5819" t="str">
            <v>WILLIAM PARKER SPORTS COLLEGE</v>
          </cell>
          <cell r="O5819" t="str">
            <v>ROW INDEX NO STUDENTS</v>
          </cell>
          <cell r="P5819" t="str">
            <v/>
          </cell>
          <cell r="Q5819" t="str">
            <v/>
          </cell>
          <cell r="T5819" t="str">
            <v>ROW INDEX NO STUDENTS</v>
          </cell>
        </row>
        <row r="5820">
          <cell r="A5820">
            <v>16588</v>
          </cell>
          <cell r="B5820">
            <v>122207</v>
          </cell>
          <cell r="C5820" t="str">
            <v xml:space="preserve">ST MARY'S WRESTWOOD CHILDREN'S TRUST </v>
          </cell>
          <cell r="D5820">
            <v>845</v>
          </cell>
          <cell r="E5820" t="str">
            <v>East Sussex</v>
          </cell>
          <cell r="F5820" t="str">
            <v>SOUTH</v>
          </cell>
          <cell r="G5820" t="str">
            <v>East Sussex</v>
          </cell>
          <cell r="H5820" t="str">
            <v>South East</v>
          </cell>
          <cell r="I5820">
            <v>122207</v>
          </cell>
          <cell r="J5820" t="str">
            <v>ST MARY'S WRESTWOOD CHILDREN'S TRUST</v>
          </cell>
          <cell r="K5820" t="str">
            <v>NMSS</v>
          </cell>
          <cell r="M5820">
            <v>122207</v>
          </cell>
          <cell r="N5820" t="str">
            <v>ST MARY'S WRESTWOOD CHILDREN'S TRUST</v>
          </cell>
          <cell r="O5820" t="str">
            <v>NMSS</v>
          </cell>
          <cell r="P5820" t="str">
            <v/>
          </cell>
          <cell r="Q5820" t="str">
            <v/>
          </cell>
          <cell r="T5820" t="str">
            <v>NMSS</v>
          </cell>
        </row>
        <row r="5821">
          <cell r="A5821">
            <v>16589</v>
          </cell>
          <cell r="B5821">
            <v>120975</v>
          </cell>
          <cell r="C5821" t="str">
            <v>Chailey Heritage School</v>
          </cell>
          <cell r="D5821">
            <v>845</v>
          </cell>
          <cell r="E5821" t="str">
            <v>East Sussex</v>
          </cell>
          <cell r="F5821" t="str">
            <v>SOUTH</v>
          </cell>
          <cell r="G5821" t="str">
            <v>East Sussex</v>
          </cell>
          <cell r="H5821" t="str">
            <v>South East</v>
          </cell>
          <cell r="I5821">
            <v>120975</v>
          </cell>
          <cell r="J5821" t="str">
            <v>CHAILEY HERITAGE SCHOOL</v>
          </cell>
          <cell r="K5821" t="str">
            <v>NMSS</v>
          </cell>
          <cell r="M5821">
            <v>120975</v>
          </cell>
          <cell r="N5821" t="str">
            <v>CHAILEY HERITAGE SCHOOL</v>
          </cell>
          <cell r="O5821" t="str">
            <v>NMSS</v>
          </cell>
          <cell r="P5821" t="str">
            <v/>
          </cell>
          <cell r="Q5821" t="str">
            <v/>
          </cell>
          <cell r="T5821" t="str">
            <v>NMSS</v>
          </cell>
        </row>
        <row r="5822">
          <cell r="A5822">
            <v>16590</v>
          </cell>
          <cell r="B5822">
            <v>8457017</v>
          </cell>
          <cell r="C5822" t="str">
            <v>Glyne Gap School</v>
          </cell>
          <cell r="D5822">
            <v>845</v>
          </cell>
          <cell r="E5822" t="str">
            <v>East Sussex</v>
          </cell>
          <cell r="F5822" t="str">
            <v>SOUTH</v>
          </cell>
          <cell r="G5822" t="str">
            <v>East Sussex</v>
          </cell>
          <cell r="H5822" t="str">
            <v>South East</v>
          </cell>
          <cell r="I5822">
            <v>8457017</v>
          </cell>
          <cell r="J5822" t="str">
            <v>GLYNE GAP SCHOOL</v>
          </cell>
          <cell r="K5822" t="str">
            <v>MSS</v>
          </cell>
          <cell r="M5822">
            <v>123992</v>
          </cell>
          <cell r="N5822" t="str">
            <v>GLYNE GAP SCHOOL</v>
          </cell>
          <cell r="O5822" t="str">
            <v>MSS</v>
          </cell>
          <cell r="P5822" t="str">
            <v/>
          </cell>
          <cell r="Q5822" t="str">
            <v/>
          </cell>
          <cell r="T5822" t="str">
            <v>MSS</v>
          </cell>
        </row>
        <row r="5823">
          <cell r="A5823">
            <v>16591</v>
          </cell>
          <cell r="B5823">
            <v>8457021</v>
          </cell>
          <cell r="C5823" t="str">
            <v>Grove Park School</v>
          </cell>
          <cell r="D5823">
            <v>845</v>
          </cell>
          <cell r="E5823" t="str">
            <v>East Sussex</v>
          </cell>
          <cell r="F5823" t="str">
            <v>SOUTH</v>
          </cell>
          <cell r="G5823" t="str">
            <v>East Sussex</v>
          </cell>
          <cell r="H5823" t="str">
            <v>South East</v>
          </cell>
          <cell r="I5823">
            <v>8457021</v>
          </cell>
          <cell r="J5823" t="str">
            <v>GROVE PARK SCHOOL</v>
          </cell>
          <cell r="K5823" t="str">
            <v>MSS</v>
          </cell>
          <cell r="M5823">
            <v>123988</v>
          </cell>
          <cell r="N5823" t="str">
            <v>GROVE PARK SCHOOL</v>
          </cell>
          <cell r="O5823" t="str">
            <v>MSS</v>
          </cell>
          <cell r="P5823" t="str">
            <v/>
          </cell>
          <cell r="Q5823" t="str">
            <v/>
          </cell>
          <cell r="T5823" t="str">
            <v>MSS</v>
          </cell>
        </row>
        <row r="5824">
          <cell r="A5824">
            <v>16592</v>
          </cell>
          <cell r="B5824">
            <v>8457025</v>
          </cell>
          <cell r="C5824" t="str">
            <v>Saxon Mount Community Special School</v>
          </cell>
          <cell r="D5824">
            <v>845</v>
          </cell>
          <cell r="E5824" t="str">
            <v>East Sussex</v>
          </cell>
          <cell r="F5824" t="str">
            <v>SOUTH</v>
          </cell>
          <cell r="G5824" t="str">
            <v>East Sussex</v>
          </cell>
          <cell r="H5824" t="str">
            <v>South East</v>
          </cell>
          <cell r="I5824">
            <v>8457025</v>
          </cell>
          <cell r="J5824" t="str">
            <v>SAXON MOUNT SCHOOL</v>
          </cell>
          <cell r="K5824" t="str">
            <v>MSS</v>
          </cell>
          <cell r="M5824">
            <v>124025</v>
          </cell>
          <cell r="N5824" t="str">
            <v>SAXON MOUNT SCHOOL</v>
          </cell>
          <cell r="O5824" t="str">
            <v>MSS</v>
          </cell>
          <cell r="P5824" t="str">
            <v/>
          </cell>
          <cell r="Q5824" t="str">
            <v/>
          </cell>
          <cell r="T5824" t="str">
            <v>MSS</v>
          </cell>
        </row>
        <row r="5825">
          <cell r="A5825">
            <v>16593</v>
          </cell>
          <cell r="B5825">
            <v>8457031</v>
          </cell>
          <cell r="C5825" t="str">
            <v>The Lindfield School</v>
          </cell>
          <cell r="D5825">
            <v>845</v>
          </cell>
          <cell r="E5825" t="str">
            <v>East Sussex</v>
          </cell>
          <cell r="F5825" t="str">
            <v>SOUTH</v>
          </cell>
          <cell r="G5825" t="str">
            <v>East Sussex</v>
          </cell>
          <cell r="H5825" t="str">
            <v>South East</v>
          </cell>
          <cell r="I5825">
            <v>8457031</v>
          </cell>
          <cell r="J5825" t="str">
            <v>THE LINDFIELD SCHOOL</v>
          </cell>
          <cell r="K5825" t="str">
            <v>MSS</v>
          </cell>
          <cell r="M5825">
            <v>124013</v>
          </cell>
          <cell r="N5825" t="str">
            <v>THE LINDFIELD SCHOOL</v>
          </cell>
          <cell r="O5825" t="str">
            <v>MSS</v>
          </cell>
          <cell r="P5825" t="str">
            <v/>
          </cell>
          <cell r="Q5825" t="str">
            <v/>
          </cell>
          <cell r="T5825" t="str">
            <v>MSS</v>
          </cell>
        </row>
        <row r="5826">
          <cell r="A5826">
            <v>16594</v>
          </cell>
          <cell r="B5826">
            <v>8457032</v>
          </cell>
          <cell r="C5826" t="str">
            <v>Hazel Court School</v>
          </cell>
          <cell r="D5826">
            <v>845</v>
          </cell>
          <cell r="E5826" t="str">
            <v>East Sussex</v>
          </cell>
          <cell r="F5826" t="str">
            <v>SOUTH</v>
          </cell>
          <cell r="G5826" t="str">
            <v>East Sussex</v>
          </cell>
          <cell r="H5826" t="str">
            <v>South East</v>
          </cell>
          <cell r="I5826">
            <v>8457032</v>
          </cell>
          <cell r="J5826" t="str">
            <v>HAZEL COURT SCHOOL</v>
          </cell>
          <cell r="K5826" t="str">
            <v>MSS</v>
          </cell>
          <cell r="M5826">
            <v>123994</v>
          </cell>
          <cell r="N5826" t="str">
            <v>HAZEL COURT SCHOOL</v>
          </cell>
          <cell r="O5826" t="str">
            <v>MSS</v>
          </cell>
          <cell r="P5826" t="str">
            <v/>
          </cell>
          <cell r="Q5826" t="str">
            <v/>
          </cell>
          <cell r="T5826" t="str">
            <v>MSS</v>
          </cell>
        </row>
        <row r="5827">
          <cell r="A5827">
            <v>16599</v>
          </cell>
          <cell r="B5827">
            <v>888005</v>
          </cell>
          <cell r="C5827" t="str">
            <v>St John's School (Brighton)</v>
          </cell>
          <cell r="D5827">
            <v>845</v>
          </cell>
          <cell r="E5827" t="str">
            <v>East Sussex</v>
          </cell>
          <cell r="F5827" t="str">
            <v>SOUTH</v>
          </cell>
          <cell r="G5827" t="str">
            <v>East Sussex</v>
          </cell>
          <cell r="H5827" t="str">
            <v>South East</v>
          </cell>
          <cell r="I5827">
            <v>888005</v>
          </cell>
          <cell r="J5827" t="str">
            <v>ST JOHN'S SCHOOL (BRIGHTON)</v>
          </cell>
          <cell r="K5827" t="str">
            <v>NMSS</v>
          </cell>
          <cell r="M5827">
            <v>123924</v>
          </cell>
          <cell r="N5827" t="str">
            <v>ST JOHN'S SCHOOL (BRIGHTON)</v>
          </cell>
          <cell r="O5827" t="str">
            <v>NMSS</v>
          </cell>
          <cell r="P5827" t="str">
            <v/>
          </cell>
          <cell r="Q5827" t="str">
            <v/>
          </cell>
          <cell r="T5827" t="str">
            <v>NMSS</v>
          </cell>
        </row>
        <row r="5828">
          <cell r="A5828">
            <v>16600</v>
          </cell>
          <cell r="B5828">
            <v>122235</v>
          </cell>
          <cell r="C5828" t="str">
            <v>Hamilton Lodge School</v>
          </cell>
          <cell r="D5828">
            <v>846</v>
          </cell>
          <cell r="E5828" t="str">
            <v>Brighton and Hove</v>
          </cell>
          <cell r="F5828" t="str">
            <v>SOUTH</v>
          </cell>
          <cell r="G5828" t="str">
            <v>East Sussex</v>
          </cell>
          <cell r="H5828" t="str">
            <v>South East</v>
          </cell>
          <cell r="I5828">
            <v>122235</v>
          </cell>
          <cell r="J5828" t="str">
            <v>HAMILTON LODGE SCHOOL FOR DEAF CHILDREN</v>
          </cell>
          <cell r="K5828" t="str">
            <v>NMSS</v>
          </cell>
          <cell r="M5828">
            <v>122235</v>
          </cell>
          <cell r="N5828" t="str">
            <v>HAMILTON LODGE SCHOOL FOR DEAF CHILDREN</v>
          </cell>
          <cell r="O5828" t="str">
            <v>NMSS</v>
          </cell>
          <cell r="P5828" t="str">
            <v/>
          </cell>
          <cell r="Q5828" t="str">
            <v/>
          </cell>
          <cell r="T5828" t="str">
            <v>NMSS</v>
          </cell>
        </row>
        <row r="5829">
          <cell r="A5829">
            <v>16601</v>
          </cell>
          <cell r="B5829">
            <v>8467006</v>
          </cell>
          <cell r="C5829" t="str">
            <v>Downs View School</v>
          </cell>
          <cell r="D5829">
            <v>846</v>
          </cell>
          <cell r="E5829" t="str">
            <v>Brighton and Hove</v>
          </cell>
          <cell r="F5829" t="str">
            <v>SOUTH</v>
          </cell>
          <cell r="G5829" t="str">
            <v>East Sussex</v>
          </cell>
          <cell r="H5829" t="str">
            <v>South East</v>
          </cell>
          <cell r="I5829">
            <v>8467006</v>
          </cell>
          <cell r="J5829" t="str">
            <v>DOWNS VIEW SPECIAL SCHOOL</v>
          </cell>
          <cell r="K5829" t="str">
            <v>MSS</v>
          </cell>
          <cell r="M5829">
            <v>123980</v>
          </cell>
          <cell r="N5829" t="str">
            <v>DOWNS VIEW SPECIAL SCHOOL</v>
          </cell>
          <cell r="O5829" t="str">
            <v>MSS</v>
          </cell>
          <cell r="P5829" t="str">
            <v/>
          </cell>
          <cell r="Q5829" t="str">
            <v/>
          </cell>
          <cell r="T5829" t="str">
            <v>MSS</v>
          </cell>
        </row>
        <row r="5830">
          <cell r="A5830">
            <v>16613</v>
          </cell>
          <cell r="B5830">
            <v>113438</v>
          </cell>
          <cell r="C5830" t="str">
            <v>St Gregory's Catholic Comprehensive School</v>
          </cell>
          <cell r="D5830">
            <v>886</v>
          </cell>
          <cell r="E5830" t="str">
            <v>Kent</v>
          </cell>
          <cell r="F5830" t="str">
            <v>SOUTH</v>
          </cell>
          <cell r="G5830" t="str">
            <v>East Sussex</v>
          </cell>
          <cell r="H5830" t="str">
            <v>South East</v>
          </cell>
          <cell r="I5830">
            <v>113438</v>
          </cell>
          <cell r="J5830" t="str">
            <v>ST GREGORY'S CATHOLIC COMPREHENSIVE SCHOOL</v>
          </cell>
          <cell r="K5830">
            <v>0</v>
          </cell>
          <cell r="M5830">
            <v>113438</v>
          </cell>
          <cell r="N5830" t="str">
            <v>ST GREGORY'S CATHOLIC COMPREHENSIVE SCHOOL</v>
          </cell>
          <cell r="O5830" t="str">
            <v>SCHOOL SIXTH FORM</v>
          </cell>
          <cell r="P5830" t="str">
            <v/>
          </cell>
          <cell r="Q5830" t="str">
            <v/>
          </cell>
          <cell r="T5830" t="str">
            <v>SCHOOL SIXTH FORM</v>
          </cell>
        </row>
        <row r="5831">
          <cell r="A5831">
            <v>16619</v>
          </cell>
          <cell r="B5831">
            <v>8867002</v>
          </cell>
          <cell r="C5831" t="str">
            <v>Broomhill Bank School</v>
          </cell>
          <cell r="D5831">
            <v>886</v>
          </cell>
          <cell r="E5831" t="str">
            <v>Kent</v>
          </cell>
          <cell r="F5831" t="str">
            <v>SOUTH</v>
          </cell>
          <cell r="G5831" t="str">
            <v>East Sussex</v>
          </cell>
          <cell r="H5831" t="str">
            <v>South East</v>
          </cell>
          <cell r="I5831">
            <v>8867002</v>
          </cell>
          <cell r="J5831" t="str">
            <v>BROOMHILL BANK SCHOOL</v>
          </cell>
          <cell r="K5831" t="str">
            <v>MSS</v>
          </cell>
          <cell r="M5831">
            <v>124026</v>
          </cell>
          <cell r="N5831" t="str">
            <v>BROOMHILL BANK SCHOOL</v>
          </cell>
          <cell r="O5831" t="str">
            <v>MSS</v>
          </cell>
          <cell r="P5831" t="str">
            <v/>
          </cell>
          <cell r="Q5831" t="str">
            <v/>
          </cell>
          <cell r="T5831" t="str">
            <v>MSS</v>
          </cell>
        </row>
        <row r="5832">
          <cell r="A5832">
            <v>16620</v>
          </cell>
          <cell r="B5832">
            <v>123422</v>
          </cell>
          <cell r="C5832" t="str">
            <v>Royal School for Deaf Children Margate</v>
          </cell>
          <cell r="D5832">
            <v>886</v>
          </cell>
          <cell r="E5832" t="str">
            <v>Kent</v>
          </cell>
          <cell r="F5832" t="str">
            <v>SOUTH</v>
          </cell>
          <cell r="G5832" t="str">
            <v>East Sussex</v>
          </cell>
          <cell r="H5832" t="str">
            <v>South East</v>
          </cell>
          <cell r="I5832">
            <v>123422</v>
          </cell>
          <cell r="J5832" t="str">
            <v>ROYAL SCHOOL FOR DEAF CHILDREN MARGATE</v>
          </cell>
          <cell r="K5832" t="str">
            <v>NMSS</v>
          </cell>
          <cell r="M5832">
            <v>123422</v>
          </cell>
          <cell r="N5832" t="str">
            <v>ROYAL SCHOOL FOR DEAF CHILDREN MARGATE</v>
          </cell>
          <cell r="O5832" t="str">
            <v>NMSS</v>
          </cell>
          <cell r="P5832" t="str">
            <v/>
          </cell>
          <cell r="Q5832" t="str">
            <v/>
          </cell>
          <cell r="T5832" t="str">
            <v>NMSS</v>
          </cell>
        </row>
        <row r="5833">
          <cell r="A5833">
            <v>16621</v>
          </cell>
          <cell r="B5833">
            <v>123690</v>
          </cell>
          <cell r="C5833" t="str">
            <v>Valence School</v>
          </cell>
          <cell r="D5833">
            <v>886</v>
          </cell>
          <cell r="E5833" t="str">
            <v>Kent</v>
          </cell>
          <cell r="F5833" t="str">
            <v>SOUTH</v>
          </cell>
          <cell r="G5833" t="str">
            <v>East Sussex</v>
          </cell>
          <cell r="H5833" t="str">
            <v>South East</v>
          </cell>
          <cell r="I5833">
            <v>123690</v>
          </cell>
          <cell r="J5833" t="str">
            <v>VALENCE SCHOOL</v>
          </cell>
          <cell r="K5833" t="str">
            <v>MSS</v>
          </cell>
          <cell r="M5833">
            <v>123690</v>
          </cell>
          <cell r="N5833" t="str">
            <v>VALENCE SCHOOL</v>
          </cell>
          <cell r="O5833" t="str">
            <v>MSS</v>
          </cell>
          <cell r="P5833" t="str">
            <v/>
          </cell>
          <cell r="Q5833" t="str">
            <v/>
          </cell>
          <cell r="T5833" t="str">
            <v>MSS</v>
          </cell>
        </row>
        <row r="5834">
          <cell r="A5834">
            <v>16622</v>
          </cell>
          <cell r="B5834">
            <v>8867051</v>
          </cell>
          <cell r="C5834" t="str">
            <v>Ridge View School</v>
          </cell>
          <cell r="D5834">
            <v>886</v>
          </cell>
          <cell r="E5834" t="str">
            <v>Kent</v>
          </cell>
          <cell r="F5834" t="str">
            <v>SOUTH</v>
          </cell>
          <cell r="G5834" t="str">
            <v>East Sussex</v>
          </cell>
          <cell r="H5834" t="str">
            <v>South East</v>
          </cell>
          <cell r="I5834">
            <v>8867051</v>
          </cell>
          <cell r="J5834" t="str">
            <v>RIDGE VIEW SCHOOL</v>
          </cell>
          <cell r="K5834" t="str">
            <v>MSS</v>
          </cell>
          <cell r="M5834">
            <v>124053</v>
          </cell>
          <cell r="N5834" t="str">
            <v>RIDGE VIEW SCHOOL</v>
          </cell>
          <cell r="O5834" t="str">
            <v>MSS</v>
          </cell>
          <cell r="P5834" t="str">
            <v/>
          </cell>
          <cell r="Q5834" t="str">
            <v/>
          </cell>
          <cell r="T5834" t="str">
            <v>MSS</v>
          </cell>
        </row>
        <row r="5835">
          <cell r="A5835">
            <v>16623</v>
          </cell>
          <cell r="B5835">
            <v>8867070</v>
          </cell>
          <cell r="C5835" t="str">
            <v>Oakley School</v>
          </cell>
          <cell r="D5835">
            <v>886</v>
          </cell>
          <cell r="E5835" t="str">
            <v>Kent</v>
          </cell>
          <cell r="F5835" t="str">
            <v>SOUTH</v>
          </cell>
          <cell r="G5835" t="str">
            <v>East Sussex</v>
          </cell>
          <cell r="H5835" t="str">
            <v>South East</v>
          </cell>
          <cell r="I5835">
            <v>8867070</v>
          </cell>
          <cell r="J5835" t="str">
            <v>OAKLEY SCHOOL</v>
          </cell>
          <cell r="K5835" t="str">
            <v>MSS</v>
          </cell>
          <cell r="M5835">
            <v>124048</v>
          </cell>
          <cell r="N5835" t="str">
            <v>OAKLEY SCHOOL</v>
          </cell>
          <cell r="O5835" t="str">
            <v>MSS</v>
          </cell>
          <cell r="P5835" t="str">
            <v/>
          </cell>
          <cell r="Q5835" t="str">
            <v/>
          </cell>
          <cell r="T5835" t="str">
            <v>MSS</v>
          </cell>
        </row>
        <row r="5836">
          <cell r="A5836">
            <v>16624</v>
          </cell>
          <cell r="B5836">
            <v>122202</v>
          </cell>
          <cell r="C5836" t="str">
            <v>St Catherine's School</v>
          </cell>
          <cell r="D5836">
            <v>921</v>
          </cell>
          <cell r="E5836" t="str">
            <v>Isle of Wight</v>
          </cell>
          <cell r="F5836" t="str">
            <v>SOUTH</v>
          </cell>
          <cell r="G5836" t="str">
            <v>East Sussex</v>
          </cell>
          <cell r="H5836" t="str">
            <v>South East</v>
          </cell>
          <cell r="I5836">
            <v>122202</v>
          </cell>
          <cell r="J5836" t="str">
            <v>ST CATHERINE'S SCHOOL</v>
          </cell>
          <cell r="K5836" t="str">
            <v>NMSS</v>
          </cell>
          <cell r="M5836">
            <v>122202</v>
          </cell>
          <cell r="N5836" t="str">
            <v>ST CATHERINE'S SCHOOL</v>
          </cell>
          <cell r="O5836" t="str">
            <v>NMSS</v>
          </cell>
          <cell r="P5836" t="str">
            <v/>
          </cell>
          <cell r="Q5836" t="str">
            <v/>
          </cell>
          <cell r="T5836" t="str">
            <v>NMSS</v>
          </cell>
        </row>
        <row r="5837">
          <cell r="A5837">
            <v>16627</v>
          </cell>
          <cell r="B5837">
            <v>122218</v>
          </cell>
          <cell r="C5837" t="str">
            <v>National Centre for Young People with Epilepsy</v>
          </cell>
          <cell r="D5837">
            <v>936</v>
          </cell>
          <cell r="E5837" t="str">
            <v>Surrey</v>
          </cell>
          <cell r="F5837" t="str">
            <v>SOUTH</v>
          </cell>
          <cell r="G5837" t="str">
            <v>East Sussex</v>
          </cell>
          <cell r="H5837" t="str">
            <v>South East</v>
          </cell>
          <cell r="I5837">
            <v>122218</v>
          </cell>
          <cell r="J5837" t="str">
            <v>ST PIERS SCHOOL (YOUNG EPILEPSY)</v>
          </cell>
          <cell r="K5837" t="str">
            <v>NMSS</v>
          </cell>
          <cell r="M5837">
            <v>122218</v>
          </cell>
          <cell r="N5837" t="str">
            <v>ST PIERS SCHOOL (YOUNG EPILEPSY)</v>
          </cell>
          <cell r="O5837" t="str">
            <v>NMSS</v>
          </cell>
          <cell r="P5837" t="str">
            <v/>
          </cell>
          <cell r="Q5837" t="str">
            <v/>
          </cell>
          <cell r="T5837" t="str">
            <v>NMSS</v>
          </cell>
        </row>
        <row r="5838">
          <cell r="A5838">
            <v>16631</v>
          </cell>
          <cell r="B5838">
            <v>113362</v>
          </cell>
          <cell r="C5838" t="str">
            <v>St Paul's Catholic College</v>
          </cell>
          <cell r="D5838">
            <v>938</v>
          </cell>
          <cell r="E5838" t="str">
            <v>West Sussex</v>
          </cell>
          <cell r="F5838" t="str">
            <v>SOUTH</v>
          </cell>
          <cell r="G5838" t="str">
            <v>East Sussex</v>
          </cell>
          <cell r="H5838" t="str">
            <v>South East</v>
          </cell>
          <cell r="I5838">
            <v>113362</v>
          </cell>
          <cell r="J5838" t="str">
            <v>ST PAUL'S CATHOLIC COLLEGE</v>
          </cell>
          <cell r="K5838">
            <v>0</v>
          </cell>
          <cell r="M5838">
            <v>113362</v>
          </cell>
          <cell r="N5838" t="str">
            <v>ST PAUL'S CATHOLIC COLLEGE</v>
          </cell>
          <cell r="O5838" t="str">
            <v>ROW INDEX NO STUDENTS</v>
          </cell>
          <cell r="P5838" t="str">
            <v/>
          </cell>
          <cell r="Q5838" t="str">
            <v/>
          </cell>
          <cell r="T5838" t="str">
            <v>ROW INDEX NO STUDENTS</v>
          </cell>
        </row>
        <row r="5839">
          <cell r="A5839">
            <v>16632</v>
          </cell>
          <cell r="B5839">
            <v>9387016</v>
          </cell>
          <cell r="C5839" t="str">
            <v>Court Meadow</v>
          </cell>
          <cell r="D5839">
            <v>938</v>
          </cell>
          <cell r="E5839" t="str">
            <v>West Sussex</v>
          </cell>
          <cell r="F5839" t="str">
            <v>SOUTH</v>
          </cell>
          <cell r="G5839" t="str">
            <v>East Sussex</v>
          </cell>
          <cell r="H5839" t="str">
            <v>South East</v>
          </cell>
          <cell r="I5839">
            <v>9387016</v>
          </cell>
          <cell r="J5839" t="str">
            <v>COURT MEADOW SCHOOL, CUCKFIELD</v>
          </cell>
          <cell r="K5839" t="str">
            <v>MSS</v>
          </cell>
          <cell r="M5839" t="str">
            <v>Closed</v>
          </cell>
          <cell r="N5839" t="str">
            <v>COURT MEADOW SCHOOL, CUCKFIELD</v>
          </cell>
          <cell r="O5839" t="str">
            <v>MSS</v>
          </cell>
          <cell r="P5839" t="str">
            <v/>
          </cell>
          <cell r="Q5839" t="str">
            <v/>
          </cell>
          <cell r="T5839" t="str">
            <v>MSS</v>
          </cell>
        </row>
        <row r="5840">
          <cell r="A5840">
            <v>16633</v>
          </cell>
          <cell r="B5840">
            <v>106098</v>
          </cell>
          <cell r="C5840" t="str">
            <v>CITY COLLEGE, BRIGHTON AND HOVE</v>
          </cell>
          <cell r="D5840">
            <v>846</v>
          </cell>
          <cell r="E5840" t="str">
            <v>Brighton and Hove</v>
          </cell>
          <cell r="F5840" t="str">
            <v>SOUTH</v>
          </cell>
          <cell r="G5840" t="str">
            <v>East Sussex</v>
          </cell>
          <cell r="H5840" t="str">
            <v>South East</v>
          </cell>
          <cell r="I5840">
            <v>106098</v>
          </cell>
          <cell r="J5840" t="str">
            <v>CITY COLLEGE, BRIGHTON AND HOVE</v>
          </cell>
          <cell r="K5840" t="str">
            <v>FE</v>
          </cell>
          <cell r="M5840">
            <v>106098</v>
          </cell>
          <cell r="N5840" t="str">
            <v>CITY COLLEGE, BRIGHTON AND HOVE</v>
          </cell>
          <cell r="O5840" t="str">
            <v>FE</v>
          </cell>
          <cell r="P5840" t="str">
            <v/>
          </cell>
          <cell r="Q5840" t="str">
            <v/>
          </cell>
          <cell r="T5840" t="str">
            <v>FE</v>
          </cell>
        </row>
        <row r="5841">
          <cell r="A5841">
            <v>16634</v>
          </cell>
          <cell r="B5841">
            <v>114854</v>
          </cell>
          <cell r="C5841" t="str">
            <v>THE FORTUNE CENTRE OF RIDING THERAPY</v>
          </cell>
          <cell r="D5841">
            <v>865</v>
          </cell>
          <cell r="E5841" t="str">
            <v>Wiltshire</v>
          </cell>
          <cell r="F5841" t="str">
            <v>SOUTH</v>
          </cell>
          <cell r="G5841" t="str">
            <v>East Sussex</v>
          </cell>
          <cell r="H5841" t="str">
            <v>South East</v>
          </cell>
          <cell r="I5841">
            <v>114854</v>
          </cell>
          <cell r="J5841" t="str">
            <v>THE FORTUNE CENTRE OF RIDING THERAPY</v>
          </cell>
          <cell r="K5841" t="str">
            <v>ISP</v>
          </cell>
          <cell r="M5841">
            <v>114854</v>
          </cell>
          <cell r="N5841" t="str">
            <v>THE FORTUNE CENTRE OF RIDING THERAPY</v>
          </cell>
          <cell r="O5841" t="str">
            <v>ISP</v>
          </cell>
          <cell r="P5841" t="str">
            <v/>
          </cell>
          <cell r="Q5841" t="str">
            <v/>
          </cell>
          <cell r="T5841" t="str">
            <v>ISP</v>
          </cell>
        </row>
        <row r="5842">
          <cell r="A5842">
            <v>16635</v>
          </cell>
          <cell r="B5842">
            <v>114865</v>
          </cell>
          <cell r="C5842" t="str">
            <v>LUFTON COLLEGE OF FURTHER EDUCATION</v>
          </cell>
          <cell r="D5842">
            <v>933</v>
          </cell>
          <cell r="E5842" t="str">
            <v>Somerset</v>
          </cell>
          <cell r="F5842" t="str">
            <v>WEST</v>
          </cell>
          <cell r="G5842" t="str">
            <v>East Sussex</v>
          </cell>
          <cell r="H5842" t="str">
            <v>South East</v>
          </cell>
          <cell r="I5842">
            <v>114865</v>
          </cell>
          <cell r="J5842" t="str">
            <v>LUFTON COLLEGE OF FURTHER EDUCATION</v>
          </cell>
          <cell r="K5842" t="str">
            <v>ISP</v>
          </cell>
          <cell r="M5842">
            <v>114865</v>
          </cell>
          <cell r="N5842" t="str">
            <v>LUFTON COLLEGE OF FURTHER EDUCATION</v>
          </cell>
          <cell r="O5842" t="str">
            <v>ISP</v>
          </cell>
          <cell r="P5842" t="str">
            <v/>
          </cell>
          <cell r="Q5842" t="str">
            <v/>
          </cell>
          <cell r="T5842" t="str">
            <v>ISP</v>
          </cell>
        </row>
        <row r="5843">
          <cell r="A5843">
            <v>16636</v>
          </cell>
          <cell r="B5843">
            <v>122212</v>
          </cell>
          <cell r="C5843" t="str">
            <v>St Vincent's School - a Specialist School</v>
          </cell>
          <cell r="D5843">
            <v>341</v>
          </cell>
          <cell r="E5843" t="str">
            <v>Liverpool</v>
          </cell>
          <cell r="F5843" t="str">
            <v>NORTH</v>
          </cell>
          <cell r="G5843" t="str">
            <v>East Sussex</v>
          </cell>
          <cell r="H5843" t="str">
            <v>South East</v>
          </cell>
          <cell r="I5843" t="str">
            <v/>
          </cell>
          <cell r="J5843" t="str">
            <v/>
          </cell>
          <cell r="K5843" t="str">
            <v/>
          </cell>
          <cell r="M5843">
            <v>122212</v>
          </cell>
          <cell r="N5843" t="str">
            <v>ST VINCENT'S SCHOOL - A SPECIALIST SCHOOL FOR SENSORY IMPAIRMENT AND OTHER NEEDS</v>
          </cell>
          <cell r="O5843" t="str">
            <v>NMSS</v>
          </cell>
          <cell r="P5843" t="str">
            <v/>
          </cell>
          <cell r="Q5843" t="str">
            <v/>
          </cell>
          <cell r="T5843" t="str">
            <v>NMSS</v>
          </cell>
        </row>
        <row r="5844">
          <cell r="A5844">
            <v>16637</v>
          </cell>
          <cell r="B5844">
            <v>8356033</v>
          </cell>
          <cell r="C5844" t="str">
            <v>The Forum School</v>
          </cell>
          <cell r="D5844">
            <v>835</v>
          </cell>
          <cell r="E5844" t="str">
            <v>Dorset</v>
          </cell>
          <cell r="F5844" t="str">
            <v>WEST</v>
          </cell>
          <cell r="G5844" t="str">
            <v>East Sussex</v>
          </cell>
          <cell r="H5844" t="str">
            <v>South East</v>
          </cell>
          <cell r="I5844" t="str">
            <v/>
          </cell>
          <cell r="J5844" t="str">
            <v/>
          </cell>
          <cell r="K5844" t="str">
            <v/>
          </cell>
          <cell r="M5844">
            <v>8356033</v>
          </cell>
          <cell r="N5844" t="str">
            <v>THE FORUM SCHOOL</v>
          </cell>
          <cell r="O5844" t="str">
            <v>ISS</v>
          </cell>
          <cell r="P5844" t="str">
            <v/>
          </cell>
          <cell r="Q5844" t="str">
            <v/>
          </cell>
          <cell r="T5844" t="str">
            <v>ISS</v>
          </cell>
        </row>
        <row r="5845">
          <cell r="A5845">
            <v>16638</v>
          </cell>
          <cell r="B5845">
            <v>8456006</v>
          </cell>
          <cell r="C5845" t="str">
            <v>St Bedes School</v>
          </cell>
          <cell r="D5845">
            <v>845</v>
          </cell>
          <cell r="E5845" t="str">
            <v>East Sussex</v>
          </cell>
          <cell r="F5845" t="str">
            <v>SOUTH</v>
          </cell>
          <cell r="G5845" t="str">
            <v>East Sussex</v>
          </cell>
          <cell r="H5845" t="str">
            <v>South East</v>
          </cell>
          <cell r="I5845">
            <v>8456006</v>
          </cell>
          <cell r="J5845" t="str">
            <v>ST BEDE'S SCHOOL</v>
          </cell>
          <cell r="K5845">
            <v>0</v>
          </cell>
          <cell r="M5845">
            <v>8456006</v>
          </cell>
          <cell r="N5845" t="str">
            <v>ST BEDE'S SCHOOL</v>
          </cell>
          <cell r="O5845" t="str">
            <v>ISS</v>
          </cell>
          <cell r="P5845" t="str">
            <v/>
          </cell>
          <cell r="Q5845" t="str">
            <v/>
          </cell>
          <cell r="T5845" t="str">
            <v>ISS</v>
          </cell>
        </row>
        <row r="5846">
          <cell r="A5846">
            <v>16639</v>
          </cell>
          <cell r="B5846">
            <v>8456051</v>
          </cell>
          <cell r="C5846" t="str">
            <v>Headstart</v>
          </cell>
          <cell r="D5846">
            <v>845</v>
          </cell>
          <cell r="E5846" t="str">
            <v>East Sussex</v>
          </cell>
          <cell r="F5846" t="str">
            <v>SOUTH</v>
          </cell>
          <cell r="G5846" t="str">
            <v>East Sussex</v>
          </cell>
          <cell r="H5846" t="str">
            <v>South East</v>
          </cell>
          <cell r="I5846">
            <v>8456051</v>
          </cell>
          <cell r="J5846" t="str">
            <v>HEADSTART</v>
          </cell>
          <cell r="K5846">
            <v>0</v>
          </cell>
          <cell r="M5846">
            <v>8456051</v>
          </cell>
          <cell r="N5846" t="str">
            <v>HEADSTART</v>
          </cell>
          <cell r="O5846" t="str">
            <v>ISS</v>
          </cell>
          <cell r="P5846" t="str">
            <v/>
          </cell>
          <cell r="Q5846" t="str">
            <v/>
          </cell>
          <cell r="T5846" t="str">
            <v>ISS</v>
          </cell>
        </row>
        <row r="5847">
          <cell r="A5847">
            <v>16640</v>
          </cell>
          <cell r="B5847">
            <v>888005</v>
          </cell>
          <cell r="C5847" t="str">
            <v>St John's School (Brighton)</v>
          </cell>
          <cell r="D5847">
            <v>846</v>
          </cell>
          <cell r="E5847" t="str">
            <v>Brighton and Hove</v>
          </cell>
          <cell r="F5847" t="str">
            <v>SOUTH</v>
          </cell>
          <cell r="G5847" t="str">
            <v>East Sussex</v>
          </cell>
          <cell r="H5847" t="str">
            <v>South East</v>
          </cell>
          <cell r="I5847">
            <v>888005</v>
          </cell>
          <cell r="J5847" t="str">
            <v>ST JOHN'S SCHOOL (BRIGHTON)</v>
          </cell>
          <cell r="K5847" t="str">
            <v>NMSS</v>
          </cell>
          <cell r="M5847">
            <v>123924</v>
          </cell>
          <cell r="N5847" t="str">
            <v>ST JOHN'S SCHOOL (BRIGHTON)</v>
          </cell>
          <cell r="O5847" t="str">
            <v>NMSS</v>
          </cell>
          <cell r="P5847" t="str">
            <v/>
          </cell>
          <cell r="Q5847" t="str">
            <v/>
          </cell>
          <cell r="T5847" t="str">
            <v>NMSS</v>
          </cell>
        </row>
        <row r="5848">
          <cell r="A5848">
            <v>16641</v>
          </cell>
          <cell r="B5848">
            <v>8506058</v>
          </cell>
          <cell r="C5848" t="str">
            <v>Grateley House School</v>
          </cell>
          <cell r="D5848">
            <v>850</v>
          </cell>
          <cell r="E5848" t="str">
            <v>Hampshire</v>
          </cell>
          <cell r="F5848" t="str">
            <v>SOUTH</v>
          </cell>
          <cell r="G5848" t="str">
            <v>East Sussex</v>
          </cell>
          <cell r="H5848" t="str">
            <v>South East</v>
          </cell>
          <cell r="I5848">
            <v>8506058</v>
          </cell>
          <cell r="J5848" t="str">
            <v>GRATELEY HOUSE SCHOOL</v>
          </cell>
          <cell r="K5848">
            <v>0</v>
          </cell>
          <cell r="M5848">
            <v>8506058</v>
          </cell>
          <cell r="N5848" t="str">
            <v>GRATELEY HOUSE SCHOOL</v>
          </cell>
          <cell r="O5848" t="str">
            <v>ISS</v>
          </cell>
          <cell r="P5848" t="str">
            <v/>
          </cell>
          <cell r="Q5848" t="str">
            <v/>
          </cell>
          <cell r="T5848" t="str">
            <v>ISS</v>
          </cell>
        </row>
        <row r="5849">
          <cell r="A5849">
            <v>16642</v>
          </cell>
          <cell r="B5849">
            <v>8506085</v>
          </cell>
          <cell r="C5849" t="str">
            <v>Tadley Horizon</v>
          </cell>
          <cell r="D5849">
            <v>850</v>
          </cell>
          <cell r="E5849" t="str">
            <v>Hampshire</v>
          </cell>
          <cell r="F5849" t="str">
            <v>SOUTH</v>
          </cell>
          <cell r="G5849" t="str">
            <v>East Sussex</v>
          </cell>
          <cell r="H5849" t="str">
            <v>South East</v>
          </cell>
          <cell r="I5849">
            <v>8506085</v>
          </cell>
          <cell r="J5849" t="str">
            <v>TADLEY HORIZON</v>
          </cell>
          <cell r="K5849">
            <v>0</v>
          </cell>
          <cell r="M5849">
            <v>8506085</v>
          </cell>
          <cell r="N5849" t="str">
            <v>TADLEY HORIZON</v>
          </cell>
          <cell r="O5849" t="str">
            <v>ISS</v>
          </cell>
          <cell r="P5849" t="str">
            <v/>
          </cell>
          <cell r="Q5849" t="str">
            <v/>
          </cell>
          <cell r="T5849" t="str">
            <v>ISS</v>
          </cell>
        </row>
        <row r="5850">
          <cell r="A5850">
            <v>16643</v>
          </cell>
          <cell r="B5850">
            <v>115497</v>
          </cell>
          <cell r="C5850" t="str">
            <v>HOPE LODGE SCHOOL</v>
          </cell>
          <cell r="D5850">
            <v>852</v>
          </cell>
          <cell r="E5850" t="str">
            <v>Southampton</v>
          </cell>
          <cell r="F5850" t="str">
            <v>SOUTH</v>
          </cell>
          <cell r="G5850" t="str">
            <v>East Sussex</v>
          </cell>
          <cell r="H5850" t="str">
            <v>South East</v>
          </cell>
          <cell r="I5850">
            <v>115497</v>
          </cell>
          <cell r="J5850" t="str">
            <v>HOPE LODGE SCHOOL</v>
          </cell>
          <cell r="K5850" t="str">
            <v>ISP</v>
          </cell>
          <cell r="M5850">
            <v>115497</v>
          </cell>
          <cell r="N5850" t="str">
            <v>HOPE LODGE SCHOOL</v>
          </cell>
          <cell r="O5850" t="str">
            <v>ISP</v>
          </cell>
          <cell r="P5850" t="str">
            <v/>
          </cell>
          <cell r="Q5850" t="str">
            <v/>
          </cell>
          <cell r="T5850" t="str">
            <v>ISP</v>
          </cell>
        </row>
        <row r="5851">
          <cell r="A5851">
            <v>16645</v>
          </cell>
          <cell r="B5851">
            <v>8866036</v>
          </cell>
          <cell r="C5851" t="str">
            <v>Bethany School</v>
          </cell>
          <cell r="D5851">
            <v>886</v>
          </cell>
          <cell r="E5851" t="str">
            <v>Kent</v>
          </cell>
          <cell r="F5851" t="str">
            <v>SOUTH</v>
          </cell>
          <cell r="G5851" t="str">
            <v>East Sussex</v>
          </cell>
          <cell r="H5851" t="str">
            <v>South East</v>
          </cell>
          <cell r="I5851">
            <v>8866036</v>
          </cell>
          <cell r="J5851" t="str">
            <v>BETHANY SCHOOL</v>
          </cell>
          <cell r="K5851">
            <v>0</v>
          </cell>
          <cell r="M5851">
            <v>8866036</v>
          </cell>
          <cell r="N5851" t="str">
            <v>BETHANY SCHOOL</v>
          </cell>
          <cell r="O5851" t="str">
            <v>ISS</v>
          </cell>
          <cell r="P5851" t="str">
            <v/>
          </cell>
          <cell r="Q5851" t="str">
            <v/>
          </cell>
          <cell r="T5851" t="str">
            <v>ISS</v>
          </cell>
        </row>
        <row r="5852">
          <cell r="A5852">
            <v>16647</v>
          </cell>
          <cell r="B5852">
            <v>8866079</v>
          </cell>
          <cell r="C5852" t="str">
            <v>THE NEW SCHOOL AT WEST HEATH</v>
          </cell>
          <cell r="D5852">
            <v>886</v>
          </cell>
          <cell r="E5852" t="str">
            <v>Kent</v>
          </cell>
          <cell r="F5852" t="str">
            <v>SOUTH</v>
          </cell>
          <cell r="G5852" t="str">
            <v>East Sussex</v>
          </cell>
          <cell r="H5852" t="str">
            <v>South East</v>
          </cell>
          <cell r="I5852">
            <v>8866079</v>
          </cell>
          <cell r="J5852" t="str">
            <v>THE NEW SCHOOL AT WEST HEATH</v>
          </cell>
          <cell r="K5852">
            <v>0</v>
          </cell>
          <cell r="M5852">
            <v>8866079</v>
          </cell>
          <cell r="N5852" t="str">
            <v>THE NEW SCHOOL AT WEST HEATH</v>
          </cell>
          <cell r="O5852" t="str">
            <v>ISS</v>
          </cell>
          <cell r="P5852" t="str">
            <v/>
          </cell>
          <cell r="Q5852" t="str">
            <v/>
          </cell>
          <cell r="T5852" t="str">
            <v>ISS</v>
          </cell>
        </row>
        <row r="5853">
          <cell r="A5853">
            <v>16648</v>
          </cell>
          <cell r="B5853">
            <v>122198</v>
          </cell>
          <cell r="C5853" t="str">
            <v xml:space="preserve">MEADOWS SCHOOL </v>
          </cell>
          <cell r="D5853">
            <v>886</v>
          </cell>
          <cell r="E5853" t="str">
            <v>Kent</v>
          </cell>
          <cell r="F5853" t="str">
            <v>SOUTH</v>
          </cell>
          <cell r="G5853" t="str">
            <v>East Sussex</v>
          </cell>
          <cell r="H5853" t="str">
            <v>South East</v>
          </cell>
          <cell r="I5853">
            <v>122198</v>
          </cell>
          <cell r="J5853" t="str">
            <v>MEADOWS SCHOOL</v>
          </cell>
          <cell r="K5853" t="str">
            <v>NMSS</v>
          </cell>
          <cell r="M5853">
            <v>122198</v>
          </cell>
          <cell r="N5853" t="str">
            <v>MEADOWS SCHOOL</v>
          </cell>
          <cell r="O5853" t="str">
            <v>NMSS</v>
          </cell>
          <cell r="P5853" t="str">
            <v/>
          </cell>
          <cell r="Q5853" t="str">
            <v/>
          </cell>
          <cell r="T5853" t="str">
            <v>NMSS</v>
          </cell>
        </row>
        <row r="5854">
          <cell r="A5854">
            <v>16649</v>
          </cell>
          <cell r="B5854">
            <v>9366593</v>
          </cell>
          <cell r="C5854" t="str">
            <v>Kisimul School</v>
          </cell>
          <cell r="D5854">
            <v>936</v>
          </cell>
          <cell r="E5854" t="str">
            <v>Surrey</v>
          </cell>
          <cell r="F5854" t="str">
            <v>SOUTH</v>
          </cell>
          <cell r="G5854" t="str">
            <v>East Sussex</v>
          </cell>
          <cell r="H5854" t="str">
            <v>South East</v>
          </cell>
          <cell r="I5854">
            <v>9366593</v>
          </cell>
          <cell r="J5854" t="str">
            <v>KISIMUL SCHOOL</v>
          </cell>
          <cell r="K5854">
            <v>0</v>
          </cell>
          <cell r="M5854">
            <v>9366593</v>
          </cell>
          <cell r="N5854" t="str">
            <v>KISIMUL SCHOOL</v>
          </cell>
          <cell r="O5854" t="str">
            <v>ISS</v>
          </cell>
          <cell r="P5854" t="str">
            <v/>
          </cell>
          <cell r="Q5854" t="str">
            <v/>
          </cell>
          <cell r="T5854" t="str">
            <v>ISS</v>
          </cell>
        </row>
        <row r="5855">
          <cell r="A5855">
            <v>16650</v>
          </cell>
          <cell r="B5855">
            <v>9366420</v>
          </cell>
          <cell r="C5855" t="str">
            <v>More House School</v>
          </cell>
          <cell r="D5855">
            <v>936</v>
          </cell>
          <cell r="E5855" t="str">
            <v>Surrey</v>
          </cell>
          <cell r="F5855" t="str">
            <v>SOUTH</v>
          </cell>
          <cell r="G5855" t="str">
            <v>East Sussex</v>
          </cell>
          <cell r="H5855" t="str">
            <v>South East</v>
          </cell>
          <cell r="I5855">
            <v>9366420</v>
          </cell>
          <cell r="J5855" t="str">
            <v>MORE HOUSE SCHOOL</v>
          </cell>
          <cell r="K5855">
            <v>0</v>
          </cell>
          <cell r="M5855">
            <v>9366420</v>
          </cell>
          <cell r="N5855" t="str">
            <v>MORE HOUSE SCHOOL</v>
          </cell>
          <cell r="O5855" t="str">
            <v>ISS</v>
          </cell>
          <cell r="P5855" t="str">
            <v/>
          </cell>
          <cell r="Q5855" t="str">
            <v/>
          </cell>
          <cell r="T5855" t="str">
            <v>ISS</v>
          </cell>
        </row>
        <row r="5856">
          <cell r="A5856">
            <v>16651</v>
          </cell>
          <cell r="B5856">
            <v>123723</v>
          </cell>
          <cell r="C5856" t="str">
            <v>Ingfield Manor School</v>
          </cell>
          <cell r="D5856">
            <v>938</v>
          </cell>
          <cell r="E5856" t="str">
            <v>West Sussex</v>
          </cell>
          <cell r="F5856" t="str">
            <v>SOUTH</v>
          </cell>
          <cell r="G5856" t="str">
            <v>East Sussex</v>
          </cell>
          <cell r="H5856" t="str">
            <v>South East</v>
          </cell>
          <cell r="I5856">
            <v>123723</v>
          </cell>
          <cell r="J5856" t="str">
            <v>INGFIELD MANOR SCHOOL</v>
          </cell>
          <cell r="K5856" t="str">
            <v>NMSS</v>
          </cell>
          <cell r="M5856">
            <v>123723</v>
          </cell>
          <cell r="N5856" t="str">
            <v>INGFIELD MANOR SCHOOL</v>
          </cell>
          <cell r="O5856" t="str">
            <v>NMSS</v>
          </cell>
          <cell r="P5856" t="str">
            <v/>
          </cell>
          <cell r="Q5856" t="str">
            <v/>
          </cell>
          <cell r="T5856" t="str">
            <v>NMSS</v>
          </cell>
        </row>
        <row r="5857">
          <cell r="A5857">
            <v>16652</v>
          </cell>
          <cell r="B5857">
            <v>9386219</v>
          </cell>
          <cell r="C5857" t="str">
            <v>Philpots Manor School</v>
          </cell>
          <cell r="D5857">
            <v>938</v>
          </cell>
          <cell r="E5857" t="str">
            <v>West Sussex</v>
          </cell>
          <cell r="F5857" t="str">
            <v>SOUTH</v>
          </cell>
          <cell r="G5857" t="str">
            <v>East Sussex</v>
          </cell>
          <cell r="H5857" t="str">
            <v>South East</v>
          </cell>
          <cell r="I5857">
            <v>9386219</v>
          </cell>
          <cell r="J5857" t="str">
            <v>PHILPOTS MANOR SCHOOL</v>
          </cell>
          <cell r="K5857">
            <v>0</v>
          </cell>
          <cell r="M5857">
            <v>9386219</v>
          </cell>
          <cell r="N5857" t="str">
            <v>PHILPOTS MANOR SCHOOL</v>
          </cell>
          <cell r="O5857" t="str">
            <v>ISS</v>
          </cell>
          <cell r="P5857" t="str">
            <v/>
          </cell>
          <cell r="Q5857" t="str">
            <v/>
          </cell>
          <cell r="T5857" t="str">
            <v>ISS</v>
          </cell>
        </row>
        <row r="5858">
          <cell r="A5858">
            <v>16653</v>
          </cell>
          <cell r="B5858">
            <v>9386277</v>
          </cell>
          <cell r="C5858" t="str">
            <v>Woodland Grange</v>
          </cell>
          <cell r="D5858">
            <v>938</v>
          </cell>
          <cell r="E5858" t="str">
            <v>West Sussex</v>
          </cell>
          <cell r="F5858" t="str">
            <v>SOUTH</v>
          </cell>
          <cell r="G5858" t="str">
            <v>East Sussex</v>
          </cell>
          <cell r="H5858" t="str">
            <v>South East</v>
          </cell>
          <cell r="I5858">
            <v>9386277</v>
          </cell>
          <cell r="J5858" t="str">
            <v>WOODLAND GRANGE</v>
          </cell>
          <cell r="K5858">
            <v>0</v>
          </cell>
          <cell r="M5858">
            <v>9386277</v>
          </cell>
          <cell r="N5858" t="str">
            <v>WOODLAND GRANGE</v>
          </cell>
          <cell r="O5858" t="str">
            <v>ISS</v>
          </cell>
          <cell r="P5858" t="str">
            <v/>
          </cell>
          <cell r="Q5858" t="str">
            <v/>
          </cell>
          <cell r="T5858" t="str">
            <v>ISS</v>
          </cell>
        </row>
        <row r="5859">
          <cell r="A5859">
            <v>16654</v>
          </cell>
          <cell r="B5859">
            <v>108435</v>
          </cell>
          <cell r="C5859" t="str">
            <v>BEXHILL COLLEGE</v>
          </cell>
          <cell r="D5859">
            <v>845</v>
          </cell>
          <cell r="E5859" t="str">
            <v>East Sussex</v>
          </cell>
          <cell r="F5859" t="str">
            <v>SOUTH</v>
          </cell>
          <cell r="G5859" t="str">
            <v>East Sussex</v>
          </cell>
          <cell r="H5859" t="str">
            <v>South East</v>
          </cell>
          <cell r="I5859">
            <v>108435</v>
          </cell>
          <cell r="J5859" t="str">
            <v>BEXHILL COLLEGE</v>
          </cell>
          <cell r="K5859" t="str">
            <v>FE</v>
          </cell>
          <cell r="M5859">
            <v>108435</v>
          </cell>
          <cell r="N5859" t="str">
            <v>BEXHILL COLLEGE</v>
          </cell>
          <cell r="O5859" t="str">
            <v>FE</v>
          </cell>
          <cell r="P5859" t="str">
            <v/>
          </cell>
          <cell r="Q5859" t="str">
            <v/>
          </cell>
          <cell r="T5859" t="str">
            <v>FE</v>
          </cell>
        </row>
        <row r="5860">
          <cell r="A5860">
            <v>16655</v>
          </cell>
          <cell r="B5860">
            <v>8506005</v>
          </cell>
          <cell r="C5860" t="str">
            <v>The Loddon School</v>
          </cell>
          <cell r="D5860">
            <v>850</v>
          </cell>
          <cell r="E5860" t="str">
            <v>Hampshire</v>
          </cell>
          <cell r="F5860" t="str">
            <v>SOUTH</v>
          </cell>
          <cell r="G5860" t="str">
            <v>East Sussex</v>
          </cell>
          <cell r="H5860" t="str">
            <v>South East</v>
          </cell>
          <cell r="I5860">
            <v>8506005</v>
          </cell>
          <cell r="J5860" t="str">
            <v>THE LODDON SCHOOL</v>
          </cell>
          <cell r="K5860">
            <v>0</v>
          </cell>
          <cell r="M5860">
            <v>8506005</v>
          </cell>
          <cell r="N5860" t="str">
            <v>THE LODDON SCHOOL</v>
          </cell>
          <cell r="O5860" t="str">
            <v>ISS</v>
          </cell>
          <cell r="P5860" t="str">
            <v/>
          </cell>
          <cell r="Q5860" t="str">
            <v/>
          </cell>
          <cell r="T5860" t="str">
            <v>ISS</v>
          </cell>
        </row>
        <row r="5861">
          <cell r="A5861">
            <v>16656</v>
          </cell>
          <cell r="B5861">
            <v>114836</v>
          </cell>
          <cell r="C5861" t="str">
            <v>NEW COLLEGE WORCESTER</v>
          </cell>
          <cell r="D5861">
            <v>885</v>
          </cell>
          <cell r="E5861" t="str">
            <v>Worcestershire</v>
          </cell>
          <cell r="F5861" t="str">
            <v>WEST</v>
          </cell>
          <cell r="G5861" t="str">
            <v>East Sussex</v>
          </cell>
          <cell r="H5861" t="str">
            <v>South East</v>
          </cell>
          <cell r="I5861">
            <v>114836</v>
          </cell>
          <cell r="J5861" t="str">
            <v>NEW COLLEGE WORCESTER</v>
          </cell>
          <cell r="K5861" t="str">
            <v>ISP</v>
          </cell>
          <cell r="M5861">
            <v>114836</v>
          </cell>
          <cell r="N5861" t="str">
            <v>NEW COLLEGE WORCESTER</v>
          </cell>
          <cell r="O5861" t="str">
            <v>ISP</v>
          </cell>
          <cell r="P5861" t="str">
            <v/>
          </cell>
          <cell r="Q5861" t="str">
            <v/>
          </cell>
          <cell r="T5861" t="str">
            <v>ISP</v>
          </cell>
        </row>
        <row r="5862">
          <cell r="A5862">
            <v>16716</v>
          </cell>
          <cell r="B5862">
            <v>106596</v>
          </cell>
          <cell r="C5862" t="str">
            <v>BASINGSTOKE COLLEGE OF TECHNOLOGY - (106596)</v>
          </cell>
          <cell r="D5862">
            <v>850</v>
          </cell>
          <cell r="E5862" t="str">
            <v>Hampshire</v>
          </cell>
          <cell r="F5862" t="str">
            <v>SOUTH</v>
          </cell>
          <cell r="G5862" t="str">
            <v>Hampshire</v>
          </cell>
          <cell r="H5862" t="str">
            <v>South East</v>
          </cell>
          <cell r="I5862">
            <v>106596</v>
          </cell>
          <cell r="J5862" t="str">
            <v>BASINGSTOKE COLLEGE OF TECHNOLOGY</v>
          </cell>
          <cell r="K5862" t="str">
            <v>FE</v>
          </cell>
          <cell r="M5862">
            <v>106596</v>
          </cell>
          <cell r="N5862" t="str">
            <v>BASINGSTOKE COLLEGE OF TECHNOLOGY</v>
          </cell>
          <cell r="O5862" t="str">
            <v>FE</v>
          </cell>
          <cell r="P5862" t="str">
            <v/>
          </cell>
          <cell r="Q5862" t="str">
            <v/>
          </cell>
          <cell r="T5862" t="str">
            <v>FE</v>
          </cell>
        </row>
        <row r="5863">
          <cell r="A5863">
            <v>16717</v>
          </cell>
          <cell r="B5863">
            <v>106602</v>
          </cell>
          <cell r="C5863" t="str">
            <v>FARNBOROUGH COLLEGE OF TECHNOLOGY - (106602)</v>
          </cell>
          <cell r="D5863">
            <v>850</v>
          </cell>
          <cell r="E5863" t="str">
            <v>Hampshire</v>
          </cell>
          <cell r="F5863" t="str">
            <v>SOUTH</v>
          </cell>
          <cell r="G5863" t="str">
            <v>Hampshire</v>
          </cell>
          <cell r="H5863" t="str">
            <v>South East</v>
          </cell>
          <cell r="I5863">
            <v>106602</v>
          </cell>
          <cell r="J5863" t="str">
            <v>FARNBOROUGH COLLEGE OF TECHNOLOGY</v>
          </cell>
          <cell r="K5863" t="str">
            <v>FE</v>
          </cell>
          <cell r="M5863">
            <v>106602</v>
          </cell>
          <cell r="N5863" t="str">
            <v>FARNBOROUGH COLLEGE OF TECHNOLOGY</v>
          </cell>
          <cell r="O5863" t="str">
            <v>FE</v>
          </cell>
          <cell r="P5863" t="str">
            <v/>
          </cell>
          <cell r="Q5863" t="str">
            <v/>
          </cell>
          <cell r="T5863" t="str">
            <v>FE</v>
          </cell>
        </row>
        <row r="5864">
          <cell r="A5864">
            <v>16718</v>
          </cell>
          <cell r="B5864">
            <v>106614</v>
          </cell>
          <cell r="C5864" t="str">
            <v>SOUTHAMPTON CITY COLLEGE - (106614)</v>
          </cell>
          <cell r="D5864">
            <v>852</v>
          </cell>
          <cell r="E5864" t="str">
            <v>Southampton</v>
          </cell>
          <cell r="F5864" t="str">
            <v>SOUTH</v>
          </cell>
          <cell r="G5864" t="str">
            <v>Hampshire</v>
          </cell>
          <cell r="H5864" t="str">
            <v>South East</v>
          </cell>
          <cell r="I5864">
            <v>106614</v>
          </cell>
          <cell r="J5864" t="str">
            <v>SOUTHAMPTON CITY COLLEGE</v>
          </cell>
          <cell r="K5864" t="str">
            <v>FE</v>
          </cell>
          <cell r="M5864">
            <v>106614</v>
          </cell>
          <cell r="N5864" t="str">
            <v>SOUTHAMPTON CITY COLLEGE</v>
          </cell>
          <cell r="O5864" t="str">
            <v>FE</v>
          </cell>
          <cell r="P5864" t="str">
            <v/>
          </cell>
          <cell r="Q5864" t="str">
            <v/>
          </cell>
          <cell r="T5864" t="str">
            <v>FE</v>
          </cell>
        </row>
        <row r="5865">
          <cell r="A5865">
            <v>16719</v>
          </cell>
          <cell r="B5865">
            <v>106618</v>
          </cell>
          <cell r="C5865" t="str">
            <v>SPARSHOLT COLLEGE HAMPSHIRE - (106618)</v>
          </cell>
          <cell r="D5865">
            <v>850</v>
          </cell>
          <cell r="E5865" t="str">
            <v>Hampshire</v>
          </cell>
          <cell r="F5865" t="str">
            <v>SOUTH</v>
          </cell>
          <cell r="G5865" t="str">
            <v>Hampshire</v>
          </cell>
          <cell r="H5865" t="str">
            <v>South East</v>
          </cell>
          <cell r="I5865">
            <v>106618</v>
          </cell>
          <cell r="J5865" t="str">
            <v>SPARSHOLT COLLEGE HAMPSHIRE</v>
          </cell>
          <cell r="K5865" t="str">
            <v>FE</v>
          </cell>
          <cell r="M5865">
            <v>106618</v>
          </cell>
          <cell r="N5865" t="str">
            <v>SPARSHOLT COLLEGE HAMPSHIRE</v>
          </cell>
          <cell r="O5865" t="str">
            <v>FE</v>
          </cell>
          <cell r="P5865" t="str">
            <v/>
          </cell>
          <cell r="Q5865" t="str">
            <v/>
          </cell>
          <cell r="T5865" t="str">
            <v>FE</v>
          </cell>
        </row>
        <row r="5866">
          <cell r="A5866">
            <v>16720</v>
          </cell>
          <cell r="B5866">
            <v>107513</v>
          </cell>
          <cell r="C5866" t="str">
            <v>CHICHESTER COLLEGE - (107513)</v>
          </cell>
          <cell r="D5866">
            <v>938</v>
          </cell>
          <cell r="E5866" t="str">
            <v>West Sussex</v>
          </cell>
          <cell r="F5866" t="str">
            <v>SOUTH</v>
          </cell>
          <cell r="G5866" t="str">
            <v>Hampshire</v>
          </cell>
          <cell r="H5866" t="str">
            <v>South East</v>
          </cell>
          <cell r="I5866">
            <v>107513</v>
          </cell>
          <cell r="J5866" t="str">
            <v>CHICHESTER COLLEGE</v>
          </cell>
          <cell r="K5866" t="str">
            <v>FE</v>
          </cell>
          <cell r="M5866">
            <v>107513</v>
          </cell>
          <cell r="N5866" t="str">
            <v>CHICHESTER COLLEGE</v>
          </cell>
          <cell r="O5866" t="str">
            <v>FE</v>
          </cell>
          <cell r="P5866" t="str">
            <v/>
          </cell>
          <cell r="Q5866" t="str">
            <v/>
          </cell>
          <cell r="T5866" t="str">
            <v>FE</v>
          </cell>
        </row>
        <row r="5867">
          <cell r="A5867">
            <v>16721</v>
          </cell>
          <cell r="B5867">
            <v>107909</v>
          </cell>
          <cell r="C5867" t="str">
            <v>GUILDFORD COLLEGE OF FURTHER AND HIGHER EDUCATION - (107909)</v>
          </cell>
          <cell r="D5867">
            <v>936</v>
          </cell>
          <cell r="E5867" t="str">
            <v>Surrey</v>
          </cell>
          <cell r="F5867" t="str">
            <v>SOUTH</v>
          </cell>
          <cell r="G5867" t="str">
            <v>Hampshire</v>
          </cell>
          <cell r="H5867" t="str">
            <v>South East</v>
          </cell>
          <cell r="I5867">
            <v>107909</v>
          </cell>
          <cell r="J5867" t="str">
            <v>GUILDFORD COLLEGE OF FURTHER AND HIGHER EDUCATION</v>
          </cell>
          <cell r="K5867" t="str">
            <v>FE</v>
          </cell>
          <cell r="M5867">
            <v>107909</v>
          </cell>
          <cell r="N5867" t="str">
            <v>GUILDFORD COLLEGE OF FURTHER AND HIGHER EDUCATION</v>
          </cell>
          <cell r="O5867" t="str">
            <v>FE</v>
          </cell>
          <cell r="P5867" t="str">
            <v/>
          </cell>
          <cell r="Q5867" t="str">
            <v/>
          </cell>
          <cell r="T5867" t="str">
            <v>FE</v>
          </cell>
        </row>
        <row r="5868">
          <cell r="A5868">
            <v>16722</v>
          </cell>
          <cell r="B5868">
            <v>108241</v>
          </cell>
          <cell r="C5868" t="str">
            <v>UNIVERSITY FOR THE CREATIVE ARTS - (108241)</v>
          </cell>
          <cell r="D5868">
            <v>936</v>
          </cell>
          <cell r="E5868" t="str">
            <v>Surrey</v>
          </cell>
          <cell r="F5868" t="str">
            <v>SOUTH</v>
          </cell>
          <cell r="G5868" t="str">
            <v>Hampshire</v>
          </cell>
          <cell r="H5868" t="str">
            <v>South East</v>
          </cell>
          <cell r="I5868">
            <v>108241</v>
          </cell>
          <cell r="J5868" t="str">
            <v>UNIVERSITY FOR THE CREATIVE ARTS</v>
          </cell>
          <cell r="K5868" t="str">
            <v>FE</v>
          </cell>
          <cell r="M5868">
            <v>108241</v>
          </cell>
          <cell r="N5868" t="str">
            <v>UNIVERSITY FOR THE CREATIVE ARTS</v>
          </cell>
          <cell r="O5868" t="str">
            <v>FE</v>
          </cell>
          <cell r="P5868" t="str">
            <v/>
          </cell>
          <cell r="Q5868" t="str">
            <v/>
          </cell>
          <cell r="T5868" t="str">
            <v>FE</v>
          </cell>
        </row>
        <row r="5869">
          <cell r="A5869">
            <v>16723</v>
          </cell>
          <cell r="B5869">
            <v>108382</v>
          </cell>
          <cell r="C5869" t="str">
            <v>TOTTON COLLEGE - (108382)</v>
          </cell>
          <cell r="D5869">
            <v>850</v>
          </cell>
          <cell r="E5869" t="str">
            <v>Hampshire</v>
          </cell>
          <cell r="F5869" t="str">
            <v>SOUTH</v>
          </cell>
          <cell r="G5869" t="str">
            <v>Hampshire</v>
          </cell>
          <cell r="H5869" t="str">
            <v>South East</v>
          </cell>
          <cell r="I5869">
            <v>108382</v>
          </cell>
          <cell r="J5869" t="str">
            <v>TOTTON COLLEGE</v>
          </cell>
          <cell r="K5869" t="str">
            <v>FE</v>
          </cell>
          <cell r="M5869">
            <v>108382</v>
          </cell>
          <cell r="N5869" t="str">
            <v>TOTTON COLLEGE</v>
          </cell>
          <cell r="O5869" t="str">
            <v>FE</v>
          </cell>
          <cell r="P5869" t="str">
            <v/>
          </cell>
          <cell r="Q5869" t="str">
            <v/>
          </cell>
          <cell r="T5869" t="str">
            <v>FE</v>
          </cell>
        </row>
        <row r="5870">
          <cell r="A5870">
            <v>16724</v>
          </cell>
          <cell r="B5870">
            <v>108384</v>
          </cell>
          <cell r="C5870" t="str">
            <v>TAUNTON'S COLLEGE - (108384)</v>
          </cell>
          <cell r="D5870">
            <v>852</v>
          </cell>
          <cell r="E5870" t="str">
            <v>Southampton</v>
          </cell>
          <cell r="F5870" t="str">
            <v>SOUTH</v>
          </cell>
          <cell r="G5870" t="str">
            <v>Hampshire</v>
          </cell>
          <cell r="H5870" t="str">
            <v>South East</v>
          </cell>
          <cell r="I5870">
            <v>108384</v>
          </cell>
          <cell r="J5870" t="str">
            <v>RICHARD TAUNTON'S SIXTH FORM COLLEGE</v>
          </cell>
          <cell r="K5870" t="str">
            <v>FE</v>
          </cell>
          <cell r="M5870">
            <v>108384</v>
          </cell>
          <cell r="N5870" t="str">
            <v>RICHARD TAUNTON'S SIXTH FORM COLLEGE</v>
          </cell>
          <cell r="O5870" t="str">
            <v>FE</v>
          </cell>
          <cell r="P5870" t="str">
            <v/>
          </cell>
          <cell r="Q5870" t="str">
            <v/>
          </cell>
          <cell r="T5870" t="str">
            <v>FE</v>
          </cell>
        </row>
        <row r="5871">
          <cell r="A5871">
            <v>16725</v>
          </cell>
          <cell r="B5871">
            <v>108387</v>
          </cell>
          <cell r="C5871" t="str">
            <v>ST VINCENT COLLEGE - (108387)</v>
          </cell>
          <cell r="D5871">
            <v>850</v>
          </cell>
          <cell r="E5871" t="str">
            <v>Hampshire</v>
          </cell>
          <cell r="F5871" t="str">
            <v>SOUTH</v>
          </cell>
          <cell r="G5871" t="str">
            <v>Hampshire</v>
          </cell>
          <cell r="H5871" t="str">
            <v>South East</v>
          </cell>
          <cell r="I5871">
            <v>108387</v>
          </cell>
          <cell r="J5871" t="str">
            <v>ST VINCENT COLLEGE</v>
          </cell>
          <cell r="K5871" t="str">
            <v>FE</v>
          </cell>
          <cell r="M5871">
            <v>108387</v>
          </cell>
          <cell r="N5871" t="str">
            <v>ST VINCENT COLLEGE</v>
          </cell>
          <cell r="O5871" t="str">
            <v>FE</v>
          </cell>
          <cell r="P5871" t="str">
            <v/>
          </cell>
          <cell r="Q5871" t="str">
            <v/>
          </cell>
          <cell r="T5871" t="str">
            <v>FE</v>
          </cell>
        </row>
        <row r="5872">
          <cell r="A5872">
            <v>16726</v>
          </cell>
          <cell r="B5872">
            <v>108394</v>
          </cell>
          <cell r="C5872" t="str">
            <v>THE SIXTH FORM COLLEGE FARNBOROUGH - (108394)</v>
          </cell>
          <cell r="D5872">
            <v>850</v>
          </cell>
          <cell r="E5872" t="str">
            <v>Hampshire</v>
          </cell>
          <cell r="F5872" t="str">
            <v>SOUTH</v>
          </cell>
          <cell r="G5872" t="str">
            <v>Hampshire</v>
          </cell>
          <cell r="H5872" t="str">
            <v>South East</v>
          </cell>
          <cell r="I5872">
            <v>108394</v>
          </cell>
          <cell r="J5872" t="str">
            <v>THE SIXTH FORM COLLEGE FARNBOROUGH</v>
          </cell>
          <cell r="K5872" t="str">
            <v>FE</v>
          </cell>
          <cell r="M5872">
            <v>108394</v>
          </cell>
          <cell r="N5872" t="str">
            <v>THE SIXTH FORM COLLEGE FARNBOROUGH</v>
          </cell>
          <cell r="O5872" t="str">
            <v>FE</v>
          </cell>
          <cell r="P5872" t="str">
            <v/>
          </cell>
          <cell r="Q5872" t="str">
            <v/>
          </cell>
          <cell r="T5872" t="str">
            <v>FE</v>
          </cell>
        </row>
        <row r="5873">
          <cell r="A5873">
            <v>16727</v>
          </cell>
          <cell r="B5873">
            <v>108399</v>
          </cell>
          <cell r="C5873" t="str">
            <v>QUEEN MARY'S COLLEGE - (108399)</v>
          </cell>
          <cell r="D5873">
            <v>850</v>
          </cell>
          <cell r="E5873" t="str">
            <v>Hampshire</v>
          </cell>
          <cell r="F5873" t="str">
            <v>SOUTH</v>
          </cell>
          <cell r="G5873" t="str">
            <v>Hampshire</v>
          </cell>
          <cell r="H5873" t="str">
            <v>South East</v>
          </cell>
          <cell r="I5873">
            <v>108399</v>
          </cell>
          <cell r="J5873" t="str">
            <v>QUEEN MARY'S COLLEGE</v>
          </cell>
          <cell r="K5873" t="str">
            <v>FE</v>
          </cell>
          <cell r="M5873">
            <v>108399</v>
          </cell>
          <cell r="N5873" t="str">
            <v>QUEEN MARY'S COLLEGE</v>
          </cell>
          <cell r="O5873" t="str">
            <v>FE</v>
          </cell>
          <cell r="P5873" t="str">
            <v/>
          </cell>
          <cell r="Q5873" t="str">
            <v/>
          </cell>
          <cell r="T5873" t="str">
            <v>FE</v>
          </cell>
        </row>
        <row r="5874">
          <cell r="A5874">
            <v>16728</v>
          </cell>
          <cell r="B5874">
            <v>108405</v>
          </cell>
          <cell r="C5874" t="str">
            <v>PETER SYMONDS COLLEGE - (108405)</v>
          </cell>
          <cell r="D5874">
            <v>850</v>
          </cell>
          <cell r="E5874" t="str">
            <v>Hampshire</v>
          </cell>
          <cell r="F5874" t="str">
            <v>SOUTH</v>
          </cell>
          <cell r="G5874" t="str">
            <v>Hampshire</v>
          </cell>
          <cell r="H5874" t="str">
            <v>South East</v>
          </cell>
          <cell r="I5874">
            <v>108405</v>
          </cell>
          <cell r="J5874" t="str">
            <v>PETER SYMONDS COLLEGE</v>
          </cell>
          <cell r="K5874" t="str">
            <v>FE</v>
          </cell>
          <cell r="M5874">
            <v>108405</v>
          </cell>
          <cell r="N5874" t="str">
            <v>PETER SYMONDS COLLEGE</v>
          </cell>
          <cell r="O5874" t="str">
            <v>FE</v>
          </cell>
          <cell r="P5874" t="str">
            <v/>
          </cell>
          <cell r="Q5874" t="str">
            <v/>
          </cell>
          <cell r="T5874" t="str">
            <v>FE</v>
          </cell>
        </row>
        <row r="5875">
          <cell r="A5875">
            <v>16729</v>
          </cell>
          <cell r="B5875">
            <v>108416</v>
          </cell>
          <cell r="C5875" t="str">
            <v>ITCHEN COLLEGE - (108416)</v>
          </cell>
          <cell r="D5875">
            <v>852</v>
          </cell>
          <cell r="E5875" t="str">
            <v>Southampton</v>
          </cell>
          <cell r="F5875" t="str">
            <v>SOUTH</v>
          </cell>
          <cell r="G5875" t="str">
            <v>Hampshire</v>
          </cell>
          <cell r="H5875" t="str">
            <v>South East</v>
          </cell>
          <cell r="I5875">
            <v>108416</v>
          </cell>
          <cell r="J5875" t="str">
            <v>ITCHEN COLLEGE</v>
          </cell>
          <cell r="K5875" t="str">
            <v>FE</v>
          </cell>
          <cell r="M5875">
            <v>108416</v>
          </cell>
          <cell r="N5875" t="str">
            <v>ITCHEN COLLEGE</v>
          </cell>
          <cell r="O5875" t="str">
            <v>FE</v>
          </cell>
          <cell r="P5875" t="str">
            <v/>
          </cell>
          <cell r="Q5875" t="str">
            <v/>
          </cell>
          <cell r="T5875" t="str">
            <v>FE</v>
          </cell>
        </row>
        <row r="5876">
          <cell r="A5876">
            <v>16730</v>
          </cell>
          <cell r="B5876">
            <v>108437</v>
          </cell>
          <cell r="C5876" t="str">
            <v>BARTON PEVERIL SIXTH FORM COLLEGE - (108437)</v>
          </cell>
          <cell r="D5876">
            <v>850</v>
          </cell>
          <cell r="E5876" t="str">
            <v>Hampshire</v>
          </cell>
          <cell r="F5876" t="str">
            <v>SOUTH</v>
          </cell>
          <cell r="G5876" t="str">
            <v>Hampshire</v>
          </cell>
          <cell r="H5876" t="str">
            <v>South East</v>
          </cell>
          <cell r="I5876">
            <v>108437</v>
          </cell>
          <cell r="J5876" t="str">
            <v>BARTON PEVERIL COLLEGE</v>
          </cell>
          <cell r="K5876" t="str">
            <v>FE</v>
          </cell>
          <cell r="M5876">
            <v>108437</v>
          </cell>
          <cell r="N5876" t="str">
            <v>BARTON PEVERIL COLLEGE</v>
          </cell>
          <cell r="O5876" t="str">
            <v>FE</v>
          </cell>
          <cell r="P5876" t="str">
            <v/>
          </cell>
          <cell r="Q5876" t="str">
            <v/>
          </cell>
          <cell r="T5876" t="str">
            <v>FE</v>
          </cell>
        </row>
        <row r="5877">
          <cell r="A5877">
            <v>16731</v>
          </cell>
          <cell r="B5877">
            <v>108459</v>
          </cell>
          <cell r="C5877" t="str">
            <v>FAREHAM COLLEGE - (108459)</v>
          </cell>
          <cell r="D5877">
            <v>850</v>
          </cell>
          <cell r="E5877" t="str">
            <v>Hampshire</v>
          </cell>
          <cell r="F5877" t="str">
            <v>SOUTH</v>
          </cell>
          <cell r="G5877" t="str">
            <v>Hampshire</v>
          </cell>
          <cell r="H5877" t="str">
            <v>South East</v>
          </cell>
          <cell r="I5877">
            <v>108459</v>
          </cell>
          <cell r="J5877" t="str">
            <v>FAREHAM COLLEGE</v>
          </cell>
          <cell r="K5877" t="str">
            <v>FE</v>
          </cell>
          <cell r="M5877">
            <v>108459</v>
          </cell>
          <cell r="N5877" t="str">
            <v>FAREHAM COLLEGE</v>
          </cell>
          <cell r="O5877" t="str">
            <v>FE</v>
          </cell>
          <cell r="P5877" t="str">
            <v/>
          </cell>
          <cell r="Q5877" t="str">
            <v/>
          </cell>
          <cell r="T5877" t="str">
            <v>FE</v>
          </cell>
        </row>
        <row r="5878">
          <cell r="A5878">
            <v>16732</v>
          </cell>
          <cell r="B5878">
            <v>108468</v>
          </cell>
          <cell r="C5878" t="str">
            <v>BROCKENHURST COLLEGE - (108468)</v>
          </cell>
          <cell r="D5878">
            <v>850</v>
          </cell>
          <cell r="E5878" t="str">
            <v>Hampshire</v>
          </cell>
          <cell r="F5878" t="str">
            <v>SOUTH</v>
          </cell>
          <cell r="G5878" t="str">
            <v>Hampshire</v>
          </cell>
          <cell r="H5878" t="str">
            <v>South East</v>
          </cell>
          <cell r="I5878">
            <v>108468</v>
          </cell>
          <cell r="J5878" t="str">
            <v>BROCKENHURST COLLEGE</v>
          </cell>
          <cell r="K5878" t="str">
            <v>FE</v>
          </cell>
          <cell r="M5878">
            <v>108468</v>
          </cell>
          <cell r="N5878" t="str">
            <v>BROCKENHURST COLLEGE</v>
          </cell>
          <cell r="O5878" t="str">
            <v>FE</v>
          </cell>
          <cell r="P5878" t="str">
            <v/>
          </cell>
          <cell r="Q5878" t="str">
            <v/>
          </cell>
          <cell r="T5878" t="str">
            <v>FE</v>
          </cell>
        </row>
        <row r="5879">
          <cell r="A5879">
            <v>16733</v>
          </cell>
          <cell r="B5879">
            <v>108469</v>
          </cell>
          <cell r="C5879" t="str">
            <v>ALTON COLLEGE - (108469)</v>
          </cell>
          <cell r="D5879">
            <v>850</v>
          </cell>
          <cell r="E5879" t="str">
            <v>Hampshire</v>
          </cell>
          <cell r="F5879" t="str">
            <v>SOUTH</v>
          </cell>
          <cell r="G5879" t="str">
            <v>Hampshire</v>
          </cell>
          <cell r="H5879" t="str">
            <v>South East</v>
          </cell>
          <cell r="I5879">
            <v>108469</v>
          </cell>
          <cell r="J5879" t="str">
            <v>ALTON COLLEGE</v>
          </cell>
          <cell r="K5879" t="str">
            <v>FE</v>
          </cell>
          <cell r="M5879">
            <v>108469</v>
          </cell>
          <cell r="N5879" t="str">
            <v>ALTON COLLEGE</v>
          </cell>
          <cell r="O5879" t="str">
            <v>FE</v>
          </cell>
          <cell r="P5879" t="str">
            <v/>
          </cell>
          <cell r="Q5879" t="str">
            <v/>
          </cell>
          <cell r="T5879" t="str">
            <v>FE</v>
          </cell>
        </row>
        <row r="5880">
          <cell r="A5880">
            <v>16734</v>
          </cell>
          <cell r="B5880">
            <v>108488</v>
          </cell>
          <cell r="C5880" t="str">
            <v>SOUTH DOWNS COLLEGE - (108488)</v>
          </cell>
          <cell r="D5880">
            <v>850</v>
          </cell>
          <cell r="E5880" t="str">
            <v>Hampshire</v>
          </cell>
          <cell r="F5880" t="str">
            <v>SOUTH</v>
          </cell>
          <cell r="G5880" t="str">
            <v>Hampshire</v>
          </cell>
          <cell r="H5880" t="str">
            <v>South East</v>
          </cell>
          <cell r="I5880">
            <v>108488</v>
          </cell>
          <cell r="J5880" t="str">
            <v>SOUTH DOWNS COLLEGE</v>
          </cell>
          <cell r="K5880" t="str">
            <v>FE</v>
          </cell>
          <cell r="M5880">
            <v>108488</v>
          </cell>
          <cell r="N5880" t="str">
            <v>SOUTH DOWNS COLLEGE</v>
          </cell>
          <cell r="O5880" t="str">
            <v>FE</v>
          </cell>
          <cell r="P5880" t="str">
            <v/>
          </cell>
          <cell r="Q5880" t="str">
            <v/>
          </cell>
          <cell r="T5880" t="str">
            <v>FE</v>
          </cell>
        </row>
        <row r="5881">
          <cell r="A5881">
            <v>16735</v>
          </cell>
          <cell r="B5881">
            <v>108524</v>
          </cell>
          <cell r="C5881" t="str">
            <v>EASTLEIGH COLLEGE - (108524)</v>
          </cell>
          <cell r="D5881">
            <v>850</v>
          </cell>
          <cell r="E5881" t="str">
            <v>Hampshire</v>
          </cell>
          <cell r="F5881" t="str">
            <v>SOUTH</v>
          </cell>
          <cell r="G5881" t="str">
            <v>Hampshire</v>
          </cell>
          <cell r="H5881" t="str">
            <v>South East</v>
          </cell>
          <cell r="I5881">
            <v>108524</v>
          </cell>
          <cell r="J5881" t="str">
            <v>EASTLEIGH COLLEGE</v>
          </cell>
          <cell r="K5881" t="str">
            <v>FE</v>
          </cell>
          <cell r="M5881">
            <v>108524</v>
          </cell>
          <cell r="N5881" t="str">
            <v>EASTLEIGH COLLEGE</v>
          </cell>
          <cell r="O5881" t="str">
            <v>FE</v>
          </cell>
          <cell r="P5881" t="str">
            <v/>
          </cell>
          <cell r="Q5881" t="str">
            <v/>
          </cell>
          <cell r="T5881" t="str">
            <v>FE</v>
          </cell>
        </row>
        <row r="5882">
          <cell r="A5882">
            <v>16736</v>
          </cell>
          <cell r="B5882">
            <v>110218</v>
          </cell>
          <cell r="C5882" t="str">
            <v>HIGHBURY COLLEGE, PORTSMOUTH - (110218)</v>
          </cell>
          <cell r="D5882">
            <v>851</v>
          </cell>
          <cell r="E5882" t="str">
            <v>Portsmouth</v>
          </cell>
          <cell r="F5882" t="str">
            <v>SOUTH</v>
          </cell>
          <cell r="G5882" t="str">
            <v>Hampshire</v>
          </cell>
          <cell r="H5882" t="str">
            <v>South East</v>
          </cell>
          <cell r="I5882">
            <v>110218</v>
          </cell>
          <cell r="J5882" t="str">
            <v>HIGHBURY COLLEGE, PORTSMOUTH</v>
          </cell>
          <cell r="K5882" t="str">
            <v>FE</v>
          </cell>
          <cell r="M5882">
            <v>110218</v>
          </cell>
          <cell r="N5882" t="str">
            <v>HIGHBURY COLLEGE, PORTSMOUTH</v>
          </cell>
          <cell r="O5882" t="str">
            <v>FE</v>
          </cell>
          <cell r="P5882" t="str">
            <v/>
          </cell>
          <cell r="Q5882" t="str">
            <v/>
          </cell>
          <cell r="T5882" t="str">
            <v>FE</v>
          </cell>
        </row>
        <row r="5883">
          <cell r="A5883">
            <v>16737</v>
          </cell>
          <cell r="B5883">
            <v>111827</v>
          </cell>
          <cell r="C5883" t="str">
            <v>THE DAVID LEWIS CENTRE</v>
          </cell>
          <cell r="D5883">
            <v>895</v>
          </cell>
          <cell r="E5883" t="str">
            <v>Cheshire East</v>
          </cell>
          <cell r="F5883" t="str">
            <v>NORTH</v>
          </cell>
          <cell r="G5883" t="str">
            <v>Hampshire</v>
          </cell>
          <cell r="H5883" t="str">
            <v>South East</v>
          </cell>
          <cell r="I5883">
            <v>111827</v>
          </cell>
          <cell r="J5883" t="str">
            <v>DAVID LEWIS COLLEGE</v>
          </cell>
          <cell r="K5883" t="str">
            <v>ISP</v>
          </cell>
          <cell r="M5883">
            <v>111827</v>
          </cell>
          <cell r="N5883" t="str">
            <v>DAVID LEWIS COLLEGE</v>
          </cell>
          <cell r="O5883" t="str">
            <v>ISP</v>
          </cell>
          <cell r="P5883" t="str">
            <v/>
          </cell>
          <cell r="Q5883" t="str">
            <v/>
          </cell>
          <cell r="T5883" t="str">
            <v>ISP</v>
          </cell>
        </row>
        <row r="5884">
          <cell r="A5884">
            <v>16738</v>
          </cell>
          <cell r="B5884">
            <v>114827</v>
          </cell>
          <cell r="C5884" t="str">
            <v>WEST OF ENGLAND COLLEGE</v>
          </cell>
          <cell r="D5884">
            <v>878</v>
          </cell>
          <cell r="E5884" t="str">
            <v>Devon</v>
          </cell>
          <cell r="F5884" t="str">
            <v>WEST</v>
          </cell>
          <cell r="G5884" t="str">
            <v>Hampshire</v>
          </cell>
          <cell r="H5884" t="str">
            <v>South East</v>
          </cell>
          <cell r="I5884">
            <v>114827</v>
          </cell>
          <cell r="J5884" t="str">
            <v>WEST OF ENGLAND COLLEGE</v>
          </cell>
          <cell r="K5884" t="str">
            <v>ISP</v>
          </cell>
          <cell r="M5884">
            <v>114827</v>
          </cell>
          <cell r="N5884" t="str">
            <v>WEST OF ENGLAND COLLEGE</v>
          </cell>
          <cell r="O5884" t="str">
            <v>ISP</v>
          </cell>
          <cell r="P5884" t="str">
            <v/>
          </cell>
          <cell r="Q5884" t="str">
            <v/>
          </cell>
          <cell r="T5884" t="str">
            <v>ISP</v>
          </cell>
        </row>
        <row r="5885">
          <cell r="A5885">
            <v>16739</v>
          </cell>
          <cell r="B5885">
            <v>114831</v>
          </cell>
          <cell r="C5885" t="str">
            <v>THE NATIONAL CENTRE FOR YOUNG PEOPLE WITH EPILEPSY CHARITABLE TRUST</v>
          </cell>
          <cell r="D5885">
            <v>936</v>
          </cell>
          <cell r="E5885" t="str">
            <v>Surrey</v>
          </cell>
          <cell r="F5885" t="str">
            <v>SOUTH</v>
          </cell>
          <cell r="G5885" t="str">
            <v>Hampshire</v>
          </cell>
          <cell r="H5885" t="str">
            <v>South East</v>
          </cell>
          <cell r="I5885">
            <v>114831</v>
          </cell>
          <cell r="J5885" t="str">
            <v>THE NATIONAL CENTRE FOR YOUNG PEOPLE WITH EPILEPSY CHARITABLE TRUST</v>
          </cell>
          <cell r="K5885" t="str">
            <v>ISP</v>
          </cell>
          <cell r="M5885">
            <v>114831</v>
          </cell>
          <cell r="N5885" t="str">
            <v>THE NATIONAL CENTRE FOR YOUNG PEOPLE WITH EPILEPSY CHARITABLE TRUST</v>
          </cell>
          <cell r="O5885" t="str">
            <v>ISP</v>
          </cell>
          <cell r="P5885" t="str">
            <v/>
          </cell>
          <cell r="Q5885" t="str">
            <v/>
          </cell>
          <cell r="T5885" t="str">
            <v>ISP</v>
          </cell>
        </row>
        <row r="5886">
          <cell r="A5886">
            <v>16740</v>
          </cell>
          <cell r="B5886">
            <v>114843</v>
          </cell>
          <cell r="C5886" t="str">
            <v>BEAUMONT COLLEGE - A SCOPE COLLEGE</v>
          </cell>
          <cell r="D5886">
            <v>909</v>
          </cell>
          <cell r="E5886" t="str">
            <v>Cumbria</v>
          </cell>
          <cell r="F5886" t="str">
            <v>NORTH</v>
          </cell>
          <cell r="G5886" t="str">
            <v>Hampshire</v>
          </cell>
          <cell r="H5886" t="str">
            <v>South East</v>
          </cell>
          <cell r="I5886">
            <v>114843</v>
          </cell>
          <cell r="J5886" t="str">
            <v>BEAUMONT COLLEGE - A SCOPE COLLEGE</v>
          </cell>
          <cell r="K5886" t="str">
            <v>ISP</v>
          </cell>
          <cell r="M5886">
            <v>114843</v>
          </cell>
          <cell r="N5886" t="str">
            <v>BEAUMONT COLLEGE - A SCOPE COLLEGE</v>
          </cell>
          <cell r="O5886" t="str">
            <v>ISP</v>
          </cell>
          <cell r="P5886" t="str">
            <v/>
          </cell>
          <cell r="Q5886" t="str">
            <v/>
          </cell>
          <cell r="T5886" t="str">
            <v>ISP</v>
          </cell>
        </row>
        <row r="5887">
          <cell r="A5887">
            <v>16741</v>
          </cell>
          <cell r="B5887">
            <v>114847</v>
          </cell>
          <cell r="C5887" t="str">
            <v>DERWEN COLLEGE</v>
          </cell>
          <cell r="D5887">
            <v>893</v>
          </cell>
          <cell r="E5887" t="str">
            <v>Shropshire</v>
          </cell>
          <cell r="F5887" t="str">
            <v>WEST</v>
          </cell>
          <cell r="G5887" t="str">
            <v>Hampshire</v>
          </cell>
          <cell r="H5887" t="str">
            <v>South East</v>
          </cell>
          <cell r="I5887">
            <v>114847</v>
          </cell>
          <cell r="J5887" t="str">
            <v>DERWEN COLLEGE</v>
          </cell>
          <cell r="K5887" t="str">
            <v>ISP</v>
          </cell>
          <cell r="M5887">
            <v>114847</v>
          </cell>
          <cell r="N5887" t="str">
            <v>DERWEN COLLEGE</v>
          </cell>
          <cell r="O5887" t="str">
            <v>ISP</v>
          </cell>
          <cell r="P5887" t="str">
            <v/>
          </cell>
          <cell r="Q5887" t="str">
            <v/>
          </cell>
          <cell r="T5887" t="str">
            <v>ISP</v>
          </cell>
        </row>
        <row r="5888">
          <cell r="A5888">
            <v>16742</v>
          </cell>
          <cell r="B5888">
            <v>114854</v>
          </cell>
          <cell r="C5888" t="str">
            <v>THE FORTUNE CENTRE OF RIDING THERAPY</v>
          </cell>
          <cell r="D5888">
            <v>850</v>
          </cell>
          <cell r="E5888" t="str">
            <v>Hampshire</v>
          </cell>
          <cell r="F5888" t="str">
            <v>SOUTH</v>
          </cell>
          <cell r="G5888" t="str">
            <v>Hampshire</v>
          </cell>
          <cell r="H5888" t="str">
            <v>South East</v>
          </cell>
          <cell r="I5888">
            <v>114854</v>
          </cell>
          <cell r="J5888" t="str">
            <v>THE FORTUNE CENTRE OF RIDING THERAPY</v>
          </cell>
          <cell r="K5888" t="str">
            <v>ISP</v>
          </cell>
          <cell r="M5888">
            <v>114854</v>
          </cell>
          <cell r="N5888" t="str">
            <v>THE FORTUNE CENTRE OF RIDING THERAPY</v>
          </cell>
          <cell r="O5888" t="str">
            <v>ISP</v>
          </cell>
          <cell r="P5888" t="str">
            <v/>
          </cell>
          <cell r="Q5888" t="str">
            <v/>
          </cell>
          <cell r="T5888" t="str">
            <v>ISP</v>
          </cell>
        </row>
        <row r="5889">
          <cell r="A5889">
            <v>16743</v>
          </cell>
          <cell r="B5889">
            <v>114855</v>
          </cell>
          <cell r="C5889" t="str">
            <v>FOXES ACADEMY LIMITED</v>
          </cell>
          <cell r="D5889">
            <v>933</v>
          </cell>
          <cell r="E5889" t="str">
            <v>Somerset</v>
          </cell>
          <cell r="F5889" t="str">
            <v>WEST</v>
          </cell>
          <cell r="G5889" t="str">
            <v>Hampshire</v>
          </cell>
          <cell r="H5889" t="str">
            <v>South East</v>
          </cell>
          <cell r="I5889">
            <v>114855</v>
          </cell>
          <cell r="J5889" t="str">
            <v>FOXES ACADEMY</v>
          </cell>
          <cell r="K5889" t="str">
            <v>ISP</v>
          </cell>
          <cell r="M5889">
            <v>114855</v>
          </cell>
          <cell r="N5889" t="str">
            <v>FOXES ACADEMY</v>
          </cell>
          <cell r="O5889" t="str">
            <v>ISP</v>
          </cell>
          <cell r="P5889" t="str">
            <v/>
          </cell>
          <cell r="Q5889" t="str">
            <v/>
          </cell>
          <cell r="T5889" t="str">
            <v>ISP</v>
          </cell>
        </row>
        <row r="5890">
          <cell r="A5890">
            <v>16744</v>
          </cell>
          <cell r="B5890">
            <v>114859</v>
          </cell>
          <cell r="C5890" t="str">
            <v>HOMEFIELD COLLEGE LIMITED</v>
          </cell>
          <cell r="D5890">
            <v>855</v>
          </cell>
          <cell r="E5890" t="str">
            <v>Leicestershire</v>
          </cell>
          <cell r="F5890" t="str">
            <v>EAST</v>
          </cell>
          <cell r="G5890" t="str">
            <v>Hampshire</v>
          </cell>
          <cell r="H5890" t="str">
            <v>South East</v>
          </cell>
          <cell r="I5890">
            <v>114859</v>
          </cell>
          <cell r="J5890" t="str">
            <v>HOMEFIELD COLLEGE</v>
          </cell>
          <cell r="K5890" t="str">
            <v>ISP</v>
          </cell>
          <cell r="M5890">
            <v>114859</v>
          </cell>
          <cell r="N5890" t="str">
            <v>HOMEFIELD COLLEGE</v>
          </cell>
          <cell r="O5890" t="str">
            <v>ISP</v>
          </cell>
          <cell r="P5890" t="str">
            <v/>
          </cell>
          <cell r="Q5890" t="str">
            <v/>
          </cell>
          <cell r="T5890" t="str">
            <v>ISP</v>
          </cell>
        </row>
        <row r="5891">
          <cell r="A5891">
            <v>16745</v>
          </cell>
          <cell r="B5891">
            <v>114864</v>
          </cell>
          <cell r="C5891" t="str">
            <v>TRELOAR TRUST</v>
          </cell>
          <cell r="D5891">
            <v>850</v>
          </cell>
          <cell r="E5891" t="str">
            <v>Hampshire</v>
          </cell>
          <cell r="F5891" t="str">
            <v>SOUTH</v>
          </cell>
          <cell r="G5891" t="str">
            <v>Hampshire</v>
          </cell>
          <cell r="H5891" t="str">
            <v>South East</v>
          </cell>
          <cell r="I5891">
            <v>114864</v>
          </cell>
          <cell r="J5891" t="str">
            <v>TRELOAR COLLEGE</v>
          </cell>
          <cell r="K5891" t="str">
            <v>ISP</v>
          </cell>
          <cell r="M5891">
            <v>114864</v>
          </cell>
          <cell r="N5891" t="str">
            <v>TRELOAR COLLEGE</v>
          </cell>
          <cell r="O5891" t="str">
            <v>ISP</v>
          </cell>
          <cell r="P5891" t="str">
            <v/>
          </cell>
          <cell r="Q5891" t="str">
            <v/>
          </cell>
          <cell r="T5891" t="str">
            <v>ISP</v>
          </cell>
        </row>
        <row r="5892">
          <cell r="A5892">
            <v>16746</v>
          </cell>
          <cell r="B5892">
            <v>114865</v>
          </cell>
          <cell r="C5892" t="str">
            <v>LUFTON COLLEGE OF FURTHER EDUCATION</v>
          </cell>
          <cell r="D5892">
            <v>933</v>
          </cell>
          <cell r="E5892" t="str">
            <v>Somerset</v>
          </cell>
          <cell r="F5892" t="str">
            <v>WEST</v>
          </cell>
          <cell r="G5892" t="str">
            <v>Hampshire</v>
          </cell>
          <cell r="H5892" t="str">
            <v>South East</v>
          </cell>
          <cell r="I5892">
            <v>114865</v>
          </cell>
          <cell r="J5892" t="str">
            <v>LUFTON COLLEGE OF FURTHER EDUCATION</v>
          </cell>
          <cell r="K5892" t="str">
            <v>ISP</v>
          </cell>
          <cell r="M5892">
            <v>114865</v>
          </cell>
          <cell r="N5892" t="str">
            <v>LUFTON COLLEGE OF FURTHER EDUCATION</v>
          </cell>
          <cell r="O5892" t="str">
            <v>ISP</v>
          </cell>
          <cell r="P5892" t="str">
            <v/>
          </cell>
          <cell r="Q5892" t="str">
            <v/>
          </cell>
          <cell r="T5892" t="str">
            <v>ISP</v>
          </cell>
        </row>
        <row r="5893">
          <cell r="A5893">
            <v>16747</v>
          </cell>
          <cell r="B5893">
            <v>114867</v>
          </cell>
          <cell r="C5893" t="str">
            <v>NASH COLLEGE</v>
          </cell>
          <cell r="D5893">
            <v>305</v>
          </cell>
          <cell r="E5893" t="str">
            <v>Bromley</v>
          </cell>
          <cell r="F5893" t="str">
            <v>SOUTH</v>
          </cell>
          <cell r="G5893" t="str">
            <v>Hampshire</v>
          </cell>
          <cell r="H5893" t="str">
            <v>South East</v>
          </cell>
          <cell r="I5893">
            <v>114867</v>
          </cell>
          <cell r="J5893" t="str">
            <v>NASH COLLEGE</v>
          </cell>
          <cell r="K5893" t="str">
            <v>ISP</v>
          </cell>
          <cell r="M5893">
            <v>114867</v>
          </cell>
          <cell r="N5893" t="str">
            <v>NASH COLLEGE</v>
          </cell>
          <cell r="O5893" t="str">
            <v>ISP</v>
          </cell>
          <cell r="P5893" t="str">
            <v/>
          </cell>
          <cell r="Q5893" t="str">
            <v/>
          </cell>
          <cell r="T5893" t="str">
            <v>ISP</v>
          </cell>
        </row>
        <row r="5894">
          <cell r="A5894">
            <v>16748</v>
          </cell>
          <cell r="B5894">
            <v>114868</v>
          </cell>
          <cell r="C5894" t="str">
            <v>NATIONAL STAR CENTRE FOR DISABLED YOUTH LIMITED - (114868)</v>
          </cell>
          <cell r="D5894">
            <v>916</v>
          </cell>
          <cell r="E5894" t="str">
            <v>Gloucestershire</v>
          </cell>
          <cell r="F5894" t="str">
            <v>WEST</v>
          </cell>
          <cell r="G5894" t="str">
            <v>Hampshire</v>
          </cell>
          <cell r="H5894" t="str">
            <v>South East</v>
          </cell>
          <cell r="I5894">
            <v>114868</v>
          </cell>
          <cell r="J5894" t="str">
            <v>NATIONAL STAR CENTRE FOR DISABLED YOUTH LIMITED</v>
          </cell>
          <cell r="K5894" t="str">
            <v>FE</v>
          </cell>
          <cell r="M5894">
            <v>114868</v>
          </cell>
          <cell r="N5894" t="str">
            <v>NATIONAL STAR CENTRE FOR DISABLED YOUTH LIMITED</v>
          </cell>
          <cell r="O5894" t="str">
            <v>FE</v>
          </cell>
          <cell r="P5894" t="str">
            <v/>
          </cell>
          <cell r="Q5894" t="str">
            <v/>
          </cell>
          <cell r="T5894" t="str">
            <v>FE</v>
          </cell>
        </row>
        <row r="5895">
          <cell r="A5895">
            <v>16749</v>
          </cell>
          <cell r="B5895">
            <v>114871</v>
          </cell>
          <cell r="C5895" t="str">
            <v>PORTLAND COLLEGE</v>
          </cell>
          <cell r="D5895">
            <v>891</v>
          </cell>
          <cell r="E5895" t="str">
            <v>Nottinghamshire</v>
          </cell>
          <cell r="F5895" t="str">
            <v>EAST</v>
          </cell>
          <cell r="G5895" t="str">
            <v>Hampshire</v>
          </cell>
          <cell r="H5895" t="str">
            <v>South East</v>
          </cell>
          <cell r="I5895">
            <v>114871</v>
          </cell>
          <cell r="J5895" t="str">
            <v>PORTLAND COLLEGE</v>
          </cell>
          <cell r="K5895" t="str">
            <v>ISP</v>
          </cell>
          <cell r="M5895">
            <v>114871</v>
          </cell>
          <cell r="N5895" t="str">
            <v>PORTLAND COLLEGE</v>
          </cell>
          <cell r="O5895" t="str">
            <v>ISP</v>
          </cell>
          <cell r="P5895" t="str">
            <v/>
          </cell>
          <cell r="Q5895" t="str">
            <v/>
          </cell>
          <cell r="T5895" t="str">
            <v>ISP</v>
          </cell>
        </row>
        <row r="5896">
          <cell r="A5896">
            <v>16750</v>
          </cell>
          <cell r="B5896">
            <v>114874</v>
          </cell>
          <cell r="C5896" t="str">
            <v>THE ROYAL NATIONAL COLLEGE FOR THE BLIND</v>
          </cell>
          <cell r="D5896">
            <v>884</v>
          </cell>
          <cell r="E5896" t="str">
            <v>Herefordshire</v>
          </cell>
          <cell r="F5896" t="str">
            <v>WEST</v>
          </cell>
          <cell r="G5896" t="str">
            <v>Hampshire</v>
          </cell>
          <cell r="H5896" t="str">
            <v>South East</v>
          </cell>
          <cell r="I5896">
            <v>114874</v>
          </cell>
          <cell r="J5896" t="str">
            <v>ROYAL NATIONAL COLLEGE FOR THE BLIND</v>
          </cell>
          <cell r="K5896" t="str">
            <v>ISP</v>
          </cell>
          <cell r="M5896">
            <v>114874</v>
          </cell>
          <cell r="N5896" t="str">
            <v>ROYAL NATIONAL COLLEGE FOR THE BLIND</v>
          </cell>
          <cell r="O5896" t="str">
            <v>ISP</v>
          </cell>
          <cell r="P5896" t="str">
            <v/>
          </cell>
          <cell r="Q5896" t="str">
            <v/>
          </cell>
          <cell r="T5896" t="str">
            <v>ISP</v>
          </cell>
        </row>
        <row r="5897">
          <cell r="A5897">
            <v>16751</v>
          </cell>
          <cell r="B5897">
            <v>114875</v>
          </cell>
          <cell r="C5897" t="str">
            <v>RUSKIN MILL COLLEGE</v>
          </cell>
          <cell r="D5897">
            <v>916</v>
          </cell>
          <cell r="E5897" t="str">
            <v>Gloucestershire</v>
          </cell>
          <cell r="F5897" t="str">
            <v>WEST</v>
          </cell>
          <cell r="G5897" t="str">
            <v>Hampshire</v>
          </cell>
          <cell r="H5897" t="str">
            <v>South East</v>
          </cell>
          <cell r="I5897">
            <v>114875</v>
          </cell>
          <cell r="J5897" t="str">
            <v>RUSKIN MILL COLLEGE</v>
          </cell>
          <cell r="K5897" t="str">
            <v>ISP</v>
          </cell>
          <cell r="M5897">
            <v>114875</v>
          </cell>
          <cell r="N5897" t="str">
            <v>RUSKIN MILL COLLEGE</v>
          </cell>
          <cell r="O5897" t="str">
            <v>ISP</v>
          </cell>
          <cell r="P5897" t="str">
            <v/>
          </cell>
          <cell r="Q5897" t="str">
            <v/>
          </cell>
          <cell r="T5897" t="str">
            <v>ISP</v>
          </cell>
        </row>
        <row r="5898">
          <cell r="A5898">
            <v>16752</v>
          </cell>
          <cell r="B5898">
            <v>114886</v>
          </cell>
          <cell r="C5898" t="str">
            <v>WESTGATE COLLEGE</v>
          </cell>
          <cell r="D5898">
            <v>886</v>
          </cell>
          <cell r="E5898" t="str">
            <v>Kent</v>
          </cell>
          <cell r="F5898" t="str">
            <v>SOUTH</v>
          </cell>
          <cell r="G5898" t="str">
            <v>Hampshire</v>
          </cell>
          <cell r="H5898" t="str">
            <v>South East</v>
          </cell>
          <cell r="I5898">
            <v>114886</v>
          </cell>
          <cell r="J5898" t="str">
            <v>WESTGATE COLLEGE</v>
          </cell>
          <cell r="K5898" t="str">
            <v>ISP</v>
          </cell>
          <cell r="M5898">
            <v>114886</v>
          </cell>
          <cell r="N5898" t="str">
            <v>WESTGATE COLLEGE</v>
          </cell>
          <cell r="O5898" t="str">
            <v>ISP</v>
          </cell>
          <cell r="P5898" t="str">
            <v/>
          </cell>
          <cell r="Q5898" t="str">
            <v/>
          </cell>
          <cell r="T5898" t="str">
            <v>ISP</v>
          </cell>
        </row>
        <row r="5899">
          <cell r="A5899">
            <v>16753</v>
          </cell>
          <cell r="B5899">
            <v>114888</v>
          </cell>
          <cell r="C5899" t="str">
            <v>WILLIAM MORRIS (CAMPHILL) COMMUNITY LIMITED</v>
          </cell>
          <cell r="D5899">
            <v>916</v>
          </cell>
          <cell r="E5899" t="str">
            <v>Gloucestershire</v>
          </cell>
          <cell r="F5899" t="str">
            <v>WEST</v>
          </cell>
          <cell r="G5899" t="str">
            <v>Hampshire</v>
          </cell>
          <cell r="H5899" t="str">
            <v>South East</v>
          </cell>
          <cell r="I5899">
            <v>114888</v>
          </cell>
          <cell r="J5899" t="str">
            <v>WILLIAM MORRIS (CAMPHILL) COMMUNITY LIMITED</v>
          </cell>
          <cell r="K5899" t="str">
            <v>ISP</v>
          </cell>
          <cell r="M5899">
            <v>114888</v>
          </cell>
          <cell r="N5899" t="str">
            <v>WILLIAM MORRIS (CAMPHILL) COMMUNITY LIMITED</v>
          </cell>
          <cell r="O5899" t="str">
            <v>ISP</v>
          </cell>
          <cell r="P5899" t="str">
            <v/>
          </cell>
          <cell r="Q5899" t="str">
            <v/>
          </cell>
          <cell r="T5899" t="str">
            <v>ISP</v>
          </cell>
        </row>
        <row r="5900">
          <cell r="A5900">
            <v>16754</v>
          </cell>
          <cell r="B5900">
            <v>114892</v>
          </cell>
          <cell r="C5900" t="str">
            <v>FARLEIGH FURTHER EDUCATION COLLEGE - FROME</v>
          </cell>
          <cell r="D5900">
            <v>933</v>
          </cell>
          <cell r="E5900" t="str">
            <v>Somerset</v>
          </cell>
          <cell r="F5900" t="str">
            <v>WEST</v>
          </cell>
          <cell r="G5900" t="str">
            <v>Hampshire</v>
          </cell>
          <cell r="H5900" t="str">
            <v>South East</v>
          </cell>
          <cell r="I5900">
            <v>114892</v>
          </cell>
          <cell r="J5900" t="str">
            <v>FARLEIGH FURTHER EDUCATION COLLEGE - FROME</v>
          </cell>
          <cell r="K5900" t="str">
            <v>ISP</v>
          </cell>
          <cell r="M5900">
            <v>114892</v>
          </cell>
          <cell r="N5900" t="str">
            <v>FARLEIGH FURTHER EDUCATION COLLEGE - FROME</v>
          </cell>
          <cell r="O5900" t="str">
            <v>ISP</v>
          </cell>
          <cell r="P5900" t="str">
            <v/>
          </cell>
          <cell r="Q5900" t="str">
            <v/>
          </cell>
          <cell r="T5900" t="str">
            <v>ISP</v>
          </cell>
        </row>
        <row r="5901">
          <cell r="A5901">
            <v>16755</v>
          </cell>
          <cell r="B5901">
            <v>116105</v>
          </cell>
          <cell r="C5901" t="str">
            <v>OXFORD AND CHERWELL VALLEY COLLEGE - (116105)</v>
          </cell>
          <cell r="D5901">
            <v>931</v>
          </cell>
          <cell r="E5901" t="str">
            <v>Oxfordshire</v>
          </cell>
          <cell r="F5901" t="str">
            <v>SOUTH</v>
          </cell>
          <cell r="G5901" t="str">
            <v>Hampshire</v>
          </cell>
          <cell r="H5901" t="str">
            <v>South East</v>
          </cell>
          <cell r="I5901">
            <v>116105</v>
          </cell>
          <cell r="J5901" t="str">
            <v>OXFORD AND CHERWELL VALLEY COLLEGE</v>
          </cell>
          <cell r="K5901" t="str">
            <v>FE</v>
          </cell>
          <cell r="M5901">
            <v>116105</v>
          </cell>
          <cell r="N5901" t="str">
            <v>OXFORD AND CHERWELL VALLEY COLLEGE</v>
          </cell>
          <cell r="O5901" t="str">
            <v>FE</v>
          </cell>
          <cell r="P5901" t="str">
            <v/>
          </cell>
          <cell r="Q5901" t="str">
            <v/>
          </cell>
          <cell r="T5901" t="str">
            <v>FE</v>
          </cell>
        </row>
        <row r="5902">
          <cell r="A5902">
            <v>16756</v>
          </cell>
          <cell r="B5902">
            <v>116895</v>
          </cell>
          <cell r="C5902" t="str">
            <v>ST JOHN'S SCHOOL &amp; COLLEGE</v>
          </cell>
          <cell r="D5902">
            <v>846</v>
          </cell>
          <cell r="E5902" t="str">
            <v>Brighton and Hove</v>
          </cell>
          <cell r="F5902" t="str">
            <v>SOUTH</v>
          </cell>
          <cell r="G5902" t="str">
            <v>Hampshire</v>
          </cell>
          <cell r="H5902" t="str">
            <v>South East</v>
          </cell>
          <cell r="I5902">
            <v>116895</v>
          </cell>
          <cell r="J5902" t="str">
            <v>ST JOHN'S SCHOOL &amp; COLLEGE</v>
          </cell>
          <cell r="K5902" t="str">
            <v>ISP</v>
          </cell>
          <cell r="M5902">
            <v>116895</v>
          </cell>
          <cell r="N5902" t="str">
            <v>ST JOHN'S SCHOOL &amp; COLLEGE</v>
          </cell>
          <cell r="O5902" t="str">
            <v>ISP</v>
          </cell>
          <cell r="P5902" t="str">
            <v/>
          </cell>
          <cell r="Q5902" t="str">
            <v/>
          </cell>
          <cell r="T5902" t="str">
            <v>ISP</v>
          </cell>
        </row>
        <row r="5903">
          <cell r="A5903">
            <v>16757</v>
          </cell>
          <cell r="B5903">
            <v>117235</v>
          </cell>
          <cell r="C5903" t="str">
            <v>FARLEIGH FURTHER EDUCATION COLLEGE - SWINDON</v>
          </cell>
          <cell r="D5903">
            <v>865</v>
          </cell>
          <cell r="E5903" t="str">
            <v>Wiltshire</v>
          </cell>
          <cell r="F5903" t="str">
            <v>WEST</v>
          </cell>
          <cell r="G5903" t="str">
            <v>Hampshire</v>
          </cell>
          <cell r="H5903" t="str">
            <v>South East</v>
          </cell>
          <cell r="I5903">
            <v>117235</v>
          </cell>
          <cell r="J5903" t="str">
            <v>FARLEIGH FURTHER EDUCATION COLLEGE - SWINDON</v>
          </cell>
          <cell r="K5903" t="str">
            <v>ISP</v>
          </cell>
          <cell r="M5903">
            <v>117235</v>
          </cell>
          <cell r="N5903" t="str">
            <v>FARLEIGH FURTHER EDUCATION COLLEGE - SWINDON</v>
          </cell>
          <cell r="O5903" t="str">
            <v>ISP</v>
          </cell>
          <cell r="P5903" t="str">
            <v/>
          </cell>
          <cell r="Q5903" t="str">
            <v/>
          </cell>
          <cell r="T5903" t="str">
            <v>ISP</v>
          </cell>
        </row>
        <row r="5904">
          <cell r="A5904">
            <v>16758</v>
          </cell>
          <cell r="B5904">
            <v>117294</v>
          </cell>
          <cell r="C5904" t="str">
            <v>CONDOVER COLLEGE LIMITED</v>
          </cell>
          <cell r="D5904">
            <v>893</v>
          </cell>
          <cell r="E5904" t="str">
            <v>Shropshire</v>
          </cell>
          <cell r="F5904" t="str">
            <v>WEST</v>
          </cell>
          <cell r="G5904" t="str">
            <v>Hampshire</v>
          </cell>
          <cell r="H5904" t="str">
            <v>South East</v>
          </cell>
          <cell r="I5904">
            <v>117294</v>
          </cell>
          <cell r="J5904" t="str">
            <v>CONDOVER COLLEGE LIMITED</v>
          </cell>
          <cell r="K5904" t="str">
            <v>ISP</v>
          </cell>
          <cell r="M5904">
            <v>117294</v>
          </cell>
          <cell r="N5904" t="str">
            <v>CONDOVER COLLEGE LIMITED</v>
          </cell>
          <cell r="O5904" t="str">
            <v>ISP</v>
          </cell>
          <cell r="P5904" t="str">
            <v/>
          </cell>
          <cell r="Q5904" t="str">
            <v/>
          </cell>
          <cell r="T5904" t="str">
            <v>ISP</v>
          </cell>
        </row>
        <row r="5905">
          <cell r="A5905">
            <v>16759</v>
          </cell>
          <cell r="B5905">
            <v>119225</v>
          </cell>
          <cell r="C5905" t="str">
            <v>Exeter Royal Academy for Deaf Education</v>
          </cell>
          <cell r="D5905">
            <v>878</v>
          </cell>
          <cell r="E5905" t="str">
            <v>Devon</v>
          </cell>
          <cell r="F5905" t="str">
            <v>WEST</v>
          </cell>
          <cell r="G5905" t="str">
            <v>Hampshire</v>
          </cell>
          <cell r="H5905" t="str">
            <v>South East</v>
          </cell>
          <cell r="I5905">
            <v>119225</v>
          </cell>
          <cell r="J5905" t="str">
            <v>EXETER ROYAL ACADEMY FOR DEAF EDUCATION</v>
          </cell>
          <cell r="K5905" t="str">
            <v>ISP</v>
          </cell>
          <cell r="M5905">
            <v>119225</v>
          </cell>
          <cell r="N5905" t="str">
            <v>EXETER ROYAL ACADEMY FOR DEAF EDUCATION</v>
          </cell>
          <cell r="O5905" t="str">
            <v>ISP</v>
          </cell>
          <cell r="P5905" t="str">
            <v/>
          </cell>
          <cell r="Q5905" t="str">
            <v/>
          </cell>
          <cell r="T5905" t="str">
            <v>ISP</v>
          </cell>
        </row>
        <row r="5906">
          <cell r="A5906">
            <v>16763</v>
          </cell>
          <cell r="B5906">
            <v>888004</v>
          </cell>
          <cell r="C5906" t="str">
            <v>SEASHELL TRUST</v>
          </cell>
          <cell r="D5906">
            <v>356</v>
          </cell>
          <cell r="E5906" t="str">
            <v>Stockport</v>
          </cell>
          <cell r="F5906" t="str">
            <v>NORTH</v>
          </cell>
          <cell r="G5906" t="str">
            <v>Hampshire</v>
          </cell>
          <cell r="H5906" t="str">
            <v>South East</v>
          </cell>
          <cell r="I5906" t="str">
            <v/>
          </cell>
          <cell r="J5906" t="str">
            <v/>
          </cell>
          <cell r="K5906" t="str">
            <v/>
          </cell>
          <cell r="M5906">
            <v>118858</v>
          </cell>
          <cell r="N5906" t="str">
            <v>SEASHELL TRUST</v>
          </cell>
          <cell r="O5906" t="str">
            <v>ISP</v>
          </cell>
          <cell r="P5906" t="str">
            <v/>
          </cell>
          <cell r="Q5906" t="str">
            <v/>
          </cell>
          <cell r="T5906" t="str">
            <v>ISP</v>
          </cell>
        </row>
        <row r="5907">
          <cell r="A5907">
            <v>16764</v>
          </cell>
          <cell r="B5907">
            <v>114828</v>
          </cell>
          <cell r="C5907" t="str">
            <v>St John's Catholic School for the Deaf (Boston Spa)</v>
          </cell>
          <cell r="D5907">
            <v>383</v>
          </cell>
          <cell r="E5907" t="str">
            <v>Leeds</v>
          </cell>
          <cell r="F5907" t="str">
            <v>NORTH</v>
          </cell>
          <cell r="G5907" t="str">
            <v>Hampshire</v>
          </cell>
          <cell r="H5907" t="str">
            <v>South East</v>
          </cell>
          <cell r="I5907">
            <v>114828</v>
          </cell>
          <cell r="J5907" t="str">
            <v>ST JOHN'S CATHOLIC SCHOOL FOR THE DEAF (BOSTON SPA)</v>
          </cell>
          <cell r="K5907" t="str">
            <v>NMSS</v>
          </cell>
          <cell r="M5907">
            <v>114828</v>
          </cell>
          <cell r="N5907" t="str">
            <v>ST JOHN'S CATHOLIC SCHOOL FOR THE DEAF (BOSTON SPA)</v>
          </cell>
          <cell r="O5907" t="str">
            <v>NMSS</v>
          </cell>
          <cell r="P5907" t="str">
            <v/>
          </cell>
          <cell r="Q5907" t="str">
            <v/>
          </cell>
          <cell r="T5907" t="str">
            <v>NMSS</v>
          </cell>
        </row>
        <row r="5908">
          <cell r="A5908">
            <v>16765</v>
          </cell>
          <cell r="B5908">
            <v>122192</v>
          </cell>
          <cell r="C5908" t="str">
            <v>Spring Hill School</v>
          </cell>
          <cell r="D5908">
            <v>815</v>
          </cell>
          <cell r="E5908" t="str">
            <v>North Yorkshire</v>
          </cell>
          <cell r="F5908" t="str">
            <v>NORTH</v>
          </cell>
          <cell r="G5908" t="str">
            <v>Hampshire</v>
          </cell>
          <cell r="H5908" t="str">
            <v>South East</v>
          </cell>
          <cell r="I5908">
            <v>122192</v>
          </cell>
          <cell r="J5908" t="str">
            <v>Spring Hill School</v>
          </cell>
          <cell r="K5908" t="str">
            <v>NMSS</v>
          </cell>
          <cell r="M5908">
            <v>122192</v>
          </cell>
          <cell r="N5908" t="str">
            <v>SPRING HILL SCHOOL</v>
          </cell>
          <cell r="O5908" t="str">
            <v>NMSS</v>
          </cell>
          <cell r="P5908" t="str">
            <v/>
          </cell>
          <cell r="Q5908" t="str">
            <v/>
          </cell>
          <cell r="T5908" t="str">
            <v>NMSS</v>
          </cell>
        </row>
        <row r="5909">
          <cell r="A5909">
            <v>16770</v>
          </cell>
          <cell r="B5909">
            <v>119769</v>
          </cell>
          <cell r="C5909" t="str">
            <v>Highcliffe School</v>
          </cell>
          <cell r="D5909">
            <v>835</v>
          </cell>
          <cell r="E5909" t="str">
            <v>Dorset</v>
          </cell>
          <cell r="F5909" t="str">
            <v>SOUTH</v>
          </cell>
          <cell r="G5909" t="str">
            <v>Hampshire</v>
          </cell>
          <cell r="H5909" t="str">
            <v>South East</v>
          </cell>
          <cell r="I5909">
            <v>119769</v>
          </cell>
          <cell r="J5909" t="str">
            <v>HIGHCLIFFE SCHOOL</v>
          </cell>
          <cell r="K5909" t="str">
            <v>Academy</v>
          </cell>
          <cell r="M5909">
            <v>119769</v>
          </cell>
          <cell r="N5909" t="str">
            <v>HIGHCLIFFE SCHOOL</v>
          </cell>
          <cell r="O5909" t="str">
            <v>ACADEMY</v>
          </cell>
          <cell r="P5909">
            <v>8355406</v>
          </cell>
          <cell r="Q5909" t="str">
            <v>ACADEMY Converter</v>
          </cell>
          <cell r="T5909" t="str">
            <v>ACADEMY</v>
          </cell>
        </row>
        <row r="5910">
          <cell r="A5910">
            <v>16771</v>
          </cell>
          <cell r="B5910">
            <v>122234</v>
          </cell>
          <cell r="C5910" t="str">
            <v>Portfield School</v>
          </cell>
          <cell r="D5910">
            <v>835</v>
          </cell>
          <cell r="E5910" t="str">
            <v>Dorset</v>
          </cell>
          <cell r="F5910" t="str">
            <v>WEST</v>
          </cell>
          <cell r="G5910" t="str">
            <v>Hampshire</v>
          </cell>
          <cell r="H5910" t="str">
            <v>South East</v>
          </cell>
          <cell r="I5910">
            <v>122234</v>
          </cell>
          <cell r="J5910" t="str">
            <v>PORTFIELD SCHOOL</v>
          </cell>
          <cell r="K5910" t="str">
            <v>NMSS</v>
          </cell>
          <cell r="M5910">
            <v>122234</v>
          </cell>
          <cell r="N5910" t="str">
            <v>PORTFIELD SCHOOL</v>
          </cell>
          <cell r="O5910" t="str">
            <v>NMSS</v>
          </cell>
          <cell r="P5910" t="str">
            <v/>
          </cell>
          <cell r="Q5910" t="str">
            <v/>
          </cell>
          <cell r="T5910" t="str">
            <v>NMSS</v>
          </cell>
        </row>
        <row r="5911">
          <cell r="A5911">
            <v>16773</v>
          </cell>
          <cell r="B5911">
            <v>122552</v>
          </cell>
          <cell r="C5911" t="str">
            <v xml:space="preserve">VICTORIA EDUCATION CENTRE &amp; SPORTS COLLEGE </v>
          </cell>
          <cell r="D5911">
            <v>836</v>
          </cell>
          <cell r="E5911" t="str">
            <v>Poole</v>
          </cell>
          <cell r="F5911" t="str">
            <v>WEST</v>
          </cell>
          <cell r="G5911" t="str">
            <v>Hampshire</v>
          </cell>
          <cell r="H5911" t="str">
            <v>South East</v>
          </cell>
          <cell r="I5911">
            <v>122552</v>
          </cell>
          <cell r="J5911" t="str">
            <v>VICTORIA EDUCATION CENTRE &amp; SPORTS COLLEGE</v>
          </cell>
          <cell r="K5911" t="str">
            <v>NMSS</v>
          </cell>
          <cell r="M5911">
            <v>122552</v>
          </cell>
          <cell r="N5911" t="str">
            <v>VICTORIA EDUCATION CENTRE &amp; SPORTS COLLEGE</v>
          </cell>
          <cell r="O5911" t="str">
            <v>NMSS</v>
          </cell>
          <cell r="P5911" t="str">
            <v/>
          </cell>
          <cell r="Q5911" t="str">
            <v/>
          </cell>
          <cell r="T5911" t="str">
            <v>NMSS</v>
          </cell>
        </row>
        <row r="5912">
          <cell r="A5912">
            <v>16777</v>
          </cell>
          <cell r="B5912">
            <v>122207</v>
          </cell>
          <cell r="C5912" t="str">
            <v xml:space="preserve">ST MARY'S WRESTWOOD CHILDREN'S TRUST </v>
          </cell>
          <cell r="D5912">
            <v>845</v>
          </cell>
          <cell r="E5912" t="str">
            <v>East Sussex</v>
          </cell>
          <cell r="F5912" t="str">
            <v>SOUTH</v>
          </cell>
          <cell r="G5912" t="str">
            <v>Hampshire</v>
          </cell>
          <cell r="H5912" t="str">
            <v>South East</v>
          </cell>
          <cell r="I5912">
            <v>122207</v>
          </cell>
          <cell r="J5912" t="str">
            <v>ST MARY'S WRESTWOOD CHILDREN'S TRUST</v>
          </cell>
          <cell r="K5912" t="str">
            <v>NMSS</v>
          </cell>
          <cell r="M5912">
            <v>122207</v>
          </cell>
          <cell r="N5912" t="str">
            <v>ST MARY'S WRESTWOOD CHILDREN'S TRUST</v>
          </cell>
          <cell r="O5912" t="str">
            <v>NMSS</v>
          </cell>
          <cell r="P5912" t="str">
            <v/>
          </cell>
          <cell r="Q5912" t="str">
            <v/>
          </cell>
          <cell r="T5912" t="str">
            <v>NMSS</v>
          </cell>
        </row>
        <row r="5913">
          <cell r="A5913">
            <v>16778</v>
          </cell>
          <cell r="B5913">
            <v>114279</v>
          </cell>
          <cell r="C5913" t="str">
            <v>Yateley School</v>
          </cell>
          <cell r="D5913">
            <v>850</v>
          </cell>
          <cell r="E5913" t="str">
            <v>Hampshire</v>
          </cell>
          <cell r="F5913" t="str">
            <v>SOUTH</v>
          </cell>
          <cell r="G5913" t="str">
            <v>Hampshire</v>
          </cell>
          <cell r="H5913" t="str">
            <v>South East</v>
          </cell>
          <cell r="I5913">
            <v>114279</v>
          </cell>
          <cell r="J5913" t="str">
            <v>YATELEY SCHOOL</v>
          </cell>
          <cell r="K5913">
            <v>0</v>
          </cell>
          <cell r="M5913">
            <v>114279</v>
          </cell>
          <cell r="N5913" t="str">
            <v>YATELEY SCHOOL</v>
          </cell>
          <cell r="O5913" t="str">
            <v>SCHOOL SIXTH FORM</v>
          </cell>
          <cell r="P5913" t="str">
            <v/>
          </cell>
          <cell r="Q5913" t="str">
            <v/>
          </cell>
          <cell r="T5913" t="str">
            <v>SCHOOL SIXTH FORM</v>
          </cell>
        </row>
        <row r="5914">
          <cell r="A5914">
            <v>16779</v>
          </cell>
          <cell r="B5914">
            <v>122253</v>
          </cell>
          <cell r="C5914" t="str">
            <v>THE NEW FOREST ACADEMY</v>
          </cell>
          <cell r="D5914">
            <v>850</v>
          </cell>
          <cell r="E5914" t="str">
            <v>Hampshire</v>
          </cell>
          <cell r="F5914" t="str">
            <v>SOUTH</v>
          </cell>
          <cell r="G5914" t="str">
            <v>Hampshire</v>
          </cell>
          <cell r="H5914" t="str">
            <v>South East</v>
          </cell>
          <cell r="I5914">
            <v>122253</v>
          </cell>
          <cell r="J5914" t="str">
            <v>THE NEW FOREST ACADEMY</v>
          </cell>
          <cell r="K5914" t="str">
            <v>Academy</v>
          </cell>
          <cell r="M5914">
            <v>122253</v>
          </cell>
          <cell r="N5914" t="str">
            <v>NEW FOREST ACADEMY</v>
          </cell>
          <cell r="O5914" t="str">
            <v>ACADEMY</v>
          </cell>
          <cell r="P5914">
            <v>8504005</v>
          </cell>
          <cell r="Q5914" t="str">
            <v>ACADEMY Sponsored Fast Track</v>
          </cell>
          <cell r="T5914" t="str">
            <v>ACADEMY</v>
          </cell>
        </row>
        <row r="5915">
          <cell r="A5915">
            <v>16781</v>
          </cell>
          <cell r="B5915">
            <v>119649</v>
          </cell>
          <cell r="C5915" t="str">
            <v>The Arnewood School</v>
          </cell>
          <cell r="D5915">
            <v>850</v>
          </cell>
          <cell r="E5915" t="str">
            <v>Hampshire</v>
          </cell>
          <cell r="F5915" t="str">
            <v>NORTH</v>
          </cell>
          <cell r="G5915" t="str">
            <v>Hampshire</v>
          </cell>
          <cell r="H5915" t="str">
            <v>South East</v>
          </cell>
          <cell r="I5915">
            <v>119649</v>
          </cell>
          <cell r="J5915" t="str">
            <v>THE ARNEWOOD SCHOOL</v>
          </cell>
          <cell r="K5915" t="str">
            <v>Academy</v>
          </cell>
          <cell r="M5915">
            <v>119649</v>
          </cell>
          <cell r="N5915" t="str">
            <v>THE ARNEWOOD SCHOOL ACADEMY</v>
          </cell>
          <cell r="O5915" t="str">
            <v>ACADEMY</v>
          </cell>
          <cell r="P5915">
            <v>8505402</v>
          </cell>
          <cell r="Q5915" t="str">
            <v>ACADEMY Converter</v>
          </cell>
          <cell r="T5915" t="str">
            <v>ACADEMY</v>
          </cell>
        </row>
        <row r="5916">
          <cell r="A5916">
            <v>16785</v>
          </cell>
          <cell r="B5916">
            <v>8505950</v>
          </cell>
          <cell r="C5916" t="str">
            <v>Osborne School</v>
          </cell>
          <cell r="D5916">
            <v>850</v>
          </cell>
          <cell r="E5916" t="str">
            <v>Hampshire</v>
          </cell>
          <cell r="F5916" t="str">
            <v>SOUTH</v>
          </cell>
          <cell r="G5916" t="str">
            <v>Hampshire</v>
          </cell>
          <cell r="H5916" t="str">
            <v>South East</v>
          </cell>
          <cell r="I5916">
            <v>8505950</v>
          </cell>
          <cell r="J5916" t="str">
            <v>OSBORNE SCHOOL</v>
          </cell>
          <cell r="K5916" t="str">
            <v>MSS</v>
          </cell>
          <cell r="M5916">
            <v>124010</v>
          </cell>
          <cell r="N5916" t="str">
            <v>OSBORNE SCHOOL</v>
          </cell>
          <cell r="O5916" t="str">
            <v>MSS</v>
          </cell>
          <cell r="P5916" t="str">
            <v/>
          </cell>
          <cell r="Q5916" t="str">
            <v/>
          </cell>
          <cell r="T5916" t="str">
            <v>MSS</v>
          </cell>
        </row>
        <row r="5917">
          <cell r="A5917">
            <v>16786</v>
          </cell>
          <cell r="B5917">
            <v>123559</v>
          </cell>
          <cell r="C5917" t="str">
            <v>HENRY TYNDALE SCHOOL</v>
          </cell>
          <cell r="D5917">
            <v>850</v>
          </cell>
          <cell r="E5917" t="str">
            <v>Hampshire</v>
          </cell>
          <cell r="F5917" t="str">
            <v>SOUTH</v>
          </cell>
          <cell r="G5917" t="str">
            <v>Hampshire</v>
          </cell>
          <cell r="H5917" t="str">
            <v>South East</v>
          </cell>
          <cell r="I5917">
            <v>123559</v>
          </cell>
          <cell r="J5917" t="str">
            <v>HENRY TYNDALE SCHOOL</v>
          </cell>
          <cell r="K5917" t="str">
            <v>MSS</v>
          </cell>
          <cell r="M5917">
            <v>123559</v>
          </cell>
          <cell r="N5917" t="str">
            <v>HENRY TYNDALE SCHOOL</v>
          </cell>
          <cell r="O5917" t="str">
            <v>MSS</v>
          </cell>
          <cell r="P5917" t="str">
            <v/>
          </cell>
          <cell r="Q5917" t="str">
            <v/>
          </cell>
          <cell r="T5917" t="str">
            <v>MSS</v>
          </cell>
        </row>
        <row r="5918">
          <cell r="A5918">
            <v>16787</v>
          </cell>
          <cell r="B5918">
            <v>123585</v>
          </cell>
          <cell r="C5918" t="str">
            <v>Icknield School</v>
          </cell>
          <cell r="D5918">
            <v>850</v>
          </cell>
          <cell r="E5918" t="str">
            <v>Hampshire</v>
          </cell>
          <cell r="F5918" t="str">
            <v>SOUTH</v>
          </cell>
          <cell r="G5918" t="str">
            <v>Hampshire</v>
          </cell>
          <cell r="H5918" t="str">
            <v>South East</v>
          </cell>
          <cell r="I5918">
            <v>123585</v>
          </cell>
          <cell r="J5918" t="str">
            <v>ICKNIELD SCHOOL</v>
          </cell>
          <cell r="K5918" t="str">
            <v>MSS</v>
          </cell>
          <cell r="M5918">
            <v>123585</v>
          </cell>
          <cell r="N5918" t="str">
            <v>ICKNIELD SCHOOL</v>
          </cell>
          <cell r="O5918" t="str">
            <v>MSS</v>
          </cell>
          <cell r="P5918" t="str">
            <v/>
          </cell>
          <cell r="Q5918" t="str">
            <v/>
          </cell>
          <cell r="T5918" t="str">
            <v>MSS</v>
          </cell>
        </row>
        <row r="5919">
          <cell r="A5919">
            <v>16788</v>
          </cell>
          <cell r="B5919">
            <v>8507023</v>
          </cell>
          <cell r="C5919" t="str">
            <v>Rachel Madocks School</v>
          </cell>
          <cell r="D5919">
            <v>850</v>
          </cell>
          <cell r="E5919" t="str">
            <v>Hampshire</v>
          </cell>
          <cell r="F5919" t="str">
            <v>SOUTH</v>
          </cell>
          <cell r="G5919" t="str">
            <v>Hampshire</v>
          </cell>
          <cell r="H5919" t="str">
            <v>South East</v>
          </cell>
          <cell r="I5919">
            <v>8507023</v>
          </cell>
          <cell r="J5919" t="str">
            <v>RACHEL MADOCKS SCHOOL</v>
          </cell>
          <cell r="K5919" t="str">
            <v>MSS</v>
          </cell>
          <cell r="M5919">
            <v>124011</v>
          </cell>
          <cell r="N5919" t="str">
            <v>RACHEL MADOCKS SCHOOL</v>
          </cell>
          <cell r="O5919" t="str">
            <v>MSS</v>
          </cell>
          <cell r="P5919" t="str">
            <v/>
          </cell>
          <cell r="Q5919" t="str">
            <v/>
          </cell>
          <cell r="T5919" t="str">
            <v>MSS</v>
          </cell>
        </row>
        <row r="5920">
          <cell r="A5920">
            <v>16789</v>
          </cell>
          <cell r="B5920">
            <v>8507026</v>
          </cell>
          <cell r="C5920" t="str">
            <v>Limington House School</v>
          </cell>
          <cell r="D5920">
            <v>850</v>
          </cell>
          <cell r="E5920" t="str">
            <v>Hampshire</v>
          </cell>
          <cell r="F5920" t="str">
            <v>SOUTH</v>
          </cell>
          <cell r="G5920" t="str">
            <v>Hampshire</v>
          </cell>
          <cell r="H5920" t="str">
            <v>South East</v>
          </cell>
          <cell r="I5920">
            <v>8507026</v>
          </cell>
          <cell r="J5920" t="str">
            <v>LIMINGTON HOUSE SCHOOL</v>
          </cell>
          <cell r="K5920" t="str">
            <v>MSS</v>
          </cell>
          <cell r="M5920">
            <v>124014</v>
          </cell>
          <cell r="N5920" t="str">
            <v>LIMINGTON HOUSE SCHOOL</v>
          </cell>
          <cell r="O5920" t="str">
            <v>MSS</v>
          </cell>
          <cell r="P5920" t="str">
            <v/>
          </cell>
          <cell r="Q5920" t="str">
            <v/>
          </cell>
          <cell r="T5920" t="str">
            <v>MSS</v>
          </cell>
        </row>
        <row r="5921">
          <cell r="A5921">
            <v>16790</v>
          </cell>
          <cell r="B5921">
            <v>8507033</v>
          </cell>
          <cell r="C5921" t="str">
            <v>St Francis School</v>
          </cell>
          <cell r="D5921">
            <v>850</v>
          </cell>
          <cell r="E5921" t="str">
            <v>Hampshire</v>
          </cell>
          <cell r="F5921" t="str">
            <v>SOUTH</v>
          </cell>
          <cell r="G5921" t="str">
            <v>Hampshire</v>
          </cell>
          <cell r="H5921" t="str">
            <v>South East</v>
          </cell>
          <cell r="I5921">
            <v>8507033</v>
          </cell>
          <cell r="J5921" t="str">
            <v>ST FRANCIS SPECIAL SCHOOL</v>
          </cell>
          <cell r="K5921" t="str">
            <v>MSS</v>
          </cell>
          <cell r="M5921">
            <v>124038</v>
          </cell>
          <cell r="N5921" t="str">
            <v>ST FRANCIS SPECIAL SCHOOL</v>
          </cell>
          <cell r="O5921" t="str">
            <v>MSS</v>
          </cell>
          <cell r="P5921" t="str">
            <v/>
          </cell>
          <cell r="Q5921" t="str">
            <v/>
          </cell>
          <cell r="T5921" t="str">
            <v>MSS</v>
          </cell>
        </row>
        <row r="5922">
          <cell r="A5922">
            <v>16791</v>
          </cell>
          <cell r="B5922">
            <v>8507041</v>
          </cell>
          <cell r="C5922" t="str">
            <v>Forest Park</v>
          </cell>
          <cell r="D5922">
            <v>850</v>
          </cell>
          <cell r="E5922" t="str">
            <v>Hampshire</v>
          </cell>
          <cell r="F5922" t="str">
            <v>SOUTH</v>
          </cell>
          <cell r="G5922" t="str">
            <v>Hampshire</v>
          </cell>
          <cell r="H5922" t="str">
            <v>South East</v>
          </cell>
          <cell r="I5922">
            <v>8507041</v>
          </cell>
          <cell r="J5922" t="str">
            <v>FOREST PARK SCHOOL</v>
          </cell>
          <cell r="K5922" t="str">
            <v>MSS</v>
          </cell>
          <cell r="M5922">
            <v>124002</v>
          </cell>
          <cell r="N5922" t="str">
            <v>FOREST PARK SCHOOL</v>
          </cell>
          <cell r="O5922" t="str">
            <v>MSS</v>
          </cell>
          <cell r="P5922" t="str">
            <v/>
          </cell>
          <cell r="Q5922" t="str">
            <v/>
          </cell>
          <cell r="T5922" t="str">
            <v>MSS</v>
          </cell>
        </row>
        <row r="5923">
          <cell r="A5923">
            <v>16792</v>
          </cell>
          <cell r="B5923">
            <v>123668</v>
          </cell>
          <cell r="C5923" t="str">
            <v>Hollywater School</v>
          </cell>
          <cell r="D5923">
            <v>850</v>
          </cell>
          <cell r="E5923" t="str">
            <v>Hampshire</v>
          </cell>
          <cell r="F5923" t="str">
            <v>SOUTH</v>
          </cell>
          <cell r="G5923" t="str">
            <v>Hampshire</v>
          </cell>
          <cell r="H5923" t="str">
            <v>South East</v>
          </cell>
          <cell r="I5923">
            <v>123668</v>
          </cell>
          <cell r="J5923" t="str">
            <v>HOLLYWATER SCHOOL</v>
          </cell>
          <cell r="K5923" t="str">
            <v>MSS</v>
          </cell>
          <cell r="M5923">
            <v>123668</v>
          </cell>
          <cell r="N5923" t="str">
            <v>HOLLYWATER SCHOOL</v>
          </cell>
          <cell r="O5923" t="str">
            <v>MSS</v>
          </cell>
          <cell r="P5923" t="str">
            <v/>
          </cell>
          <cell r="Q5923" t="str">
            <v/>
          </cell>
          <cell r="T5923" t="str">
            <v>MSS</v>
          </cell>
        </row>
        <row r="5924">
          <cell r="A5924">
            <v>16793</v>
          </cell>
          <cell r="B5924">
            <v>119820</v>
          </cell>
          <cell r="C5924" t="str">
            <v>Mary Rose Special School</v>
          </cell>
          <cell r="D5924">
            <v>851</v>
          </cell>
          <cell r="E5924" t="str">
            <v>Portsmouth</v>
          </cell>
          <cell r="F5924" t="str">
            <v>SOUTH</v>
          </cell>
          <cell r="G5924" t="str">
            <v>Hampshire</v>
          </cell>
          <cell r="H5924" t="str">
            <v>South East</v>
          </cell>
          <cell r="I5924">
            <v>119820</v>
          </cell>
          <cell r="J5924" t="str">
            <v>MARY ROSE SPECIAL SCHOOL</v>
          </cell>
          <cell r="K5924" t="str">
            <v>MSS</v>
          </cell>
          <cell r="M5924">
            <v>119820</v>
          </cell>
          <cell r="N5924" t="str">
            <v>MARY ROSE SPECIAL SCHOOL</v>
          </cell>
          <cell r="O5924" t="str">
            <v>MSS</v>
          </cell>
          <cell r="P5924" t="str">
            <v/>
          </cell>
          <cell r="Q5924" t="str">
            <v/>
          </cell>
          <cell r="T5924" t="str">
            <v>MSS</v>
          </cell>
        </row>
        <row r="5925">
          <cell r="A5925">
            <v>16795</v>
          </cell>
          <cell r="B5925">
            <v>8527036</v>
          </cell>
          <cell r="C5925" t="str">
            <v>Great Oaks School</v>
          </cell>
          <cell r="D5925">
            <v>852</v>
          </cell>
          <cell r="E5925" t="str">
            <v>Southampton</v>
          </cell>
          <cell r="F5925" t="str">
            <v>SOUTH</v>
          </cell>
          <cell r="G5925" t="str">
            <v>Hampshire</v>
          </cell>
          <cell r="H5925" t="str">
            <v>South East</v>
          </cell>
          <cell r="I5925">
            <v>8527036</v>
          </cell>
          <cell r="J5925" t="str">
            <v>GREAT OAKS SCHOOL</v>
          </cell>
          <cell r="K5925" t="str">
            <v>MSS</v>
          </cell>
          <cell r="M5925">
            <v>124036</v>
          </cell>
          <cell r="N5925" t="str">
            <v>GREAT OAKS SCHOOL</v>
          </cell>
          <cell r="O5925" t="str">
            <v>MSS</v>
          </cell>
          <cell r="P5925" t="str">
            <v/>
          </cell>
          <cell r="Q5925" t="str">
            <v/>
          </cell>
          <cell r="T5925" t="str">
            <v>MSS</v>
          </cell>
        </row>
        <row r="5926">
          <cell r="A5926">
            <v>16796</v>
          </cell>
          <cell r="B5926">
            <v>8527050</v>
          </cell>
          <cell r="C5926" t="str">
            <v>Rosewood School</v>
          </cell>
          <cell r="D5926">
            <v>852</v>
          </cell>
          <cell r="E5926" t="str">
            <v>Southampton</v>
          </cell>
          <cell r="F5926" t="str">
            <v>SOUTH</v>
          </cell>
          <cell r="G5926" t="str">
            <v>Hampshire</v>
          </cell>
          <cell r="H5926" t="str">
            <v>South East</v>
          </cell>
          <cell r="I5926">
            <v>8527050</v>
          </cell>
          <cell r="J5926" t="str">
            <v>ROSEWOOD FREE SCHOOL</v>
          </cell>
          <cell r="K5926">
            <v>0</v>
          </cell>
          <cell r="M5926">
            <v>122535</v>
          </cell>
          <cell r="N5926" t="str">
            <v>ROSEWOOD SPECIAL FREE SCHOOL</v>
          </cell>
          <cell r="O5926" t="str">
            <v>ACADEMY SPECIAL</v>
          </cell>
          <cell r="P5926">
            <v>8527050</v>
          </cell>
          <cell r="Q5926" t="str">
            <v>ACADEMY Free School</v>
          </cell>
          <cell r="T5926" t="str">
            <v>ACADEMY SPECIAL</v>
          </cell>
        </row>
        <row r="5927">
          <cell r="A5927">
            <v>16800</v>
          </cell>
          <cell r="B5927">
            <v>123551</v>
          </cell>
          <cell r="C5927" t="str">
            <v>Exeter House Special School</v>
          </cell>
          <cell r="D5927">
            <v>865</v>
          </cell>
          <cell r="E5927" t="str">
            <v>Wiltshire</v>
          </cell>
          <cell r="F5927" t="str">
            <v>WEST</v>
          </cell>
          <cell r="G5927" t="str">
            <v>Hampshire</v>
          </cell>
          <cell r="H5927" t="str">
            <v>South East</v>
          </cell>
          <cell r="I5927">
            <v>123551</v>
          </cell>
          <cell r="J5927" t="str">
            <v xml:space="preserve">EXETER HOUSE SPECIAL SCHOOL </v>
          </cell>
          <cell r="K5927" t="str">
            <v>MSS</v>
          </cell>
          <cell r="M5927">
            <v>123551</v>
          </cell>
          <cell r="N5927" t="str">
            <v xml:space="preserve">EXETER HOUSE SPECIAL SCHOOL </v>
          </cell>
          <cell r="O5927" t="str">
            <v>MSS</v>
          </cell>
          <cell r="P5927" t="str">
            <v/>
          </cell>
          <cell r="Q5927" t="str">
            <v/>
          </cell>
          <cell r="T5927" t="str">
            <v>MSS</v>
          </cell>
        </row>
        <row r="5928">
          <cell r="A5928">
            <v>16804</v>
          </cell>
          <cell r="B5928">
            <v>114706</v>
          </cell>
          <cell r="C5928" t="str">
            <v>The Willink School</v>
          </cell>
          <cell r="D5928">
            <v>869</v>
          </cell>
          <cell r="E5928" t="str">
            <v>West Berkshire</v>
          </cell>
          <cell r="F5928" t="str">
            <v>SOUTH</v>
          </cell>
          <cell r="G5928" t="str">
            <v>Hampshire</v>
          </cell>
          <cell r="H5928" t="str">
            <v>South East</v>
          </cell>
          <cell r="I5928">
            <v>114706</v>
          </cell>
          <cell r="J5928" t="str">
            <v>THE WILLINK SCHOOL</v>
          </cell>
          <cell r="K5928">
            <v>0</v>
          </cell>
          <cell r="M5928">
            <v>114706</v>
          </cell>
          <cell r="N5928" t="str">
            <v>THE WILLINK SCHOOL</v>
          </cell>
          <cell r="O5928" t="str">
            <v>SCHOOL SIXTH FORM</v>
          </cell>
          <cell r="P5928" t="str">
            <v/>
          </cell>
          <cell r="Q5928" t="str">
            <v/>
          </cell>
          <cell r="T5928" t="str">
            <v>SCHOOL SIXTH FORM</v>
          </cell>
        </row>
        <row r="5929">
          <cell r="A5929">
            <v>16812</v>
          </cell>
          <cell r="B5929">
            <v>119320</v>
          </cell>
          <cell r="C5929" t="str">
            <v>Mary Hare Grammar School</v>
          </cell>
          <cell r="D5929">
            <v>869</v>
          </cell>
          <cell r="E5929" t="str">
            <v>West Berkshire</v>
          </cell>
          <cell r="F5929" t="str">
            <v>SOUTH</v>
          </cell>
          <cell r="G5929" t="str">
            <v>Hampshire</v>
          </cell>
          <cell r="H5929" t="str">
            <v>South East</v>
          </cell>
          <cell r="I5929">
            <v>119320</v>
          </cell>
          <cell r="J5929" t="str">
            <v>MARY HARE SCHOOL</v>
          </cell>
          <cell r="K5929" t="str">
            <v>NMSS</v>
          </cell>
          <cell r="M5929">
            <v>119320</v>
          </cell>
          <cell r="N5929" t="str">
            <v>MARY HARE SCHOOL</v>
          </cell>
          <cell r="O5929" t="str">
            <v>NMSS</v>
          </cell>
          <cell r="P5929" t="str">
            <v/>
          </cell>
          <cell r="Q5929" t="str">
            <v/>
          </cell>
          <cell r="T5929" t="str">
            <v>NMSS</v>
          </cell>
        </row>
        <row r="5930">
          <cell r="A5930">
            <v>16813</v>
          </cell>
          <cell r="B5930">
            <v>8697028</v>
          </cell>
          <cell r="C5930" t="str">
            <v>Brookfields Special School</v>
          </cell>
          <cell r="D5930">
            <v>869</v>
          </cell>
          <cell r="E5930" t="str">
            <v>West Berkshire</v>
          </cell>
          <cell r="F5930" t="str">
            <v>SOUTH</v>
          </cell>
          <cell r="G5930" t="str">
            <v>Hampshire</v>
          </cell>
          <cell r="H5930" t="str">
            <v>South East</v>
          </cell>
          <cell r="I5930">
            <v>8697028</v>
          </cell>
          <cell r="J5930" t="str">
            <v>BROOKFIELDS SPECIAL SCHOOL</v>
          </cell>
          <cell r="K5930" t="str">
            <v>MSS</v>
          </cell>
          <cell r="M5930">
            <v>123986</v>
          </cell>
          <cell r="N5930" t="str">
            <v>BROOKFIELDS SPECIAL SCHOOL</v>
          </cell>
          <cell r="O5930" t="str">
            <v>MSS</v>
          </cell>
          <cell r="P5930" t="str">
            <v/>
          </cell>
          <cell r="Q5930" t="str">
            <v/>
          </cell>
          <cell r="T5930" t="str">
            <v>MSS</v>
          </cell>
        </row>
        <row r="5931">
          <cell r="A5931">
            <v>16816</v>
          </cell>
          <cell r="B5931">
            <v>120383</v>
          </cell>
          <cell r="C5931" t="str">
            <v>The Avenue School</v>
          </cell>
          <cell r="D5931">
            <v>870</v>
          </cell>
          <cell r="E5931" t="str">
            <v>Reading</v>
          </cell>
          <cell r="F5931" t="str">
            <v>SOUTH</v>
          </cell>
          <cell r="G5931" t="str">
            <v>Hampshire</v>
          </cell>
          <cell r="H5931" t="str">
            <v>South East</v>
          </cell>
          <cell r="I5931">
            <v>120383</v>
          </cell>
          <cell r="J5931" t="str">
            <v>THE AVENUE SCHOOL SPECIAL NEEDS ACADEMY TRUST</v>
          </cell>
          <cell r="K5931" t="str">
            <v>Academy</v>
          </cell>
          <cell r="M5931">
            <v>120383</v>
          </cell>
          <cell r="N5931" t="str">
            <v>THE AVENUE SCHOOL</v>
          </cell>
          <cell r="O5931" t="str">
            <v>ACADEMY SPECIAL</v>
          </cell>
          <cell r="P5931">
            <v>8707001</v>
          </cell>
          <cell r="Q5931" t="str">
            <v>ACADEMY Converter</v>
          </cell>
          <cell r="T5931" t="str">
            <v>ACADEMY SPECIAL</v>
          </cell>
        </row>
        <row r="5932">
          <cell r="A5932">
            <v>16817</v>
          </cell>
          <cell r="B5932">
            <v>8717035</v>
          </cell>
          <cell r="C5932" t="str">
            <v>Arbour Vale School</v>
          </cell>
          <cell r="D5932">
            <v>825</v>
          </cell>
          <cell r="E5932" t="str">
            <v>Buckinghamshire</v>
          </cell>
          <cell r="F5932" t="str">
            <v>SOUTH</v>
          </cell>
          <cell r="G5932" t="str">
            <v>Hampshire</v>
          </cell>
          <cell r="H5932" t="str">
            <v>South East</v>
          </cell>
          <cell r="I5932">
            <v>8717035</v>
          </cell>
          <cell r="J5932" t="str">
            <v>ARBOUR VALE SCHOOL</v>
          </cell>
          <cell r="K5932" t="str">
            <v>MSS</v>
          </cell>
          <cell r="M5932">
            <v>123985</v>
          </cell>
          <cell r="N5932" t="str">
            <v>ARBOUR VALE SCHOOL</v>
          </cell>
          <cell r="O5932" t="str">
            <v>MSS</v>
          </cell>
          <cell r="P5932" t="str">
            <v/>
          </cell>
          <cell r="Q5932" t="str">
            <v/>
          </cell>
          <cell r="T5932" t="str">
            <v>MSS</v>
          </cell>
        </row>
        <row r="5933">
          <cell r="A5933">
            <v>16820</v>
          </cell>
          <cell r="B5933">
            <v>123728</v>
          </cell>
          <cell r="C5933" t="str">
            <v>The West of England School and College</v>
          </cell>
          <cell r="D5933">
            <v>878</v>
          </cell>
          <cell r="E5933" t="str">
            <v>Devon</v>
          </cell>
          <cell r="F5933" t="str">
            <v>WEST</v>
          </cell>
          <cell r="G5933" t="str">
            <v>Hampshire</v>
          </cell>
          <cell r="H5933" t="str">
            <v>South East</v>
          </cell>
          <cell r="I5933">
            <v>123728</v>
          </cell>
          <cell r="J5933" t="str">
            <v xml:space="preserve">WEST OF ENGLAND SCHOOL FOR CHILDREN WITH LITTLE OR NO SIGHT </v>
          </cell>
          <cell r="K5933" t="str">
            <v>NMSS</v>
          </cell>
          <cell r="M5933">
            <v>123728</v>
          </cell>
          <cell r="N5933" t="str">
            <v xml:space="preserve">WEST OF ENGLAND SCHOOL FOR CHILDREN WITH LITTLE OR NO SIGHT </v>
          </cell>
          <cell r="O5933" t="str">
            <v>NMSS</v>
          </cell>
          <cell r="P5933" t="str">
            <v/>
          </cell>
          <cell r="Q5933" t="str">
            <v/>
          </cell>
          <cell r="T5933" t="str">
            <v>NMSS</v>
          </cell>
        </row>
        <row r="5934">
          <cell r="A5934">
            <v>16821</v>
          </cell>
          <cell r="B5934">
            <v>888002</v>
          </cell>
          <cell r="C5934" t="str">
            <v>Exeter Royal Academy for Deaf Education</v>
          </cell>
          <cell r="D5934">
            <v>878</v>
          </cell>
          <cell r="E5934" t="str">
            <v>Devon</v>
          </cell>
          <cell r="F5934" t="str">
            <v>WEST</v>
          </cell>
          <cell r="G5934" t="str">
            <v>Hampshire</v>
          </cell>
          <cell r="H5934" t="str">
            <v>South East</v>
          </cell>
          <cell r="I5934">
            <v>888002</v>
          </cell>
          <cell r="J5934" t="str">
            <v>Exeter Royal Academy for Deaf Education</v>
          </cell>
          <cell r="K5934" t="str">
            <v>NMSS</v>
          </cell>
          <cell r="M5934">
            <v>123922</v>
          </cell>
          <cell r="N5934" t="str">
            <v>EXETER ROYAL ACADEMY FOR DEAF EDUCATION</v>
          </cell>
          <cell r="O5934" t="str">
            <v>NMSS</v>
          </cell>
          <cell r="P5934" t="str">
            <v/>
          </cell>
          <cell r="Q5934" t="str">
            <v/>
          </cell>
          <cell r="T5934" t="str">
            <v>NMSS</v>
          </cell>
        </row>
        <row r="5935">
          <cell r="A5935">
            <v>16824</v>
          </cell>
          <cell r="B5935">
            <v>123422</v>
          </cell>
          <cell r="C5935" t="str">
            <v>Royal School for Deaf Children Margate</v>
          </cell>
          <cell r="D5935">
            <v>886</v>
          </cell>
          <cell r="E5935" t="str">
            <v>Kent</v>
          </cell>
          <cell r="F5935" t="str">
            <v>SOUTH</v>
          </cell>
          <cell r="G5935" t="str">
            <v>Hampshire</v>
          </cell>
          <cell r="H5935" t="str">
            <v>South East</v>
          </cell>
          <cell r="I5935">
            <v>123422</v>
          </cell>
          <cell r="J5935" t="str">
            <v>ROYAL SCHOOL FOR DEAF CHILDREN MARGATE</v>
          </cell>
          <cell r="K5935" t="str">
            <v>NMSS</v>
          </cell>
          <cell r="M5935">
            <v>123422</v>
          </cell>
          <cell r="N5935" t="str">
            <v>ROYAL SCHOOL FOR DEAF CHILDREN MARGATE</v>
          </cell>
          <cell r="O5935" t="str">
            <v>NMSS</v>
          </cell>
          <cell r="P5935" t="str">
            <v/>
          </cell>
          <cell r="Q5935" t="str">
            <v/>
          </cell>
          <cell r="T5935" t="str">
            <v>NMSS</v>
          </cell>
        </row>
        <row r="5936">
          <cell r="A5936">
            <v>16826</v>
          </cell>
          <cell r="B5936">
            <v>122202</v>
          </cell>
          <cell r="C5936" t="str">
            <v>St Catherine's School</v>
          </cell>
          <cell r="D5936">
            <v>921</v>
          </cell>
          <cell r="E5936" t="str">
            <v>Isle of Wight</v>
          </cell>
          <cell r="F5936" t="str">
            <v>SOUTH</v>
          </cell>
          <cell r="G5936" t="str">
            <v>Hampshire</v>
          </cell>
          <cell r="H5936" t="str">
            <v>South East</v>
          </cell>
          <cell r="I5936">
            <v>122202</v>
          </cell>
          <cell r="J5936" t="str">
            <v>ST CATHERINE'S SCHOOL</v>
          </cell>
          <cell r="K5936" t="str">
            <v>NMSS</v>
          </cell>
          <cell r="M5936">
            <v>122202</v>
          </cell>
          <cell r="N5936" t="str">
            <v>ST CATHERINE'S SCHOOL</v>
          </cell>
          <cell r="O5936" t="str">
            <v>NMSS</v>
          </cell>
          <cell r="P5936" t="str">
            <v/>
          </cell>
          <cell r="Q5936" t="str">
            <v/>
          </cell>
          <cell r="T5936" t="str">
            <v>NMSS</v>
          </cell>
        </row>
        <row r="5937">
          <cell r="A5937">
            <v>16828</v>
          </cell>
          <cell r="B5937">
            <v>116627</v>
          </cell>
          <cell r="C5937" t="str">
            <v>Penhurst School</v>
          </cell>
          <cell r="D5937">
            <v>931</v>
          </cell>
          <cell r="E5937" t="str">
            <v>Oxfordshire</v>
          </cell>
          <cell r="F5937" t="str">
            <v>SOUTH</v>
          </cell>
          <cell r="G5937" t="str">
            <v>Hampshire</v>
          </cell>
          <cell r="H5937" t="str">
            <v>South East</v>
          </cell>
          <cell r="I5937">
            <v>116627</v>
          </cell>
          <cell r="J5937" t="str">
            <v>PENHURST SCHOOL</v>
          </cell>
          <cell r="K5937" t="str">
            <v>NMSS</v>
          </cell>
          <cell r="M5937">
            <v>116627</v>
          </cell>
          <cell r="N5937" t="str">
            <v>PENHURST SCHOOL</v>
          </cell>
          <cell r="O5937" t="str">
            <v>NMSS</v>
          </cell>
          <cell r="P5937" t="str">
            <v/>
          </cell>
          <cell r="Q5937" t="str">
            <v/>
          </cell>
          <cell r="T5937" t="str">
            <v>NMSS</v>
          </cell>
        </row>
        <row r="5938">
          <cell r="A5938">
            <v>16829</v>
          </cell>
          <cell r="B5938">
            <v>122213</v>
          </cell>
          <cell r="C5938" t="str">
            <v>SWALCLIFFE PARK SCHOOL TRUST</v>
          </cell>
          <cell r="D5938">
            <v>931</v>
          </cell>
          <cell r="E5938" t="str">
            <v>Oxfordshire</v>
          </cell>
          <cell r="F5938" t="str">
            <v>SOUTH</v>
          </cell>
          <cell r="G5938" t="str">
            <v>Hampshire</v>
          </cell>
          <cell r="H5938" t="str">
            <v>South East</v>
          </cell>
          <cell r="I5938">
            <v>122213</v>
          </cell>
          <cell r="J5938" t="str">
            <v>SWALCLIFFE PARK SCHOOL TRUST</v>
          </cell>
          <cell r="K5938" t="str">
            <v>NMSS</v>
          </cell>
          <cell r="M5938">
            <v>122213</v>
          </cell>
          <cell r="N5938" t="str">
            <v>SWALCLIFFE PARK SCHOOL TRUST</v>
          </cell>
          <cell r="O5938" t="str">
            <v>NMSS</v>
          </cell>
          <cell r="P5938" t="str">
            <v/>
          </cell>
          <cell r="Q5938" t="str">
            <v/>
          </cell>
          <cell r="T5938" t="str">
            <v>NMSS</v>
          </cell>
        </row>
        <row r="5939">
          <cell r="A5939">
            <v>16840</v>
          </cell>
          <cell r="B5939">
            <v>122218</v>
          </cell>
          <cell r="C5939" t="str">
            <v>National Centre for Young People with Epilepsy</v>
          </cell>
          <cell r="D5939">
            <v>936</v>
          </cell>
          <cell r="E5939" t="str">
            <v>Surrey</v>
          </cell>
          <cell r="F5939" t="str">
            <v>SOUTH</v>
          </cell>
          <cell r="G5939" t="str">
            <v>Hampshire</v>
          </cell>
          <cell r="H5939" t="str">
            <v>South East</v>
          </cell>
          <cell r="I5939">
            <v>122218</v>
          </cell>
          <cell r="J5939" t="str">
            <v>ST PIERS SCHOOL (YOUNG EPILEPSY)</v>
          </cell>
          <cell r="K5939" t="str">
            <v>NMSS</v>
          </cell>
          <cell r="M5939">
            <v>122218</v>
          </cell>
          <cell r="N5939" t="str">
            <v>ST PIERS SCHOOL (YOUNG EPILEPSY)</v>
          </cell>
          <cell r="O5939" t="str">
            <v>NMSS</v>
          </cell>
          <cell r="P5939" t="str">
            <v/>
          </cell>
          <cell r="Q5939" t="str">
            <v/>
          </cell>
          <cell r="T5939" t="str">
            <v>NMSS</v>
          </cell>
        </row>
        <row r="5940">
          <cell r="A5940">
            <v>16841</v>
          </cell>
          <cell r="B5940">
            <v>123776</v>
          </cell>
          <cell r="C5940" t="str">
            <v>THE RIDGEWAY COMMUNITY SCHOOL</v>
          </cell>
          <cell r="D5940">
            <v>936</v>
          </cell>
          <cell r="E5940" t="str">
            <v>Surrey</v>
          </cell>
          <cell r="F5940" t="str">
            <v>SOUTH</v>
          </cell>
          <cell r="G5940" t="str">
            <v>Hampshire</v>
          </cell>
          <cell r="H5940" t="str">
            <v>South East</v>
          </cell>
          <cell r="I5940">
            <v>123776</v>
          </cell>
          <cell r="J5940" t="str">
            <v>THE RIDGEWAY COMMUNITY SCHOOL</v>
          </cell>
          <cell r="K5940" t="str">
            <v>MSS</v>
          </cell>
          <cell r="M5940">
            <v>123776</v>
          </cell>
          <cell r="N5940" t="str">
            <v>THE RIDGEWAY COMMUNITY SCHOOL</v>
          </cell>
          <cell r="O5940" t="str">
            <v>MSS</v>
          </cell>
          <cell r="P5940" t="str">
            <v/>
          </cell>
          <cell r="Q5940" t="str">
            <v/>
          </cell>
          <cell r="T5940" t="str">
            <v>MSS</v>
          </cell>
        </row>
        <row r="5941">
          <cell r="A5941">
            <v>16842</v>
          </cell>
          <cell r="B5941">
            <v>9367062</v>
          </cell>
          <cell r="C5941" t="str">
            <v>FREEMANTLES</v>
          </cell>
          <cell r="D5941">
            <v>936</v>
          </cell>
          <cell r="E5941" t="str">
            <v>Surrey</v>
          </cell>
          <cell r="F5941" t="str">
            <v>SOUTH</v>
          </cell>
          <cell r="G5941" t="str">
            <v>Hampshire</v>
          </cell>
          <cell r="H5941" t="str">
            <v>South East</v>
          </cell>
          <cell r="I5941">
            <v>9367062</v>
          </cell>
          <cell r="J5941" t="str">
            <v>FREEMANTLES SCHOOL</v>
          </cell>
          <cell r="K5941" t="str">
            <v>MSS</v>
          </cell>
          <cell r="M5941">
            <v>123977</v>
          </cell>
          <cell r="N5941" t="str">
            <v>FREEMANTLES SCHOOL</v>
          </cell>
          <cell r="O5941" t="str">
            <v>MSS</v>
          </cell>
          <cell r="P5941" t="str">
            <v/>
          </cell>
          <cell r="Q5941" t="str">
            <v/>
          </cell>
          <cell r="T5941" t="str">
            <v>MSS</v>
          </cell>
        </row>
        <row r="5942">
          <cell r="A5942">
            <v>16843</v>
          </cell>
          <cell r="B5942">
            <v>122203</v>
          </cell>
          <cell r="C5942" t="str">
            <v>The School for Profound Education</v>
          </cell>
          <cell r="D5942">
            <v>936</v>
          </cell>
          <cell r="E5942" t="str">
            <v>Surrey</v>
          </cell>
          <cell r="F5942" t="str">
            <v>SOUTH</v>
          </cell>
          <cell r="G5942" t="str">
            <v>Hampshire</v>
          </cell>
          <cell r="H5942" t="str">
            <v>South East</v>
          </cell>
          <cell r="I5942">
            <v>122203</v>
          </cell>
          <cell r="J5942" t="str">
            <v>THE SCHOOL FOR PROFOUND EDUCATION (FORMERLY ST MARGARET'S)</v>
          </cell>
          <cell r="K5942" t="str">
            <v>NMSS</v>
          </cell>
          <cell r="M5942">
            <v>122203</v>
          </cell>
          <cell r="N5942" t="str">
            <v>THE SCHOOL FOR PROFOUND EDUCATION (FORMERLY ST MARGARET'S)</v>
          </cell>
          <cell r="O5942" t="str">
            <v>NMSS</v>
          </cell>
          <cell r="P5942" t="str">
            <v/>
          </cell>
          <cell r="Q5942" t="str">
            <v/>
          </cell>
          <cell r="T5942" t="str">
            <v>NMSS</v>
          </cell>
        </row>
        <row r="5943">
          <cell r="A5943">
            <v>16848</v>
          </cell>
          <cell r="B5943">
            <v>115497</v>
          </cell>
          <cell r="C5943" t="str">
            <v>Hope Lodge School</v>
          </cell>
          <cell r="D5943">
            <v>852</v>
          </cell>
          <cell r="E5943" t="str">
            <v>Southampton</v>
          </cell>
          <cell r="F5943" t="str">
            <v>SOUTH</v>
          </cell>
          <cell r="G5943" t="str">
            <v>Hampshire</v>
          </cell>
          <cell r="H5943" t="str">
            <v>South East</v>
          </cell>
          <cell r="I5943">
            <v>115497</v>
          </cell>
          <cell r="J5943" t="str">
            <v>HOPE LODGE SCHOOL</v>
          </cell>
          <cell r="K5943" t="str">
            <v>ISP</v>
          </cell>
          <cell r="M5943">
            <v>115497</v>
          </cell>
          <cell r="N5943" t="str">
            <v>HOPE LODGE SCHOOL</v>
          </cell>
          <cell r="O5943" t="str">
            <v>ISP</v>
          </cell>
          <cell r="P5943" t="str">
            <v/>
          </cell>
          <cell r="Q5943" t="str">
            <v/>
          </cell>
          <cell r="T5943" t="str">
            <v>ISP</v>
          </cell>
        </row>
        <row r="5944">
          <cell r="A5944">
            <v>16849</v>
          </cell>
          <cell r="B5944">
            <v>122927</v>
          </cell>
          <cell r="C5944" t="str">
            <v xml:space="preserve">SHEILING SCHOOL </v>
          </cell>
          <cell r="D5944">
            <v>835</v>
          </cell>
          <cell r="E5944" t="str">
            <v>Dorset</v>
          </cell>
          <cell r="F5944" t="str">
            <v>WEST</v>
          </cell>
          <cell r="G5944" t="str">
            <v>Hampshire</v>
          </cell>
          <cell r="H5944" t="str">
            <v>South East</v>
          </cell>
          <cell r="I5944">
            <v>122927</v>
          </cell>
          <cell r="J5944" t="str">
            <v>SHEILING SCHOOL</v>
          </cell>
          <cell r="K5944" t="str">
            <v>ISS</v>
          </cell>
          <cell r="M5944">
            <v>8036000</v>
          </cell>
          <cell r="N5944" t="str">
            <v>SHEILING SCHOOL</v>
          </cell>
          <cell r="O5944" t="str">
            <v>ISS</v>
          </cell>
          <cell r="P5944" t="str">
            <v/>
          </cell>
          <cell r="Q5944" t="str">
            <v/>
          </cell>
          <cell r="T5944" t="str">
            <v>ISS</v>
          </cell>
        </row>
        <row r="5945">
          <cell r="A5945">
            <v>16850</v>
          </cell>
          <cell r="B5945">
            <v>110221</v>
          </cell>
          <cell r="C5945" t="str">
            <v>NEWBURY COLLEGE - (110221)</v>
          </cell>
          <cell r="D5945">
            <v>869</v>
          </cell>
          <cell r="E5945" t="str">
            <v>West Berkshire</v>
          </cell>
          <cell r="F5945" t="str">
            <v>SOUTH</v>
          </cell>
          <cell r="G5945" t="str">
            <v>Hampshire</v>
          </cell>
          <cell r="H5945" t="str">
            <v>South East</v>
          </cell>
          <cell r="I5945">
            <v>110221</v>
          </cell>
          <cell r="J5945" t="str">
            <v>NEWBURY COLLEGE</v>
          </cell>
          <cell r="K5945" t="str">
            <v>FE</v>
          </cell>
          <cell r="M5945">
            <v>110221</v>
          </cell>
          <cell r="N5945" t="str">
            <v>NEWBURY COLLEGE</v>
          </cell>
          <cell r="O5945" t="str">
            <v>FE</v>
          </cell>
          <cell r="P5945" t="str">
            <v/>
          </cell>
          <cell r="Q5945" t="str">
            <v/>
          </cell>
          <cell r="T5945" t="str">
            <v>FE</v>
          </cell>
        </row>
        <row r="5946">
          <cell r="A5946">
            <v>16851</v>
          </cell>
          <cell r="B5946">
            <v>107921</v>
          </cell>
          <cell r="C5946" t="str">
            <v>WOKING COLLEGE - (107921)</v>
          </cell>
          <cell r="D5946">
            <v>936</v>
          </cell>
          <cell r="E5946" t="str">
            <v>Surrey</v>
          </cell>
          <cell r="F5946" t="str">
            <v>SOUTH</v>
          </cell>
          <cell r="G5946" t="str">
            <v>Hampshire</v>
          </cell>
          <cell r="H5946" t="str">
            <v>South East</v>
          </cell>
          <cell r="I5946">
            <v>107921</v>
          </cell>
          <cell r="J5946" t="str">
            <v>WOKING COLLEGE</v>
          </cell>
          <cell r="K5946" t="str">
            <v>FE</v>
          </cell>
          <cell r="M5946">
            <v>107921</v>
          </cell>
          <cell r="N5946" t="str">
            <v>WOKING COLLEGE</v>
          </cell>
          <cell r="O5946" t="str">
            <v>FE</v>
          </cell>
          <cell r="P5946" t="str">
            <v/>
          </cell>
          <cell r="Q5946" t="str">
            <v/>
          </cell>
          <cell r="T5946" t="str">
            <v>FE</v>
          </cell>
        </row>
        <row r="5947">
          <cell r="A5947">
            <v>16852</v>
          </cell>
          <cell r="B5947">
            <v>108422</v>
          </cell>
          <cell r="C5947" t="str">
            <v>Havant College</v>
          </cell>
          <cell r="D5947">
            <v>850</v>
          </cell>
          <cell r="E5947" t="str">
            <v>Hampshire</v>
          </cell>
          <cell r="F5947" t="str">
            <v>SOUTH</v>
          </cell>
          <cell r="G5947" t="str">
            <v>Hampshire</v>
          </cell>
          <cell r="H5947" t="str">
            <v>South East</v>
          </cell>
          <cell r="I5947">
            <v>108422</v>
          </cell>
          <cell r="J5947" t="str">
            <v>HAVANT COLLEGE</v>
          </cell>
          <cell r="K5947" t="str">
            <v>FE</v>
          </cell>
          <cell r="M5947">
            <v>108422</v>
          </cell>
          <cell r="N5947" t="str">
            <v>HAVANT COLLEGE</v>
          </cell>
          <cell r="O5947" t="str">
            <v>FE</v>
          </cell>
          <cell r="P5947" t="str">
            <v/>
          </cell>
          <cell r="Q5947" t="str">
            <v/>
          </cell>
          <cell r="T5947" t="str">
            <v>FE</v>
          </cell>
        </row>
        <row r="5948">
          <cell r="A5948">
            <v>16853</v>
          </cell>
          <cell r="B5948">
            <v>108402</v>
          </cell>
          <cell r="C5948" t="str">
            <v>Portsmouth College</v>
          </cell>
          <cell r="D5948">
            <v>851</v>
          </cell>
          <cell r="E5948" t="str">
            <v>Portsmouth</v>
          </cell>
          <cell r="F5948" t="str">
            <v>SOUTH</v>
          </cell>
          <cell r="G5948" t="str">
            <v>Hampshire</v>
          </cell>
          <cell r="H5948" t="str">
            <v>South East</v>
          </cell>
          <cell r="I5948">
            <v>108402</v>
          </cell>
          <cell r="J5948" t="str">
            <v>PORTSMOUTH COLLEGE</v>
          </cell>
          <cell r="K5948" t="str">
            <v>FE</v>
          </cell>
          <cell r="M5948">
            <v>108402</v>
          </cell>
          <cell r="N5948" t="str">
            <v>PORTSMOUTH COLLEGE</v>
          </cell>
          <cell r="O5948" t="str">
            <v>FE</v>
          </cell>
          <cell r="P5948" t="str">
            <v/>
          </cell>
          <cell r="Q5948" t="str">
            <v/>
          </cell>
          <cell r="T5948" t="str">
            <v>FE</v>
          </cell>
        </row>
        <row r="5949">
          <cell r="A5949">
            <v>16876</v>
          </cell>
          <cell r="B5949">
            <v>108517</v>
          </cell>
          <cell r="C5949" t="str">
            <v>ISLE OF WIGHT COLLEGE - (108517)</v>
          </cell>
          <cell r="D5949">
            <v>921</v>
          </cell>
          <cell r="E5949" t="str">
            <v>Isle of Wight</v>
          </cell>
          <cell r="F5949" t="str">
            <v>SOUTH</v>
          </cell>
          <cell r="G5949" t="str">
            <v>Isle of Wight</v>
          </cell>
          <cell r="H5949" t="str">
            <v>South East</v>
          </cell>
          <cell r="I5949">
            <v>108517</v>
          </cell>
          <cell r="J5949" t="str">
            <v>ISLE OF WIGHT COLLEGE</v>
          </cell>
          <cell r="K5949" t="str">
            <v>FE</v>
          </cell>
          <cell r="M5949">
            <v>108517</v>
          </cell>
          <cell r="N5949" t="str">
            <v>ISLE OF WIGHT COLLEGE</v>
          </cell>
          <cell r="O5949" t="str">
            <v>FE</v>
          </cell>
          <cell r="P5949" t="str">
            <v/>
          </cell>
          <cell r="Q5949" t="str">
            <v/>
          </cell>
          <cell r="T5949" t="str">
            <v>FE</v>
          </cell>
        </row>
        <row r="5950">
          <cell r="A5950">
            <v>16877</v>
          </cell>
          <cell r="B5950">
            <v>114864</v>
          </cell>
          <cell r="C5950" t="str">
            <v>TRELOAR TRUST</v>
          </cell>
          <cell r="D5950">
            <v>850</v>
          </cell>
          <cell r="E5950" t="str">
            <v>Hampshire</v>
          </cell>
          <cell r="F5950" t="str">
            <v>SOUTH</v>
          </cell>
          <cell r="G5950" t="str">
            <v>Isle of Wight</v>
          </cell>
          <cell r="H5950" t="str">
            <v>South East</v>
          </cell>
          <cell r="I5950">
            <v>114864</v>
          </cell>
          <cell r="J5950" t="str">
            <v>TRELOAR COLLEGE</v>
          </cell>
          <cell r="K5950" t="str">
            <v>ISP</v>
          </cell>
          <cell r="M5950">
            <v>114864</v>
          </cell>
          <cell r="N5950" t="str">
            <v>TRELOAR COLLEGE</v>
          </cell>
          <cell r="O5950" t="str">
            <v>ISP</v>
          </cell>
          <cell r="P5950" t="str">
            <v/>
          </cell>
          <cell r="Q5950" t="str">
            <v/>
          </cell>
          <cell r="T5950" t="str">
            <v>ISP</v>
          </cell>
        </row>
        <row r="5951">
          <cell r="A5951">
            <v>16879</v>
          </cell>
          <cell r="B5951">
            <v>888005</v>
          </cell>
          <cell r="C5951" t="str">
            <v>St John's School (Brighton)</v>
          </cell>
          <cell r="D5951">
            <v>845</v>
          </cell>
          <cell r="E5951" t="str">
            <v>East Sussex</v>
          </cell>
          <cell r="F5951" t="str">
            <v>SOUTH</v>
          </cell>
          <cell r="G5951" t="str">
            <v>Isle of Wight</v>
          </cell>
          <cell r="H5951" t="str">
            <v>South East</v>
          </cell>
          <cell r="I5951">
            <v>888005</v>
          </cell>
          <cell r="J5951" t="str">
            <v>ST JOHN'S SCHOOL (BRIGHTON)</v>
          </cell>
          <cell r="K5951" t="str">
            <v>NMSS</v>
          </cell>
          <cell r="M5951">
            <v>123924</v>
          </cell>
          <cell r="N5951" t="str">
            <v>ST JOHN'S SCHOOL (BRIGHTON)</v>
          </cell>
          <cell r="O5951" t="str">
            <v>NMSS</v>
          </cell>
          <cell r="P5951" t="str">
            <v/>
          </cell>
          <cell r="Q5951" t="str">
            <v/>
          </cell>
          <cell r="T5951" t="str">
            <v>NMSS</v>
          </cell>
        </row>
        <row r="5952">
          <cell r="A5952">
            <v>16880</v>
          </cell>
          <cell r="B5952">
            <v>119320</v>
          </cell>
          <cell r="C5952" t="str">
            <v>Mary Hare Grammar School</v>
          </cell>
          <cell r="D5952">
            <v>869</v>
          </cell>
          <cell r="E5952" t="str">
            <v>West Berkshire</v>
          </cell>
          <cell r="F5952" t="str">
            <v>SOUTH</v>
          </cell>
          <cell r="G5952" t="str">
            <v>Isle of Wight</v>
          </cell>
          <cell r="H5952" t="str">
            <v>South East</v>
          </cell>
          <cell r="I5952">
            <v>119320</v>
          </cell>
          <cell r="J5952" t="str">
            <v>MARY HARE SCHOOL</v>
          </cell>
          <cell r="K5952" t="str">
            <v>NMSS</v>
          </cell>
          <cell r="M5952">
            <v>119320</v>
          </cell>
          <cell r="N5952" t="str">
            <v>MARY HARE SCHOOL</v>
          </cell>
          <cell r="O5952" t="str">
            <v>NMSS</v>
          </cell>
          <cell r="P5952" t="str">
            <v/>
          </cell>
          <cell r="Q5952" t="str">
            <v/>
          </cell>
          <cell r="T5952" t="str">
            <v>NMSS</v>
          </cell>
        </row>
        <row r="5953">
          <cell r="A5953">
            <v>16882</v>
          </cell>
          <cell r="B5953">
            <v>113989</v>
          </cell>
          <cell r="C5953" t="str">
            <v>Cowes High School</v>
          </cell>
          <cell r="D5953">
            <v>921</v>
          </cell>
          <cell r="E5953" t="str">
            <v>Isle of Wight</v>
          </cell>
          <cell r="F5953" t="str">
            <v>SOUTH</v>
          </cell>
          <cell r="G5953" t="str">
            <v>Isle of Wight</v>
          </cell>
          <cell r="H5953" t="str">
            <v>South East</v>
          </cell>
          <cell r="I5953">
            <v>113989</v>
          </cell>
          <cell r="J5953" t="str">
            <v>COWES ENTERPRISE COLLEGE</v>
          </cell>
          <cell r="K5953">
            <v>0</v>
          </cell>
          <cell r="M5953">
            <v>113989</v>
          </cell>
          <cell r="N5953" t="str">
            <v>COWES ENTERPRISE COLLEGE</v>
          </cell>
          <cell r="O5953" t="str">
            <v>SCHOOL SIXTH FORM</v>
          </cell>
          <cell r="P5953" t="str">
            <v/>
          </cell>
          <cell r="Q5953" t="str">
            <v/>
          </cell>
          <cell r="T5953" t="str">
            <v>SCHOOL SIXTH FORM</v>
          </cell>
        </row>
        <row r="5954">
          <cell r="A5954">
            <v>16883</v>
          </cell>
          <cell r="B5954">
            <v>119953</v>
          </cell>
          <cell r="C5954" t="str">
            <v>Ryde High School</v>
          </cell>
          <cell r="D5954">
            <v>921</v>
          </cell>
          <cell r="E5954" t="str">
            <v>Isle of Wight</v>
          </cell>
          <cell r="F5954" t="str">
            <v>SOUTH</v>
          </cell>
          <cell r="G5954" t="str">
            <v>Isle of Wight</v>
          </cell>
          <cell r="H5954" t="str">
            <v>South East</v>
          </cell>
          <cell r="I5954">
            <v>119953</v>
          </cell>
          <cell r="J5954" t="str">
            <v>RYDE ACADEMY</v>
          </cell>
          <cell r="K5954" t="str">
            <v>Academy</v>
          </cell>
          <cell r="M5954">
            <v>119953</v>
          </cell>
          <cell r="N5954" t="str">
            <v>RYDE ACADEMY</v>
          </cell>
          <cell r="O5954" t="str">
            <v>ACADEMY</v>
          </cell>
          <cell r="P5954">
            <v>9214001</v>
          </cell>
          <cell r="Q5954" t="str">
            <v>ACADEMY Sponsored</v>
          </cell>
          <cell r="T5954" t="str">
            <v>ACADEMY</v>
          </cell>
        </row>
        <row r="5955">
          <cell r="A5955">
            <v>16884</v>
          </cell>
          <cell r="B5955">
            <v>113988</v>
          </cell>
          <cell r="C5955" t="str">
            <v>Carisbrooke High School</v>
          </cell>
          <cell r="D5955">
            <v>921</v>
          </cell>
          <cell r="E5955" t="str">
            <v>Isle of Wight</v>
          </cell>
          <cell r="F5955" t="str">
            <v>SOUTH</v>
          </cell>
          <cell r="G5955" t="str">
            <v>Isle of Wight</v>
          </cell>
          <cell r="H5955" t="str">
            <v>South East</v>
          </cell>
          <cell r="I5955">
            <v>113988</v>
          </cell>
          <cell r="J5955" t="str">
            <v>CARISBROOKE COLLEGE</v>
          </cell>
          <cell r="K5955">
            <v>0</v>
          </cell>
          <cell r="M5955">
            <v>113988</v>
          </cell>
          <cell r="N5955" t="str">
            <v>CARISBROOKE COLLEGE</v>
          </cell>
          <cell r="O5955" t="str">
            <v>SCHOOL SIXTH FORM</v>
          </cell>
          <cell r="P5955" t="str">
            <v/>
          </cell>
          <cell r="Q5955" t="str">
            <v/>
          </cell>
          <cell r="T5955" t="str">
            <v>SCHOOL SIXTH FORM</v>
          </cell>
        </row>
        <row r="5956">
          <cell r="A5956">
            <v>16885</v>
          </cell>
          <cell r="B5956">
            <v>119927</v>
          </cell>
          <cell r="C5956" t="str">
            <v>Sandown High School</v>
          </cell>
          <cell r="D5956">
            <v>921</v>
          </cell>
          <cell r="E5956" t="str">
            <v>Isle of Wight</v>
          </cell>
          <cell r="F5956" t="str">
            <v>SOUTH</v>
          </cell>
          <cell r="G5956" t="str">
            <v>Isle of Wight</v>
          </cell>
          <cell r="H5956" t="str">
            <v>South East</v>
          </cell>
          <cell r="I5956">
            <v>119927</v>
          </cell>
          <cell r="J5956" t="str">
            <v>SANDOWN BAY ACADEMY</v>
          </cell>
          <cell r="K5956" t="str">
            <v>Academy</v>
          </cell>
          <cell r="M5956">
            <v>119927</v>
          </cell>
          <cell r="N5956" t="str">
            <v>SANDOWN BAY ACADEMY</v>
          </cell>
          <cell r="O5956" t="str">
            <v>ACADEMY</v>
          </cell>
          <cell r="P5956">
            <v>9214000</v>
          </cell>
          <cell r="Q5956" t="str">
            <v>ACADEMY Sponsored</v>
          </cell>
          <cell r="T5956" t="str">
            <v>ACADEMY</v>
          </cell>
        </row>
        <row r="5957">
          <cell r="A5957">
            <v>16886</v>
          </cell>
          <cell r="B5957">
            <v>113993</v>
          </cell>
          <cell r="C5957" t="str">
            <v>Medina High School</v>
          </cell>
          <cell r="D5957">
            <v>921</v>
          </cell>
          <cell r="E5957" t="str">
            <v>Isle of Wight</v>
          </cell>
          <cell r="F5957" t="str">
            <v>SOUTH</v>
          </cell>
          <cell r="G5957" t="str">
            <v>Isle of Wight</v>
          </cell>
          <cell r="H5957" t="str">
            <v>South East</v>
          </cell>
          <cell r="I5957">
            <v>113993</v>
          </cell>
          <cell r="J5957" t="str">
            <v>MEDINA COLLEGE</v>
          </cell>
          <cell r="K5957">
            <v>0</v>
          </cell>
          <cell r="M5957">
            <v>113993</v>
          </cell>
          <cell r="N5957" t="str">
            <v>MEDINA COLLEGE</v>
          </cell>
          <cell r="O5957" t="str">
            <v>SCHOOL SIXTH FORM</v>
          </cell>
          <cell r="P5957" t="str">
            <v/>
          </cell>
          <cell r="Q5957" t="str">
            <v/>
          </cell>
          <cell r="T5957" t="str">
            <v>SCHOOL SIXTH FORM</v>
          </cell>
        </row>
        <row r="5958">
          <cell r="A5958">
            <v>16887</v>
          </cell>
          <cell r="B5958">
            <v>122202</v>
          </cell>
          <cell r="C5958" t="str">
            <v>St Catherine's School</v>
          </cell>
          <cell r="D5958">
            <v>921</v>
          </cell>
          <cell r="E5958" t="str">
            <v>Isle of Wight</v>
          </cell>
          <cell r="F5958" t="str">
            <v>SOUTH</v>
          </cell>
          <cell r="G5958" t="str">
            <v>Isle of Wight</v>
          </cell>
          <cell r="H5958" t="str">
            <v>South East</v>
          </cell>
          <cell r="I5958">
            <v>122202</v>
          </cell>
          <cell r="J5958" t="str">
            <v>ST CATHERINE'S SCHOOL</v>
          </cell>
          <cell r="K5958" t="str">
            <v>NMSS</v>
          </cell>
          <cell r="M5958">
            <v>122202</v>
          </cell>
          <cell r="N5958" t="str">
            <v>ST CATHERINE'S SCHOOL</v>
          </cell>
          <cell r="O5958" t="str">
            <v>NMSS</v>
          </cell>
          <cell r="P5958" t="str">
            <v/>
          </cell>
          <cell r="Q5958" t="str">
            <v/>
          </cell>
          <cell r="T5958" t="str">
            <v>NMSS</v>
          </cell>
        </row>
        <row r="5959">
          <cell r="A5959">
            <v>16888</v>
          </cell>
          <cell r="B5959">
            <v>9217001</v>
          </cell>
          <cell r="C5959" t="str">
            <v>St George's School</v>
          </cell>
          <cell r="D5959">
            <v>921</v>
          </cell>
          <cell r="E5959" t="str">
            <v>Isle of Wight</v>
          </cell>
          <cell r="F5959" t="str">
            <v>SOUTH</v>
          </cell>
          <cell r="G5959" t="str">
            <v>Isle of Wight</v>
          </cell>
          <cell r="H5959" t="str">
            <v>South East</v>
          </cell>
          <cell r="I5959">
            <v>9217001</v>
          </cell>
          <cell r="J5959" t="str">
            <v>ST GEORGE'S SCHOOL</v>
          </cell>
          <cell r="K5959" t="str">
            <v>MSS</v>
          </cell>
          <cell r="M5959">
            <v>124027</v>
          </cell>
          <cell r="N5959" t="str">
            <v>ST GEORGE'S SCHOOL</v>
          </cell>
          <cell r="O5959" t="str">
            <v>MSS</v>
          </cell>
          <cell r="P5959" t="str">
            <v/>
          </cell>
          <cell r="Q5959" t="str">
            <v/>
          </cell>
          <cell r="T5959" t="str">
            <v>MSS</v>
          </cell>
        </row>
        <row r="5960">
          <cell r="A5960">
            <v>16889</v>
          </cell>
          <cell r="B5960">
            <v>8506030</v>
          </cell>
          <cell r="C5960" t="str">
            <v>Southlands School and The Wing Centre</v>
          </cell>
          <cell r="D5960">
            <v>850</v>
          </cell>
          <cell r="E5960" t="str">
            <v>Hampshire</v>
          </cell>
          <cell r="F5960" t="str">
            <v>SOUTH</v>
          </cell>
          <cell r="G5960" t="str">
            <v>Isle of Wight</v>
          </cell>
          <cell r="H5960" t="str">
            <v>South East</v>
          </cell>
          <cell r="I5960">
            <v>8506030</v>
          </cell>
          <cell r="J5960" t="str">
            <v>SOUTHLANDS SCHOOL AND THE WING CENTRE</v>
          </cell>
          <cell r="K5960">
            <v>0</v>
          </cell>
          <cell r="M5960">
            <v>8506030</v>
          </cell>
          <cell r="N5960" t="str">
            <v>SOUTHLANDS SCHOOL AND THE WING CENTRE</v>
          </cell>
          <cell r="O5960" t="str">
            <v>ISS</v>
          </cell>
          <cell r="P5960" t="str">
            <v/>
          </cell>
          <cell r="Q5960" t="str">
            <v/>
          </cell>
          <cell r="T5960" t="str">
            <v>ISS</v>
          </cell>
        </row>
        <row r="5961">
          <cell r="A5961">
            <v>16890</v>
          </cell>
          <cell r="B5961">
            <v>122234</v>
          </cell>
          <cell r="C5961" t="str">
            <v>Portfield School</v>
          </cell>
          <cell r="D5961">
            <v>835</v>
          </cell>
          <cell r="E5961" t="str">
            <v>Dorset</v>
          </cell>
          <cell r="F5961" t="str">
            <v>WEST</v>
          </cell>
          <cell r="G5961" t="str">
            <v>Isle of Wight</v>
          </cell>
          <cell r="H5961" t="str">
            <v>South East</v>
          </cell>
          <cell r="I5961">
            <v>122234</v>
          </cell>
          <cell r="J5961" t="str">
            <v>PORTFIELD SCHOOL</v>
          </cell>
          <cell r="K5961" t="str">
            <v>NMSS</v>
          </cell>
          <cell r="M5961">
            <v>122234</v>
          </cell>
          <cell r="N5961" t="str">
            <v>PORTFIELD SCHOOL</v>
          </cell>
          <cell r="O5961" t="str">
            <v>NMSS</v>
          </cell>
          <cell r="P5961" t="str">
            <v/>
          </cell>
          <cell r="Q5961" t="str">
            <v/>
          </cell>
          <cell r="T5961" t="str">
            <v>NMSS</v>
          </cell>
        </row>
        <row r="5962">
          <cell r="A5962">
            <v>16891</v>
          </cell>
          <cell r="B5962">
            <v>9166040</v>
          </cell>
          <cell r="C5962" t="str">
            <v>Cotswold Chine School</v>
          </cell>
          <cell r="D5962">
            <v>916</v>
          </cell>
          <cell r="E5962" t="str">
            <v>Gloucestershire</v>
          </cell>
          <cell r="F5962" t="str">
            <v>WEST</v>
          </cell>
          <cell r="G5962" t="str">
            <v>Isle of Wight</v>
          </cell>
          <cell r="H5962" t="str">
            <v>South East</v>
          </cell>
          <cell r="I5962" t="str">
            <v/>
          </cell>
          <cell r="J5962" t="str">
            <v/>
          </cell>
          <cell r="K5962" t="str">
            <v/>
          </cell>
          <cell r="M5962">
            <v>9166040</v>
          </cell>
          <cell r="N5962" t="str">
            <v>COTSWOLD CHINE SCHOOL</v>
          </cell>
          <cell r="O5962" t="str">
            <v>ISS</v>
          </cell>
          <cell r="P5962" t="str">
            <v/>
          </cell>
          <cell r="Q5962" t="str">
            <v/>
          </cell>
          <cell r="T5962" t="str">
            <v>ISS</v>
          </cell>
        </row>
        <row r="5963">
          <cell r="A5963">
            <v>16892</v>
          </cell>
          <cell r="B5963">
            <v>122230</v>
          </cell>
          <cell r="C5963" t="str">
            <v>Christ the King College</v>
          </cell>
          <cell r="D5963">
            <v>921</v>
          </cell>
          <cell r="E5963" t="str">
            <v>Isle of Wight</v>
          </cell>
          <cell r="F5963" t="str">
            <v>SOUTH</v>
          </cell>
          <cell r="G5963" t="str">
            <v>Isle of Wight</v>
          </cell>
          <cell r="H5963" t="str">
            <v>South East</v>
          </cell>
          <cell r="I5963">
            <v>122230</v>
          </cell>
          <cell r="J5963" t="str">
            <v>CHRIST THE KING  COLLEGE</v>
          </cell>
          <cell r="K5963">
            <v>0</v>
          </cell>
          <cell r="M5963">
            <v>122230</v>
          </cell>
          <cell r="N5963" t="str">
            <v>CHRIST THE KING  COLLEGE</v>
          </cell>
          <cell r="O5963" t="str">
            <v>SCHOOL SIXTH FORM</v>
          </cell>
          <cell r="P5963" t="str">
            <v/>
          </cell>
          <cell r="Q5963" t="str">
            <v/>
          </cell>
          <cell r="T5963" t="str">
            <v>SCHOOL SIXTH FORM</v>
          </cell>
        </row>
        <row r="5964">
          <cell r="A5964">
            <v>17036</v>
          </cell>
          <cell r="B5964">
            <v>105603</v>
          </cell>
          <cell r="C5964" t="str">
            <v>SOUTH AND WEST KENT COLLEGE - (105603)</v>
          </cell>
          <cell r="D5964">
            <v>886</v>
          </cell>
          <cell r="E5964" t="str">
            <v>Kent</v>
          </cell>
          <cell r="F5964" t="str">
            <v>SOUTH</v>
          </cell>
          <cell r="G5964" t="str">
            <v>Kent</v>
          </cell>
          <cell r="H5964" t="str">
            <v>South East</v>
          </cell>
          <cell r="I5964">
            <v>105603</v>
          </cell>
          <cell r="J5964" t="str">
            <v>SOUTH AND WEST KENT COLLEGE</v>
          </cell>
          <cell r="K5964" t="str">
            <v>FE</v>
          </cell>
          <cell r="M5964">
            <v>105603</v>
          </cell>
          <cell r="N5964" t="str">
            <v>SOUTH AND WEST KENT COLLEGE</v>
          </cell>
          <cell r="O5964" t="str">
            <v>FE</v>
          </cell>
          <cell r="P5964" t="str">
            <v/>
          </cell>
          <cell r="Q5964" t="str">
            <v/>
          </cell>
          <cell r="T5964" t="str">
            <v>FE</v>
          </cell>
        </row>
        <row r="5965">
          <cell r="A5965">
            <v>17037</v>
          </cell>
          <cell r="B5965">
            <v>105714</v>
          </cell>
          <cell r="C5965" t="str">
            <v>CROYDON COLLEGE - (105714)</v>
          </cell>
          <cell r="D5965">
            <v>306</v>
          </cell>
          <cell r="E5965" t="str">
            <v>Croydon</v>
          </cell>
          <cell r="F5965" t="str">
            <v>SOUTH</v>
          </cell>
          <cell r="G5965" t="str">
            <v>Kent</v>
          </cell>
          <cell r="H5965" t="str">
            <v>South East</v>
          </cell>
          <cell r="I5965">
            <v>105714</v>
          </cell>
          <cell r="J5965" t="str">
            <v>CROYDON COLLEGE</v>
          </cell>
          <cell r="K5965" t="str">
            <v>FE</v>
          </cell>
          <cell r="M5965">
            <v>105714</v>
          </cell>
          <cell r="N5965" t="str">
            <v>CROYDON COLLEGE</v>
          </cell>
          <cell r="O5965" t="str">
            <v>FE</v>
          </cell>
          <cell r="P5965" t="str">
            <v/>
          </cell>
          <cell r="Q5965" t="str">
            <v/>
          </cell>
          <cell r="T5965" t="str">
            <v>FE</v>
          </cell>
        </row>
        <row r="5966">
          <cell r="A5966">
            <v>17038</v>
          </cell>
          <cell r="B5966">
            <v>106717</v>
          </cell>
          <cell r="C5966" t="str">
            <v>CANTERBURY COLLEGE - (106717)</v>
          </cell>
          <cell r="D5966">
            <v>886</v>
          </cell>
          <cell r="E5966" t="str">
            <v>Kent</v>
          </cell>
          <cell r="F5966" t="str">
            <v>SOUTH</v>
          </cell>
          <cell r="G5966" t="str">
            <v>Kent</v>
          </cell>
          <cell r="H5966" t="str">
            <v>South East</v>
          </cell>
          <cell r="I5966">
            <v>106717</v>
          </cell>
          <cell r="J5966" t="str">
            <v>CANTERBURY COLLEGE</v>
          </cell>
          <cell r="K5966" t="str">
            <v>FE</v>
          </cell>
          <cell r="M5966">
            <v>106717</v>
          </cell>
          <cell r="N5966" t="str">
            <v>CANTERBURY COLLEGE</v>
          </cell>
          <cell r="O5966" t="str">
            <v>FE</v>
          </cell>
          <cell r="P5966" t="str">
            <v/>
          </cell>
          <cell r="Q5966" t="str">
            <v/>
          </cell>
          <cell r="T5966" t="str">
            <v>FE</v>
          </cell>
        </row>
        <row r="5967">
          <cell r="A5967">
            <v>17039</v>
          </cell>
          <cell r="B5967">
            <v>106734</v>
          </cell>
          <cell r="C5967" t="str">
            <v>NORTH WEST KENT COLLEGE OF TECHNOLOGY - (106734)</v>
          </cell>
          <cell r="D5967">
            <v>886</v>
          </cell>
          <cell r="E5967" t="str">
            <v>Kent</v>
          </cell>
          <cell r="F5967" t="str">
            <v>SOUTH</v>
          </cell>
          <cell r="G5967" t="str">
            <v>Kent</v>
          </cell>
          <cell r="H5967" t="str">
            <v>South East</v>
          </cell>
          <cell r="I5967">
            <v>106734</v>
          </cell>
          <cell r="J5967" t="str">
            <v>NORTH WEST KENT COLLEGE OF TECHNOLOGY</v>
          </cell>
          <cell r="K5967" t="str">
            <v>FE</v>
          </cell>
          <cell r="M5967">
            <v>106734</v>
          </cell>
          <cell r="N5967" t="str">
            <v>NORTH WEST KENT COLLEGE OF TECHNOLOGY</v>
          </cell>
          <cell r="O5967" t="str">
            <v>FE</v>
          </cell>
          <cell r="P5967" t="str">
            <v/>
          </cell>
          <cell r="Q5967" t="str">
            <v/>
          </cell>
          <cell r="T5967" t="str">
            <v>FE</v>
          </cell>
        </row>
        <row r="5968">
          <cell r="A5968">
            <v>17040</v>
          </cell>
          <cell r="B5968">
            <v>106743</v>
          </cell>
          <cell r="C5968" t="str">
            <v>THANET COLLEGE - (106743)</v>
          </cell>
          <cell r="D5968">
            <v>886</v>
          </cell>
          <cell r="E5968" t="str">
            <v>Kent</v>
          </cell>
          <cell r="F5968" t="str">
            <v>SOUTH</v>
          </cell>
          <cell r="G5968" t="str">
            <v>Kent</v>
          </cell>
          <cell r="H5968" t="str">
            <v>South East</v>
          </cell>
          <cell r="I5968">
            <v>106743</v>
          </cell>
          <cell r="J5968" t="str">
            <v>EAST KENT COLLEGE</v>
          </cell>
          <cell r="K5968" t="str">
            <v>FE</v>
          </cell>
          <cell r="M5968">
            <v>106743</v>
          </cell>
          <cell r="N5968" t="str">
            <v>EAST KENT COLLEGE</v>
          </cell>
          <cell r="O5968" t="str">
            <v>FE</v>
          </cell>
          <cell r="P5968" t="str">
            <v/>
          </cell>
          <cell r="Q5968" t="str">
            <v/>
          </cell>
          <cell r="T5968" t="str">
            <v>FE</v>
          </cell>
        </row>
        <row r="5969">
          <cell r="A5969">
            <v>17041</v>
          </cell>
          <cell r="B5969">
            <v>107708</v>
          </cell>
          <cell r="C5969" t="str">
            <v>HADLOW COLLEGE - (107708)</v>
          </cell>
          <cell r="D5969">
            <v>886</v>
          </cell>
          <cell r="E5969" t="str">
            <v>Kent</v>
          </cell>
          <cell r="F5969" t="str">
            <v>SOUTH</v>
          </cell>
          <cell r="G5969" t="str">
            <v>Kent</v>
          </cell>
          <cell r="H5969" t="str">
            <v>South East</v>
          </cell>
          <cell r="I5969">
            <v>107708</v>
          </cell>
          <cell r="J5969" t="str">
            <v>HADLOW COLLEGE</v>
          </cell>
          <cell r="K5969" t="str">
            <v>FE</v>
          </cell>
          <cell r="M5969">
            <v>107708</v>
          </cell>
          <cell r="N5969" t="str">
            <v>HADLOW COLLEGE</v>
          </cell>
          <cell r="O5969" t="str">
            <v>FE</v>
          </cell>
          <cell r="P5969" t="str">
            <v/>
          </cell>
          <cell r="Q5969" t="str">
            <v/>
          </cell>
          <cell r="T5969" t="str">
            <v>FE</v>
          </cell>
        </row>
        <row r="5970">
          <cell r="A5970">
            <v>17042</v>
          </cell>
          <cell r="B5970">
            <v>108241</v>
          </cell>
          <cell r="C5970" t="str">
            <v>UNIVERSITY FOR THE CREATIVE ARTS - (108241)</v>
          </cell>
          <cell r="D5970">
            <v>936</v>
          </cell>
          <cell r="E5970" t="str">
            <v>Surrey</v>
          </cell>
          <cell r="F5970" t="str">
            <v>SOUTH</v>
          </cell>
          <cell r="G5970" t="str">
            <v>Kent</v>
          </cell>
          <cell r="H5970" t="str">
            <v>South East</v>
          </cell>
          <cell r="I5970">
            <v>108241</v>
          </cell>
          <cell r="J5970" t="str">
            <v>UNIVERSITY FOR THE CREATIVE ARTS</v>
          </cell>
          <cell r="K5970" t="str">
            <v>FE</v>
          </cell>
          <cell r="M5970">
            <v>108241</v>
          </cell>
          <cell r="N5970" t="str">
            <v>UNIVERSITY FOR THE CREATIVE ARTS</v>
          </cell>
          <cell r="O5970" t="str">
            <v>FE</v>
          </cell>
          <cell r="P5970" t="str">
            <v/>
          </cell>
          <cell r="Q5970" t="str">
            <v/>
          </cell>
          <cell r="T5970" t="str">
            <v>FE</v>
          </cell>
        </row>
        <row r="5971">
          <cell r="A5971">
            <v>17043</v>
          </cell>
          <cell r="B5971">
            <v>108472</v>
          </cell>
          <cell r="C5971" t="str">
            <v>HEREWARD COLLEGE OF FURTHER EDUCATION - (108472)</v>
          </cell>
          <cell r="D5971">
            <v>331</v>
          </cell>
          <cell r="E5971" t="str">
            <v>Coventry</v>
          </cell>
          <cell r="F5971" t="str">
            <v>WEST</v>
          </cell>
          <cell r="G5971" t="str">
            <v>Kent</v>
          </cell>
          <cell r="H5971" t="str">
            <v>South East</v>
          </cell>
          <cell r="I5971">
            <v>108472</v>
          </cell>
          <cell r="J5971" t="str">
            <v>HEREWARD COLLEGE OF FURTHER EDUCATION</v>
          </cell>
          <cell r="K5971" t="str">
            <v>FE</v>
          </cell>
          <cell r="M5971">
            <v>108472</v>
          </cell>
          <cell r="N5971" t="str">
            <v>HEREWARD COLLEGE OF FURTHER EDUCATION</v>
          </cell>
          <cell r="O5971" t="str">
            <v>FE</v>
          </cell>
          <cell r="P5971" t="str">
            <v/>
          </cell>
          <cell r="Q5971" t="str">
            <v/>
          </cell>
          <cell r="T5971" t="str">
            <v>FE</v>
          </cell>
        </row>
        <row r="5972">
          <cell r="A5972">
            <v>17044</v>
          </cell>
          <cell r="B5972">
            <v>111827</v>
          </cell>
          <cell r="C5972" t="str">
            <v>THE DAVID LEWIS CENTRE</v>
          </cell>
          <cell r="D5972">
            <v>895</v>
          </cell>
          <cell r="E5972" t="str">
            <v>Cheshire East</v>
          </cell>
          <cell r="F5972" t="str">
            <v>NORTH</v>
          </cell>
          <cell r="G5972" t="str">
            <v>Kent</v>
          </cell>
          <cell r="H5972" t="str">
            <v>South East</v>
          </cell>
          <cell r="I5972">
            <v>111827</v>
          </cell>
          <cell r="J5972" t="str">
            <v>DAVID LEWIS COLLEGE</v>
          </cell>
          <cell r="K5972" t="str">
            <v>ISP</v>
          </cell>
          <cell r="M5972">
            <v>111827</v>
          </cell>
          <cell r="N5972" t="str">
            <v>DAVID LEWIS COLLEGE</v>
          </cell>
          <cell r="O5972" t="str">
            <v>ISP</v>
          </cell>
          <cell r="P5972" t="str">
            <v/>
          </cell>
          <cell r="Q5972" t="str">
            <v/>
          </cell>
          <cell r="T5972" t="str">
            <v>ISP</v>
          </cell>
        </row>
        <row r="5973">
          <cell r="A5973">
            <v>17045</v>
          </cell>
          <cell r="B5973">
            <v>114827</v>
          </cell>
          <cell r="C5973" t="str">
            <v>WEST OF ENGLAND COLLEGE</v>
          </cell>
          <cell r="D5973">
            <v>878</v>
          </cell>
          <cell r="E5973" t="str">
            <v>Devon</v>
          </cell>
          <cell r="F5973" t="str">
            <v>WEST</v>
          </cell>
          <cell r="G5973" t="str">
            <v>Kent</v>
          </cell>
          <cell r="H5973" t="str">
            <v>South East</v>
          </cell>
          <cell r="I5973">
            <v>114827</v>
          </cell>
          <cell r="J5973" t="str">
            <v>WEST OF ENGLAND COLLEGE</v>
          </cell>
          <cell r="K5973" t="str">
            <v>ISP</v>
          </cell>
          <cell r="M5973">
            <v>114827</v>
          </cell>
          <cell r="N5973" t="str">
            <v>WEST OF ENGLAND COLLEGE</v>
          </cell>
          <cell r="O5973" t="str">
            <v>ISP</v>
          </cell>
          <cell r="P5973" t="str">
            <v/>
          </cell>
          <cell r="Q5973" t="str">
            <v/>
          </cell>
          <cell r="T5973" t="str">
            <v>ISP</v>
          </cell>
        </row>
        <row r="5974">
          <cell r="A5974">
            <v>17046</v>
          </cell>
          <cell r="B5974">
            <v>114831</v>
          </cell>
          <cell r="C5974" t="str">
            <v>THE NATIONAL CENTRE FOR YOUNG PEOPLE WITH EPILEPSY CHARITABLE TRUST</v>
          </cell>
          <cell r="D5974">
            <v>936</v>
          </cell>
          <cell r="E5974" t="str">
            <v>Surrey</v>
          </cell>
          <cell r="F5974" t="str">
            <v>SOUTH</v>
          </cell>
          <cell r="G5974" t="str">
            <v>Kent</v>
          </cell>
          <cell r="H5974" t="str">
            <v>South East</v>
          </cell>
          <cell r="I5974">
            <v>114831</v>
          </cell>
          <cell r="J5974" t="str">
            <v>THE NATIONAL CENTRE FOR YOUNG PEOPLE WITH EPILEPSY CHARITABLE TRUST</v>
          </cell>
          <cell r="K5974" t="str">
            <v>ISP</v>
          </cell>
          <cell r="M5974">
            <v>114831</v>
          </cell>
          <cell r="N5974" t="str">
            <v>THE NATIONAL CENTRE FOR YOUNG PEOPLE WITH EPILEPSY CHARITABLE TRUST</v>
          </cell>
          <cell r="O5974" t="str">
            <v>ISP</v>
          </cell>
          <cell r="P5974" t="str">
            <v/>
          </cell>
          <cell r="Q5974" t="str">
            <v/>
          </cell>
          <cell r="T5974" t="str">
            <v>ISP</v>
          </cell>
        </row>
        <row r="5975">
          <cell r="A5975">
            <v>17047</v>
          </cell>
          <cell r="B5975">
            <v>114839</v>
          </cell>
          <cell r="C5975" t="str">
            <v>PENGWERN COLLEGE</v>
          </cell>
          <cell r="D5975">
            <v>2000</v>
          </cell>
          <cell r="E5975" t="str">
            <v>Welsh LAs</v>
          </cell>
          <cell r="F5975" t="str">
            <v>WEST</v>
          </cell>
          <cell r="G5975" t="str">
            <v>Kent</v>
          </cell>
          <cell r="H5975" t="str">
            <v>South East</v>
          </cell>
          <cell r="I5975">
            <v>114839</v>
          </cell>
          <cell r="J5975" t="str">
            <v>PENGWERN COLLEGE</v>
          </cell>
          <cell r="K5975" t="str">
            <v>ISP</v>
          </cell>
          <cell r="L5975">
            <v>0</v>
          </cell>
          <cell r="M5975">
            <v>114839</v>
          </cell>
          <cell r="N5975" t="str">
            <v>PENGWERN COLLEGE</v>
          </cell>
          <cell r="O5975" t="str">
            <v>ISP</v>
          </cell>
          <cell r="P5975" t="str">
            <v/>
          </cell>
          <cell r="Q5975" t="str">
            <v/>
          </cell>
          <cell r="T5975" t="str">
            <v>ISP</v>
          </cell>
        </row>
        <row r="5976">
          <cell r="A5976">
            <v>17048</v>
          </cell>
          <cell r="B5976">
            <v>114846</v>
          </cell>
          <cell r="C5976" t="str">
            <v>COLEG ELIDYR CAMPHILL COMMUNITIES</v>
          </cell>
          <cell r="D5976">
            <v>2000</v>
          </cell>
          <cell r="E5976" t="str">
            <v>Welsh LAs</v>
          </cell>
          <cell r="F5976" t="str">
            <v>WEST</v>
          </cell>
          <cell r="G5976" t="str">
            <v>Kent</v>
          </cell>
          <cell r="H5976" t="str">
            <v>South East</v>
          </cell>
          <cell r="I5976">
            <v>114846</v>
          </cell>
          <cell r="J5976" t="str">
            <v>COLEG ELIDYR</v>
          </cell>
          <cell r="K5976" t="str">
            <v>ISP</v>
          </cell>
          <cell r="L5976">
            <v>0</v>
          </cell>
          <cell r="M5976">
            <v>114846</v>
          </cell>
          <cell r="N5976" t="str">
            <v>COLEG ELIDYR</v>
          </cell>
          <cell r="O5976" t="str">
            <v>ISP</v>
          </cell>
          <cell r="P5976" t="str">
            <v/>
          </cell>
          <cell r="Q5976" t="str">
            <v/>
          </cell>
          <cell r="T5976" t="str">
            <v>ISP</v>
          </cell>
        </row>
        <row r="5977">
          <cell r="A5977">
            <v>17049</v>
          </cell>
          <cell r="B5977">
            <v>114847</v>
          </cell>
          <cell r="C5977" t="str">
            <v>DERWEN COLLEGE</v>
          </cell>
          <cell r="D5977">
            <v>893</v>
          </cell>
          <cell r="E5977" t="str">
            <v>Shropshire</v>
          </cell>
          <cell r="F5977" t="str">
            <v>WEST</v>
          </cell>
          <cell r="G5977" t="str">
            <v>Kent</v>
          </cell>
          <cell r="H5977" t="str">
            <v>South East</v>
          </cell>
          <cell r="I5977">
            <v>114847</v>
          </cell>
          <cell r="J5977" t="str">
            <v>DERWEN COLLEGE</v>
          </cell>
          <cell r="K5977" t="str">
            <v>ISP</v>
          </cell>
          <cell r="M5977">
            <v>114847</v>
          </cell>
          <cell r="N5977" t="str">
            <v>DERWEN COLLEGE</v>
          </cell>
          <cell r="O5977" t="str">
            <v>ISP</v>
          </cell>
          <cell r="P5977" t="str">
            <v/>
          </cell>
          <cell r="Q5977" t="str">
            <v/>
          </cell>
          <cell r="T5977" t="str">
            <v>ISP</v>
          </cell>
        </row>
        <row r="5978">
          <cell r="A5978">
            <v>17050</v>
          </cell>
          <cell r="B5978">
            <v>114849</v>
          </cell>
          <cell r="C5978" t="str">
            <v>DONCASTER COLLEGE FOR THE DEAF</v>
          </cell>
          <cell r="D5978">
            <v>371</v>
          </cell>
          <cell r="E5978" t="str">
            <v>Doncaster</v>
          </cell>
          <cell r="F5978" t="str">
            <v>NORTH</v>
          </cell>
          <cell r="G5978" t="str">
            <v>Kent</v>
          </cell>
          <cell r="H5978" t="str">
            <v>South East</v>
          </cell>
          <cell r="I5978">
            <v>114849</v>
          </cell>
          <cell r="J5978" t="str">
            <v>DONCASTER COLLEGE FOR THE DEAF</v>
          </cell>
          <cell r="K5978" t="str">
            <v>ISP</v>
          </cell>
          <cell r="M5978">
            <v>114849</v>
          </cell>
          <cell r="N5978" t="str">
            <v>DONCASTER COLLEGE FOR THE DEAF</v>
          </cell>
          <cell r="O5978" t="str">
            <v>ISP</v>
          </cell>
          <cell r="P5978" t="str">
            <v/>
          </cell>
          <cell r="Q5978" t="str">
            <v/>
          </cell>
          <cell r="T5978" t="str">
            <v>ISP</v>
          </cell>
        </row>
        <row r="5979">
          <cell r="A5979">
            <v>17051</v>
          </cell>
          <cell r="B5979">
            <v>114851</v>
          </cell>
          <cell r="C5979" t="str">
            <v>ROYAL LONDON SOCIETY FOR THE BLIND</v>
          </cell>
          <cell r="D5979">
            <v>886</v>
          </cell>
          <cell r="E5979" t="str">
            <v>Kent</v>
          </cell>
          <cell r="F5979" t="str">
            <v>SOUTH</v>
          </cell>
          <cell r="G5979" t="str">
            <v>Kent</v>
          </cell>
          <cell r="H5979" t="str">
            <v>South East</v>
          </cell>
          <cell r="I5979">
            <v>114851</v>
          </cell>
          <cell r="J5979" t="str">
            <v>DORTON COLLEGE OF FURTHER EDUCATION (ROYAL LONDON SOCIETY FOR THE BLIND)</v>
          </cell>
          <cell r="K5979" t="str">
            <v>ISP</v>
          </cell>
          <cell r="M5979">
            <v>114851</v>
          </cell>
          <cell r="N5979" t="str">
            <v>DORTON COLLEGE OF FURTHER EDUCATION (ROYAL LONDON SOCIETY FOR THE BLIND)</v>
          </cell>
          <cell r="O5979" t="str">
            <v>ISP</v>
          </cell>
          <cell r="P5979" t="str">
            <v/>
          </cell>
          <cell r="Q5979" t="str">
            <v/>
          </cell>
          <cell r="T5979" t="str">
            <v>ISP</v>
          </cell>
        </row>
        <row r="5980">
          <cell r="A5980">
            <v>17052</v>
          </cell>
          <cell r="B5980">
            <v>114853</v>
          </cell>
          <cell r="C5980" t="str">
            <v>FAIRFIELD OPPORTUNITY FARM (DILTON) LIMITED</v>
          </cell>
          <cell r="D5980">
            <v>865</v>
          </cell>
          <cell r="E5980" t="str">
            <v>Wiltshire</v>
          </cell>
          <cell r="F5980" t="str">
            <v>WEST</v>
          </cell>
          <cell r="G5980" t="str">
            <v>Kent</v>
          </cell>
          <cell r="H5980" t="str">
            <v>South East</v>
          </cell>
          <cell r="I5980">
            <v>114853</v>
          </cell>
          <cell r="J5980" t="str">
            <v>FAIRFIELD OPPORTUNITY FARM</v>
          </cell>
          <cell r="K5980" t="str">
            <v>ISP</v>
          </cell>
          <cell r="M5980">
            <v>114853</v>
          </cell>
          <cell r="N5980" t="str">
            <v>FAIRFIELD OPPORTUNITY FARM</v>
          </cell>
          <cell r="O5980" t="str">
            <v>ISP</v>
          </cell>
          <cell r="P5980" t="str">
            <v/>
          </cell>
          <cell r="Q5980" t="str">
            <v/>
          </cell>
          <cell r="T5980" t="str">
            <v>ISP</v>
          </cell>
        </row>
        <row r="5981">
          <cell r="A5981">
            <v>17053</v>
          </cell>
          <cell r="B5981">
            <v>114854</v>
          </cell>
          <cell r="C5981" t="str">
            <v>THE FORTUNE CENTRE OF RIDING THERAPY</v>
          </cell>
          <cell r="D5981">
            <v>850</v>
          </cell>
          <cell r="E5981" t="str">
            <v>Hampshire</v>
          </cell>
          <cell r="F5981" t="str">
            <v>SOUTH</v>
          </cell>
          <cell r="G5981" t="str">
            <v>Kent</v>
          </cell>
          <cell r="H5981" t="str">
            <v>South East</v>
          </cell>
          <cell r="I5981">
            <v>114854</v>
          </cell>
          <cell r="J5981" t="str">
            <v>THE FORTUNE CENTRE OF RIDING THERAPY</v>
          </cell>
          <cell r="K5981" t="str">
            <v>ISP</v>
          </cell>
          <cell r="M5981">
            <v>114854</v>
          </cell>
          <cell r="N5981" t="str">
            <v>THE FORTUNE CENTRE OF RIDING THERAPY</v>
          </cell>
          <cell r="O5981" t="str">
            <v>ISP</v>
          </cell>
          <cell r="P5981" t="str">
            <v/>
          </cell>
          <cell r="Q5981" t="str">
            <v/>
          </cell>
          <cell r="T5981" t="str">
            <v>ISP</v>
          </cell>
        </row>
        <row r="5982">
          <cell r="A5982">
            <v>17054</v>
          </cell>
          <cell r="B5982">
            <v>114855</v>
          </cell>
          <cell r="C5982" t="str">
            <v>FOXES ACADEMY LIMITED</v>
          </cell>
          <cell r="D5982">
            <v>933</v>
          </cell>
          <cell r="E5982" t="str">
            <v>Somerset</v>
          </cell>
          <cell r="F5982" t="str">
            <v>WEST</v>
          </cell>
          <cell r="G5982" t="str">
            <v>Kent</v>
          </cell>
          <cell r="H5982" t="str">
            <v>South East</v>
          </cell>
          <cell r="I5982">
            <v>114855</v>
          </cell>
          <cell r="J5982" t="str">
            <v>FOXES ACADEMY</v>
          </cell>
          <cell r="K5982" t="str">
            <v>ISP</v>
          </cell>
          <cell r="M5982">
            <v>114855</v>
          </cell>
          <cell r="N5982" t="str">
            <v>FOXES ACADEMY</v>
          </cell>
          <cell r="O5982" t="str">
            <v>ISP</v>
          </cell>
          <cell r="P5982" t="str">
            <v/>
          </cell>
          <cell r="Q5982" t="str">
            <v/>
          </cell>
          <cell r="T5982" t="str">
            <v>ISP</v>
          </cell>
        </row>
        <row r="5983">
          <cell r="A5983">
            <v>17055</v>
          </cell>
          <cell r="B5983">
            <v>114859</v>
          </cell>
          <cell r="C5983" t="str">
            <v>HOMEFIELD COLLEGE LIMITED</v>
          </cell>
          <cell r="D5983">
            <v>855</v>
          </cell>
          <cell r="E5983" t="str">
            <v>Leicestershire</v>
          </cell>
          <cell r="F5983" t="str">
            <v>EAST</v>
          </cell>
          <cell r="G5983" t="str">
            <v>Kent</v>
          </cell>
          <cell r="H5983" t="str">
            <v>South East</v>
          </cell>
          <cell r="I5983">
            <v>114859</v>
          </cell>
          <cell r="J5983" t="str">
            <v>HOMEFIELD COLLEGE</v>
          </cell>
          <cell r="K5983" t="str">
            <v>ISP</v>
          </cell>
          <cell r="M5983">
            <v>114859</v>
          </cell>
          <cell r="N5983" t="str">
            <v>HOMEFIELD COLLEGE</v>
          </cell>
          <cell r="O5983" t="str">
            <v>ISP</v>
          </cell>
          <cell r="P5983" t="str">
            <v/>
          </cell>
          <cell r="Q5983" t="str">
            <v/>
          </cell>
          <cell r="T5983" t="str">
            <v>ISP</v>
          </cell>
        </row>
        <row r="5984">
          <cell r="A5984">
            <v>17056</v>
          </cell>
          <cell r="B5984">
            <v>114864</v>
          </cell>
          <cell r="C5984" t="str">
            <v>TRELOAR TRUST</v>
          </cell>
          <cell r="D5984">
            <v>850</v>
          </cell>
          <cell r="E5984" t="str">
            <v>Hampshire</v>
          </cell>
          <cell r="F5984" t="str">
            <v>SOUTH</v>
          </cell>
          <cell r="G5984" t="str">
            <v>Kent</v>
          </cell>
          <cell r="H5984" t="str">
            <v>South East</v>
          </cell>
          <cell r="I5984">
            <v>114864</v>
          </cell>
          <cell r="J5984" t="str">
            <v>TRELOAR COLLEGE</v>
          </cell>
          <cell r="K5984" t="str">
            <v>ISP</v>
          </cell>
          <cell r="M5984">
            <v>114864</v>
          </cell>
          <cell r="N5984" t="str">
            <v>TRELOAR COLLEGE</v>
          </cell>
          <cell r="O5984" t="str">
            <v>ISP</v>
          </cell>
          <cell r="P5984" t="str">
            <v/>
          </cell>
          <cell r="Q5984" t="str">
            <v/>
          </cell>
          <cell r="T5984" t="str">
            <v>ISP</v>
          </cell>
        </row>
        <row r="5985">
          <cell r="A5985">
            <v>17057</v>
          </cell>
          <cell r="B5985">
            <v>114865</v>
          </cell>
          <cell r="C5985" t="str">
            <v>LUFTON COLLEGE OF FURTHER EDUCATION</v>
          </cell>
          <cell r="D5985">
            <v>933</v>
          </cell>
          <cell r="E5985" t="str">
            <v>Somerset</v>
          </cell>
          <cell r="F5985" t="str">
            <v>WEST</v>
          </cell>
          <cell r="G5985" t="str">
            <v>Kent</v>
          </cell>
          <cell r="H5985" t="str">
            <v>South East</v>
          </cell>
          <cell r="I5985">
            <v>114865</v>
          </cell>
          <cell r="J5985" t="str">
            <v>LUFTON COLLEGE OF FURTHER EDUCATION</v>
          </cell>
          <cell r="K5985" t="str">
            <v>ISP</v>
          </cell>
          <cell r="M5985">
            <v>114865</v>
          </cell>
          <cell r="N5985" t="str">
            <v>LUFTON COLLEGE OF FURTHER EDUCATION</v>
          </cell>
          <cell r="O5985" t="str">
            <v>ISP</v>
          </cell>
          <cell r="P5985" t="str">
            <v/>
          </cell>
          <cell r="Q5985" t="str">
            <v/>
          </cell>
          <cell r="T5985" t="str">
            <v>ISP</v>
          </cell>
        </row>
        <row r="5986">
          <cell r="A5986">
            <v>17058</v>
          </cell>
          <cell r="B5986">
            <v>114867</v>
          </cell>
          <cell r="C5986" t="str">
            <v>NASH COLLEGE</v>
          </cell>
          <cell r="D5986">
            <v>305</v>
          </cell>
          <cell r="E5986" t="str">
            <v>Bromley</v>
          </cell>
          <cell r="F5986" t="str">
            <v>SOUTH</v>
          </cell>
          <cell r="G5986" t="str">
            <v>Kent</v>
          </cell>
          <cell r="H5986" t="str">
            <v>South East</v>
          </cell>
          <cell r="I5986">
            <v>114867</v>
          </cell>
          <cell r="J5986" t="str">
            <v>NASH COLLEGE</v>
          </cell>
          <cell r="K5986" t="str">
            <v>ISP</v>
          </cell>
          <cell r="M5986">
            <v>114867</v>
          </cell>
          <cell r="N5986" t="str">
            <v>NASH COLLEGE</v>
          </cell>
          <cell r="O5986" t="str">
            <v>ISP</v>
          </cell>
          <cell r="P5986" t="str">
            <v/>
          </cell>
          <cell r="Q5986" t="str">
            <v/>
          </cell>
          <cell r="T5986" t="str">
            <v>ISP</v>
          </cell>
        </row>
        <row r="5987">
          <cell r="A5987">
            <v>17059</v>
          </cell>
          <cell r="B5987">
            <v>114868</v>
          </cell>
          <cell r="C5987" t="str">
            <v>NATIONAL STAR CENTRE FOR DISABLED YOUTH LIMITED - (114868)</v>
          </cell>
          <cell r="D5987">
            <v>916</v>
          </cell>
          <cell r="E5987" t="str">
            <v>Gloucestershire</v>
          </cell>
          <cell r="F5987" t="str">
            <v>WEST</v>
          </cell>
          <cell r="G5987" t="str">
            <v>Kent</v>
          </cell>
          <cell r="H5987" t="str">
            <v>South East</v>
          </cell>
          <cell r="I5987">
            <v>114868</v>
          </cell>
          <cell r="J5987" t="str">
            <v>NATIONAL STAR CENTRE FOR DISABLED YOUTH LIMITED</v>
          </cell>
          <cell r="K5987" t="str">
            <v>FE</v>
          </cell>
          <cell r="M5987">
            <v>114868</v>
          </cell>
          <cell r="N5987" t="str">
            <v>NATIONAL STAR CENTRE FOR DISABLED YOUTH LIMITED</v>
          </cell>
          <cell r="O5987" t="str">
            <v>FE</v>
          </cell>
          <cell r="P5987" t="str">
            <v/>
          </cell>
          <cell r="Q5987" t="str">
            <v/>
          </cell>
          <cell r="T5987" t="str">
            <v>FE</v>
          </cell>
        </row>
        <row r="5988">
          <cell r="A5988">
            <v>17060</v>
          </cell>
          <cell r="B5988">
            <v>114875</v>
          </cell>
          <cell r="C5988" t="str">
            <v>RUSKIN MILL COLLEGE</v>
          </cell>
          <cell r="D5988">
            <v>916</v>
          </cell>
          <cell r="E5988" t="str">
            <v>Gloucestershire</v>
          </cell>
          <cell r="F5988" t="str">
            <v>WEST</v>
          </cell>
          <cell r="G5988" t="str">
            <v>Kent</v>
          </cell>
          <cell r="H5988" t="str">
            <v>South East</v>
          </cell>
          <cell r="I5988">
            <v>114875</v>
          </cell>
          <cell r="J5988" t="str">
            <v>RUSKIN MILL COLLEGE</v>
          </cell>
          <cell r="K5988" t="str">
            <v>ISP</v>
          </cell>
          <cell r="M5988">
            <v>114875</v>
          </cell>
          <cell r="N5988" t="str">
            <v>RUSKIN MILL COLLEGE</v>
          </cell>
          <cell r="O5988" t="str">
            <v>ISP</v>
          </cell>
          <cell r="P5988" t="str">
            <v/>
          </cell>
          <cell r="Q5988" t="str">
            <v/>
          </cell>
          <cell r="T5988" t="str">
            <v>ISP</v>
          </cell>
        </row>
        <row r="5989">
          <cell r="A5989">
            <v>17061</v>
          </cell>
          <cell r="B5989">
            <v>114886</v>
          </cell>
          <cell r="C5989" t="str">
            <v>WESTGATE COLLEGE</v>
          </cell>
          <cell r="D5989">
            <v>886</v>
          </cell>
          <cell r="E5989" t="str">
            <v>Kent</v>
          </cell>
          <cell r="F5989" t="str">
            <v>SOUTH</v>
          </cell>
          <cell r="G5989" t="str">
            <v>Kent</v>
          </cell>
          <cell r="H5989" t="str">
            <v>South East</v>
          </cell>
          <cell r="I5989">
            <v>114886</v>
          </cell>
          <cell r="J5989" t="str">
            <v>WESTGATE COLLEGE</v>
          </cell>
          <cell r="K5989" t="str">
            <v>ISP</v>
          </cell>
          <cell r="M5989">
            <v>114886</v>
          </cell>
          <cell r="N5989" t="str">
            <v>WESTGATE COLLEGE</v>
          </cell>
          <cell r="O5989" t="str">
            <v>ISP</v>
          </cell>
          <cell r="P5989" t="str">
            <v/>
          </cell>
          <cell r="Q5989" t="str">
            <v/>
          </cell>
          <cell r="T5989" t="str">
            <v>ISP</v>
          </cell>
        </row>
        <row r="5990">
          <cell r="A5990">
            <v>17062</v>
          </cell>
          <cell r="B5990">
            <v>114888</v>
          </cell>
          <cell r="C5990" t="str">
            <v>WILLIAM MORRIS (CAMPHILL) COMMUNITY LIMITED</v>
          </cell>
          <cell r="D5990">
            <v>916</v>
          </cell>
          <cell r="E5990" t="str">
            <v>Gloucestershire</v>
          </cell>
          <cell r="F5990" t="str">
            <v>WEST</v>
          </cell>
          <cell r="G5990" t="str">
            <v>Kent</v>
          </cell>
          <cell r="H5990" t="str">
            <v>South East</v>
          </cell>
          <cell r="I5990">
            <v>114888</v>
          </cell>
          <cell r="J5990" t="str">
            <v>WILLIAM MORRIS (CAMPHILL) COMMUNITY LIMITED</v>
          </cell>
          <cell r="K5990" t="str">
            <v>ISP</v>
          </cell>
          <cell r="M5990">
            <v>114888</v>
          </cell>
          <cell r="N5990" t="str">
            <v>WILLIAM MORRIS (CAMPHILL) COMMUNITY LIMITED</v>
          </cell>
          <cell r="O5990" t="str">
            <v>ISP</v>
          </cell>
          <cell r="P5990" t="str">
            <v/>
          </cell>
          <cell r="Q5990" t="str">
            <v/>
          </cell>
          <cell r="T5990" t="str">
            <v>ISP</v>
          </cell>
        </row>
        <row r="5991">
          <cell r="A5991">
            <v>17063</v>
          </cell>
          <cell r="B5991">
            <v>114889</v>
          </cell>
          <cell r="C5991" t="str">
            <v>LANGDON COLLEGE</v>
          </cell>
          <cell r="D5991">
            <v>355</v>
          </cell>
          <cell r="E5991" t="str">
            <v>Salford</v>
          </cell>
          <cell r="F5991" t="str">
            <v>NORTH</v>
          </cell>
          <cell r="G5991" t="str">
            <v>Kent</v>
          </cell>
          <cell r="H5991" t="str">
            <v>South East</v>
          </cell>
          <cell r="I5991" t="str">
            <v/>
          </cell>
          <cell r="J5991" t="str">
            <v/>
          </cell>
          <cell r="K5991" t="str">
            <v/>
          </cell>
          <cell r="M5991">
            <v>114889</v>
          </cell>
          <cell r="N5991" t="str">
            <v>LANGDON COLLEGE</v>
          </cell>
          <cell r="O5991" t="str">
            <v>ISP</v>
          </cell>
          <cell r="P5991" t="str">
            <v/>
          </cell>
          <cell r="Q5991" t="str">
            <v/>
          </cell>
          <cell r="T5991" t="str">
            <v>ISP</v>
          </cell>
        </row>
        <row r="5992">
          <cell r="A5992">
            <v>17064</v>
          </cell>
          <cell r="B5992">
            <v>114890</v>
          </cell>
          <cell r="C5992" t="str">
            <v>THE MOUNT CAMPHILL COMMUNITY LIMITED</v>
          </cell>
          <cell r="D5992">
            <v>845</v>
          </cell>
          <cell r="E5992" t="str">
            <v>East Sussex</v>
          </cell>
          <cell r="F5992" t="str">
            <v>SOUTH</v>
          </cell>
          <cell r="G5992" t="str">
            <v>Kent</v>
          </cell>
          <cell r="H5992" t="str">
            <v>South East</v>
          </cell>
          <cell r="I5992">
            <v>114890</v>
          </cell>
          <cell r="J5992" t="str">
            <v>THE MOUNT CAMPHILL COMMUNITY LIMITED</v>
          </cell>
          <cell r="K5992" t="str">
            <v>ISP</v>
          </cell>
          <cell r="M5992">
            <v>114890</v>
          </cell>
          <cell r="N5992" t="str">
            <v>THE MOUNT CAMPHILL COMMUNITY LIMITED</v>
          </cell>
          <cell r="O5992" t="str">
            <v>ISP</v>
          </cell>
          <cell r="P5992" t="str">
            <v/>
          </cell>
          <cell r="Q5992" t="str">
            <v/>
          </cell>
          <cell r="T5992" t="str">
            <v>ISP</v>
          </cell>
        </row>
        <row r="5993">
          <cell r="A5993">
            <v>17065</v>
          </cell>
          <cell r="B5993">
            <v>114894</v>
          </cell>
          <cell r="C5993" t="str">
            <v>GLASSHOUSE COLLEGE</v>
          </cell>
          <cell r="D5993">
            <v>332</v>
          </cell>
          <cell r="E5993" t="str">
            <v>Dudley</v>
          </cell>
          <cell r="F5993" t="str">
            <v>WEST</v>
          </cell>
          <cell r="G5993" t="str">
            <v>Kent</v>
          </cell>
          <cell r="H5993" t="str">
            <v>South East</v>
          </cell>
          <cell r="I5993">
            <v>114894</v>
          </cell>
          <cell r="J5993" t="str">
            <v>GLASSHOUSE COLLEGE</v>
          </cell>
          <cell r="K5993" t="str">
            <v>ISP</v>
          </cell>
          <cell r="M5993">
            <v>114894</v>
          </cell>
          <cell r="N5993" t="str">
            <v>GLASSHOUSE COLLEGE</v>
          </cell>
          <cell r="O5993" t="str">
            <v>ISP</v>
          </cell>
          <cell r="P5993" t="str">
            <v/>
          </cell>
          <cell r="Q5993" t="str">
            <v/>
          </cell>
          <cell r="T5993" t="str">
            <v>ISP</v>
          </cell>
        </row>
        <row r="5994">
          <cell r="A5994">
            <v>17066</v>
          </cell>
          <cell r="B5994">
            <v>116895</v>
          </cell>
          <cell r="C5994" t="str">
            <v>ST JOHN'S SCHOOL &amp; COLLEGE</v>
          </cell>
          <cell r="D5994">
            <v>846</v>
          </cell>
          <cell r="E5994" t="str">
            <v>Brighton and Hove</v>
          </cell>
          <cell r="F5994" t="str">
            <v>SOUTH</v>
          </cell>
          <cell r="G5994" t="str">
            <v>Kent</v>
          </cell>
          <cell r="H5994" t="str">
            <v>South East</v>
          </cell>
          <cell r="I5994">
            <v>116895</v>
          </cell>
          <cell r="J5994" t="str">
            <v>ST JOHN'S SCHOOL &amp; COLLEGE</v>
          </cell>
          <cell r="K5994" t="str">
            <v>ISP</v>
          </cell>
          <cell r="M5994">
            <v>116895</v>
          </cell>
          <cell r="N5994" t="str">
            <v>ST JOHN'S SCHOOL &amp; COLLEGE</v>
          </cell>
          <cell r="O5994" t="str">
            <v>ISP</v>
          </cell>
          <cell r="P5994" t="str">
            <v/>
          </cell>
          <cell r="Q5994" t="str">
            <v/>
          </cell>
          <cell r="T5994" t="str">
            <v>ISP</v>
          </cell>
        </row>
        <row r="5995">
          <cell r="A5995">
            <v>17067</v>
          </cell>
          <cell r="B5995">
            <v>117680</v>
          </cell>
          <cell r="C5995" t="str">
            <v>FREEMAN COLLEGE</v>
          </cell>
          <cell r="D5995">
            <v>373</v>
          </cell>
          <cell r="E5995" t="str">
            <v>Sheffield</v>
          </cell>
          <cell r="F5995" t="str">
            <v>NORTH</v>
          </cell>
          <cell r="G5995" t="str">
            <v>Kent</v>
          </cell>
          <cell r="H5995" t="str">
            <v>South East</v>
          </cell>
          <cell r="I5995">
            <v>117680</v>
          </cell>
          <cell r="J5995" t="str">
            <v>FREEMAN COLLEGE</v>
          </cell>
          <cell r="K5995" t="str">
            <v>ISP</v>
          </cell>
          <cell r="M5995">
            <v>117680</v>
          </cell>
          <cell r="N5995" t="str">
            <v>FREEMAN COLLEGE</v>
          </cell>
          <cell r="O5995" t="str">
            <v>ISP</v>
          </cell>
          <cell r="P5995" t="str">
            <v/>
          </cell>
          <cell r="Q5995" t="str">
            <v/>
          </cell>
          <cell r="T5995" t="str">
            <v>ISP</v>
          </cell>
        </row>
        <row r="5996">
          <cell r="A5996">
            <v>17072</v>
          </cell>
          <cell r="B5996">
            <v>116431</v>
          </cell>
          <cell r="C5996" t="str">
            <v>Shooters Hill Post 16 Campus</v>
          </cell>
          <cell r="D5996">
            <v>203</v>
          </cell>
          <cell r="E5996" t="str">
            <v>Greenwich</v>
          </cell>
          <cell r="F5996" t="str">
            <v>SOUTH</v>
          </cell>
          <cell r="G5996" t="str">
            <v>Kent</v>
          </cell>
          <cell r="H5996" t="str">
            <v>South East</v>
          </cell>
          <cell r="I5996">
            <v>116431</v>
          </cell>
          <cell r="J5996" t="str">
            <v>SHOOTERS HILL POST-16 CAMPUS</v>
          </cell>
          <cell r="K5996">
            <v>0</v>
          </cell>
          <cell r="M5996">
            <v>122727</v>
          </cell>
          <cell r="N5996" t="str">
            <v>SHOOTERS HILL POST-16 CAMPUS</v>
          </cell>
          <cell r="O5996" t="str">
            <v>ACADEMY</v>
          </cell>
          <cell r="P5996">
            <v>2034717</v>
          </cell>
          <cell r="Q5996" t="str">
            <v>ACADEMY Converter</v>
          </cell>
          <cell r="T5996" t="str">
            <v>ACADEMY</v>
          </cell>
        </row>
        <row r="5997">
          <cell r="A5997">
            <v>17073</v>
          </cell>
          <cell r="B5997">
            <v>122099</v>
          </cell>
          <cell r="C5997" t="str">
            <v>Charlton</v>
          </cell>
          <cell r="D5997">
            <v>203</v>
          </cell>
          <cell r="E5997" t="str">
            <v>Greenwich</v>
          </cell>
          <cell r="F5997" t="str">
            <v>SOUTH</v>
          </cell>
          <cell r="G5997" t="str">
            <v>Kent</v>
          </cell>
          <cell r="H5997" t="str">
            <v>South East</v>
          </cell>
          <cell r="I5997">
            <v>122099</v>
          </cell>
          <cell r="J5997" t="str">
            <v>CHARLTON SCHOOL</v>
          </cell>
          <cell r="K5997" t="str">
            <v>Academy</v>
          </cell>
          <cell r="M5997">
            <v>122099</v>
          </cell>
          <cell r="N5997" t="str">
            <v>CHARLTON PARK ACADEMY</v>
          </cell>
          <cell r="O5997" t="str">
            <v>ACADEMY SPECIAL</v>
          </cell>
          <cell r="P5997">
            <v>2037199</v>
          </cell>
          <cell r="Q5997" t="str">
            <v>ACADEMY Converter</v>
          </cell>
          <cell r="T5997" t="str">
            <v>ACADEMY SPECIAL</v>
          </cell>
        </row>
        <row r="5998">
          <cell r="A5998">
            <v>17074</v>
          </cell>
          <cell r="B5998">
            <v>2077164</v>
          </cell>
          <cell r="C5998" t="str">
            <v>Parkwood Hall School</v>
          </cell>
          <cell r="D5998">
            <v>207</v>
          </cell>
          <cell r="E5998" t="str">
            <v>Kensington and Chelsea</v>
          </cell>
          <cell r="F5998" t="str">
            <v>SOUTH</v>
          </cell>
          <cell r="G5998" t="str">
            <v>Kent</v>
          </cell>
          <cell r="H5998" t="str">
            <v>South East</v>
          </cell>
          <cell r="I5998">
            <v>2077164</v>
          </cell>
          <cell r="J5998" t="str">
            <v>PARKWOOD HALL SCHOOL</v>
          </cell>
          <cell r="K5998" t="str">
            <v>MSS</v>
          </cell>
          <cell r="M5998">
            <v>124008</v>
          </cell>
          <cell r="N5998" t="str">
            <v>PARKWOOD HALL SCHOOL</v>
          </cell>
          <cell r="O5998" t="str">
            <v>MSS</v>
          </cell>
          <cell r="P5998" t="str">
            <v/>
          </cell>
          <cell r="Q5998" t="str">
            <v/>
          </cell>
          <cell r="T5998" t="str">
            <v>MSS</v>
          </cell>
        </row>
        <row r="5999">
          <cell r="A5999">
            <v>17078</v>
          </cell>
          <cell r="B5999">
            <v>2107048</v>
          </cell>
          <cell r="C5999" t="str">
            <v>Spa School</v>
          </cell>
          <cell r="D5999">
            <v>210</v>
          </cell>
          <cell r="E5999" t="str">
            <v>Southwark</v>
          </cell>
          <cell r="F5999" t="str">
            <v>SOUTH</v>
          </cell>
          <cell r="G5999" t="str">
            <v>Kent</v>
          </cell>
          <cell r="H5999" t="str">
            <v>South East</v>
          </cell>
          <cell r="I5999">
            <v>2107048</v>
          </cell>
          <cell r="J5999" t="str">
            <v>SPA SCHOOL</v>
          </cell>
          <cell r="K5999" t="str">
            <v>MSS</v>
          </cell>
          <cell r="M5999">
            <v>123973</v>
          </cell>
          <cell r="N5999" t="str">
            <v>SPA SCHOOL</v>
          </cell>
          <cell r="O5999" t="str">
            <v>MSS</v>
          </cell>
          <cell r="P5999" t="str">
            <v/>
          </cell>
          <cell r="Q5999" t="str">
            <v/>
          </cell>
          <cell r="T5999" t="str">
            <v>MSS</v>
          </cell>
        </row>
        <row r="6000">
          <cell r="A6000">
            <v>17091</v>
          </cell>
          <cell r="B6000">
            <v>119278</v>
          </cell>
          <cell r="C6000" t="str">
            <v>Beths Grammar School</v>
          </cell>
          <cell r="D6000">
            <v>303</v>
          </cell>
          <cell r="E6000" t="str">
            <v>Bexley</v>
          </cell>
          <cell r="F6000" t="str">
            <v>SOUTH</v>
          </cell>
          <cell r="G6000" t="str">
            <v>Kent</v>
          </cell>
          <cell r="H6000" t="str">
            <v>South East</v>
          </cell>
          <cell r="I6000">
            <v>119278</v>
          </cell>
          <cell r="J6000" t="str">
            <v>BETHS GRAMMAR SCHOOL</v>
          </cell>
          <cell r="K6000" t="str">
            <v>Academy</v>
          </cell>
          <cell r="M6000">
            <v>119278</v>
          </cell>
          <cell r="N6000" t="str">
            <v>BETHS GRAMMAR SCHOOL</v>
          </cell>
          <cell r="O6000" t="str">
            <v>ACADEMY</v>
          </cell>
          <cell r="P6000">
            <v>3035403</v>
          </cell>
          <cell r="Q6000" t="str">
            <v>ACADEMY Converter</v>
          </cell>
          <cell r="T6000" t="str">
            <v>ACADEMY</v>
          </cell>
        </row>
        <row r="6001">
          <cell r="A6001">
            <v>17100</v>
          </cell>
          <cell r="B6001">
            <v>119273</v>
          </cell>
          <cell r="C6001" t="str">
            <v>Kemnal Technology College</v>
          </cell>
          <cell r="D6001">
            <v>305</v>
          </cell>
          <cell r="E6001" t="str">
            <v>Bromley</v>
          </cell>
          <cell r="F6001" t="str">
            <v>SOUTH</v>
          </cell>
          <cell r="G6001" t="str">
            <v>Kent</v>
          </cell>
          <cell r="H6001" t="str">
            <v>South East</v>
          </cell>
          <cell r="I6001">
            <v>119273</v>
          </cell>
          <cell r="J6001" t="str">
            <v>THE KEMNAL TECHNOLOGY COLLEGE</v>
          </cell>
          <cell r="K6001" t="str">
            <v>Academy</v>
          </cell>
          <cell r="M6001">
            <v>119273</v>
          </cell>
          <cell r="N6001" t="str">
            <v>KEMNAL TECHNOLOGY COLLEGE (PART OF THE KEMNAL ACADEMIES TRUST)</v>
          </cell>
          <cell r="O6001" t="str">
            <v>ACADEMY</v>
          </cell>
          <cell r="P6001">
            <v>3055406</v>
          </cell>
          <cell r="Q6001" t="str">
            <v>ACADEMY Converter</v>
          </cell>
          <cell r="T6001" t="str">
            <v>ACADEMY</v>
          </cell>
        </row>
        <row r="6002">
          <cell r="A6002">
            <v>17101</v>
          </cell>
          <cell r="B6002">
            <v>119617</v>
          </cell>
          <cell r="C6002" t="str">
            <v>Hayes School</v>
          </cell>
          <cell r="D6002">
            <v>305</v>
          </cell>
          <cell r="E6002" t="str">
            <v>Bromley</v>
          </cell>
          <cell r="F6002" t="str">
            <v>SOUTH</v>
          </cell>
          <cell r="G6002" t="str">
            <v>Kent</v>
          </cell>
          <cell r="H6002" t="str">
            <v>South East</v>
          </cell>
          <cell r="I6002">
            <v>119617</v>
          </cell>
          <cell r="J6002" t="str">
            <v>HAYES SCHOOL (BROMLEY)</v>
          </cell>
          <cell r="K6002" t="str">
            <v>Academy</v>
          </cell>
          <cell r="M6002">
            <v>119617</v>
          </cell>
          <cell r="N6002" t="str">
            <v>HAYES SCHOOL (BROMLEY)</v>
          </cell>
          <cell r="O6002" t="str">
            <v>ACADEMY</v>
          </cell>
          <cell r="P6002">
            <v>3055407</v>
          </cell>
          <cell r="Q6002" t="str">
            <v>ACADEMY Converter</v>
          </cell>
          <cell r="T6002" t="str">
            <v>ACADEMY</v>
          </cell>
        </row>
        <row r="6003">
          <cell r="A6003">
            <v>17102</v>
          </cell>
          <cell r="B6003">
            <v>119467</v>
          </cell>
          <cell r="C6003" t="str">
            <v>Beaverwood School for Girls</v>
          </cell>
          <cell r="D6003">
            <v>305</v>
          </cell>
          <cell r="E6003" t="str">
            <v>Bromley</v>
          </cell>
          <cell r="F6003" t="str">
            <v>SOUTH</v>
          </cell>
          <cell r="G6003" t="str">
            <v>Kent</v>
          </cell>
          <cell r="H6003" t="str">
            <v>South East</v>
          </cell>
          <cell r="I6003">
            <v>119467</v>
          </cell>
          <cell r="J6003" t="str">
            <v>BEAVERWOOD SCHOOL FOR GIRLS</v>
          </cell>
          <cell r="K6003" t="str">
            <v>Academy</v>
          </cell>
          <cell r="M6003">
            <v>119467</v>
          </cell>
          <cell r="N6003" t="str">
            <v>BEAVERWOOD SCHOOL FOR GIRLS</v>
          </cell>
          <cell r="O6003" t="str">
            <v>ACADEMY</v>
          </cell>
          <cell r="P6003">
            <v>3055408</v>
          </cell>
          <cell r="Q6003" t="str">
            <v>ACADEMY Converter</v>
          </cell>
          <cell r="T6003" t="str">
            <v>ACADEMY</v>
          </cell>
        </row>
        <row r="6004">
          <cell r="A6004">
            <v>17105</v>
          </cell>
          <cell r="B6004">
            <v>119670</v>
          </cell>
          <cell r="C6004" t="str">
            <v>The Ravensbourne School</v>
          </cell>
          <cell r="D6004">
            <v>305</v>
          </cell>
          <cell r="E6004" t="str">
            <v>Bromley</v>
          </cell>
          <cell r="F6004" t="str">
            <v>SOUTH</v>
          </cell>
          <cell r="G6004" t="str">
            <v>Kent</v>
          </cell>
          <cell r="H6004" t="str">
            <v>South East</v>
          </cell>
          <cell r="I6004">
            <v>119670</v>
          </cell>
          <cell r="J6004" t="str">
            <v>THE RAVENSBOURNE SCHOOL</v>
          </cell>
          <cell r="K6004" t="str">
            <v>Academy</v>
          </cell>
          <cell r="M6004">
            <v>119670</v>
          </cell>
          <cell r="N6004" t="str">
            <v>THE RAVENSBOURNE SCHOOL</v>
          </cell>
          <cell r="O6004" t="str">
            <v>ACADEMY</v>
          </cell>
          <cell r="P6004">
            <v>3055413</v>
          </cell>
          <cell r="Q6004" t="str">
            <v>ACADEMY Converter</v>
          </cell>
          <cell r="T6004" t="str">
            <v>ACADEMY</v>
          </cell>
        </row>
        <row r="6005">
          <cell r="A6005">
            <v>17108</v>
          </cell>
          <cell r="B6005">
            <v>123483</v>
          </cell>
          <cell r="C6005" t="str">
            <v>Marjorie McClure School</v>
          </cell>
          <cell r="D6005">
            <v>305</v>
          </cell>
          <cell r="E6005" t="str">
            <v>Bromley</v>
          </cell>
          <cell r="F6005" t="str">
            <v>SOUTH</v>
          </cell>
          <cell r="G6005" t="str">
            <v>Kent</v>
          </cell>
          <cell r="H6005" t="str">
            <v>South East</v>
          </cell>
          <cell r="I6005">
            <v>123483</v>
          </cell>
          <cell r="J6005" t="str">
            <v>MARJORIE MCCLURE SCHOOL</v>
          </cell>
          <cell r="K6005" t="str">
            <v>MSS</v>
          </cell>
          <cell r="M6005">
            <v>123483</v>
          </cell>
          <cell r="N6005" t="str">
            <v>MARJORIE MCCLURE SCHOOL</v>
          </cell>
          <cell r="O6005" t="str">
            <v>MSS</v>
          </cell>
          <cell r="P6005" t="str">
            <v/>
          </cell>
          <cell r="Q6005" t="str">
            <v/>
          </cell>
          <cell r="T6005" t="str">
            <v>MSS</v>
          </cell>
        </row>
        <row r="6006">
          <cell r="A6006">
            <v>17109</v>
          </cell>
          <cell r="B6006">
            <v>3057012</v>
          </cell>
          <cell r="C6006" t="str">
            <v>Riverside School</v>
          </cell>
          <cell r="D6006">
            <v>305</v>
          </cell>
          <cell r="E6006" t="str">
            <v>Bromley</v>
          </cell>
          <cell r="F6006" t="str">
            <v>SOUTH</v>
          </cell>
          <cell r="G6006" t="str">
            <v>Kent</v>
          </cell>
          <cell r="H6006" t="str">
            <v>South East</v>
          </cell>
          <cell r="I6006">
            <v>3057012</v>
          </cell>
          <cell r="J6006" t="str">
            <v>RIVERSIDE SCHOOL</v>
          </cell>
          <cell r="K6006" t="str">
            <v>MSS</v>
          </cell>
          <cell r="M6006">
            <v>123976</v>
          </cell>
          <cell r="N6006" t="str">
            <v>RIVERSIDE SCHOOL</v>
          </cell>
          <cell r="O6006" t="str">
            <v>MSS</v>
          </cell>
          <cell r="P6006" t="str">
            <v/>
          </cell>
          <cell r="Q6006" t="str">
            <v/>
          </cell>
          <cell r="T6006" t="str">
            <v>MSS</v>
          </cell>
        </row>
        <row r="6007">
          <cell r="A6007">
            <v>17116</v>
          </cell>
          <cell r="B6007">
            <v>113374</v>
          </cell>
          <cell r="C6007" t="str">
            <v>Uplands Community College</v>
          </cell>
          <cell r="D6007">
            <v>845</v>
          </cell>
          <cell r="E6007" t="str">
            <v>East Sussex</v>
          </cell>
          <cell r="F6007" t="str">
            <v>SOUTH</v>
          </cell>
          <cell r="G6007" t="str">
            <v>Kent</v>
          </cell>
          <cell r="H6007" t="str">
            <v>South East</v>
          </cell>
          <cell r="I6007">
            <v>113374</v>
          </cell>
          <cell r="J6007" t="str">
            <v>UPLANDS COMMUNITY COLLEGE</v>
          </cell>
          <cell r="K6007">
            <v>0</v>
          </cell>
          <cell r="M6007">
            <v>113374</v>
          </cell>
          <cell r="N6007" t="str">
            <v>UPLANDS COMMUNITY COLLEGE</v>
          </cell>
          <cell r="O6007" t="str">
            <v>SCHOOL SIXTH FORM</v>
          </cell>
          <cell r="P6007" t="str">
            <v/>
          </cell>
          <cell r="Q6007" t="str">
            <v/>
          </cell>
          <cell r="T6007" t="str">
            <v>SCHOOL SIXTH FORM</v>
          </cell>
        </row>
        <row r="6008">
          <cell r="A6008">
            <v>17118</v>
          </cell>
          <cell r="B6008">
            <v>122207</v>
          </cell>
          <cell r="C6008" t="str">
            <v xml:space="preserve">ST MARY'S WRESTWOOD CHILDREN'S TRUST </v>
          </cell>
          <cell r="D6008">
            <v>845</v>
          </cell>
          <cell r="E6008" t="str">
            <v>East Sussex</v>
          </cell>
          <cell r="F6008" t="str">
            <v>SOUTH</v>
          </cell>
          <cell r="G6008" t="str">
            <v>Kent</v>
          </cell>
          <cell r="H6008" t="str">
            <v>South East</v>
          </cell>
          <cell r="I6008">
            <v>122207</v>
          </cell>
          <cell r="J6008" t="str">
            <v>ST MARY'S WRESTWOOD CHILDREN'S TRUST</v>
          </cell>
          <cell r="K6008" t="str">
            <v>NMSS</v>
          </cell>
          <cell r="M6008">
            <v>122207</v>
          </cell>
          <cell r="N6008" t="str">
            <v>ST MARY'S WRESTWOOD CHILDREN'S TRUST</v>
          </cell>
          <cell r="O6008" t="str">
            <v>NMSS</v>
          </cell>
          <cell r="P6008" t="str">
            <v/>
          </cell>
          <cell r="Q6008" t="str">
            <v/>
          </cell>
          <cell r="T6008" t="str">
            <v>NMSS</v>
          </cell>
        </row>
        <row r="6009">
          <cell r="A6009">
            <v>17119</v>
          </cell>
          <cell r="B6009">
            <v>120975</v>
          </cell>
          <cell r="C6009" t="str">
            <v>Chailey Heritage School</v>
          </cell>
          <cell r="D6009">
            <v>845</v>
          </cell>
          <cell r="E6009" t="str">
            <v>East Sussex</v>
          </cell>
          <cell r="F6009" t="str">
            <v>SOUTH</v>
          </cell>
          <cell r="G6009" t="str">
            <v>Kent</v>
          </cell>
          <cell r="H6009" t="str">
            <v>South East</v>
          </cell>
          <cell r="I6009">
            <v>120975</v>
          </cell>
          <cell r="J6009" t="str">
            <v>CHAILEY HERITAGE SCHOOL</v>
          </cell>
          <cell r="K6009" t="str">
            <v>NMSS</v>
          </cell>
          <cell r="M6009">
            <v>120975</v>
          </cell>
          <cell r="N6009" t="str">
            <v>CHAILEY HERITAGE SCHOOL</v>
          </cell>
          <cell r="O6009" t="str">
            <v>NMSS</v>
          </cell>
          <cell r="P6009" t="str">
            <v/>
          </cell>
          <cell r="Q6009" t="str">
            <v/>
          </cell>
          <cell r="T6009" t="str">
            <v>NMSS</v>
          </cell>
        </row>
        <row r="6010">
          <cell r="A6010">
            <v>17120</v>
          </cell>
          <cell r="B6010">
            <v>119320</v>
          </cell>
          <cell r="C6010" t="str">
            <v>Mary Hare Grammar School</v>
          </cell>
          <cell r="D6010">
            <v>869</v>
          </cell>
          <cell r="E6010" t="str">
            <v>West Berkshire</v>
          </cell>
          <cell r="F6010" t="str">
            <v>SOUTH</v>
          </cell>
          <cell r="G6010" t="str">
            <v>Kent</v>
          </cell>
          <cell r="H6010" t="str">
            <v>South East</v>
          </cell>
          <cell r="I6010">
            <v>119320</v>
          </cell>
          <cell r="J6010" t="str">
            <v>MARY HARE SCHOOL</v>
          </cell>
          <cell r="K6010" t="str">
            <v>NMSS</v>
          </cell>
          <cell r="M6010">
            <v>119320</v>
          </cell>
          <cell r="N6010" t="str">
            <v>MARY HARE SCHOOL</v>
          </cell>
          <cell r="O6010" t="str">
            <v>NMSS</v>
          </cell>
          <cell r="P6010" t="str">
            <v/>
          </cell>
          <cell r="Q6010" t="str">
            <v/>
          </cell>
          <cell r="T6010" t="str">
            <v>NMSS</v>
          </cell>
        </row>
        <row r="6011">
          <cell r="A6011">
            <v>17121</v>
          </cell>
          <cell r="B6011">
            <v>123728</v>
          </cell>
          <cell r="C6011" t="str">
            <v>The West of England School and College</v>
          </cell>
          <cell r="D6011">
            <v>878</v>
          </cell>
          <cell r="E6011" t="str">
            <v>Devon</v>
          </cell>
          <cell r="F6011" t="str">
            <v>WEST</v>
          </cell>
          <cell r="G6011" t="str">
            <v>Kent</v>
          </cell>
          <cell r="H6011" t="str">
            <v>South East</v>
          </cell>
          <cell r="I6011">
            <v>123728</v>
          </cell>
          <cell r="J6011" t="str">
            <v xml:space="preserve">WEST OF ENGLAND SCHOOL FOR CHILDREN WITH LITTLE OR NO SIGHT </v>
          </cell>
          <cell r="K6011" t="str">
            <v>NMSS</v>
          </cell>
          <cell r="M6011">
            <v>123728</v>
          </cell>
          <cell r="N6011" t="str">
            <v xml:space="preserve">WEST OF ENGLAND SCHOOL FOR CHILDREN WITH LITTLE OR NO SIGHT </v>
          </cell>
          <cell r="O6011" t="str">
            <v>NMSS</v>
          </cell>
          <cell r="P6011" t="str">
            <v/>
          </cell>
          <cell r="Q6011" t="str">
            <v/>
          </cell>
          <cell r="T6011" t="str">
            <v>NMSS</v>
          </cell>
        </row>
        <row r="6012">
          <cell r="A6012">
            <v>17122</v>
          </cell>
          <cell r="B6012">
            <v>114829</v>
          </cell>
          <cell r="C6012" t="str">
            <v>Dame Hannah Rogers School</v>
          </cell>
          <cell r="D6012">
            <v>878</v>
          </cell>
          <cell r="E6012" t="str">
            <v>Devon</v>
          </cell>
          <cell r="F6012" t="str">
            <v>WEST</v>
          </cell>
          <cell r="G6012" t="str">
            <v>Kent</v>
          </cell>
          <cell r="H6012" t="str">
            <v>South East</v>
          </cell>
          <cell r="I6012">
            <v>114829</v>
          </cell>
          <cell r="J6012" t="str">
            <v>DAME HANNAH ROGERS SCHOOL</v>
          </cell>
          <cell r="K6012" t="str">
            <v>NMSS</v>
          </cell>
          <cell r="M6012">
            <v>114829</v>
          </cell>
          <cell r="N6012" t="str">
            <v>DAME HANNAH ROGERS SCHOOL</v>
          </cell>
          <cell r="O6012" t="str">
            <v>NMSS</v>
          </cell>
          <cell r="P6012" t="str">
            <v/>
          </cell>
          <cell r="Q6012" t="str">
            <v/>
          </cell>
          <cell r="T6012" t="str">
            <v>NMSS</v>
          </cell>
        </row>
        <row r="6013">
          <cell r="A6013">
            <v>17123</v>
          </cell>
          <cell r="B6013">
            <v>888003</v>
          </cell>
          <cell r="C6013" t="str">
            <v>New College Worcester</v>
          </cell>
          <cell r="D6013">
            <v>885</v>
          </cell>
          <cell r="E6013" t="str">
            <v>Worcestershire</v>
          </cell>
          <cell r="F6013" t="str">
            <v>WEST</v>
          </cell>
          <cell r="G6013" t="str">
            <v>Kent</v>
          </cell>
          <cell r="H6013" t="str">
            <v>South East</v>
          </cell>
          <cell r="I6013">
            <v>888003</v>
          </cell>
          <cell r="J6013" t="str">
            <v>New College Worcester</v>
          </cell>
          <cell r="K6013" t="str">
            <v>NMSS</v>
          </cell>
          <cell r="M6013">
            <v>124200</v>
          </cell>
          <cell r="N6013" t="str">
            <v>NEW COLLEGE WORCESTER</v>
          </cell>
          <cell r="O6013" t="str">
            <v>NMSS</v>
          </cell>
          <cell r="P6013" t="str">
            <v/>
          </cell>
          <cell r="Q6013" t="str">
            <v/>
          </cell>
          <cell r="T6013" t="str">
            <v>NMSS</v>
          </cell>
        </row>
        <row r="6014">
          <cell r="A6014">
            <v>17124</v>
          </cell>
          <cell r="B6014">
            <v>114456</v>
          </cell>
          <cell r="C6014" t="str">
            <v>Dartford Technology College</v>
          </cell>
          <cell r="D6014">
            <v>886</v>
          </cell>
          <cell r="E6014" t="str">
            <v>Kent</v>
          </cell>
          <cell r="F6014" t="str">
            <v>SOUTH</v>
          </cell>
          <cell r="G6014" t="str">
            <v>Kent</v>
          </cell>
          <cell r="H6014" t="str">
            <v>South East</v>
          </cell>
          <cell r="I6014">
            <v>114456</v>
          </cell>
          <cell r="J6014" t="str">
            <v>DARTFORD TECHNOLOGY COLLEGE</v>
          </cell>
          <cell r="K6014">
            <v>0</v>
          </cell>
          <cell r="M6014">
            <v>114456</v>
          </cell>
          <cell r="N6014" t="str">
            <v>DARTFORD TECHNOLOGY COLLEGE</v>
          </cell>
          <cell r="O6014" t="str">
            <v>SCHOOL SIXTH FORM</v>
          </cell>
          <cell r="P6014" t="str">
            <v/>
          </cell>
          <cell r="Q6014" t="str">
            <v/>
          </cell>
          <cell r="T6014" t="str">
            <v>SCHOOL SIXTH FORM</v>
          </cell>
        </row>
        <row r="6015">
          <cell r="A6015">
            <v>17125</v>
          </cell>
          <cell r="B6015">
            <v>119368</v>
          </cell>
          <cell r="C6015" t="str">
            <v>Orchards Academy</v>
          </cell>
          <cell r="D6015">
            <v>886</v>
          </cell>
          <cell r="E6015" t="str">
            <v>Kent</v>
          </cell>
          <cell r="F6015" t="str">
            <v>SOUTH</v>
          </cell>
          <cell r="G6015" t="str">
            <v>Kent</v>
          </cell>
          <cell r="H6015" t="str">
            <v>South East</v>
          </cell>
          <cell r="I6015">
            <v>119368</v>
          </cell>
          <cell r="J6015" t="str">
            <v>ORCHARDS ACADEMY</v>
          </cell>
          <cell r="K6015" t="str">
            <v>Academy</v>
          </cell>
          <cell r="M6015">
            <v>119368</v>
          </cell>
          <cell r="N6015" t="str">
            <v>ORCHARDS ACADEMY (PART OF THE KEMNAL ACADEMIES TRUST)</v>
          </cell>
          <cell r="O6015" t="str">
            <v>ACADEMY</v>
          </cell>
          <cell r="P6015">
            <v>8864031</v>
          </cell>
          <cell r="Q6015" t="str">
            <v>ACADEMY Converter</v>
          </cell>
          <cell r="T6015" t="str">
            <v>ACADEMY</v>
          </cell>
        </row>
        <row r="6016">
          <cell r="A6016">
            <v>17126</v>
          </cell>
          <cell r="B6016">
            <v>114040</v>
          </cell>
          <cell r="C6016" t="str">
            <v>NORTHFLEET SCHOOL FOR GIRLS</v>
          </cell>
          <cell r="D6016">
            <v>886</v>
          </cell>
          <cell r="E6016" t="str">
            <v>Kent</v>
          </cell>
          <cell r="F6016" t="str">
            <v>SOUTH</v>
          </cell>
          <cell r="G6016" t="str">
            <v>Kent</v>
          </cell>
          <cell r="H6016" t="str">
            <v>South East</v>
          </cell>
          <cell r="I6016">
            <v>114040</v>
          </cell>
          <cell r="J6016" t="str">
            <v>NORTHFLEET SCHOOL FOR GIRLS</v>
          </cell>
          <cell r="K6016">
            <v>0</v>
          </cell>
          <cell r="M6016">
            <v>114040</v>
          </cell>
          <cell r="N6016" t="str">
            <v>NORTHFLEET SCHOOL FOR GIRLS</v>
          </cell>
          <cell r="O6016" t="str">
            <v>SCHOOL SIXTH FORM</v>
          </cell>
          <cell r="P6016" t="str">
            <v/>
          </cell>
          <cell r="Q6016" t="str">
            <v/>
          </cell>
          <cell r="T6016" t="str">
            <v>SCHOOL SIXTH FORM</v>
          </cell>
        </row>
        <row r="6017">
          <cell r="A6017">
            <v>17128</v>
          </cell>
          <cell r="B6017">
            <v>114687</v>
          </cell>
          <cell r="C6017" t="str">
            <v>Tunbridge Wells Grammar School for Boys</v>
          </cell>
          <cell r="D6017">
            <v>886</v>
          </cell>
          <cell r="E6017" t="str">
            <v>Kent</v>
          </cell>
          <cell r="F6017" t="str">
            <v>SOUTH</v>
          </cell>
          <cell r="G6017" t="str">
            <v>Kent</v>
          </cell>
          <cell r="H6017" t="str">
            <v>South East</v>
          </cell>
          <cell r="I6017">
            <v>114687</v>
          </cell>
          <cell r="J6017" t="str">
            <v>TUNBRIDGE WELLS GRAMMAR SCHOOL FOR BOYS</v>
          </cell>
          <cell r="K6017">
            <v>0</v>
          </cell>
          <cell r="M6017">
            <v>114687</v>
          </cell>
          <cell r="N6017" t="str">
            <v>TUNBRIDGE WELLS GRAMMAR SCHOOL FOR BOYS</v>
          </cell>
          <cell r="O6017" t="str">
            <v>SCHOOL SIXTH FORM</v>
          </cell>
          <cell r="P6017" t="str">
            <v/>
          </cell>
          <cell r="Q6017" t="str">
            <v/>
          </cell>
          <cell r="T6017" t="str">
            <v>SCHOOL SIXTH FORM</v>
          </cell>
        </row>
        <row r="6018">
          <cell r="A6018">
            <v>17129</v>
          </cell>
          <cell r="B6018">
            <v>119505</v>
          </cell>
          <cell r="C6018" t="str">
            <v>Weald of Kent Grammar School</v>
          </cell>
          <cell r="D6018">
            <v>886</v>
          </cell>
          <cell r="E6018" t="str">
            <v>Kent</v>
          </cell>
          <cell r="F6018" t="str">
            <v>WEST</v>
          </cell>
          <cell r="G6018" t="str">
            <v>Kent</v>
          </cell>
          <cell r="H6018" t="str">
            <v>South East</v>
          </cell>
          <cell r="I6018">
            <v>119505</v>
          </cell>
          <cell r="J6018" t="str">
            <v>WEALD OF KENT GRAMMAR SCHOOL</v>
          </cell>
          <cell r="K6018" t="str">
            <v>Academy</v>
          </cell>
          <cell r="M6018">
            <v>119505</v>
          </cell>
          <cell r="N6018" t="str">
            <v>WEALD OF KENT GRAMMAR SCHOOL</v>
          </cell>
          <cell r="O6018" t="str">
            <v>ACADEMY</v>
          </cell>
          <cell r="P6018">
            <v>8864046</v>
          </cell>
          <cell r="Q6018" t="str">
            <v>ACADEMY Converter</v>
          </cell>
          <cell r="T6018" t="str">
            <v>ACADEMY</v>
          </cell>
        </row>
        <row r="6019">
          <cell r="A6019">
            <v>17130</v>
          </cell>
          <cell r="B6019">
            <v>119660</v>
          </cell>
          <cell r="C6019" t="str">
            <v>Invicta Grammar School</v>
          </cell>
          <cell r="D6019">
            <v>886</v>
          </cell>
          <cell r="E6019" t="str">
            <v>Kent</v>
          </cell>
          <cell r="F6019" t="str">
            <v>SOUTH</v>
          </cell>
          <cell r="G6019" t="str">
            <v>Kent</v>
          </cell>
          <cell r="H6019" t="str">
            <v>South East</v>
          </cell>
          <cell r="I6019">
            <v>119660</v>
          </cell>
          <cell r="J6019" t="str">
            <v>INVICTA GRAMMAR SCHOOL</v>
          </cell>
          <cell r="K6019" t="str">
            <v>Academy</v>
          </cell>
          <cell r="M6019">
            <v>119660</v>
          </cell>
          <cell r="N6019" t="str">
            <v>INVICTA GRAMMAR SCHOOL (IN FEDERATION WITH VALLEY PARK COMMUNITY SCHOOL)</v>
          </cell>
          <cell r="O6019" t="str">
            <v>ACADEMY</v>
          </cell>
          <cell r="P6019">
            <v>8864058</v>
          </cell>
          <cell r="Q6019" t="str">
            <v>ACADEMY Converter</v>
          </cell>
          <cell r="T6019" t="str">
            <v>ACADEMY</v>
          </cell>
        </row>
        <row r="6020">
          <cell r="A6020">
            <v>17131</v>
          </cell>
          <cell r="B6020">
            <v>113442</v>
          </cell>
          <cell r="C6020" t="str">
            <v>Swadelands School</v>
          </cell>
          <cell r="D6020">
            <v>886</v>
          </cell>
          <cell r="E6020" t="str">
            <v>Kent</v>
          </cell>
          <cell r="F6020" t="str">
            <v>SOUTH</v>
          </cell>
          <cell r="G6020" t="str">
            <v>Kent</v>
          </cell>
          <cell r="H6020" t="str">
            <v>South East</v>
          </cell>
          <cell r="I6020">
            <v>113442</v>
          </cell>
          <cell r="J6020" t="str">
            <v>SWADELANDS SCHOOL</v>
          </cell>
          <cell r="K6020">
            <v>0</v>
          </cell>
          <cell r="M6020">
            <v>113442</v>
          </cell>
          <cell r="N6020" t="str">
            <v>SWADELANDS SCHOOL</v>
          </cell>
          <cell r="O6020" t="str">
            <v>SCHOOL SIXTH FORM</v>
          </cell>
          <cell r="P6020" t="str">
            <v/>
          </cell>
          <cell r="Q6020" t="str">
            <v/>
          </cell>
          <cell r="T6020" t="str">
            <v>SCHOOL SIXTH FORM</v>
          </cell>
        </row>
        <row r="6021">
          <cell r="A6021">
            <v>17132</v>
          </cell>
          <cell r="B6021">
            <v>119943</v>
          </cell>
          <cell r="C6021" t="str">
            <v>The Astor Of Hever Community School</v>
          </cell>
          <cell r="D6021">
            <v>886</v>
          </cell>
          <cell r="E6021" t="str">
            <v>Kent</v>
          </cell>
          <cell r="F6021" t="str">
            <v>EAST</v>
          </cell>
          <cell r="G6021" t="str">
            <v>Kent</v>
          </cell>
          <cell r="H6021" t="str">
            <v>South East</v>
          </cell>
          <cell r="I6021">
            <v>119943</v>
          </cell>
          <cell r="J6021" t="str">
            <v>ST AUGUSTINE ACADEMY</v>
          </cell>
          <cell r="K6021" t="str">
            <v>Academy</v>
          </cell>
          <cell r="M6021">
            <v>119943</v>
          </cell>
          <cell r="N6021" t="str">
            <v>ST AUGUSTINE ACADEMY</v>
          </cell>
          <cell r="O6021" t="str">
            <v>ACADEMY</v>
          </cell>
          <cell r="P6021">
            <v>8864000</v>
          </cell>
          <cell r="Q6021" t="str">
            <v>ACADEMY Sponsored</v>
          </cell>
          <cell r="T6021" t="str">
            <v>ACADEMY</v>
          </cell>
        </row>
        <row r="6022">
          <cell r="A6022">
            <v>17134</v>
          </cell>
          <cell r="B6022">
            <v>119287</v>
          </cell>
          <cell r="C6022" t="str">
            <v>Highsted Grammar School</v>
          </cell>
          <cell r="D6022">
            <v>886</v>
          </cell>
          <cell r="E6022" t="str">
            <v>Kent</v>
          </cell>
          <cell r="F6022" t="str">
            <v>EAST</v>
          </cell>
          <cell r="G6022" t="str">
            <v>Kent</v>
          </cell>
          <cell r="H6022" t="str">
            <v>South East</v>
          </cell>
          <cell r="I6022">
            <v>119287</v>
          </cell>
          <cell r="J6022" t="str">
            <v>HIGHSTED ACADEMY TRUST</v>
          </cell>
          <cell r="K6022" t="str">
            <v>Academy</v>
          </cell>
          <cell r="M6022">
            <v>119287</v>
          </cell>
          <cell r="N6022" t="str">
            <v>HIGHSTED GRAMMAR SCHOOL</v>
          </cell>
          <cell r="O6022" t="str">
            <v>ACADEMY</v>
          </cell>
          <cell r="P6022">
            <v>8864080</v>
          </cell>
          <cell r="Q6022" t="str">
            <v>ACADEMY Converter</v>
          </cell>
          <cell r="T6022" t="str">
            <v>ACADEMY</v>
          </cell>
        </row>
        <row r="6023">
          <cell r="A6023">
            <v>17135</v>
          </cell>
          <cell r="B6023">
            <v>113449</v>
          </cell>
          <cell r="C6023" t="str">
            <v>Community College Whitstable</v>
          </cell>
          <cell r="D6023">
            <v>886</v>
          </cell>
          <cell r="E6023" t="str">
            <v>Kent</v>
          </cell>
          <cell r="F6023" t="str">
            <v>SOUTH</v>
          </cell>
          <cell r="G6023" t="str">
            <v>Kent</v>
          </cell>
          <cell r="H6023" t="str">
            <v>South East</v>
          </cell>
          <cell r="I6023">
            <v>113449</v>
          </cell>
          <cell r="J6023" t="str">
            <v>THE COMMUNITY COLLEGE WHITSTABLE</v>
          </cell>
          <cell r="K6023">
            <v>0</v>
          </cell>
          <cell r="M6023">
            <v>113449</v>
          </cell>
          <cell r="N6023" t="str">
            <v>THE COMMUNITY COLLEGE WHITSTABLE</v>
          </cell>
          <cell r="O6023" t="str">
            <v>SCHOOL SIXTH FORM</v>
          </cell>
          <cell r="P6023" t="str">
            <v/>
          </cell>
          <cell r="Q6023" t="str">
            <v/>
          </cell>
          <cell r="T6023" t="str">
            <v>SCHOOL SIXTH FORM</v>
          </cell>
        </row>
        <row r="6024">
          <cell r="A6024">
            <v>17136</v>
          </cell>
          <cell r="B6024">
            <v>119416</v>
          </cell>
          <cell r="C6024" t="str">
            <v>Highworth Grammar School Trust</v>
          </cell>
          <cell r="D6024">
            <v>886</v>
          </cell>
          <cell r="E6024" t="str">
            <v>Kent</v>
          </cell>
          <cell r="F6024" t="str">
            <v>SOUTH</v>
          </cell>
          <cell r="G6024" t="str">
            <v>Kent</v>
          </cell>
          <cell r="H6024" t="str">
            <v>South East</v>
          </cell>
          <cell r="I6024">
            <v>119416</v>
          </cell>
          <cell r="J6024" t="str">
            <v>HIGHWORTH GRAMMAR SCHOOL TRUST</v>
          </cell>
          <cell r="K6024" t="str">
            <v>Academy</v>
          </cell>
          <cell r="M6024">
            <v>119416</v>
          </cell>
          <cell r="N6024" t="str">
            <v>HIGHWORTH GRAMMAR SCHOOL</v>
          </cell>
          <cell r="O6024" t="str">
            <v>ACADEMY</v>
          </cell>
          <cell r="P6024">
            <v>8864092</v>
          </cell>
          <cell r="Q6024" t="str">
            <v>ACADEMY Converter</v>
          </cell>
          <cell r="T6024" t="str">
            <v>ACADEMY</v>
          </cell>
        </row>
        <row r="6025">
          <cell r="A6025">
            <v>17137</v>
          </cell>
          <cell r="B6025">
            <v>122101</v>
          </cell>
          <cell r="C6025" t="str">
            <v>The Harvey Grammar School</v>
          </cell>
          <cell r="D6025">
            <v>886</v>
          </cell>
          <cell r="E6025" t="str">
            <v>Kent</v>
          </cell>
          <cell r="F6025" t="str">
            <v>WEST</v>
          </cell>
          <cell r="G6025" t="str">
            <v>Kent</v>
          </cell>
          <cell r="H6025" t="str">
            <v>South East</v>
          </cell>
          <cell r="I6025">
            <v>122101</v>
          </cell>
          <cell r="J6025" t="str">
            <v>THE HARVEY GRAMMAR SCHOOL</v>
          </cell>
          <cell r="K6025" t="str">
            <v>Academy</v>
          </cell>
          <cell r="M6025">
            <v>122101</v>
          </cell>
          <cell r="N6025" t="str">
            <v>THE HARVEY GRAMMAR SCHOOL</v>
          </cell>
          <cell r="O6025" t="str">
            <v>ACADEMY</v>
          </cell>
          <cell r="P6025">
            <v>8864101</v>
          </cell>
          <cell r="Q6025" t="str">
            <v>ACADEMY Converter</v>
          </cell>
          <cell r="T6025" t="str">
            <v>ACADEMY</v>
          </cell>
        </row>
        <row r="6026">
          <cell r="A6026">
            <v>17141</v>
          </cell>
          <cell r="B6026">
            <v>114693</v>
          </cell>
          <cell r="C6026" t="str">
            <v>Walmer Science College</v>
          </cell>
          <cell r="D6026">
            <v>886</v>
          </cell>
          <cell r="E6026" t="str">
            <v>Kent</v>
          </cell>
          <cell r="F6026" t="str">
            <v>SOUTH</v>
          </cell>
          <cell r="G6026" t="str">
            <v>Kent</v>
          </cell>
          <cell r="H6026" t="str">
            <v>South East</v>
          </cell>
          <cell r="I6026">
            <v>114693</v>
          </cell>
          <cell r="J6026" t="str">
            <v>WALMER SCIENCE COLLEGE</v>
          </cell>
          <cell r="K6026">
            <v>0</v>
          </cell>
          <cell r="M6026">
            <v>114693</v>
          </cell>
          <cell r="N6026" t="str">
            <v>WALMER SCIENCE COLLEGE</v>
          </cell>
          <cell r="O6026" t="str">
            <v>SCHOOL SIXTH FORM</v>
          </cell>
          <cell r="P6026" t="str">
            <v/>
          </cell>
          <cell r="Q6026" t="str">
            <v/>
          </cell>
          <cell r="T6026" t="str">
            <v>SCHOOL SIXTH FORM</v>
          </cell>
        </row>
        <row r="6027">
          <cell r="A6027">
            <v>17142</v>
          </cell>
          <cell r="B6027">
            <v>119564</v>
          </cell>
          <cell r="C6027" t="str">
            <v>Hartsdown Technology College</v>
          </cell>
          <cell r="D6027">
            <v>886</v>
          </cell>
          <cell r="E6027" t="str">
            <v>Kent</v>
          </cell>
          <cell r="F6027" t="str">
            <v>SOUTH</v>
          </cell>
          <cell r="G6027" t="str">
            <v>Kent</v>
          </cell>
          <cell r="H6027" t="str">
            <v>South East</v>
          </cell>
          <cell r="I6027">
            <v>119564</v>
          </cell>
          <cell r="J6027" t="str">
            <v>HARTSDOWN TECHNOLOGY COLLEGE</v>
          </cell>
          <cell r="K6027" t="str">
            <v>Academy</v>
          </cell>
          <cell r="M6027">
            <v>119564</v>
          </cell>
          <cell r="N6027" t="str">
            <v>HARTSDOWN TECHNOLOGY COLLEGE</v>
          </cell>
          <cell r="O6027" t="str">
            <v>ACADEMY</v>
          </cell>
          <cell r="P6027">
            <v>8864172</v>
          </cell>
          <cell r="Q6027" t="str">
            <v>ACADEMY Converter</v>
          </cell>
          <cell r="T6027" t="str">
            <v>ACADEMY</v>
          </cell>
        </row>
        <row r="6028">
          <cell r="A6028">
            <v>17143</v>
          </cell>
          <cell r="B6028">
            <v>119555</v>
          </cell>
          <cell r="C6028" t="str">
            <v>The Towers School</v>
          </cell>
          <cell r="D6028">
            <v>886</v>
          </cell>
          <cell r="E6028" t="str">
            <v>Kent</v>
          </cell>
          <cell r="F6028" t="str">
            <v>SOUTH</v>
          </cell>
          <cell r="G6028" t="str">
            <v>Kent</v>
          </cell>
          <cell r="H6028" t="str">
            <v>South East</v>
          </cell>
          <cell r="I6028">
            <v>119555</v>
          </cell>
          <cell r="J6028" t="str">
            <v>THE TOWERS SCHOOL</v>
          </cell>
          <cell r="K6028" t="str">
            <v>Academy</v>
          </cell>
          <cell r="M6028">
            <v>119555</v>
          </cell>
          <cell r="N6028" t="str">
            <v>TOWERS SCHOOL AND SIXTH FORM CENTRE</v>
          </cell>
          <cell r="O6028" t="str">
            <v>ACADEMY</v>
          </cell>
          <cell r="P6028">
            <v>8864196</v>
          </cell>
          <cell r="Q6028" t="str">
            <v>ACADEMY Converter</v>
          </cell>
          <cell r="T6028" t="str">
            <v>ACADEMY</v>
          </cell>
        </row>
        <row r="6029">
          <cell r="A6029">
            <v>17144</v>
          </cell>
          <cell r="B6029">
            <v>119280</v>
          </cell>
          <cell r="C6029" t="str">
            <v>CASTLE COMMUNITY COLLEGE</v>
          </cell>
          <cell r="D6029">
            <v>886</v>
          </cell>
          <cell r="E6029" t="str">
            <v>Kent</v>
          </cell>
          <cell r="F6029" t="str">
            <v>SOUTH</v>
          </cell>
          <cell r="G6029" t="str">
            <v>Kent</v>
          </cell>
          <cell r="H6029" t="str">
            <v>South East</v>
          </cell>
          <cell r="I6029">
            <v>119280</v>
          </cell>
          <cell r="J6029" t="str">
            <v>CASTLE COMMUNITY COLLEGE</v>
          </cell>
          <cell r="K6029" t="str">
            <v>Academy</v>
          </cell>
          <cell r="M6029">
            <v>119280</v>
          </cell>
          <cell r="N6029" t="str">
            <v>CASTLE COMMUNITY COLLEGE</v>
          </cell>
          <cell r="O6029" t="str">
            <v>ACADEMY</v>
          </cell>
          <cell r="P6029">
            <v>8864207</v>
          </cell>
          <cell r="Q6029" t="str">
            <v>ACADEMY Converter</v>
          </cell>
          <cell r="T6029" t="str">
            <v>ACADEMY</v>
          </cell>
        </row>
        <row r="6030">
          <cell r="A6030">
            <v>17145</v>
          </cell>
          <cell r="B6030">
            <v>113261</v>
          </cell>
          <cell r="C6030" t="str">
            <v>Hextable School</v>
          </cell>
          <cell r="D6030">
            <v>886</v>
          </cell>
          <cell r="E6030" t="str">
            <v>Kent</v>
          </cell>
          <cell r="F6030" t="str">
            <v>SOUTH</v>
          </cell>
          <cell r="G6030" t="str">
            <v>Kent</v>
          </cell>
          <cell r="H6030" t="str">
            <v>South East</v>
          </cell>
          <cell r="I6030">
            <v>113261</v>
          </cell>
          <cell r="J6030" t="str">
            <v>HEXTABLE SCHOOL</v>
          </cell>
          <cell r="K6030">
            <v>0</v>
          </cell>
          <cell r="M6030">
            <v>113261</v>
          </cell>
          <cell r="N6030" t="str">
            <v>HEXTABLE SCHOOL</v>
          </cell>
          <cell r="O6030" t="str">
            <v>SCHOOL SIXTH FORM</v>
          </cell>
          <cell r="P6030" t="str">
            <v/>
          </cell>
          <cell r="Q6030" t="str">
            <v/>
          </cell>
          <cell r="T6030" t="str">
            <v>SCHOOL SIXTH FORM</v>
          </cell>
        </row>
        <row r="6031">
          <cell r="A6031">
            <v>17146</v>
          </cell>
          <cell r="B6031">
            <v>120154</v>
          </cell>
          <cell r="C6031" t="str">
            <v>The Abbey School</v>
          </cell>
          <cell r="D6031">
            <v>886</v>
          </cell>
          <cell r="E6031" t="str">
            <v>Kent</v>
          </cell>
          <cell r="F6031" t="str">
            <v>SOUTH</v>
          </cell>
          <cell r="G6031" t="str">
            <v>Kent</v>
          </cell>
          <cell r="H6031" t="str">
            <v>South East</v>
          </cell>
          <cell r="I6031">
            <v>120154</v>
          </cell>
          <cell r="J6031" t="str">
            <v>THE ABBEY SCHOOL (FAVERSHAM)</v>
          </cell>
          <cell r="K6031" t="str">
            <v>Academy</v>
          </cell>
          <cell r="M6031">
            <v>120154</v>
          </cell>
          <cell r="N6031" t="str">
            <v>THE ABBEY SCHOOL</v>
          </cell>
          <cell r="O6031" t="str">
            <v>ACADEMY</v>
          </cell>
          <cell r="P6031">
            <v>8864242</v>
          </cell>
          <cell r="Q6031" t="str">
            <v>ACADEMY Converter</v>
          </cell>
          <cell r="T6031" t="str">
            <v>ACADEMY</v>
          </cell>
        </row>
        <row r="6032">
          <cell r="A6032">
            <v>17147</v>
          </cell>
          <cell r="B6032">
            <v>119098</v>
          </cell>
          <cell r="C6032" t="str">
            <v>The North School, Ashford</v>
          </cell>
          <cell r="D6032">
            <v>886</v>
          </cell>
          <cell r="E6032" t="str">
            <v>Kent</v>
          </cell>
          <cell r="F6032" t="str">
            <v>SOUTH</v>
          </cell>
          <cell r="G6032" t="str">
            <v>Kent</v>
          </cell>
          <cell r="H6032" t="str">
            <v>South East</v>
          </cell>
          <cell r="I6032">
            <v>119098</v>
          </cell>
          <cell r="J6032" t="str">
            <v>THE NORTH SCHOOL</v>
          </cell>
          <cell r="K6032">
            <v>0</v>
          </cell>
          <cell r="M6032">
            <v>119098</v>
          </cell>
          <cell r="N6032" t="str">
            <v>THE NORTH SCHOOL</v>
          </cell>
          <cell r="O6032" t="str">
            <v>SCHOOL SIXTH FORM</v>
          </cell>
          <cell r="P6032" t="str">
            <v/>
          </cell>
          <cell r="Q6032" t="str">
            <v/>
          </cell>
          <cell r="T6032" t="str">
            <v>SCHOOL SIXTH FORM</v>
          </cell>
        </row>
        <row r="6033">
          <cell r="A6033">
            <v>17148</v>
          </cell>
          <cell r="B6033">
            <v>121053</v>
          </cell>
          <cell r="C6033" t="str">
            <v>Sittingbourne Academy</v>
          </cell>
          <cell r="D6033">
            <v>886</v>
          </cell>
          <cell r="E6033" t="str">
            <v>Kent</v>
          </cell>
          <cell r="F6033" t="str">
            <v>SOUTH</v>
          </cell>
          <cell r="G6033" t="str">
            <v>Kent</v>
          </cell>
          <cell r="H6033" t="str">
            <v>South East</v>
          </cell>
          <cell r="I6033">
            <v>121053</v>
          </cell>
          <cell r="J6033" t="str">
            <v>THE SITTINGBOURNE COMMUNITY COLLEGE</v>
          </cell>
          <cell r="K6033" t="str">
            <v>Academy</v>
          </cell>
          <cell r="M6033">
            <v>121053</v>
          </cell>
          <cell r="N6033" t="str">
            <v>SITTINGBOURNE ACADEMY</v>
          </cell>
          <cell r="O6033" t="str">
            <v>ACADEMY</v>
          </cell>
          <cell r="P6033">
            <v>8864002</v>
          </cell>
          <cell r="Q6033" t="str">
            <v>ACADEMY Sponsored</v>
          </cell>
          <cell r="T6033" t="str">
            <v>ACADEMY</v>
          </cell>
        </row>
        <row r="6034">
          <cell r="A6034">
            <v>17149</v>
          </cell>
          <cell r="B6034">
            <v>119653</v>
          </cell>
          <cell r="C6034" t="str">
            <v>Valley Park School</v>
          </cell>
          <cell r="D6034">
            <v>886</v>
          </cell>
          <cell r="E6034" t="str">
            <v>Kent</v>
          </cell>
          <cell r="F6034" t="str">
            <v>SOUTH</v>
          </cell>
          <cell r="G6034" t="str">
            <v>Kent</v>
          </cell>
          <cell r="H6034" t="str">
            <v>South East</v>
          </cell>
          <cell r="I6034">
            <v>119653</v>
          </cell>
          <cell r="J6034" t="str">
            <v>VALLEY PARK SCHOOL</v>
          </cell>
          <cell r="K6034" t="str">
            <v>Academy</v>
          </cell>
          <cell r="M6034">
            <v>119653</v>
          </cell>
          <cell r="N6034" t="str">
            <v>VALLEY PARK COMMUNITY SCHOOL (IN FEDERATION WITH INVICTA GRAMMAR SCHOOL)</v>
          </cell>
          <cell r="O6034" t="str">
            <v>ACADEMY</v>
          </cell>
          <cell r="P6034">
            <v>8864249</v>
          </cell>
          <cell r="Q6034" t="str">
            <v>ACADEMY Converter</v>
          </cell>
          <cell r="T6034" t="str">
            <v>ACADEMY</v>
          </cell>
        </row>
        <row r="6035">
          <cell r="A6035">
            <v>17150</v>
          </cell>
          <cell r="B6035">
            <v>114390</v>
          </cell>
          <cell r="C6035" t="str">
            <v>Maidstone Grammar School</v>
          </cell>
          <cell r="D6035">
            <v>886</v>
          </cell>
          <cell r="E6035" t="str">
            <v>Kent</v>
          </cell>
          <cell r="F6035" t="str">
            <v>SOUTH</v>
          </cell>
          <cell r="G6035" t="str">
            <v>Kent</v>
          </cell>
          <cell r="H6035" t="str">
            <v>South East</v>
          </cell>
          <cell r="I6035">
            <v>114390</v>
          </cell>
          <cell r="J6035" t="str">
            <v>MAIDSTONE GRAMMAR SCHOOL</v>
          </cell>
          <cell r="K6035">
            <v>0</v>
          </cell>
          <cell r="M6035">
            <v>114390</v>
          </cell>
          <cell r="N6035" t="str">
            <v>MAIDSTONE GRAMMAR SCHOOL</v>
          </cell>
          <cell r="O6035" t="str">
            <v>ROW INDEX NO STUDENTS</v>
          </cell>
          <cell r="P6035" t="str">
            <v/>
          </cell>
          <cell r="Q6035" t="str">
            <v/>
          </cell>
          <cell r="T6035" t="str">
            <v>ROW INDEX NO STUDENTS</v>
          </cell>
        </row>
        <row r="6036">
          <cell r="A6036">
            <v>17152</v>
          </cell>
          <cell r="B6036">
            <v>120721</v>
          </cell>
          <cell r="C6036" t="str">
            <v>Borden Grammar School</v>
          </cell>
          <cell r="D6036">
            <v>886</v>
          </cell>
          <cell r="E6036" t="str">
            <v>Kent</v>
          </cell>
          <cell r="F6036" t="str">
            <v>SOUTH</v>
          </cell>
          <cell r="G6036" t="str">
            <v>Kent</v>
          </cell>
          <cell r="H6036" t="str">
            <v>South East</v>
          </cell>
          <cell r="I6036">
            <v>120721</v>
          </cell>
          <cell r="J6036" t="str">
            <v>BORDEN GRAMMAR SCHOOL TRUST</v>
          </cell>
          <cell r="K6036" t="str">
            <v>Academy</v>
          </cell>
          <cell r="M6036">
            <v>120721</v>
          </cell>
          <cell r="N6036" t="str">
            <v>BORDEN GRAMMAR SCHOOL</v>
          </cell>
          <cell r="O6036" t="str">
            <v>ACADEMY</v>
          </cell>
          <cell r="P6036">
            <v>8864527</v>
          </cell>
          <cell r="Q6036" t="str">
            <v>ACADEMY Converter</v>
          </cell>
          <cell r="T6036" t="str">
            <v>ACADEMY</v>
          </cell>
        </row>
        <row r="6037">
          <cell r="A6037">
            <v>17153</v>
          </cell>
          <cell r="B6037">
            <v>121028</v>
          </cell>
          <cell r="C6037" t="str">
            <v>The Norton Knatchbull School</v>
          </cell>
          <cell r="D6037">
            <v>886</v>
          </cell>
          <cell r="E6037" t="str">
            <v>Kent</v>
          </cell>
          <cell r="F6037" t="str">
            <v>SOUTH</v>
          </cell>
          <cell r="G6037" t="str">
            <v>Kent</v>
          </cell>
          <cell r="H6037" t="str">
            <v>South East</v>
          </cell>
          <cell r="I6037">
            <v>121028</v>
          </cell>
          <cell r="J6037" t="str">
            <v>THE NORTON KNATCHBULL SCHOOL</v>
          </cell>
          <cell r="K6037" t="str">
            <v>Academy</v>
          </cell>
          <cell r="M6037">
            <v>121028</v>
          </cell>
          <cell r="N6037" t="str">
            <v>THE NORTON KNATCHBULL SCHOOL</v>
          </cell>
          <cell r="O6037" t="str">
            <v>ACADEMY</v>
          </cell>
          <cell r="P6037">
            <v>8864528</v>
          </cell>
          <cell r="Q6037" t="str">
            <v>ACADEMY Converter</v>
          </cell>
          <cell r="T6037" t="str">
            <v>ACADEMY</v>
          </cell>
        </row>
        <row r="6038">
          <cell r="A6038">
            <v>17154</v>
          </cell>
          <cell r="B6038">
            <v>114049</v>
          </cell>
          <cell r="C6038" t="str">
            <v>Simon Langton Girls' Grammar School</v>
          </cell>
          <cell r="D6038">
            <v>886</v>
          </cell>
          <cell r="E6038" t="str">
            <v>Kent</v>
          </cell>
          <cell r="F6038" t="str">
            <v>SOUTH</v>
          </cell>
          <cell r="G6038" t="str">
            <v>Kent</v>
          </cell>
          <cell r="H6038" t="str">
            <v>South East</v>
          </cell>
          <cell r="I6038">
            <v>114049</v>
          </cell>
          <cell r="J6038" t="str">
            <v>SIMON LANGTON GIRLS' GRAMMAR SCHOOL</v>
          </cell>
          <cell r="K6038">
            <v>0</v>
          </cell>
          <cell r="M6038">
            <v>114049</v>
          </cell>
          <cell r="N6038" t="str">
            <v>SIMON LANGTON GIRLS' GRAMMAR SCHOOL</v>
          </cell>
          <cell r="O6038" t="str">
            <v>SCHOOL SIXTH FORM</v>
          </cell>
          <cell r="P6038" t="str">
            <v/>
          </cell>
          <cell r="Q6038" t="str">
            <v/>
          </cell>
          <cell r="T6038" t="str">
            <v>SCHOOL SIXTH FORM</v>
          </cell>
        </row>
        <row r="6039">
          <cell r="A6039">
            <v>17155</v>
          </cell>
          <cell r="B6039">
            <v>113456</v>
          </cell>
          <cell r="C6039" t="str">
            <v>The Judd School</v>
          </cell>
          <cell r="D6039">
            <v>886</v>
          </cell>
          <cell r="E6039" t="str">
            <v>Kent</v>
          </cell>
          <cell r="F6039" t="str">
            <v>SOUTH</v>
          </cell>
          <cell r="G6039" t="str">
            <v>Kent</v>
          </cell>
          <cell r="H6039" t="str">
            <v>South East</v>
          </cell>
          <cell r="I6039">
            <v>113456</v>
          </cell>
          <cell r="J6039" t="str">
            <v>THE JUDD SCHOOL</v>
          </cell>
          <cell r="K6039">
            <v>0</v>
          </cell>
          <cell r="M6039">
            <v>113456</v>
          </cell>
          <cell r="N6039" t="str">
            <v>THE JUDD SCHOOL</v>
          </cell>
          <cell r="O6039" t="str">
            <v>SCHOOL SIXTH FORM</v>
          </cell>
          <cell r="P6039" t="str">
            <v/>
          </cell>
          <cell r="Q6039" t="str">
            <v/>
          </cell>
          <cell r="T6039" t="str">
            <v>SCHOOL SIXTH FORM</v>
          </cell>
        </row>
        <row r="6040">
          <cell r="A6040">
            <v>17156</v>
          </cell>
          <cell r="B6040">
            <v>114690</v>
          </cell>
          <cell r="C6040" t="str">
            <v>URSULINE COLLEGE</v>
          </cell>
          <cell r="D6040">
            <v>886</v>
          </cell>
          <cell r="E6040" t="str">
            <v>Kent</v>
          </cell>
          <cell r="F6040" t="str">
            <v>SOUTH</v>
          </cell>
          <cell r="G6040" t="str">
            <v>Kent</v>
          </cell>
          <cell r="H6040" t="str">
            <v>South East</v>
          </cell>
          <cell r="I6040">
            <v>114690</v>
          </cell>
          <cell r="J6040" t="str">
            <v>URSULINE COLLEGE</v>
          </cell>
          <cell r="K6040">
            <v>0</v>
          </cell>
          <cell r="M6040">
            <v>114690</v>
          </cell>
          <cell r="N6040" t="str">
            <v>URSULINE COLLEGE</v>
          </cell>
          <cell r="O6040" t="str">
            <v>SCHOOL SIXTH FORM</v>
          </cell>
          <cell r="P6040" t="str">
            <v/>
          </cell>
          <cell r="Q6040" t="str">
            <v/>
          </cell>
          <cell r="T6040" t="str">
            <v>SCHOOL SIXTH FORM</v>
          </cell>
        </row>
        <row r="6041">
          <cell r="A6041">
            <v>17158</v>
          </cell>
          <cell r="B6041">
            <v>120854</v>
          </cell>
          <cell r="C6041" t="str">
            <v>The Maplesden Noakes School</v>
          </cell>
          <cell r="D6041">
            <v>886</v>
          </cell>
          <cell r="E6041" t="str">
            <v>Kent</v>
          </cell>
          <cell r="F6041" t="str">
            <v>SOUTH</v>
          </cell>
          <cell r="G6041" t="str">
            <v>Kent</v>
          </cell>
          <cell r="H6041" t="str">
            <v>South East</v>
          </cell>
          <cell r="I6041">
            <v>120854</v>
          </cell>
          <cell r="J6041" t="str">
            <v>THE MAPLESDEN NOAKES SCHOOL</v>
          </cell>
          <cell r="K6041" t="str">
            <v>Academy</v>
          </cell>
          <cell r="M6041">
            <v>120854</v>
          </cell>
          <cell r="N6041" t="str">
            <v>THE MAPLESDEN NOAKES SCHOOL</v>
          </cell>
          <cell r="O6041" t="str">
            <v>ACADEMY</v>
          </cell>
          <cell r="P6041">
            <v>8865401</v>
          </cell>
          <cell r="Q6041" t="str">
            <v>ACADEMY Converter</v>
          </cell>
          <cell r="T6041" t="str">
            <v>ACADEMY</v>
          </cell>
        </row>
        <row r="6042">
          <cell r="A6042">
            <v>17160</v>
          </cell>
          <cell r="B6042">
            <v>120624</v>
          </cell>
          <cell r="C6042" t="str">
            <v>Saint George's CE School</v>
          </cell>
          <cell r="D6042">
            <v>886</v>
          </cell>
          <cell r="E6042" t="str">
            <v>Kent</v>
          </cell>
          <cell r="F6042" t="str">
            <v>SOUTH</v>
          </cell>
          <cell r="G6042" t="str">
            <v>Kent</v>
          </cell>
          <cell r="H6042" t="str">
            <v>South East</v>
          </cell>
          <cell r="I6042">
            <v>120624</v>
          </cell>
          <cell r="J6042" t="str">
            <v>SAINT GEORGE'S CHURCH OF ENGLAND SCHOOL TRUST</v>
          </cell>
          <cell r="K6042" t="str">
            <v>Academy</v>
          </cell>
          <cell r="M6042">
            <v>120624</v>
          </cell>
          <cell r="N6042" t="str">
            <v>SAINT GEORGE'S CHURCH OF ENGLAND SCHOOL</v>
          </cell>
          <cell r="O6042" t="str">
            <v>ACADEMY</v>
          </cell>
          <cell r="P6042">
            <v>8865404</v>
          </cell>
          <cell r="Q6042" t="str">
            <v>ACADEMY Converter</v>
          </cell>
          <cell r="T6042" t="str">
            <v>ACADEMY</v>
          </cell>
        </row>
        <row r="6043">
          <cell r="A6043">
            <v>17161</v>
          </cell>
          <cell r="B6043">
            <v>119383</v>
          </cell>
          <cell r="C6043" t="str">
            <v>Dartford Grammar School</v>
          </cell>
          <cell r="D6043">
            <v>886</v>
          </cell>
          <cell r="E6043" t="str">
            <v>Kent</v>
          </cell>
          <cell r="F6043" t="str">
            <v>SOUTH</v>
          </cell>
          <cell r="G6043" t="str">
            <v>Kent</v>
          </cell>
          <cell r="H6043" t="str">
            <v>South East</v>
          </cell>
          <cell r="I6043">
            <v>119383</v>
          </cell>
          <cell r="J6043" t="str">
            <v>DARTFORD GRAMMAR SCHOOL</v>
          </cell>
          <cell r="K6043" t="str">
            <v>Academy</v>
          </cell>
          <cell r="M6043">
            <v>119383</v>
          </cell>
          <cell r="N6043" t="str">
            <v>DARTFORD GRAMMAR SCHOOL</v>
          </cell>
          <cell r="O6043" t="str">
            <v>ACADEMY</v>
          </cell>
          <cell r="P6043">
            <v>8865406</v>
          </cell>
          <cell r="Q6043" t="str">
            <v>ACADEMY Converter</v>
          </cell>
          <cell r="T6043" t="str">
            <v>ACADEMY</v>
          </cell>
        </row>
        <row r="6044">
          <cell r="A6044">
            <v>17162</v>
          </cell>
          <cell r="B6044">
            <v>120373</v>
          </cell>
          <cell r="C6044" t="str">
            <v>Homewood School &amp; Sixth Form Centre</v>
          </cell>
          <cell r="D6044">
            <v>886</v>
          </cell>
          <cell r="E6044" t="str">
            <v>Kent</v>
          </cell>
          <cell r="F6044" t="str">
            <v>SOUTH</v>
          </cell>
          <cell r="G6044" t="str">
            <v>Kent</v>
          </cell>
          <cell r="H6044" t="str">
            <v>South East</v>
          </cell>
          <cell r="I6044">
            <v>120373</v>
          </cell>
          <cell r="J6044" t="str">
            <v>HOMEWOOD SCHOOL AND SIXTH FORM CENTRE</v>
          </cell>
          <cell r="K6044" t="str">
            <v>Academy</v>
          </cell>
          <cell r="M6044">
            <v>120373</v>
          </cell>
          <cell r="N6044" t="str">
            <v>HOMEWOOD SCHOOL AND SIXTH FORM CENTRE</v>
          </cell>
          <cell r="O6044" t="str">
            <v>ACADEMY</v>
          </cell>
          <cell r="P6044">
            <v>8865408</v>
          </cell>
          <cell r="Q6044" t="str">
            <v>ACADEMY Converter</v>
          </cell>
          <cell r="T6044" t="str">
            <v>ACADEMY</v>
          </cell>
        </row>
        <row r="6045">
          <cell r="A6045">
            <v>17163</v>
          </cell>
          <cell r="B6045">
            <v>113631</v>
          </cell>
          <cell r="C6045" t="str">
            <v>Wrotham School</v>
          </cell>
          <cell r="D6045">
            <v>886</v>
          </cell>
          <cell r="E6045" t="str">
            <v>Kent</v>
          </cell>
          <cell r="F6045" t="str">
            <v>SOUTH</v>
          </cell>
          <cell r="G6045" t="str">
            <v>Kent</v>
          </cell>
          <cell r="H6045" t="str">
            <v>South East</v>
          </cell>
          <cell r="I6045">
            <v>113631</v>
          </cell>
          <cell r="J6045" t="str">
            <v>WROTHAM SCHOOL</v>
          </cell>
          <cell r="K6045">
            <v>0</v>
          </cell>
          <cell r="M6045">
            <v>113631</v>
          </cell>
          <cell r="N6045" t="str">
            <v>WROTHAM SCHOOL</v>
          </cell>
          <cell r="O6045" t="str">
            <v>SCHOOL SIXTH FORM</v>
          </cell>
          <cell r="P6045" t="str">
            <v/>
          </cell>
          <cell r="Q6045" t="str">
            <v/>
          </cell>
          <cell r="T6045" t="str">
            <v>SCHOOL SIXTH FORM</v>
          </cell>
        </row>
        <row r="6046">
          <cell r="A6046">
            <v>17164</v>
          </cell>
          <cell r="B6046">
            <v>114439</v>
          </cell>
          <cell r="C6046" t="str">
            <v>Aylesford School - Sports College</v>
          </cell>
          <cell r="D6046">
            <v>886</v>
          </cell>
          <cell r="E6046" t="str">
            <v>Kent</v>
          </cell>
          <cell r="F6046" t="str">
            <v>SOUTH</v>
          </cell>
          <cell r="G6046" t="str">
            <v>Kent</v>
          </cell>
          <cell r="H6046" t="str">
            <v>South East</v>
          </cell>
          <cell r="I6046">
            <v>114439</v>
          </cell>
          <cell r="J6046" t="str">
            <v>AYLESFORD SCHOOL - SPORTS COLLEGE</v>
          </cell>
          <cell r="K6046">
            <v>0</v>
          </cell>
          <cell r="M6046">
            <v>114439</v>
          </cell>
          <cell r="N6046" t="str">
            <v>AYLESFORD SCHOOL - SPORTS COLLEGE</v>
          </cell>
          <cell r="O6046" t="str">
            <v>SCHOOL SIXTH FORM</v>
          </cell>
          <cell r="P6046" t="str">
            <v/>
          </cell>
          <cell r="Q6046" t="str">
            <v/>
          </cell>
          <cell r="T6046" t="str">
            <v>SCHOOL SIXTH FORM</v>
          </cell>
        </row>
        <row r="6047">
          <cell r="A6047">
            <v>17166</v>
          </cell>
          <cell r="B6047">
            <v>114050</v>
          </cell>
          <cell r="C6047" t="str">
            <v>Simon Langton Boys School</v>
          </cell>
          <cell r="D6047">
            <v>886</v>
          </cell>
          <cell r="E6047" t="str">
            <v>Kent</v>
          </cell>
          <cell r="F6047" t="str">
            <v>SOUTH</v>
          </cell>
          <cell r="G6047" t="str">
            <v>Kent</v>
          </cell>
          <cell r="H6047" t="str">
            <v>South East</v>
          </cell>
          <cell r="I6047">
            <v>114050</v>
          </cell>
          <cell r="J6047" t="str">
            <v>SIMON LANGTON GRAMMAR SCHOOL FOR BOYS</v>
          </cell>
          <cell r="K6047">
            <v>0</v>
          </cell>
          <cell r="M6047">
            <v>114050</v>
          </cell>
          <cell r="N6047" t="str">
            <v>SIMON LANGTON GRAMMAR SCHOOL FOR BOYS</v>
          </cell>
          <cell r="O6047" t="str">
            <v>SCHOOL SIXTH FORM</v>
          </cell>
          <cell r="P6047" t="str">
            <v/>
          </cell>
          <cell r="Q6047" t="str">
            <v/>
          </cell>
          <cell r="T6047" t="str">
            <v>SCHOOL SIXTH FORM</v>
          </cell>
        </row>
        <row r="6048">
          <cell r="A6048">
            <v>17167</v>
          </cell>
          <cell r="B6048">
            <v>119286</v>
          </cell>
          <cell r="C6048" t="str">
            <v>Fulston Manor School</v>
          </cell>
          <cell r="D6048">
            <v>886</v>
          </cell>
          <cell r="E6048" t="str">
            <v>Kent</v>
          </cell>
          <cell r="F6048" t="str">
            <v>SOUTH</v>
          </cell>
          <cell r="G6048" t="str">
            <v>Kent</v>
          </cell>
          <cell r="H6048" t="str">
            <v>South East</v>
          </cell>
          <cell r="I6048">
            <v>119286</v>
          </cell>
          <cell r="J6048" t="str">
            <v>FULSTON MANOR SCHOOL</v>
          </cell>
          <cell r="K6048" t="str">
            <v>Academy</v>
          </cell>
          <cell r="M6048">
            <v>119286</v>
          </cell>
          <cell r="N6048" t="str">
            <v>FULSTON MANOR SCHOOL</v>
          </cell>
          <cell r="O6048" t="str">
            <v>ACADEMY</v>
          </cell>
          <cell r="P6048">
            <v>8865414</v>
          </cell>
          <cell r="Q6048" t="str">
            <v>ACADEMY Converter</v>
          </cell>
          <cell r="T6048" t="str">
            <v>ACADEMY</v>
          </cell>
        </row>
        <row r="6049">
          <cell r="A6049">
            <v>17168</v>
          </cell>
          <cell r="B6049">
            <v>120626</v>
          </cell>
          <cell r="C6049" t="str">
            <v>Cranbrook School</v>
          </cell>
          <cell r="D6049">
            <v>886</v>
          </cell>
          <cell r="E6049" t="str">
            <v>Kent</v>
          </cell>
          <cell r="F6049" t="str">
            <v>SOUTH</v>
          </cell>
          <cell r="G6049" t="str">
            <v>Kent</v>
          </cell>
          <cell r="H6049" t="str">
            <v>South East</v>
          </cell>
          <cell r="I6049">
            <v>120626</v>
          </cell>
          <cell r="J6049" t="str">
            <v>CRANBROOK SCHOOL ACADEMY TRUST</v>
          </cell>
          <cell r="K6049" t="str">
            <v>Academy</v>
          </cell>
          <cell r="M6049">
            <v>120626</v>
          </cell>
          <cell r="N6049" t="str">
            <v>CRANBROOK SCHOOL</v>
          </cell>
          <cell r="O6049" t="str">
            <v>ACADEMY</v>
          </cell>
          <cell r="P6049">
            <v>8865416</v>
          </cell>
          <cell r="Q6049" t="str">
            <v>ACADEMY Converter</v>
          </cell>
          <cell r="T6049" t="str">
            <v>ACADEMY</v>
          </cell>
        </row>
        <row r="6050">
          <cell r="A6050">
            <v>17170</v>
          </cell>
          <cell r="B6050">
            <v>120934</v>
          </cell>
          <cell r="C6050" t="str">
            <v>Angley School A Sports College</v>
          </cell>
          <cell r="D6050">
            <v>886</v>
          </cell>
          <cell r="E6050" t="str">
            <v>Kent</v>
          </cell>
          <cell r="F6050" t="str">
            <v>SOUTH</v>
          </cell>
          <cell r="G6050" t="str">
            <v>Kent</v>
          </cell>
          <cell r="H6050" t="str">
            <v>South East</v>
          </cell>
          <cell r="I6050">
            <v>120934</v>
          </cell>
          <cell r="J6050" t="str">
            <v>HIGH WEALD ACADEMY</v>
          </cell>
          <cell r="K6050" t="str">
            <v>Academy</v>
          </cell>
          <cell r="M6050">
            <v>120934</v>
          </cell>
          <cell r="N6050" t="str">
            <v>HIGH WEALD ACADEMY</v>
          </cell>
          <cell r="O6050" t="str">
            <v>ACADEMY</v>
          </cell>
          <cell r="P6050">
            <v>8864003</v>
          </cell>
          <cell r="Q6050" t="str">
            <v>ACADEMY Sponsored</v>
          </cell>
          <cell r="T6050" t="str">
            <v>ACADEMY</v>
          </cell>
        </row>
        <row r="6051">
          <cell r="A6051">
            <v>17171</v>
          </cell>
          <cell r="B6051">
            <v>119281</v>
          </cell>
          <cell r="C6051" t="str">
            <v>THE CANTERBURY HIGH SCHOOL</v>
          </cell>
          <cell r="D6051">
            <v>886</v>
          </cell>
          <cell r="E6051" t="str">
            <v>Kent</v>
          </cell>
          <cell r="F6051" t="str">
            <v>SOUTH</v>
          </cell>
          <cell r="G6051" t="str">
            <v>Kent</v>
          </cell>
          <cell r="H6051" t="str">
            <v>South East</v>
          </cell>
          <cell r="I6051">
            <v>119281</v>
          </cell>
          <cell r="J6051" t="str">
            <v>THE CANTERBURY ACADEMY</v>
          </cell>
          <cell r="K6051" t="str">
            <v>Academy</v>
          </cell>
          <cell r="M6051">
            <v>119281</v>
          </cell>
          <cell r="N6051" t="str">
            <v>THE CANTERBURY ACADEMY (IN FEDERATION WITH THE CANTERBURY PRIMARY SCHOOL)</v>
          </cell>
          <cell r="O6051" t="str">
            <v>ACADEMY</v>
          </cell>
          <cell r="P6051">
            <v>8865421</v>
          </cell>
          <cell r="Q6051" t="str">
            <v>ACADEMY Converter</v>
          </cell>
          <cell r="T6051" t="str">
            <v>ACADEMY</v>
          </cell>
        </row>
        <row r="6052">
          <cell r="A6052">
            <v>17172</v>
          </cell>
          <cell r="B6052">
            <v>119728</v>
          </cell>
          <cell r="C6052" t="str">
            <v>Oakwood Park Grammar School</v>
          </cell>
          <cell r="D6052">
            <v>886</v>
          </cell>
          <cell r="E6052" t="str">
            <v>Kent</v>
          </cell>
          <cell r="F6052" t="str">
            <v>EAST</v>
          </cell>
          <cell r="G6052" t="str">
            <v>Kent</v>
          </cell>
          <cell r="H6052" t="str">
            <v>South East</v>
          </cell>
          <cell r="I6052">
            <v>119728</v>
          </cell>
          <cell r="J6052" t="str">
            <v>OAKWOOD PARK GRAMMAR SCHOOL</v>
          </cell>
          <cell r="K6052" t="str">
            <v>Academy</v>
          </cell>
          <cell r="M6052">
            <v>119728</v>
          </cell>
          <cell r="N6052" t="str">
            <v>OAKWOOD PARK GRAMMAR SCHOOL</v>
          </cell>
          <cell r="O6052" t="str">
            <v>ACADEMY</v>
          </cell>
          <cell r="P6052">
            <v>8865422</v>
          </cell>
          <cell r="Q6052" t="str">
            <v>ACADEMY Converter</v>
          </cell>
          <cell r="T6052" t="str">
            <v>ACADEMY</v>
          </cell>
        </row>
        <row r="6053">
          <cell r="A6053">
            <v>17173</v>
          </cell>
          <cell r="B6053">
            <v>113257</v>
          </cell>
          <cell r="C6053" t="str">
            <v>Meopham School</v>
          </cell>
          <cell r="D6053">
            <v>886</v>
          </cell>
          <cell r="E6053" t="str">
            <v>Kent</v>
          </cell>
          <cell r="F6053" t="str">
            <v>SOUTH</v>
          </cell>
          <cell r="G6053" t="str">
            <v>Kent</v>
          </cell>
          <cell r="H6053" t="str">
            <v>South East</v>
          </cell>
          <cell r="I6053">
            <v>113257</v>
          </cell>
          <cell r="J6053" t="str">
            <v>MEOPHAM SCHOOL</v>
          </cell>
          <cell r="K6053">
            <v>0</v>
          </cell>
          <cell r="M6053">
            <v>113257</v>
          </cell>
          <cell r="N6053" t="str">
            <v>MEOPHAM SCHOOL</v>
          </cell>
          <cell r="O6053" t="str">
            <v>SCHOOL SIXTH FORM</v>
          </cell>
          <cell r="P6053" t="str">
            <v/>
          </cell>
          <cell r="Q6053" t="str">
            <v/>
          </cell>
          <cell r="T6053" t="str">
            <v>SCHOOL SIXTH FORM</v>
          </cell>
        </row>
        <row r="6054">
          <cell r="A6054">
            <v>17174</v>
          </cell>
          <cell r="B6054">
            <v>113457</v>
          </cell>
          <cell r="C6054" t="str">
            <v>The Malling School</v>
          </cell>
          <cell r="D6054">
            <v>886</v>
          </cell>
          <cell r="E6054" t="str">
            <v>Kent</v>
          </cell>
          <cell r="F6054" t="str">
            <v>SOUTH</v>
          </cell>
          <cell r="G6054" t="str">
            <v>Kent</v>
          </cell>
          <cell r="H6054" t="str">
            <v>South East</v>
          </cell>
          <cell r="I6054">
            <v>113457</v>
          </cell>
          <cell r="J6054" t="str">
            <v>THE MALLING SCHOOL</v>
          </cell>
          <cell r="K6054">
            <v>0</v>
          </cell>
          <cell r="M6054">
            <v>113457</v>
          </cell>
          <cell r="N6054" t="str">
            <v>THE MALLING SCHOOL</v>
          </cell>
          <cell r="O6054" t="str">
            <v>SCHOOL SIXTH FORM</v>
          </cell>
          <cell r="P6054" t="str">
            <v/>
          </cell>
          <cell r="Q6054" t="str">
            <v/>
          </cell>
          <cell r="T6054" t="str">
            <v>SCHOOL SIXTH FORM</v>
          </cell>
        </row>
        <row r="6055">
          <cell r="A6055">
            <v>17175</v>
          </cell>
          <cell r="B6055">
            <v>114435</v>
          </cell>
          <cell r="C6055" t="str">
            <v>The Archbishop's School</v>
          </cell>
          <cell r="D6055">
            <v>886</v>
          </cell>
          <cell r="E6055" t="str">
            <v>Kent</v>
          </cell>
          <cell r="F6055" t="str">
            <v>SOUTH</v>
          </cell>
          <cell r="G6055" t="str">
            <v>Kent</v>
          </cell>
          <cell r="H6055" t="str">
            <v>South East</v>
          </cell>
          <cell r="I6055">
            <v>114435</v>
          </cell>
          <cell r="J6055" t="str">
            <v>THE ARCHBISHOP'S SCHOOL</v>
          </cell>
          <cell r="K6055">
            <v>0</v>
          </cell>
          <cell r="M6055">
            <v>114435</v>
          </cell>
          <cell r="N6055" t="str">
            <v>THE ARCHBISHOP'S SCHOOL</v>
          </cell>
          <cell r="O6055" t="str">
            <v>SCHOOL SIXTH FORM</v>
          </cell>
          <cell r="P6055" t="str">
            <v/>
          </cell>
          <cell r="Q6055" t="str">
            <v/>
          </cell>
          <cell r="T6055" t="str">
            <v>SCHOOL SIXTH FORM</v>
          </cell>
        </row>
        <row r="6056">
          <cell r="A6056">
            <v>17176</v>
          </cell>
          <cell r="B6056">
            <v>119501</v>
          </cell>
          <cell r="C6056" t="str">
            <v>SIR ROGER MANWOOD'S SCHOOL</v>
          </cell>
          <cell r="D6056">
            <v>886</v>
          </cell>
          <cell r="E6056" t="str">
            <v>Kent</v>
          </cell>
          <cell r="F6056" t="str">
            <v>SOUTH</v>
          </cell>
          <cell r="G6056" t="str">
            <v>Kent</v>
          </cell>
          <cell r="H6056" t="str">
            <v>South East</v>
          </cell>
          <cell r="I6056">
            <v>119501</v>
          </cell>
          <cell r="J6056" t="str">
            <v>SIR ROGER MANWOOD'S SCHOOL</v>
          </cell>
          <cell r="K6056" t="str">
            <v>Academy</v>
          </cell>
          <cell r="M6056">
            <v>119501</v>
          </cell>
          <cell r="N6056" t="str">
            <v>SIR ROGER MANWOOD'S SCHOOL</v>
          </cell>
          <cell r="O6056" t="str">
            <v>ACADEMY</v>
          </cell>
          <cell r="P6056">
            <v>8865428</v>
          </cell>
          <cell r="Q6056" t="str">
            <v>ACADEMY Converter</v>
          </cell>
          <cell r="T6056" t="str">
            <v>ACADEMY</v>
          </cell>
        </row>
        <row r="6057">
          <cell r="A6057">
            <v>17177</v>
          </cell>
          <cell r="B6057">
            <v>114388</v>
          </cell>
          <cell r="C6057" t="str">
            <v>HUGH CHRISTIE</v>
          </cell>
          <cell r="D6057">
            <v>886</v>
          </cell>
          <cell r="E6057" t="str">
            <v>Kent</v>
          </cell>
          <cell r="F6057" t="str">
            <v>SOUTH</v>
          </cell>
          <cell r="G6057" t="str">
            <v>Kent</v>
          </cell>
          <cell r="H6057" t="str">
            <v>South East</v>
          </cell>
          <cell r="I6057">
            <v>114388</v>
          </cell>
          <cell r="J6057" t="str">
            <v>HUGH CHRISTIE TECHNOLOGY COLLEGE</v>
          </cell>
          <cell r="K6057">
            <v>0</v>
          </cell>
          <cell r="M6057">
            <v>114388</v>
          </cell>
          <cell r="N6057" t="str">
            <v>HUGH CHRISTIE TECHNOLOGY COLLEGE</v>
          </cell>
          <cell r="O6057" t="str">
            <v>SCHOOL SIXTH FORM</v>
          </cell>
          <cell r="P6057" t="str">
            <v/>
          </cell>
          <cell r="Q6057" t="str">
            <v/>
          </cell>
          <cell r="T6057" t="str">
            <v>SCHOOL SIXTH FORM</v>
          </cell>
        </row>
        <row r="6058">
          <cell r="A6058">
            <v>17178</v>
          </cell>
          <cell r="B6058">
            <v>113441</v>
          </cell>
          <cell r="C6058" t="str">
            <v>St. Simon Stock Catholic School</v>
          </cell>
          <cell r="D6058">
            <v>886</v>
          </cell>
          <cell r="E6058" t="str">
            <v>Kent</v>
          </cell>
          <cell r="F6058" t="str">
            <v>SOUTH</v>
          </cell>
          <cell r="G6058" t="str">
            <v>Kent</v>
          </cell>
          <cell r="H6058" t="str">
            <v>South East</v>
          </cell>
          <cell r="I6058">
            <v>113441</v>
          </cell>
          <cell r="J6058" t="str">
            <v>ST SIMON STOCK CATHOLIC SCHOOL</v>
          </cell>
          <cell r="K6058">
            <v>0</v>
          </cell>
          <cell r="M6058">
            <v>113441</v>
          </cell>
          <cell r="N6058" t="str">
            <v>ST SIMON STOCK CATHOLIC SCHOOL</v>
          </cell>
          <cell r="O6058" t="str">
            <v>SCHOOL SIXTH FORM</v>
          </cell>
          <cell r="P6058" t="str">
            <v/>
          </cell>
          <cell r="Q6058" t="str">
            <v/>
          </cell>
          <cell r="T6058" t="str">
            <v>SCHOOL SIXTH FORM</v>
          </cell>
        </row>
        <row r="6059">
          <cell r="A6059">
            <v>17179</v>
          </cell>
          <cell r="B6059">
            <v>119261</v>
          </cell>
          <cell r="C6059" t="str">
            <v>THE WESTLANDS SCHOOL (GM)</v>
          </cell>
          <cell r="D6059">
            <v>886</v>
          </cell>
          <cell r="E6059" t="str">
            <v>Kent</v>
          </cell>
          <cell r="F6059" t="str">
            <v>SOUTH</v>
          </cell>
          <cell r="G6059" t="str">
            <v>Kent</v>
          </cell>
          <cell r="H6059" t="str">
            <v>South East</v>
          </cell>
          <cell r="I6059">
            <v>119261</v>
          </cell>
          <cell r="J6059" t="str">
            <v>WESTLANDS ACADEMIES TRUST</v>
          </cell>
          <cell r="K6059" t="str">
            <v>Academy</v>
          </cell>
          <cell r="M6059">
            <v>119261</v>
          </cell>
          <cell r="N6059" t="str">
            <v>THE WESTLANDS SCHOOL (IN FEDERATION WITH WOODGROVE PRIMARY SCHOOL)</v>
          </cell>
          <cell r="O6059" t="str">
            <v>ACADEMY</v>
          </cell>
          <cell r="P6059">
            <v>8865434</v>
          </cell>
          <cell r="Q6059" t="str">
            <v>ACADEMY Converter</v>
          </cell>
          <cell r="T6059" t="str">
            <v>ACADEMY</v>
          </cell>
        </row>
        <row r="6060">
          <cell r="A6060">
            <v>17180</v>
          </cell>
          <cell r="B6060">
            <v>113438</v>
          </cell>
          <cell r="C6060" t="str">
            <v>St Gregory's Catholic Comprehensive School</v>
          </cell>
          <cell r="D6060">
            <v>886</v>
          </cell>
          <cell r="E6060" t="str">
            <v>Kent</v>
          </cell>
          <cell r="F6060" t="str">
            <v>SOUTH</v>
          </cell>
          <cell r="G6060" t="str">
            <v>Kent</v>
          </cell>
          <cell r="H6060" t="str">
            <v>South East</v>
          </cell>
          <cell r="I6060">
            <v>113438</v>
          </cell>
          <cell r="J6060" t="str">
            <v>ST GREGORY'S CATHOLIC COMPREHENSIVE SCHOOL</v>
          </cell>
          <cell r="K6060">
            <v>0</v>
          </cell>
          <cell r="M6060">
            <v>113438</v>
          </cell>
          <cell r="N6060" t="str">
            <v>ST GREGORY'S CATHOLIC COMPREHENSIVE SCHOOL</v>
          </cell>
          <cell r="O6060" t="str">
            <v>SCHOOL SIXTH FORM</v>
          </cell>
          <cell r="P6060" t="str">
            <v/>
          </cell>
          <cell r="Q6060" t="str">
            <v/>
          </cell>
          <cell r="T6060" t="str">
            <v>SCHOOL SIXTH FORM</v>
          </cell>
        </row>
        <row r="6061">
          <cell r="A6061">
            <v>17182</v>
          </cell>
          <cell r="B6061">
            <v>119847</v>
          </cell>
          <cell r="C6061" t="str">
            <v>Mascalls School</v>
          </cell>
          <cell r="D6061">
            <v>886</v>
          </cell>
          <cell r="E6061" t="str">
            <v>Kent</v>
          </cell>
          <cell r="F6061" t="str">
            <v>SOUTH</v>
          </cell>
          <cell r="G6061" t="str">
            <v>Kent</v>
          </cell>
          <cell r="H6061" t="str">
            <v>South East</v>
          </cell>
          <cell r="I6061">
            <v>119847</v>
          </cell>
          <cell r="J6061" t="str">
            <v>MASCALLS SCHOOL</v>
          </cell>
          <cell r="K6061" t="str">
            <v>Academy</v>
          </cell>
          <cell r="M6061">
            <v>119847</v>
          </cell>
          <cell r="N6061" t="str">
            <v>MASCALLS SCHOOL</v>
          </cell>
          <cell r="O6061" t="str">
            <v>ACADEMY</v>
          </cell>
          <cell r="P6061">
            <v>8865439</v>
          </cell>
          <cell r="Q6061" t="str">
            <v>ACADEMY Converter</v>
          </cell>
          <cell r="T6061" t="str">
            <v>ACADEMY</v>
          </cell>
        </row>
        <row r="6062">
          <cell r="A6062">
            <v>17183</v>
          </cell>
          <cell r="B6062">
            <v>113436</v>
          </cell>
          <cell r="C6062" t="str">
            <v>St Edmund's Catholic School</v>
          </cell>
          <cell r="D6062">
            <v>886</v>
          </cell>
          <cell r="E6062" t="str">
            <v>Kent</v>
          </cell>
          <cell r="F6062" t="str">
            <v>WEST</v>
          </cell>
          <cell r="G6062" t="str">
            <v>Kent</v>
          </cell>
          <cell r="H6062" t="str">
            <v>South East</v>
          </cell>
          <cell r="I6062">
            <v>113436</v>
          </cell>
          <cell r="J6062" t="str">
            <v>ST EDMUND'S CATHOLIC SCHOOL</v>
          </cell>
          <cell r="K6062">
            <v>0</v>
          </cell>
          <cell r="M6062">
            <v>113436</v>
          </cell>
          <cell r="N6062" t="str">
            <v>ST EDMUND'S CATHOLIC SCHOOL</v>
          </cell>
          <cell r="O6062" t="str">
            <v>ROW INDEX NO STUDENTS</v>
          </cell>
          <cell r="P6062" t="str">
            <v/>
          </cell>
          <cell r="Q6062" t="str">
            <v/>
          </cell>
          <cell r="T6062" t="str">
            <v>ROW INDEX NO STUDENTS</v>
          </cell>
        </row>
        <row r="6063">
          <cell r="A6063">
            <v>17185</v>
          </cell>
          <cell r="B6063">
            <v>120444</v>
          </cell>
          <cell r="C6063" t="str">
            <v>Barton Court Grammar School</v>
          </cell>
          <cell r="D6063">
            <v>886</v>
          </cell>
          <cell r="E6063" t="str">
            <v>Kent</v>
          </cell>
          <cell r="F6063" t="str">
            <v>SOUTH</v>
          </cell>
          <cell r="G6063" t="str">
            <v>Kent</v>
          </cell>
          <cell r="H6063" t="str">
            <v>South East</v>
          </cell>
          <cell r="I6063">
            <v>120444</v>
          </cell>
          <cell r="J6063" t="str">
            <v>BARTON COURT GRAMMAR SCHOOL ACADEMY</v>
          </cell>
          <cell r="K6063" t="str">
            <v>Academy</v>
          </cell>
          <cell r="M6063">
            <v>120444</v>
          </cell>
          <cell r="N6063" t="str">
            <v>BARTON COURT GRAMMAR SCHOOL</v>
          </cell>
          <cell r="O6063" t="str">
            <v>ACADEMY</v>
          </cell>
          <cell r="P6063">
            <v>8865444</v>
          </cell>
          <cell r="Q6063" t="str">
            <v>ACADEMY Converter</v>
          </cell>
          <cell r="T6063" t="str">
            <v>ACADEMY</v>
          </cell>
        </row>
        <row r="6064">
          <cell r="A6064">
            <v>17186</v>
          </cell>
          <cell r="B6064">
            <v>113435</v>
          </cell>
          <cell r="C6064" t="str">
            <v>St Anselm's Catholic School</v>
          </cell>
          <cell r="D6064">
            <v>886</v>
          </cell>
          <cell r="E6064" t="str">
            <v>Kent</v>
          </cell>
          <cell r="F6064" t="str">
            <v>SOUTH</v>
          </cell>
          <cell r="G6064" t="str">
            <v>Kent</v>
          </cell>
          <cell r="H6064" t="str">
            <v>South East</v>
          </cell>
          <cell r="I6064">
            <v>113435</v>
          </cell>
          <cell r="J6064" t="str">
            <v>ST ANSELM'S CATHOLIC SCHOOL</v>
          </cell>
          <cell r="K6064">
            <v>0</v>
          </cell>
          <cell r="M6064">
            <v>113435</v>
          </cell>
          <cell r="N6064" t="str">
            <v>ST ANSELM'S CATHOLIC SCHOOL</v>
          </cell>
          <cell r="O6064" t="str">
            <v>SCHOOL SIXTH FORM</v>
          </cell>
          <cell r="P6064" t="str">
            <v/>
          </cell>
          <cell r="Q6064" t="str">
            <v/>
          </cell>
          <cell r="T6064" t="str">
            <v>SCHOOL SIXTH FORM</v>
          </cell>
        </row>
        <row r="6065">
          <cell r="A6065">
            <v>17187</v>
          </cell>
          <cell r="B6065">
            <v>113437</v>
          </cell>
          <cell r="C6065" t="str">
            <v>St George's C of E Foundation School</v>
          </cell>
          <cell r="D6065">
            <v>886</v>
          </cell>
          <cell r="E6065" t="str">
            <v>Kent</v>
          </cell>
          <cell r="F6065" t="str">
            <v>SOUTH</v>
          </cell>
          <cell r="G6065" t="str">
            <v>Kent</v>
          </cell>
          <cell r="H6065" t="str">
            <v>South East</v>
          </cell>
          <cell r="I6065">
            <v>113437</v>
          </cell>
          <cell r="J6065" t="str">
            <v>ST GEORGE'S CHURCH OF ENGLAND FOUNDATION SCHOOL</v>
          </cell>
          <cell r="K6065">
            <v>0</v>
          </cell>
          <cell r="M6065">
            <v>113437</v>
          </cell>
          <cell r="N6065" t="str">
            <v>ST GEORGE'S CHURCH OF ENGLAND FOUNDATION SCHOOL</v>
          </cell>
          <cell r="O6065" t="str">
            <v>SCHOOL SIXTH FORM</v>
          </cell>
          <cell r="P6065" t="str">
            <v/>
          </cell>
          <cell r="Q6065" t="str">
            <v/>
          </cell>
          <cell r="T6065" t="str">
            <v>SCHOOL SIXTH FORM</v>
          </cell>
        </row>
        <row r="6066">
          <cell r="A6066">
            <v>17188</v>
          </cell>
          <cell r="B6066">
            <v>119506</v>
          </cell>
          <cell r="C6066" t="str">
            <v>Herne Bay High School</v>
          </cell>
          <cell r="D6066">
            <v>886</v>
          </cell>
          <cell r="E6066" t="str">
            <v>Kent</v>
          </cell>
          <cell r="F6066" t="str">
            <v>SOUTH</v>
          </cell>
          <cell r="G6066" t="str">
            <v>Kent</v>
          </cell>
          <cell r="H6066" t="str">
            <v>South East</v>
          </cell>
          <cell r="I6066">
            <v>119506</v>
          </cell>
          <cell r="J6066" t="str">
            <v>HERNE BAY HIGH SCHOOL</v>
          </cell>
          <cell r="K6066" t="str">
            <v>Academy</v>
          </cell>
          <cell r="M6066">
            <v>119506</v>
          </cell>
          <cell r="N6066" t="str">
            <v>HERNE BAY HIGH SCHOOL</v>
          </cell>
          <cell r="O6066" t="str">
            <v>ACADEMY</v>
          </cell>
          <cell r="P6066">
            <v>8865448</v>
          </cell>
          <cell r="Q6066" t="str">
            <v>ACADEMY Converter</v>
          </cell>
          <cell r="T6066" t="str">
            <v>ACADEMY</v>
          </cell>
        </row>
        <row r="6067">
          <cell r="A6067">
            <v>17189</v>
          </cell>
          <cell r="B6067">
            <v>119566</v>
          </cell>
          <cell r="C6067" t="str">
            <v>Queen Elizabeth's Grammar</v>
          </cell>
          <cell r="D6067">
            <v>886</v>
          </cell>
          <cell r="E6067" t="str">
            <v>Kent</v>
          </cell>
          <cell r="F6067" t="str">
            <v>SOUTH</v>
          </cell>
          <cell r="G6067" t="str">
            <v>Kent</v>
          </cell>
          <cell r="H6067" t="str">
            <v>South East</v>
          </cell>
          <cell r="I6067">
            <v>119566</v>
          </cell>
          <cell r="J6067" t="str">
            <v>QUEEN ELIZABETH'S GRAMMAR SCHOOL TRUST FAVERSHAM</v>
          </cell>
          <cell r="K6067" t="str">
            <v>Academy</v>
          </cell>
          <cell r="M6067">
            <v>119566</v>
          </cell>
          <cell r="N6067" t="str">
            <v>QUEEN ELIZABETH'S GRAMMAR SCHOOL</v>
          </cell>
          <cell r="O6067" t="str">
            <v>ACADEMY</v>
          </cell>
          <cell r="P6067">
            <v>8865449</v>
          </cell>
          <cell r="Q6067" t="str">
            <v>ACADEMY Converter</v>
          </cell>
          <cell r="T6067" t="str">
            <v>ACADEMY</v>
          </cell>
        </row>
        <row r="6068">
          <cell r="A6068">
            <v>17190</v>
          </cell>
          <cell r="B6068">
            <v>120104</v>
          </cell>
          <cell r="C6068" t="str">
            <v>HILLVIEW SCHOOL FOR GIRLS ACADEMY TRUST</v>
          </cell>
          <cell r="D6068">
            <v>886</v>
          </cell>
          <cell r="E6068" t="str">
            <v>Kent</v>
          </cell>
          <cell r="F6068" t="str">
            <v>SOUTH</v>
          </cell>
          <cell r="G6068" t="str">
            <v>Kent</v>
          </cell>
          <cell r="H6068" t="str">
            <v>South East</v>
          </cell>
          <cell r="I6068">
            <v>120104</v>
          </cell>
          <cell r="J6068" t="str">
            <v>HILLVIEW SCHOOL FOR GIRLS ACADEMY TRUST</v>
          </cell>
          <cell r="K6068" t="str">
            <v>Academy</v>
          </cell>
          <cell r="M6068">
            <v>120104</v>
          </cell>
          <cell r="N6068" t="str">
            <v>HILLVIEW SCHOOL FOR GIRLS</v>
          </cell>
          <cell r="O6068" t="str">
            <v>ACADEMY</v>
          </cell>
          <cell r="P6068">
            <v>8865450</v>
          </cell>
          <cell r="Q6068" t="str">
            <v>ACADEMY Converter</v>
          </cell>
          <cell r="T6068" t="str">
            <v>ACADEMY</v>
          </cell>
        </row>
        <row r="6069">
          <cell r="A6069">
            <v>17191</v>
          </cell>
          <cell r="B6069">
            <v>114450</v>
          </cell>
          <cell r="C6069" t="str">
            <v>Chaucer Technology School</v>
          </cell>
          <cell r="D6069">
            <v>886</v>
          </cell>
          <cell r="E6069" t="str">
            <v>Kent</v>
          </cell>
          <cell r="F6069" t="str">
            <v>SOUTH</v>
          </cell>
          <cell r="G6069" t="str">
            <v>Kent</v>
          </cell>
          <cell r="H6069" t="str">
            <v>South East</v>
          </cell>
          <cell r="I6069">
            <v>114450</v>
          </cell>
          <cell r="J6069" t="str">
            <v>CHAUCER TECHNOLOGY SCHOOL</v>
          </cell>
          <cell r="K6069">
            <v>0</v>
          </cell>
          <cell r="M6069">
            <v>114450</v>
          </cell>
          <cell r="N6069" t="str">
            <v>CHAUCER TECHNOLOGY SCHOOL</v>
          </cell>
          <cell r="O6069" t="str">
            <v>SCHOOL SIXTH FORM</v>
          </cell>
          <cell r="P6069" t="str">
            <v/>
          </cell>
          <cell r="Q6069" t="str">
            <v/>
          </cell>
          <cell r="T6069" t="str">
            <v>SCHOOL SIXTH FORM</v>
          </cell>
        </row>
        <row r="6070">
          <cell r="A6070">
            <v>17192</v>
          </cell>
          <cell r="B6070">
            <v>119302</v>
          </cell>
          <cell r="C6070" t="str">
            <v>The Hayesbrook School</v>
          </cell>
          <cell r="D6070">
            <v>886</v>
          </cell>
          <cell r="E6070" t="str">
            <v>Kent</v>
          </cell>
          <cell r="F6070" t="str">
            <v>WEST</v>
          </cell>
          <cell r="G6070" t="str">
            <v>Kent</v>
          </cell>
          <cell r="H6070" t="str">
            <v>South East</v>
          </cell>
          <cell r="I6070">
            <v>119302</v>
          </cell>
          <cell r="J6070" t="str">
            <v>THE HAYESBROOK SCHOOL ACADEMY TRUST</v>
          </cell>
          <cell r="K6070" t="str">
            <v>Academy</v>
          </cell>
          <cell r="M6070">
            <v>119302</v>
          </cell>
          <cell r="N6070" t="str">
            <v>THE HAYESBROOK SCHOOL</v>
          </cell>
          <cell r="O6070" t="str">
            <v>ACADEMY</v>
          </cell>
          <cell r="P6070">
            <v>8865455</v>
          </cell>
          <cell r="Q6070" t="str">
            <v>ACADEMY Converter</v>
          </cell>
          <cell r="T6070" t="str">
            <v>ACADEMY</v>
          </cell>
        </row>
        <row r="6071">
          <cell r="A6071">
            <v>17193</v>
          </cell>
          <cell r="B6071">
            <v>114039</v>
          </cell>
          <cell r="C6071" t="str">
            <v>Northfleet Technology College</v>
          </cell>
          <cell r="D6071">
            <v>886</v>
          </cell>
          <cell r="E6071" t="str">
            <v>Kent</v>
          </cell>
          <cell r="F6071" t="str">
            <v>SOUTH</v>
          </cell>
          <cell r="G6071" t="str">
            <v>Kent</v>
          </cell>
          <cell r="H6071" t="str">
            <v>South East</v>
          </cell>
          <cell r="I6071">
            <v>114039</v>
          </cell>
          <cell r="J6071" t="str">
            <v>NORTHFLEET TECHNOLOGY COLLEGE</v>
          </cell>
          <cell r="K6071">
            <v>0</v>
          </cell>
          <cell r="M6071">
            <v>114039</v>
          </cell>
          <cell r="N6071" t="str">
            <v>NORTHFLEET TECHNOLOGY COLLEGE</v>
          </cell>
          <cell r="O6071" t="str">
            <v>SCHOOL SIXTH FORM</v>
          </cell>
          <cell r="P6071" t="str">
            <v/>
          </cell>
          <cell r="Q6071" t="str">
            <v/>
          </cell>
          <cell r="T6071" t="str">
            <v>SCHOOL SIXTH FORM</v>
          </cell>
        </row>
        <row r="6072">
          <cell r="A6072">
            <v>17194</v>
          </cell>
          <cell r="B6072">
            <v>114042</v>
          </cell>
          <cell r="C6072" t="str">
            <v>Pent Valley Technology College</v>
          </cell>
          <cell r="D6072">
            <v>886</v>
          </cell>
          <cell r="E6072" t="str">
            <v>Kent</v>
          </cell>
          <cell r="F6072" t="str">
            <v>SOUTH</v>
          </cell>
          <cell r="G6072" t="str">
            <v>Kent</v>
          </cell>
          <cell r="H6072" t="str">
            <v>South East</v>
          </cell>
          <cell r="I6072">
            <v>114042</v>
          </cell>
          <cell r="J6072" t="str">
            <v>PENT VALLEY TECHNOLOGY COLLEGE</v>
          </cell>
          <cell r="K6072">
            <v>0</v>
          </cell>
          <cell r="M6072">
            <v>114042</v>
          </cell>
          <cell r="N6072" t="str">
            <v>PENT VALLEY TECHNOLOGY COLLEGE</v>
          </cell>
          <cell r="O6072" t="str">
            <v>SCHOOL SIXTH FORM</v>
          </cell>
          <cell r="P6072" t="str">
            <v/>
          </cell>
          <cell r="Q6072" t="str">
            <v/>
          </cell>
          <cell r="T6072" t="str">
            <v>SCHOOL SIXTH FORM</v>
          </cell>
        </row>
        <row r="6073">
          <cell r="A6073">
            <v>17196</v>
          </cell>
          <cell r="B6073">
            <v>119663</v>
          </cell>
          <cell r="C6073" t="str">
            <v>Dane Court Grammar School</v>
          </cell>
          <cell r="D6073">
            <v>886</v>
          </cell>
          <cell r="E6073" t="str">
            <v>Kent</v>
          </cell>
          <cell r="F6073" t="str">
            <v>SOUTH</v>
          </cell>
          <cell r="G6073" t="str">
            <v>Kent</v>
          </cell>
          <cell r="H6073" t="str">
            <v>South East</v>
          </cell>
          <cell r="I6073">
            <v>119663</v>
          </cell>
          <cell r="J6073" t="str">
            <v>DANE COURT GRAMMAR SCHOOL</v>
          </cell>
          <cell r="K6073" t="str">
            <v>Academy</v>
          </cell>
          <cell r="M6073">
            <v>119663</v>
          </cell>
          <cell r="N6073" t="str">
            <v>DANE COURT GRAMMAR SCHOOL</v>
          </cell>
          <cell r="O6073" t="str">
            <v>ACADEMY</v>
          </cell>
          <cell r="P6073">
            <v>8865460</v>
          </cell>
          <cell r="Q6073" t="str">
            <v>ACADEMY Converter</v>
          </cell>
          <cell r="T6073" t="str">
            <v>ACADEMY</v>
          </cell>
        </row>
        <row r="6074">
          <cell r="A6074">
            <v>17197</v>
          </cell>
          <cell r="B6074">
            <v>113440</v>
          </cell>
          <cell r="C6074" t="str">
            <v>St John's Catholic Comprehensive Sch</v>
          </cell>
          <cell r="D6074">
            <v>886</v>
          </cell>
          <cell r="E6074" t="str">
            <v>Kent</v>
          </cell>
          <cell r="F6074" t="str">
            <v>SOUTH</v>
          </cell>
          <cell r="G6074" t="str">
            <v>Kent</v>
          </cell>
          <cell r="H6074" t="str">
            <v>South East</v>
          </cell>
          <cell r="I6074">
            <v>113440</v>
          </cell>
          <cell r="J6074" t="str">
            <v>ST JOHN'S CATHOLIC COMPREHENSIVE</v>
          </cell>
          <cell r="K6074">
            <v>0</v>
          </cell>
          <cell r="M6074">
            <v>113440</v>
          </cell>
          <cell r="N6074" t="str">
            <v>ST JOHN'S CATHOLIC COMPREHENSIVE</v>
          </cell>
          <cell r="O6074" t="str">
            <v>SCHOOL SIXTH FORM</v>
          </cell>
          <cell r="P6074" t="str">
            <v/>
          </cell>
          <cell r="Q6074" t="str">
            <v/>
          </cell>
          <cell r="T6074" t="str">
            <v>SCHOOL SIXTH FORM</v>
          </cell>
        </row>
        <row r="6075">
          <cell r="A6075">
            <v>17199</v>
          </cell>
          <cell r="B6075">
            <v>119370</v>
          </cell>
          <cell r="C6075" t="str">
            <v>Sandwich Technology School</v>
          </cell>
          <cell r="D6075">
            <v>886</v>
          </cell>
          <cell r="E6075" t="str">
            <v>Kent</v>
          </cell>
          <cell r="F6075" t="str">
            <v>SOUTH</v>
          </cell>
          <cell r="G6075" t="str">
            <v>Kent</v>
          </cell>
          <cell r="H6075" t="str">
            <v>South East</v>
          </cell>
          <cell r="I6075">
            <v>119370</v>
          </cell>
          <cell r="J6075" t="str">
            <v>SANDWICH TECHNOLOGY SCHOOL</v>
          </cell>
          <cell r="K6075" t="str">
            <v>Academy</v>
          </cell>
          <cell r="M6075">
            <v>119370</v>
          </cell>
          <cell r="N6075" t="str">
            <v>SANDWICH TECHNOLOGY SCHOOL</v>
          </cell>
          <cell r="O6075" t="str">
            <v>ACADEMY</v>
          </cell>
          <cell r="P6075">
            <v>8865463</v>
          </cell>
          <cell r="Q6075" t="str">
            <v>ACADEMY Converter</v>
          </cell>
          <cell r="T6075" t="str">
            <v>ACADEMY</v>
          </cell>
        </row>
        <row r="6076">
          <cell r="A6076">
            <v>17200</v>
          </cell>
          <cell r="B6076">
            <v>119633</v>
          </cell>
          <cell r="C6076" t="str">
            <v>Bennett Memorial Diocesan</v>
          </cell>
          <cell r="D6076">
            <v>886</v>
          </cell>
          <cell r="E6076" t="str">
            <v>Kent</v>
          </cell>
          <cell r="F6076" t="str">
            <v>SOUTH</v>
          </cell>
          <cell r="G6076" t="str">
            <v>Kent</v>
          </cell>
          <cell r="H6076" t="str">
            <v>South East</v>
          </cell>
          <cell r="I6076">
            <v>119633</v>
          </cell>
          <cell r="J6076" t="str">
            <v>THE BENNETT MEMORIAL DIOCESAN SCHOOL TRUST</v>
          </cell>
          <cell r="K6076" t="str">
            <v>Academy</v>
          </cell>
          <cell r="M6076">
            <v>119633</v>
          </cell>
          <cell r="N6076" t="str">
            <v>BENNETT MEMORIAL DIOCESAN SCHOOL</v>
          </cell>
          <cell r="O6076" t="str">
            <v>ACADEMY</v>
          </cell>
          <cell r="P6076">
            <v>8865464</v>
          </cell>
          <cell r="Q6076" t="str">
            <v>ACADEMY Converter</v>
          </cell>
          <cell r="T6076" t="str">
            <v>ACADEMY</v>
          </cell>
        </row>
        <row r="6077">
          <cell r="A6077">
            <v>17201</v>
          </cell>
          <cell r="B6077">
            <v>120099</v>
          </cell>
          <cell r="C6077" t="str">
            <v>GRAVESEND GRAMMAR SCHOOL</v>
          </cell>
          <cell r="D6077">
            <v>886</v>
          </cell>
          <cell r="E6077" t="str">
            <v>Kent</v>
          </cell>
          <cell r="F6077" t="str">
            <v>WEST</v>
          </cell>
          <cell r="G6077" t="str">
            <v>Kent</v>
          </cell>
          <cell r="H6077" t="str">
            <v>South East</v>
          </cell>
          <cell r="I6077">
            <v>120099</v>
          </cell>
          <cell r="J6077" t="str">
            <v>GRAVESEND GRAMMAR SCHOOL TRUST</v>
          </cell>
          <cell r="K6077" t="str">
            <v>Academy</v>
          </cell>
          <cell r="M6077">
            <v>120099</v>
          </cell>
          <cell r="N6077" t="str">
            <v>GRAVESEND GRAMMAR SCHOOL</v>
          </cell>
          <cell r="O6077" t="str">
            <v>ACADEMY</v>
          </cell>
          <cell r="P6077">
            <v>8865465</v>
          </cell>
          <cell r="Q6077" t="str">
            <v>ACADEMY Converter</v>
          </cell>
          <cell r="T6077" t="str">
            <v>ACADEMY</v>
          </cell>
        </row>
        <row r="6078">
          <cell r="A6078">
            <v>17202</v>
          </cell>
          <cell r="B6078">
            <v>120466</v>
          </cell>
          <cell r="C6078" t="str">
            <v>Brockhill Park Performing Arts College</v>
          </cell>
          <cell r="D6078">
            <v>886</v>
          </cell>
          <cell r="E6078" t="str">
            <v>Kent</v>
          </cell>
          <cell r="F6078" t="str">
            <v>SOUTH</v>
          </cell>
          <cell r="G6078" t="str">
            <v>Kent</v>
          </cell>
          <cell r="H6078" t="str">
            <v>South East</v>
          </cell>
          <cell r="I6078">
            <v>120466</v>
          </cell>
          <cell r="J6078" t="str">
            <v>BROCKHILL PARK PERFORMING ARTS COLLEGE</v>
          </cell>
          <cell r="K6078" t="str">
            <v>Academy</v>
          </cell>
          <cell r="M6078">
            <v>120466</v>
          </cell>
          <cell r="N6078" t="str">
            <v>BROCKHILL PARK PERFORMING ARTS COLLEGE</v>
          </cell>
          <cell r="O6078" t="str">
            <v>ACADEMY</v>
          </cell>
          <cell r="P6078">
            <v>8865466</v>
          </cell>
          <cell r="Q6078" t="str">
            <v>ACADEMY Converter</v>
          </cell>
          <cell r="T6078" t="str">
            <v>ACADEMY</v>
          </cell>
        </row>
        <row r="6079">
          <cell r="A6079">
            <v>17204</v>
          </cell>
          <cell r="B6079">
            <v>119193</v>
          </cell>
          <cell r="C6079" t="str">
            <v>Knole Academy</v>
          </cell>
          <cell r="D6079">
            <v>886</v>
          </cell>
          <cell r="E6079" t="str">
            <v>Kent</v>
          </cell>
          <cell r="F6079" t="str">
            <v>SOUTH</v>
          </cell>
          <cell r="G6079" t="str">
            <v>Kent</v>
          </cell>
          <cell r="H6079" t="str">
            <v>South East</v>
          </cell>
          <cell r="I6079">
            <v>119193</v>
          </cell>
          <cell r="J6079" t="str">
            <v>KNOLE ACADEMY</v>
          </cell>
          <cell r="K6079" t="str">
            <v>Academy</v>
          </cell>
          <cell r="M6079">
            <v>119193</v>
          </cell>
          <cell r="N6079" t="str">
            <v>KNOLE ACADEMY</v>
          </cell>
          <cell r="O6079" t="str">
            <v>ACADEMY</v>
          </cell>
          <cell r="P6079">
            <v>8866905</v>
          </cell>
          <cell r="Q6079" t="str">
            <v>ACADEMY Sponsored</v>
          </cell>
          <cell r="T6079" t="str">
            <v>ACADEMY</v>
          </cell>
        </row>
        <row r="6080">
          <cell r="A6080">
            <v>17205</v>
          </cell>
          <cell r="B6080">
            <v>118398</v>
          </cell>
          <cell r="C6080" t="str">
            <v>The Marlowe Academy</v>
          </cell>
          <cell r="D6080">
            <v>886</v>
          </cell>
          <cell r="E6080" t="str">
            <v>Kent</v>
          </cell>
          <cell r="F6080" t="str">
            <v>SOUTH</v>
          </cell>
          <cell r="G6080" t="str">
            <v>Kent</v>
          </cell>
          <cell r="H6080" t="str">
            <v>South East</v>
          </cell>
          <cell r="I6080">
            <v>118398</v>
          </cell>
          <cell r="J6080" t="str">
            <v>THE MARLOWE ACADEMY</v>
          </cell>
          <cell r="K6080" t="str">
            <v>Academy</v>
          </cell>
          <cell r="M6080">
            <v>118398</v>
          </cell>
          <cell r="N6080" t="str">
            <v>MARLOWE ACADEMY</v>
          </cell>
          <cell r="O6080" t="str">
            <v>ACADEMY</v>
          </cell>
          <cell r="P6080">
            <v>8866906</v>
          </cell>
          <cell r="Q6080" t="str">
            <v>ACADEMY Sponsored</v>
          </cell>
          <cell r="T6080" t="str">
            <v>ACADEMY</v>
          </cell>
        </row>
        <row r="6081">
          <cell r="A6081">
            <v>17206</v>
          </cell>
          <cell r="B6081">
            <v>118612</v>
          </cell>
          <cell r="C6081" t="str">
            <v>The Folkestone Academy</v>
          </cell>
          <cell r="D6081">
            <v>886</v>
          </cell>
          <cell r="E6081" t="str">
            <v>Kent</v>
          </cell>
          <cell r="F6081" t="str">
            <v>SOUTH</v>
          </cell>
          <cell r="G6081" t="str">
            <v>Kent</v>
          </cell>
          <cell r="H6081" t="str">
            <v>South East</v>
          </cell>
          <cell r="I6081">
            <v>118612</v>
          </cell>
          <cell r="J6081" t="str">
            <v>FOLKESTONE ACADEMY</v>
          </cell>
          <cell r="K6081" t="str">
            <v>Academy</v>
          </cell>
          <cell r="M6081">
            <v>118612</v>
          </cell>
          <cell r="N6081" t="str">
            <v>THE FOLKESTONE ACADEMY</v>
          </cell>
          <cell r="O6081" t="str">
            <v>ACADEMY</v>
          </cell>
          <cell r="P6081">
            <v>8866908</v>
          </cell>
          <cell r="Q6081" t="str">
            <v>ACADEMY Sponsored</v>
          </cell>
          <cell r="T6081" t="str">
            <v>ACADEMY</v>
          </cell>
        </row>
        <row r="6082">
          <cell r="A6082">
            <v>17207</v>
          </cell>
          <cell r="B6082">
            <v>118626</v>
          </cell>
          <cell r="C6082" t="str">
            <v>The Marsh Academy</v>
          </cell>
          <cell r="D6082">
            <v>886</v>
          </cell>
          <cell r="E6082" t="str">
            <v>Kent</v>
          </cell>
          <cell r="F6082" t="str">
            <v>SOUTH</v>
          </cell>
          <cell r="G6082" t="str">
            <v>Kent</v>
          </cell>
          <cell r="H6082" t="str">
            <v>South East</v>
          </cell>
          <cell r="I6082">
            <v>118626</v>
          </cell>
          <cell r="J6082" t="str">
            <v>MARSH ACADEMY</v>
          </cell>
          <cell r="K6082" t="str">
            <v>Academy</v>
          </cell>
          <cell r="M6082">
            <v>118626</v>
          </cell>
          <cell r="N6082" t="str">
            <v>MARSH ACADEMY</v>
          </cell>
          <cell r="O6082" t="str">
            <v>ACADEMY</v>
          </cell>
          <cell r="P6082">
            <v>8866909</v>
          </cell>
          <cell r="Q6082" t="str">
            <v>ACADEMY Sponsored</v>
          </cell>
          <cell r="T6082" t="str">
            <v>ACADEMY</v>
          </cell>
        </row>
        <row r="6083">
          <cell r="A6083">
            <v>17208</v>
          </cell>
          <cell r="B6083">
            <v>118686</v>
          </cell>
          <cell r="C6083" t="str">
            <v>The Leigh Technology Academy</v>
          </cell>
          <cell r="D6083">
            <v>886</v>
          </cell>
          <cell r="E6083" t="str">
            <v>Kent</v>
          </cell>
          <cell r="F6083" t="str">
            <v>SOUTH</v>
          </cell>
          <cell r="G6083" t="str">
            <v>Kent</v>
          </cell>
          <cell r="H6083" t="str">
            <v>South East</v>
          </cell>
          <cell r="I6083">
            <v>118686</v>
          </cell>
          <cell r="J6083" t="str">
            <v>THE LEIGH TECHNOLOGY ACADEMY</v>
          </cell>
          <cell r="K6083" t="str">
            <v>Academy</v>
          </cell>
          <cell r="M6083">
            <v>118686</v>
          </cell>
          <cell r="N6083" t="str">
            <v>LEIGH TECHNOLOGY ACADEMY</v>
          </cell>
          <cell r="O6083" t="str">
            <v>ACADEMY</v>
          </cell>
          <cell r="P6083">
            <v>8866910</v>
          </cell>
          <cell r="Q6083" t="str">
            <v>ACADEMY Sponsored</v>
          </cell>
          <cell r="T6083" t="str">
            <v>ACADEMY</v>
          </cell>
        </row>
        <row r="6084">
          <cell r="A6084">
            <v>17209</v>
          </cell>
          <cell r="B6084">
            <v>118607</v>
          </cell>
          <cell r="C6084" t="str">
            <v>Cornwallis Academy</v>
          </cell>
          <cell r="D6084">
            <v>886</v>
          </cell>
          <cell r="E6084" t="str">
            <v>Kent</v>
          </cell>
          <cell r="F6084" t="str">
            <v>SOUTH</v>
          </cell>
          <cell r="G6084" t="str">
            <v>Kent</v>
          </cell>
          <cell r="H6084" t="str">
            <v>South East</v>
          </cell>
          <cell r="I6084">
            <v>118607</v>
          </cell>
          <cell r="J6084" t="str">
            <v>CORNWALLIS ACADEMY</v>
          </cell>
          <cell r="K6084" t="str">
            <v>Academy</v>
          </cell>
          <cell r="M6084">
            <v>118607</v>
          </cell>
          <cell r="N6084" t="str">
            <v>CORNWALLIS ACADEMY</v>
          </cell>
          <cell r="O6084" t="str">
            <v>ACADEMY</v>
          </cell>
          <cell r="P6084">
            <v>8866913</v>
          </cell>
          <cell r="Q6084" t="str">
            <v>ACADEMY Sponsored</v>
          </cell>
          <cell r="T6084" t="str">
            <v>ACADEMY</v>
          </cell>
        </row>
        <row r="6085">
          <cell r="A6085">
            <v>17210</v>
          </cell>
          <cell r="B6085">
            <v>118625</v>
          </cell>
          <cell r="C6085" t="str">
            <v>Longfield Academy</v>
          </cell>
          <cell r="D6085">
            <v>886</v>
          </cell>
          <cell r="E6085" t="str">
            <v>Kent</v>
          </cell>
          <cell r="F6085" t="str">
            <v>SOUTH</v>
          </cell>
          <cell r="G6085" t="str">
            <v>Kent</v>
          </cell>
          <cell r="H6085" t="str">
            <v>South East</v>
          </cell>
          <cell r="I6085">
            <v>118625</v>
          </cell>
          <cell r="J6085" t="str">
            <v>LONGFIELD ACADEMY</v>
          </cell>
          <cell r="K6085" t="str">
            <v>Academy</v>
          </cell>
          <cell r="M6085">
            <v>118625</v>
          </cell>
          <cell r="N6085" t="str">
            <v>LONGFIELD ACADEMY</v>
          </cell>
          <cell r="O6085" t="str">
            <v>ACADEMY</v>
          </cell>
          <cell r="P6085">
            <v>8866914</v>
          </cell>
          <cell r="Q6085" t="str">
            <v>ACADEMY Sponsored</v>
          </cell>
          <cell r="T6085" t="str">
            <v>ACADEMY</v>
          </cell>
        </row>
        <row r="6086">
          <cell r="A6086">
            <v>17211</v>
          </cell>
          <cell r="B6086">
            <v>119099</v>
          </cell>
          <cell r="C6086" t="str">
            <v>The Isle of Sheppey Academy</v>
          </cell>
          <cell r="D6086">
            <v>886</v>
          </cell>
          <cell r="E6086" t="str">
            <v>Kent</v>
          </cell>
          <cell r="F6086" t="str">
            <v>SOUTH</v>
          </cell>
          <cell r="G6086" t="str">
            <v>Kent</v>
          </cell>
          <cell r="H6086" t="str">
            <v>South East</v>
          </cell>
          <cell r="I6086">
            <v>119099</v>
          </cell>
          <cell r="J6086" t="str">
            <v>THE ISLE OF SHEPPEY ACADEMY</v>
          </cell>
          <cell r="K6086" t="str">
            <v>Academy</v>
          </cell>
          <cell r="M6086">
            <v>119099</v>
          </cell>
          <cell r="N6086" t="str">
            <v>THE ISLE OF SHEPPEY ACADEMY</v>
          </cell>
          <cell r="O6086" t="str">
            <v>ACADEMY</v>
          </cell>
          <cell r="P6086">
            <v>8866915</v>
          </cell>
          <cell r="Q6086" t="str">
            <v>ACADEMY Sponsored</v>
          </cell>
          <cell r="T6086" t="str">
            <v>ACADEMY</v>
          </cell>
        </row>
        <row r="6087">
          <cell r="A6087">
            <v>17212</v>
          </cell>
          <cell r="B6087">
            <v>119220</v>
          </cell>
          <cell r="C6087" t="str">
            <v>Dover Christ Church Academy</v>
          </cell>
          <cell r="D6087">
            <v>886</v>
          </cell>
          <cell r="E6087" t="str">
            <v>Kent</v>
          </cell>
          <cell r="F6087" t="str">
            <v>SOUTH</v>
          </cell>
          <cell r="G6087" t="str">
            <v>Kent</v>
          </cell>
          <cell r="H6087" t="str">
            <v>South East</v>
          </cell>
          <cell r="I6087">
            <v>119220</v>
          </cell>
          <cell r="J6087" t="str">
            <v>DOVER CHRIST CHURCH ACADEMY</v>
          </cell>
          <cell r="K6087" t="str">
            <v>Academy</v>
          </cell>
          <cell r="M6087">
            <v>119220</v>
          </cell>
          <cell r="N6087" t="str">
            <v>DOVER CHRIST CHURCH ACADEMY</v>
          </cell>
          <cell r="O6087" t="str">
            <v>ACADEMY</v>
          </cell>
          <cell r="P6087">
            <v>8866917</v>
          </cell>
          <cell r="Q6087" t="str">
            <v>ACADEMY Sponsored</v>
          </cell>
          <cell r="T6087" t="str">
            <v>ACADEMY</v>
          </cell>
        </row>
        <row r="6088">
          <cell r="A6088">
            <v>17214</v>
          </cell>
          <cell r="B6088">
            <v>119330</v>
          </cell>
          <cell r="C6088" t="str">
            <v>Wilmington Academy</v>
          </cell>
          <cell r="D6088">
            <v>886</v>
          </cell>
          <cell r="E6088" t="str">
            <v>Kent</v>
          </cell>
          <cell r="F6088" t="str">
            <v>SOUTH</v>
          </cell>
          <cell r="G6088" t="str">
            <v>Kent</v>
          </cell>
          <cell r="H6088" t="str">
            <v>South East</v>
          </cell>
          <cell r="I6088">
            <v>119330</v>
          </cell>
          <cell r="J6088" t="str">
            <v>WILMINGTON ACADEMY</v>
          </cell>
          <cell r="K6088" t="str">
            <v>Academy</v>
          </cell>
          <cell r="M6088">
            <v>119330</v>
          </cell>
          <cell r="N6088" t="str">
            <v>WILMINGTON ACADEMY</v>
          </cell>
          <cell r="O6088" t="str">
            <v>ACADEMY</v>
          </cell>
          <cell r="P6088">
            <v>8866920</v>
          </cell>
          <cell r="Q6088" t="str">
            <v>ACADEMY Sponsored</v>
          </cell>
          <cell r="T6088" t="str">
            <v>ACADEMY</v>
          </cell>
        </row>
        <row r="6089">
          <cell r="A6089">
            <v>17215</v>
          </cell>
          <cell r="B6089">
            <v>8867002</v>
          </cell>
          <cell r="C6089" t="str">
            <v>Broomhill Bank School</v>
          </cell>
          <cell r="D6089">
            <v>886</v>
          </cell>
          <cell r="E6089" t="str">
            <v>Kent</v>
          </cell>
          <cell r="F6089" t="str">
            <v>SOUTH</v>
          </cell>
          <cell r="G6089" t="str">
            <v>Kent</v>
          </cell>
          <cell r="H6089" t="str">
            <v>South East</v>
          </cell>
          <cell r="I6089">
            <v>8867002</v>
          </cell>
          <cell r="J6089" t="str">
            <v>BROOMHILL BANK SCHOOL</v>
          </cell>
          <cell r="K6089" t="str">
            <v>MSS</v>
          </cell>
          <cell r="M6089">
            <v>124026</v>
          </cell>
          <cell r="N6089" t="str">
            <v>BROOMHILL BANK SCHOOL</v>
          </cell>
          <cell r="O6089" t="str">
            <v>MSS</v>
          </cell>
          <cell r="P6089" t="str">
            <v/>
          </cell>
          <cell r="Q6089" t="str">
            <v/>
          </cell>
          <cell r="T6089" t="str">
            <v>MSS</v>
          </cell>
        </row>
        <row r="6090">
          <cell r="A6090">
            <v>17216</v>
          </cell>
          <cell r="B6090">
            <v>122198</v>
          </cell>
          <cell r="C6090" t="str">
            <v>Meadows School</v>
          </cell>
          <cell r="D6090">
            <v>886</v>
          </cell>
          <cell r="E6090" t="str">
            <v>Kent</v>
          </cell>
          <cell r="F6090" t="str">
            <v>SOUTH</v>
          </cell>
          <cell r="G6090" t="str">
            <v>Kent</v>
          </cell>
          <cell r="H6090" t="str">
            <v>South East</v>
          </cell>
          <cell r="I6090">
            <v>122198</v>
          </cell>
          <cell r="J6090" t="str">
            <v>MEADOWS SCHOOL</v>
          </cell>
          <cell r="K6090" t="str">
            <v>NMSS</v>
          </cell>
          <cell r="M6090">
            <v>122198</v>
          </cell>
          <cell r="N6090" t="str">
            <v>MEADOWS SCHOOL</v>
          </cell>
          <cell r="O6090" t="str">
            <v>NMSS</v>
          </cell>
          <cell r="P6090" t="str">
            <v/>
          </cell>
          <cell r="Q6090" t="str">
            <v/>
          </cell>
          <cell r="T6090" t="str">
            <v>NMSS</v>
          </cell>
        </row>
        <row r="6091">
          <cell r="A6091">
            <v>17217</v>
          </cell>
          <cell r="B6091">
            <v>123422</v>
          </cell>
          <cell r="C6091" t="str">
            <v>Royal School for Deaf Children Margate</v>
          </cell>
          <cell r="D6091">
            <v>886</v>
          </cell>
          <cell r="E6091" t="str">
            <v>Kent</v>
          </cell>
          <cell r="F6091" t="str">
            <v>SOUTH</v>
          </cell>
          <cell r="G6091" t="str">
            <v>Kent</v>
          </cell>
          <cell r="H6091" t="str">
            <v>South East</v>
          </cell>
          <cell r="I6091">
            <v>123422</v>
          </cell>
          <cell r="J6091" t="str">
            <v>ROYAL SCHOOL FOR DEAF CHILDREN MARGATE</v>
          </cell>
          <cell r="K6091" t="str">
            <v>NMSS</v>
          </cell>
          <cell r="M6091">
            <v>123422</v>
          </cell>
          <cell r="N6091" t="str">
            <v>ROYAL SCHOOL FOR DEAF CHILDREN MARGATE</v>
          </cell>
          <cell r="O6091" t="str">
            <v>NMSS</v>
          </cell>
          <cell r="P6091" t="str">
            <v/>
          </cell>
          <cell r="Q6091" t="str">
            <v/>
          </cell>
          <cell r="T6091" t="str">
            <v>NMSS</v>
          </cell>
        </row>
        <row r="6092">
          <cell r="A6092">
            <v>17218</v>
          </cell>
          <cell r="B6092">
            <v>123690</v>
          </cell>
          <cell r="C6092" t="str">
            <v>Valence School</v>
          </cell>
          <cell r="D6092">
            <v>886</v>
          </cell>
          <cell r="E6092" t="str">
            <v>Kent</v>
          </cell>
          <cell r="F6092" t="str">
            <v>SOUTH</v>
          </cell>
          <cell r="G6092" t="str">
            <v>Kent</v>
          </cell>
          <cell r="H6092" t="str">
            <v>South East</v>
          </cell>
          <cell r="I6092">
            <v>123690</v>
          </cell>
          <cell r="J6092" t="str">
            <v>VALENCE SCHOOL</v>
          </cell>
          <cell r="K6092" t="str">
            <v>MSS</v>
          </cell>
          <cell r="M6092">
            <v>123690</v>
          </cell>
          <cell r="N6092" t="str">
            <v>VALENCE SCHOOL</v>
          </cell>
          <cell r="O6092" t="str">
            <v>MSS</v>
          </cell>
          <cell r="P6092" t="str">
            <v/>
          </cell>
          <cell r="Q6092" t="str">
            <v/>
          </cell>
          <cell r="T6092" t="str">
            <v>MSS</v>
          </cell>
        </row>
        <row r="6093">
          <cell r="A6093">
            <v>17219</v>
          </cell>
          <cell r="B6093">
            <v>8867039</v>
          </cell>
          <cell r="C6093" t="str">
            <v>Ifield School</v>
          </cell>
          <cell r="D6093">
            <v>886</v>
          </cell>
          <cell r="E6093" t="str">
            <v>Kent</v>
          </cell>
          <cell r="F6093" t="str">
            <v>SOUTH</v>
          </cell>
          <cell r="G6093" t="str">
            <v>Kent</v>
          </cell>
          <cell r="H6093" t="str">
            <v>South East</v>
          </cell>
          <cell r="I6093">
            <v>8867039</v>
          </cell>
          <cell r="J6093" t="str">
            <v>IFIELD SCHOOL</v>
          </cell>
          <cell r="K6093" t="str">
            <v>MSS</v>
          </cell>
          <cell r="M6093">
            <v>124040</v>
          </cell>
          <cell r="N6093" t="str">
            <v>IFIELD SCHOOL</v>
          </cell>
          <cell r="O6093" t="str">
            <v>MSS</v>
          </cell>
          <cell r="P6093" t="str">
            <v/>
          </cell>
          <cell r="Q6093" t="str">
            <v/>
          </cell>
          <cell r="T6093" t="str">
            <v>MSS</v>
          </cell>
        </row>
        <row r="6094">
          <cell r="A6094">
            <v>17220</v>
          </cell>
          <cell r="B6094">
            <v>123736</v>
          </cell>
          <cell r="C6094" t="str">
            <v>The Foreland School</v>
          </cell>
          <cell r="D6094">
            <v>886</v>
          </cell>
          <cell r="E6094" t="str">
            <v>Kent</v>
          </cell>
          <cell r="F6094" t="str">
            <v>SOUTH</v>
          </cell>
          <cell r="G6094" t="str">
            <v>Kent</v>
          </cell>
          <cell r="H6094" t="str">
            <v>South East</v>
          </cell>
          <cell r="I6094">
            <v>123736</v>
          </cell>
          <cell r="J6094" t="str">
            <v>THE FORELAND SCHOOL</v>
          </cell>
          <cell r="K6094" t="str">
            <v>MSS</v>
          </cell>
          <cell r="M6094">
            <v>123736</v>
          </cell>
          <cell r="N6094" t="str">
            <v>THE FORELAND SCHOOL</v>
          </cell>
          <cell r="O6094" t="str">
            <v>MSS</v>
          </cell>
          <cell r="P6094" t="str">
            <v/>
          </cell>
          <cell r="Q6094" t="str">
            <v/>
          </cell>
          <cell r="T6094" t="str">
            <v>MSS</v>
          </cell>
        </row>
        <row r="6095">
          <cell r="A6095">
            <v>17221</v>
          </cell>
          <cell r="B6095">
            <v>8867051</v>
          </cell>
          <cell r="C6095" t="str">
            <v>Ridge View School</v>
          </cell>
          <cell r="D6095">
            <v>886</v>
          </cell>
          <cell r="E6095" t="str">
            <v>Kent</v>
          </cell>
          <cell r="F6095" t="str">
            <v>SOUTH</v>
          </cell>
          <cell r="G6095" t="str">
            <v>Kent</v>
          </cell>
          <cell r="H6095" t="str">
            <v>South East</v>
          </cell>
          <cell r="I6095">
            <v>8867051</v>
          </cell>
          <cell r="J6095" t="str">
            <v>RIDGE VIEW SCHOOL</v>
          </cell>
          <cell r="K6095" t="str">
            <v>MSS</v>
          </cell>
          <cell r="M6095">
            <v>124053</v>
          </cell>
          <cell r="N6095" t="str">
            <v>RIDGE VIEW SCHOOL</v>
          </cell>
          <cell r="O6095" t="str">
            <v>MSS</v>
          </cell>
          <cell r="P6095" t="str">
            <v/>
          </cell>
          <cell r="Q6095" t="str">
            <v/>
          </cell>
          <cell r="T6095" t="str">
            <v>MSS</v>
          </cell>
        </row>
        <row r="6096">
          <cell r="A6096">
            <v>17222</v>
          </cell>
          <cell r="B6096">
            <v>8867052</v>
          </cell>
          <cell r="C6096" t="str">
            <v>Grange Park School</v>
          </cell>
          <cell r="D6096">
            <v>886</v>
          </cell>
          <cell r="E6096" t="str">
            <v>Kent</v>
          </cell>
          <cell r="F6096" t="str">
            <v>SOUTH</v>
          </cell>
          <cell r="G6096" t="str">
            <v>Kent</v>
          </cell>
          <cell r="H6096" t="str">
            <v>South East</v>
          </cell>
          <cell r="I6096">
            <v>8867052</v>
          </cell>
          <cell r="J6096" t="str">
            <v>GRANGE PARK SCHOOL</v>
          </cell>
          <cell r="K6096" t="str">
            <v>MSS</v>
          </cell>
          <cell r="M6096">
            <v>124051</v>
          </cell>
          <cell r="N6096" t="str">
            <v>GRANGE PARK SCHOOL</v>
          </cell>
          <cell r="O6096" t="str">
            <v>MSS</v>
          </cell>
          <cell r="P6096" t="str">
            <v/>
          </cell>
          <cell r="Q6096" t="str">
            <v/>
          </cell>
          <cell r="T6096" t="str">
            <v>MSS</v>
          </cell>
        </row>
        <row r="6097">
          <cell r="A6097">
            <v>17223</v>
          </cell>
          <cell r="B6097">
            <v>8867056</v>
          </cell>
          <cell r="C6097" t="str">
            <v>Five Acre Wood School</v>
          </cell>
          <cell r="D6097">
            <v>886</v>
          </cell>
          <cell r="E6097" t="str">
            <v>Kent</v>
          </cell>
          <cell r="F6097" t="str">
            <v>SOUTH</v>
          </cell>
          <cell r="G6097" t="str">
            <v>Kent</v>
          </cell>
          <cell r="H6097" t="str">
            <v>South East</v>
          </cell>
          <cell r="I6097">
            <v>8867056</v>
          </cell>
          <cell r="J6097" t="str">
            <v>FIVE ACRE WOOD SCHOOL</v>
          </cell>
          <cell r="K6097" t="str">
            <v>MSS</v>
          </cell>
          <cell r="M6097">
            <v>124054</v>
          </cell>
          <cell r="N6097" t="str">
            <v>FIVE ACRE WOOD SCHOOL</v>
          </cell>
          <cell r="O6097" t="str">
            <v>MSS</v>
          </cell>
          <cell r="P6097" t="str">
            <v/>
          </cell>
          <cell r="Q6097" t="str">
            <v/>
          </cell>
          <cell r="T6097" t="str">
            <v>MSS</v>
          </cell>
        </row>
        <row r="6098">
          <cell r="A6098">
            <v>17224</v>
          </cell>
          <cell r="B6098">
            <v>123664</v>
          </cell>
          <cell r="C6098" t="str">
            <v>Stone Bay School</v>
          </cell>
          <cell r="D6098">
            <v>886</v>
          </cell>
          <cell r="E6098" t="str">
            <v>Kent</v>
          </cell>
          <cell r="F6098" t="str">
            <v>SOUTH</v>
          </cell>
          <cell r="G6098" t="str">
            <v>Kent</v>
          </cell>
          <cell r="H6098" t="str">
            <v>South East</v>
          </cell>
          <cell r="I6098">
            <v>123664</v>
          </cell>
          <cell r="J6098" t="str">
            <v>STONE BAY SCHOOL</v>
          </cell>
          <cell r="K6098" t="str">
            <v>MSS</v>
          </cell>
          <cell r="M6098">
            <v>123664</v>
          </cell>
          <cell r="N6098" t="str">
            <v>STONE BAY SCHOOL</v>
          </cell>
          <cell r="O6098" t="str">
            <v>MSS</v>
          </cell>
          <cell r="P6098" t="str">
            <v/>
          </cell>
          <cell r="Q6098" t="str">
            <v/>
          </cell>
          <cell r="T6098" t="str">
            <v>MSS</v>
          </cell>
        </row>
        <row r="6099">
          <cell r="A6099">
            <v>17225</v>
          </cell>
          <cell r="B6099">
            <v>8867059</v>
          </cell>
          <cell r="C6099" t="str">
            <v>Foxwood</v>
          </cell>
          <cell r="D6099">
            <v>886</v>
          </cell>
          <cell r="E6099" t="str">
            <v>Kent</v>
          </cell>
          <cell r="F6099" t="str">
            <v>SOUTH</v>
          </cell>
          <cell r="G6099" t="str">
            <v>Kent</v>
          </cell>
          <cell r="H6099" t="str">
            <v>South East</v>
          </cell>
          <cell r="I6099">
            <v>8867059</v>
          </cell>
          <cell r="J6099" t="str">
            <v>FOXWOOD SCHOOL</v>
          </cell>
          <cell r="K6099" t="str">
            <v>MSS</v>
          </cell>
          <cell r="M6099">
            <v>123995</v>
          </cell>
          <cell r="N6099" t="str">
            <v>FOXWOOD SCHOOL</v>
          </cell>
          <cell r="O6099" t="str">
            <v>MSS</v>
          </cell>
          <cell r="P6099" t="str">
            <v/>
          </cell>
          <cell r="Q6099" t="str">
            <v/>
          </cell>
          <cell r="T6099" t="str">
            <v>MSS</v>
          </cell>
        </row>
        <row r="6100">
          <cell r="A6100">
            <v>17226</v>
          </cell>
          <cell r="B6100">
            <v>8867063</v>
          </cell>
          <cell r="C6100" t="str">
            <v>St Nicholas School</v>
          </cell>
          <cell r="D6100">
            <v>886</v>
          </cell>
          <cell r="E6100" t="str">
            <v>Kent</v>
          </cell>
          <cell r="F6100" t="str">
            <v>SOUTH</v>
          </cell>
          <cell r="G6100" t="str">
            <v>Kent</v>
          </cell>
          <cell r="H6100" t="str">
            <v>South East</v>
          </cell>
          <cell r="I6100">
            <v>8867063</v>
          </cell>
          <cell r="J6100" t="str">
            <v>ST NICHOLAS' SCHOOL</v>
          </cell>
          <cell r="K6100" t="str">
            <v>MSS</v>
          </cell>
          <cell r="M6100">
            <v>123959</v>
          </cell>
          <cell r="N6100" t="str">
            <v>ST NICHOLAS' SCHOOL</v>
          </cell>
          <cell r="O6100" t="str">
            <v>MSS</v>
          </cell>
          <cell r="P6100" t="str">
            <v/>
          </cell>
          <cell r="Q6100" t="str">
            <v/>
          </cell>
          <cell r="T6100" t="str">
            <v>MSS</v>
          </cell>
        </row>
        <row r="6101">
          <cell r="A6101">
            <v>17227</v>
          </cell>
          <cell r="B6101">
            <v>120666</v>
          </cell>
          <cell r="C6101" t="str">
            <v>Milestone School</v>
          </cell>
          <cell r="D6101">
            <v>886</v>
          </cell>
          <cell r="E6101" t="str">
            <v>Kent</v>
          </cell>
          <cell r="F6101" t="str">
            <v>SOUTH</v>
          </cell>
          <cell r="G6101" t="str">
            <v>Kent</v>
          </cell>
          <cell r="H6101" t="str">
            <v>South East</v>
          </cell>
          <cell r="I6101">
            <v>120666</v>
          </cell>
          <cell r="J6101" t="str">
            <v>MILESTONE SCHOOL</v>
          </cell>
          <cell r="K6101" t="str">
            <v>Academy</v>
          </cell>
          <cell r="M6101">
            <v>120666</v>
          </cell>
          <cell r="N6101" t="str">
            <v>MILESTONE SCHOOL</v>
          </cell>
          <cell r="O6101" t="str">
            <v>ACADEMY SPECIAL</v>
          </cell>
          <cell r="P6101">
            <v>8867066</v>
          </cell>
          <cell r="Q6101" t="str">
            <v>ACADEMY Converter</v>
          </cell>
          <cell r="T6101" t="str">
            <v>ACADEMY SPECIAL</v>
          </cell>
        </row>
        <row r="6102">
          <cell r="A6102">
            <v>17228</v>
          </cell>
          <cell r="B6102">
            <v>8867069</v>
          </cell>
          <cell r="C6102" t="str">
            <v>Wyvern School</v>
          </cell>
          <cell r="D6102">
            <v>886</v>
          </cell>
          <cell r="E6102" t="str">
            <v>Kent</v>
          </cell>
          <cell r="F6102" t="str">
            <v>SOUTH</v>
          </cell>
          <cell r="G6102" t="str">
            <v>Kent</v>
          </cell>
          <cell r="H6102" t="str">
            <v>South East</v>
          </cell>
          <cell r="I6102">
            <v>8867069</v>
          </cell>
          <cell r="J6102" t="str">
            <v>THE WYVERN SCHOOL</v>
          </cell>
          <cell r="K6102" t="str">
            <v>MSS</v>
          </cell>
          <cell r="M6102">
            <v>124049</v>
          </cell>
          <cell r="N6102" t="str">
            <v>THE WYVERN SCHOOL (BUXFORD)</v>
          </cell>
          <cell r="O6102" t="str">
            <v>MSS</v>
          </cell>
          <cell r="P6102" t="str">
            <v/>
          </cell>
          <cell r="Q6102" t="str">
            <v/>
          </cell>
          <cell r="T6102" t="str">
            <v>MSS</v>
          </cell>
        </row>
        <row r="6103">
          <cell r="A6103">
            <v>17229</v>
          </cell>
          <cell r="B6103">
            <v>8867070</v>
          </cell>
          <cell r="C6103" t="str">
            <v>Oakley School</v>
          </cell>
          <cell r="D6103">
            <v>886</v>
          </cell>
          <cell r="E6103" t="str">
            <v>Kent</v>
          </cell>
          <cell r="F6103" t="str">
            <v>SOUTH</v>
          </cell>
          <cell r="G6103" t="str">
            <v>Kent</v>
          </cell>
          <cell r="H6103" t="str">
            <v>South East</v>
          </cell>
          <cell r="I6103">
            <v>8867070</v>
          </cell>
          <cell r="J6103" t="str">
            <v>OAKLEY SCHOOL</v>
          </cell>
          <cell r="K6103" t="str">
            <v>MSS</v>
          </cell>
          <cell r="M6103">
            <v>124048</v>
          </cell>
          <cell r="N6103" t="str">
            <v>OAKLEY SCHOOL</v>
          </cell>
          <cell r="O6103" t="str">
            <v>MSS</v>
          </cell>
          <cell r="P6103" t="str">
            <v/>
          </cell>
          <cell r="Q6103" t="str">
            <v/>
          </cell>
          <cell r="T6103" t="str">
            <v>MSS</v>
          </cell>
        </row>
        <row r="6104">
          <cell r="A6104">
            <v>17230</v>
          </cell>
          <cell r="B6104">
            <v>8867072</v>
          </cell>
          <cell r="C6104" t="str">
            <v>Meadowfield School</v>
          </cell>
          <cell r="D6104">
            <v>886</v>
          </cell>
          <cell r="E6104" t="str">
            <v>Kent</v>
          </cell>
          <cell r="F6104" t="str">
            <v>SOUTH</v>
          </cell>
          <cell r="G6104" t="str">
            <v>Kent</v>
          </cell>
          <cell r="H6104" t="str">
            <v>South East</v>
          </cell>
          <cell r="I6104">
            <v>8867072</v>
          </cell>
          <cell r="J6104" t="str">
            <v>MEADOWFIELD SCHOOL</v>
          </cell>
          <cell r="K6104" t="str">
            <v>MSS</v>
          </cell>
          <cell r="M6104">
            <v>124034</v>
          </cell>
          <cell r="N6104" t="str">
            <v>MEADOWFIELD SCHOOL</v>
          </cell>
          <cell r="O6104" t="str">
            <v>MSS</v>
          </cell>
          <cell r="P6104" t="str">
            <v/>
          </cell>
          <cell r="Q6104" t="str">
            <v/>
          </cell>
          <cell r="T6104" t="str">
            <v>MSS</v>
          </cell>
        </row>
        <row r="6105">
          <cell r="A6105">
            <v>17233</v>
          </cell>
          <cell r="B6105">
            <v>120119</v>
          </cell>
          <cell r="C6105" t="str">
            <v>Hundred of Hoo School, The</v>
          </cell>
          <cell r="D6105">
            <v>887</v>
          </cell>
          <cell r="E6105" t="str">
            <v>Medway</v>
          </cell>
          <cell r="F6105" t="str">
            <v>SOUTH</v>
          </cell>
          <cell r="G6105" t="str">
            <v>Kent</v>
          </cell>
          <cell r="H6105" t="str">
            <v>South East</v>
          </cell>
          <cell r="I6105">
            <v>120119</v>
          </cell>
          <cell r="J6105" t="str">
            <v>THE HUNDRED OF HOO COMPREHENSIVE SCHOOL</v>
          </cell>
          <cell r="K6105" t="str">
            <v>Academy</v>
          </cell>
          <cell r="M6105">
            <v>120119</v>
          </cell>
          <cell r="N6105" t="str">
            <v>THE HUNDRED OF HOO ACADEMY</v>
          </cell>
          <cell r="O6105" t="str">
            <v>ACADEMY</v>
          </cell>
          <cell r="P6105">
            <v>8874000</v>
          </cell>
          <cell r="Q6105" t="str">
            <v>ACADEMY Sponsored</v>
          </cell>
          <cell r="T6105" t="str">
            <v>ACADEMY</v>
          </cell>
        </row>
        <row r="6106">
          <cell r="A6106">
            <v>17235</v>
          </cell>
          <cell r="B6106">
            <v>120888</v>
          </cell>
          <cell r="C6106" t="str">
            <v>Greenacre School</v>
          </cell>
          <cell r="D6106">
            <v>887</v>
          </cell>
          <cell r="E6106" t="str">
            <v>Medway</v>
          </cell>
          <cell r="F6106" t="str">
            <v>SOUTH</v>
          </cell>
          <cell r="G6106" t="str">
            <v>Kent</v>
          </cell>
          <cell r="H6106" t="str">
            <v>South East</v>
          </cell>
          <cell r="I6106">
            <v>120888</v>
          </cell>
          <cell r="J6106" t="str">
            <v>GREENACRE SCHOOL</v>
          </cell>
          <cell r="K6106" t="str">
            <v>Academy</v>
          </cell>
          <cell r="M6106">
            <v>120888</v>
          </cell>
          <cell r="N6106" t="str">
            <v>GREENACRE SCHOOL</v>
          </cell>
          <cell r="O6106" t="str">
            <v>ACADEMY</v>
          </cell>
          <cell r="P6106">
            <v>8874174</v>
          </cell>
          <cell r="Q6106" t="str">
            <v>ACADEMY Converter</v>
          </cell>
          <cell r="T6106" t="str">
            <v>ACADEMY</v>
          </cell>
        </row>
        <row r="6107">
          <cell r="A6107">
            <v>17237</v>
          </cell>
          <cell r="B6107">
            <v>119657</v>
          </cell>
          <cell r="C6107" t="str">
            <v>SIR JOSEPH WILLIAMSONS MATHEMATICAL SCHOOL</v>
          </cell>
          <cell r="D6107">
            <v>887</v>
          </cell>
          <cell r="E6107" t="str">
            <v>Medway</v>
          </cell>
          <cell r="F6107" t="str">
            <v>SOUTH</v>
          </cell>
          <cell r="G6107" t="str">
            <v>Kent</v>
          </cell>
          <cell r="H6107" t="str">
            <v>South East</v>
          </cell>
          <cell r="I6107">
            <v>119657</v>
          </cell>
          <cell r="J6107" t="str">
            <v>SIR JOSEPH WILLIAMSON'S MATHEMATICAL SCHOOL</v>
          </cell>
          <cell r="K6107" t="str">
            <v>Academy</v>
          </cell>
          <cell r="M6107">
            <v>119657</v>
          </cell>
          <cell r="N6107" t="str">
            <v>SIR JOSEPH WILLIAMSON'S MATHEMATICAL SCHOOL</v>
          </cell>
          <cell r="O6107" t="str">
            <v>ACADEMY</v>
          </cell>
          <cell r="P6107">
            <v>8874530</v>
          </cell>
          <cell r="Q6107" t="str">
            <v>ACADEMY Converter</v>
          </cell>
          <cell r="T6107" t="str">
            <v>ACADEMY</v>
          </cell>
        </row>
        <row r="6108">
          <cell r="A6108">
            <v>17243</v>
          </cell>
          <cell r="B6108">
            <v>120451</v>
          </cell>
          <cell r="C6108" t="str">
            <v>The Thomas Aveling School</v>
          </cell>
          <cell r="D6108">
            <v>887</v>
          </cell>
          <cell r="E6108" t="str">
            <v>Medway</v>
          </cell>
          <cell r="F6108" t="str">
            <v>SOUTH</v>
          </cell>
          <cell r="G6108" t="str">
            <v>Kent</v>
          </cell>
          <cell r="H6108" t="str">
            <v>South East</v>
          </cell>
          <cell r="I6108">
            <v>120451</v>
          </cell>
          <cell r="J6108" t="str">
            <v>THE THOMAS AVELING SCHOOL</v>
          </cell>
          <cell r="K6108" t="str">
            <v>Academy</v>
          </cell>
          <cell r="M6108">
            <v>120451</v>
          </cell>
          <cell r="N6108" t="str">
            <v>THE THOMAS AVELING SCHOOL</v>
          </cell>
          <cell r="O6108" t="str">
            <v>ACADEMY</v>
          </cell>
          <cell r="P6108">
            <v>8875451</v>
          </cell>
          <cell r="Q6108" t="str">
            <v>ACADEMY Converter</v>
          </cell>
          <cell r="T6108" t="str">
            <v>ACADEMY</v>
          </cell>
        </row>
        <row r="6109">
          <cell r="A6109">
            <v>17247</v>
          </cell>
          <cell r="B6109">
            <v>8877042</v>
          </cell>
          <cell r="C6109" t="str">
            <v>Bradfields School</v>
          </cell>
          <cell r="D6109">
            <v>887</v>
          </cell>
          <cell r="E6109" t="str">
            <v>Medway</v>
          </cell>
          <cell r="F6109" t="str">
            <v>SOUTH</v>
          </cell>
          <cell r="G6109" t="str">
            <v>Kent</v>
          </cell>
          <cell r="H6109" t="str">
            <v>South East</v>
          </cell>
          <cell r="I6109">
            <v>8877042</v>
          </cell>
          <cell r="J6109" t="str">
            <v>BRADFIELDS SCHOOL</v>
          </cell>
          <cell r="K6109" t="str">
            <v>MSS</v>
          </cell>
          <cell r="M6109">
            <v>124043</v>
          </cell>
          <cell r="N6109" t="str">
            <v>BRADFIELDS SCHOOL</v>
          </cell>
          <cell r="O6109" t="str">
            <v>MSS</v>
          </cell>
          <cell r="P6109" t="str">
            <v/>
          </cell>
          <cell r="Q6109" t="str">
            <v/>
          </cell>
          <cell r="T6109" t="str">
            <v>MSS</v>
          </cell>
        </row>
        <row r="6110">
          <cell r="A6110">
            <v>17248</v>
          </cell>
          <cell r="B6110">
            <v>8877053</v>
          </cell>
          <cell r="C6110" t="str">
            <v>Abbey Court School</v>
          </cell>
          <cell r="D6110">
            <v>887</v>
          </cell>
          <cell r="E6110" t="str">
            <v>Medway</v>
          </cell>
          <cell r="F6110" t="str">
            <v>SOUTH</v>
          </cell>
          <cell r="G6110" t="str">
            <v>Kent</v>
          </cell>
          <cell r="H6110" t="str">
            <v>South East</v>
          </cell>
          <cell r="I6110">
            <v>8877053</v>
          </cell>
          <cell r="J6110" t="str">
            <v>ABBEY COURT COMMUNITY SPECIAL SCHOOL</v>
          </cell>
          <cell r="K6110" t="str">
            <v>MSS</v>
          </cell>
          <cell r="M6110">
            <v>124000</v>
          </cell>
          <cell r="N6110" t="str">
            <v>ABBEY COURT COMMUNITY SPECIAL SCHOOL</v>
          </cell>
          <cell r="O6110" t="str">
            <v>MSS</v>
          </cell>
          <cell r="P6110" t="str">
            <v/>
          </cell>
          <cell r="Q6110" t="str">
            <v/>
          </cell>
          <cell r="T6110" t="str">
            <v>MSS</v>
          </cell>
        </row>
        <row r="6111">
          <cell r="A6111">
            <v>17255</v>
          </cell>
          <cell r="B6111">
            <v>113359</v>
          </cell>
          <cell r="C6111" t="str">
            <v>SACKVILLE SCHOOL</v>
          </cell>
          <cell r="D6111">
            <v>938</v>
          </cell>
          <cell r="E6111" t="str">
            <v>West Sussex</v>
          </cell>
          <cell r="F6111" t="str">
            <v>SOUTH</v>
          </cell>
          <cell r="G6111" t="str">
            <v>Kent</v>
          </cell>
          <cell r="H6111" t="str">
            <v>South East</v>
          </cell>
          <cell r="I6111">
            <v>113359</v>
          </cell>
          <cell r="J6111" t="str">
            <v>SACKVILLE SCHOOL</v>
          </cell>
          <cell r="K6111">
            <v>0</v>
          </cell>
          <cell r="M6111">
            <v>113359</v>
          </cell>
          <cell r="N6111" t="str">
            <v>SACKVILLE SCHOOL</v>
          </cell>
          <cell r="O6111" t="str">
            <v>SCHOOL SIXTH FORM</v>
          </cell>
          <cell r="P6111" t="str">
            <v/>
          </cell>
          <cell r="Q6111" t="str">
            <v/>
          </cell>
          <cell r="T6111" t="str">
            <v>SCHOOL SIXTH FORM</v>
          </cell>
        </row>
        <row r="6112">
          <cell r="A6112">
            <v>17256</v>
          </cell>
          <cell r="B6112">
            <v>122217</v>
          </cell>
          <cell r="C6112" t="str">
            <v>Muntham House School</v>
          </cell>
          <cell r="D6112">
            <v>938</v>
          </cell>
          <cell r="E6112" t="str">
            <v>West Sussex</v>
          </cell>
          <cell r="F6112" t="str">
            <v>SOUTH</v>
          </cell>
          <cell r="G6112" t="str">
            <v>Kent</v>
          </cell>
          <cell r="H6112" t="str">
            <v>South East</v>
          </cell>
          <cell r="I6112">
            <v>122217</v>
          </cell>
          <cell r="J6112" t="str">
            <v>MUNTHAM HOUSE SCHOOL</v>
          </cell>
          <cell r="K6112" t="str">
            <v>NMSS</v>
          </cell>
          <cell r="M6112">
            <v>122217</v>
          </cell>
          <cell r="N6112" t="str">
            <v>MUNTHAM HOUSE SCHOOL</v>
          </cell>
          <cell r="O6112" t="str">
            <v>NMSS</v>
          </cell>
          <cell r="P6112" t="str">
            <v/>
          </cell>
          <cell r="Q6112" t="str">
            <v/>
          </cell>
          <cell r="T6112" t="str">
            <v>NMSS</v>
          </cell>
        </row>
        <row r="6113">
          <cell r="A6113">
            <v>17257</v>
          </cell>
          <cell r="B6113">
            <v>116038</v>
          </cell>
          <cell r="C6113" t="str">
            <v>OAK LODGE SCHOOL</v>
          </cell>
          <cell r="D6113">
            <v>212</v>
          </cell>
          <cell r="E6113" t="str">
            <v>Wandsworth</v>
          </cell>
          <cell r="F6113" t="str">
            <v>SOUTH</v>
          </cell>
          <cell r="G6113" t="str">
            <v>Kent</v>
          </cell>
          <cell r="H6113" t="str">
            <v>South East</v>
          </cell>
          <cell r="I6113">
            <v>116038</v>
          </cell>
          <cell r="J6113" t="str">
            <v>OAK LODGE SCHOOL</v>
          </cell>
          <cell r="K6113" t="str">
            <v>MSS</v>
          </cell>
          <cell r="M6113">
            <v>116038</v>
          </cell>
          <cell r="N6113" t="str">
            <v>OAK LODGE SCHOOL</v>
          </cell>
          <cell r="O6113" t="str">
            <v>MSS</v>
          </cell>
          <cell r="P6113" t="str">
            <v/>
          </cell>
          <cell r="Q6113" t="str">
            <v/>
          </cell>
          <cell r="T6113" t="str">
            <v>MSS</v>
          </cell>
        </row>
        <row r="6114">
          <cell r="A6114">
            <v>17258</v>
          </cell>
          <cell r="B6114">
            <v>121769</v>
          </cell>
          <cell r="C6114" t="str">
            <v>Bradstow School</v>
          </cell>
          <cell r="D6114">
            <v>212</v>
          </cell>
          <cell r="E6114" t="str">
            <v>Wandsworth</v>
          </cell>
          <cell r="F6114" t="str">
            <v>SOUTH</v>
          </cell>
          <cell r="G6114" t="str">
            <v>Kent</v>
          </cell>
          <cell r="H6114" t="str">
            <v>South East</v>
          </cell>
          <cell r="I6114">
            <v>121769</v>
          </cell>
          <cell r="J6114" t="str">
            <v>BRADSTOW SCHOOL</v>
          </cell>
          <cell r="K6114" t="str">
            <v>MSS</v>
          </cell>
          <cell r="M6114">
            <v>121769</v>
          </cell>
          <cell r="N6114" t="str">
            <v>BRADSTOW SCHOOL</v>
          </cell>
          <cell r="O6114" t="str">
            <v>MSS</v>
          </cell>
          <cell r="P6114" t="str">
            <v/>
          </cell>
          <cell r="Q6114" t="str">
            <v/>
          </cell>
          <cell r="T6114" t="str">
            <v>MSS</v>
          </cell>
        </row>
        <row r="6115">
          <cell r="A6115">
            <v>17259</v>
          </cell>
          <cell r="B6115">
            <v>118665</v>
          </cell>
          <cell r="C6115" t="str">
            <v>Harris Academy Falconwood</v>
          </cell>
          <cell r="D6115">
            <v>303</v>
          </cell>
          <cell r="E6115" t="str">
            <v>Bexley</v>
          </cell>
          <cell r="F6115" t="str">
            <v>SOUTH</v>
          </cell>
          <cell r="G6115" t="str">
            <v>Kent</v>
          </cell>
          <cell r="H6115" t="str">
            <v>South East</v>
          </cell>
          <cell r="I6115">
            <v>118665</v>
          </cell>
          <cell r="J6115" t="str">
            <v>HARRIS ACADEMY FALCONWOOD</v>
          </cell>
          <cell r="K6115" t="str">
            <v>Academy</v>
          </cell>
          <cell r="M6115">
            <v>118665</v>
          </cell>
          <cell r="N6115" t="str">
            <v>HARRIS ACADEMY FALCONWOOD</v>
          </cell>
          <cell r="O6115" t="str">
            <v>ACADEMY</v>
          </cell>
          <cell r="P6115">
            <v>3036906</v>
          </cell>
          <cell r="Q6115" t="str">
            <v>ACADEMY Sponsored</v>
          </cell>
          <cell r="T6115" t="str">
            <v>ACADEMY</v>
          </cell>
        </row>
        <row r="6116">
          <cell r="A6116">
            <v>17262</v>
          </cell>
          <cell r="B6116">
            <v>122214</v>
          </cell>
          <cell r="C6116" t="str">
            <v>West Kirby Residential School</v>
          </cell>
          <cell r="D6116">
            <v>344</v>
          </cell>
          <cell r="E6116" t="str">
            <v>Wirral</v>
          </cell>
          <cell r="F6116" t="str">
            <v>NORTH</v>
          </cell>
          <cell r="G6116" t="str">
            <v>Kent</v>
          </cell>
          <cell r="H6116" t="str">
            <v>South East</v>
          </cell>
          <cell r="I6116" t="str">
            <v/>
          </cell>
          <cell r="J6116" t="str">
            <v/>
          </cell>
          <cell r="K6116" t="str">
            <v/>
          </cell>
          <cell r="M6116">
            <v>122214</v>
          </cell>
          <cell r="N6116" t="str">
            <v>WEST KIRBY RESIDENTIAL SCHOOL</v>
          </cell>
          <cell r="O6116" t="str">
            <v>NMSS</v>
          </cell>
          <cell r="P6116" t="str">
            <v/>
          </cell>
          <cell r="Q6116" t="str">
            <v/>
          </cell>
          <cell r="T6116" t="str">
            <v>NMSS</v>
          </cell>
        </row>
        <row r="6117">
          <cell r="A6117">
            <v>17263</v>
          </cell>
          <cell r="B6117">
            <v>122235</v>
          </cell>
          <cell r="C6117" t="str">
            <v xml:space="preserve">HAMILTON LODGE SCHOOL FOR DEAF CHILDREN </v>
          </cell>
          <cell r="D6117">
            <v>846</v>
          </cell>
          <cell r="E6117" t="str">
            <v>Brighton and Hove</v>
          </cell>
          <cell r="F6117" t="str">
            <v>SOUTH</v>
          </cell>
          <cell r="G6117" t="str">
            <v>Kent</v>
          </cell>
          <cell r="H6117" t="str">
            <v>South East</v>
          </cell>
          <cell r="I6117">
            <v>122235</v>
          </cell>
          <cell r="J6117" t="str">
            <v>HAMILTON LODGE SCHOOL FOR DEAF CHILDREN</v>
          </cell>
          <cell r="K6117" t="str">
            <v>NMSS</v>
          </cell>
          <cell r="M6117">
            <v>122235</v>
          </cell>
          <cell r="N6117" t="str">
            <v>HAMILTON LODGE SCHOOL FOR DEAF CHILDREN</v>
          </cell>
          <cell r="O6117" t="str">
            <v>NMSS</v>
          </cell>
          <cell r="P6117" t="str">
            <v/>
          </cell>
          <cell r="Q6117" t="str">
            <v/>
          </cell>
          <cell r="T6117" t="str">
            <v>NMSS</v>
          </cell>
        </row>
        <row r="6118">
          <cell r="A6118">
            <v>17264</v>
          </cell>
          <cell r="B6118">
            <v>8786039</v>
          </cell>
          <cell r="C6118" t="str">
            <v>Chelfham Senior School</v>
          </cell>
          <cell r="D6118">
            <v>878</v>
          </cell>
          <cell r="E6118" t="str">
            <v>Devon</v>
          </cell>
          <cell r="F6118" t="str">
            <v>WEST</v>
          </cell>
          <cell r="G6118" t="str">
            <v>Kent</v>
          </cell>
          <cell r="H6118" t="str">
            <v>South East</v>
          </cell>
          <cell r="I6118" t="str">
            <v/>
          </cell>
          <cell r="J6118" t="str">
            <v/>
          </cell>
          <cell r="K6118" t="str">
            <v/>
          </cell>
          <cell r="M6118">
            <v>8786039</v>
          </cell>
          <cell r="N6118" t="str">
            <v>CHELFHAM SENIOR SCHOOL</v>
          </cell>
          <cell r="O6118" t="str">
            <v>ISS</v>
          </cell>
          <cell r="P6118" t="str">
            <v/>
          </cell>
          <cell r="Q6118" t="str">
            <v/>
          </cell>
          <cell r="T6118" t="str">
            <v>ISS</v>
          </cell>
        </row>
        <row r="6119">
          <cell r="A6119">
            <v>17265</v>
          </cell>
          <cell r="B6119">
            <v>8816033</v>
          </cell>
          <cell r="C6119" t="str">
            <v>The Ryes College and Community</v>
          </cell>
          <cell r="D6119">
            <v>881</v>
          </cell>
          <cell r="E6119" t="str">
            <v>Essex</v>
          </cell>
          <cell r="F6119" t="str">
            <v>EAST</v>
          </cell>
          <cell r="G6119" t="str">
            <v>Kent</v>
          </cell>
          <cell r="H6119" t="str">
            <v>South East</v>
          </cell>
          <cell r="I6119">
            <v>0</v>
          </cell>
          <cell r="J6119" t="str">
            <v>GLENWOOD SCHOOL (CENTRAL BEDFORDSHIRE)</v>
          </cell>
          <cell r="K6119" t="str">
            <v>ISS</v>
          </cell>
          <cell r="M6119">
            <v>8816033</v>
          </cell>
          <cell r="N6119" t="str">
            <v>THE RYES COLLEGE AND COMMUNITY</v>
          </cell>
          <cell r="O6119" t="str">
            <v>ISS</v>
          </cell>
          <cell r="P6119" t="str">
            <v/>
          </cell>
          <cell r="Q6119" t="str">
            <v/>
          </cell>
          <cell r="T6119" t="str">
            <v>ISS</v>
          </cell>
        </row>
        <row r="6120">
          <cell r="A6120">
            <v>17266</v>
          </cell>
          <cell r="B6120">
            <v>3056074</v>
          </cell>
          <cell r="C6120" t="str">
            <v>Eltham College</v>
          </cell>
          <cell r="D6120">
            <v>305</v>
          </cell>
          <cell r="E6120" t="str">
            <v>Bromley</v>
          </cell>
          <cell r="F6120" t="str">
            <v>SOUTH</v>
          </cell>
          <cell r="G6120" t="str">
            <v>Kent</v>
          </cell>
          <cell r="H6120" t="str">
            <v>South East</v>
          </cell>
          <cell r="I6120">
            <v>3056074</v>
          </cell>
          <cell r="J6120" t="str">
            <v>ELTHAM COLLEGE</v>
          </cell>
          <cell r="K6120">
            <v>0</v>
          </cell>
          <cell r="M6120">
            <v>3056074</v>
          </cell>
          <cell r="N6120" t="str">
            <v>ELTHAM COLLEGE</v>
          </cell>
          <cell r="O6120" t="str">
            <v>ISS</v>
          </cell>
          <cell r="P6120" t="str">
            <v/>
          </cell>
          <cell r="Q6120" t="str">
            <v/>
          </cell>
          <cell r="T6120" t="str">
            <v>ISS</v>
          </cell>
        </row>
        <row r="6121">
          <cell r="A6121">
            <v>17267</v>
          </cell>
          <cell r="B6121">
            <v>2066162</v>
          </cell>
          <cell r="C6121" t="str">
            <v>Italia Conti Academy of Theatre Arts</v>
          </cell>
          <cell r="D6121">
            <v>206</v>
          </cell>
          <cell r="E6121" t="str">
            <v>Islington</v>
          </cell>
          <cell r="F6121" t="str">
            <v>SOUTH</v>
          </cell>
          <cell r="G6121" t="str">
            <v>Kent</v>
          </cell>
          <cell r="H6121" t="str">
            <v>South East</v>
          </cell>
          <cell r="I6121">
            <v>2066162</v>
          </cell>
          <cell r="J6121" t="str">
            <v>ITALIA CONTI ACADEMY OF THEATRE ARTS</v>
          </cell>
          <cell r="K6121">
            <v>0</v>
          </cell>
          <cell r="M6121">
            <v>2066162</v>
          </cell>
          <cell r="N6121" t="str">
            <v>ITALIA CONTI ACADEMY OF THEATRE ARTS</v>
          </cell>
          <cell r="O6121" t="str">
            <v>PRE-16</v>
          </cell>
          <cell r="P6121" t="str">
            <v/>
          </cell>
          <cell r="Q6121" t="str">
            <v/>
          </cell>
          <cell r="T6121" t="str">
            <v>PRE-16</v>
          </cell>
        </row>
        <row r="6122">
          <cell r="A6122">
            <v>17268</v>
          </cell>
          <cell r="B6122">
            <v>2107174</v>
          </cell>
          <cell r="C6122" t="str">
            <v>Tuke School</v>
          </cell>
          <cell r="D6122">
            <v>210</v>
          </cell>
          <cell r="E6122" t="str">
            <v>Southwark</v>
          </cell>
          <cell r="F6122" t="str">
            <v>SOUTH</v>
          </cell>
          <cell r="G6122" t="str">
            <v>Kent</v>
          </cell>
          <cell r="H6122" t="str">
            <v>South East</v>
          </cell>
          <cell r="I6122">
            <v>2107174</v>
          </cell>
          <cell r="J6122" t="str">
            <v>TUKE SCHOOL</v>
          </cell>
          <cell r="K6122" t="str">
            <v>MSS</v>
          </cell>
          <cell r="M6122">
            <v>123974</v>
          </cell>
          <cell r="N6122" t="str">
            <v>TUKE SCHOOL</v>
          </cell>
          <cell r="O6122" t="str">
            <v>MSS</v>
          </cell>
          <cell r="P6122" t="str">
            <v/>
          </cell>
          <cell r="Q6122" t="str">
            <v/>
          </cell>
          <cell r="T6122" t="str">
            <v>MSS</v>
          </cell>
        </row>
        <row r="6123">
          <cell r="A6123">
            <v>17269</v>
          </cell>
          <cell r="B6123">
            <v>3716011</v>
          </cell>
          <cell r="C6123" t="str">
            <v>Fullerton House School</v>
          </cell>
          <cell r="D6123">
            <v>371</v>
          </cell>
          <cell r="E6123" t="str">
            <v>Doncaster</v>
          </cell>
          <cell r="F6123" t="str">
            <v>NORTH</v>
          </cell>
          <cell r="G6123" t="str">
            <v>Kent</v>
          </cell>
          <cell r="H6123" t="str">
            <v>South East</v>
          </cell>
          <cell r="I6123">
            <v>0</v>
          </cell>
          <cell r="J6123" t="str">
            <v>GLENWOOD SCHOOL (CENTRAL BEDFORDSHIRE)</v>
          </cell>
          <cell r="K6123" t="str">
            <v/>
          </cell>
          <cell r="M6123">
            <v>3716011</v>
          </cell>
          <cell r="N6123" t="str">
            <v>FULLERTON HOUSE SCHOOL</v>
          </cell>
          <cell r="O6123" t="str">
            <v>ISS</v>
          </cell>
          <cell r="P6123" t="str">
            <v/>
          </cell>
          <cell r="Q6123" t="str">
            <v/>
          </cell>
          <cell r="T6123" t="str">
            <v>ISS</v>
          </cell>
        </row>
        <row r="6124">
          <cell r="A6124">
            <v>17270</v>
          </cell>
          <cell r="B6124">
            <v>6626017</v>
          </cell>
          <cell r="C6124" t="str">
            <v>St David's College</v>
          </cell>
          <cell r="D6124">
            <v>662</v>
          </cell>
          <cell r="E6124" t="str">
            <v>WELSH - Conwy</v>
          </cell>
          <cell r="F6124" t="str">
            <v>999</v>
          </cell>
          <cell r="G6124" t="str">
            <v>Kent</v>
          </cell>
          <cell r="H6124" t="str">
            <v>South East</v>
          </cell>
          <cell r="J6124" t="str">
            <v>GLENWOOD SCHOOL (CENTRAL BEDFORDSHIRE)</v>
          </cell>
          <cell r="K6124">
            <v>0</v>
          </cell>
          <cell r="L6124">
            <v>1</v>
          </cell>
          <cell r="M6124">
            <v>6626017</v>
          </cell>
          <cell r="N6124" t="str">
            <v>ST DAVID'S COLLEGE</v>
          </cell>
          <cell r="O6124" t="str">
            <v>WELSH</v>
          </cell>
          <cell r="P6124" t="str">
            <v/>
          </cell>
          <cell r="Q6124" t="str">
            <v/>
          </cell>
          <cell r="T6124" t="str">
            <v>WELSH</v>
          </cell>
        </row>
        <row r="6125">
          <cell r="A6125">
            <v>17271</v>
          </cell>
          <cell r="B6125">
            <v>8456002</v>
          </cell>
          <cell r="C6125" t="str">
            <v>Frewen College</v>
          </cell>
          <cell r="D6125">
            <v>845</v>
          </cell>
          <cell r="E6125" t="str">
            <v>East Sussex</v>
          </cell>
          <cell r="F6125" t="str">
            <v>SOUTH</v>
          </cell>
          <cell r="G6125" t="str">
            <v>Kent</v>
          </cell>
          <cell r="H6125" t="str">
            <v>South East</v>
          </cell>
          <cell r="I6125">
            <v>8456002</v>
          </cell>
          <cell r="J6125" t="str">
            <v>FREWEN COLLEGE</v>
          </cell>
          <cell r="K6125">
            <v>0</v>
          </cell>
          <cell r="M6125">
            <v>8456002</v>
          </cell>
          <cell r="N6125" t="str">
            <v>FREWEN COLLEGE</v>
          </cell>
          <cell r="O6125" t="str">
            <v>ISS</v>
          </cell>
          <cell r="P6125" t="str">
            <v/>
          </cell>
          <cell r="Q6125" t="str">
            <v/>
          </cell>
          <cell r="T6125" t="str">
            <v>ISS</v>
          </cell>
        </row>
        <row r="6126">
          <cell r="A6126">
            <v>17272</v>
          </cell>
          <cell r="B6126">
            <v>8456007</v>
          </cell>
          <cell r="C6126" t="str">
            <v>Owlswick School</v>
          </cell>
          <cell r="D6126">
            <v>845</v>
          </cell>
          <cell r="E6126" t="str">
            <v>East Sussex</v>
          </cell>
          <cell r="F6126" t="str">
            <v>SOUTH</v>
          </cell>
          <cell r="G6126" t="str">
            <v>Kent</v>
          </cell>
          <cell r="H6126" t="str">
            <v>South East</v>
          </cell>
          <cell r="I6126">
            <v>8456007</v>
          </cell>
          <cell r="J6126" t="str">
            <v>OWLSWICK SCHOOL</v>
          </cell>
          <cell r="K6126">
            <v>0</v>
          </cell>
          <cell r="M6126">
            <v>8456007</v>
          </cell>
          <cell r="N6126" t="str">
            <v>OWLSWICK SCHOOL</v>
          </cell>
          <cell r="O6126" t="str">
            <v>ISS</v>
          </cell>
          <cell r="P6126" t="str">
            <v/>
          </cell>
          <cell r="Q6126" t="str">
            <v/>
          </cell>
          <cell r="T6126" t="str">
            <v>ISS</v>
          </cell>
        </row>
        <row r="6127">
          <cell r="A6127">
            <v>17273</v>
          </cell>
          <cell r="B6127">
            <v>8456028</v>
          </cell>
          <cell r="C6127" t="str">
            <v>Northease Manor School</v>
          </cell>
          <cell r="D6127">
            <v>845</v>
          </cell>
          <cell r="E6127" t="str">
            <v>East Sussex</v>
          </cell>
          <cell r="F6127" t="str">
            <v>SOUTH</v>
          </cell>
          <cell r="G6127" t="str">
            <v>Kent</v>
          </cell>
          <cell r="H6127" t="str">
            <v>South East</v>
          </cell>
          <cell r="I6127">
            <v>8456028</v>
          </cell>
          <cell r="J6127" t="str">
            <v>NORTHEASE MANOR SCHOOL</v>
          </cell>
          <cell r="K6127">
            <v>0</v>
          </cell>
          <cell r="M6127">
            <v>8456028</v>
          </cell>
          <cell r="N6127" t="str">
            <v>NORTHEASE MANOR SCHOOL</v>
          </cell>
          <cell r="O6127" t="str">
            <v>ISS</v>
          </cell>
          <cell r="P6127" t="str">
            <v/>
          </cell>
          <cell r="Q6127" t="str">
            <v/>
          </cell>
          <cell r="T6127" t="str">
            <v>ISS</v>
          </cell>
        </row>
        <row r="6128">
          <cell r="A6128">
            <v>17274</v>
          </cell>
          <cell r="B6128">
            <v>8506005</v>
          </cell>
          <cell r="C6128" t="str">
            <v>The Loddon School</v>
          </cell>
          <cell r="D6128">
            <v>850</v>
          </cell>
          <cell r="E6128" t="str">
            <v>Hampshire</v>
          </cell>
          <cell r="F6128" t="str">
            <v>SOUTH</v>
          </cell>
          <cell r="G6128" t="str">
            <v>Kent</v>
          </cell>
          <cell r="H6128" t="str">
            <v>South East</v>
          </cell>
          <cell r="I6128">
            <v>8506005</v>
          </cell>
          <cell r="J6128" t="str">
            <v>THE LODDON SCHOOL</v>
          </cell>
          <cell r="K6128">
            <v>0</v>
          </cell>
          <cell r="M6128">
            <v>8506005</v>
          </cell>
          <cell r="N6128" t="str">
            <v>THE LODDON SCHOOL</v>
          </cell>
          <cell r="O6128" t="str">
            <v>ISS</v>
          </cell>
          <cell r="P6128" t="str">
            <v/>
          </cell>
          <cell r="Q6128" t="str">
            <v/>
          </cell>
          <cell r="T6128" t="str">
            <v>ISS</v>
          </cell>
        </row>
        <row r="6129">
          <cell r="A6129">
            <v>17275</v>
          </cell>
          <cell r="B6129">
            <v>114879</v>
          </cell>
          <cell r="C6129" t="str">
            <v>STANBRIDGE EARLS SCHOOL TRUST</v>
          </cell>
          <cell r="D6129">
            <v>850</v>
          </cell>
          <cell r="E6129" t="str">
            <v>Hampshire</v>
          </cell>
          <cell r="F6129" t="str">
            <v>SOUTH</v>
          </cell>
          <cell r="G6129" t="str">
            <v>Kent</v>
          </cell>
          <cell r="H6129" t="str">
            <v>South East</v>
          </cell>
          <cell r="I6129">
            <v>114879</v>
          </cell>
          <cell r="J6129" t="str">
            <v>STANBRIDGE EARLS SCHOOL</v>
          </cell>
          <cell r="K6129" t="str">
            <v>MSS</v>
          </cell>
          <cell r="M6129">
            <v>114879</v>
          </cell>
          <cell r="N6129" t="str">
            <v>STANBRIDGE EARLS SCHOOL</v>
          </cell>
          <cell r="O6129" t="str">
            <v>ISS</v>
          </cell>
          <cell r="P6129" t="str">
            <v/>
          </cell>
          <cell r="Q6129" t="str">
            <v/>
          </cell>
          <cell r="T6129" t="str">
            <v>ISS</v>
          </cell>
        </row>
        <row r="6130">
          <cell r="A6130">
            <v>17276</v>
          </cell>
          <cell r="B6130">
            <v>121053</v>
          </cell>
          <cell r="C6130" t="str">
            <v>Sittingbourne Academy</v>
          </cell>
          <cell r="D6130">
            <v>886</v>
          </cell>
          <cell r="E6130" t="str">
            <v>Kent</v>
          </cell>
          <cell r="F6130" t="str">
            <v>SOUTH</v>
          </cell>
          <cell r="G6130" t="str">
            <v>Kent</v>
          </cell>
          <cell r="H6130" t="str">
            <v>South East</v>
          </cell>
          <cell r="I6130">
            <v>121053</v>
          </cell>
          <cell r="J6130" t="str">
            <v>THE SITTINGBOURNE COMMUNITY COLLEGE</v>
          </cell>
          <cell r="K6130" t="str">
            <v>Academy</v>
          </cell>
          <cell r="M6130">
            <v>121053</v>
          </cell>
          <cell r="N6130" t="str">
            <v>SITTINGBOURNE ACADEMY</v>
          </cell>
          <cell r="O6130" t="str">
            <v>ACADEMY</v>
          </cell>
          <cell r="P6130">
            <v>8864002</v>
          </cell>
          <cell r="Q6130" t="str">
            <v>ACADEMY Sponsored</v>
          </cell>
          <cell r="T6130" t="str">
            <v>ACADEMY</v>
          </cell>
        </row>
        <row r="6131">
          <cell r="A6131">
            <v>17279</v>
          </cell>
          <cell r="B6131">
            <v>113444</v>
          </cell>
          <cell r="C6131" t="str">
            <v>THAMESVIEW SCHOOL</v>
          </cell>
          <cell r="D6131">
            <v>886</v>
          </cell>
          <cell r="E6131" t="str">
            <v>Kent</v>
          </cell>
          <cell r="F6131" t="str">
            <v>SOUTH</v>
          </cell>
          <cell r="G6131" t="str">
            <v>Kent</v>
          </cell>
          <cell r="H6131" t="str">
            <v>South East</v>
          </cell>
          <cell r="I6131">
            <v>113444</v>
          </cell>
          <cell r="J6131" t="str">
            <v>THAMESVIEW SCHOOL</v>
          </cell>
          <cell r="K6131">
            <v>0</v>
          </cell>
          <cell r="M6131">
            <v>113444</v>
          </cell>
          <cell r="N6131" t="str">
            <v>THAMESVIEW SCHOOL</v>
          </cell>
          <cell r="O6131" t="str">
            <v>NEW PROVIDER</v>
          </cell>
          <cell r="P6131" t="str">
            <v/>
          </cell>
          <cell r="Q6131" t="str">
            <v/>
          </cell>
          <cell r="T6131" t="str">
            <v>NEW PROVIDER</v>
          </cell>
        </row>
        <row r="6132">
          <cell r="A6132">
            <v>17282</v>
          </cell>
          <cell r="B6132">
            <v>8866046</v>
          </cell>
          <cell r="C6132" t="str">
            <v>Helen Allison School</v>
          </cell>
          <cell r="D6132">
            <v>886</v>
          </cell>
          <cell r="E6132" t="str">
            <v>Kent</v>
          </cell>
          <cell r="F6132" t="str">
            <v>SOUTH</v>
          </cell>
          <cell r="G6132" t="str">
            <v>Kent</v>
          </cell>
          <cell r="H6132" t="str">
            <v>South East</v>
          </cell>
          <cell r="I6132">
            <v>8866046</v>
          </cell>
          <cell r="J6132" t="str">
            <v>HELEN ALLISON SCHOOL</v>
          </cell>
          <cell r="K6132">
            <v>0</v>
          </cell>
          <cell r="M6132">
            <v>8866046</v>
          </cell>
          <cell r="N6132" t="str">
            <v>HELEN ALLISON SCHOOL</v>
          </cell>
          <cell r="O6132" t="str">
            <v>ISS</v>
          </cell>
          <cell r="P6132" t="str">
            <v/>
          </cell>
          <cell r="Q6132" t="str">
            <v/>
          </cell>
          <cell r="T6132" t="str">
            <v>ISS</v>
          </cell>
        </row>
        <row r="6133">
          <cell r="A6133">
            <v>17284</v>
          </cell>
          <cell r="B6133">
            <v>8866060</v>
          </cell>
          <cell r="C6133" t="str">
            <v>Heath Farm School</v>
          </cell>
          <cell r="D6133">
            <v>886</v>
          </cell>
          <cell r="E6133" t="str">
            <v>Kent</v>
          </cell>
          <cell r="F6133" t="str">
            <v>EAST</v>
          </cell>
          <cell r="G6133" t="str">
            <v>Kent</v>
          </cell>
          <cell r="H6133" t="str">
            <v>South East</v>
          </cell>
          <cell r="I6133">
            <v>8866060</v>
          </cell>
          <cell r="J6133" t="str">
            <v>HEATH FARM SCHOOL</v>
          </cell>
          <cell r="K6133">
            <v>0</v>
          </cell>
          <cell r="M6133">
            <v>8866060</v>
          </cell>
          <cell r="N6133" t="str">
            <v>HEATH FARM SCHOOL</v>
          </cell>
          <cell r="O6133" t="str">
            <v>ISS</v>
          </cell>
          <cell r="P6133" t="str">
            <v/>
          </cell>
          <cell r="Q6133" t="str">
            <v/>
          </cell>
          <cell r="T6133" t="str">
            <v>ISS</v>
          </cell>
        </row>
        <row r="6134">
          <cell r="A6134">
            <v>17285</v>
          </cell>
          <cell r="B6134">
            <v>8866063</v>
          </cell>
          <cell r="C6134" t="str">
            <v>Learning Opportunities Centre Secondary</v>
          </cell>
          <cell r="D6134">
            <v>886</v>
          </cell>
          <cell r="E6134" t="str">
            <v>Kent</v>
          </cell>
          <cell r="F6134" t="str">
            <v>SOUTH</v>
          </cell>
          <cell r="G6134" t="str">
            <v>Kent</v>
          </cell>
          <cell r="H6134" t="str">
            <v>South East</v>
          </cell>
          <cell r="I6134">
            <v>8866063</v>
          </cell>
          <cell r="J6134" t="str">
            <v>LEARNING OPPORTUNITIES CENTRE SECONDARY</v>
          </cell>
          <cell r="K6134">
            <v>0</v>
          </cell>
          <cell r="M6134">
            <v>8866063</v>
          </cell>
          <cell r="N6134" t="str">
            <v>LEARNING OPPORTUNITIES CENTRE SECONDARY</v>
          </cell>
          <cell r="O6134" t="str">
            <v>ISS</v>
          </cell>
          <cell r="P6134" t="str">
            <v/>
          </cell>
          <cell r="Q6134" t="str">
            <v/>
          </cell>
          <cell r="T6134" t="str">
            <v>ISS</v>
          </cell>
        </row>
        <row r="6135">
          <cell r="A6135">
            <v>17286</v>
          </cell>
          <cell r="B6135">
            <v>8866070</v>
          </cell>
          <cell r="C6135" t="str">
            <v>Brewood Secondary School</v>
          </cell>
          <cell r="D6135">
            <v>886</v>
          </cell>
          <cell r="E6135" t="str">
            <v>Kent</v>
          </cell>
          <cell r="F6135" t="str">
            <v>SOUTH</v>
          </cell>
          <cell r="G6135" t="str">
            <v>Kent</v>
          </cell>
          <cell r="H6135" t="str">
            <v>South East</v>
          </cell>
          <cell r="I6135">
            <v>8866070</v>
          </cell>
          <cell r="J6135" t="str">
            <v>BREWOOD SECONDARY SCHOOL</v>
          </cell>
          <cell r="K6135">
            <v>0</v>
          </cell>
          <cell r="M6135">
            <v>8866070</v>
          </cell>
          <cell r="N6135" t="str">
            <v>BREWOOD SECONDARY SCHOOL</v>
          </cell>
          <cell r="O6135" t="str">
            <v>ISS</v>
          </cell>
          <cell r="P6135" t="str">
            <v/>
          </cell>
          <cell r="Q6135" t="str">
            <v/>
          </cell>
          <cell r="T6135" t="str">
            <v>ISS</v>
          </cell>
        </row>
        <row r="6136">
          <cell r="A6136">
            <v>17288</v>
          </cell>
          <cell r="B6136">
            <v>8866079</v>
          </cell>
          <cell r="C6136" t="str">
            <v>The New School at West Heath</v>
          </cell>
          <cell r="D6136">
            <v>886</v>
          </cell>
          <cell r="E6136" t="str">
            <v>Kent</v>
          </cell>
          <cell r="F6136" t="str">
            <v>SOUTH</v>
          </cell>
          <cell r="G6136" t="str">
            <v>Kent</v>
          </cell>
          <cell r="H6136" t="str">
            <v>South East</v>
          </cell>
          <cell r="I6136">
            <v>8866079</v>
          </cell>
          <cell r="J6136" t="str">
            <v>THE NEW SCHOOL AT WEST HEATH</v>
          </cell>
          <cell r="K6136">
            <v>0</v>
          </cell>
          <cell r="M6136">
            <v>8866079</v>
          </cell>
          <cell r="N6136" t="str">
            <v>THE NEW SCHOOL AT WEST HEATH</v>
          </cell>
          <cell r="O6136" t="str">
            <v>ISS</v>
          </cell>
          <cell r="P6136" t="str">
            <v/>
          </cell>
          <cell r="Q6136" t="str">
            <v/>
          </cell>
          <cell r="T6136" t="str">
            <v>ISS</v>
          </cell>
        </row>
        <row r="6137">
          <cell r="A6137">
            <v>17289</v>
          </cell>
          <cell r="B6137">
            <v>8866086</v>
          </cell>
          <cell r="C6137" t="str">
            <v xml:space="preserve">The Old School </v>
          </cell>
          <cell r="D6137">
            <v>886</v>
          </cell>
          <cell r="E6137" t="str">
            <v>Kent</v>
          </cell>
          <cell r="F6137" t="str">
            <v>SOUTH</v>
          </cell>
          <cell r="G6137" t="str">
            <v>Kent</v>
          </cell>
          <cell r="H6137" t="str">
            <v>South East</v>
          </cell>
          <cell r="I6137">
            <v>8866086</v>
          </cell>
          <cell r="J6137" t="str">
            <v>THE OLD SCHOOL</v>
          </cell>
          <cell r="K6137">
            <v>0</v>
          </cell>
          <cell r="M6137">
            <v>8866086</v>
          </cell>
          <cell r="N6137" t="str">
            <v>THE OLD SCHOOL</v>
          </cell>
          <cell r="O6137" t="str">
            <v>ISS</v>
          </cell>
          <cell r="P6137" t="str">
            <v/>
          </cell>
          <cell r="Q6137" t="str">
            <v/>
          </cell>
          <cell r="T6137" t="str">
            <v>ISS</v>
          </cell>
        </row>
        <row r="6138">
          <cell r="A6138">
            <v>17290</v>
          </cell>
          <cell r="B6138">
            <v>8866093</v>
          </cell>
          <cell r="C6138" t="str">
            <v>Great Oaks Small School</v>
          </cell>
          <cell r="D6138">
            <v>886</v>
          </cell>
          <cell r="E6138" t="str">
            <v>Kent</v>
          </cell>
          <cell r="F6138" t="str">
            <v>SOUTH</v>
          </cell>
          <cell r="G6138" t="str">
            <v>Kent</v>
          </cell>
          <cell r="H6138" t="str">
            <v>South East</v>
          </cell>
          <cell r="I6138">
            <v>8866093</v>
          </cell>
          <cell r="J6138" t="str">
            <v>GREAT OAKS SMALL SCHOOL</v>
          </cell>
          <cell r="K6138">
            <v>0</v>
          </cell>
          <cell r="M6138">
            <v>8866093</v>
          </cell>
          <cell r="N6138" t="str">
            <v>GREAT OAKS SMALL SCHOOL</v>
          </cell>
          <cell r="O6138" t="str">
            <v>ISS</v>
          </cell>
          <cell r="P6138" t="str">
            <v/>
          </cell>
          <cell r="Q6138" t="str">
            <v/>
          </cell>
          <cell r="T6138" t="str">
            <v>ISS</v>
          </cell>
        </row>
        <row r="6139">
          <cell r="A6139">
            <v>17293</v>
          </cell>
          <cell r="B6139">
            <v>8866108</v>
          </cell>
          <cell r="C6139" t="str">
            <v>The Quest School</v>
          </cell>
          <cell r="D6139">
            <v>886</v>
          </cell>
          <cell r="E6139" t="str">
            <v>Kent</v>
          </cell>
          <cell r="F6139" t="str">
            <v>WEST</v>
          </cell>
          <cell r="G6139" t="str">
            <v>Kent</v>
          </cell>
          <cell r="H6139" t="str">
            <v>South East</v>
          </cell>
          <cell r="I6139">
            <v>8866108</v>
          </cell>
          <cell r="J6139" t="str">
            <v>THE QUEST SCHOOL</v>
          </cell>
          <cell r="K6139">
            <v>0</v>
          </cell>
          <cell r="M6139">
            <v>8866108</v>
          </cell>
          <cell r="N6139" t="str">
            <v>THE QUEST SCHOOL</v>
          </cell>
          <cell r="O6139" t="str">
            <v>ISS</v>
          </cell>
          <cell r="P6139" t="str">
            <v/>
          </cell>
          <cell r="Q6139" t="str">
            <v/>
          </cell>
          <cell r="T6139" t="str">
            <v>ISS</v>
          </cell>
        </row>
        <row r="6140">
          <cell r="A6140">
            <v>17294</v>
          </cell>
          <cell r="B6140">
            <v>8866110</v>
          </cell>
          <cell r="C6140" t="str">
            <v>The Ashbrook Centre</v>
          </cell>
          <cell r="D6140">
            <v>886</v>
          </cell>
          <cell r="E6140" t="str">
            <v>Kent</v>
          </cell>
          <cell r="F6140" t="str">
            <v>EAST</v>
          </cell>
          <cell r="G6140" t="str">
            <v>Kent</v>
          </cell>
          <cell r="H6140" t="str">
            <v>South East</v>
          </cell>
          <cell r="I6140">
            <v>8866110</v>
          </cell>
          <cell r="J6140" t="str">
            <v>THE ASHBROOK CENTRE</v>
          </cell>
          <cell r="K6140">
            <v>0</v>
          </cell>
          <cell r="M6140">
            <v>8866110</v>
          </cell>
          <cell r="N6140" t="str">
            <v>THE ASHBROOK CENTRE</v>
          </cell>
          <cell r="O6140" t="str">
            <v>ISS</v>
          </cell>
          <cell r="P6140" t="str">
            <v/>
          </cell>
          <cell r="Q6140" t="str">
            <v/>
          </cell>
          <cell r="T6140" t="str">
            <v>ISS</v>
          </cell>
        </row>
        <row r="6141">
          <cell r="A6141">
            <v>17295</v>
          </cell>
          <cell r="B6141">
            <v>8866123</v>
          </cell>
          <cell r="C6141" t="str">
            <v>Hope View School</v>
          </cell>
          <cell r="D6141">
            <v>886</v>
          </cell>
          <cell r="E6141" t="str">
            <v>Kent</v>
          </cell>
          <cell r="F6141" t="str">
            <v>NORTH</v>
          </cell>
          <cell r="G6141" t="str">
            <v>Kent</v>
          </cell>
          <cell r="H6141" t="str">
            <v>South East</v>
          </cell>
          <cell r="I6141">
            <v>8866123</v>
          </cell>
          <cell r="J6141" t="str">
            <v>HOPE VIEW SCHOOL</v>
          </cell>
          <cell r="K6141">
            <v>0</v>
          </cell>
          <cell r="M6141">
            <v>8866123</v>
          </cell>
          <cell r="N6141" t="str">
            <v>HOPE VIEW SCHOOL</v>
          </cell>
          <cell r="O6141" t="str">
            <v>ISS</v>
          </cell>
          <cell r="P6141" t="str">
            <v/>
          </cell>
          <cell r="Q6141" t="str">
            <v/>
          </cell>
          <cell r="T6141" t="str">
            <v>ISS</v>
          </cell>
        </row>
        <row r="6142">
          <cell r="A6142">
            <v>17297</v>
          </cell>
          <cell r="B6142">
            <v>119115</v>
          </cell>
          <cell r="C6142" t="str">
            <v>SPIRES ACADEMY</v>
          </cell>
          <cell r="D6142">
            <v>886</v>
          </cell>
          <cell r="E6142" t="str">
            <v>Kent</v>
          </cell>
          <cell r="F6142" t="str">
            <v>SOUTH</v>
          </cell>
          <cell r="G6142" t="str">
            <v>Kent</v>
          </cell>
          <cell r="H6142" t="str">
            <v>South East</v>
          </cell>
          <cell r="I6142">
            <v>119115</v>
          </cell>
          <cell r="J6142" t="str">
            <v>SPIRES ACADEMY</v>
          </cell>
          <cell r="K6142" t="str">
            <v>Academy</v>
          </cell>
          <cell r="M6142">
            <v>119115</v>
          </cell>
          <cell r="N6142" t="str">
            <v>SPIRES ACADEMY</v>
          </cell>
          <cell r="O6142" t="str">
            <v>PRE-16</v>
          </cell>
          <cell r="P6142">
            <v>8866911</v>
          </cell>
          <cell r="Q6142" t="str">
            <v>ACADEMY Sponsored</v>
          </cell>
          <cell r="T6142" t="str">
            <v>PRE-16</v>
          </cell>
        </row>
        <row r="6143">
          <cell r="A6143">
            <v>17298</v>
          </cell>
          <cell r="B6143">
            <v>119073</v>
          </cell>
          <cell r="C6143" t="str">
            <v>NEW LINE LEARNING ACADEMY</v>
          </cell>
          <cell r="D6143">
            <v>886</v>
          </cell>
          <cell r="E6143" t="str">
            <v>Kent</v>
          </cell>
          <cell r="F6143" t="str">
            <v>SOUTH</v>
          </cell>
          <cell r="G6143" t="str">
            <v>Kent</v>
          </cell>
          <cell r="H6143" t="str">
            <v>South East</v>
          </cell>
          <cell r="I6143">
            <v>119073</v>
          </cell>
          <cell r="J6143" t="str">
            <v>NEW LINE LEARNING ACADEMY</v>
          </cell>
          <cell r="K6143" t="str">
            <v>Academy</v>
          </cell>
          <cell r="M6143">
            <v>119073</v>
          </cell>
          <cell r="N6143" t="str">
            <v>NEW LINE LEARNING ACADEMY</v>
          </cell>
          <cell r="O6143" t="str">
            <v>PRE-16</v>
          </cell>
          <cell r="P6143">
            <v>8866912</v>
          </cell>
          <cell r="Q6143" t="str">
            <v>ACADEMY Sponsored</v>
          </cell>
          <cell r="T6143" t="str">
            <v>PRE-16</v>
          </cell>
        </row>
        <row r="6144">
          <cell r="A6144">
            <v>17299</v>
          </cell>
          <cell r="B6144">
            <v>118899</v>
          </cell>
          <cell r="C6144" t="str">
            <v>THE SKINNERS' KENT ACADEMY</v>
          </cell>
          <cell r="D6144">
            <v>886</v>
          </cell>
          <cell r="E6144" t="str">
            <v>Kent</v>
          </cell>
          <cell r="F6144" t="str">
            <v>SOUTH</v>
          </cell>
          <cell r="G6144" t="str">
            <v>Kent</v>
          </cell>
          <cell r="H6144" t="str">
            <v>South East</v>
          </cell>
          <cell r="I6144">
            <v>118899</v>
          </cell>
          <cell r="J6144" t="str">
            <v>SKINNERS' KENT ACADEMY</v>
          </cell>
          <cell r="K6144" t="str">
            <v>Academy</v>
          </cell>
          <cell r="M6144">
            <v>118899</v>
          </cell>
          <cell r="N6144" t="str">
            <v>SKINNERS' KENT ACADEMY</v>
          </cell>
          <cell r="O6144" t="str">
            <v>ACADEMY</v>
          </cell>
          <cell r="P6144">
            <v>8866916</v>
          </cell>
          <cell r="Q6144" t="str">
            <v>ACADEMY Sponsored</v>
          </cell>
          <cell r="T6144" t="str">
            <v>ACADEMY</v>
          </cell>
        </row>
        <row r="6145">
          <cell r="A6145">
            <v>17300</v>
          </cell>
          <cell r="B6145">
            <v>119309</v>
          </cell>
          <cell r="C6145" t="str">
            <v>John Wallis Church of England Academy</v>
          </cell>
          <cell r="D6145">
            <v>886</v>
          </cell>
          <cell r="E6145" t="str">
            <v>Kent</v>
          </cell>
          <cell r="F6145" t="str">
            <v>SOUTH</v>
          </cell>
          <cell r="G6145" t="str">
            <v>Kent</v>
          </cell>
          <cell r="H6145" t="str">
            <v>South East</v>
          </cell>
          <cell r="I6145">
            <v>119309</v>
          </cell>
          <cell r="J6145" t="str">
            <v>THE JOHN WALLIS CHURCH OF ENGLAND ACADEMY</v>
          </cell>
          <cell r="K6145" t="str">
            <v>Academy</v>
          </cell>
          <cell r="M6145">
            <v>119309</v>
          </cell>
          <cell r="N6145" t="str">
            <v>THE JOHN WALLIS CHURCH OF ENGLAND ACADEMY</v>
          </cell>
          <cell r="O6145" t="str">
            <v>ACADEMY</v>
          </cell>
          <cell r="P6145">
            <v>8866919</v>
          </cell>
          <cell r="Q6145" t="str">
            <v>ACADEMY Sponsored</v>
          </cell>
          <cell r="T6145" t="str">
            <v>ACADEMY</v>
          </cell>
        </row>
        <row r="6146">
          <cell r="A6146">
            <v>17301</v>
          </cell>
          <cell r="B6146">
            <v>123561</v>
          </cell>
          <cell r="C6146" t="str">
            <v>Caldecott Foundation School</v>
          </cell>
          <cell r="D6146">
            <v>886</v>
          </cell>
          <cell r="E6146" t="str">
            <v>Kent</v>
          </cell>
          <cell r="F6146" t="str">
            <v>SOUTH</v>
          </cell>
          <cell r="G6146" t="str">
            <v>Kent</v>
          </cell>
          <cell r="H6146" t="str">
            <v>South East</v>
          </cell>
          <cell r="I6146">
            <v>123561</v>
          </cell>
          <cell r="J6146" t="str">
            <v>CALDECOTT FOUNDATION SCHOOL</v>
          </cell>
          <cell r="K6146" t="str">
            <v>NMSS</v>
          </cell>
          <cell r="M6146">
            <v>123561</v>
          </cell>
          <cell r="N6146" t="str">
            <v>CALDECOTT FOUNDATION SCHOOL</v>
          </cell>
          <cell r="O6146" t="str">
            <v>NMSS</v>
          </cell>
          <cell r="P6146" t="str">
            <v/>
          </cell>
          <cell r="Q6146" t="str">
            <v/>
          </cell>
          <cell r="T6146" t="str">
            <v>NMSS</v>
          </cell>
        </row>
        <row r="6147">
          <cell r="A6147">
            <v>17303</v>
          </cell>
          <cell r="B6147">
            <v>8867041</v>
          </cell>
          <cell r="C6147" t="str">
            <v>Goldwyn Community  Special School</v>
          </cell>
          <cell r="D6147">
            <v>886</v>
          </cell>
          <cell r="E6147" t="str">
            <v>Kent</v>
          </cell>
          <cell r="F6147" t="str">
            <v>SOUTH</v>
          </cell>
          <cell r="G6147" t="str">
            <v>Kent</v>
          </cell>
          <cell r="H6147" t="str">
            <v>South East</v>
          </cell>
          <cell r="I6147">
            <v>8867041</v>
          </cell>
          <cell r="J6147" t="str">
            <v>GOLDWYN COMMUNITY SPECIAL SCHOOL</v>
          </cell>
          <cell r="K6147" t="str">
            <v>MSS</v>
          </cell>
          <cell r="M6147">
            <v>124042</v>
          </cell>
          <cell r="N6147" t="str">
            <v>GOLDWYN COMMUNITY SPECIAL SCHOOL</v>
          </cell>
          <cell r="O6147" t="str">
            <v>MSS</v>
          </cell>
          <cell r="P6147" t="str">
            <v/>
          </cell>
          <cell r="Q6147" t="str">
            <v/>
          </cell>
          <cell r="T6147" t="str">
            <v>MSS</v>
          </cell>
        </row>
        <row r="6148">
          <cell r="A6148">
            <v>17304</v>
          </cell>
          <cell r="B6148">
            <v>8867043</v>
          </cell>
          <cell r="C6148" t="str">
            <v>Highview Scool</v>
          </cell>
          <cell r="D6148">
            <v>886</v>
          </cell>
          <cell r="E6148" t="str">
            <v>Kent</v>
          </cell>
          <cell r="F6148" t="str">
            <v>SOUTH</v>
          </cell>
          <cell r="G6148" t="str">
            <v>Kent</v>
          </cell>
          <cell r="H6148" t="str">
            <v>South East</v>
          </cell>
          <cell r="I6148">
            <v>8867043</v>
          </cell>
          <cell r="J6148" t="str">
            <v>HIGHVIEW SCHOOL</v>
          </cell>
          <cell r="K6148" t="str">
            <v>MSS</v>
          </cell>
          <cell r="M6148">
            <v>124044</v>
          </cell>
          <cell r="N6148" t="str">
            <v>HIGHVIEW SCHOOL</v>
          </cell>
          <cell r="O6148" t="str">
            <v>MSS</v>
          </cell>
          <cell r="P6148" t="str">
            <v/>
          </cell>
          <cell r="Q6148" t="str">
            <v/>
          </cell>
          <cell r="T6148" t="str">
            <v>MSS</v>
          </cell>
        </row>
        <row r="6149">
          <cell r="A6149">
            <v>17306</v>
          </cell>
          <cell r="B6149">
            <v>8867062</v>
          </cell>
          <cell r="C6149" t="str">
            <v>The Orchard School</v>
          </cell>
          <cell r="D6149">
            <v>886</v>
          </cell>
          <cell r="E6149" t="str">
            <v>Kent</v>
          </cell>
          <cell r="F6149" t="str">
            <v>SOUTH</v>
          </cell>
          <cell r="G6149" t="str">
            <v>Kent</v>
          </cell>
          <cell r="H6149" t="str">
            <v>South East</v>
          </cell>
          <cell r="I6149">
            <v>8867062</v>
          </cell>
          <cell r="J6149" t="str">
            <v>THE ORCHARD SCHOOL</v>
          </cell>
          <cell r="K6149" t="str">
            <v>MSS</v>
          </cell>
          <cell r="M6149">
            <v>124047</v>
          </cell>
          <cell r="N6149" t="str">
            <v>THE ORCHARD SCHOOL</v>
          </cell>
          <cell r="O6149" t="str">
            <v>PRE-16</v>
          </cell>
          <cell r="P6149" t="str">
            <v/>
          </cell>
          <cell r="Q6149" t="str">
            <v/>
          </cell>
          <cell r="T6149" t="str">
            <v>PRE-16</v>
          </cell>
        </row>
        <row r="6150">
          <cell r="A6150">
            <v>17308</v>
          </cell>
          <cell r="B6150">
            <v>114689</v>
          </cell>
          <cell r="C6150" t="str">
            <v>NEW BROMPTON COLLEGE</v>
          </cell>
          <cell r="D6150">
            <v>887</v>
          </cell>
          <cell r="E6150" t="str">
            <v>Medway</v>
          </cell>
          <cell r="F6150" t="str">
            <v>SOUTH</v>
          </cell>
          <cell r="G6150" t="str">
            <v>Kent</v>
          </cell>
          <cell r="H6150" t="str">
            <v>South East</v>
          </cell>
          <cell r="I6150">
            <v>119167</v>
          </cell>
          <cell r="J6150" t="str">
            <v>BROMPTON ACADEMY</v>
          </cell>
          <cell r="K6150" t="str">
            <v>Academy</v>
          </cell>
          <cell r="M6150">
            <v>119167</v>
          </cell>
          <cell r="N6150" t="str">
            <v>BROMPTON ACADEMY</v>
          </cell>
          <cell r="O6150" t="str">
            <v>ACADEMY</v>
          </cell>
          <cell r="P6150">
            <v>8876906</v>
          </cell>
          <cell r="Q6150" t="str">
            <v>ACADEMY Sponsored</v>
          </cell>
          <cell r="T6150" t="str">
            <v>ACADEMY</v>
          </cell>
        </row>
        <row r="6151">
          <cell r="A6151">
            <v>17309</v>
          </cell>
          <cell r="B6151">
            <v>8876004</v>
          </cell>
          <cell r="C6151" t="str">
            <v>Rochester Independent College</v>
          </cell>
          <cell r="D6151">
            <v>887</v>
          </cell>
          <cell r="E6151" t="str">
            <v>Medway</v>
          </cell>
          <cell r="F6151" t="str">
            <v>SOUTH</v>
          </cell>
          <cell r="G6151" t="str">
            <v>Kent</v>
          </cell>
          <cell r="H6151" t="str">
            <v>South East</v>
          </cell>
          <cell r="I6151">
            <v>8876004</v>
          </cell>
          <cell r="J6151" t="str">
            <v>ROCHESTER INDEPENDENT COLLEGE</v>
          </cell>
          <cell r="K6151">
            <v>0</v>
          </cell>
          <cell r="M6151">
            <v>8876004</v>
          </cell>
          <cell r="N6151" t="str">
            <v>ROCHESTER INDEPENDENT COLLEGE</v>
          </cell>
          <cell r="O6151" t="str">
            <v>ISS</v>
          </cell>
          <cell r="P6151" t="str">
            <v/>
          </cell>
          <cell r="Q6151" t="str">
            <v/>
          </cell>
          <cell r="T6151" t="str">
            <v>ISS</v>
          </cell>
        </row>
        <row r="6152">
          <cell r="A6152">
            <v>17310</v>
          </cell>
          <cell r="B6152">
            <v>112386</v>
          </cell>
          <cell r="C6152" t="str">
            <v>TRINITY SCHOOL</v>
          </cell>
          <cell r="D6152">
            <v>391</v>
          </cell>
          <cell r="E6152" t="str">
            <v>Newcastle upon Tyne</v>
          </cell>
          <cell r="F6152" t="str">
            <v>NORTH</v>
          </cell>
          <cell r="G6152" t="str">
            <v>Kent</v>
          </cell>
          <cell r="H6152" t="str">
            <v>South East</v>
          </cell>
          <cell r="I6152">
            <v>112386</v>
          </cell>
          <cell r="J6152" t="str">
            <v>Trinity School</v>
          </cell>
          <cell r="K6152" t="str">
            <v>MSS</v>
          </cell>
          <cell r="M6152">
            <v>112386</v>
          </cell>
          <cell r="N6152" t="str">
            <v>TRINITY SCHOOL</v>
          </cell>
          <cell r="O6152" t="str">
            <v>PRE-16</v>
          </cell>
          <cell r="P6152" t="str">
            <v/>
          </cell>
          <cell r="Q6152" t="str">
            <v/>
          </cell>
          <cell r="T6152" t="str">
            <v>PRE-16</v>
          </cell>
        </row>
        <row r="6153">
          <cell r="A6153">
            <v>17311</v>
          </cell>
          <cell r="B6153">
            <v>8876130</v>
          </cell>
          <cell r="C6153" t="str">
            <v>Blue Skies School</v>
          </cell>
          <cell r="D6153">
            <v>887</v>
          </cell>
          <cell r="E6153" t="str">
            <v>Medway</v>
          </cell>
          <cell r="F6153" t="str">
            <v>SOUTH</v>
          </cell>
          <cell r="G6153" t="str">
            <v>Kent</v>
          </cell>
          <cell r="H6153" t="str">
            <v>South East</v>
          </cell>
          <cell r="I6153">
            <v>8876130</v>
          </cell>
          <cell r="J6153" t="str">
            <v>BLUE SKIES SCHOOL</v>
          </cell>
          <cell r="K6153">
            <v>0</v>
          </cell>
          <cell r="M6153">
            <v>8876130</v>
          </cell>
          <cell r="N6153" t="str">
            <v>BLUE SKIES SCHOOL</v>
          </cell>
          <cell r="O6153" t="str">
            <v>ISS</v>
          </cell>
          <cell r="P6153" t="str">
            <v/>
          </cell>
          <cell r="Q6153" t="str">
            <v/>
          </cell>
          <cell r="T6153" t="str">
            <v>ISS</v>
          </cell>
        </row>
        <row r="6154">
          <cell r="A6154">
            <v>17312</v>
          </cell>
          <cell r="B6154">
            <v>9096027</v>
          </cell>
          <cell r="C6154" t="str">
            <v>Witherslack Hall School</v>
          </cell>
          <cell r="D6154">
            <v>909</v>
          </cell>
          <cell r="E6154" t="str">
            <v>Cumbria</v>
          </cell>
          <cell r="F6154" t="str">
            <v>NORTH</v>
          </cell>
          <cell r="G6154" t="str">
            <v>Kent</v>
          </cell>
          <cell r="H6154" t="str">
            <v>South East</v>
          </cell>
          <cell r="I6154" t="str">
            <v/>
          </cell>
          <cell r="J6154" t="str">
            <v/>
          </cell>
          <cell r="K6154" t="str">
            <v/>
          </cell>
          <cell r="M6154">
            <v>9096027</v>
          </cell>
          <cell r="N6154" t="str">
            <v>WITHERSLACK HALL SCHOOL</v>
          </cell>
          <cell r="O6154" t="str">
            <v>ISS</v>
          </cell>
          <cell r="P6154" t="str">
            <v/>
          </cell>
          <cell r="Q6154" t="str">
            <v/>
          </cell>
          <cell r="T6154" t="str">
            <v>ISS</v>
          </cell>
        </row>
        <row r="6155">
          <cell r="A6155">
            <v>17313</v>
          </cell>
          <cell r="B6155">
            <v>9336185</v>
          </cell>
          <cell r="C6155" t="str">
            <v>Mark College</v>
          </cell>
          <cell r="D6155">
            <v>933</v>
          </cell>
          <cell r="E6155" t="str">
            <v>Somerset</v>
          </cell>
          <cell r="F6155" t="str">
            <v>WEST</v>
          </cell>
          <cell r="G6155" t="str">
            <v>Kent</v>
          </cell>
          <cell r="H6155" t="str">
            <v>South East</v>
          </cell>
          <cell r="I6155" t="str">
            <v/>
          </cell>
          <cell r="J6155" t="str">
            <v/>
          </cell>
          <cell r="K6155" t="str">
            <v/>
          </cell>
          <cell r="M6155">
            <v>9336185</v>
          </cell>
          <cell r="N6155" t="str">
            <v>MARK COLLEGE</v>
          </cell>
          <cell r="O6155" t="str">
            <v>ISS</v>
          </cell>
          <cell r="P6155" t="str">
            <v/>
          </cell>
          <cell r="Q6155" t="str">
            <v/>
          </cell>
          <cell r="T6155" t="str">
            <v>ISS</v>
          </cell>
        </row>
        <row r="6156">
          <cell r="A6156">
            <v>17314</v>
          </cell>
          <cell r="B6156">
            <v>114892</v>
          </cell>
          <cell r="C6156" t="str">
            <v>FARLEIGH FURTHER EDUCATION COLLEGE - FROME</v>
          </cell>
          <cell r="D6156">
            <v>933</v>
          </cell>
          <cell r="E6156" t="str">
            <v>Somerset</v>
          </cell>
          <cell r="F6156" t="str">
            <v>WEST</v>
          </cell>
          <cell r="G6156" t="str">
            <v>Kent</v>
          </cell>
          <cell r="H6156" t="str">
            <v>South East</v>
          </cell>
          <cell r="I6156">
            <v>114892</v>
          </cell>
          <cell r="J6156" t="str">
            <v>FARLEIGH FURTHER EDUCATION COLLEGE - FROME</v>
          </cell>
          <cell r="K6156" t="str">
            <v>ISP</v>
          </cell>
          <cell r="M6156">
            <v>114892</v>
          </cell>
          <cell r="N6156" t="str">
            <v>FARLEIGH FURTHER EDUCATION COLLEGE - FROME</v>
          </cell>
          <cell r="O6156" t="str">
            <v>ISP</v>
          </cell>
          <cell r="P6156" t="str">
            <v/>
          </cell>
          <cell r="Q6156" t="str">
            <v/>
          </cell>
          <cell r="T6156" t="str">
            <v>ISP</v>
          </cell>
        </row>
        <row r="6157">
          <cell r="A6157">
            <v>17315</v>
          </cell>
          <cell r="B6157">
            <v>9336200</v>
          </cell>
          <cell r="C6157" t="str">
            <v>North Hill House</v>
          </cell>
          <cell r="D6157">
            <v>933</v>
          </cell>
          <cell r="E6157" t="str">
            <v>Somerset</v>
          </cell>
          <cell r="F6157" t="str">
            <v>WEST</v>
          </cell>
          <cell r="G6157" t="str">
            <v>Kent</v>
          </cell>
          <cell r="H6157" t="str">
            <v>South East</v>
          </cell>
          <cell r="I6157" t="str">
            <v/>
          </cell>
          <cell r="J6157" t="str">
            <v/>
          </cell>
          <cell r="K6157" t="str">
            <v/>
          </cell>
          <cell r="M6157">
            <v>9336200</v>
          </cell>
          <cell r="N6157" t="str">
            <v>NORTH HILL HOUSE</v>
          </cell>
          <cell r="O6157" t="str">
            <v>ISS</v>
          </cell>
          <cell r="P6157" t="str">
            <v/>
          </cell>
          <cell r="Q6157" t="str">
            <v/>
          </cell>
          <cell r="T6157" t="str">
            <v>ISS</v>
          </cell>
        </row>
        <row r="6158">
          <cell r="A6158">
            <v>17316</v>
          </cell>
          <cell r="B6158">
            <v>123531</v>
          </cell>
          <cell r="C6158" t="str">
            <v>Woodfield School</v>
          </cell>
          <cell r="D6158">
            <v>304</v>
          </cell>
          <cell r="E6158" t="str">
            <v>Brent</v>
          </cell>
          <cell r="F6158" t="str">
            <v>SOUTH</v>
          </cell>
          <cell r="G6158" t="str">
            <v>Kent</v>
          </cell>
          <cell r="H6158" t="str">
            <v>South East</v>
          </cell>
          <cell r="I6158">
            <v>123531</v>
          </cell>
          <cell r="J6158" t="str">
            <v>WOODFIELD SCHOOL</v>
          </cell>
          <cell r="K6158" t="str">
            <v>MSS</v>
          </cell>
          <cell r="M6158">
            <v>123531</v>
          </cell>
          <cell r="N6158" t="str">
            <v>WOODFIELD SCHOOL</v>
          </cell>
          <cell r="O6158" t="str">
            <v>MSS</v>
          </cell>
          <cell r="P6158" t="str">
            <v/>
          </cell>
          <cell r="Q6158" t="str">
            <v/>
          </cell>
          <cell r="T6158" t="str">
            <v>MSS</v>
          </cell>
        </row>
        <row r="6159">
          <cell r="A6159">
            <v>17317</v>
          </cell>
          <cell r="B6159">
            <v>116450</v>
          </cell>
          <cell r="C6159" t="str">
            <v>Rnib Pears Centre for Specialist Learning</v>
          </cell>
          <cell r="D6159">
            <v>937</v>
          </cell>
          <cell r="E6159" t="str">
            <v>Warwickshire</v>
          </cell>
          <cell r="F6159" t="str">
            <v>WEST</v>
          </cell>
          <cell r="G6159" t="str">
            <v>Kent</v>
          </cell>
          <cell r="H6159" t="str">
            <v>South East</v>
          </cell>
          <cell r="I6159">
            <v>116450</v>
          </cell>
          <cell r="J6159" t="str">
            <v>RNIB PEARS CENTRE</v>
          </cell>
          <cell r="K6159" t="str">
            <v>NMSS</v>
          </cell>
          <cell r="M6159">
            <v>116450</v>
          </cell>
          <cell r="N6159" t="str">
            <v>RNIB PEARS CENTRE</v>
          </cell>
          <cell r="O6159" t="str">
            <v>NMSS</v>
          </cell>
          <cell r="P6159" t="str">
            <v/>
          </cell>
          <cell r="Q6159" t="str">
            <v/>
          </cell>
          <cell r="T6159" t="str">
            <v>NMSS</v>
          </cell>
        </row>
        <row r="6160">
          <cell r="A6160">
            <v>17318</v>
          </cell>
          <cell r="B6160">
            <v>9386217</v>
          </cell>
          <cell r="C6160" t="str">
            <v>Farney Close School</v>
          </cell>
          <cell r="D6160">
            <v>938</v>
          </cell>
          <cell r="E6160" t="str">
            <v>West Sussex</v>
          </cell>
          <cell r="F6160" t="str">
            <v>WEST</v>
          </cell>
          <cell r="G6160" t="str">
            <v>Kent</v>
          </cell>
          <cell r="H6160" t="str">
            <v>South East</v>
          </cell>
          <cell r="I6160">
            <v>9386217</v>
          </cell>
          <cell r="J6160" t="str">
            <v>FARNEY CLOSE SCHOOL</v>
          </cell>
          <cell r="K6160">
            <v>0</v>
          </cell>
          <cell r="M6160">
            <v>9386217</v>
          </cell>
          <cell r="N6160" t="str">
            <v>FARNEY CLOSE SCHOOL</v>
          </cell>
          <cell r="O6160" t="str">
            <v>ISS</v>
          </cell>
          <cell r="P6160" t="str">
            <v/>
          </cell>
          <cell r="Q6160" t="str">
            <v/>
          </cell>
          <cell r="T6160" t="str">
            <v>ISS</v>
          </cell>
        </row>
        <row r="6161">
          <cell r="A6161">
            <v>17320</v>
          </cell>
          <cell r="B6161">
            <v>9386267</v>
          </cell>
          <cell r="C6161" t="str">
            <v>LVS Hassocks</v>
          </cell>
          <cell r="D6161">
            <v>938</v>
          </cell>
          <cell r="E6161" t="str">
            <v>West Sussex</v>
          </cell>
          <cell r="F6161" t="str">
            <v>WEST</v>
          </cell>
          <cell r="G6161" t="str">
            <v>Kent</v>
          </cell>
          <cell r="H6161" t="str">
            <v>South East</v>
          </cell>
          <cell r="I6161">
            <v>9386267</v>
          </cell>
          <cell r="J6161" t="str">
            <v>LVS HASSOCKS</v>
          </cell>
          <cell r="K6161">
            <v>0</v>
          </cell>
          <cell r="M6161">
            <v>9386267</v>
          </cell>
          <cell r="N6161" t="str">
            <v>LVS HASSOCKS</v>
          </cell>
          <cell r="O6161" t="str">
            <v>ISS</v>
          </cell>
          <cell r="P6161" t="str">
            <v/>
          </cell>
          <cell r="Q6161" t="str">
            <v/>
          </cell>
          <cell r="T6161" t="str">
            <v>ISS</v>
          </cell>
        </row>
        <row r="6162">
          <cell r="A6162">
            <v>17321</v>
          </cell>
          <cell r="B6162">
            <v>116139</v>
          </cell>
          <cell r="C6162" t="str">
            <v>LINKAGE COMMUNITY TRUST LIMITED(THE)</v>
          </cell>
          <cell r="D6162">
            <v>925</v>
          </cell>
          <cell r="E6162" t="str">
            <v>Lincolnshire</v>
          </cell>
          <cell r="F6162" t="str">
            <v>EAST</v>
          </cell>
          <cell r="G6162" t="str">
            <v>Kent</v>
          </cell>
          <cell r="H6162" t="str">
            <v>South East</v>
          </cell>
          <cell r="I6162">
            <v>116139</v>
          </cell>
          <cell r="J6162" t="str">
            <v>LINKAGE COMMUNITY TRUST LIMITED</v>
          </cell>
          <cell r="K6162" t="str">
            <v>ISP</v>
          </cell>
          <cell r="M6162">
            <v>116139</v>
          </cell>
          <cell r="N6162" t="str">
            <v>LINKAGE COMMUNITY TRUST LIMITED</v>
          </cell>
          <cell r="O6162" t="str">
            <v>ISP</v>
          </cell>
          <cell r="P6162" t="str">
            <v/>
          </cell>
          <cell r="Q6162" t="str">
            <v/>
          </cell>
          <cell r="T6162" t="str">
            <v>ISP</v>
          </cell>
        </row>
        <row r="6163">
          <cell r="A6163">
            <v>17325</v>
          </cell>
          <cell r="B6163">
            <v>105711</v>
          </cell>
          <cell r="C6163" t="str">
            <v>BROMLEY COLLEGE OF FURTHER AND HIGHER EDUCATION - (105711)</v>
          </cell>
          <cell r="D6163">
            <v>305</v>
          </cell>
          <cell r="E6163" t="str">
            <v>Bromley</v>
          </cell>
          <cell r="F6163" t="str">
            <v>SOUTH</v>
          </cell>
          <cell r="G6163" t="str">
            <v>Kent</v>
          </cell>
          <cell r="H6163" t="str">
            <v>South East</v>
          </cell>
          <cell r="I6163">
            <v>105711</v>
          </cell>
          <cell r="J6163" t="str">
            <v>BROMLEY COLLEGE OF FURTHER AND HIGHER EDUCATION</v>
          </cell>
          <cell r="K6163" t="str">
            <v>FE</v>
          </cell>
          <cell r="M6163">
            <v>105711</v>
          </cell>
          <cell r="N6163" t="str">
            <v>BROMLEY COLLEGE OF FURTHER AND HIGHER EDUCATION</v>
          </cell>
          <cell r="O6163" t="str">
            <v>FE</v>
          </cell>
          <cell r="P6163" t="str">
            <v/>
          </cell>
          <cell r="Q6163" t="str">
            <v/>
          </cell>
          <cell r="T6163" t="str">
            <v>FE</v>
          </cell>
        </row>
        <row r="6164">
          <cell r="A6164">
            <v>17326</v>
          </cell>
          <cell r="B6164">
            <v>106733</v>
          </cell>
          <cell r="C6164" t="str">
            <v>MID-KENT COLLEGE OF HIGHER AND FURTHER EDUCATION - (106733)</v>
          </cell>
          <cell r="D6164">
            <v>887</v>
          </cell>
          <cell r="E6164" t="str">
            <v>Medway</v>
          </cell>
          <cell r="F6164" t="str">
            <v>SOUTH</v>
          </cell>
          <cell r="G6164" t="str">
            <v>Kent</v>
          </cell>
          <cell r="H6164" t="str">
            <v>South East</v>
          </cell>
          <cell r="I6164">
            <v>106733</v>
          </cell>
          <cell r="J6164" t="str">
            <v>MID-KENT COLLEGE OF HIGHER AND FURTHER EDUCATION</v>
          </cell>
          <cell r="K6164" t="str">
            <v>FE</v>
          </cell>
          <cell r="M6164">
            <v>106733</v>
          </cell>
          <cell r="N6164" t="str">
            <v>MID-KENT COLLEGE OF HIGHER AND FURTHER EDUCATION</v>
          </cell>
          <cell r="O6164" t="str">
            <v>FE</v>
          </cell>
          <cell r="P6164" t="str">
            <v/>
          </cell>
          <cell r="Q6164" t="str">
            <v/>
          </cell>
          <cell r="T6164" t="str">
            <v>FE</v>
          </cell>
        </row>
        <row r="6165">
          <cell r="A6165">
            <v>17327</v>
          </cell>
          <cell r="B6165">
            <v>8861119</v>
          </cell>
          <cell r="C6165" t="str">
            <v>West Kent Health Needs Education Service</v>
          </cell>
          <cell r="D6165">
            <v>886</v>
          </cell>
          <cell r="E6165" t="str">
            <v>Kent</v>
          </cell>
          <cell r="F6165" t="str">
            <v>SOUTH</v>
          </cell>
          <cell r="G6165" t="str">
            <v>Kent</v>
          </cell>
          <cell r="H6165" t="str">
            <v>South East</v>
          </cell>
          <cell r="I6165">
            <v>8861119</v>
          </cell>
          <cell r="J6165" t="str">
            <v>WEST KENT HEALTH NEEDS EDUCATION SERVICE</v>
          </cell>
          <cell r="K6165" t="str">
            <v>PRU</v>
          </cell>
          <cell r="M6165">
            <v>8861119</v>
          </cell>
          <cell r="N6165" t="str">
            <v>WEST KENT HEALTH NEEDS EDUCATION SERVICE</v>
          </cell>
          <cell r="O6165" t="str">
            <v>PRU</v>
          </cell>
          <cell r="P6165" t="str">
            <v/>
          </cell>
          <cell r="Q6165" t="str">
            <v/>
          </cell>
          <cell r="T6165" t="str">
            <v>PRU</v>
          </cell>
        </row>
        <row r="6166">
          <cell r="A6166">
            <v>17328</v>
          </cell>
          <cell r="B6166">
            <v>121767</v>
          </cell>
          <cell r="C6166" t="str">
            <v>Linden Lodge School</v>
          </cell>
          <cell r="D6166">
            <v>212</v>
          </cell>
          <cell r="E6166" t="str">
            <v>Wandsworth</v>
          </cell>
          <cell r="F6166" t="str">
            <v>SOUTH</v>
          </cell>
          <cell r="G6166" t="str">
            <v>Kent</v>
          </cell>
          <cell r="H6166" t="str">
            <v>South East</v>
          </cell>
          <cell r="I6166">
            <v>121767</v>
          </cell>
          <cell r="J6166" t="str">
            <v>LINDEN LODGE SCHOOL</v>
          </cell>
          <cell r="K6166" t="str">
            <v>MSS</v>
          </cell>
          <cell r="M6166">
            <v>121767</v>
          </cell>
          <cell r="N6166" t="str">
            <v>LINDEN LODGE SCHOOL</v>
          </cell>
          <cell r="O6166" t="str">
            <v>MSS</v>
          </cell>
          <cell r="P6166" t="str">
            <v/>
          </cell>
          <cell r="Q6166" t="str">
            <v/>
          </cell>
          <cell r="T6166" t="str">
            <v>MSS</v>
          </cell>
        </row>
        <row r="6167">
          <cell r="A6167">
            <v>17329</v>
          </cell>
          <cell r="B6167">
            <v>114874</v>
          </cell>
          <cell r="C6167" t="str">
            <v>THE ROYAL NATIONAL COLLEGE FOR THE BLIND</v>
          </cell>
          <cell r="D6167">
            <v>884</v>
          </cell>
          <cell r="E6167" t="str">
            <v>Herefordshire</v>
          </cell>
          <cell r="F6167" t="str">
            <v>WEST</v>
          </cell>
          <cell r="G6167" t="str">
            <v>Kent</v>
          </cell>
          <cell r="H6167" t="str">
            <v>South East</v>
          </cell>
          <cell r="I6167">
            <v>114874</v>
          </cell>
          <cell r="J6167" t="str">
            <v>ROYAL NATIONAL COLLEGE FOR THE BLIND</v>
          </cell>
          <cell r="K6167" t="str">
            <v>ISP</v>
          </cell>
          <cell r="M6167">
            <v>114874</v>
          </cell>
          <cell r="N6167" t="str">
            <v>ROYAL NATIONAL COLLEGE FOR THE BLIND</v>
          </cell>
          <cell r="O6167" t="str">
            <v>ISP</v>
          </cell>
          <cell r="P6167" t="str">
            <v/>
          </cell>
          <cell r="Q6167" t="str">
            <v/>
          </cell>
          <cell r="T6167" t="str">
            <v>ISP</v>
          </cell>
        </row>
        <row r="6168">
          <cell r="A6168">
            <v>17330</v>
          </cell>
          <cell r="B6168">
            <v>8861121</v>
          </cell>
          <cell r="C6168" t="str">
            <v>Warm Stone</v>
          </cell>
          <cell r="D6168">
            <v>886</v>
          </cell>
          <cell r="E6168" t="str">
            <v>Kent</v>
          </cell>
          <cell r="F6168" t="str">
            <v>SOUTH</v>
          </cell>
          <cell r="G6168" t="str">
            <v>Kent</v>
          </cell>
          <cell r="H6168" t="str">
            <v>South East</v>
          </cell>
          <cell r="I6168">
            <v>8861121</v>
          </cell>
          <cell r="J6168" t="str">
            <v>WARM STONE</v>
          </cell>
          <cell r="K6168" t="str">
            <v>PRU</v>
          </cell>
          <cell r="M6168">
            <v>8861121</v>
          </cell>
          <cell r="N6168" t="str">
            <v>WARM STONE</v>
          </cell>
          <cell r="O6168" t="str">
            <v>PRU</v>
          </cell>
          <cell r="P6168" t="str">
            <v/>
          </cell>
          <cell r="Q6168" t="str">
            <v/>
          </cell>
          <cell r="T6168" t="str">
            <v>PRU</v>
          </cell>
        </row>
        <row r="6169">
          <cell r="A6169">
            <v>17356</v>
          </cell>
          <cell r="B6169">
            <v>105603</v>
          </cell>
          <cell r="C6169" t="str">
            <v>SOUTH AND WEST KENT COLLEGE - (105603)</v>
          </cell>
          <cell r="D6169">
            <v>886</v>
          </cell>
          <cell r="E6169" t="str">
            <v>Kent</v>
          </cell>
          <cell r="F6169" t="str">
            <v>SOUTH</v>
          </cell>
          <cell r="G6169" t="str">
            <v>Medway</v>
          </cell>
          <cell r="H6169" t="str">
            <v>South East</v>
          </cell>
          <cell r="I6169">
            <v>105603</v>
          </cell>
          <cell r="J6169" t="str">
            <v>SOUTH AND WEST KENT COLLEGE</v>
          </cell>
          <cell r="K6169" t="str">
            <v>FE</v>
          </cell>
          <cell r="M6169">
            <v>105603</v>
          </cell>
          <cell r="N6169" t="str">
            <v>SOUTH AND WEST KENT COLLEGE</v>
          </cell>
          <cell r="O6169" t="str">
            <v>FE</v>
          </cell>
          <cell r="P6169" t="str">
            <v/>
          </cell>
          <cell r="Q6169" t="str">
            <v/>
          </cell>
          <cell r="T6169" t="str">
            <v>FE</v>
          </cell>
        </row>
        <row r="6170">
          <cell r="A6170">
            <v>17357</v>
          </cell>
          <cell r="B6170">
            <v>106733</v>
          </cell>
          <cell r="C6170" t="str">
            <v>MID-KENT COLLEGE OF HIGHER AND FURTHER EDUCATION - (106733)</v>
          </cell>
          <cell r="D6170">
            <v>887</v>
          </cell>
          <cell r="E6170" t="str">
            <v>Medway</v>
          </cell>
          <cell r="F6170" t="str">
            <v>SOUTH</v>
          </cell>
          <cell r="G6170" t="str">
            <v>Medway</v>
          </cell>
          <cell r="H6170" t="str">
            <v>South East</v>
          </cell>
          <cell r="I6170">
            <v>106733</v>
          </cell>
          <cell r="J6170" t="str">
            <v>MID-KENT COLLEGE OF HIGHER AND FURTHER EDUCATION</v>
          </cell>
          <cell r="K6170" t="str">
            <v>FE</v>
          </cell>
          <cell r="M6170">
            <v>106733</v>
          </cell>
          <cell r="N6170" t="str">
            <v>MID-KENT COLLEGE OF HIGHER AND FURTHER EDUCATION</v>
          </cell>
          <cell r="O6170" t="str">
            <v>FE</v>
          </cell>
          <cell r="P6170" t="str">
            <v/>
          </cell>
          <cell r="Q6170" t="str">
            <v/>
          </cell>
          <cell r="T6170" t="str">
            <v>FE</v>
          </cell>
        </row>
        <row r="6171">
          <cell r="A6171">
            <v>17358</v>
          </cell>
          <cell r="B6171">
            <v>106734</v>
          </cell>
          <cell r="C6171" t="str">
            <v>NORTH WEST KENT COLLEGE OF TECHNOLOGY - (106734)</v>
          </cell>
          <cell r="D6171">
            <v>886</v>
          </cell>
          <cell r="E6171" t="str">
            <v>Kent</v>
          </cell>
          <cell r="F6171" t="str">
            <v>SOUTH</v>
          </cell>
          <cell r="G6171" t="str">
            <v>Medway</v>
          </cell>
          <cell r="H6171" t="str">
            <v>South East</v>
          </cell>
          <cell r="I6171">
            <v>106734</v>
          </cell>
          <cell r="J6171" t="str">
            <v>NORTH WEST KENT COLLEGE OF TECHNOLOGY</v>
          </cell>
          <cell r="K6171" t="str">
            <v>FE</v>
          </cell>
          <cell r="M6171">
            <v>106734</v>
          </cell>
          <cell r="N6171" t="str">
            <v>NORTH WEST KENT COLLEGE OF TECHNOLOGY</v>
          </cell>
          <cell r="O6171" t="str">
            <v>FE</v>
          </cell>
          <cell r="P6171" t="str">
            <v/>
          </cell>
          <cell r="Q6171" t="str">
            <v/>
          </cell>
          <cell r="T6171" t="str">
            <v>FE</v>
          </cell>
        </row>
        <row r="6172">
          <cell r="A6172">
            <v>17359</v>
          </cell>
          <cell r="B6172">
            <v>106743</v>
          </cell>
          <cell r="C6172" t="str">
            <v>THANET COLLEGE - (106743)</v>
          </cell>
          <cell r="D6172">
            <v>886</v>
          </cell>
          <cell r="E6172" t="str">
            <v>Kent</v>
          </cell>
          <cell r="F6172" t="str">
            <v>SOUTH</v>
          </cell>
          <cell r="G6172" t="str">
            <v>Medway</v>
          </cell>
          <cell r="H6172" t="str">
            <v>South East</v>
          </cell>
          <cell r="I6172">
            <v>106743</v>
          </cell>
          <cell r="J6172" t="str">
            <v>EAST KENT COLLEGE</v>
          </cell>
          <cell r="K6172" t="str">
            <v>FE</v>
          </cell>
          <cell r="M6172">
            <v>106743</v>
          </cell>
          <cell r="N6172" t="str">
            <v>EAST KENT COLLEGE</v>
          </cell>
          <cell r="O6172" t="str">
            <v>FE</v>
          </cell>
          <cell r="P6172" t="str">
            <v/>
          </cell>
          <cell r="Q6172" t="str">
            <v/>
          </cell>
          <cell r="T6172" t="str">
            <v>FE</v>
          </cell>
        </row>
        <row r="6173">
          <cell r="A6173">
            <v>17360</v>
          </cell>
          <cell r="B6173">
            <v>108241</v>
          </cell>
          <cell r="C6173" t="str">
            <v>UNIVERSITY FOR THE CREATIVE ARTS - (108241)</v>
          </cell>
          <cell r="D6173">
            <v>936</v>
          </cell>
          <cell r="E6173" t="str">
            <v>Surrey</v>
          </cell>
          <cell r="F6173" t="str">
            <v>SOUTH</v>
          </cell>
          <cell r="G6173" t="str">
            <v>Medway</v>
          </cell>
          <cell r="H6173" t="str">
            <v>South East</v>
          </cell>
          <cell r="I6173">
            <v>108241</v>
          </cell>
          <cell r="J6173" t="str">
            <v>UNIVERSITY FOR THE CREATIVE ARTS</v>
          </cell>
          <cell r="K6173" t="str">
            <v>FE</v>
          </cell>
          <cell r="M6173">
            <v>108241</v>
          </cell>
          <cell r="N6173" t="str">
            <v>UNIVERSITY FOR THE CREATIVE ARTS</v>
          </cell>
          <cell r="O6173" t="str">
            <v>FE</v>
          </cell>
          <cell r="P6173" t="str">
            <v/>
          </cell>
          <cell r="Q6173" t="str">
            <v/>
          </cell>
          <cell r="T6173" t="str">
            <v>FE</v>
          </cell>
        </row>
        <row r="6174">
          <cell r="A6174">
            <v>17361</v>
          </cell>
          <cell r="B6174">
            <v>111827</v>
          </cell>
          <cell r="C6174" t="str">
            <v>THE DAVID LEWIS CENTRE</v>
          </cell>
          <cell r="D6174">
            <v>895</v>
          </cell>
          <cell r="E6174" t="str">
            <v>Cheshire East</v>
          </cell>
          <cell r="F6174" t="str">
            <v>NORTH</v>
          </cell>
          <cell r="G6174" t="str">
            <v>Medway</v>
          </cell>
          <cell r="H6174" t="str">
            <v>South East</v>
          </cell>
          <cell r="I6174">
            <v>111827</v>
          </cell>
          <cell r="J6174" t="str">
            <v>DAVID LEWIS COLLEGE</v>
          </cell>
          <cell r="K6174" t="str">
            <v>ISP</v>
          </cell>
          <cell r="M6174">
            <v>111827</v>
          </cell>
          <cell r="N6174" t="str">
            <v>DAVID LEWIS COLLEGE</v>
          </cell>
          <cell r="O6174" t="str">
            <v>ISP</v>
          </cell>
          <cell r="P6174" t="str">
            <v/>
          </cell>
          <cell r="Q6174" t="str">
            <v/>
          </cell>
          <cell r="T6174" t="str">
            <v>ISP</v>
          </cell>
        </row>
        <row r="6175">
          <cell r="A6175">
            <v>17362</v>
          </cell>
          <cell r="B6175">
            <v>114831</v>
          </cell>
          <cell r="C6175" t="str">
            <v>THE NATIONAL CENTRE FOR YOUNG PEOPLE WITH EPILEPSY CHARITABLE TRUST</v>
          </cell>
          <cell r="D6175">
            <v>936</v>
          </cell>
          <cell r="E6175" t="str">
            <v>Surrey</v>
          </cell>
          <cell r="F6175" t="str">
            <v>SOUTH</v>
          </cell>
          <cell r="G6175" t="str">
            <v>Medway</v>
          </cell>
          <cell r="H6175" t="str">
            <v>South East</v>
          </cell>
          <cell r="I6175">
            <v>114831</v>
          </cell>
          <cell r="J6175" t="str">
            <v>THE NATIONAL CENTRE FOR YOUNG PEOPLE WITH EPILEPSY CHARITABLE TRUST</v>
          </cell>
          <cell r="K6175" t="str">
            <v>ISP</v>
          </cell>
          <cell r="M6175">
            <v>114831</v>
          </cell>
          <cell r="N6175" t="str">
            <v>THE NATIONAL CENTRE FOR YOUNG PEOPLE WITH EPILEPSY CHARITABLE TRUST</v>
          </cell>
          <cell r="O6175" t="str">
            <v>ISP</v>
          </cell>
          <cell r="P6175" t="str">
            <v/>
          </cell>
          <cell r="Q6175" t="str">
            <v/>
          </cell>
          <cell r="T6175" t="str">
            <v>ISP</v>
          </cell>
        </row>
        <row r="6176">
          <cell r="A6176">
            <v>17363</v>
          </cell>
          <cell r="B6176">
            <v>114851</v>
          </cell>
          <cell r="C6176" t="str">
            <v>ROYAL LONDON SOCIETY FOR THE BLIND</v>
          </cell>
          <cell r="D6176">
            <v>886</v>
          </cell>
          <cell r="E6176" t="str">
            <v>Kent</v>
          </cell>
          <cell r="F6176" t="str">
            <v>SOUTH</v>
          </cell>
          <cell r="G6176" t="str">
            <v>Medway</v>
          </cell>
          <cell r="H6176" t="str">
            <v>South East</v>
          </cell>
          <cell r="I6176">
            <v>114851</v>
          </cell>
          <cell r="J6176" t="str">
            <v>DORTON COLLEGE OF FURTHER EDUCATION (ROYAL LONDON SOCIETY FOR THE BLIND)</v>
          </cell>
          <cell r="K6176" t="str">
            <v>ISP</v>
          </cell>
          <cell r="M6176">
            <v>114851</v>
          </cell>
          <cell r="N6176" t="str">
            <v>DORTON COLLEGE OF FURTHER EDUCATION (ROYAL LONDON SOCIETY FOR THE BLIND)</v>
          </cell>
          <cell r="O6176" t="str">
            <v>ISP</v>
          </cell>
          <cell r="P6176" t="str">
            <v/>
          </cell>
          <cell r="Q6176" t="str">
            <v/>
          </cell>
          <cell r="T6176" t="str">
            <v>ISP</v>
          </cell>
        </row>
        <row r="6177">
          <cell r="A6177">
            <v>17364</v>
          </cell>
          <cell r="B6177">
            <v>114855</v>
          </cell>
          <cell r="C6177" t="str">
            <v>FOXES ACADEMY LIMITED</v>
          </cell>
          <cell r="D6177">
            <v>933</v>
          </cell>
          <cell r="E6177" t="str">
            <v>Somerset</v>
          </cell>
          <cell r="F6177" t="str">
            <v>WEST</v>
          </cell>
          <cell r="G6177" t="str">
            <v>Medway</v>
          </cell>
          <cell r="H6177" t="str">
            <v>South East</v>
          </cell>
          <cell r="I6177">
            <v>114855</v>
          </cell>
          <cell r="J6177" t="str">
            <v>FOXES ACADEMY</v>
          </cell>
          <cell r="K6177" t="str">
            <v>ISP</v>
          </cell>
          <cell r="M6177">
            <v>114855</v>
          </cell>
          <cell r="N6177" t="str">
            <v>FOXES ACADEMY</v>
          </cell>
          <cell r="O6177" t="str">
            <v>ISP</v>
          </cell>
          <cell r="P6177" t="str">
            <v/>
          </cell>
          <cell r="Q6177" t="str">
            <v/>
          </cell>
          <cell r="T6177" t="str">
            <v>ISP</v>
          </cell>
        </row>
        <row r="6178">
          <cell r="A6178">
            <v>17365</v>
          </cell>
          <cell r="B6178">
            <v>114864</v>
          </cell>
          <cell r="C6178" t="str">
            <v>TRELOAR TRUST</v>
          </cell>
          <cell r="D6178">
            <v>850</v>
          </cell>
          <cell r="E6178" t="str">
            <v>Hampshire</v>
          </cell>
          <cell r="F6178" t="str">
            <v>SOUTH</v>
          </cell>
          <cell r="G6178" t="str">
            <v>Medway</v>
          </cell>
          <cell r="H6178" t="str">
            <v>South East</v>
          </cell>
          <cell r="I6178">
            <v>114864</v>
          </cell>
          <cell r="J6178" t="str">
            <v>TRELOAR COLLEGE</v>
          </cell>
          <cell r="K6178" t="str">
            <v>ISP</v>
          </cell>
          <cell r="M6178">
            <v>114864</v>
          </cell>
          <cell r="N6178" t="str">
            <v>TRELOAR COLLEGE</v>
          </cell>
          <cell r="O6178" t="str">
            <v>ISP</v>
          </cell>
          <cell r="P6178" t="str">
            <v/>
          </cell>
          <cell r="Q6178" t="str">
            <v/>
          </cell>
          <cell r="T6178" t="str">
            <v>ISP</v>
          </cell>
        </row>
        <row r="6179">
          <cell r="A6179">
            <v>17366</v>
          </cell>
          <cell r="B6179">
            <v>114875</v>
          </cell>
          <cell r="C6179" t="str">
            <v>RUSKIN MILL COLLEGE</v>
          </cell>
          <cell r="D6179">
            <v>916</v>
          </cell>
          <cell r="E6179" t="str">
            <v>Gloucestershire</v>
          </cell>
          <cell r="F6179" t="str">
            <v>WEST</v>
          </cell>
          <cell r="G6179" t="str">
            <v>Medway</v>
          </cell>
          <cell r="H6179" t="str">
            <v>South East</v>
          </cell>
          <cell r="I6179">
            <v>114875</v>
          </cell>
          <cell r="J6179" t="str">
            <v>RUSKIN MILL COLLEGE</v>
          </cell>
          <cell r="K6179" t="str">
            <v>ISP</v>
          </cell>
          <cell r="M6179">
            <v>114875</v>
          </cell>
          <cell r="N6179" t="str">
            <v>RUSKIN MILL COLLEGE</v>
          </cell>
          <cell r="O6179" t="str">
            <v>ISP</v>
          </cell>
          <cell r="P6179" t="str">
            <v/>
          </cell>
          <cell r="Q6179" t="str">
            <v/>
          </cell>
          <cell r="T6179" t="str">
            <v>ISP</v>
          </cell>
        </row>
        <row r="6180">
          <cell r="A6180">
            <v>17367</v>
          </cell>
          <cell r="B6180">
            <v>114890</v>
          </cell>
          <cell r="C6180" t="str">
            <v>THE MOUNT CAMPHILL COMMUNITY LIMITED</v>
          </cell>
          <cell r="D6180">
            <v>845</v>
          </cell>
          <cell r="E6180" t="str">
            <v>East Sussex</v>
          </cell>
          <cell r="F6180" t="str">
            <v>SOUTH</v>
          </cell>
          <cell r="G6180" t="str">
            <v>Medway</v>
          </cell>
          <cell r="H6180" t="str">
            <v>South East</v>
          </cell>
          <cell r="I6180">
            <v>114890</v>
          </cell>
          <cell r="J6180" t="str">
            <v>THE MOUNT CAMPHILL COMMUNITY LIMITED</v>
          </cell>
          <cell r="K6180" t="str">
            <v>ISP</v>
          </cell>
          <cell r="M6180">
            <v>114890</v>
          </cell>
          <cell r="N6180" t="str">
            <v>THE MOUNT CAMPHILL COMMUNITY LIMITED</v>
          </cell>
          <cell r="O6180" t="str">
            <v>ISP</v>
          </cell>
          <cell r="P6180" t="str">
            <v/>
          </cell>
          <cell r="Q6180" t="str">
            <v/>
          </cell>
          <cell r="T6180" t="str">
            <v>ISP</v>
          </cell>
        </row>
        <row r="6181">
          <cell r="A6181">
            <v>17368</v>
          </cell>
          <cell r="B6181">
            <v>117235</v>
          </cell>
          <cell r="C6181" t="str">
            <v>FARLEIGH FURTHER EDUCATION COLLEGE - SWINDON</v>
          </cell>
          <cell r="D6181">
            <v>865</v>
          </cell>
          <cell r="E6181" t="str">
            <v>Wiltshire</v>
          </cell>
          <cell r="F6181" t="str">
            <v>WEST</v>
          </cell>
          <cell r="G6181" t="str">
            <v>Medway</v>
          </cell>
          <cell r="H6181" t="str">
            <v>South East</v>
          </cell>
          <cell r="I6181">
            <v>117235</v>
          </cell>
          <cell r="J6181" t="str">
            <v>FARLEIGH FURTHER EDUCATION COLLEGE - SWINDON</v>
          </cell>
          <cell r="K6181" t="str">
            <v>ISP</v>
          </cell>
          <cell r="M6181">
            <v>117235</v>
          </cell>
          <cell r="N6181" t="str">
            <v>FARLEIGH FURTHER EDUCATION COLLEGE - SWINDON</v>
          </cell>
          <cell r="O6181" t="str">
            <v>ISP</v>
          </cell>
          <cell r="P6181" t="str">
            <v/>
          </cell>
          <cell r="Q6181" t="str">
            <v/>
          </cell>
          <cell r="T6181" t="str">
            <v>ISP</v>
          </cell>
        </row>
        <row r="6182">
          <cell r="A6182">
            <v>17370</v>
          </cell>
          <cell r="B6182">
            <v>121769</v>
          </cell>
          <cell r="C6182" t="str">
            <v>Bradstow School</v>
          </cell>
          <cell r="D6182">
            <v>212</v>
          </cell>
          <cell r="E6182" t="str">
            <v>Wandsworth</v>
          </cell>
          <cell r="F6182" t="str">
            <v>SOUTH</v>
          </cell>
          <cell r="G6182" t="str">
            <v>Medway</v>
          </cell>
          <cell r="H6182" t="str">
            <v>South East</v>
          </cell>
          <cell r="I6182">
            <v>121769</v>
          </cell>
          <cell r="J6182" t="str">
            <v>BRADSTOW SCHOOL</v>
          </cell>
          <cell r="K6182" t="str">
            <v>MSS</v>
          </cell>
          <cell r="M6182">
            <v>121769</v>
          </cell>
          <cell r="N6182" t="str">
            <v>BRADSTOW SCHOOL</v>
          </cell>
          <cell r="O6182" t="str">
            <v>MSS</v>
          </cell>
          <cell r="P6182" t="str">
            <v/>
          </cell>
          <cell r="Q6182" t="str">
            <v/>
          </cell>
          <cell r="T6182" t="str">
            <v>MSS</v>
          </cell>
        </row>
        <row r="6183">
          <cell r="A6183">
            <v>17372</v>
          </cell>
          <cell r="B6183">
            <v>119285</v>
          </cell>
          <cell r="C6183" t="str">
            <v>Erith School</v>
          </cell>
          <cell r="D6183">
            <v>303</v>
          </cell>
          <cell r="E6183" t="str">
            <v>Bexley</v>
          </cell>
          <cell r="F6183" t="str">
            <v>SOUTH</v>
          </cell>
          <cell r="G6183" t="str">
            <v>Medway</v>
          </cell>
          <cell r="H6183" t="str">
            <v>South East</v>
          </cell>
          <cell r="I6183">
            <v>119285</v>
          </cell>
          <cell r="J6183" t="str">
            <v>ERITH SCHOOL</v>
          </cell>
          <cell r="K6183" t="str">
            <v>Academy</v>
          </cell>
          <cell r="M6183">
            <v>119285</v>
          </cell>
          <cell r="N6183" t="str">
            <v>ERITH SCHOOL</v>
          </cell>
          <cell r="O6183" t="str">
            <v>ACADEMY</v>
          </cell>
          <cell r="P6183">
            <v>3034022</v>
          </cell>
          <cell r="Q6183" t="str">
            <v>ACADEMY Converter</v>
          </cell>
          <cell r="T6183" t="str">
            <v>ACADEMY</v>
          </cell>
        </row>
        <row r="6184">
          <cell r="A6184">
            <v>17380</v>
          </cell>
          <cell r="B6184">
            <v>122235</v>
          </cell>
          <cell r="C6184" t="str">
            <v>Hamilton Lodge School</v>
          </cell>
          <cell r="D6184">
            <v>846</v>
          </cell>
          <cell r="E6184" t="str">
            <v>Brighton and Hove</v>
          </cell>
          <cell r="F6184" t="str">
            <v>SOUTH</v>
          </cell>
          <cell r="G6184" t="str">
            <v>Medway</v>
          </cell>
          <cell r="H6184" t="str">
            <v>South East</v>
          </cell>
          <cell r="I6184">
            <v>122235</v>
          </cell>
          <cell r="J6184" t="str">
            <v>HAMILTON LODGE SCHOOL FOR DEAF CHILDREN</v>
          </cell>
          <cell r="K6184" t="str">
            <v>NMSS</v>
          </cell>
          <cell r="M6184">
            <v>122235</v>
          </cell>
          <cell r="N6184" t="str">
            <v>HAMILTON LODGE SCHOOL FOR DEAF CHILDREN</v>
          </cell>
          <cell r="O6184" t="str">
            <v>NMSS</v>
          </cell>
          <cell r="P6184" t="str">
            <v/>
          </cell>
          <cell r="Q6184" t="str">
            <v/>
          </cell>
          <cell r="T6184" t="str">
            <v>NMSS</v>
          </cell>
        </row>
        <row r="6185">
          <cell r="A6185">
            <v>17381</v>
          </cell>
          <cell r="B6185">
            <v>888002</v>
          </cell>
          <cell r="C6185" t="str">
            <v>Exeter Royal Academy for Deaf Education</v>
          </cell>
          <cell r="D6185">
            <v>878</v>
          </cell>
          <cell r="E6185" t="str">
            <v>Devon</v>
          </cell>
          <cell r="F6185" t="str">
            <v>WEST</v>
          </cell>
          <cell r="G6185" t="str">
            <v>Medway</v>
          </cell>
          <cell r="H6185" t="str">
            <v>South East</v>
          </cell>
          <cell r="I6185">
            <v>888002</v>
          </cell>
          <cell r="J6185" t="str">
            <v>Exeter Royal Academy for Deaf Education</v>
          </cell>
          <cell r="K6185" t="str">
            <v>NMSS</v>
          </cell>
          <cell r="M6185">
            <v>123922</v>
          </cell>
          <cell r="N6185" t="str">
            <v>EXETER ROYAL ACADEMY FOR DEAF EDUCATION</v>
          </cell>
          <cell r="O6185" t="str">
            <v>NMSS</v>
          </cell>
          <cell r="P6185" t="str">
            <v/>
          </cell>
          <cell r="Q6185" t="str">
            <v/>
          </cell>
          <cell r="T6185" t="str">
            <v>NMSS</v>
          </cell>
        </row>
        <row r="6186">
          <cell r="A6186">
            <v>17389</v>
          </cell>
          <cell r="B6186">
            <v>121053</v>
          </cell>
          <cell r="C6186" t="str">
            <v>Sittingbourne Academy</v>
          </cell>
          <cell r="D6186">
            <v>886</v>
          </cell>
          <cell r="E6186" t="str">
            <v>Kent</v>
          </cell>
          <cell r="F6186" t="str">
            <v>SOUTH</v>
          </cell>
          <cell r="G6186" t="str">
            <v>Medway</v>
          </cell>
          <cell r="H6186" t="str">
            <v>South East</v>
          </cell>
          <cell r="I6186">
            <v>121053</v>
          </cell>
          <cell r="J6186" t="str">
            <v>THE SITTINGBOURNE COMMUNITY COLLEGE</v>
          </cell>
          <cell r="K6186" t="str">
            <v>Academy</v>
          </cell>
          <cell r="M6186">
            <v>121053</v>
          </cell>
          <cell r="N6186" t="str">
            <v>SITTINGBOURNE ACADEMY</v>
          </cell>
          <cell r="O6186" t="str">
            <v>ACADEMY</v>
          </cell>
          <cell r="P6186">
            <v>8864002</v>
          </cell>
          <cell r="Q6186" t="str">
            <v>ACADEMY Sponsored</v>
          </cell>
          <cell r="T6186" t="str">
            <v>ACADEMY</v>
          </cell>
        </row>
        <row r="6187">
          <cell r="A6187">
            <v>17390</v>
          </cell>
          <cell r="B6187">
            <v>119653</v>
          </cell>
          <cell r="C6187" t="str">
            <v>Valley Park School</v>
          </cell>
          <cell r="D6187">
            <v>886</v>
          </cell>
          <cell r="E6187" t="str">
            <v>Kent</v>
          </cell>
          <cell r="F6187" t="str">
            <v>SOUTH</v>
          </cell>
          <cell r="G6187" t="str">
            <v>Medway</v>
          </cell>
          <cell r="H6187" t="str">
            <v>South East</v>
          </cell>
          <cell r="I6187">
            <v>119653</v>
          </cell>
          <cell r="J6187" t="str">
            <v>VALLEY PARK SCHOOL</v>
          </cell>
          <cell r="K6187" t="str">
            <v>Academy</v>
          </cell>
          <cell r="M6187">
            <v>119653</v>
          </cell>
          <cell r="N6187" t="str">
            <v>VALLEY PARK COMMUNITY SCHOOL (IN FEDERATION WITH INVICTA GRAMMAR SCHOOL)</v>
          </cell>
          <cell r="O6187" t="str">
            <v>ACADEMY</v>
          </cell>
          <cell r="P6187">
            <v>8864249</v>
          </cell>
          <cell r="Q6187" t="str">
            <v>ACADEMY Converter</v>
          </cell>
          <cell r="T6187" t="str">
            <v>ACADEMY</v>
          </cell>
        </row>
        <row r="6188">
          <cell r="A6188">
            <v>17403</v>
          </cell>
          <cell r="B6188">
            <v>113257</v>
          </cell>
          <cell r="C6188" t="str">
            <v>Meopham School</v>
          </cell>
          <cell r="D6188">
            <v>886</v>
          </cell>
          <cell r="E6188" t="str">
            <v>Kent</v>
          </cell>
          <cell r="F6188" t="str">
            <v>SOUTH</v>
          </cell>
          <cell r="G6188" t="str">
            <v>Medway</v>
          </cell>
          <cell r="H6188" t="str">
            <v>South East</v>
          </cell>
          <cell r="I6188">
            <v>113257</v>
          </cell>
          <cell r="J6188" t="str">
            <v>MEOPHAM SCHOOL</v>
          </cell>
          <cell r="K6188">
            <v>0</v>
          </cell>
          <cell r="M6188">
            <v>113257</v>
          </cell>
          <cell r="N6188" t="str">
            <v>MEOPHAM SCHOOL</v>
          </cell>
          <cell r="O6188" t="str">
            <v>SCHOOL SIXTH FORM</v>
          </cell>
          <cell r="P6188" t="str">
            <v/>
          </cell>
          <cell r="Q6188" t="str">
            <v/>
          </cell>
          <cell r="T6188" t="str">
            <v>SCHOOL SIXTH FORM</v>
          </cell>
        </row>
        <row r="6189">
          <cell r="A6189">
            <v>17406</v>
          </cell>
          <cell r="B6189">
            <v>113441</v>
          </cell>
          <cell r="C6189" t="str">
            <v>St. Simon Stock Catholic School</v>
          </cell>
          <cell r="D6189">
            <v>886</v>
          </cell>
          <cell r="E6189" t="str">
            <v>Kent</v>
          </cell>
          <cell r="F6189" t="str">
            <v>SOUTH</v>
          </cell>
          <cell r="G6189" t="str">
            <v>Medway</v>
          </cell>
          <cell r="H6189" t="str">
            <v>South East</v>
          </cell>
          <cell r="I6189">
            <v>113441</v>
          </cell>
          <cell r="J6189" t="str">
            <v>ST SIMON STOCK CATHOLIC SCHOOL</v>
          </cell>
          <cell r="K6189">
            <v>0</v>
          </cell>
          <cell r="M6189">
            <v>113441</v>
          </cell>
          <cell r="N6189" t="str">
            <v>ST SIMON STOCK CATHOLIC SCHOOL</v>
          </cell>
          <cell r="O6189" t="str">
            <v>SCHOOL SIXTH FORM</v>
          </cell>
          <cell r="P6189" t="str">
            <v/>
          </cell>
          <cell r="Q6189" t="str">
            <v/>
          </cell>
          <cell r="T6189" t="str">
            <v>SCHOOL SIXTH FORM</v>
          </cell>
        </row>
        <row r="6190">
          <cell r="A6190">
            <v>17407</v>
          </cell>
          <cell r="B6190">
            <v>119261</v>
          </cell>
          <cell r="C6190" t="str">
            <v>THE WESTLANDS SCHOOL (GM)</v>
          </cell>
          <cell r="D6190">
            <v>886</v>
          </cell>
          <cell r="E6190" t="str">
            <v>Kent</v>
          </cell>
          <cell r="F6190" t="str">
            <v>SOUTH</v>
          </cell>
          <cell r="G6190" t="str">
            <v>Medway</v>
          </cell>
          <cell r="H6190" t="str">
            <v>South East</v>
          </cell>
          <cell r="I6190">
            <v>119261</v>
          </cell>
          <cell r="J6190" t="str">
            <v>WESTLANDS ACADEMIES TRUST</v>
          </cell>
          <cell r="K6190" t="str">
            <v>Academy</v>
          </cell>
          <cell r="M6190">
            <v>119261</v>
          </cell>
          <cell r="N6190" t="str">
            <v>THE WESTLANDS SCHOOL (IN FEDERATION WITH WOODGROVE PRIMARY SCHOOL)</v>
          </cell>
          <cell r="O6190" t="str">
            <v>ACADEMY</v>
          </cell>
          <cell r="P6190">
            <v>8865434</v>
          </cell>
          <cell r="Q6190" t="str">
            <v>ACADEMY Converter</v>
          </cell>
          <cell r="T6190" t="str">
            <v>ACADEMY</v>
          </cell>
        </row>
        <row r="6191">
          <cell r="A6191">
            <v>17417</v>
          </cell>
          <cell r="B6191">
            <v>123422</v>
          </cell>
          <cell r="C6191" t="str">
            <v>Royal School for Deaf Children Margate</v>
          </cell>
          <cell r="D6191">
            <v>886</v>
          </cell>
          <cell r="E6191" t="str">
            <v>Kent</v>
          </cell>
          <cell r="F6191" t="str">
            <v>SOUTH</v>
          </cell>
          <cell r="G6191" t="str">
            <v>Medway</v>
          </cell>
          <cell r="H6191" t="str">
            <v>South East</v>
          </cell>
          <cell r="I6191">
            <v>123422</v>
          </cell>
          <cell r="J6191" t="str">
            <v>ROYAL SCHOOL FOR DEAF CHILDREN MARGATE</v>
          </cell>
          <cell r="K6191" t="str">
            <v>NMSS</v>
          </cell>
          <cell r="M6191">
            <v>123422</v>
          </cell>
          <cell r="N6191" t="str">
            <v>ROYAL SCHOOL FOR DEAF CHILDREN MARGATE</v>
          </cell>
          <cell r="O6191" t="str">
            <v>NMSS</v>
          </cell>
          <cell r="P6191" t="str">
            <v/>
          </cell>
          <cell r="Q6191" t="str">
            <v/>
          </cell>
          <cell r="T6191" t="str">
            <v>NMSS</v>
          </cell>
        </row>
        <row r="6192">
          <cell r="A6192">
            <v>17418</v>
          </cell>
          <cell r="B6192">
            <v>123690</v>
          </cell>
          <cell r="C6192" t="str">
            <v>Valence School</v>
          </cell>
          <cell r="D6192">
            <v>886</v>
          </cell>
          <cell r="E6192" t="str">
            <v>Kent</v>
          </cell>
          <cell r="F6192" t="str">
            <v>SOUTH</v>
          </cell>
          <cell r="G6192" t="str">
            <v>Medway</v>
          </cell>
          <cell r="H6192" t="str">
            <v>South East</v>
          </cell>
          <cell r="I6192">
            <v>123690</v>
          </cell>
          <cell r="J6192" t="str">
            <v>VALENCE SCHOOL</v>
          </cell>
          <cell r="K6192" t="str">
            <v>MSS</v>
          </cell>
          <cell r="M6192">
            <v>123690</v>
          </cell>
          <cell r="N6192" t="str">
            <v>VALENCE SCHOOL</v>
          </cell>
          <cell r="O6192" t="str">
            <v>MSS</v>
          </cell>
          <cell r="P6192" t="str">
            <v/>
          </cell>
          <cell r="Q6192" t="str">
            <v/>
          </cell>
          <cell r="T6192" t="str">
            <v>MSS</v>
          </cell>
        </row>
        <row r="6193">
          <cell r="A6193">
            <v>17419</v>
          </cell>
          <cell r="B6193">
            <v>8867039</v>
          </cell>
          <cell r="C6193" t="str">
            <v>Ifield School</v>
          </cell>
          <cell r="D6193">
            <v>886</v>
          </cell>
          <cell r="E6193" t="str">
            <v>Kent</v>
          </cell>
          <cell r="F6193" t="str">
            <v>SOUTH</v>
          </cell>
          <cell r="G6193" t="str">
            <v>Medway</v>
          </cell>
          <cell r="H6193" t="str">
            <v>South East</v>
          </cell>
          <cell r="I6193">
            <v>8867039</v>
          </cell>
          <cell r="J6193" t="str">
            <v>IFIELD SCHOOL</v>
          </cell>
          <cell r="K6193" t="str">
            <v>MSS</v>
          </cell>
          <cell r="M6193">
            <v>124040</v>
          </cell>
          <cell r="N6193" t="str">
            <v>IFIELD SCHOOL</v>
          </cell>
          <cell r="O6193" t="str">
            <v>MSS</v>
          </cell>
          <cell r="P6193" t="str">
            <v/>
          </cell>
          <cell r="Q6193" t="str">
            <v/>
          </cell>
          <cell r="T6193" t="str">
            <v>MSS</v>
          </cell>
        </row>
        <row r="6194">
          <cell r="A6194">
            <v>17420</v>
          </cell>
          <cell r="B6194">
            <v>8867052</v>
          </cell>
          <cell r="C6194" t="str">
            <v>Grange Park School</v>
          </cell>
          <cell r="D6194">
            <v>886</v>
          </cell>
          <cell r="E6194" t="str">
            <v>Kent</v>
          </cell>
          <cell r="F6194" t="str">
            <v>SOUTH</v>
          </cell>
          <cell r="G6194" t="str">
            <v>Medway</v>
          </cell>
          <cell r="H6194" t="str">
            <v>South East</v>
          </cell>
          <cell r="I6194">
            <v>8867052</v>
          </cell>
          <cell r="J6194" t="str">
            <v>GRANGE PARK SCHOOL</v>
          </cell>
          <cell r="K6194" t="str">
            <v>MSS</v>
          </cell>
          <cell r="M6194">
            <v>124051</v>
          </cell>
          <cell r="N6194" t="str">
            <v>GRANGE PARK SCHOOL</v>
          </cell>
          <cell r="O6194" t="str">
            <v>MSS</v>
          </cell>
          <cell r="P6194" t="str">
            <v/>
          </cell>
          <cell r="Q6194" t="str">
            <v/>
          </cell>
          <cell r="T6194" t="str">
            <v>MSS</v>
          </cell>
        </row>
        <row r="6195">
          <cell r="A6195">
            <v>17421</v>
          </cell>
          <cell r="B6195">
            <v>8867056</v>
          </cell>
          <cell r="C6195" t="str">
            <v>Five Acre Wood School</v>
          </cell>
          <cell r="D6195">
            <v>886</v>
          </cell>
          <cell r="E6195" t="str">
            <v>Kent</v>
          </cell>
          <cell r="F6195" t="str">
            <v>SOUTH</v>
          </cell>
          <cell r="G6195" t="str">
            <v>Medway</v>
          </cell>
          <cell r="H6195" t="str">
            <v>South East</v>
          </cell>
          <cell r="I6195">
            <v>8867056</v>
          </cell>
          <cell r="J6195" t="str">
            <v>FIVE ACRE WOOD SCHOOL</v>
          </cell>
          <cell r="K6195" t="str">
            <v>MSS</v>
          </cell>
          <cell r="M6195">
            <v>124054</v>
          </cell>
          <cell r="N6195" t="str">
            <v>FIVE ACRE WOOD SCHOOL</v>
          </cell>
          <cell r="O6195" t="str">
            <v>MSS</v>
          </cell>
          <cell r="P6195" t="str">
            <v/>
          </cell>
          <cell r="Q6195" t="str">
            <v/>
          </cell>
          <cell r="T6195" t="str">
            <v>MSS</v>
          </cell>
        </row>
        <row r="6196">
          <cell r="A6196">
            <v>17422</v>
          </cell>
          <cell r="B6196">
            <v>120666</v>
          </cell>
          <cell r="C6196" t="str">
            <v>Milestone School</v>
          </cell>
          <cell r="D6196">
            <v>886</v>
          </cell>
          <cell r="E6196" t="str">
            <v>Kent</v>
          </cell>
          <cell r="F6196" t="str">
            <v>SOUTH</v>
          </cell>
          <cell r="G6196" t="str">
            <v>Medway</v>
          </cell>
          <cell r="H6196" t="str">
            <v>South East</v>
          </cell>
          <cell r="I6196">
            <v>120666</v>
          </cell>
          <cell r="J6196" t="str">
            <v>MILESTONE SCHOOL</v>
          </cell>
          <cell r="K6196" t="str">
            <v>Academy</v>
          </cell>
          <cell r="M6196">
            <v>120666</v>
          </cell>
          <cell r="N6196" t="str">
            <v>MILESTONE SCHOOL</v>
          </cell>
          <cell r="O6196" t="str">
            <v>ACADEMY SPECIAL</v>
          </cell>
          <cell r="P6196">
            <v>8867066</v>
          </cell>
          <cell r="Q6196" t="str">
            <v>ACADEMY Converter</v>
          </cell>
          <cell r="T6196" t="str">
            <v>ACADEMY SPECIAL</v>
          </cell>
        </row>
        <row r="6197">
          <cell r="A6197">
            <v>17423</v>
          </cell>
          <cell r="B6197">
            <v>8867069</v>
          </cell>
          <cell r="C6197" t="str">
            <v>Wyvern School</v>
          </cell>
          <cell r="D6197">
            <v>886</v>
          </cell>
          <cell r="E6197" t="str">
            <v>Kent</v>
          </cell>
          <cell r="F6197" t="str">
            <v>SOUTH</v>
          </cell>
          <cell r="G6197" t="str">
            <v>Medway</v>
          </cell>
          <cell r="H6197" t="str">
            <v>South East</v>
          </cell>
          <cell r="I6197">
            <v>8867069</v>
          </cell>
          <cell r="J6197" t="str">
            <v>THE WYVERN SCHOOL</v>
          </cell>
          <cell r="K6197" t="str">
            <v>MSS</v>
          </cell>
          <cell r="M6197">
            <v>124049</v>
          </cell>
          <cell r="N6197" t="str">
            <v>THE WYVERN SCHOOL (BUXFORD)</v>
          </cell>
          <cell r="O6197" t="str">
            <v>MSS</v>
          </cell>
          <cell r="P6197" t="str">
            <v/>
          </cell>
          <cell r="Q6197" t="str">
            <v/>
          </cell>
          <cell r="T6197" t="str">
            <v>MSS</v>
          </cell>
        </row>
        <row r="6198">
          <cell r="A6198">
            <v>17424</v>
          </cell>
          <cell r="B6198">
            <v>8867070</v>
          </cell>
          <cell r="C6198" t="str">
            <v>Oakley School</v>
          </cell>
          <cell r="D6198">
            <v>886</v>
          </cell>
          <cell r="E6198" t="str">
            <v>Kent</v>
          </cell>
          <cell r="F6198" t="str">
            <v>SOUTH</v>
          </cell>
          <cell r="G6198" t="str">
            <v>Medway</v>
          </cell>
          <cell r="H6198" t="str">
            <v>South East</v>
          </cell>
          <cell r="I6198">
            <v>8867070</v>
          </cell>
          <cell r="J6198" t="str">
            <v>OAKLEY SCHOOL</v>
          </cell>
          <cell r="K6198" t="str">
            <v>MSS</v>
          </cell>
          <cell r="M6198">
            <v>124048</v>
          </cell>
          <cell r="N6198" t="str">
            <v>OAKLEY SCHOOL</v>
          </cell>
          <cell r="O6198" t="str">
            <v>MSS</v>
          </cell>
          <cell r="P6198" t="str">
            <v/>
          </cell>
          <cell r="Q6198" t="str">
            <v/>
          </cell>
          <cell r="T6198" t="str">
            <v>MSS</v>
          </cell>
        </row>
        <row r="6199">
          <cell r="A6199">
            <v>17425</v>
          </cell>
          <cell r="B6199">
            <v>8867072</v>
          </cell>
          <cell r="C6199" t="str">
            <v>Meadowfield School</v>
          </cell>
          <cell r="D6199">
            <v>886</v>
          </cell>
          <cell r="E6199" t="str">
            <v>Kent</v>
          </cell>
          <cell r="F6199" t="str">
            <v>SOUTH</v>
          </cell>
          <cell r="G6199" t="str">
            <v>Medway</v>
          </cell>
          <cell r="H6199" t="str">
            <v>South East</v>
          </cell>
          <cell r="I6199">
            <v>8867072</v>
          </cell>
          <cell r="J6199" t="str">
            <v>MEADOWFIELD SCHOOL</v>
          </cell>
          <cell r="K6199" t="str">
            <v>MSS</v>
          </cell>
          <cell r="M6199">
            <v>124034</v>
          </cell>
          <cell r="N6199" t="str">
            <v>MEADOWFIELD SCHOOL</v>
          </cell>
          <cell r="O6199" t="str">
            <v>MSS</v>
          </cell>
          <cell r="P6199" t="str">
            <v/>
          </cell>
          <cell r="Q6199" t="str">
            <v/>
          </cell>
          <cell r="T6199" t="str">
            <v>MSS</v>
          </cell>
        </row>
        <row r="6200">
          <cell r="A6200">
            <v>17426</v>
          </cell>
          <cell r="B6200">
            <v>119601</v>
          </cell>
          <cell r="C6200" t="str">
            <v>Chatham Boys Grammar School</v>
          </cell>
          <cell r="D6200">
            <v>887</v>
          </cell>
          <cell r="E6200" t="str">
            <v>Medway</v>
          </cell>
          <cell r="F6200" t="str">
            <v>SOUTH</v>
          </cell>
          <cell r="G6200" t="str">
            <v>Medway</v>
          </cell>
          <cell r="H6200" t="str">
            <v>South East</v>
          </cell>
          <cell r="I6200">
            <v>119601</v>
          </cell>
          <cell r="J6200" t="str">
            <v>CHATHAM GRAMMAR SCHOOL FOR BOYS TRUST</v>
          </cell>
          <cell r="K6200" t="str">
            <v>Academy</v>
          </cell>
          <cell r="M6200">
            <v>119601</v>
          </cell>
          <cell r="N6200" t="str">
            <v>CHATHAM GRAMMAR SCHOOL FOR BOYS</v>
          </cell>
          <cell r="O6200" t="str">
            <v>ACADEMY</v>
          </cell>
          <cell r="P6200">
            <v>8874068</v>
          </cell>
          <cell r="Q6200" t="str">
            <v>ACADEMY Converter</v>
          </cell>
          <cell r="T6200" t="str">
            <v>ACADEMY</v>
          </cell>
        </row>
        <row r="6201">
          <cell r="A6201">
            <v>17428</v>
          </cell>
          <cell r="B6201">
            <v>120119</v>
          </cell>
          <cell r="C6201" t="str">
            <v>Hundred of Hoo School, The</v>
          </cell>
          <cell r="D6201">
            <v>887</v>
          </cell>
          <cell r="E6201" t="str">
            <v>Medway</v>
          </cell>
          <cell r="F6201" t="str">
            <v>SOUTH</v>
          </cell>
          <cell r="G6201" t="str">
            <v>Medway</v>
          </cell>
          <cell r="H6201" t="str">
            <v>South East</v>
          </cell>
          <cell r="I6201">
            <v>120119</v>
          </cell>
          <cell r="J6201" t="str">
            <v>THE HUNDRED OF HOO COMPREHENSIVE SCHOOL</v>
          </cell>
          <cell r="K6201" t="str">
            <v>Academy</v>
          </cell>
          <cell r="M6201">
            <v>120119</v>
          </cell>
          <cell r="N6201" t="str">
            <v>THE HUNDRED OF HOO ACADEMY</v>
          </cell>
          <cell r="O6201" t="str">
            <v>ACADEMY</v>
          </cell>
          <cell r="P6201">
            <v>8874000</v>
          </cell>
          <cell r="Q6201" t="str">
            <v>ACADEMY Sponsored</v>
          </cell>
          <cell r="T6201" t="str">
            <v>ACADEMY</v>
          </cell>
        </row>
        <row r="6202">
          <cell r="A6202">
            <v>17430</v>
          </cell>
          <cell r="B6202">
            <v>120888</v>
          </cell>
          <cell r="C6202" t="str">
            <v>Greenacre School</v>
          </cell>
          <cell r="D6202">
            <v>887</v>
          </cell>
          <cell r="E6202" t="str">
            <v>Medway</v>
          </cell>
          <cell r="F6202" t="str">
            <v>SOUTH</v>
          </cell>
          <cell r="G6202" t="str">
            <v>Medway</v>
          </cell>
          <cell r="H6202" t="str">
            <v>South East</v>
          </cell>
          <cell r="I6202">
            <v>120888</v>
          </cell>
          <cell r="J6202" t="str">
            <v>GREENACRE SCHOOL</v>
          </cell>
          <cell r="K6202" t="str">
            <v>Academy</v>
          </cell>
          <cell r="M6202">
            <v>120888</v>
          </cell>
          <cell r="N6202" t="str">
            <v>GREENACRE SCHOOL</v>
          </cell>
          <cell r="O6202" t="str">
            <v>ACADEMY</v>
          </cell>
          <cell r="P6202">
            <v>8874174</v>
          </cell>
          <cell r="Q6202" t="str">
            <v>ACADEMY Converter</v>
          </cell>
          <cell r="T6202" t="str">
            <v>ACADEMY</v>
          </cell>
        </row>
        <row r="6203">
          <cell r="A6203">
            <v>17431</v>
          </cell>
          <cell r="B6203">
            <v>119462</v>
          </cell>
          <cell r="C6203" t="str">
            <v>Rainham School for Girls</v>
          </cell>
          <cell r="D6203">
            <v>887</v>
          </cell>
          <cell r="E6203" t="str">
            <v>Medway</v>
          </cell>
          <cell r="F6203" t="str">
            <v>SOUTH</v>
          </cell>
          <cell r="G6203" t="str">
            <v>Medway</v>
          </cell>
          <cell r="H6203" t="str">
            <v>South East</v>
          </cell>
          <cell r="I6203">
            <v>119462</v>
          </cell>
          <cell r="J6203" t="str">
            <v>RAINHAM ACADEMY</v>
          </cell>
          <cell r="K6203" t="str">
            <v>Academy</v>
          </cell>
          <cell r="M6203">
            <v>119462</v>
          </cell>
          <cell r="N6203" t="str">
            <v>RAINHAM SCHOOL FOR GIRLS (PART OF THE KEMNAL ACADEMIES TRUST)</v>
          </cell>
          <cell r="O6203" t="str">
            <v>ACADEMY</v>
          </cell>
          <cell r="P6203">
            <v>8874199</v>
          </cell>
          <cell r="Q6203" t="str">
            <v>ACADEMY Converter</v>
          </cell>
          <cell r="T6203" t="str">
            <v>ACADEMY</v>
          </cell>
        </row>
        <row r="6204">
          <cell r="A6204">
            <v>17432</v>
          </cell>
          <cell r="B6204">
            <v>119657</v>
          </cell>
          <cell r="C6204" t="str">
            <v>SIR JOSEPH WILLIAMSONS MATHEMATICAL SCHOOL</v>
          </cell>
          <cell r="D6204">
            <v>887</v>
          </cell>
          <cell r="E6204" t="str">
            <v>Medway</v>
          </cell>
          <cell r="F6204" t="str">
            <v>SOUTH</v>
          </cell>
          <cell r="G6204" t="str">
            <v>Medway</v>
          </cell>
          <cell r="H6204" t="str">
            <v>South East</v>
          </cell>
          <cell r="I6204">
            <v>119657</v>
          </cell>
          <cell r="J6204" t="str">
            <v>SIR JOSEPH WILLIAMSON'S MATHEMATICAL SCHOOL</v>
          </cell>
          <cell r="K6204" t="str">
            <v>Academy</v>
          </cell>
          <cell r="M6204">
            <v>119657</v>
          </cell>
          <cell r="N6204" t="str">
            <v>SIR JOSEPH WILLIAMSON'S MATHEMATICAL SCHOOL</v>
          </cell>
          <cell r="O6204" t="str">
            <v>ACADEMY</v>
          </cell>
          <cell r="P6204">
            <v>8874530</v>
          </cell>
          <cell r="Q6204" t="str">
            <v>ACADEMY Converter</v>
          </cell>
          <cell r="T6204" t="str">
            <v>ACADEMY</v>
          </cell>
        </row>
        <row r="6205">
          <cell r="A6205">
            <v>17433</v>
          </cell>
          <cell r="B6205">
            <v>119864</v>
          </cell>
          <cell r="C6205" t="str">
            <v>RAINHAM MARK GRAMMAR SCHOOL</v>
          </cell>
          <cell r="D6205">
            <v>887</v>
          </cell>
          <cell r="E6205" t="str">
            <v>Medway</v>
          </cell>
          <cell r="F6205" t="str">
            <v>SOUTH</v>
          </cell>
          <cell r="G6205" t="str">
            <v>Medway</v>
          </cell>
          <cell r="H6205" t="str">
            <v>South East</v>
          </cell>
          <cell r="I6205">
            <v>119864</v>
          </cell>
          <cell r="J6205" t="str">
            <v>RAINHAM MARK GRAMMAR SCHOOL</v>
          </cell>
          <cell r="K6205" t="str">
            <v>Academy</v>
          </cell>
          <cell r="M6205">
            <v>119864</v>
          </cell>
          <cell r="N6205" t="str">
            <v>RAINHAM MARK GRAMMAR SCHOOL</v>
          </cell>
          <cell r="O6205" t="str">
            <v>ACADEMY</v>
          </cell>
          <cell r="P6205">
            <v>8875420</v>
          </cell>
          <cell r="Q6205" t="str">
            <v>ACADEMY Converter</v>
          </cell>
          <cell r="T6205" t="str">
            <v>ACADEMY</v>
          </cell>
        </row>
        <row r="6206">
          <cell r="A6206">
            <v>17434</v>
          </cell>
          <cell r="B6206">
            <v>121891</v>
          </cell>
          <cell r="C6206" t="str">
            <v>The Robert Napier School</v>
          </cell>
          <cell r="D6206">
            <v>887</v>
          </cell>
          <cell r="E6206" t="str">
            <v>Medway</v>
          </cell>
          <cell r="F6206" t="str">
            <v>SOUTH</v>
          </cell>
          <cell r="G6206" t="str">
            <v>Medway</v>
          </cell>
          <cell r="H6206" t="str">
            <v>South East</v>
          </cell>
          <cell r="I6206">
            <v>121891</v>
          </cell>
          <cell r="J6206" t="str">
            <v>ROBERT NAPIER ACADEMY</v>
          </cell>
          <cell r="K6206" t="str">
            <v>Academy</v>
          </cell>
          <cell r="M6206">
            <v>121891</v>
          </cell>
          <cell r="N6206" t="str">
            <v>ROBERT NAPIER ACADEMY</v>
          </cell>
          <cell r="O6206" t="str">
            <v>ACADEMY</v>
          </cell>
          <cell r="P6206">
            <v>8874001</v>
          </cell>
          <cell r="Q6206" t="str">
            <v>ACADEMY Sponsored</v>
          </cell>
          <cell r="T6206" t="str">
            <v>ACADEMY</v>
          </cell>
        </row>
        <row r="6207">
          <cell r="A6207">
            <v>17436</v>
          </cell>
          <cell r="B6207">
            <v>113439</v>
          </cell>
          <cell r="C6207" t="str">
            <v>St John Fisher Catholic School</v>
          </cell>
          <cell r="D6207">
            <v>887</v>
          </cell>
          <cell r="E6207" t="str">
            <v>Medway</v>
          </cell>
          <cell r="F6207" t="str">
            <v>SOUTH</v>
          </cell>
          <cell r="G6207" t="str">
            <v>Medway</v>
          </cell>
          <cell r="H6207" t="str">
            <v>South East</v>
          </cell>
          <cell r="I6207">
            <v>113439</v>
          </cell>
          <cell r="J6207" t="str">
            <v>ST JOHN FISHER CATHOLIC COMPREHENSIVE SCHOOL</v>
          </cell>
          <cell r="K6207">
            <v>0</v>
          </cell>
          <cell r="M6207">
            <v>113439</v>
          </cell>
          <cell r="N6207" t="str">
            <v>ST JOHN FISHER CATHOLIC COMPREHENSIVE SCHOOL</v>
          </cell>
          <cell r="O6207" t="str">
            <v>ROW INDEX NO STUDENTS</v>
          </cell>
          <cell r="P6207" t="str">
            <v/>
          </cell>
          <cell r="Q6207" t="str">
            <v/>
          </cell>
          <cell r="T6207" t="str">
            <v>ROW INDEX NO STUDENTS</v>
          </cell>
        </row>
        <row r="6208">
          <cell r="A6208">
            <v>17438</v>
          </cell>
          <cell r="B6208">
            <v>120451</v>
          </cell>
          <cell r="C6208" t="str">
            <v>The Thomas Aveling School</v>
          </cell>
          <cell r="D6208">
            <v>887</v>
          </cell>
          <cell r="E6208" t="str">
            <v>Medway</v>
          </cell>
          <cell r="F6208" t="str">
            <v>SOUTH</v>
          </cell>
          <cell r="G6208" t="str">
            <v>Medway</v>
          </cell>
          <cell r="H6208" t="str">
            <v>South East</v>
          </cell>
          <cell r="I6208">
            <v>120451</v>
          </cell>
          <cell r="J6208" t="str">
            <v>THE THOMAS AVELING SCHOOL</v>
          </cell>
          <cell r="K6208" t="str">
            <v>Academy</v>
          </cell>
          <cell r="M6208">
            <v>120451</v>
          </cell>
          <cell r="N6208" t="str">
            <v>THE THOMAS AVELING SCHOOL</v>
          </cell>
          <cell r="O6208" t="str">
            <v>ACADEMY</v>
          </cell>
          <cell r="P6208">
            <v>8875451</v>
          </cell>
          <cell r="Q6208" t="str">
            <v>ACADEMY Converter</v>
          </cell>
          <cell r="T6208" t="str">
            <v>ACADEMY</v>
          </cell>
        </row>
        <row r="6209">
          <cell r="A6209">
            <v>17440</v>
          </cell>
          <cell r="B6209">
            <v>119100</v>
          </cell>
          <cell r="C6209" t="str">
            <v>Strood Academy</v>
          </cell>
          <cell r="D6209">
            <v>887</v>
          </cell>
          <cell r="E6209" t="str">
            <v>Medway</v>
          </cell>
          <cell r="F6209" t="str">
            <v>SOUTH</v>
          </cell>
          <cell r="G6209" t="str">
            <v>Medway</v>
          </cell>
          <cell r="H6209" t="str">
            <v>South East</v>
          </cell>
          <cell r="I6209">
            <v>119100</v>
          </cell>
          <cell r="J6209" t="str">
            <v>STROOD ACADEMY</v>
          </cell>
          <cell r="K6209" t="str">
            <v>Academy</v>
          </cell>
          <cell r="M6209">
            <v>119100</v>
          </cell>
          <cell r="N6209" t="str">
            <v>STROOD ACADEMY</v>
          </cell>
          <cell r="O6209" t="str">
            <v>ACADEMY</v>
          </cell>
          <cell r="P6209">
            <v>8876905</v>
          </cell>
          <cell r="Q6209" t="str">
            <v>ACADEMY Sponsored</v>
          </cell>
          <cell r="T6209" t="str">
            <v>ACADEMY</v>
          </cell>
        </row>
        <row r="6210">
          <cell r="A6210">
            <v>17441</v>
          </cell>
          <cell r="B6210">
            <v>119167</v>
          </cell>
          <cell r="C6210" t="str">
            <v>Brompton Academy</v>
          </cell>
          <cell r="D6210">
            <v>887</v>
          </cell>
          <cell r="E6210" t="str">
            <v>Medway</v>
          </cell>
          <cell r="F6210" t="str">
            <v>SOUTH</v>
          </cell>
          <cell r="G6210" t="str">
            <v>Medway</v>
          </cell>
          <cell r="H6210" t="str">
            <v>South East</v>
          </cell>
          <cell r="I6210">
            <v>119167</v>
          </cell>
          <cell r="J6210" t="str">
            <v>BROMPTON ACADEMY</v>
          </cell>
          <cell r="K6210" t="str">
            <v>Academy</v>
          </cell>
          <cell r="M6210">
            <v>119167</v>
          </cell>
          <cell r="N6210" t="str">
            <v>BROMPTON ACADEMY</v>
          </cell>
          <cell r="O6210" t="str">
            <v>ACADEMY</v>
          </cell>
          <cell r="P6210">
            <v>8876906</v>
          </cell>
          <cell r="Q6210" t="str">
            <v>ACADEMY Sponsored</v>
          </cell>
          <cell r="T6210" t="str">
            <v>ACADEMY</v>
          </cell>
        </row>
        <row r="6211">
          <cell r="A6211">
            <v>17442</v>
          </cell>
          <cell r="B6211">
            <v>119166</v>
          </cell>
          <cell r="C6211" t="str">
            <v>Bishop of Rochester Academy</v>
          </cell>
          <cell r="D6211">
            <v>887</v>
          </cell>
          <cell r="E6211" t="str">
            <v>Medway</v>
          </cell>
          <cell r="F6211" t="str">
            <v>SOUTH</v>
          </cell>
          <cell r="G6211" t="str">
            <v>Medway</v>
          </cell>
          <cell r="H6211" t="str">
            <v>South East</v>
          </cell>
          <cell r="I6211">
            <v>119166</v>
          </cell>
          <cell r="J6211" t="str">
            <v>BISHOP OF ROCHESTER ACADEMY</v>
          </cell>
          <cell r="K6211" t="str">
            <v>Academy</v>
          </cell>
          <cell r="M6211">
            <v>119166</v>
          </cell>
          <cell r="N6211" t="str">
            <v>BISHOP OF ROCHESTER ACADEMY</v>
          </cell>
          <cell r="O6211" t="str">
            <v>ACADEMY</v>
          </cell>
          <cell r="P6211">
            <v>8876907</v>
          </cell>
          <cell r="Q6211" t="str">
            <v>ACADEMY Sponsored</v>
          </cell>
          <cell r="T6211" t="str">
            <v>ACADEMY</v>
          </cell>
        </row>
        <row r="6212">
          <cell r="A6212">
            <v>17443</v>
          </cell>
          <cell r="B6212">
            <v>8877016</v>
          </cell>
          <cell r="C6212" t="str">
            <v>Rivermead School</v>
          </cell>
          <cell r="D6212">
            <v>887</v>
          </cell>
          <cell r="E6212" t="str">
            <v>Medway</v>
          </cell>
          <cell r="F6212" t="str">
            <v>SOUTH</v>
          </cell>
          <cell r="G6212" t="str">
            <v>Medway</v>
          </cell>
          <cell r="H6212" t="str">
            <v>South East</v>
          </cell>
          <cell r="I6212">
            <v>8877016</v>
          </cell>
          <cell r="J6212" t="str">
            <v>RIVERMEAD SCHOOL</v>
          </cell>
          <cell r="K6212" t="str">
            <v>MSS</v>
          </cell>
          <cell r="M6212">
            <v>124050</v>
          </cell>
          <cell r="N6212" t="str">
            <v>RIVERMEAD SCHOOL</v>
          </cell>
          <cell r="O6212" t="str">
            <v>MSS</v>
          </cell>
          <cell r="P6212" t="str">
            <v/>
          </cell>
          <cell r="Q6212" t="str">
            <v/>
          </cell>
          <cell r="T6212" t="str">
            <v>MSS</v>
          </cell>
        </row>
        <row r="6213">
          <cell r="A6213">
            <v>17444</v>
          </cell>
          <cell r="B6213">
            <v>8877042</v>
          </cell>
          <cell r="C6213" t="str">
            <v>Bradfields School</v>
          </cell>
          <cell r="D6213">
            <v>887</v>
          </cell>
          <cell r="E6213" t="str">
            <v>Medway</v>
          </cell>
          <cell r="F6213" t="str">
            <v>SOUTH</v>
          </cell>
          <cell r="G6213" t="str">
            <v>Medway</v>
          </cell>
          <cell r="H6213" t="str">
            <v>South East</v>
          </cell>
          <cell r="I6213">
            <v>8877042</v>
          </cell>
          <cell r="J6213" t="str">
            <v>BRADFIELDS SCHOOL</v>
          </cell>
          <cell r="K6213" t="str">
            <v>MSS</v>
          </cell>
          <cell r="M6213">
            <v>124043</v>
          </cell>
          <cell r="N6213" t="str">
            <v>BRADFIELDS SCHOOL</v>
          </cell>
          <cell r="O6213" t="str">
            <v>MSS</v>
          </cell>
          <cell r="P6213" t="str">
            <v/>
          </cell>
          <cell r="Q6213" t="str">
            <v/>
          </cell>
          <cell r="T6213" t="str">
            <v>MSS</v>
          </cell>
        </row>
        <row r="6214">
          <cell r="A6214">
            <v>17445</v>
          </cell>
          <cell r="B6214">
            <v>8877053</v>
          </cell>
          <cell r="C6214" t="str">
            <v>Abbey Court School</v>
          </cell>
          <cell r="D6214">
            <v>887</v>
          </cell>
          <cell r="E6214" t="str">
            <v>Medway</v>
          </cell>
          <cell r="F6214" t="str">
            <v>SOUTH</v>
          </cell>
          <cell r="G6214" t="str">
            <v>Medway</v>
          </cell>
          <cell r="H6214" t="str">
            <v>South East</v>
          </cell>
          <cell r="I6214">
            <v>8877053</v>
          </cell>
          <cell r="J6214" t="str">
            <v>ABBEY COURT COMMUNITY SPECIAL SCHOOL</v>
          </cell>
          <cell r="K6214" t="str">
            <v>MSS</v>
          </cell>
          <cell r="M6214">
            <v>124000</v>
          </cell>
          <cell r="N6214" t="str">
            <v>ABBEY COURT COMMUNITY SPECIAL SCHOOL</v>
          </cell>
          <cell r="O6214" t="str">
            <v>MSS</v>
          </cell>
          <cell r="P6214" t="str">
            <v/>
          </cell>
          <cell r="Q6214" t="str">
            <v/>
          </cell>
          <cell r="T6214" t="str">
            <v>MSS</v>
          </cell>
        </row>
        <row r="6215">
          <cell r="A6215">
            <v>17446</v>
          </cell>
          <cell r="B6215">
            <v>122218</v>
          </cell>
          <cell r="C6215" t="str">
            <v>National Centre for Young People with Epilepsy</v>
          </cell>
          <cell r="D6215">
            <v>936</v>
          </cell>
          <cell r="E6215" t="str">
            <v>Surrey</v>
          </cell>
          <cell r="F6215" t="str">
            <v>SOUTH</v>
          </cell>
          <cell r="G6215" t="str">
            <v>Medway</v>
          </cell>
          <cell r="H6215" t="str">
            <v>South East</v>
          </cell>
          <cell r="I6215">
            <v>122218</v>
          </cell>
          <cell r="J6215" t="str">
            <v>ST PIERS SCHOOL (YOUNG EPILEPSY)</v>
          </cell>
          <cell r="K6215" t="str">
            <v>NMSS</v>
          </cell>
          <cell r="M6215">
            <v>122218</v>
          </cell>
          <cell r="N6215" t="str">
            <v>ST PIERS SCHOOL (YOUNG EPILEPSY)</v>
          </cell>
          <cell r="O6215" t="str">
            <v>NMSS</v>
          </cell>
          <cell r="P6215" t="str">
            <v/>
          </cell>
          <cell r="Q6215" t="str">
            <v/>
          </cell>
          <cell r="T6215" t="str">
            <v>NMSS</v>
          </cell>
        </row>
        <row r="6216">
          <cell r="A6216">
            <v>17447</v>
          </cell>
          <cell r="B6216">
            <v>114854</v>
          </cell>
          <cell r="C6216" t="str">
            <v>THE FORTUNE CENTRE OF RIDING THERAPY</v>
          </cell>
          <cell r="D6216">
            <v>865</v>
          </cell>
          <cell r="E6216" t="str">
            <v>Wiltshire</v>
          </cell>
          <cell r="F6216" t="str">
            <v>SOUTH</v>
          </cell>
          <cell r="G6216" t="str">
            <v>Medway</v>
          </cell>
          <cell r="H6216" t="str">
            <v>South East</v>
          </cell>
          <cell r="I6216">
            <v>114854</v>
          </cell>
          <cell r="J6216" t="str">
            <v>THE FORTUNE CENTRE OF RIDING THERAPY</v>
          </cell>
          <cell r="K6216" t="str">
            <v>ISP</v>
          </cell>
          <cell r="M6216">
            <v>114854</v>
          </cell>
          <cell r="N6216" t="str">
            <v>THE FORTUNE CENTRE OF RIDING THERAPY</v>
          </cell>
          <cell r="O6216" t="str">
            <v>ISP</v>
          </cell>
          <cell r="P6216" t="str">
            <v/>
          </cell>
          <cell r="Q6216" t="str">
            <v/>
          </cell>
          <cell r="T6216" t="str">
            <v>ISP</v>
          </cell>
        </row>
        <row r="6217">
          <cell r="A6217">
            <v>17448</v>
          </cell>
          <cell r="B6217">
            <v>109725</v>
          </cell>
          <cell r="C6217" t="str">
            <v>RNIB COLLEGE LOUGHBOROUGH</v>
          </cell>
          <cell r="D6217">
            <v>855</v>
          </cell>
          <cell r="E6217" t="str">
            <v>Leicestershire</v>
          </cell>
          <cell r="F6217" t="str">
            <v>EAST</v>
          </cell>
          <cell r="G6217" t="str">
            <v>Medway</v>
          </cell>
          <cell r="H6217" t="str">
            <v>South East</v>
          </cell>
          <cell r="I6217">
            <v>109725</v>
          </cell>
          <cell r="J6217" t="str">
            <v>RNIB COLLEGE - LOUGHBOROUGH</v>
          </cell>
          <cell r="K6217" t="str">
            <v>ISP</v>
          </cell>
          <cell r="M6217">
            <v>109725</v>
          </cell>
          <cell r="N6217" t="str">
            <v>RNIB COLLEGE - LOUGHBOROUGH</v>
          </cell>
          <cell r="O6217" t="str">
            <v>ISP</v>
          </cell>
          <cell r="P6217" t="str">
            <v/>
          </cell>
          <cell r="Q6217" t="str">
            <v/>
          </cell>
          <cell r="T6217" t="str">
            <v>ISP</v>
          </cell>
        </row>
        <row r="6218">
          <cell r="A6218">
            <v>17449</v>
          </cell>
          <cell r="B6218">
            <v>117294</v>
          </cell>
          <cell r="C6218" t="str">
            <v>CONDOVER COLLEGE LIMITED</v>
          </cell>
          <cell r="D6218">
            <v>893</v>
          </cell>
          <cell r="E6218" t="str">
            <v>Shropshire</v>
          </cell>
          <cell r="F6218" t="str">
            <v>WEST</v>
          </cell>
          <cell r="G6218" t="str">
            <v>Medway</v>
          </cell>
          <cell r="H6218" t="str">
            <v>South East</v>
          </cell>
          <cell r="I6218">
            <v>117294</v>
          </cell>
          <cell r="J6218" t="str">
            <v>CONDOVER COLLEGE LIMITED</v>
          </cell>
          <cell r="K6218" t="str">
            <v>ISP</v>
          </cell>
          <cell r="M6218">
            <v>117294</v>
          </cell>
          <cell r="N6218" t="str">
            <v>CONDOVER COLLEGE LIMITED</v>
          </cell>
          <cell r="O6218" t="str">
            <v>ISP</v>
          </cell>
          <cell r="P6218" t="str">
            <v/>
          </cell>
          <cell r="Q6218" t="str">
            <v/>
          </cell>
          <cell r="T6218" t="str">
            <v>ISP</v>
          </cell>
        </row>
        <row r="6219">
          <cell r="A6219">
            <v>17450</v>
          </cell>
          <cell r="B6219">
            <v>8867063</v>
          </cell>
          <cell r="C6219" t="str">
            <v>St Nicholas School</v>
          </cell>
          <cell r="D6219">
            <v>886</v>
          </cell>
          <cell r="E6219" t="str">
            <v>Kent</v>
          </cell>
          <cell r="F6219" t="str">
            <v>SOUTH</v>
          </cell>
          <cell r="G6219" t="str">
            <v>Medway</v>
          </cell>
          <cell r="H6219" t="str">
            <v>South East</v>
          </cell>
          <cell r="I6219">
            <v>8867063</v>
          </cell>
          <cell r="J6219" t="str">
            <v>ST NICHOLAS' SCHOOL</v>
          </cell>
          <cell r="K6219" t="str">
            <v>MSS</v>
          </cell>
          <cell r="M6219">
            <v>123959</v>
          </cell>
          <cell r="N6219" t="str">
            <v>ST NICHOLAS' SCHOOL</v>
          </cell>
          <cell r="O6219" t="str">
            <v>MSS</v>
          </cell>
          <cell r="P6219" t="str">
            <v/>
          </cell>
          <cell r="Q6219" t="str">
            <v/>
          </cell>
          <cell r="T6219" t="str">
            <v>MSS</v>
          </cell>
        </row>
        <row r="6220">
          <cell r="A6220">
            <v>17451</v>
          </cell>
          <cell r="B6220">
            <v>123664</v>
          </cell>
          <cell r="C6220" t="str">
            <v>Stone Bay School</v>
          </cell>
          <cell r="D6220">
            <v>886</v>
          </cell>
          <cell r="E6220" t="str">
            <v>Kent</v>
          </cell>
          <cell r="F6220" t="str">
            <v>SOUTH</v>
          </cell>
          <cell r="G6220" t="str">
            <v>Medway</v>
          </cell>
          <cell r="H6220" t="str">
            <v>South East</v>
          </cell>
          <cell r="I6220">
            <v>123664</v>
          </cell>
          <cell r="J6220" t="str">
            <v>STONE BAY SCHOOL</v>
          </cell>
          <cell r="K6220" t="str">
            <v>MSS</v>
          </cell>
          <cell r="M6220">
            <v>123664</v>
          </cell>
          <cell r="N6220" t="str">
            <v>STONE BAY SCHOOL</v>
          </cell>
          <cell r="O6220" t="str">
            <v>MSS</v>
          </cell>
          <cell r="P6220" t="str">
            <v/>
          </cell>
          <cell r="Q6220" t="str">
            <v/>
          </cell>
          <cell r="T6220" t="str">
            <v>MSS</v>
          </cell>
        </row>
        <row r="6221">
          <cell r="A6221">
            <v>17452</v>
          </cell>
          <cell r="B6221">
            <v>113444</v>
          </cell>
          <cell r="C6221" t="str">
            <v>THAMESVIEW SCHOOL</v>
          </cell>
          <cell r="D6221">
            <v>886</v>
          </cell>
          <cell r="E6221" t="str">
            <v>Kent</v>
          </cell>
          <cell r="F6221" t="str">
            <v>SOUTH</v>
          </cell>
          <cell r="G6221" t="str">
            <v>Medway</v>
          </cell>
          <cell r="H6221" t="str">
            <v>South East</v>
          </cell>
          <cell r="I6221">
            <v>113444</v>
          </cell>
          <cell r="J6221" t="str">
            <v>THAMESVIEW SCHOOL</v>
          </cell>
          <cell r="K6221">
            <v>0</v>
          </cell>
          <cell r="M6221">
            <v>113444</v>
          </cell>
          <cell r="N6221" t="str">
            <v>THAMESVIEW SCHOOL</v>
          </cell>
          <cell r="O6221" t="str">
            <v>NEW PROVIDER</v>
          </cell>
          <cell r="P6221" t="str">
            <v/>
          </cell>
          <cell r="Q6221" t="str">
            <v/>
          </cell>
          <cell r="T6221" t="str">
            <v>NEW PROVIDER</v>
          </cell>
        </row>
        <row r="6222">
          <cell r="A6222">
            <v>17453</v>
          </cell>
          <cell r="B6222">
            <v>117073</v>
          </cell>
          <cell r="C6222" t="str">
            <v>ORCHARD SCHOOL</v>
          </cell>
          <cell r="D6222">
            <v>801</v>
          </cell>
          <cell r="E6222" t="str">
            <v>Bristol, City of</v>
          </cell>
          <cell r="F6222" t="str">
            <v>WEST</v>
          </cell>
          <cell r="G6222" t="str">
            <v>Medway</v>
          </cell>
          <cell r="H6222" t="str">
            <v>South East</v>
          </cell>
          <cell r="I6222">
            <v>117073</v>
          </cell>
          <cell r="J6222" t="str">
            <v>ORCHARD SCHOOL</v>
          </cell>
          <cell r="K6222" t="str">
            <v>MSS</v>
          </cell>
          <cell r="M6222">
            <v>124047</v>
          </cell>
          <cell r="N6222" t="str">
            <v>THE ORCHARD SCHOOL</v>
          </cell>
          <cell r="O6222" t="str">
            <v>PRE-16</v>
          </cell>
          <cell r="P6222" t="str">
            <v/>
          </cell>
          <cell r="Q6222" t="str">
            <v/>
          </cell>
          <cell r="T6222" t="str">
            <v>PRE-16</v>
          </cell>
        </row>
        <row r="6223">
          <cell r="A6223">
            <v>17454</v>
          </cell>
          <cell r="B6223">
            <v>107708</v>
          </cell>
          <cell r="C6223" t="str">
            <v>HADLOW COLLEGE - (107708)</v>
          </cell>
          <cell r="D6223">
            <v>886</v>
          </cell>
          <cell r="E6223" t="str">
            <v>Kent</v>
          </cell>
          <cell r="F6223" t="str">
            <v>SOUTH</v>
          </cell>
          <cell r="G6223" t="str">
            <v>Medway</v>
          </cell>
          <cell r="H6223" t="str">
            <v>South East</v>
          </cell>
          <cell r="I6223">
            <v>107708</v>
          </cell>
          <cell r="J6223" t="str">
            <v>HADLOW COLLEGE</v>
          </cell>
          <cell r="K6223" t="str">
            <v>FE</v>
          </cell>
          <cell r="M6223">
            <v>107708</v>
          </cell>
          <cell r="N6223" t="str">
            <v>HADLOW COLLEGE</v>
          </cell>
          <cell r="O6223" t="str">
            <v>FE</v>
          </cell>
          <cell r="P6223" t="str">
            <v/>
          </cell>
          <cell r="Q6223" t="str">
            <v/>
          </cell>
          <cell r="T6223" t="str">
            <v>FE</v>
          </cell>
        </row>
        <row r="6224">
          <cell r="A6224">
            <v>17455</v>
          </cell>
          <cell r="B6224">
            <v>114874</v>
          </cell>
          <cell r="C6224" t="str">
            <v>THE ROYAL NATIONAL COLLEGE FOR THE BLIND</v>
          </cell>
          <cell r="D6224">
            <v>884</v>
          </cell>
          <cell r="E6224" t="str">
            <v>Herefordshire</v>
          </cell>
          <cell r="F6224" t="str">
            <v>WEST</v>
          </cell>
          <cell r="G6224" t="str">
            <v>Medway</v>
          </cell>
          <cell r="H6224" t="str">
            <v>South East</v>
          </cell>
          <cell r="I6224">
            <v>114874</v>
          </cell>
          <cell r="J6224" t="str">
            <v>ROYAL NATIONAL COLLEGE FOR THE BLIND</v>
          </cell>
          <cell r="K6224" t="str">
            <v>ISP</v>
          </cell>
          <cell r="M6224">
            <v>114874</v>
          </cell>
          <cell r="N6224" t="str">
            <v>ROYAL NATIONAL COLLEGE FOR THE BLIND</v>
          </cell>
          <cell r="O6224" t="str">
            <v>ISP</v>
          </cell>
          <cell r="P6224" t="str">
            <v/>
          </cell>
          <cell r="Q6224" t="str">
            <v/>
          </cell>
          <cell r="T6224" t="str">
            <v>ISP</v>
          </cell>
        </row>
        <row r="6225">
          <cell r="A6225">
            <v>17456</v>
          </cell>
          <cell r="B6225">
            <v>114865</v>
          </cell>
          <cell r="C6225" t="str">
            <v>LUFTON COLLEGE OF FURTHER EDUCATION</v>
          </cell>
          <cell r="D6225">
            <v>933</v>
          </cell>
          <cell r="E6225" t="str">
            <v>Somerset</v>
          </cell>
          <cell r="F6225" t="str">
            <v>WEST</v>
          </cell>
          <cell r="G6225" t="str">
            <v>Medway</v>
          </cell>
          <cell r="H6225" t="str">
            <v>South East</v>
          </cell>
          <cell r="I6225">
            <v>114865</v>
          </cell>
          <cell r="J6225" t="str">
            <v>LUFTON COLLEGE OF FURTHER EDUCATION</v>
          </cell>
          <cell r="K6225" t="str">
            <v>ISP</v>
          </cell>
          <cell r="M6225">
            <v>114865</v>
          </cell>
          <cell r="N6225" t="str">
            <v>LUFTON COLLEGE OF FURTHER EDUCATION</v>
          </cell>
          <cell r="O6225" t="str">
            <v>ISP</v>
          </cell>
          <cell r="P6225" t="str">
            <v/>
          </cell>
          <cell r="Q6225" t="str">
            <v/>
          </cell>
          <cell r="T6225" t="str">
            <v>ISP</v>
          </cell>
        </row>
        <row r="6226">
          <cell r="A6226">
            <v>17457</v>
          </cell>
          <cell r="B6226">
            <v>116895</v>
          </cell>
          <cell r="C6226" t="str">
            <v>ST JOHN'S SCHOOL &amp; COLLEGE</v>
          </cell>
          <cell r="D6226">
            <v>846</v>
          </cell>
          <cell r="E6226" t="str">
            <v>Brighton and Hove</v>
          </cell>
          <cell r="F6226" t="str">
            <v>SOUTH</v>
          </cell>
          <cell r="G6226" t="str">
            <v>Medway</v>
          </cell>
          <cell r="H6226" t="str">
            <v>South East</v>
          </cell>
          <cell r="I6226">
            <v>116895</v>
          </cell>
          <cell r="J6226" t="str">
            <v>ST JOHN'S SCHOOL &amp; COLLEGE</v>
          </cell>
          <cell r="K6226" t="str">
            <v>ISP</v>
          </cell>
          <cell r="M6226">
            <v>116895</v>
          </cell>
          <cell r="N6226" t="str">
            <v>ST JOHN'S SCHOOL &amp; COLLEGE</v>
          </cell>
          <cell r="O6226" t="str">
            <v>ISP</v>
          </cell>
          <cell r="P6226" t="str">
            <v/>
          </cell>
          <cell r="Q6226" t="str">
            <v/>
          </cell>
          <cell r="T6226" t="str">
            <v>ISP</v>
          </cell>
        </row>
        <row r="6227">
          <cell r="A6227">
            <v>17516</v>
          </cell>
          <cell r="B6227">
            <v>106319</v>
          </cell>
          <cell r="C6227" t="str">
            <v>BEDFORD COLLEGE - (106319)</v>
          </cell>
          <cell r="D6227">
            <v>822</v>
          </cell>
          <cell r="E6227" t="str">
            <v>Bedford</v>
          </cell>
          <cell r="F6227" t="str">
            <v>EAST</v>
          </cell>
          <cell r="G6227" t="str">
            <v>Milton Keynes</v>
          </cell>
          <cell r="H6227" t="str">
            <v>South East</v>
          </cell>
          <cell r="I6227">
            <v>106319</v>
          </cell>
          <cell r="J6227" t="str">
            <v>BEDFORD COLLEGE</v>
          </cell>
          <cell r="K6227" t="str">
            <v>FE</v>
          </cell>
          <cell r="M6227">
            <v>106319</v>
          </cell>
          <cell r="N6227" t="str">
            <v>BEDFORD COLLEGE</v>
          </cell>
          <cell r="O6227" t="str">
            <v>FE</v>
          </cell>
          <cell r="P6227" t="str">
            <v/>
          </cell>
          <cell r="Q6227" t="str">
            <v/>
          </cell>
          <cell r="T6227" t="str">
            <v>FE</v>
          </cell>
        </row>
        <row r="6228">
          <cell r="A6228">
            <v>17517</v>
          </cell>
          <cell r="B6228">
            <v>106966</v>
          </cell>
          <cell r="C6228" t="str">
            <v>MOULTON COLLEGE - (106966)</v>
          </cell>
          <cell r="D6228">
            <v>928</v>
          </cell>
          <cell r="E6228" t="str">
            <v>Northamptonshire</v>
          </cell>
          <cell r="F6228" t="str">
            <v>EAST</v>
          </cell>
          <cell r="G6228" t="str">
            <v>Milton Keynes</v>
          </cell>
          <cell r="H6228" t="str">
            <v>South East</v>
          </cell>
          <cell r="I6228">
            <v>106966</v>
          </cell>
          <cell r="J6228" t="str">
            <v>MOULTON COLLEGE</v>
          </cell>
          <cell r="K6228" t="str">
            <v>FE</v>
          </cell>
          <cell r="M6228">
            <v>106966</v>
          </cell>
          <cell r="N6228" t="str">
            <v>MOULTON COLLEGE</v>
          </cell>
          <cell r="O6228" t="str">
            <v>FE</v>
          </cell>
          <cell r="P6228" t="str">
            <v/>
          </cell>
          <cell r="Q6228" t="str">
            <v/>
          </cell>
          <cell r="T6228" t="str">
            <v>FE</v>
          </cell>
        </row>
        <row r="6229">
          <cell r="A6229">
            <v>17518</v>
          </cell>
          <cell r="B6229">
            <v>108653</v>
          </cell>
          <cell r="C6229" t="str">
            <v>MILTON KEYNES COLLEGE - (108653)</v>
          </cell>
          <cell r="D6229">
            <v>826</v>
          </cell>
          <cell r="E6229" t="str">
            <v>Milton Keynes</v>
          </cell>
          <cell r="F6229" t="str">
            <v>SOUTH</v>
          </cell>
          <cell r="G6229" t="str">
            <v>Milton Keynes</v>
          </cell>
          <cell r="H6229" t="str">
            <v>South East</v>
          </cell>
          <cell r="I6229">
            <v>108653</v>
          </cell>
          <cell r="J6229" t="str">
            <v>MILTON KEYNES COLLEGE</v>
          </cell>
          <cell r="K6229" t="str">
            <v>FE</v>
          </cell>
          <cell r="M6229">
            <v>108653</v>
          </cell>
          <cell r="N6229" t="str">
            <v>MILTON KEYNES COLLEGE</v>
          </cell>
          <cell r="O6229" t="str">
            <v>FE</v>
          </cell>
          <cell r="P6229" t="str">
            <v/>
          </cell>
          <cell r="Q6229" t="str">
            <v/>
          </cell>
          <cell r="T6229" t="str">
            <v>FE</v>
          </cell>
        </row>
        <row r="6230">
          <cell r="A6230">
            <v>17520</v>
          </cell>
          <cell r="B6230">
            <v>114858</v>
          </cell>
          <cell r="C6230" t="str">
            <v>HINWICK HALL COLLEGE</v>
          </cell>
          <cell r="D6230">
            <v>822</v>
          </cell>
          <cell r="E6230" t="str">
            <v>Bedford</v>
          </cell>
          <cell r="F6230" t="str">
            <v>EAST</v>
          </cell>
          <cell r="G6230" t="str">
            <v>Milton Keynes</v>
          </cell>
          <cell r="H6230" t="str">
            <v>South East</v>
          </cell>
          <cell r="I6230">
            <v>114858</v>
          </cell>
          <cell r="J6230" t="str">
            <v>HINWICK HALL COLLEGE</v>
          </cell>
          <cell r="K6230" t="str">
            <v>ISP</v>
          </cell>
          <cell r="M6230">
            <v>114858</v>
          </cell>
          <cell r="N6230" t="str">
            <v>HINWICK HALL COLLEGE</v>
          </cell>
          <cell r="O6230" t="str">
            <v>ISP</v>
          </cell>
          <cell r="P6230" t="str">
            <v/>
          </cell>
          <cell r="Q6230" t="str">
            <v/>
          </cell>
          <cell r="T6230" t="str">
            <v>ISP</v>
          </cell>
        </row>
        <row r="6231">
          <cell r="A6231">
            <v>17521</v>
          </cell>
          <cell r="B6231">
            <v>114868</v>
          </cell>
          <cell r="C6231" t="str">
            <v>NATIONAL STAR CENTRE FOR DISABLED YOUTH LIMITED - (114868)</v>
          </cell>
          <cell r="D6231">
            <v>916</v>
          </cell>
          <cell r="E6231" t="str">
            <v>Gloucestershire</v>
          </cell>
          <cell r="F6231" t="str">
            <v>WEST</v>
          </cell>
          <cell r="G6231" t="str">
            <v>Milton Keynes</v>
          </cell>
          <cell r="H6231" t="str">
            <v>South East</v>
          </cell>
          <cell r="I6231">
            <v>114868</v>
          </cell>
          <cell r="J6231" t="str">
            <v>NATIONAL STAR CENTRE FOR DISABLED YOUTH LIMITED</v>
          </cell>
          <cell r="K6231" t="str">
            <v>FE</v>
          </cell>
          <cell r="M6231">
            <v>114868</v>
          </cell>
          <cell r="N6231" t="str">
            <v>NATIONAL STAR CENTRE FOR DISABLED YOUTH LIMITED</v>
          </cell>
          <cell r="O6231" t="str">
            <v>FE</v>
          </cell>
          <cell r="P6231" t="str">
            <v/>
          </cell>
          <cell r="Q6231" t="str">
            <v/>
          </cell>
          <cell r="T6231" t="str">
            <v>FE</v>
          </cell>
        </row>
        <row r="6232">
          <cell r="A6232">
            <v>17522</v>
          </cell>
          <cell r="B6232">
            <v>117294</v>
          </cell>
          <cell r="C6232" t="str">
            <v>CONDOVER COLLEGE LIMITED</v>
          </cell>
          <cell r="D6232">
            <v>893</v>
          </cell>
          <cell r="E6232" t="str">
            <v>Shropshire</v>
          </cell>
          <cell r="F6232" t="str">
            <v>WEST</v>
          </cell>
          <cell r="G6232" t="str">
            <v>Milton Keynes</v>
          </cell>
          <cell r="H6232" t="str">
            <v>South East</v>
          </cell>
          <cell r="I6232">
            <v>117294</v>
          </cell>
          <cell r="J6232" t="str">
            <v>CONDOVER COLLEGE LIMITED</v>
          </cell>
          <cell r="K6232" t="str">
            <v>ISP</v>
          </cell>
          <cell r="M6232">
            <v>117294</v>
          </cell>
          <cell r="N6232" t="str">
            <v>CONDOVER COLLEGE LIMITED</v>
          </cell>
          <cell r="O6232" t="str">
            <v>ISP</v>
          </cell>
          <cell r="P6232" t="str">
            <v/>
          </cell>
          <cell r="Q6232" t="str">
            <v/>
          </cell>
          <cell r="T6232" t="str">
            <v>ISP</v>
          </cell>
        </row>
        <row r="6233">
          <cell r="A6233">
            <v>17526</v>
          </cell>
          <cell r="B6233">
            <v>120336</v>
          </cell>
          <cell r="C6233" t="str">
            <v>St John's School</v>
          </cell>
          <cell r="D6233">
            <v>822</v>
          </cell>
          <cell r="E6233" t="str">
            <v>Bedford</v>
          </cell>
          <cell r="F6233" t="str">
            <v>EAST</v>
          </cell>
          <cell r="G6233" t="str">
            <v>Milton Keynes</v>
          </cell>
          <cell r="H6233" t="str">
            <v>South East</v>
          </cell>
          <cell r="I6233">
            <v>120336</v>
          </cell>
          <cell r="J6233" t="str">
            <v>ST JOHN'S SCHOOL</v>
          </cell>
          <cell r="K6233" t="str">
            <v>Academy</v>
          </cell>
          <cell r="M6233">
            <v>120336</v>
          </cell>
          <cell r="N6233" t="str">
            <v>ST JOHN'S SCHOOL</v>
          </cell>
          <cell r="O6233" t="str">
            <v>ACADEMY SPECIAL</v>
          </cell>
          <cell r="P6233">
            <v>8225951</v>
          </cell>
          <cell r="Q6233" t="str">
            <v>ACADEMY Converter</v>
          </cell>
          <cell r="T6233" t="str">
            <v>ACADEMY SPECIAL</v>
          </cell>
        </row>
        <row r="6234">
          <cell r="A6234">
            <v>17527</v>
          </cell>
          <cell r="B6234">
            <v>123742</v>
          </cell>
          <cell r="C6234" t="str">
            <v>Ridgeway School</v>
          </cell>
          <cell r="D6234">
            <v>822</v>
          </cell>
          <cell r="E6234" t="str">
            <v>Bedford</v>
          </cell>
          <cell r="F6234" t="str">
            <v>EAST</v>
          </cell>
          <cell r="G6234" t="str">
            <v>Milton Keynes</v>
          </cell>
          <cell r="H6234" t="str">
            <v>South East</v>
          </cell>
          <cell r="I6234">
            <v>123742</v>
          </cell>
          <cell r="J6234" t="str">
            <v>RIDGEWAY SCHOOL</v>
          </cell>
          <cell r="K6234" t="str">
            <v>MSS</v>
          </cell>
          <cell r="M6234">
            <v>123742</v>
          </cell>
          <cell r="N6234" t="str">
            <v>RIDGEWAY SCHOOL</v>
          </cell>
          <cell r="O6234" t="str">
            <v>MSS</v>
          </cell>
          <cell r="P6234" t="str">
            <v/>
          </cell>
          <cell r="Q6234" t="str">
            <v/>
          </cell>
          <cell r="T6234" t="str">
            <v>MSS</v>
          </cell>
        </row>
        <row r="6235">
          <cell r="A6235">
            <v>17529</v>
          </cell>
          <cell r="B6235">
            <v>120411</v>
          </cell>
          <cell r="C6235" t="str">
            <v>Cedars Upper School and Community College</v>
          </cell>
          <cell r="D6235">
            <v>823</v>
          </cell>
          <cell r="E6235" t="str">
            <v>Central Bedfordshire</v>
          </cell>
          <cell r="F6235" t="str">
            <v>SOUTH</v>
          </cell>
          <cell r="G6235" t="str">
            <v>Milton Keynes</v>
          </cell>
          <cell r="H6235" t="str">
            <v>South East</v>
          </cell>
          <cell r="I6235">
            <v>120411</v>
          </cell>
          <cell r="J6235" t="str">
            <v>CEDARS UPPER SCHOOL</v>
          </cell>
          <cell r="K6235" t="str">
            <v>Academy</v>
          </cell>
          <cell r="M6235">
            <v>120411</v>
          </cell>
          <cell r="N6235" t="str">
            <v>CEDARS UPPER SCHOOL</v>
          </cell>
          <cell r="O6235" t="str">
            <v>ACADEMY</v>
          </cell>
          <cell r="P6235">
            <v>8234011</v>
          </cell>
          <cell r="Q6235" t="str">
            <v>ACADEMY Converter</v>
          </cell>
          <cell r="T6235" t="str">
            <v>ACADEMY</v>
          </cell>
        </row>
        <row r="6236">
          <cell r="A6236">
            <v>17534</v>
          </cell>
          <cell r="B6236">
            <v>120501</v>
          </cell>
          <cell r="C6236" t="str">
            <v>The Royal Latin School</v>
          </cell>
          <cell r="D6236">
            <v>825</v>
          </cell>
          <cell r="E6236" t="str">
            <v>Buckinghamshire</v>
          </cell>
          <cell r="F6236" t="str">
            <v>SOUTH</v>
          </cell>
          <cell r="G6236" t="str">
            <v>Milton Keynes</v>
          </cell>
          <cell r="H6236" t="str">
            <v>South East</v>
          </cell>
          <cell r="I6236">
            <v>120501</v>
          </cell>
          <cell r="J6236" t="str">
            <v>THE ROYAL LATIN SCHOOL</v>
          </cell>
          <cell r="K6236" t="str">
            <v>Academy</v>
          </cell>
          <cell r="M6236">
            <v>120501</v>
          </cell>
          <cell r="N6236" t="str">
            <v>ROYAL LATIN SCHOOL</v>
          </cell>
          <cell r="O6236" t="str">
            <v>ACADEMY</v>
          </cell>
          <cell r="P6236">
            <v>8254501</v>
          </cell>
          <cell r="Q6236" t="str">
            <v>ACADEMY Converter</v>
          </cell>
          <cell r="T6236" t="str">
            <v>ACADEMY</v>
          </cell>
        </row>
        <row r="6237">
          <cell r="A6237">
            <v>17536</v>
          </cell>
          <cell r="B6237">
            <v>119842</v>
          </cell>
          <cell r="C6237" t="str">
            <v>Walton High</v>
          </cell>
          <cell r="D6237">
            <v>826</v>
          </cell>
          <cell r="E6237" t="str">
            <v>Milton Keynes</v>
          </cell>
          <cell r="F6237" t="str">
            <v>SOUTH</v>
          </cell>
          <cell r="G6237" t="str">
            <v>Milton Keynes</v>
          </cell>
          <cell r="H6237" t="str">
            <v>South East</v>
          </cell>
          <cell r="I6237">
            <v>119842</v>
          </cell>
          <cell r="J6237" t="str">
            <v>WALTON HIGH</v>
          </cell>
          <cell r="K6237" t="str">
            <v>Academy</v>
          </cell>
          <cell r="M6237">
            <v>119842</v>
          </cell>
          <cell r="N6237" t="str">
            <v>WALTON HIGH</v>
          </cell>
          <cell r="O6237" t="str">
            <v>ACADEMY</v>
          </cell>
          <cell r="P6237">
            <v>8264000</v>
          </cell>
          <cell r="Q6237" t="str">
            <v>ACADEMY Converter</v>
          </cell>
          <cell r="T6237" t="str">
            <v>ACADEMY</v>
          </cell>
        </row>
        <row r="6238">
          <cell r="A6238">
            <v>17537</v>
          </cell>
          <cell r="B6238">
            <v>120052</v>
          </cell>
          <cell r="C6238" t="str">
            <v>Ousedale School</v>
          </cell>
          <cell r="D6238">
            <v>826</v>
          </cell>
          <cell r="E6238" t="str">
            <v>Milton Keynes</v>
          </cell>
          <cell r="F6238" t="str">
            <v>SOUTH</v>
          </cell>
          <cell r="G6238" t="str">
            <v>Milton Keynes</v>
          </cell>
          <cell r="H6238" t="str">
            <v>South East</v>
          </cell>
          <cell r="I6238">
            <v>120052</v>
          </cell>
          <cell r="J6238" t="str">
            <v>OUSEDALE SCHOOL</v>
          </cell>
          <cell r="K6238" t="str">
            <v>Academy</v>
          </cell>
          <cell r="M6238">
            <v>120052</v>
          </cell>
          <cell r="N6238" t="str">
            <v>OUSEDALE SCHOOL</v>
          </cell>
          <cell r="O6238" t="str">
            <v>ACADEMY</v>
          </cell>
          <cell r="P6238">
            <v>8264018</v>
          </cell>
          <cell r="Q6238" t="str">
            <v>ACADEMY Converter</v>
          </cell>
          <cell r="T6238" t="str">
            <v>ACADEMY</v>
          </cell>
        </row>
        <row r="6239">
          <cell r="A6239">
            <v>17538</v>
          </cell>
          <cell r="B6239">
            <v>121894</v>
          </cell>
          <cell r="C6239" t="str">
            <v>LEON SCHOOL and SPORTS COLLEGE</v>
          </cell>
          <cell r="D6239">
            <v>826</v>
          </cell>
          <cell r="E6239" t="str">
            <v>Milton Keynes</v>
          </cell>
          <cell r="F6239" t="str">
            <v>SOUTH</v>
          </cell>
          <cell r="G6239" t="str">
            <v>Milton Keynes</v>
          </cell>
          <cell r="H6239" t="str">
            <v>South East</v>
          </cell>
          <cell r="I6239">
            <v>121894</v>
          </cell>
          <cell r="J6239" t="str">
            <v>SIR HERBERT LEON ACADEMY</v>
          </cell>
          <cell r="K6239" t="str">
            <v>Academy</v>
          </cell>
          <cell r="M6239">
            <v>121894</v>
          </cell>
          <cell r="N6239" t="str">
            <v>SIR HERBERT LEON ACADEMY</v>
          </cell>
          <cell r="O6239" t="str">
            <v>ACADEMY</v>
          </cell>
          <cell r="P6239">
            <v>8264002</v>
          </cell>
          <cell r="Q6239" t="str">
            <v>ACADEMY Sponsored</v>
          </cell>
          <cell r="T6239" t="str">
            <v>ACADEMY</v>
          </cell>
        </row>
        <row r="6240">
          <cell r="A6240">
            <v>17539</v>
          </cell>
          <cell r="B6240">
            <v>119734</v>
          </cell>
          <cell r="C6240" t="str">
            <v>SHENLEY BROOK END SCHOOL</v>
          </cell>
          <cell r="D6240">
            <v>826</v>
          </cell>
          <cell r="E6240" t="str">
            <v>Milton Keynes</v>
          </cell>
          <cell r="F6240" t="str">
            <v>SOUTH</v>
          </cell>
          <cell r="G6240" t="str">
            <v>Milton Keynes</v>
          </cell>
          <cell r="H6240" t="str">
            <v>South East</v>
          </cell>
          <cell r="I6240">
            <v>119734</v>
          </cell>
          <cell r="J6240" t="str">
            <v>SHENLEY BROOK END SCHOOL</v>
          </cell>
          <cell r="K6240" t="str">
            <v>Academy</v>
          </cell>
          <cell r="M6240">
            <v>119734</v>
          </cell>
          <cell r="N6240" t="str">
            <v>SHENLEY BROOK END SCHOOL</v>
          </cell>
          <cell r="O6240" t="str">
            <v>ACADEMY</v>
          </cell>
          <cell r="P6240">
            <v>8264097</v>
          </cell>
          <cell r="Q6240" t="str">
            <v>ACADEMY Converter</v>
          </cell>
          <cell r="T6240" t="str">
            <v>ACADEMY</v>
          </cell>
        </row>
        <row r="6241">
          <cell r="A6241">
            <v>17540</v>
          </cell>
          <cell r="B6241">
            <v>113820</v>
          </cell>
          <cell r="C6241" t="str">
            <v>St. Paul's Catholic School</v>
          </cell>
          <cell r="D6241">
            <v>826</v>
          </cell>
          <cell r="E6241" t="str">
            <v>Milton Keynes</v>
          </cell>
          <cell r="F6241" t="str">
            <v>SOUTH</v>
          </cell>
          <cell r="G6241" t="str">
            <v>Milton Keynes</v>
          </cell>
          <cell r="H6241" t="str">
            <v>South East</v>
          </cell>
          <cell r="I6241">
            <v>113820</v>
          </cell>
          <cell r="J6241" t="str">
            <v>ST PAUL'S CATHOLIC SCHOOL</v>
          </cell>
          <cell r="K6241">
            <v>0</v>
          </cell>
          <cell r="M6241">
            <v>113820</v>
          </cell>
          <cell r="N6241" t="str">
            <v>ST PAUL'S CATHOLIC SCHOOL</v>
          </cell>
          <cell r="O6241" t="str">
            <v>SCHOOL SIXTH FORM</v>
          </cell>
          <cell r="P6241" t="str">
            <v/>
          </cell>
          <cell r="Q6241" t="str">
            <v/>
          </cell>
          <cell r="T6241" t="str">
            <v>SCHOOL SIXTH FORM</v>
          </cell>
        </row>
        <row r="6242">
          <cell r="A6242">
            <v>17541</v>
          </cell>
          <cell r="B6242">
            <v>119509</v>
          </cell>
          <cell r="C6242" t="str">
            <v>Oakgrove School</v>
          </cell>
          <cell r="D6242">
            <v>826</v>
          </cell>
          <cell r="E6242" t="str">
            <v>Milton Keynes</v>
          </cell>
          <cell r="F6242" t="str">
            <v>SOUTH</v>
          </cell>
          <cell r="G6242" t="str">
            <v>Milton Keynes</v>
          </cell>
          <cell r="H6242" t="str">
            <v>South East</v>
          </cell>
          <cell r="I6242">
            <v>119509</v>
          </cell>
          <cell r="J6242" t="str">
            <v>OAKGROVE SCHOOL</v>
          </cell>
          <cell r="K6242" t="str">
            <v>Academy</v>
          </cell>
          <cell r="M6242">
            <v>119509</v>
          </cell>
          <cell r="N6242" t="str">
            <v>OAKGROVE SCHOOL</v>
          </cell>
          <cell r="O6242" t="str">
            <v>ACADEMY</v>
          </cell>
          <cell r="P6242">
            <v>8264703</v>
          </cell>
          <cell r="Q6242" t="str">
            <v>ACADEMY Converter</v>
          </cell>
          <cell r="T6242" t="str">
            <v>ACADEMY</v>
          </cell>
        </row>
        <row r="6243">
          <cell r="A6243">
            <v>17542</v>
          </cell>
          <cell r="B6243">
            <v>119844</v>
          </cell>
          <cell r="C6243" t="str">
            <v>The Hazeley School</v>
          </cell>
          <cell r="D6243">
            <v>826</v>
          </cell>
          <cell r="E6243" t="str">
            <v>Milton Keynes</v>
          </cell>
          <cell r="F6243" t="str">
            <v>SOUTH</v>
          </cell>
          <cell r="G6243" t="str">
            <v>Milton Keynes</v>
          </cell>
          <cell r="H6243" t="str">
            <v>South East</v>
          </cell>
          <cell r="I6243">
            <v>119844</v>
          </cell>
          <cell r="J6243" t="str">
            <v>HAZELEY SCHOOL</v>
          </cell>
          <cell r="K6243" t="str">
            <v>Academy</v>
          </cell>
          <cell r="M6243">
            <v>119844</v>
          </cell>
          <cell r="N6243" t="str">
            <v>THE HAZELEY ACADEMY</v>
          </cell>
          <cell r="O6243" t="str">
            <v>ACADEMY</v>
          </cell>
          <cell r="P6243">
            <v>8264704</v>
          </cell>
          <cell r="Q6243" t="str">
            <v>ACADEMY Converter</v>
          </cell>
          <cell r="T6243" t="str">
            <v>ACADEMY</v>
          </cell>
        </row>
        <row r="6244">
          <cell r="A6244">
            <v>17543</v>
          </cell>
          <cell r="B6244">
            <v>114397</v>
          </cell>
          <cell r="C6244" t="str">
            <v>Stantonbury Campus</v>
          </cell>
          <cell r="D6244">
            <v>826</v>
          </cell>
          <cell r="E6244" t="str">
            <v>Milton Keynes</v>
          </cell>
          <cell r="F6244" t="str">
            <v>SOUTH</v>
          </cell>
          <cell r="G6244" t="str">
            <v>Milton Keynes</v>
          </cell>
          <cell r="H6244" t="str">
            <v>South East</v>
          </cell>
          <cell r="I6244">
            <v>114397</v>
          </cell>
          <cell r="J6244" t="str">
            <v>STANTONBURY CAMPUS</v>
          </cell>
          <cell r="K6244">
            <v>0</v>
          </cell>
          <cell r="M6244">
            <v>114397</v>
          </cell>
          <cell r="N6244" t="str">
            <v>STANTONBURY CAMPUS</v>
          </cell>
          <cell r="O6244" t="str">
            <v>SCHOOL SIXTH FORM</v>
          </cell>
          <cell r="P6244" t="str">
            <v/>
          </cell>
          <cell r="Q6244" t="str">
            <v/>
          </cell>
          <cell r="T6244" t="str">
            <v>SCHOOL SIXTH FORM</v>
          </cell>
        </row>
        <row r="6245">
          <cell r="A6245">
            <v>17544</v>
          </cell>
          <cell r="B6245">
            <v>113974</v>
          </cell>
          <cell r="C6245" t="str">
            <v>Lord Grey School</v>
          </cell>
          <cell r="D6245">
            <v>826</v>
          </cell>
          <cell r="E6245" t="str">
            <v>Milton Keynes</v>
          </cell>
          <cell r="F6245" t="str">
            <v>SOUTH</v>
          </cell>
          <cell r="G6245" t="str">
            <v>Milton Keynes</v>
          </cell>
          <cell r="H6245" t="str">
            <v>South East</v>
          </cell>
          <cell r="I6245">
            <v>113974</v>
          </cell>
          <cell r="J6245" t="str">
            <v>LORD GREY SCHOOL</v>
          </cell>
          <cell r="K6245">
            <v>0</v>
          </cell>
          <cell r="M6245">
            <v>113974</v>
          </cell>
          <cell r="N6245" t="str">
            <v>LORD GREY SCHOOL</v>
          </cell>
          <cell r="O6245" t="str">
            <v>SCHOOL SIXTH FORM</v>
          </cell>
          <cell r="P6245" t="str">
            <v/>
          </cell>
          <cell r="Q6245" t="str">
            <v/>
          </cell>
          <cell r="T6245" t="str">
            <v>SCHOOL SIXTH FORM</v>
          </cell>
        </row>
        <row r="6246">
          <cell r="A6246">
            <v>17545</v>
          </cell>
          <cell r="B6246">
            <v>113829</v>
          </cell>
          <cell r="C6246" t="str">
            <v>The Radcliffe School</v>
          </cell>
          <cell r="D6246">
            <v>826</v>
          </cell>
          <cell r="E6246" t="str">
            <v>Milton Keynes</v>
          </cell>
          <cell r="F6246" t="str">
            <v>SOUTH</v>
          </cell>
          <cell r="G6246" t="str">
            <v>Milton Keynes</v>
          </cell>
          <cell r="H6246" t="str">
            <v>South East</v>
          </cell>
          <cell r="I6246">
            <v>113829</v>
          </cell>
          <cell r="J6246" t="str">
            <v>THE RADCLIFFE SCHOOL</v>
          </cell>
          <cell r="K6246">
            <v>0</v>
          </cell>
          <cell r="M6246">
            <v>113829</v>
          </cell>
          <cell r="N6246" t="str">
            <v>THE RADCLIFFE SCHOOL</v>
          </cell>
          <cell r="O6246" t="str">
            <v>SCHOOL SIXTH FORM</v>
          </cell>
          <cell r="P6246" t="str">
            <v/>
          </cell>
          <cell r="Q6246" t="str">
            <v/>
          </cell>
          <cell r="T6246" t="str">
            <v>SCHOOL SIXTH FORM</v>
          </cell>
        </row>
        <row r="6247">
          <cell r="A6247">
            <v>17546</v>
          </cell>
          <cell r="B6247">
            <v>119468</v>
          </cell>
          <cell r="C6247" t="str">
            <v>DENBIGH SCHOOL</v>
          </cell>
          <cell r="D6247">
            <v>826</v>
          </cell>
          <cell r="E6247" t="str">
            <v>Milton Keynes</v>
          </cell>
          <cell r="F6247" t="str">
            <v>SOUTH</v>
          </cell>
          <cell r="G6247" t="str">
            <v>Milton Keynes</v>
          </cell>
          <cell r="H6247" t="str">
            <v>South East</v>
          </cell>
          <cell r="I6247">
            <v>119468</v>
          </cell>
          <cell r="J6247" t="str">
            <v>DENBIGH SCHOOL</v>
          </cell>
          <cell r="K6247" t="str">
            <v>Academy</v>
          </cell>
          <cell r="M6247">
            <v>119468</v>
          </cell>
          <cell r="N6247" t="str">
            <v>DENBIGH SCHOOL</v>
          </cell>
          <cell r="O6247" t="str">
            <v>ACADEMY</v>
          </cell>
          <cell r="P6247">
            <v>8265410</v>
          </cell>
          <cell r="Q6247" t="str">
            <v>ACADEMY Converter</v>
          </cell>
          <cell r="T6247" t="str">
            <v>ACADEMY</v>
          </cell>
        </row>
        <row r="6248">
          <cell r="A6248">
            <v>17547</v>
          </cell>
          <cell r="B6248">
            <v>118892</v>
          </cell>
          <cell r="C6248" t="str">
            <v>Milton Keynes Academy</v>
          </cell>
          <cell r="D6248">
            <v>826</v>
          </cell>
          <cell r="E6248" t="str">
            <v>Milton Keynes</v>
          </cell>
          <cell r="F6248" t="str">
            <v>SOUTH</v>
          </cell>
          <cell r="G6248" t="str">
            <v>Milton Keynes</v>
          </cell>
          <cell r="H6248" t="str">
            <v>South East</v>
          </cell>
          <cell r="I6248">
            <v>118892</v>
          </cell>
          <cell r="J6248" t="str">
            <v>THE MILTON KEYNES ACADEMY</v>
          </cell>
          <cell r="K6248" t="str">
            <v>Academy</v>
          </cell>
          <cell r="M6248">
            <v>118892</v>
          </cell>
          <cell r="N6248" t="str">
            <v>THE MILTON KEYNES ACADEMY</v>
          </cell>
          <cell r="O6248" t="str">
            <v>ACADEMY</v>
          </cell>
          <cell r="P6248">
            <v>8266905</v>
          </cell>
          <cell r="Q6248" t="str">
            <v>ACADEMY Sponsored</v>
          </cell>
          <cell r="T6248" t="str">
            <v>ACADEMY</v>
          </cell>
        </row>
        <row r="6249">
          <cell r="A6249">
            <v>17548</v>
          </cell>
          <cell r="B6249">
            <v>123519</v>
          </cell>
          <cell r="C6249" t="str">
            <v>White Spire School</v>
          </cell>
          <cell r="D6249">
            <v>826</v>
          </cell>
          <cell r="E6249" t="str">
            <v>Milton Keynes</v>
          </cell>
          <cell r="F6249" t="str">
            <v>SOUTH</v>
          </cell>
          <cell r="G6249" t="str">
            <v>Milton Keynes</v>
          </cell>
          <cell r="H6249" t="str">
            <v>South East</v>
          </cell>
          <cell r="I6249">
            <v>123519</v>
          </cell>
          <cell r="J6249" t="str">
            <v>WHITE SPIRE SCHOOL</v>
          </cell>
          <cell r="K6249" t="str">
            <v>MSS</v>
          </cell>
          <cell r="M6249">
            <v>123519</v>
          </cell>
          <cell r="N6249" t="str">
            <v>WHITE SPIRE SCHOOL</v>
          </cell>
          <cell r="O6249" t="str">
            <v>MSS</v>
          </cell>
          <cell r="P6249" t="str">
            <v/>
          </cell>
          <cell r="Q6249" t="str">
            <v/>
          </cell>
          <cell r="T6249" t="str">
            <v>MSS</v>
          </cell>
        </row>
        <row r="6250">
          <cell r="A6250">
            <v>17549</v>
          </cell>
          <cell r="B6250">
            <v>123584</v>
          </cell>
          <cell r="C6250" t="str">
            <v>The Walnuts School</v>
          </cell>
          <cell r="D6250">
            <v>826</v>
          </cell>
          <cell r="E6250" t="str">
            <v>Milton Keynes</v>
          </cell>
          <cell r="F6250" t="str">
            <v>SOUTH</v>
          </cell>
          <cell r="G6250" t="str">
            <v>Milton Keynes</v>
          </cell>
          <cell r="H6250" t="str">
            <v>South East</v>
          </cell>
          <cell r="I6250">
            <v>123584</v>
          </cell>
          <cell r="J6250" t="str">
            <v>THE WALNUTS SCHOOL</v>
          </cell>
          <cell r="K6250" t="str">
            <v>MSS</v>
          </cell>
          <cell r="M6250">
            <v>123584</v>
          </cell>
          <cell r="N6250" t="str">
            <v>THE WALNUTS SCHOOL</v>
          </cell>
          <cell r="O6250" t="str">
            <v>MSS</v>
          </cell>
          <cell r="P6250" t="str">
            <v/>
          </cell>
          <cell r="Q6250" t="str">
            <v/>
          </cell>
          <cell r="T6250" t="str">
            <v>MSS</v>
          </cell>
        </row>
        <row r="6251">
          <cell r="A6251">
            <v>17550</v>
          </cell>
          <cell r="B6251">
            <v>123527</v>
          </cell>
          <cell r="C6251" t="str">
            <v>SLATED ROW SCHOOL</v>
          </cell>
          <cell r="D6251">
            <v>826</v>
          </cell>
          <cell r="E6251" t="str">
            <v>Milton Keynes</v>
          </cell>
          <cell r="F6251" t="str">
            <v>SOUTH</v>
          </cell>
          <cell r="G6251" t="str">
            <v>Milton Keynes</v>
          </cell>
          <cell r="H6251" t="str">
            <v>South East</v>
          </cell>
          <cell r="I6251">
            <v>123527</v>
          </cell>
          <cell r="J6251" t="str">
            <v>SLATED ROW SCHOOL</v>
          </cell>
          <cell r="K6251" t="str">
            <v>MSS</v>
          </cell>
          <cell r="M6251">
            <v>123527</v>
          </cell>
          <cell r="N6251" t="str">
            <v>SLATED ROW SCHOOL</v>
          </cell>
          <cell r="O6251" t="str">
            <v>MSS</v>
          </cell>
          <cell r="P6251" t="str">
            <v/>
          </cell>
          <cell r="Q6251" t="str">
            <v/>
          </cell>
          <cell r="T6251" t="str">
            <v>MSS</v>
          </cell>
        </row>
        <row r="6252">
          <cell r="A6252">
            <v>17551</v>
          </cell>
          <cell r="B6252">
            <v>123592</v>
          </cell>
          <cell r="C6252" t="str">
            <v>The Redway School</v>
          </cell>
          <cell r="D6252">
            <v>826</v>
          </cell>
          <cell r="E6252" t="str">
            <v>Milton Keynes</v>
          </cell>
          <cell r="F6252" t="str">
            <v>SOUTH</v>
          </cell>
          <cell r="G6252" t="str">
            <v>Milton Keynes</v>
          </cell>
          <cell r="H6252" t="str">
            <v>South East</v>
          </cell>
          <cell r="I6252">
            <v>123592</v>
          </cell>
          <cell r="J6252" t="str">
            <v>THE REDWAY SCHOOL</v>
          </cell>
          <cell r="K6252" t="str">
            <v>MSS</v>
          </cell>
          <cell r="M6252">
            <v>123592</v>
          </cell>
          <cell r="N6252" t="str">
            <v>THE REDWAY SCHOOL</v>
          </cell>
          <cell r="O6252" t="str">
            <v>MSS</v>
          </cell>
          <cell r="P6252" t="str">
            <v/>
          </cell>
          <cell r="Q6252" t="str">
            <v/>
          </cell>
          <cell r="T6252" t="str">
            <v>MSS</v>
          </cell>
        </row>
        <row r="6253">
          <cell r="A6253">
            <v>17552</v>
          </cell>
          <cell r="B6253">
            <v>122235</v>
          </cell>
          <cell r="C6253" t="str">
            <v>Hamilton Lodge School</v>
          </cell>
          <cell r="D6253">
            <v>846</v>
          </cell>
          <cell r="E6253" t="str">
            <v>Brighton and Hove</v>
          </cell>
          <cell r="F6253" t="str">
            <v>SOUTH</v>
          </cell>
          <cell r="G6253" t="str">
            <v>Milton Keynes</v>
          </cell>
          <cell r="H6253" t="str">
            <v>South East</v>
          </cell>
          <cell r="I6253">
            <v>122235</v>
          </cell>
          <cell r="J6253" t="str">
            <v>HAMILTON LODGE SCHOOL FOR DEAF CHILDREN</v>
          </cell>
          <cell r="K6253" t="str">
            <v>NMSS</v>
          </cell>
          <cell r="M6253">
            <v>122235</v>
          </cell>
          <cell r="N6253" t="str">
            <v>HAMILTON LODGE SCHOOL FOR DEAF CHILDREN</v>
          </cell>
          <cell r="O6253" t="str">
            <v>NMSS</v>
          </cell>
          <cell r="P6253" t="str">
            <v/>
          </cell>
          <cell r="Q6253" t="str">
            <v/>
          </cell>
          <cell r="T6253" t="str">
            <v>NMSS</v>
          </cell>
        </row>
        <row r="6254">
          <cell r="A6254">
            <v>17554</v>
          </cell>
          <cell r="B6254">
            <v>119320</v>
          </cell>
          <cell r="C6254" t="str">
            <v>Mary Hare Grammar School</v>
          </cell>
          <cell r="D6254">
            <v>869</v>
          </cell>
          <cell r="E6254" t="str">
            <v>West Berkshire</v>
          </cell>
          <cell r="F6254" t="str">
            <v>SOUTH</v>
          </cell>
          <cell r="G6254" t="str">
            <v>Milton Keynes</v>
          </cell>
          <cell r="H6254" t="str">
            <v>South East</v>
          </cell>
          <cell r="I6254">
            <v>119320</v>
          </cell>
          <cell r="J6254" t="str">
            <v>MARY HARE SCHOOL</v>
          </cell>
          <cell r="K6254" t="str">
            <v>NMSS</v>
          </cell>
          <cell r="M6254">
            <v>119320</v>
          </cell>
          <cell r="N6254" t="str">
            <v>MARY HARE SCHOOL</v>
          </cell>
          <cell r="O6254" t="str">
            <v>NMSS</v>
          </cell>
          <cell r="P6254" t="str">
            <v/>
          </cell>
          <cell r="Q6254" t="str">
            <v/>
          </cell>
          <cell r="T6254" t="str">
            <v>NMSS</v>
          </cell>
        </row>
        <row r="6255">
          <cell r="A6255">
            <v>17562</v>
          </cell>
          <cell r="B6255">
            <v>122218</v>
          </cell>
          <cell r="C6255" t="str">
            <v>National Centre for Young People with Epilepsy</v>
          </cell>
          <cell r="D6255">
            <v>936</v>
          </cell>
          <cell r="E6255" t="str">
            <v>Surrey</v>
          </cell>
          <cell r="F6255" t="str">
            <v>SOUTH</v>
          </cell>
          <cell r="G6255" t="str">
            <v>Milton Keynes</v>
          </cell>
          <cell r="H6255" t="str">
            <v>South East</v>
          </cell>
          <cell r="I6255">
            <v>122218</v>
          </cell>
          <cell r="J6255" t="str">
            <v>ST PIERS SCHOOL (YOUNG EPILEPSY)</v>
          </cell>
          <cell r="K6255" t="str">
            <v>NMSS</v>
          </cell>
          <cell r="M6255">
            <v>122218</v>
          </cell>
          <cell r="N6255" t="str">
            <v>ST PIERS SCHOOL (YOUNG EPILEPSY)</v>
          </cell>
          <cell r="O6255" t="str">
            <v>NMSS</v>
          </cell>
          <cell r="P6255" t="str">
            <v/>
          </cell>
          <cell r="Q6255" t="str">
            <v/>
          </cell>
          <cell r="T6255" t="str">
            <v>NMSS</v>
          </cell>
        </row>
        <row r="6256">
          <cell r="A6256">
            <v>17563</v>
          </cell>
          <cell r="B6256">
            <v>8226014</v>
          </cell>
          <cell r="C6256" t="str">
            <v>Advanced Education - Walnut Tree Lodge School</v>
          </cell>
          <cell r="D6256">
            <v>822</v>
          </cell>
          <cell r="E6256" t="str">
            <v>Bedford Borough Council</v>
          </cell>
          <cell r="F6256" t="str">
            <v>EAST</v>
          </cell>
          <cell r="G6256" t="str">
            <v>Milton Keynes</v>
          </cell>
          <cell r="H6256" t="str">
            <v>South East</v>
          </cell>
          <cell r="I6256">
            <v>0</v>
          </cell>
          <cell r="J6256" t="str">
            <v>GLENWOOD SCHOOL (CENTRAL BEDFORDSHIRE)</v>
          </cell>
          <cell r="K6256" t="str">
            <v>ISS</v>
          </cell>
          <cell r="M6256">
            <v>8226014</v>
          </cell>
          <cell r="N6256" t="str">
            <v>ADVANCED EDUCATION - WALNUT TREE LODGE SCHOOL (CONTINUUM - WALNUT TREE LODGE SCHOOL)</v>
          </cell>
          <cell r="O6256" t="str">
            <v>ISS</v>
          </cell>
          <cell r="P6256" t="str">
            <v/>
          </cell>
          <cell r="Q6256" t="str">
            <v/>
          </cell>
          <cell r="T6256" t="str">
            <v>ISS</v>
          </cell>
        </row>
        <row r="6257">
          <cell r="A6257">
            <v>17564</v>
          </cell>
          <cell r="B6257">
            <v>8776001</v>
          </cell>
          <cell r="C6257" t="str">
            <v>Cornerstones</v>
          </cell>
          <cell r="D6257">
            <v>877</v>
          </cell>
          <cell r="E6257" t="str">
            <v>Warrington</v>
          </cell>
          <cell r="F6257" t="str">
            <v>NORTH</v>
          </cell>
          <cell r="G6257" t="str">
            <v>Milton Keynes</v>
          </cell>
          <cell r="H6257" t="str">
            <v>South East</v>
          </cell>
          <cell r="I6257">
            <v>0</v>
          </cell>
          <cell r="J6257" t="str">
            <v>GLENWOOD SCHOOL (CENTRAL BEDFORDSHIRE)</v>
          </cell>
          <cell r="K6257" t="str">
            <v/>
          </cell>
          <cell r="M6257">
            <v>8776001</v>
          </cell>
          <cell r="N6257" t="str">
            <v>CORNERSTONES</v>
          </cell>
          <cell r="O6257" t="str">
            <v>ISS</v>
          </cell>
          <cell r="P6257" t="str">
            <v/>
          </cell>
          <cell r="Q6257" t="str">
            <v/>
          </cell>
          <cell r="T6257" t="str">
            <v>ISS</v>
          </cell>
        </row>
        <row r="6258">
          <cell r="A6258">
            <v>17565</v>
          </cell>
          <cell r="B6258">
            <v>9166040</v>
          </cell>
          <cell r="C6258" t="str">
            <v>Cotswold Chine School</v>
          </cell>
          <cell r="D6258">
            <v>916</v>
          </cell>
          <cell r="E6258" t="str">
            <v>Gloucestershire</v>
          </cell>
          <cell r="F6258" t="str">
            <v>WEST</v>
          </cell>
          <cell r="G6258" t="str">
            <v>Milton Keynes</v>
          </cell>
          <cell r="H6258" t="str">
            <v>South East</v>
          </cell>
          <cell r="I6258" t="str">
            <v/>
          </cell>
          <cell r="J6258" t="str">
            <v/>
          </cell>
          <cell r="K6258" t="str">
            <v/>
          </cell>
          <cell r="M6258">
            <v>9166040</v>
          </cell>
          <cell r="N6258" t="str">
            <v>COTSWOLD CHINE SCHOOL</v>
          </cell>
          <cell r="O6258" t="str">
            <v>ISS</v>
          </cell>
          <cell r="P6258" t="str">
            <v/>
          </cell>
          <cell r="Q6258" t="str">
            <v/>
          </cell>
          <cell r="T6258" t="str">
            <v>ISS</v>
          </cell>
        </row>
        <row r="6259">
          <cell r="A6259">
            <v>17568</v>
          </cell>
          <cell r="B6259">
            <v>9366593</v>
          </cell>
          <cell r="C6259" t="str">
            <v>Kisimul School</v>
          </cell>
          <cell r="D6259">
            <v>936</v>
          </cell>
          <cell r="E6259" t="str">
            <v>Surrey</v>
          </cell>
          <cell r="F6259" t="str">
            <v>EAST</v>
          </cell>
          <cell r="G6259" t="str">
            <v>Milton Keynes</v>
          </cell>
          <cell r="H6259" t="str">
            <v>South East</v>
          </cell>
          <cell r="I6259">
            <v>9366593</v>
          </cell>
          <cell r="J6259" t="str">
            <v>KISIMUL SCHOOL</v>
          </cell>
          <cell r="K6259">
            <v>0</v>
          </cell>
          <cell r="M6259">
            <v>9366593</v>
          </cell>
          <cell r="N6259" t="str">
            <v>KISIMUL SCHOOL</v>
          </cell>
          <cell r="O6259" t="str">
            <v>ISS</v>
          </cell>
          <cell r="P6259" t="str">
            <v/>
          </cell>
          <cell r="Q6259" t="str">
            <v/>
          </cell>
          <cell r="T6259" t="str">
            <v>ISS</v>
          </cell>
        </row>
        <row r="6260">
          <cell r="A6260">
            <v>17569</v>
          </cell>
          <cell r="B6260">
            <v>113940</v>
          </cell>
          <cell r="C6260" t="str">
            <v>NORTHAMPTON SCHOOL FOR GIRLS</v>
          </cell>
          <cell r="D6260">
            <v>928</v>
          </cell>
          <cell r="E6260" t="str">
            <v>Northamptonshire</v>
          </cell>
          <cell r="F6260" t="str">
            <v>EAST</v>
          </cell>
          <cell r="G6260" t="str">
            <v>Milton Keynes</v>
          </cell>
          <cell r="H6260" t="str">
            <v>South East</v>
          </cell>
          <cell r="I6260">
            <v>113940</v>
          </cell>
          <cell r="J6260" t="str">
            <v>NORTHAMPTON SCHOOL FOR GIRLS</v>
          </cell>
          <cell r="K6260" t="str">
            <v>MSS</v>
          </cell>
          <cell r="M6260">
            <v>113940</v>
          </cell>
          <cell r="N6260" t="str">
            <v>NORTHAMPTON SCHOOL FOR GIRLS</v>
          </cell>
          <cell r="O6260" t="str">
            <v>SCHOOL SIXTH FORM</v>
          </cell>
          <cell r="P6260" t="str">
            <v/>
          </cell>
          <cell r="Q6260" t="str">
            <v/>
          </cell>
          <cell r="T6260" t="str">
            <v>SCHOOL SIXTH FORM</v>
          </cell>
        </row>
        <row r="6261">
          <cell r="A6261">
            <v>17570</v>
          </cell>
          <cell r="B6261">
            <v>122197</v>
          </cell>
          <cell r="C6261" t="str">
            <v>Royal School for  the Deaf Derby</v>
          </cell>
          <cell r="D6261">
            <v>831</v>
          </cell>
          <cell r="E6261" t="str">
            <v>Derby</v>
          </cell>
          <cell r="F6261" t="str">
            <v>EAST</v>
          </cell>
          <cell r="G6261" t="str">
            <v>Milton Keynes</v>
          </cell>
          <cell r="H6261" t="str">
            <v>South East</v>
          </cell>
          <cell r="I6261">
            <v>122197</v>
          </cell>
          <cell r="J6261" t="str">
            <v>ROYAL SCHOOL FOR THE DEAF DERBY</v>
          </cell>
          <cell r="K6261" t="str">
            <v>NMSS</v>
          </cell>
          <cell r="M6261">
            <v>122197</v>
          </cell>
          <cell r="N6261" t="str">
            <v>ROYAL SCHOOL FOR THE DEAF DERBY</v>
          </cell>
          <cell r="O6261" t="str">
            <v>NMSS</v>
          </cell>
          <cell r="P6261" t="str">
            <v/>
          </cell>
          <cell r="Q6261" t="str">
            <v/>
          </cell>
          <cell r="T6261" t="str">
            <v>NMSS</v>
          </cell>
        </row>
        <row r="6262">
          <cell r="A6262">
            <v>17571</v>
          </cell>
          <cell r="B6262">
            <v>120965</v>
          </cell>
          <cell r="C6262" t="str">
            <v>STEPHENSON ACADEMY</v>
          </cell>
          <cell r="D6262">
            <v>826</v>
          </cell>
          <cell r="E6262" t="str">
            <v>Milton Keynes</v>
          </cell>
          <cell r="F6262" t="str">
            <v>SOUTH</v>
          </cell>
          <cell r="G6262" t="str">
            <v>Milton Keynes</v>
          </cell>
          <cell r="H6262" t="str">
            <v>South East</v>
          </cell>
          <cell r="I6262">
            <v>120965</v>
          </cell>
          <cell r="J6262" t="str">
            <v>STEPHENSON ACADEMY</v>
          </cell>
          <cell r="K6262" t="str">
            <v>Academy</v>
          </cell>
          <cell r="M6262">
            <v>120965</v>
          </cell>
          <cell r="N6262" t="str">
            <v>STEPHENSON ACADEMY</v>
          </cell>
          <cell r="O6262" t="str">
            <v>ACADEMY SPECIAL</v>
          </cell>
          <cell r="P6262">
            <v>8267033</v>
          </cell>
          <cell r="Q6262" t="str">
            <v>ACADEMY Sponsored</v>
          </cell>
          <cell r="T6262" t="str">
            <v>ACADEMY SPECIAL</v>
          </cell>
        </row>
        <row r="6263">
          <cell r="A6263">
            <v>17572</v>
          </cell>
          <cell r="B6263">
            <v>119921</v>
          </cell>
          <cell r="C6263" t="str">
            <v>SUNFIELD CHILDRENS HOMES LIMITED</v>
          </cell>
          <cell r="D6263">
            <v>885</v>
          </cell>
          <cell r="E6263" t="str">
            <v>Worcestershire</v>
          </cell>
          <cell r="F6263" t="str">
            <v>SOUTH</v>
          </cell>
          <cell r="G6263" t="str">
            <v>Milton Keynes</v>
          </cell>
          <cell r="H6263" t="str">
            <v>South East</v>
          </cell>
          <cell r="I6263">
            <v>119921</v>
          </cell>
          <cell r="J6263" t="str">
            <v>SUNFIELD SCHOOL</v>
          </cell>
          <cell r="K6263" t="str">
            <v>ISP</v>
          </cell>
          <cell r="M6263">
            <v>119921</v>
          </cell>
          <cell r="N6263" t="str">
            <v>SUNFIELD SCHOOL</v>
          </cell>
          <cell r="O6263" t="str">
            <v>ISS</v>
          </cell>
          <cell r="P6263" t="str">
            <v/>
          </cell>
          <cell r="Q6263" t="str">
            <v/>
          </cell>
          <cell r="T6263" t="str">
            <v>ISS</v>
          </cell>
        </row>
        <row r="6264">
          <cell r="A6264">
            <v>17573</v>
          </cell>
          <cell r="B6264">
            <v>113429</v>
          </cell>
          <cell r="C6264" t="str">
            <v>ELIZABETH WOODVILLE SCHOOL</v>
          </cell>
          <cell r="D6264">
            <v>928</v>
          </cell>
          <cell r="E6264" t="str">
            <v>Northamptonshire</v>
          </cell>
          <cell r="F6264" t="str">
            <v>EAST</v>
          </cell>
          <cell r="G6264" t="str">
            <v>Milton Keynes</v>
          </cell>
          <cell r="H6264" t="str">
            <v>South East</v>
          </cell>
          <cell r="I6264">
            <v>123041</v>
          </cell>
          <cell r="J6264" t="str">
            <v>ELIZABETH WOODVILLE SCHOOL</v>
          </cell>
          <cell r="K6264" t="str">
            <v>Academy</v>
          </cell>
          <cell r="M6264">
            <v>123041</v>
          </cell>
          <cell r="N6264" t="str">
            <v>ELIZABETH WOODVILLE SCHOOL</v>
          </cell>
          <cell r="O6264" t="str">
            <v>ACADEMY</v>
          </cell>
          <cell r="P6264">
            <v>9284041</v>
          </cell>
          <cell r="Q6264" t="str">
            <v>ACADEMY Converter</v>
          </cell>
          <cell r="T6264" t="str">
            <v>ACADEMY</v>
          </cell>
        </row>
        <row r="6265">
          <cell r="A6265">
            <v>17574</v>
          </cell>
          <cell r="B6265">
            <v>8576004</v>
          </cell>
          <cell r="C6265" t="str">
            <v>Shires at Stretton</v>
          </cell>
          <cell r="D6265">
            <v>857</v>
          </cell>
          <cell r="E6265" t="str">
            <v>Rutland</v>
          </cell>
          <cell r="F6265" t="str">
            <v>EAST</v>
          </cell>
          <cell r="G6265" t="str">
            <v>Milton Keynes</v>
          </cell>
          <cell r="H6265" t="str">
            <v>South East</v>
          </cell>
          <cell r="I6265">
            <v>0</v>
          </cell>
          <cell r="J6265" t="str">
            <v>GLENWOOD SCHOOL (CENTRAL BEDFORDSHIRE)</v>
          </cell>
          <cell r="K6265" t="str">
            <v>ISS</v>
          </cell>
          <cell r="M6265">
            <v>8576004</v>
          </cell>
          <cell r="N6265" t="str">
            <v>SHIRES AT STRETTON</v>
          </cell>
          <cell r="O6265" t="str">
            <v>ISS</v>
          </cell>
          <cell r="P6265" t="str">
            <v/>
          </cell>
          <cell r="Q6265" t="str">
            <v/>
          </cell>
          <cell r="T6265" t="str">
            <v>ISS</v>
          </cell>
        </row>
        <row r="6266">
          <cell r="A6266">
            <v>17575</v>
          </cell>
          <cell r="B6266">
            <v>8266001</v>
          </cell>
          <cell r="C6266" t="str">
            <v>The Webber Independent School</v>
          </cell>
          <cell r="D6266">
            <v>826</v>
          </cell>
          <cell r="E6266" t="str">
            <v>Milton Keynes</v>
          </cell>
          <cell r="F6266" t="str">
            <v>SOUTH</v>
          </cell>
          <cell r="G6266" t="str">
            <v>Milton Keynes</v>
          </cell>
          <cell r="H6266" t="str">
            <v>South East</v>
          </cell>
          <cell r="I6266">
            <v>8266001</v>
          </cell>
          <cell r="J6266" t="str">
            <v>THE WEBBER INDEPENDENT SCHOOL</v>
          </cell>
          <cell r="K6266">
            <v>0</v>
          </cell>
          <cell r="M6266">
            <v>0</v>
          </cell>
          <cell r="N6266" t="str">
            <v>0</v>
          </cell>
          <cell r="O6266" t="str">
            <v>0</v>
          </cell>
          <cell r="P6266" t="str">
            <v/>
          </cell>
          <cell r="Q6266" t="str">
            <v/>
          </cell>
          <cell r="T6266" t="str">
            <v>0</v>
          </cell>
        </row>
        <row r="6267">
          <cell r="A6267">
            <v>17576</v>
          </cell>
          <cell r="B6267">
            <v>114864</v>
          </cell>
          <cell r="C6267" t="str">
            <v>TRELOAR TRUST</v>
          </cell>
          <cell r="D6267">
            <v>850</v>
          </cell>
          <cell r="E6267" t="str">
            <v>Hampshire</v>
          </cell>
          <cell r="F6267" t="str">
            <v>SOUTH</v>
          </cell>
          <cell r="G6267" t="str">
            <v>Milton Keynes</v>
          </cell>
          <cell r="H6267" t="str">
            <v>South East</v>
          </cell>
          <cell r="I6267">
            <v>114864</v>
          </cell>
          <cell r="J6267" t="str">
            <v>TRELOAR COLLEGE</v>
          </cell>
          <cell r="K6267" t="str">
            <v>ISP</v>
          </cell>
          <cell r="M6267">
            <v>114864</v>
          </cell>
          <cell r="N6267" t="str">
            <v>TRELOAR COLLEGE</v>
          </cell>
          <cell r="O6267" t="str">
            <v>ISP</v>
          </cell>
          <cell r="P6267" t="str">
            <v/>
          </cell>
          <cell r="Q6267" t="str">
            <v/>
          </cell>
          <cell r="T6267" t="str">
            <v>ISP</v>
          </cell>
        </row>
        <row r="6268">
          <cell r="A6268">
            <v>17577</v>
          </cell>
          <cell r="B6268">
            <v>9096044</v>
          </cell>
          <cell r="C6268" t="str">
            <v xml:space="preserve">Underley Garden School </v>
          </cell>
          <cell r="D6268">
            <v>909</v>
          </cell>
          <cell r="E6268" t="str">
            <v>Cumbria</v>
          </cell>
          <cell r="F6268" t="str">
            <v>NORTH</v>
          </cell>
          <cell r="G6268" t="str">
            <v>Milton Keynes</v>
          </cell>
          <cell r="H6268" t="str">
            <v>South East</v>
          </cell>
          <cell r="I6268" t="str">
            <v/>
          </cell>
          <cell r="J6268" t="str">
            <v/>
          </cell>
          <cell r="K6268" t="str">
            <v/>
          </cell>
          <cell r="M6268">
            <v>9096044</v>
          </cell>
          <cell r="N6268" t="str">
            <v xml:space="preserve">UNDERLEY GARDEN SCHOOL </v>
          </cell>
          <cell r="O6268" t="str">
            <v>ISS</v>
          </cell>
          <cell r="P6268" t="str">
            <v/>
          </cell>
          <cell r="Q6268" t="str">
            <v/>
          </cell>
          <cell r="T6268" t="str">
            <v>ISS</v>
          </cell>
        </row>
        <row r="6269">
          <cell r="A6269">
            <v>17676</v>
          </cell>
          <cell r="B6269">
            <v>105028</v>
          </cell>
          <cell r="C6269" t="str">
            <v>THE HENLEY COLLEGE - (105028)</v>
          </cell>
          <cell r="D6269">
            <v>931</v>
          </cell>
          <cell r="E6269" t="str">
            <v>Oxfordshire</v>
          </cell>
          <cell r="F6269" t="str">
            <v>SOUTH</v>
          </cell>
          <cell r="G6269" t="str">
            <v>Oxfordshire</v>
          </cell>
          <cell r="H6269" t="str">
            <v>South East</v>
          </cell>
          <cell r="I6269">
            <v>105028</v>
          </cell>
          <cell r="J6269" t="str">
            <v>THE HENLEY COLLEGE</v>
          </cell>
          <cell r="K6269" t="str">
            <v>FE</v>
          </cell>
          <cell r="M6269">
            <v>105028</v>
          </cell>
          <cell r="N6269" t="str">
            <v>THE HENLEY COLLEGE</v>
          </cell>
          <cell r="O6269" t="str">
            <v>FE</v>
          </cell>
          <cell r="P6269" t="str">
            <v/>
          </cell>
          <cell r="Q6269" t="str">
            <v/>
          </cell>
          <cell r="T6269" t="str">
            <v>FE</v>
          </cell>
        </row>
        <row r="6270">
          <cell r="A6270">
            <v>17677</v>
          </cell>
          <cell r="B6270">
            <v>106448</v>
          </cell>
          <cell r="C6270" t="str">
            <v>WARWICKSHIRE COLLEGE, ROYAL LEAMINGTON SPA, RUGBY AND MORETON MORRELL - (106448)</v>
          </cell>
          <cell r="D6270">
            <v>937</v>
          </cell>
          <cell r="E6270" t="str">
            <v>Warwickshire</v>
          </cell>
          <cell r="F6270" t="str">
            <v>WEST</v>
          </cell>
          <cell r="G6270" t="str">
            <v>Oxfordshire</v>
          </cell>
          <cell r="H6270" t="str">
            <v>South East</v>
          </cell>
          <cell r="I6270">
            <v>106448</v>
          </cell>
          <cell r="J6270" t="str">
            <v>WARWICKSHIRE COLLEGE, ROYAL LEAMINGTON SPA, RUGBY AND MORETON MORRELL</v>
          </cell>
          <cell r="K6270" t="str">
            <v>FE</v>
          </cell>
          <cell r="M6270">
            <v>106448</v>
          </cell>
          <cell r="N6270" t="str">
            <v>WARWICKSHIRE COLLEGE, ROYAL LEAMINGTON SPA, RUGBY AND MORETON MORRELL</v>
          </cell>
          <cell r="O6270" t="str">
            <v>FE</v>
          </cell>
          <cell r="P6270" t="str">
            <v/>
          </cell>
          <cell r="Q6270" t="str">
            <v/>
          </cell>
          <cell r="T6270" t="str">
            <v>FE</v>
          </cell>
        </row>
        <row r="6271">
          <cell r="A6271">
            <v>17678</v>
          </cell>
          <cell r="B6271">
            <v>106582</v>
          </cell>
          <cell r="C6271" t="str">
            <v>CIRENCESTER TERTIARY COLLEGE - (106582)</v>
          </cell>
          <cell r="D6271">
            <v>916</v>
          </cell>
          <cell r="E6271" t="str">
            <v>Gloucestershire</v>
          </cell>
          <cell r="F6271" t="str">
            <v>WEST</v>
          </cell>
          <cell r="G6271" t="str">
            <v>Oxfordshire</v>
          </cell>
          <cell r="H6271" t="str">
            <v>South East</v>
          </cell>
          <cell r="I6271">
            <v>106582</v>
          </cell>
          <cell r="J6271" t="str">
            <v>CIRENCESTER TERTIARY COLLEGE</v>
          </cell>
          <cell r="K6271" t="str">
            <v>FE</v>
          </cell>
          <cell r="M6271">
            <v>106582</v>
          </cell>
          <cell r="N6271" t="str">
            <v>CIRENCESTER TERTIARY COLLEGE</v>
          </cell>
          <cell r="O6271" t="str">
            <v>FE</v>
          </cell>
          <cell r="P6271" t="str">
            <v/>
          </cell>
          <cell r="Q6271" t="str">
            <v/>
          </cell>
          <cell r="T6271" t="str">
            <v>FE</v>
          </cell>
        </row>
        <row r="6272">
          <cell r="A6272">
            <v>17679</v>
          </cell>
          <cell r="B6272">
            <v>107178</v>
          </cell>
          <cell r="C6272" t="str">
            <v>NEW COLLEGE, SWINDON - (107178)</v>
          </cell>
          <cell r="D6272">
            <v>866</v>
          </cell>
          <cell r="E6272" t="str">
            <v>Swindon</v>
          </cell>
          <cell r="F6272" t="str">
            <v>WEST</v>
          </cell>
          <cell r="G6272" t="str">
            <v>Oxfordshire</v>
          </cell>
          <cell r="H6272" t="str">
            <v>South East</v>
          </cell>
          <cell r="I6272">
            <v>107178</v>
          </cell>
          <cell r="J6272" t="str">
            <v>NEW COLLEGE, SWINDON</v>
          </cell>
          <cell r="K6272" t="str">
            <v>FE</v>
          </cell>
          <cell r="M6272">
            <v>107178</v>
          </cell>
          <cell r="N6272" t="str">
            <v>NEW COLLEGE, SWINDON</v>
          </cell>
          <cell r="O6272" t="str">
            <v>FE</v>
          </cell>
          <cell r="P6272" t="str">
            <v/>
          </cell>
          <cell r="Q6272" t="str">
            <v/>
          </cell>
          <cell r="T6272" t="str">
            <v>FE</v>
          </cell>
        </row>
        <row r="6273">
          <cell r="A6273">
            <v>17680</v>
          </cell>
          <cell r="B6273">
            <v>108441</v>
          </cell>
          <cell r="C6273" t="str">
            <v>TRURO AND PENWITH COLLEGE - (108441)</v>
          </cell>
          <cell r="D6273">
            <v>908</v>
          </cell>
          <cell r="E6273" t="str">
            <v>Cornwall</v>
          </cell>
          <cell r="F6273" t="str">
            <v>WEST</v>
          </cell>
          <cell r="G6273" t="str">
            <v>Oxfordshire</v>
          </cell>
          <cell r="H6273" t="str">
            <v>South East</v>
          </cell>
          <cell r="I6273">
            <v>108441</v>
          </cell>
          <cell r="J6273" t="str">
            <v>TRURO AND PENWITH COLLEGE</v>
          </cell>
          <cell r="K6273" t="str">
            <v>FE</v>
          </cell>
          <cell r="M6273">
            <v>108441</v>
          </cell>
          <cell r="N6273" t="str">
            <v>TRURO AND PENWITH COLLEGE</v>
          </cell>
          <cell r="O6273" t="str">
            <v>FE</v>
          </cell>
          <cell r="P6273" t="str">
            <v/>
          </cell>
          <cell r="Q6273" t="str">
            <v/>
          </cell>
          <cell r="T6273" t="str">
            <v>FE</v>
          </cell>
        </row>
        <row r="6274">
          <cell r="A6274">
            <v>17681</v>
          </cell>
          <cell r="B6274">
            <v>108472</v>
          </cell>
          <cell r="C6274" t="str">
            <v>HEREWARD COLLEGE OF FURTHER EDUCATION - (108472)</v>
          </cell>
          <cell r="D6274">
            <v>331</v>
          </cell>
          <cell r="E6274" t="str">
            <v>Coventry</v>
          </cell>
          <cell r="F6274" t="str">
            <v>WEST</v>
          </cell>
          <cell r="G6274" t="str">
            <v>Oxfordshire</v>
          </cell>
          <cell r="H6274" t="str">
            <v>South East</v>
          </cell>
          <cell r="I6274">
            <v>108472</v>
          </cell>
          <cell r="J6274" t="str">
            <v>HEREWARD COLLEGE OF FURTHER EDUCATION</v>
          </cell>
          <cell r="K6274" t="str">
            <v>FE</v>
          </cell>
          <cell r="M6274">
            <v>108472</v>
          </cell>
          <cell r="N6274" t="str">
            <v>HEREWARD COLLEGE OF FURTHER EDUCATION</v>
          </cell>
          <cell r="O6274" t="str">
            <v>FE</v>
          </cell>
          <cell r="P6274" t="str">
            <v/>
          </cell>
          <cell r="Q6274" t="str">
            <v/>
          </cell>
          <cell r="T6274" t="str">
            <v>FE</v>
          </cell>
        </row>
        <row r="6275">
          <cell r="A6275">
            <v>17682</v>
          </cell>
          <cell r="B6275">
            <v>109044</v>
          </cell>
          <cell r="C6275" t="str">
            <v>SWINDON COLLEGE - (109044)</v>
          </cell>
          <cell r="D6275">
            <v>866</v>
          </cell>
          <cell r="E6275" t="str">
            <v>Swindon</v>
          </cell>
          <cell r="F6275" t="str">
            <v>WEST</v>
          </cell>
          <cell r="G6275" t="str">
            <v>Oxfordshire</v>
          </cell>
          <cell r="H6275" t="str">
            <v>South East</v>
          </cell>
          <cell r="I6275">
            <v>109044</v>
          </cell>
          <cell r="J6275" t="str">
            <v>SWINDON COLLEGE</v>
          </cell>
          <cell r="K6275" t="str">
            <v>FE</v>
          </cell>
          <cell r="M6275">
            <v>109044</v>
          </cell>
          <cell r="N6275" t="str">
            <v>SWINDON COLLEGE</v>
          </cell>
          <cell r="O6275" t="str">
            <v>FE</v>
          </cell>
          <cell r="P6275" t="str">
            <v/>
          </cell>
          <cell r="Q6275" t="str">
            <v/>
          </cell>
          <cell r="T6275" t="str">
            <v>FE</v>
          </cell>
        </row>
        <row r="6276">
          <cell r="A6276">
            <v>17683</v>
          </cell>
          <cell r="B6276">
            <v>111827</v>
          </cell>
          <cell r="C6276" t="str">
            <v>THE DAVID LEWIS CENTRE</v>
          </cell>
          <cell r="D6276">
            <v>895</v>
          </cell>
          <cell r="E6276" t="str">
            <v>Cheshire East</v>
          </cell>
          <cell r="F6276" t="str">
            <v>NORTH</v>
          </cell>
          <cell r="G6276" t="str">
            <v>Oxfordshire</v>
          </cell>
          <cell r="H6276" t="str">
            <v>South East</v>
          </cell>
          <cell r="I6276">
            <v>111827</v>
          </cell>
          <cell r="J6276" t="str">
            <v>DAVID LEWIS COLLEGE</v>
          </cell>
          <cell r="K6276" t="str">
            <v>ISP</v>
          </cell>
          <cell r="M6276">
            <v>111827</v>
          </cell>
          <cell r="N6276" t="str">
            <v>DAVID LEWIS COLLEGE</v>
          </cell>
          <cell r="O6276" t="str">
            <v>ISP</v>
          </cell>
          <cell r="P6276" t="str">
            <v/>
          </cell>
          <cell r="Q6276" t="str">
            <v/>
          </cell>
          <cell r="T6276" t="str">
            <v>ISP</v>
          </cell>
        </row>
        <row r="6277">
          <cell r="A6277">
            <v>17684</v>
          </cell>
          <cell r="B6277">
            <v>112314</v>
          </cell>
          <cell r="C6277" t="str">
            <v>ABINGDON AND WITNEY COLLEGE - (112314)</v>
          </cell>
          <cell r="D6277">
            <v>931</v>
          </cell>
          <cell r="E6277" t="str">
            <v>Oxfordshire</v>
          </cell>
          <cell r="F6277" t="str">
            <v>SOUTH</v>
          </cell>
          <cell r="G6277" t="str">
            <v>Oxfordshire</v>
          </cell>
          <cell r="H6277" t="str">
            <v>South East</v>
          </cell>
          <cell r="I6277">
            <v>112314</v>
          </cell>
          <cell r="J6277" t="str">
            <v>ABINGDON AND WITNEY COLLEGE</v>
          </cell>
          <cell r="K6277" t="str">
            <v>FE</v>
          </cell>
          <cell r="M6277">
            <v>112314</v>
          </cell>
          <cell r="N6277" t="str">
            <v>ABINGDON AND WITNEY COLLEGE</v>
          </cell>
          <cell r="O6277" t="str">
            <v>FE</v>
          </cell>
          <cell r="P6277" t="str">
            <v/>
          </cell>
          <cell r="Q6277" t="str">
            <v/>
          </cell>
          <cell r="T6277" t="str">
            <v>FE</v>
          </cell>
        </row>
        <row r="6278">
          <cell r="A6278">
            <v>17685</v>
          </cell>
          <cell r="B6278">
            <v>114839</v>
          </cell>
          <cell r="C6278" t="str">
            <v>PENGWERN COLLEGE</v>
          </cell>
          <cell r="D6278">
            <v>2000</v>
          </cell>
          <cell r="E6278" t="str">
            <v>Welsh LAs</v>
          </cell>
          <cell r="F6278" t="str">
            <v>WEST</v>
          </cell>
          <cell r="G6278" t="str">
            <v>Oxfordshire</v>
          </cell>
          <cell r="H6278" t="str">
            <v>South East</v>
          </cell>
          <cell r="I6278">
            <v>114839</v>
          </cell>
          <cell r="J6278" t="str">
            <v>PENGWERN COLLEGE</v>
          </cell>
          <cell r="K6278" t="str">
            <v>ISP</v>
          </cell>
          <cell r="L6278">
            <v>0</v>
          </cell>
          <cell r="M6278">
            <v>114839</v>
          </cell>
          <cell r="N6278" t="str">
            <v>PENGWERN COLLEGE</v>
          </cell>
          <cell r="O6278" t="str">
            <v>ISP</v>
          </cell>
          <cell r="P6278" t="str">
            <v/>
          </cell>
          <cell r="Q6278" t="str">
            <v/>
          </cell>
          <cell r="T6278" t="str">
            <v>ISP</v>
          </cell>
        </row>
        <row r="6279">
          <cell r="A6279">
            <v>17686</v>
          </cell>
          <cell r="B6279">
            <v>114847</v>
          </cell>
          <cell r="C6279" t="str">
            <v>DERWEN COLLEGE</v>
          </cell>
          <cell r="D6279">
            <v>893</v>
          </cell>
          <cell r="E6279" t="str">
            <v>Shropshire</v>
          </cell>
          <cell r="F6279" t="str">
            <v>WEST</v>
          </cell>
          <cell r="G6279" t="str">
            <v>Oxfordshire</v>
          </cell>
          <cell r="H6279" t="str">
            <v>South East</v>
          </cell>
          <cell r="I6279">
            <v>114847</v>
          </cell>
          <cell r="J6279" t="str">
            <v>DERWEN COLLEGE</v>
          </cell>
          <cell r="K6279" t="str">
            <v>ISP</v>
          </cell>
          <cell r="M6279">
            <v>114847</v>
          </cell>
          <cell r="N6279" t="str">
            <v>DERWEN COLLEGE</v>
          </cell>
          <cell r="O6279" t="str">
            <v>ISP</v>
          </cell>
          <cell r="P6279" t="str">
            <v/>
          </cell>
          <cell r="Q6279" t="str">
            <v/>
          </cell>
          <cell r="T6279" t="str">
            <v>ISP</v>
          </cell>
        </row>
        <row r="6280">
          <cell r="A6280">
            <v>17687</v>
          </cell>
          <cell r="B6280">
            <v>114855</v>
          </cell>
          <cell r="C6280" t="str">
            <v>FOXES ACADEMY LIMITED</v>
          </cell>
          <cell r="D6280">
            <v>933</v>
          </cell>
          <cell r="E6280" t="str">
            <v>Somerset</v>
          </cell>
          <cell r="F6280" t="str">
            <v>WEST</v>
          </cell>
          <cell r="G6280" t="str">
            <v>Oxfordshire</v>
          </cell>
          <cell r="H6280" t="str">
            <v>South East</v>
          </cell>
          <cell r="I6280">
            <v>114855</v>
          </cell>
          <cell r="J6280" t="str">
            <v>FOXES ACADEMY</v>
          </cell>
          <cell r="K6280" t="str">
            <v>ISP</v>
          </cell>
          <cell r="M6280">
            <v>114855</v>
          </cell>
          <cell r="N6280" t="str">
            <v>FOXES ACADEMY</v>
          </cell>
          <cell r="O6280" t="str">
            <v>ISP</v>
          </cell>
          <cell r="P6280" t="str">
            <v/>
          </cell>
          <cell r="Q6280" t="str">
            <v/>
          </cell>
          <cell r="T6280" t="str">
            <v>ISP</v>
          </cell>
        </row>
        <row r="6281">
          <cell r="A6281">
            <v>17688</v>
          </cell>
          <cell r="B6281">
            <v>114864</v>
          </cell>
          <cell r="C6281" t="str">
            <v>TRELOAR TRUST</v>
          </cell>
          <cell r="D6281">
            <v>850</v>
          </cell>
          <cell r="E6281" t="str">
            <v>Hampshire</v>
          </cell>
          <cell r="F6281" t="str">
            <v>SOUTH</v>
          </cell>
          <cell r="G6281" t="str">
            <v>Oxfordshire</v>
          </cell>
          <cell r="H6281" t="str">
            <v>South East</v>
          </cell>
          <cell r="I6281">
            <v>114864</v>
          </cell>
          <cell r="J6281" t="str">
            <v>TRELOAR COLLEGE</v>
          </cell>
          <cell r="K6281" t="str">
            <v>ISP</v>
          </cell>
          <cell r="M6281">
            <v>114864</v>
          </cell>
          <cell r="N6281" t="str">
            <v>TRELOAR COLLEGE</v>
          </cell>
          <cell r="O6281" t="str">
            <v>ISP</v>
          </cell>
          <cell r="P6281" t="str">
            <v/>
          </cell>
          <cell r="Q6281" t="str">
            <v/>
          </cell>
          <cell r="T6281" t="str">
            <v>ISP</v>
          </cell>
        </row>
        <row r="6282">
          <cell r="A6282">
            <v>17689</v>
          </cell>
          <cell r="B6282">
            <v>114865</v>
          </cell>
          <cell r="C6282" t="str">
            <v>LUFTON COLLEGE OF FURTHER EDUCATION</v>
          </cell>
          <cell r="D6282">
            <v>933</v>
          </cell>
          <cell r="E6282" t="str">
            <v>Somerset</v>
          </cell>
          <cell r="F6282" t="str">
            <v>WEST</v>
          </cell>
          <cell r="G6282" t="str">
            <v>Oxfordshire</v>
          </cell>
          <cell r="H6282" t="str">
            <v>South East</v>
          </cell>
          <cell r="I6282">
            <v>114865</v>
          </cell>
          <cell r="J6282" t="str">
            <v>LUFTON COLLEGE OF FURTHER EDUCATION</v>
          </cell>
          <cell r="K6282" t="str">
            <v>ISP</v>
          </cell>
          <cell r="M6282">
            <v>114865</v>
          </cell>
          <cell r="N6282" t="str">
            <v>LUFTON COLLEGE OF FURTHER EDUCATION</v>
          </cell>
          <cell r="O6282" t="str">
            <v>ISP</v>
          </cell>
          <cell r="P6282" t="str">
            <v/>
          </cell>
          <cell r="Q6282" t="str">
            <v/>
          </cell>
          <cell r="T6282" t="str">
            <v>ISP</v>
          </cell>
        </row>
        <row r="6283">
          <cell r="A6283">
            <v>17690</v>
          </cell>
          <cell r="B6283">
            <v>114868</v>
          </cell>
          <cell r="C6283" t="str">
            <v>NATIONAL STAR CENTRE FOR DISABLED YOUTH LIMITED - (114868)</v>
          </cell>
          <cell r="D6283">
            <v>916</v>
          </cell>
          <cell r="E6283" t="str">
            <v>Gloucestershire</v>
          </cell>
          <cell r="F6283" t="str">
            <v>WEST</v>
          </cell>
          <cell r="G6283" t="str">
            <v>Oxfordshire</v>
          </cell>
          <cell r="H6283" t="str">
            <v>South East</v>
          </cell>
          <cell r="I6283">
            <v>114868</v>
          </cell>
          <cell r="J6283" t="str">
            <v>NATIONAL STAR CENTRE FOR DISABLED YOUTH LIMITED</v>
          </cell>
          <cell r="K6283" t="str">
            <v>FE</v>
          </cell>
          <cell r="M6283">
            <v>114868</v>
          </cell>
          <cell r="N6283" t="str">
            <v>NATIONAL STAR CENTRE FOR DISABLED YOUTH LIMITED</v>
          </cell>
          <cell r="O6283" t="str">
            <v>FE</v>
          </cell>
          <cell r="P6283" t="str">
            <v/>
          </cell>
          <cell r="Q6283" t="str">
            <v/>
          </cell>
          <cell r="T6283" t="str">
            <v>FE</v>
          </cell>
        </row>
        <row r="6284">
          <cell r="A6284">
            <v>17691</v>
          </cell>
          <cell r="B6284">
            <v>114874</v>
          </cell>
          <cell r="C6284" t="str">
            <v>THE ROYAL NATIONAL COLLEGE FOR THE BLIND</v>
          </cell>
          <cell r="D6284">
            <v>884</v>
          </cell>
          <cell r="E6284" t="str">
            <v>Herefordshire</v>
          </cell>
          <cell r="F6284" t="str">
            <v>WEST</v>
          </cell>
          <cell r="G6284" t="str">
            <v>Oxfordshire</v>
          </cell>
          <cell r="H6284" t="str">
            <v>South East</v>
          </cell>
          <cell r="I6284">
            <v>114874</v>
          </cell>
          <cell r="J6284" t="str">
            <v>ROYAL NATIONAL COLLEGE FOR THE BLIND</v>
          </cell>
          <cell r="K6284" t="str">
            <v>ISP</v>
          </cell>
          <cell r="M6284">
            <v>114874</v>
          </cell>
          <cell r="N6284" t="str">
            <v>ROYAL NATIONAL COLLEGE FOR THE BLIND</v>
          </cell>
          <cell r="O6284" t="str">
            <v>ISP</v>
          </cell>
          <cell r="P6284" t="str">
            <v/>
          </cell>
          <cell r="Q6284" t="str">
            <v/>
          </cell>
          <cell r="T6284" t="str">
            <v>ISP</v>
          </cell>
        </row>
        <row r="6285">
          <cell r="A6285">
            <v>17692</v>
          </cell>
          <cell r="B6285">
            <v>114875</v>
          </cell>
          <cell r="C6285" t="str">
            <v>RUSKIN MILL COLLEGE</v>
          </cell>
          <cell r="D6285">
            <v>916</v>
          </cell>
          <cell r="E6285" t="str">
            <v>Gloucestershire</v>
          </cell>
          <cell r="F6285" t="str">
            <v>WEST</v>
          </cell>
          <cell r="G6285" t="str">
            <v>Oxfordshire</v>
          </cell>
          <cell r="H6285" t="str">
            <v>South East</v>
          </cell>
          <cell r="I6285">
            <v>114875</v>
          </cell>
          <cell r="J6285" t="str">
            <v>RUSKIN MILL COLLEGE</v>
          </cell>
          <cell r="K6285" t="str">
            <v>ISP</v>
          </cell>
          <cell r="M6285">
            <v>114875</v>
          </cell>
          <cell r="N6285" t="str">
            <v>RUSKIN MILL COLLEGE</v>
          </cell>
          <cell r="O6285" t="str">
            <v>ISP</v>
          </cell>
          <cell r="P6285" t="str">
            <v/>
          </cell>
          <cell r="Q6285" t="str">
            <v/>
          </cell>
          <cell r="T6285" t="str">
            <v>ISP</v>
          </cell>
        </row>
        <row r="6286">
          <cell r="A6286">
            <v>17693</v>
          </cell>
          <cell r="B6286">
            <v>114880</v>
          </cell>
          <cell r="C6286" t="str">
            <v>STRATHMORE COLLEGE LIMITED</v>
          </cell>
          <cell r="D6286">
            <v>861</v>
          </cell>
          <cell r="E6286" t="str">
            <v>Stoke-on-Trent</v>
          </cell>
          <cell r="F6286" t="str">
            <v>WEST</v>
          </cell>
          <cell r="G6286" t="str">
            <v>Oxfordshire</v>
          </cell>
          <cell r="H6286" t="str">
            <v>South East</v>
          </cell>
          <cell r="I6286">
            <v>114880</v>
          </cell>
          <cell r="J6286" t="str">
            <v>STRATHMORE COLLEGE</v>
          </cell>
          <cell r="K6286" t="str">
            <v>ISP</v>
          </cell>
          <cell r="M6286">
            <v>114880</v>
          </cell>
          <cell r="N6286" t="str">
            <v>STRATHMORE COLLEGE</v>
          </cell>
          <cell r="O6286" t="str">
            <v>ISP</v>
          </cell>
          <cell r="P6286" t="str">
            <v/>
          </cell>
          <cell r="Q6286" t="str">
            <v/>
          </cell>
          <cell r="T6286" t="str">
            <v>ISP</v>
          </cell>
        </row>
        <row r="6287">
          <cell r="A6287">
            <v>17694</v>
          </cell>
          <cell r="B6287">
            <v>114888</v>
          </cell>
          <cell r="C6287" t="str">
            <v>WILLIAM MORRIS (CAMPHILL) COMMUNITY LIMITED</v>
          </cell>
          <cell r="D6287">
            <v>916</v>
          </cell>
          <cell r="E6287" t="str">
            <v>Gloucestershire</v>
          </cell>
          <cell r="F6287" t="str">
            <v>WEST</v>
          </cell>
          <cell r="G6287" t="str">
            <v>Oxfordshire</v>
          </cell>
          <cell r="H6287" t="str">
            <v>South East</v>
          </cell>
          <cell r="I6287">
            <v>114888</v>
          </cell>
          <cell r="J6287" t="str">
            <v>WILLIAM MORRIS (CAMPHILL) COMMUNITY LIMITED</v>
          </cell>
          <cell r="K6287" t="str">
            <v>ISP</v>
          </cell>
          <cell r="M6287">
            <v>114888</v>
          </cell>
          <cell r="N6287" t="str">
            <v>WILLIAM MORRIS (CAMPHILL) COMMUNITY LIMITED</v>
          </cell>
          <cell r="O6287" t="str">
            <v>ISP</v>
          </cell>
          <cell r="P6287" t="str">
            <v/>
          </cell>
          <cell r="Q6287" t="str">
            <v/>
          </cell>
          <cell r="T6287" t="str">
            <v>ISP</v>
          </cell>
        </row>
        <row r="6288">
          <cell r="A6288">
            <v>17695</v>
          </cell>
          <cell r="B6288">
            <v>114892</v>
          </cell>
          <cell r="C6288" t="str">
            <v>FARLEIGH FURTHER EDUCATION COLLEGE - FROME</v>
          </cell>
          <cell r="D6288">
            <v>933</v>
          </cell>
          <cell r="E6288" t="str">
            <v>Somerset</v>
          </cell>
          <cell r="F6288" t="str">
            <v>WEST</v>
          </cell>
          <cell r="G6288" t="str">
            <v>Oxfordshire</v>
          </cell>
          <cell r="H6288" t="str">
            <v>South East</v>
          </cell>
          <cell r="I6288">
            <v>114892</v>
          </cell>
          <cell r="J6288" t="str">
            <v>FARLEIGH FURTHER EDUCATION COLLEGE - FROME</v>
          </cell>
          <cell r="K6288" t="str">
            <v>ISP</v>
          </cell>
          <cell r="M6288">
            <v>114892</v>
          </cell>
          <cell r="N6288" t="str">
            <v>FARLEIGH FURTHER EDUCATION COLLEGE - FROME</v>
          </cell>
          <cell r="O6288" t="str">
            <v>ISP</v>
          </cell>
          <cell r="P6288" t="str">
            <v/>
          </cell>
          <cell r="Q6288" t="str">
            <v/>
          </cell>
          <cell r="T6288" t="str">
            <v>ISP</v>
          </cell>
        </row>
        <row r="6289">
          <cell r="A6289">
            <v>17696</v>
          </cell>
          <cell r="B6289">
            <v>114894</v>
          </cell>
          <cell r="C6289" t="str">
            <v>GLASSHOUSE COLLEGE</v>
          </cell>
          <cell r="D6289">
            <v>332</v>
          </cell>
          <cell r="E6289" t="str">
            <v>Dudley</v>
          </cell>
          <cell r="F6289" t="str">
            <v>WEST</v>
          </cell>
          <cell r="G6289" t="str">
            <v>Oxfordshire</v>
          </cell>
          <cell r="H6289" t="str">
            <v>South East</v>
          </cell>
          <cell r="I6289">
            <v>114894</v>
          </cell>
          <cell r="J6289" t="str">
            <v>GLASSHOUSE COLLEGE</v>
          </cell>
          <cell r="K6289" t="str">
            <v>ISP</v>
          </cell>
          <cell r="M6289">
            <v>114894</v>
          </cell>
          <cell r="N6289" t="str">
            <v>GLASSHOUSE COLLEGE</v>
          </cell>
          <cell r="O6289" t="str">
            <v>ISP</v>
          </cell>
          <cell r="P6289" t="str">
            <v/>
          </cell>
          <cell r="Q6289" t="str">
            <v/>
          </cell>
          <cell r="T6289" t="str">
            <v>ISP</v>
          </cell>
        </row>
        <row r="6290">
          <cell r="A6290">
            <v>17697</v>
          </cell>
          <cell r="B6290">
            <v>116105</v>
          </cell>
          <cell r="C6290" t="str">
            <v>OXFORD AND CHERWELL VALLEY COLLEGE - (116105)</v>
          </cell>
          <cell r="D6290">
            <v>931</v>
          </cell>
          <cell r="E6290" t="str">
            <v>Oxfordshire</v>
          </cell>
          <cell r="F6290" t="str">
            <v>SOUTH</v>
          </cell>
          <cell r="G6290" t="str">
            <v>Oxfordshire</v>
          </cell>
          <cell r="H6290" t="str">
            <v>South East</v>
          </cell>
          <cell r="I6290">
            <v>116105</v>
          </cell>
          <cell r="J6290" t="str">
            <v>OXFORD AND CHERWELL VALLEY COLLEGE</v>
          </cell>
          <cell r="K6290" t="str">
            <v>FE</v>
          </cell>
          <cell r="M6290">
            <v>116105</v>
          </cell>
          <cell r="N6290" t="str">
            <v>OXFORD AND CHERWELL VALLEY COLLEGE</v>
          </cell>
          <cell r="O6290" t="str">
            <v>FE</v>
          </cell>
          <cell r="P6290" t="str">
            <v/>
          </cell>
          <cell r="Q6290" t="str">
            <v/>
          </cell>
          <cell r="T6290" t="str">
            <v>FE</v>
          </cell>
        </row>
        <row r="6291">
          <cell r="A6291">
            <v>17698</v>
          </cell>
          <cell r="B6291">
            <v>117042</v>
          </cell>
          <cell r="C6291" t="str">
            <v>Eduation and Services for People with Autism (ESPA)</v>
          </cell>
          <cell r="D6291">
            <v>394</v>
          </cell>
          <cell r="E6291" t="str">
            <v>Sunderland</v>
          </cell>
          <cell r="F6291" t="str">
            <v>NORTH</v>
          </cell>
          <cell r="G6291" t="str">
            <v>Oxfordshire</v>
          </cell>
          <cell r="H6291" t="str">
            <v>South East</v>
          </cell>
          <cell r="I6291">
            <v>117042</v>
          </cell>
          <cell r="J6291" t="str">
            <v>Eduation and Services for People with Autism</v>
          </cell>
          <cell r="K6291" t="str">
            <v>ISP</v>
          </cell>
          <cell r="M6291">
            <v>117042</v>
          </cell>
          <cell r="N6291" t="str">
            <v>EDUATION AND SERVICES FOR PEOPLE WITH AUTISM</v>
          </cell>
          <cell r="O6291" t="str">
            <v>ISP</v>
          </cell>
          <cell r="P6291" t="str">
            <v/>
          </cell>
          <cell r="Q6291" t="str">
            <v/>
          </cell>
          <cell r="T6291" t="str">
            <v>ISP</v>
          </cell>
        </row>
        <row r="6292">
          <cell r="A6292">
            <v>17699</v>
          </cell>
          <cell r="B6292">
            <v>117235</v>
          </cell>
          <cell r="C6292" t="str">
            <v>FARLEIGH FURTHER EDUCATION COLLEGE - SWINDON</v>
          </cell>
          <cell r="D6292">
            <v>865</v>
          </cell>
          <cell r="E6292" t="str">
            <v>Wiltshire</v>
          </cell>
          <cell r="F6292" t="str">
            <v>WEST</v>
          </cell>
          <cell r="G6292" t="str">
            <v>Oxfordshire</v>
          </cell>
          <cell r="H6292" t="str">
            <v>South East</v>
          </cell>
          <cell r="I6292">
            <v>117235</v>
          </cell>
          <cell r="J6292" t="str">
            <v>FARLEIGH FURTHER EDUCATION COLLEGE - SWINDON</v>
          </cell>
          <cell r="K6292" t="str">
            <v>ISP</v>
          </cell>
          <cell r="M6292">
            <v>117235</v>
          </cell>
          <cell r="N6292" t="str">
            <v>FARLEIGH FURTHER EDUCATION COLLEGE - SWINDON</v>
          </cell>
          <cell r="O6292" t="str">
            <v>ISP</v>
          </cell>
          <cell r="P6292" t="str">
            <v/>
          </cell>
          <cell r="Q6292" t="str">
            <v/>
          </cell>
          <cell r="T6292" t="str">
            <v>ISP</v>
          </cell>
        </row>
        <row r="6293">
          <cell r="A6293">
            <v>17707</v>
          </cell>
          <cell r="B6293">
            <v>120501</v>
          </cell>
          <cell r="C6293" t="str">
            <v>The Royal Latin School</v>
          </cell>
          <cell r="D6293">
            <v>825</v>
          </cell>
          <cell r="E6293" t="str">
            <v>Buckinghamshire</v>
          </cell>
          <cell r="F6293" t="str">
            <v>SOUTH</v>
          </cell>
          <cell r="G6293" t="str">
            <v>Oxfordshire</v>
          </cell>
          <cell r="H6293" t="str">
            <v>South East</v>
          </cell>
          <cell r="I6293">
            <v>120501</v>
          </cell>
          <cell r="J6293" t="str">
            <v>THE ROYAL LATIN SCHOOL</v>
          </cell>
          <cell r="K6293" t="str">
            <v>Academy</v>
          </cell>
          <cell r="M6293">
            <v>120501</v>
          </cell>
          <cell r="N6293" t="str">
            <v>ROYAL LATIN SCHOOL</v>
          </cell>
          <cell r="O6293" t="str">
            <v>ACADEMY</v>
          </cell>
          <cell r="P6293">
            <v>8254501</v>
          </cell>
          <cell r="Q6293" t="str">
            <v>ACADEMY Converter</v>
          </cell>
          <cell r="T6293" t="str">
            <v>ACADEMY</v>
          </cell>
        </row>
        <row r="6294">
          <cell r="A6294">
            <v>17713</v>
          </cell>
          <cell r="B6294">
            <v>122194</v>
          </cell>
          <cell r="C6294" t="str">
            <v>Penn School</v>
          </cell>
          <cell r="D6294">
            <v>825</v>
          </cell>
          <cell r="E6294" t="str">
            <v>Buckinghamshire</v>
          </cell>
          <cell r="F6294" t="str">
            <v>SOUTH</v>
          </cell>
          <cell r="G6294" t="str">
            <v>Oxfordshire</v>
          </cell>
          <cell r="H6294" t="str">
            <v>South East</v>
          </cell>
          <cell r="I6294">
            <v>122194</v>
          </cell>
          <cell r="J6294" t="str">
            <v>PENN SCHOOL</v>
          </cell>
          <cell r="K6294" t="str">
            <v>NMSS</v>
          </cell>
          <cell r="M6294">
            <v>122194</v>
          </cell>
          <cell r="N6294" t="str">
            <v>PENN SCHOOL</v>
          </cell>
          <cell r="O6294" t="str">
            <v>NMSS</v>
          </cell>
          <cell r="P6294" t="str">
            <v/>
          </cell>
          <cell r="Q6294" t="str">
            <v/>
          </cell>
          <cell r="T6294" t="str">
            <v>NMSS</v>
          </cell>
        </row>
        <row r="6295">
          <cell r="A6295">
            <v>17714</v>
          </cell>
          <cell r="B6295">
            <v>122207</v>
          </cell>
          <cell r="C6295" t="str">
            <v xml:space="preserve">ST MARY'S WRESTWOOD CHILDREN'S TRUST </v>
          </cell>
          <cell r="D6295">
            <v>845</v>
          </cell>
          <cell r="E6295" t="str">
            <v>East Sussex</v>
          </cell>
          <cell r="F6295" t="str">
            <v>SOUTH</v>
          </cell>
          <cell r="G6295" t="str">
            <v>Oxfordshire</v>
          </cell>
          <cell r="H6295" t="str">
            <v>South East</v>
          </cell>
          <cell r="I6295">
            <v>122207</v>
          </cell>
          <cell r="J6295" t="str">
            <v>ST MARY'S WRESTWOOD CHILDREN'S TRUST</v>
          </cell>
          <cell r="K6295" t="str">
            <v>NMSS</v>
          </cell>
          <cell r="M6295">
            <v>122207</v>
          </cell>
          <cell r="N6295" t="str">
            <v>ST MARY'S WRESTWOOD CHILDREN'S TRUST</v>
          </cell>
          <cell r="O6295" t="str">
            <v>NMSS</v>
          </cell>
          <cell r="P6295" t="str">
            <v/>
          </cell>
          <cell r="Q6295" t="str">
            <v/>
          </cell>
          <cell r="T6295" t="str">
            <v>NMSS</v>
          </cell>
        </row>
        <row r="6296">
          <cell r="A6296">
            <v>17720</v>
          </cell>
          <cell r="B6296">
            <v>114701</v>
          </cell>
          <cell r="C6296" t="str">
            <v>The Downs (Foundation) School</v>
          </cell>
          <cell r="D6296">
            <v>869</v>
          </cell>
          <cell r="E6296" t="str">
            <v>West Berkshire</v>
          </cell>
          <cell r="F6296" t="str">
            <v>SOUTH</v>
          </cell>
          <cell r="G6296" t="str">
            <v>Oxfordshire</v>
          </cell>
          <cell r="H6296" t="str">
            <v>South East</v>
          </cell>
          <cell r="I6296">
            <v>114701</v>
          </cell>
          <cell r="J6296" t="str">
            <v>THE DOWNS SCHOOL</v>
          </cell>
          <cell r="K6296">
            <v>0</v>
          </cell>
          <cell r="M6296">
            <v>114701</v>
          </cell>
          <cell r="N6296" t="str">
            <v>THE DOWNS SCHOOL</v>
          </cell>
          <cell r="O6296" t="str">
            <v>SCHOOL SIXTH FORM</v>
          </cell>
          <cell r="P6296" t="str">
            <v/>
          </cell>
          <cell r="Q6296" t="str">
            <v/>
          </cell>
          <cell r="T6296" t="str">
            <v>SCHOOL SIXTH FORM</v>
          </cell>
        </row>
        <row r="6297">
          <cell r="A6297">
            <v>17721</v>
          </cell>
          <cell r="B6297">
            <v>119320</v>
          </cell>
          <cell r="C6297" t="str">
            <v>Mary Hare Grammar School</v>
          </cell>
          <cell r="D6297">
            <v>869</v>
          </cell>
          <cell r="E6297" t="str">
            <v>West Berkshire</v>
          </cell>
          <cell r="F6297" t="str">
            <v>SOUTH</v>
          </cell>
          <cell r="G6297" t="str">
            <v>Oxfordshire</v>
          </cell>
          <cell r="H6297" t="str">
            <v>South East</v>
          </cell>
          <cell r="I6297">
            <v>119320</v>
          </cell>
          <cell r="J6297" t="str">
            <v>MARY HARE SCHOOL</v>
          </cell>
          <cell r="K6297" t="str">
            <v>NMSS</v>
          </cell>
          <cell r="M6297">
            <v>119320</v>
          </cell>
          <cell r="N6297" t="str">
            <v>MARY HARE SCHOOL</v>
          </cell>
          <cell r="O6297" t="str">
            <v>NMSS</v>
          </cell>
          <cell r="P6297" t="str">
            <v/>
          </cell>
          <cell r="Q6297" t="str">
            <v/>
          </cell>
          <cell r="T6297" t="str">
            <v>NMSS</v>
          </cell>
        </row>
        <row r="6298">
          <cell r="A6298">
            <v>17722</v>
          </cell>
          <cell r="B6298">
            <v>8697028</v>
          </cell>
          <cell r="C6298" t="str">
            <v>Brookfields Special School</v>
          </cell>
          <cell r="D6298">
            <v>869</v>
          </cell>
          <cell r="E6298" t="str">
            <v>West Berkshire</v>
          </cell>
          <cell r="F6298" t="str">
            <v>SOUTH</v>
          </cell>
          <cell r="G6298" t="str">
            <v>Oxfordshire</v>
          </cell>
          <cell r="H6298" t="str">
            <v>South East</v>
          </cell>
          <cell r="I6298">
            <v>8697028</v>
          </cell>
          <cell r="J6298" t="str">
            <v>BROOKFIELDS SPECIAL SCHOOL</v>
          </cell>
          <cell r="K6298" t="str">
            <v>MSS</v>
          </cell>
          <cell r="M6298">
            <v>123986</v>
          </cell>
          <cell r="N6298" t="str">
            <v>BROOKFIELDS SPECIAL SCHOOL</v>
          </cell>
          <cell r="O6298" t="str">
            <v>MSS</v>
          </cell>
          <cell r="P6298" t="str">
            <v/>
          </cell>
          <cell r="Q6298" t="str">
            <v/>
          </cell>
          <cell r="T6298" t="str">
            <v>MSS</v>
          </cell>
        </row>
        <row r="6299">
          <cell r="A6299">
            <v>17729</v>
          </cell>
          <cell r="B6299">
            <v>888003</v>
          </cell>
          <cell r="C6299" t="str">
            <v>New College Worcester</v>
          </cell>
          <cell r="D6299">
            <v>885</v>
          </cell>
          <cell r="E6299" t="str">
            <v>Worcestershire</v>
          </cell>
          <cell r="F6299" t="str">
            <v>WEST</v>
          </cell>
          <cell r="G6299" t="str">
            <v>Oxfordshire</v>
          </cell>
          <cell r="H6299" t="str">
            <v>South East</v>
          </cell>
          <cell r="I6299">
            <v>888003</v>
          </cell>
          <cell r="J6299" t="str">
            <v>New College Worcester</v>
          </cell>
          <cell r="K6299" t="str">
            <v>NMSS</v>
          </cell>
          <cell r="M6299">
            <v>124200</v>
          </cell>
          <cell r="N6299" t="str">
            <v>NEW COLLEGE WORCESTER</v>
          </cell>
          <cell r="O6299" t="str">
            <v>NMSS</v>
          </cell>
          <cell r="P6299" t="str">
            <v/>
          </cell>
          <cell r="Q6299" t="str">
            <v/>
          </cell>
          <cell r="T6299" t="str">
            <v>NMSS</v>
          </cell>
        </row>
        <row r="6300">
          <cell r="A6300">
            <v>17734</v>
          </cell>
          <cell r="B6300">
            <v>119252</v>
          </cell>
          <cell r="C6300" t="str">
            <v>The Cotswold School Academy</v>
          </cell>
          <cell r="D6300">
            <v>916</v>
          </cell>
          <cell r="E6300" t="str">
            <v>Gloucestershire</v>
          </cell>
          <cell r="F6300" t="str">
            <v>WEST</v>
          </cell>
          <cell r="G6300" t="str">
            <v>Oxfordshire</v>
          </cell>
          <cell r="H6300" t="str">
            <v>South East</v>
          </cell>
          <cell r="I6300">
            <v>119252</v>
          </cell>
          <cell r="J6300" t="str">
            <v>THE COTSWOLD SCHOOL ACADEMY TRUST</v>
          </cell>
          <cell r="K6300" t="str">
            <v>Academy</v>
          </cell>
          <cell r="M6300">
            <v>119252</v>
          </cell>
          <cell r="N6300" t="str">
            <v>THE COTSWOLD SCHOOL</v>
          </cell>
          <cell r="O6300" t="str">
            <v>ACADEMY</v>
          </cell>
          <cell r="P6300">
            <v>9165410</v>
          </cell>
          <cell r="Q6300" t="str">
            <v>ACADEMY Converter</v>
          </cell>
          <cell r="T6300" t="str">
            <v>ACADEMY</v>
          </cell>
        </row>
        <row r="6301">
          <cell r="A6301">
            <v>17736</v>
          </cell>
          <cell r="B6301">
            <v>120989</v>
          </cell>
          <cell r="C6301" t="str">
            <v>Chenderit School</v>
          </cell>
          <cell r="D6301">
            <v>928</v>
          </cell>
          <cell r="E6301" t="str">
            <v>Northamptonshire</v>
          </cell>
          <cell r="F6301" t="str">
            <v>EAST</v>
          </cell>
          <cell r="G6301" t="str">
            <v>Oxfordshire</v>
          </cell>
          <cell r="H6301" t="str">
            <v>South East</v>
          </cell>
          <cell r="I6301">
            <v>120989</v>
          </cell>
          <cell r="J6301" t="str">
            <v>CHENDERIT SCHOOL</v>
          </cell>
          <cell r="K6301" t="str">
            <v>Academy</v>
          </cell>
          <cell r="M6301">
            <v>120989</v>
          </cell>
          <cell r="N6301" t="str">
            <v>CHENDERIT SCHOOL</v>
          </cell>
          <cell r="O6301" t="str">
            <v>ACADEMY</v>
          </cell>
          <cell r="P6301">
            <v>9284089</v>
          </cell>
          <cell r="Q6301" t="str">
            <v>ACADEMY Converter</v>
          </cell>
          <cell r="T6301" t="str">
            <v>ACADEMY</v>
          </cell>
        </row>
        <row r="6302">
          <cell r="A6302">
            <v>17738</v>
          </cell>
          <cell r="B6302">
            <v>113956</v>
          </cell>
          <cell r="C6302" t="str">
            <v>CHIPPING NORTON SCHOOL</v>
          </cell>
          <cell r="D6302">
            <v>931</v>
          </cell>
          <cell r="E6302" t="str">
            <v>Oxfordshire</v>
          </cell>
          <cell r="F6302" t="str">
            <v>WEST</v>
          </cell>
          <cell r="G6302" t="str">
            <v>Oxfordshire</v>
          </cell>
          <cell r="H6302" t="str">
            <v>South East</v>
          </cell>
          <cell r="I6302">
            <v>113956</v>
          </cell>
          <cell r="J6302" t="str">
            <v>CHIPPING NORTON SCHOOL ACADEMY TRUST</v>
          </cell>
          <cell r="K6302" t="str">
            <v>Academy</v>
          </cell>
          <cell r="M6302">
            <v>113956</v>
          </cell>
          <cell r="N6302" t="str">
            <v>CHIPPING NORTON SCHOOL</v>
          </cell>
          <cell r="O6302" t="str">
            <v>ACADEMY</v>
          </cell>
          <cell r="P6302">
            <v>9314010</v>
          </cell>
          <cell r="Q6302" t="str">
            <v>ACADEMY Converter</v>
          </cell>
          <cell r="T6302" t="str">
            <v>ACADEMY</v>
          </cell>
        </row>
        <row r="6303">
          <cell r="A6303">
            <v>17739</v>
          </cell>
          <cell r="B6303">
            <v>120641</v>
          </cell>
          <cell r="C6303" t="str">
            <v>Banbury School</v>
          </cell>
          <cell r="D6303">
            <v>931</v>
          </cell>
          <cell r="E6303" t="str">
            <v>Oxfordshire</v>
          </cell>
          <cell r="F6303" t="str">
            <v>SOUTH</v>
          </cell>
          <cell r="G6303" t="str">
            <v>Oxfordshire</v>
          </cell>
          <cell r="H6303" t="str">
            <v>South East</v>
          </cell>
          <cell r="I6303">
            <v>120641</v>
          </cell>
          <cell r="J6303" t="str">
            <v>BANBURY SCHOOL</v>
          </cell>
          <cell r="K6303" t="str">
            <v>Academy</v>
          </cell>
          <cell r="M6303">
            <v>120641</v>
          </cell>
          <cell r="N6303" t="str">
            <v>BANBURY ACADEMY</v>
          </cell>
          <cell r="O6303" t="str">
            <v>ACADEMY</v>
          </cell>
          <cell r="P6303">
            <v>9314000</v>
          </cell>
          <cell r="Q6303" t="str">
            <v>ACADEMY Sponsored Fast Track</v>
          </cell>
          <cell r="T6303" t="str">
            <v>ACADEMY</v>
          </cell>
        </row>
        <row r="6304">
          <cell r="A6304">
            <v>17740</v>
          </cell>
          <cell r="B6304">
            <v>114394</v>
          </cell>
          <cell r="C6304" t="str">
            <v>Bicester Community College</v>
          </cell>
          <cell r="D6304">
            <v>931</v>
          </cell>
          <cell r="E6304" t="str">
            <v>Oxfordshire</v>
          </cell>
          <cell r="F6304" t="str">
            <v>EAST</v>
          </cell>
          <cell r="G6304" t="str">
            <v>Oxfordshire</v>
          </cell>
          <cell r="H6304" t="str">
            <v>South East</v>
          </cell>
          <cell r="I6304">
            <v>114394</v>
          </cell>
          <cell r="J6304" t="str">
            <v>BICESTER COMMUNITY COLLEGE</v>
          </cell>
          <cell r="K6304">
            <v>0</v>
          </cell>
          <cell r="M6304">
            <v>114394</v>
          </cell>
          <cell r="N6304" t="str">
            <v>BICESTER COMMUNITY COLLEGE</v>
          </cell>
          <cell r="O6304" t="str">
            <v>ROW INDEX NO STUDENTS</v>
          </cell>
          <cell r="P6304" t="str">
            <v/>
          </cell>
          <cell r="Q6304" t="str">
            <v/>
          </cell>
          <cell r="T6304" t="str">
            <v>ROW INDEX NO STUDENTS</v>
          </cell>
        </row>
        <row r="6305">
          <cell r="A6305">
            <v>17741</v>
          </cell>
          <cell r="B6305">
            <v>121840</v>
          </cell>
          <cell r="C6305" t="str">
            <v>Burford School</v>
          </cell>
          <cell r="D6305">
            <v>931</v>
          </cell>
          <cell r="E6305" t="str">
            <v>Oxfordshire</v>
          </cell>
          <cell r="F6305" t="str">
            <v>SOUTH</v>
          </cell>
          <cell r="G6305" t="str">
            <v>Oxfordshire</v>
          </cell>
          <cell r="H6305" t="str">
            <v>South East</v>
          </cell>
          <cell r="I6305">
            <v>121840</v>
          </cell>
          <cell r="J6305" t="str">
            <v>BURFORD SCHOOL</v>
          </cell>
          <cell r="K6305" t="str">
            <v>Academy</v>
          </cell>
          <cell r="M6305">
            <v>121840</v>
          </cell>
          <cell r="N6305" t="str">
            <v>BURFORD SCHOOL</v>
          </cell>
          <cell r="O6305" t="str">
            <v>ACADEMY</v>
          </cell>
          <cell r="P6305">
            <v>9314040</v>
          </cell>
          <cell r="Q6305" t="str">
            <v>ACADEMY Converter</v>
          </cell>
          <cell r="T6305" t="str">
            <v>ACADEMY</v>
          </cell>
        </row>
        <row r="6306">
          <cell r="A6306">
            <v>17743</v>
          </cell>
          <cell r="B6306">
            <v>113834</v>
          </cell>
          <cell r="C6306" t="str">
            <v>Wood Green School</v>
          </cell>
          <cell r="D6306">
            <v>931</v>
          </cell>
          <cell r="E6306" t="str">
            <v>Oxfordshire</v>
          </cell>
          <cell r="F6306" t="str">
            <v>SOUTH</v>
          </cell>
          <cell r="G6306" t="str">
            <v>Oxfordshire</v>
          </cell>
          <cell r="H6306" t="str">
            <v>South East</v>
          </cell>
          <cell r="I6306">
            <v>113834</v>
          </cell>
          <cell r="J6306" t="str">
            <v>WOOD GREEN SCHOOL</v>
          </cell>
          <cell r="K6306">
            <v>0</v>
          </cell>
          <cell r="M6306">
            <v>113834</v>
          </cell>
          <cell r="N6306" t="str">
            <v>WOOD GREEN SCHOOL</v>
          </cell>
          <cell r="O6306" t="str">
            <v>SCHOOL SIXTH FORM</v>
          </cell>
          <cell r="P6306" t="str">
            <v/>
          </cell>
          <cell r="Q6306" t="str">
            <v/>
          </cell>
          <cell r="T6306" t="str">
            <v>SCHOOL SIXTH FORM</v>
          </cell>
        </row>
        <row r="6307">
          <cell r="A6307">
            <v>17744</v>
          </cell>
          <cell r="B6307">
            <v>120914</v>
          </cell>
          <cell r="C6307" t="str">
            <v>Bartholomew School</v>
          </cell>
          <cell r="D6307">
            <v>931</v>
          </cell>
          <cell r="E6307" t="str">
            <v>Oxfordshire</v>
          </cell>
          <cell r="F6307" t="str">
            <v>SOUTH</v>
          </cell>
          <cell r="G6307" t="str">
            <v>Oxfordshire</v>
          </cell>
          <cell r="H6307" t="str">
            <v>South East</v>
          </cell>
          <cell r="I6307">
            <v>120914</v>
          </cell>
          <cell r="J6307" t="str">
            <v>BARTHOLOMEW SCHOOL</v>
          </cell>
          <cell r="K6307" t="str">
            <v>Academy</v>
          </cell>
          <cell r="M6307">
            <v>120914</v>
          </cell>
          <cell r="N6307" t="str">
            <v>BARTHOLOMEW SCHOOL</v>
          </cell>
          <cell r="O6307" t="str">
            <v>ACADEMY</v>
          </cell>
          <cell r="P6307">
            <v>9314054</v>
          </cell>
          <cell r="Q6307" t="str">
            <v>ACADEMY Converter</v>
          </cell>
          <cell r="T6307" t="str">
            <v>ACADEMY</v>
          </cell>
        </row>
        <row r="6308">
          <cell r="A6308">
            <v>17745</v>
          </cell>
          <cell r="B6308">
            <v>113964</v>
          </cell>
          <cell r="C6308" t="str">
            <v>GOSFORD HILL SCHOOL</v>
          </cell>
          <cell r="D6308">
            <v>931</v>
          </cell>
          <cell r="E6308" t="str">
            <v>Oxfordshire</v>
          </cell>
          <cell r="F6308" t="str">
            <v>SOUTH</v>
          </cell>
          <cell r="G6308" t="str">
            <v>Oxfordshire</v>
          </cell>
          <cell r="H6308" t="str">
            <v>South East</v>
          </cell>
          <cell r="I6308">
            <v>113964</v>
          </cell>
          <cell r="J6308" t="str">
            <v>GOSFORD HILL SCHOOL</v>
          </cell>
          <cell r="K6308">
            <v>0</v>
          </cell>
          <cell r="M6308">
            <v>113964</v>
          </cell>
          <cell r="N6308" t="str">
            <v>GOSFORD HILL SCHOOL</v>
          </cell>
          <cell r="O6308" t="str">
            <v>ROW INDEX NO STUDENTS</v>
          </cell>
          <cell r="P6308" t="str">
            <v/>
          </cell>
          <cell r="Q6308" t="str">
            <v/>
          </cell>
          <cell r="T6308" t="str">
            <v>ROW INDEX NO STUDENTS</v>
          </cell>
        </row>
        <row r="6309">
          <cell r="A6309">
            <v>17746</v>
          </cell>
          <cell r="B6309">
            <v>113833</v>
          </cell>
          <cell r="C6309" t="str">
            <v>Wheatley Park School</v>
          </cell>
          <cell r="D6309">
            <v>931</v>
          </cell>
          <cell r="E6309" t="str">
            <v>Oxfordshire</v>
          </cell>
          <cell r="F6309" t="str">
            <v>SOUTH</v>
          </cell>
          <cell r="G6309" t="str">
            <v>Oxfordshire</v>
          </cell>
          <cell r="H6309" t="str">
            <v>South East</v>
          </cell>
          <cell r="I6309">
            <v>113833</v>
          </cell>
          <cell r="J6309" t="str">
            <v>WHEATLEY PARK SCHOOL</v>
          </cell>
          <cell r="K6309">
            <v>0</v>
          </cell>
          <cell r="M6309">
            <v>113833</v>
          </cell>
          <cell r="N6309" t="str">
            <v>WHEATLEY PARK SCHOOL</v>
          </cell>
          <cell r="O6309" t="str">
            <v>SCHOOL SIXTH FORM</v>
          </cell>
          <cell r="P6309" t="str">
            <v/>
          </cell>
          <cell r="Q6309" t="str">
            <v/>
          </cell>
          <cell r="T6309" t="str">
            <v>SCHOOL SIXTH FORM</v>
          </cell>
        </row>
        <row r="6310">
          <cell r="A6310">
            <v>17747</v>
          </cell>
          <cell r="B6310">
            <v>121116</v>
          </cell>
          <cell r="C6310" t="str">
            <v>The Cherwell School</v>
          </cell>
          <cell r="D6310">
            <v>931</v>
          </cell>
          <cell r="E6310" t="str">
            <v>Oxfordshire</v>
          </cell>
          <cell r="F6310" t="str">
            <v>SOUTH</v>
          </cell>
          <cell r="G6310" t="str">
            <v>Oxfordshire</v>
          </cell>
          <cell r="H6310" t="str">
            <v>South East</v>
          </cell>
          <cell r="I6310">
            <v>121116</v>
          </cell>
          <cell r="J6310" t="str">
            <v>THE CHERWELL SCHOOL ACADEMY TRUST</v>
          </cell>
          <cell r="K6310" t="str">
            <v>Academy</v>
          </cell>
          <cell r="M6310">
            <v>121116</v>
          </cell>
          <cell r="N6310" t="str">
            <v>THE CHERWELL SCHOOL</v>
          </cell>
          <cell r="O6310" t="str">
            <v>ACADEMY</v>
          </cell>
          <cell r="P6310">
            <v>9314116</v>
          </cell>
          <cell r="Q6310" t="str">
            <v>ACADEMY Converter</v>
          </cell>
          <cell r="T6310" t="str">
            <v>ACADEMY</v>
          </cell>
        </row>
        <row r="6311">
          <cell r="A6311">
            <v>17748</v>
          </cell>
          <cell r="B6311">
            <v>113953</v>
          </cell>
          <cell r="C6311" t="str">
            <v>Cheney School</v>
          </cell>
          <cell r="D6311">
            <v>931</v>
          </cell>
          <cell r="E6311" t="str">
            <v>Oxfordshire</v>
          </cell>
          <cell r="F6311" t="str">
            <v>SOUTH</v>
          </cell>
          <cell r="G6311" t="str">
            <v>Oxfordshire</v>
          </cell>
          <cell r="H6311" t="str">
            <v>South East</v>
          </cell>
          <cell r="I6311">
            <v>113953</v>
          </cell>
          <cell r="J6311" t="str">
            <v>CHENEY SCHOOL</v>
          </cell>
          <cell r="K6311">
            <v>0</v>
          </cell>
          <cell r="M6311">
            <v>123080</v>
          </cell>
          <cell r="N6311" t="str">
            <v>CHENEY SCHOOL</v>
          </cell>
          <cell r="O6311" t="str">
            <v>ACADEMY</v>
          </cell>
          <cell r="P6311">
            <v>9314120</v>
          </cell>
          <cell r="Q6311" t="str">
            <v>ACADEMY Converter</v>
          </cell>
          <cell r="T6311" t="str">
            <v>ACADEMY</v>
          </cell>
        </row>
        <row r="6312">
          <cell r="A6312">
            <v>17751</v>
          </cell>
          <cell r="B6312">
            <v>113963</v>
          </cell>
          <cell r="C6312" t="str">
            <v>Fitzharrys School</v>
          </cell>
          <cell r="D6312">
            <v>931</v>
          </cell>
          <cell r="E6312" t="str">
            <v>Oxfordshire</v>
          </cell>
          <cell r="F6312" t="str">
            <v>SOUTH</v>
          </cell>
          <cell r="G6312" t="str">
            <v>Oxfordshire</v>
          </cell>
          <cell r="H6312" t="str">
            <v>South East</v>
          </cell>
          <cell r="I6312">
            <v>113963</v>
          </cell>
          <cell r="J6312" t="str">
            <v>FITZHARRYS SCHOOL</v>
          </cell>
          <cell r="K6312">
            <v>0</v>
          </cell>
          <cell r="M6312">
            <v>113963</v>
          </cell>
          <cell r="N6312" t="str">
            <v>FITZHARRYS SCHOOL</v>
          </cell>
          <cell r="O6312" t="str">
            <v>SCHOOL SIXTH FORM</v>
          </cell>
          <cell r="P6312" t="str">
            <v/>
          </cell>
          <cell r="Q6312" t="str">
            <v/>
          </cell>
          <cell r="T6312" t="str">
            <v>SCHOOL SIXTH FORM</v>
          </cell>
        </row>
        <row r="6313">
          <cell r="A6313">
            <v>17752</v>
          </cell>
          <cell r="B6313">
            <v>113977</v>
          </cell>
          <cell r="C6313" t="str">
            <v>Matthew Arnold School</v>
          </cell>
          <cell r="D6313">
            <v>931</v>
          </cell>
          <cell r="E6313" t="str">
            <v>Oxfordshire</v>
          </cell>
          <cell r="F6313" t="str">
            <v>SOUTH</v>
          </cell>
          <cell r="G6313" t="str">
            <v>Oxfordshire</v>
          </cell>
          <cell r="H6313" t="str">
            <v>South East</v>
          </cell>
          <cell r="I6313">
            <v>113977</v>
          </cell>
          <cell r="J6313" t="str">
            <v>MATTHEW ARNOLD SCHOOL</v>
          </cell>
          <cell r="K6313">
            <v>0</v>
          </cell>
          <cell r="M6313">
            <v>113977</v>
          </cell>
          <cell r="N6313" t="str">
            <v>MATTHEW ARNOLD SCHOOL</v>
          </cell>
          <cell r="O6313" t="str">
            <v>ROW INDEX NO STUDENTS</v>
          </cell>
          <cell r="P6313" t="str">
            <v/>
          </cell>
          <cell r="Q6313" t="str">
            <v/>
          </cell>
          <cell r="T6313" t="str">
            <v>ROW INDEX NO STUDENTS</v>
          </cell>
        </row>
        <row r="6314">
          <cell r="A6314">
            <v>17755</v>
          </cell>
          <cell r="B6314">
            <v>120385</v>
          </cell>
          <cell r="C6314" t="str">
            <v>WALLINGFORD SCHOOL</v>
          </cell>
          <cell r="D6314">
            <v>931</v>
          </cell>
          <cell r="E6314" t="str">
            <v>Oxfordshire</v>
          </cell>
          <cell r="F6314" t="str">
            <v>SOUTH</v>
          </cell>
          <cell r="G6314" t="str">
            <v>Oxfordshire</v>
          </cell>
          <cell r="H6314" t="str">
            <v>South East</v>
          </cell>
          <cell r="I6314">
            <v>120385</v>
          </cell>
          <cell r="J6314" t="str">
            <v>WALLINGFORD SCHOOLS ACADEMY TRUST</v>
          </cell>
          <cell r="K6314" t="str">
            <v>Academy</v>
          </cell>
          <cell r="M6314">
            <v>120385</v>
          </cell>
          <cell r="N6314" t="str">
            <v>WALLINGFORD SCHOOL</v>
          </cell>
          <cell r="O6314" t="str">
            <v>ACADEMY</v>
          </cell>
          <cell r="P6314">
            <v>9314140</v>
          </cell>
          <cell r="Q6314" t="str">
            <v>ACADEMY Converter</v>
          </cell>
          <cell r="T6314" t="str">
            <v>ACADEMY</v>
          </cell>
        </row>
        <row r="6315">
          <cell r="A6315">
            <v>17756</v>
          </cell>
          <cell r="B6315">
            <v>121091</v>
          </cell>
          <cell r="C6315" t="str">
            <v>Faringdon Community College</v>
          </cell>
          <cell r="D6315">
            <v>931</v>
          </cell>
          <cell r="E6315" t="str">
            <v>Oxfordshire</v>
          </cell>
          <cell r="F6315" t="str">
            <v>SOUTH</v>
          </cell>
          <cell r="G6315" t="str">
            <v>Oxfordshire</v>
          </cell>
          <cell r="H6315" t="str">
            <v>South East</v>
          </cell>
          <cell r="I6315">
            <v>121091</v>
          </cell>
          <cell r="J6315" t="str">
            <v>FARINGDON COMMUNITY COLLEGE</v>
          </cell>
          <cell r="K6315" t="str">
            <v>Academy</v>
          </cell>
          <cell r="M6315">
            <v>121091</v>
          </cell>
          <cell r="N6315" t="str">
            <v>FARINGDON COMMUNITY COLLEGE</v>
          </cell>
          <cell r="O6315" t="str">
            <v>ACADEMY</v>
          </cell>
          <cell r="P6315">
            <v>9314141</v>
          </cell>
          <cell r="Q6315" t="str">
            <v>ACADEMY Converter</v>
          </cell>
          <cell r="T6315" t="str">
            <v>ACADEMY</v>
          </cell>
        </row>
        <row r="6316">
          <cell r="A6316">
            <v>17757</v>
          </cell>
          <cell r="B6316">
            <v>120140</v>
          </cell>
          <cell r="C6316" t="str">
            <v>King Alfred's</v>
          </cell>
          <cell r="D6316">
            <v>931</v>
          </cell>
          <cell r="E6316" t="str">
            <v>Oxfordshire</v>
          </cell>
          <cell r="F6316" t="str">
            <v>SOUTH</v>
          </cell>
          <cell r="G6316" t="str">
            <v>Oxfordshire</v>
          </cell>
          <cell r="H6316" t="str">
            <v>South East</v>
          </cell>
          <cell r="I6316">
            <v>120140</v>
          </cell>
          <cell r="J6316" t="str">
            <v>KING ALFRED'S SCHOOL, WANTAGE</v>
          </cell>
          <cell r="K6316" t="str">
            <v>Academy</v>
          </cell>
          <cell r="M6316">
            <v>120140</v>
          </cell>
          <cell r="N6316" t="str">
            <v>KING ALFRED'S (A SPECIALIST SPORTS COLLEGE)</v>
          </cell>
          <cell r="O6316" t="str">
            <v>ACADEMY</v>
          </cell>
          <cell r="P6316">
            <v>9314142</v>
          </cell>
          <cell r="Q6316" t="str">
            <v>ACADEMY Converter</v>
          </cell>
          <cell r="T6316" t="str">
            <v>ACADEMY</v>
          </cell>
        </row>
        <row r="6317">
          <cell r="A6317">
            <v>17758</v>
          </cell>
          <cell r="B6317">
            <v>116287</v>
          </cell>
          <cell r="C6317" t="str">
            <v>St Gregory the Great Catholic School</v>
          </cell>
          <cell r="D6317">
            <v>931</v>
          </cell>
          <cell r="E6317" t="str">
            <v>Oxfordshire</v>
          </cell>
          <cell r="F6317" t="str">
            <v>SOUTH</v>
          </cell>
          <cell r="G6317" t="str">
            <v>Oxfordshire</v>
          </cell>
          <cell r="H6317" t="str">
            <v>South East</v>
          </cell>
          <cell r="I6317">
            <v>116287</v>
          </cell>
          <cell r="J6317" t="str">
            <v>ST GREGORY THE GREAT VA CATHOLIC SECONDARY SCHOOL</v>
          </cell>
          <cell r="K6317">
            <v>0</v>
          </cell>
          <cell r="M6317">
            <v>116287</v>
          </cell>
          <cell r="N6317" t="str">
            <v>ST GREGORY THE GREAT VA CATHOLIC SECONDARY SCHOOL</v>
          </cell>
          <cell r="O6317" t="str">
            <v>SCHOOL SIXTH FORM</v>
          </cell>
          <cell r="P6317" t="str">
            <v/>
          </cell>
          <cell r="Q6317" t="str">
            <v/>
          </cell>
          <cell r="T6317" t="str">
            <v>SCHOOL SIXTH FORM</v>
          </cell>
        </row>
        <row r="6318">
          <cell r="A6318">
            <v>17759</v>
          </cell>
          <cell r="B6318">
            <v>113827</v>
          </cell>
          <cell r="C6318" t="str">
            <v>THE MARLBOROUGH SCHOOL</v>
          </cell>
          <cell r="D6318">
            <v>931</v>
          </cell>
          <cell r="E6318" t="str">
            <v>Oxfordshire</v>
          </cell>
          <cell r="F6318" t="str">
            <v>SOUTH</v>
          </cell>
          <cell r="G6318" t="str">
            <v>Oxfordshire</v>
          </cell>
          <cell r="H6318" t="str">
            <v>South East</v>
          </cell>
          <cell r="I6318">
            <v>113827</v>
          </cell>
          <cell r="J6318" t="str">
            <v>THE MARLBOROUGH CHURCH OF ENGLAND SCHOOL</v>
          </cell>
          <cell r="K6318">
            <v>0</v>
          </cell>
          <cell r="M6318">
            <v>122590</v>
          </cell>
          <cell r="N6318" t="str">
            <v>THE MARLBOROUGH CHURCH OF ENGLAND SCHOOL</v>
          </cell>
          <cell r="O6318" t="str">
            <v>ACADEMY</v>
          </cell>
          <cell r="P6318">
            <v>9314560</v>
          </cell>
          <cell r="Q6318" t="str">
            <v>ACADEMY Converter</v>
          </cell>
          <cell r="T6318" t="str">
            <v>ACADEMY</v>
          </cell>
        </row>
        <row r="6319">
          <cell r="A6319">
            <v>17760</v>
          </cell>
          <cell r="B6319">
            <v>122280</v>
          </cell>
          <cell r="C6319" t="str">
            <v>Lord Williams's School</v>
          </cell>
          <cell r="D6319">
            <v>931</v>
          </cell>
          <cell r="E6319" t="str">
            <v>Oxfordshire</v>
          </cell>
          <cell r="F6319" t="str">
            <v>SOUTH</v>
          </cell>
          <cell r="G6319" t="str">
            <v>Oxfordshire</v>
          </cell>
          <cell r="H6319" t="str">
            <v>South East</v>
          </cell>
          <cell r="I6319">
            <v>122280</v>
          </cell>
          <cell r="J6319" t="str">
            <v>LORD WILLIAMS'S SCHOOL</v>
          </cell>
          <cell r="K6319" t="str">
            <v>Academy</v>
          </cell>
          <cell r="M6319">
            <v>122280</v>
          </cell>
          <cell r="N6319" t="str">
            <v>LORD WILLIAMS'S SCHOOL</v>
          </cell>
          <cell r="O6319" t="str">
            <v>ACADEMY</v>
          </cell>
          <cell r="P6319">
            <v>9314580</v>
          </cell>
          <cell r="Q6319" t="str">
            <v>ACADEMY Converter</v>
          </cell>
          <cell r="T6319" t="str">
            <v>ACADEMY</v>
          </cell>
        </row>
        <row r="6320">
          <cell r="A6320">
            <v>17762</v>
          </cell>
          <cell r="B6320">
            <v>118908</v>
          </cell>
          <cell r="C6320" t="str">
            <v>North Oxfordshire Academy</v>
          </cell>
          <cell r="D6320">
            <v>931</v>
          </cell>
          <cell r="E6320" t="str">
            <v>Oxfordshire</v>
          </cell>
          <cell r="F6320" t="str">
            <v>SOUTH</v>
          </cell>
          <cell r="G6320" t="str">
            <v>Oxfordshire</v>
          </cell>
          <cell r="H6320" t="str">
            <v>South East</v>
          </cell>
          <cell r="I6320">
            <v>118908</v>
          </cell>
          <cell r="J6320" t="str">
            <v>NORTH OXFORDSHIRE ACADEMY</v>
          </cell>
          <cell r="K6320" t="str">
            <v>Academy</v>
          </cell>
          <cell r="M6320">
            <v>118908</v>
          </cell>
          <cell r="N6320" t="str">
            <v>NORTH OXFORDSHIRE ACADEMY</v>
          </cell>
          <cell r="O6320" t="str">
            <v>ACADEMY</v>
          </cell>
          <cell r="P6320">
            <v>9316905</v>
          </cell>
          <cell r="Q6320" t="str">
            <v>ACADEMY Sponsored</v>
          </cell>
          <cell r="T6320" t="str">
            <v>ACADEMY</v>
          </cell>
        </row>
        <row r="6321">
          <cell r="A6321">
            <v>17764</v>
          </cell>
          <cell r="B6321">
            <v>119438</v>
          </cell>
          <cell r="C6321" t="str">
            <v>Oxford Spires Academy</v>
          </cell>
          <cell r="D6321">
            <v>931</v>
          </cell>
          <cell r="E6321" t="str">
            <v>Oxfordshire</v>
          </cell>
          <cell r="F6321" t="str">
            <v>SOUTH</v>
          </cell>
          <cell r="G6321" t="str">
            <v>Oxfordshire</v>
          </cell>
          <cell r="H6321" t="str">
            <v>South East</v>
          </cell>
          <cell r="I6321">
            <v>119438</v>
          </cell>
          <cell r="J6321" t="str">
            <v>OXFORD SPIRES ACADEMY.</v>
          </cell>
          <cell r="K6321" t="str">
            <v>Academy</v>
          </cell>
          <cell r="M6321">
            <v>119438</v>
          </cell>
          <cell r="N6321" t="str">
            <v>OXFORD SPIRES ACADEMY</v>
          </cell>
          <cell r="O6321" t="str">
            <v>ACADEMY</v>
          </cell>
          <cell r="P6321">
            <v>9316907</v>
          </cell>
          <cell r="Q6321" t="str">
            <v>ACADEMY Sponsored</v>
          </cell>
          <cell r="T6321" t="str">
            <v>ACADEMY</v>
          </cell>
        </row>
        <row r="6322">
          <cell r="A6322">
            <v>17765</v>
          </cell>
          <cell r="B6322">
            <v>116627</v>
          </cell>
          <cell r="C6322" t="str">
            <v>Penhurst School</v>
          </cell>
          <cell r="D6322">
            <v>931</v>
          </cell>
          <cell r="E6322" t="str">
            <v>Oxfordshire</v>
          </cell>
          <cell r="F6322" t="str">
            <v>SOUTH</v>
          </cell>
          <cell r="G6322" t="str">
            <v>Oxfordshire</v>
          </cell>
          <cell r="H6322" t="str">
            <v>South East</v>
          </cell>
          <cell r="I6322">
            <v>116627</v>
          </cell>
          <cell r="J6322" t="str">
            <v>PENHURST SCHOOL</v>
          </cell>
          <cell r="K6322" t="str">
            <v>NMSS</v>
          </cell>
          <cell r="M6322">
            <v>116627</v>
          </cell>
          <cell r="N6322" t="str">
            <v>PENHURST SCHOOL</v>
          </cell>
          <cell r="O6322" t="str">
            <v>NMSS</v>
          </cell>
          <cell r="P6322" t="str">
            <v/>
          </cell>
          <cell r="Q6322" t="str">
            <v/>
          </cell>
          <cell r="T6322" t="str">
            <v>NMSS</v>
          </cell>
        </row>
        <row r="6323">
          <cell r="A6323">
            <v>17766</v>
          </cell>
          <cell r="B6323">
            <v>9317002</v>
          </cell>
          <cell r="C6323" t="str">
            <v>Woodeaton Manor School</v>
          </cell>
          <cell r="D6323">
            <v>931</v>
          </cell>
          <cell r="E6323" t="str">
            <v>Oxfordshire</v>
          </cell>
          <cell r="F6323" t="str">
            <v>SOUTH</v>
          </cell>
          <cell r="G6323" t="str">
            <v>Oxfordshire</v>
          </cell>
          <cell r="H6323" t="str">
            <v>South East</v>
          </cell>
          <cell r="I6323">
            <v>9317002</v>
          </cell>
          <cell r="J6323" t="str">
            <v>WOODEATON MANOR SCHOOL</v>
          </cell>
          <cell r="K6323" t="str">
            <v>MSS</v>
          </cell>
          <cell r="M6323">
            <v>124009</v>
          </cell>
          <cell r="N6323" t="str">
            <v>WOODEATON MANOR SCHOOL</v>
          </cell>
          <cell r="O6323" t="str">
            <v>MSS</v>
          </cell>
          <cell r="P6323" t="str">
            <v/>
          </cell>
          <cell r="Q6323" t="str">
            <v/>
          </cell>
          <cell r="T6323" t="str">
            <v>MSS</v>
          </cell>
        </row>
        <row r="6324">
          <cell r="A6324">
            <v>17767</v>
          </cell>
          <cell r="B6324">
            <v>123710</v>
          </cell>
          <cell r="C6324" t="str">
            <v>Frank Wise School</v>
          </cell>
          <cell r="D6324">
            <v>931</v>
          </cell>
          <cell r="E6324" t="str">
            <v>Oxfordshire</v>
          </cell>
          <cell r="F6324" t="str">
            <v>SOUTH</v>
          </cell>
          <cell r="G6324" t="str">
            <v>Oxfordshire</v>
          </cell>
          <cell r="H6324" t="str">
            <v>South East</v>
          </cell>
          <cell r="I6324">
            <v>123710</v>
          </cell>
          <cell r="J6324" t="str">
            <v>FRANK WISE SCHOOL</v>
          </cell>
          <cell r="K6324" t="str">
            <v>MSS</v>
          </cell>
          <cell r="M6324">
            <v>123710</v>
          </cell>
          <cell r="N6324" t="str">
            <v>FRANK WISE SCHOOL</v>
          </cell>
          <cell r="O6324" t="str">
            <v>MSS</v>
          </cell>
          <cell r="P6324" t="str">
            <v/>
          </cell>
          <cell r="Q6324" t="str">
            <v/>
          </cell>
          <cell r="T6324" t="str">
            <v>MSS</v>
          </cell>
        </row>
        <row r="6325">
          <cell r="A6325">
            <v>17768</v>
          </cell>
          <cell r="B6325">
            <v>9317011</v>
          </cell>
          <cell r="C6325" t="str">
            <v>John Watson School</v>
          </cell>
          <cell r="D6325">
            <v>931</v>
          </cell>
          <cell r="E6325" t="str">
            <v>Oxfordshire</v>
          </cell>
          <cell r="F6325" t="str">
            <v>SOUTH</v>
          </cell>
          <cell r="G6325" t="str">
            <v>Oxfordshire</v>
          </cell>
          <cell r="H6325" t="str">
            <v>South East</v>
          </cell>
          <cell r="I6325">
            <v>9317011</v>
          </cell>
          <cell r="J6325" t="str">
            <v>JOHN WATSON SCHOOL</v>
          </cell>
          <cell r="K6325" t="str">
            <v>MSS</v>
          </cell>
          <cell r="M6325">
            <v>124033</v>
          </cell>
          <cell r="N6325" t="str">
            <v>JOHN WATSON SCHOOL</v>
          </cell>
          <cell r="O6325" t="str">
            <v>MSS</v>
          </cell>
          <cell r="P6325" t="str">
            <v/>
          </cell>
          <cell r="Q6325" t="str">
            <v/>
          </cell>
          <cell r="T6325" t="str">
            <v>MSS</v>
          </cell>
        </row>
        <row r="6326">
          <cell r="A6326">
            <v>17769</v>
          </cell>
          <cell r="B6326">
            <v>9317012</v>
          </cell>
          <cell r="C6326" t="str">
            <v>SPRINGFIELD SCHOOL</v>
          </cell>
          <cell r="D6326">
            <v>931</v>
          </cell>
          <cell r="E6326" t="str">
            <v>Oxfordshire</v>
          </cell>
          <cell r="F6326" t="str">
            <v>SOUTH</v>
          </cell>
          <cell r="G6326" t="str">
            <v>Oxfordshire</v>
          </cell>
          <cell r="H6326" t="str">
            <v>South East</v>
          </cell>
          <cell r="I6326">
            <v>9317012</v>
          </cell>
          <cell r="J6326" t="str">
            <v>SPRINGFIELD SCHOOL</v>
          </cell>
          <cell r="K6326" t="str">
            <v>MSS</v>
          </cell>
          <cell r="M6326">
            <v>9317012</v>
          </cell>
          <cell r="N6326" t="str">
            <v>SPRINGFIELD SCHOOL</v>
          </cell>
          <cell r="O6326" t="str">
            <v>PRE-16</v>
          </cell>
          <cell r="P6326" t="str">
            <v/>
          </cell>
          <cell r="Q6326" t="str">
            <v/>
          </cell>
          <cell r="T6326" t="str">
            <v>PRE-16</v>
          </cell>
        </row>
        <row r="6327">
          <cell r="A6327">
            <v>17770</v>
          </cell>
          <cell r="B6327">
            <v>9317018</v>
          </cell>
          <cell r="C6327" t="str">
            <v>Iffley Mead School</v>
          </cell>
          <cell r="D6327">
            <v>931</v>
          </cell>
          <cell r="E6327" t="str">
            <v>Oxfordshire</v>
          </cell>
          <cell r="F6327" t="str">
            <v>SOUTH</v>
          </cell>
          <cell r="G6327" t="str">
            <v>Oxfordshire</v>
          </cell>
          <cell r="H6327" t="str">
            <v>South East</v>
          </cell>
          <cell r="I6327">
            <v>9317018</v>
          </cell>
          <cell r="J6327" t="str">
            <v>IFFLEY MEAD SCHOOL</v>
          </cell>
          <cell r="K6327" t="str">
            <v>MSS</v>
          </cell>
          <cell r="M6327">
            <v>123979</v>
          </cell>
          <cell r="N6327" t="str">
            <v>IFFLEY MEAD SCHOOL</v>
          </cell>
          <cell r="O6327" t="str">
            <v>MSS</v>
          </cell>
          <cell r="P6327" t="str">
            <v/>
          </cell>
          <cell r="Q6327" t="str">
            <v/>
          </cell>
          <cell r="T6327" t="str">
            <v>MSS</v>
          </cell>
        </row>
        <row r="6328">
          <cell r="A6328">
            <v>17771</v>
          </cell>
          <cell r="B6328">
            <v>9317020</v>
          </cell>
          <cell r="C6328" t="str">
            <v>Mabel Prichard</v>
          </cell>
          <cell r="D6328">
            <v>931</v>
          </cell>
          <cell r="E6328" t="str">
            <v>Oxfordshire</v>
          </cell>
          <cell r="F6328" t="str">
            <v>SOUTH</v>
          </cell>
          <cell r="G6328" t="str">
            <v>Oxfordshire</v>
          </cell>
          <cell r="H6328" t="str">
            <v>South East</v>
          </cell>
          <cell r="I6328">
            <v>9317020</v>
          </cell>
          <cell r="J6328" t="str">
            <v>MABEL PRICHARD SCHOOL</v>
          </cell>
          <cell r="K6328" t="str">
            <v>MSS</v>
          </cell>
          <cell r="M6328">
            <v>124019</v>
          </cell>
          <cell r="N6328" t="str">
            <v>MABEL PRICHARD SCHOOL</v>
          </cell>
          <cell r="O6328" t="str">
            <v>MSS</v>
          </cell>
          <cell r="P6328" t="str">
            <v/>
          </cell>
          <cell r="Q6328" t="str">
            <v/>
          </cell>
          <cell r="T6328" t="str">
            <v>MSS</v>
          </cell>
        </row>
        <row r="6329">
          <cell r="A6329">
            <v>17772</v>
          </cell>
          <cell r="B6329">
            <v>9317027</v>
          </cell>
          <cell r="C6329" t="str">
            <v>Fitzwaryn School</v>
          </cell>
          <cell r="D6329">
            <v>931</v>
          </cell>
          <cell r="E6329" t="str">
            <v>Oxfordshire</v>
          </cell>
          <cell r="F6329" t="str">
            <v>SOUTH</v>
          </cell>
          <cell r="G6329" t="str">
            <v>Oxfordshire</v>
          </cell>
          <cell r="H6329" t="str">
            <v>South East</v>
          </cell>
          <cell r="I6329">
            <v>9317027</v>
          </cell>
          <cell r="J6329" t="str">
            <v>FITZWARYN SCHOOL</v>
          </cell>
          <cell r="K6329" t="str">
            <v>MSS</v>
          </cell>
          <cell r="M6329">
            <v>124052</v>
          </cell>
          <cell r="N6329" t="str">
            <v>FITZWARYN SCHOOL</v>
          </cell>
          <cell r="O6329" t="str">
            <v>MSS</v>
          </cell>
          <cell r="P6329" t="str">
            <v/>
          </cell>
          <cell r="Q6329" t="str">
            <v/>
          </cell>
          <cell r="T6329" t="str">
            <v>MSS</v>
          </cell>
        </row>
        <row r="6330">
          <cell r="A6330">
            <v>17773</v>
          </cell>
          <cell r="B6330">
            <v>9317029</v>
          </cell>
          <cell r="C6330" t="str">
            <v>Bardwell School</v>
          </cell>
          <cell r="D6330">
            <v>931</v>
          </cell>
          <cell r="E6330" t="str">
            <v>Oxfordshire</v>
          </cell>
          <cell r="F6330" t="str">
            <v>SOUTH</v>
          </cell>
          <cell r="G6330" t="str">
            <v>Oxfordshire</v>
          </cell>
          <cell r="H6330" t="str">
            <v>South East</v>
          </cell>
          <cell r="I6330">
            <v>9317029</v>
          </cell>
          <cell r="J6330" t="str">
            <v>BARDWELL SCHOOL</v>
          </cell>
          <cell r="K6330" t="str">
            <v>MSS</v>
          </cell>
          <cell r="M6330">
            <v>124029</v>
          </cell>
          <cell r="N6330" t="str">
            <v>BARDWELL SCHOOL</v>
          </cell>
          <cell r="O6330" t="str">
            <v>MSS</v>
          </cell>
          <cell r="P6330" t="str">
            <v/>
          </cell>
          <cell r="Q6330" t="str">
            <v/>
          </cell>
          <cell r="T6330" t="str">
            <v>MSS</v>
          </cell>
        </row>
        <row r="6331">
          <cell r="A6331">
            <v>17774</v>
          </cell>
          <cell r="B6331">
            <v>9317031</v>
          </cell>
          <cell r="C6331" t="str">
            <v>Northfield School</v>
          </cell>
          <cell r="D6331">
            <v>931</v>
          </cell>
          <cell r="E6331" t="str">
            <v>Oxfordshire</v>
          </cell>
          <cell r="F6331" t="str">
            <v>SOUTH</v>
          </cell>
          <cell r="G6331" t="str">
            <v>Oxfordshire</v>
          </cell>
          <cell r="H6331" t="str">
            <v>South East</v>
          </cell>
          <cell r="I6331">
            <v>9317031</v>
          </cell>
          <cell r="J6331" t="str">
            <v>NORTHFIELD SCHOOL</v>
          </cell>
          <cell r="K6331" t="str">
            <v>MSS</v>
          </cell>
          <cell r="M6331">
            <v>124016</v>
          </cell>
          <cell r="N6331" t="str">
            <v>NORTHFIELD SCHOOL</v>
          </cell>
          <cell r="O6331" t="str">
            <v>MSS</v>
          </cell>
          <cell r="P6331" t="str">
            <v/>
          </cell>
          <cell r="Q6331" t="str">
            <v/>
          </cell>
          <cell r="T6331" t="str">
            <v>MSS</v>
          </cell>
        </row>
        <row r="6332">
          <cell r="A6332">
            <v>17775</v>
          </cell>
          <cell r="B6332">
            <v>9317032</v>
          </cell>
          <cell r="C6332" t="str">
            <v>Kingfisher School</v>
          </cell>
          <cell r="D6332">
            <v>931</v>
          </cell>
          <cell r="E6332" t="str">
            <v>Oxfordshire</v>
          </cell>
          <cell r="F6332" t="str">
            <v>SOUTH</v>
          </cell>
          <cell r="G6332" t="str">
            <v>Oxfordshire</v>
          </cell>
          <cell r="H6332" t="str">
            <v>South East</v>
          </cell>
          <cell r="I6332">
            <v>9317032</v>
          </cell>
          <cell r="J6332" t="str">
            <v>KINGFISHER SCHOOL</v>
          </cell>
          <cell r="K6332" t="str">
            <v>MSS</v>
          </cell>
          <cell r="M6332">
            <v>124032</v>
          </cell>
          <cell r="N6332" t="str">
            <v>KINGFISHER SCHOOL</v>
          </cell>
          <cell r="O6332" t="str">
            <v>MSS</v>
          </cell>
          <cell r="P6332" t="str">
            <v/>
          </cell>
          <cell r="Q6332" t="str">
            <v/>
          </cell>
          <cell r="T6332" t="str">
            <v>MSS</v>
          </cell>
        </row>
        <row r="6333">
          <cell r="A6333">
            <v>17782</v>
          </cell>
          <cell r="B6333">
            <v>119707</v>
          </cell>
          <cell r="C6333" t="str">
            <v xml:space="preserve">THE COOPER SCHOOL </v>
          </cell>
          <cell r="D6333">
            <v>931</v>
          </cell>
          <cell r="E6333" t="str">
            <v>Oxfordshire</v>
          </cell>
          <cell r="F6333" t="str">
            <v>SOUTH</v>
          </cell>
          <cell r="G6333" t="str">
            <v>Oxfordshire</v>
          </cell>
          <cell r="H6333" t="str">
            <v>South East</v>
          </cell>
          <cell r="I6333">
            <v>119707</v>
          </cell>
          <cell r="J6333" t="str">
            <v>THE COOPER SCHOOL</v>
          </cell>
          <cell r="K6333">
            <v>0</v>
          </cell>
          <cell r="M6333">
            <v>119707</v>
          </cell>
          <cell r="N6333" t="str">
            <v>THE COOPER SCHOOL</v>
          </cell>
          <cell r="O6333" t="str">
            <v>SCHOOL SIXTH FORM</v>
          </cell>
          <cell r="P6333" t="str">
            <v/>
          </cell>
          <cell r="Q6333" t="str">
            <v/>
          </cell>
          <cell r="T6333" t="str">
            <v>SCHOOL SIXTH FORM</v>
          </cell>
        </row>
        <row r="6334">
          <cell r="A6334">
            <v>17783</v>
          </cell>
          <cell r="B6334">
            <v>8257032</v>
          </cell>
          <cell r="C6334" t="str">
            <v>Chiltern Way Federated Special School  Wendover Campus</v>
          </cell>
          <cell r="D6334">
            <v>825</v>
          </cell>
          <cell r="E6334" t="str">
            <v>Buckinghamshire</v>
          </cell>
          <cell r="F6334" t="str">
            <v>SOUTH</v>
          </cell>
          <cell r="G6334" t="str">
            <v>Oxfordshire</v>
          </cell>
          <cell r="H6334" t="str">
            <v>South East</v>
          </cell>
          <cell r="I6334">
            <v>8257032</v>
          </cell>
          <cell r="J6334" t="str">
            <v>WENDOVER HOUSE CAMPUS</v>
          </cell>
          <cell r="K6334" t="str">
            <v>MSS</v>
          </cell>
          <cell r="M6334">
            <v>123990</v>
          </cell>
          <cell r="N6334" t="str">
            <v>WENDOVER HOUSE CAMPUS</v>
          </cell>
          <cell r="O6334" t="str">
            <v>MSS</v>
          </cell>
          <cell r="P6334" t="str">
            <v/>
          </cell>
          <cell r="Q6334" t="str">
            <v/>
          </cell>
          <cell r="T6334" t="str">
            <v>MSS</v>
          </cell>
        </row>
        <row r="6335">
          <cell r="A6335">
            <v>17784</v>
          </cell>
          <cell r="B6335">
            <v>120753</v>
          </cell>
          <cell r="C6335" t="str">
            <v>ALFRISTON SCHOOL</v>
          </cell>
          <cell r="D6335">
            <v>825</v>
          </cell>
          <cell r="E6335" t="str">
            <v>Buckinghamshire</v>
          </cell>
          <cell r="F6335" t="str">
            <v>SOUTH</v>
          </cell>
          <cell r="G6335" t="str">
            <v>Oxfordshire</v>
          </cell>
          <cell r="H6335" t="str">
            <v>South East</v>
          </cell>
          <cell r="I6335">
            <v>120753</v>
          </cell>
          <cell r="J6335" t="str">
            <v>ALFRISTON SCHOOL</v>
          </cell>
          <cell r="K6335" t="str">
            <v>Academy</v>
          </cell>
          <cell r="M6335">
            <v>120753</v>
          </cell>
          <cell r="N6335" t="str">
            <v>ALFRISTON SCHOOL</v>
          </cell>
          <cell r="O6335" t="str">
            <v>ACADEMY SPECIAL</v>
          </cell>
          <cell r="P6335">
            <v>8257003</v>
          </cell>
          <cell r="Q6335" t="str">
            <v>ACADEMY Converter</v>
          </cell>
          <cell r="T6335" t="str">
            <v>ACADEMY SPECIAL</v>
          </cell>
        </row>
        <row r="6336">
          <cell r="A6336">
            <v>17785</v>
          </cell>
          <cell r="B6336">
            <v>121767</v>
          </cell>
          <cell r="C6336" t="str">
            <v>Linden Lodge School</v>
          </cell>
          <cell r="D6336">
            <v>212</v>
          </cell>
          <cell r="E6336" t="str">
            <v>Wandsworth</v>
          </cell>
          <cell r="F6336" t="str">
            <v>SOUTH</v>
          </cell>
          <cell r="G6336" t="str">
            <v>Oxfordshire</v>
          </cell>
          <cell r="H6336" t="str">
            <v>South East</v>
          </cell>
          <cell r="I6336">
            <v>121767</v>
          </cell>
          <cell r="J6336" t="str">
            <v>LINDEN LODGE SCHOOL</v>
          </cell>
          <cell r="K6336" t="str">
            <v>MSS</v>
          </cell>
          <cell r="M6336">
            <v>121767</v>
          </cell>
          <cell r="N6336" t="str">
            <v>LINDEN LODGE SCHOOL</v>
          </cell>
          <cell r="O6336" t="str">
            <v>MSS</v>
          </cell>
          <cell r="P6336" t="str">
            <v/>
          </cell>
          <cell r="Q6336" t="str">
            <v/>
          </cell>
          <cell r="T6336" t="str">
            <v>MSS</v>
          </cell>
        </row>
        <row r="6337">
          <cell r="A6337">
            <v>17786</v>
          </cell>
          <cell r="B6337">
            <v>123792</v>
          </cell>
          <cell r="C6337" t="str">
            <v>THE CASTLE SCHOOL</v>
          </cell>
          <cell r="D6337">
            <v>873</v>
          </cell>
          <cell r="E6337" t="str">
            <v>Cambridgeshire</v>
          </cell>
          <cell r="F6337" t="str">
            <v>EAST</v>
          </cell>
          <cell r="G6337" t="str">
            <v>Oxfordshire</v>
          </cell>
          <cell r="H6337" t="str">
            <v>South East</v>
          </cell>
          <cell r="I6337">
            <v>123792</v>
          </cell>
          <cell r="J6337" t="str">
            <v>CASTLE SCHOOL, CAMBRIDGE</v>
          </cell>
          <cell r="K6337" t="str">
            <v>MSS</v>
          </cell>
          <cell r="M6337">
            <v>123792</v>
          </cell>
          <cell r="N6337" t="str">
            <v>CASTLE SCHOOL, CAMBRIDGE</v>
          </cell>
          <cell r="O6337" t="str">
            <v>MSS</v>
          </cell>
          <cell r="P6337" t="str">
            <v/>
          </cell>
          <cell r="Q6337" t="str">
            <v/>
          </cell>
          <cell r="T6337" t="str">
            <v>MSS</v>
          </cell>
        </row>
        <row r="6338">
          <cell r="A6338">
            <v>17787</v>
          </cell>
          <cell r="B6338">
            <v>123567</v>
          </cell>
          <cell r="C6338" t="str">
            <v>Stocklake Park Community School</v>
          </cell>
          <cell r="D6338">
            <v>825</v>
          </cell>
          <cell r="E6338" t="str">
            <v>Buckinghamshire</v>
          </cell>
          <cell r="F6338" t="str">
            <v>SOUTH</v>
          </cell>
          <cell r="G6338" t="str">
            <v>Oxfordshire</v>
          </cell>
          <cell r="H6338" t="str">
            <v>South East</v>
          </cell>
          <cell r="I6338">
            <v>123567</v>
          </cell>
          <cell r="J6338" t="str">
            <v>STOCKLAKE PARK COMMUNITY SCHOOL</v>
          </cell>
          <cell r="K6338" t="str">
            <v>MSS</v>
          </cell>
          <cell r="M6338">
            <v>123567</v>
          </cell>
          <cell r="N6338" t="str">
            <v>STOCKLAKE PARK COMMUNITY SCHOOL</v>
          </cell>
          <cell r="O6338" t="str">
            <v>MSS</v>
          </cell>
          <cell r="P6338" t="str">
            <v/>
          </cell>
          <cell r="Q6338" t="str">
            <v/>
          </cell>
          <cell r="T6338" t="str">
            <v>MSS</v>
          </cell>
        </row>
        <row r="6339">
          <cell r="A6339">
            <v>17788</v>
          </cell>
          <cell r="B6339">
            <v>120723</v>
          </cell>
          <cell r="C6339" t="str">
            <v>HEATHLANDS ACADEMY</v>
          </cell>
          <cell r="D6339">
            <v>919</v>
          </cell>
          <cell r="E6339" t="str">
            <v>Hertfordshire</v>
          </cell>
          <cell r="F6339" t="str">
            <v>EAST</v>
          </cell>
          <cell r="G6339" t="str">
            <v>Oxfordshire</v>
          </cell>
          <cell r="H6339" t="str">
            <v>South East</v>
          </cell>
          <cell r="I6339">
            <v>120723</v>
          </cell>
          <cell r="J6339" t="str">
            <v>HEATHLANDS SCHOOL (ST LUKES SCHOOL)</v>
          </cell>
          <cell r="K6339" t="str">
            <v>MSS</v>
          </cell>
          <cell r="M6339">
            <v>124105</v>
          </cell>
          <cell r="N6339" t="str">
            <v>HEATHLANDS SCHOOL (ST LUKES SCHOOL)</v>
          </cell>
          <cell r="O6339" t="str">
            <v>MSS</v>
          </cell>
          <cell r="P6339" t="str">
            <v/>
          </cell>
          <cell r="Q6339" t="str">
            <v/>
          </cell>
          <cell r="T6339" t="str">
            <v>MSS</v>
          </cell>
        </row>
        <row r="6340">
          <cell r="A6340">
            <v>17789</v>
          </cell>
          <cell r="B6340">
            <v>123592</v>
          </cell>
          <cell r="C6340" t="str">
            <v>The Redway School</v>
          </cell>
          <cell r="D6340">
            <v>826</v>
          </cell>
          <cell r="E6340" t="str">
            <v>Milton Keynes</v>
          </cell>
          <cell r="F6340" t="str">
            <v>SOUTH</v>
          </cell>
          <cell r="G6340" t="str">
            <v>Oxfordshire</v>
          </cell>
          <cell r="H6340" t="str">
            <v>South East</v>
          </cell>
          <cell r="I6340">
            <v>123592</v>
          </cell>
          <cell r="J6340" t="str">
            <v>THE REDWAY SCHOOL</v>
          </cell>
          <cell r="K6340" t="str">
            <v>MSS</v>
          </cell>
          <cell r="M6340">
            <v>123592</v>
          </cell>
          <cell r="N6340" t="str">
            <v>THE REDWAY SCHOOL</v>
          </cell>
          <cell r="O6340" t="str">
            <v>MSS</v>
          </cell>
          <cell r="P6340" t="str">
            <v/>
          </cell>
          <cell r="Q6340" t="str">
            <v/>
          </cell>
          <cell r="T6340" t="str">
            <v>MSS</v>
          </cell>
        </row>
        <row r="6341">
          <cell r="A6341">
            <v>17790</v>
          </cell>
          <cell r="B6341">
            <v>119818</v>
          </cell>
          <cell r="C6341" t="str">
            <v>Bladon House School</v>
          </cell>
          <cell r="D6341">
            <v>830</v>
          </cell>
          <cell r="E6341" t="str">
            <v>Derbyshire</v>
          </cell>
          <cell r="F6341" t="str">
            <v>SOUTH</v>
          </cell>
          <cell r="G6341" t="str">
            <v>Oxfordshire</v>
          </cell>
          <cell r="H6341" t="str">
            <v>South East</v>
          </cell>
          <cell r="I6341">
            <v>119818</v>
          </cell>
          <cell r="J6341" t="str">
            <v>BLADON HOUSE SCHOOL</v>
          </cell>
          <cell r="K6341" t="str">
            <v>ISS</v>
          </cell>
          <cell r="M6341">
            <v>119818</v>
          </cell>
          <cell r="N6341" t="str">
            <v>BLADON HOUSE SCHOOL</v>
          </cell>
          <cell r="O6341" t="str">
            <v>ISS</v>
          </cell>
          <cell r="P6341" t="str">
            <v/>
          </cell>
          <cell r="Q6341" t="str">
            <v/>
          </cell>
          <cell r="T6341" t="str">
            <v>ISS</v>
          </cell>
        </row>
        <row r="6342">
          <cell r="A6342">
            <v>17791</v>
          </cell>
          <cell r="B6342">
            <v>8866127</v>
          </cell>
          <cell r="C6342" t="str">
            <v>The Boulters Learning and Skills Centre</v>
          </cell>
          <cell r="D6342">
            <v>886</v>
          </cell>
          <cell r="E6342" t="str">
            <v>Kent</v>
          </cell>
          <cell r="F6342" t="str">
            <v>SOUTH</v>
          </cell>
          <cell r="G6342" t="str">
            <v>Oxfordshire</v>
          </cell>
          <cell r="H6342" t="str">
            <v>South East</v>
          </cell>
          <cell r="I6342">
            <v>8866127</v>
          </cell>
          <cell r="J6342" t="str">
            <v>THE BOULTERS LEARNING AND SKILLS CENTRE</v>
          </cell>
          <cell r="K6342">
            <v>0</v>
          </cell>
          <cell r="M6342">
            <v>8866127</v>
          </cell>
          <cell r="N6342" t="str">
            <v>THE BOULTERS LEARNING AND SKILLS CENTRE</v>
          </cell>
          <cell r="O6342" t="str">
            <v>ISS</v>
          </cell>
          <cell r="P6342" t="str">
            <v/>
          </cell>
          <cell r="Q6342" t="str">
            <v/>
          </cell>
          <cell r="T6342" t="str">
            <v>ISS</v>
          </cell>
        </row>
        <row r="6343">
          <cell r="A6343">
            <v>17792</v>
          </cell>
          <cell r="B6343">
            <v>999929</v>
          </cell>
          <cell r="C6343" t="str">
            <v>BROADFIELD HOME</v>
          </cell>
          <cell r="D6343">
            <v>931</v>
          </cell>
          <cell r="E6343" t="str">
            <v>Oxfordshire</v>
          </cell>
          <cell r="F6343" t="str">
            <v>SOUTH</v>
          </cell>
          <cell r="G6343" t="str">
            <v>Oxfordshire</v>
          </cell>
          <cell r="H6343" t="str">
            <v>South East</v>
          </cell>
          <cell r="I6343">
            <v>999929</v>
          </cell>
          <cell r="J6343" t="str">
            <v>BROADFIELD HOME</v>
          </cell>
          <cell r="K6343">
            <v>0</v>
          </cell>
          <cell r="M6343">
            <v>999929</v>
          </cell>
          <cell r="N6343" t="str">
            <v>BROADFIELD HOME</v>
          </cell>
          <cell r="O6343" t="str">
            <v>NEW PROVIDER</v>
          </cell>
          <cell r="P6343" t="str">
            <v/>
          </cell>
          <cell r="Q6343" t="str">
            <v/>
          </cell>
          <cell r="T6343" t="str">
            <v>NEW PROVIDER</v>
          </cell>
        </row>
        <row r="6344">
          <cell r="A6344">
            <v>17793</v>
          </cell>
          <cell r="B6344">
            <v>999930</v>
          </cell>
          <cell r="C6344" t="str">
            <v>Cherwell College</v>
          </cell>
          <cell r="D6344">
            <v>931</v>
          </cell>
          <cell r="E6344" t="str">
            <v>Oxfordshire</v>
          </cell>
          <cell r="F6344" t="str">
            <v>SOUTH</v>
          </cell>
          <cell r="G6344" t="str">
            <v>Oxfordshire</v>
          </cell>
          <cell r="H6344" t="str">
            <v>South East</v>
          </cell>
          <cell r="I6344">
            <v>999930</v>
          </cell>
          <cell r="J6344" t="str">
            <v>CHERWELL COLLEGE</v>
          </cell>
          <cell r="K6344">
            <v>0</v>
          </cell>
          <cell r="M6344">
            <v>999930</v>
          </cell>
          <cell r="N6344" t="str">
            <v>CHERWELL COLLEGE</v>
          </cell>
          <cell r="O6344" t="str">
            <v>ROW INDEX NO STUDENTS</v>
          </cell>
          <cell r="P6344" t="str">
            <v/>
          </cell>
          <cell r="Q6344" t="str">
            <v/>
          </cell>
          <cell r="T6344" t="str">
            <v>ROW INDEX NO STUDENTS</v>
          </cell>
        </row>
        <row r="6345">
          <cell r="A6345">
            <v>17794</v>
          </cell>
          <cell r="B6345">
            <v>9316125</v>
          </cell>
          <cell r="C6345" t="str">
            <v>Chilworth House School</v>
          </cell>
          <cell r="D6345">
            <v>931</v>
          </cell>
          <cell r="E6345" t="str">
            <v>Oxfordshire</v>
          </cell>
          <cell r="F6345" t="str">
            <v>SOUTH</v>
          </cell>
          <cell r="G6345" t="str">
            <v>Oxfordshire</v>
          </cell>
          <cell r="H6345" t="str">
            <v>South East</v>
          </cell>
          <cell r="I6345">
            <v>9316125</v>
          </cell>
          <cell r="J6345" t="str">
            <v>CHILWORTH HOUSE SCHOOL</v>
          </cell>
          <cell r="K6345">
            <v>0</v>
          </cell>
          <cell r="M6345">
            <v>9316125</v>
          </cell>
          <cell r="N6345" t="str">
            <v>CHILWORTH HOUSE SCHOOL</v>
          </cell>
          <cell r="O6345" t="str">
            <v>ISS</v>
          </cell>
          <cell r="P6345" t="str">
            <v/>
          </cell>
          <cell r="Q6345" t="str">
            <v/>
          </cell>
          <cell r="T6345" t="str">
            <v>ISS</v>
          </cell>
        </row>
        <row r="6346">
          <cell r="A6346">
            <v>17795</v>
          </cell>
          <cell r="B6346">
            <v>999931</v>
          </cell>
          <cell r="C6346" t="str">
            <v>Keys Four Oak</v>
          </cell>
          <cell r="D6346">
            <v>931</v>
          </cell>
          <cell r="E6346" t="str">
            <v>Oxfordshire</v>
          </cell>
          <cell r="F6346" t="str">
            <v>SOUTH</v>
          </cell>
          <cell r="G6346" t="str">
            <v>Oxfordshire</v>
          </cell>
          <cell r="H6346" t="str">
            <v>South East</v>
          </cell>
          <cell r="I6346">
            <v>999931</v>
          </cell>
          <cell r="J6346" t="str">
            <v>KEYS FOUR OAK</v>
          </cell>
          <cell r="K6346">
            <v>0</v>
          </cell>
          <cell r="M6346">
            <v>999931</v>
          </cell>
          <cell r="N6346" t="str">
            <v>KEYS FOUR OAK</v>
          </cell>
          <cell r="O6346" t="str">
            <v>ROW INDEX NO STUDENTS</v>
          </cell>
          <cell r="P6346" t="str">
            <v/>
          </cell>
          <cell r="Q6346" t="str">
            <v/>
          </cell>
          <cell r="T6346" t="str">
            <v>ROW INDEX NO STUDENTS</v>
          </cell>
        </row>
        <row r="6347">
          <cell r="A6347">
            <v>17796</v>
          </cell>
          <cell r="B6347">
            <v>114836</v>
          </cell>
          <cell r="C6347" t="str">
            <v>NEW COLLEGE WORCESTER</v>
          </cell>
          <cell r="D6347">
            <v>885</v>
          </cell>
          <cell r="E6347" t="str">
            <v>Worcestershire</v>
          </cell>
          <cell r="F6347" t="str">
            <v>WEST</v>
          </cell>
          <cell r="G6347" t="str">
            <v>Oxfordshire</v>
          </cell>
          <cell r="H6347" t="str">
            <v>South East</v>
          </cell>
          <cell r="I6347">
            <v>114836</v>
          </cell>
          <cell r="J6347" t="str">
            <v>NEW COLLEGE WORCESTER</v>
          </cell>
          <cell r="K6347" t="str">
            <v>ISP</v>
          </cell>
          <cell r="M6347">
            <v>114836</v>
          </cell>
          <cell r="N6347" t="str">
            <v>NEW COLLEGE WORCESTER</v>
          </cell>
          <cell r="O6347" t="str">
            <v>ISP</v>
          </cell>
          <cell r="P6347" t="str">
            <v/>
          </cell>
          <cell r="Q6347" t="str">
            <v/>
          </cell>
          <cell r="T6347" t="str">
            <v>ISP</v>
          </cell>
        </row>
        <row r="6348">
          <cell r="A6348">
            <v>17797</v>
          </cell>
          <cell r="B6348">
            <v>119817</v>
          </cell>
          <cell r="C6348" t="str">
            <v>PEGASUS SCHOOL</v>
          </cell>
          <cell r="D6348">
            <v>830</v>
          </cell>
          <cell r="E6348" t="str">
            <v>Derbyshire</v>
          </cell>
          <cell r="F6348" t="str">
            <v>SOUTH</v>
          </cell>
          <cell r="G6348" t="str">
            <v>Oxfordshire</v>
          </cell>
          <cell r="H6348" t="str">
            <v>South East</v>
          </cell>
          <cell r="I6348">
            <v>119817</v>
          </cell>
          <cell r="J6348" t="str">
            <v>PEGASUS SCHOOL</v>
          </cell>
          <cell r="K6348" t="str">
            <v>ISS</v>
          </cell>
          <cell r="M6348">
            <v>119817</v>
          </cell>
          <cell r="N6348" t="str">
            <v>PEGASUS SCHOOL</v>
          </cell>
          <cell r="O6348" t="str">
            <v>ISS</v>
          </cell>
          <cell r="P6348" t="str">
            <v/>
          </cell>
          <cell r="Q6348" t="str">
            <v/>
          </cell>
          <cell r="T6348" t="str">
            <v>ISS</v>
          </cell>
        </row>
        <row r="6349">
          <cell r="A6349">
            <v>17798</v>
          </cell>
          <cell r="B6349">
            <v>117630</v>
          </cell>
          <cell r="C6349" t="str">
            <v>THE PERCY HEDLEY FOUNDATION</v>
          </cell>
          <cell r="D6349">
            <v>861</v>
          </cell>
          <cell r="E6349" t="str">
            <v>Stoke-on-Trent</v>
          </cell>
          <cell r="F6349" t="str">
            <v>NORTH</v>
          </cell>
          <cell r="G6349" t="str">
            <v>Oxfordshire</v>
          </cell>
          <cell r="H6349" t="str">
            <v>South East</v>
          </cell>
          <cell r="I6349">
            <v>117630</v>
          </cell>
          <cell r="J6349" t="str">
            <v>The Percy Hedley College</v>
          </cell>
          <cell r="K6349" t="str">
            <v>ISP</v>
          </cell>
          <cell r="M6349">
            <v>117630</v>
          </cell>
          <cell r="N6349" t="str">
            <v>THE PERCY HEDLEY COLLEGE</v>
          </cell>
          <cell r="O6349" t="str">
            <v>ISP</v>
          </cell>
          <cell r="P6349" t="str">
            <v/>
          </cell>
          <cell r="Q6349" t="str">
            <v/>
          </cell>
          <cell r="T6349" t="str">
            <v>ISP</v>
          </cell>
        </row>
        <row r="6350">
          <cell r="A6350">
            <v>17799</v>
          </cell>
          <cell r="B6350">
            <v>8696014</v>
          </cell>
          <cell r="C6350" t="str">
            <v>Priors Court School</v>
          </cell>
          <cell r="D6350">
            <v>869</v>
          </cell>
          <cell r="E6350" t="str">
            <v>West Berkshire</v>
          </cell>
          <cell r="F6350" t="str">
            <v>SOUTH</v>
          </cell>
          <cell r="G6350" t="str">
            <v>Oxfordshire</v>
          </cell>
          <cell r="H6350" t="str">
            <v>South East</v>
          </cell>
          <cell r="I6350">
            <v>8696014</v>
          </cell>
          <cell r="J6350" t="str">
            <v>PRIORS COURT SCHOOL</v>
          </cell>
          <cell r="K6350">
            <v>0</v>
          </cell>
          <cell r="M6350">
            <v>8696014</v>
          </cell>
          <cell r="N6350" t="str">
            <v>PRIORS COURT SCHOOL</v>
          </cell>
          <cell r="O6350" t="str">
            <v>ISS</v>
          </cell>
          <cell r="P6350" t="str">
            <v/>
          </cell>
          <cell r="Q6350" t="str">
            <v/>
          </cell>
          <cell r="T6350" t="str">
            <v>ISS</v>
          </cell>
        </row>
        <row r="6351">
          <cell r="A6351">
            <v>17800</v>
          </cell>
          <cell r="B6351">
            <v>8356016</v>
          </cell>
          <cell r="C6351" t="str">
            <v>Purbeck View</v>
          </cell>
          <cell r="D6351">
            <v>835</v>
          </cell>
          <cell r="E6351" t="str">
            <v>Dorset</v>
          </cell>
          <cell r="F6351" t="str">
            <v>WEST</v>
          </cell>
          <cell r="G6351" t="str">
            <v>Oxfordshire</v>
          </cell>
          <cell r="H6351" t="str">
            <v>South East</v>
          </cell>
          <cell r="I6351" t="str">
            <v/>
          </cell>
          <cell r="J6351" t="str">
            <v/>
          </cell>
          <cell r="K6351" t="str">
            <v/>
          </cell>
          <cell r="M6351">
            <v>8356016</v>
          </cell>
          <cell r="N6351" t="str">
            <v>PURBECK VIEW</v>
          </cell>
          <cell r="O6351" t="str">
            <v>ISS</v>
          </cell>
          <cell r="P6351" t="str">
            <v/>
          </cell>
          <cell r="Q6351" t="str">
            <v/>
          </cell>
          <cell r="T6351" t="str">
            <v>ISS</v>
          </cell>
        </row>
        <row r="6352">
          <cell r="A6352">
            <v>17801</v>
          </cell>
          <cell r="B6352">
            <v>122927</v>
          </cell>
          <cell r="C6352" t="str">
            <v xml:space="preserve">SHEILING SCHOOL </v>
          </cell>
          <cell r="D6352">
            <v>835</v>
          </cell>
          <cell r="E6352" t="str">
            <v>Dorset</v>
          </cell>
          <cell r="F6352" t="str">
            <v>WEST</v>
          </cell>
          <cell r="G6352" t="str">
            <v>Oxfordshire</v>
          </cell>
          <cell r="H6352" t="str">
            <v>South East</v>
          </cell>
          <cell r="I6352">
            <v>122927</v>
          </cell>
          <cell r="J6352" t="str">
            <v>SHEILING SCHOOL</v>
          </cell>
          <cell r="K6352" t="str">
            <v>ISS</v>
          </cell>
          <cell r="M6352">
            <v>8036000</v>
          </cell>
          <cell r="N6352" t="str">
            <v>SHEILING SCHOOL</v>
          </cell>
          <cell r="O6352" t="str">
            <v>ISS</v>
          </cell>
          <cell r="P6352" t="str">
            <v/>
          </cell>
          <cell r="Q6352" t="str">
            <v/>
          </cell>
          <cell r="T6352" t="str">
            <v>ISS</v>
          </cell>
        </row>
        <row r="6353">
          <cell r="A6353">
            <v>17802</v>
          </cell>
          <cell r="B6353">
            <v>122213</v>
          </cell>
          <cell r="C6353" t="str">
            <v>SWALCLIFFE PARK SCHOOL TRUST</v>
          </cell>
          <cell r="D6353">
            <v>931</v>
          </cell>
          <cell r="E6353" t="str">
            <v>Oxfordshire</v>
          </cell>
          <cell r="F6353" t="str">
            <v>SOUTH</v>
          </cell>
          <cell r="G6353" t="str">
            <v>Oxfordshire</v>
          </cell>
          <cell r="H6353" t="str">
            <v>South East</v>
          </cell>
          <cell r="I6353">
            <v>122213</v>
          </cell>
          <cell r="J6353" t="str">
            <v>SWALCLIFFE PARK SCHOOL TRUST</v>
          </cell>
          <cell r="K6353" t="str">
            <v>NMSS</v>
          </cell>
          <cell r="M6353">
            <v>122213</v>
          </cell>
          <cell r="N6353" t="str">
            <v>SWALCLIFFE PARK SCHOOL TRUST</v>
          </cell>
          <cell r="O6353" t="str">
            <v>NMSS</v>
          </cell>
          <cell r="P6353" t="str">
            <v/>
          </cell>
          <cell r="Q6353" t="str">
            <v/>
          </cell>
          <cell r="T6353" t="str">
            <v>NMSS</v>
          </cell>
        </row>
        <row r="6354">
          <cell r="A6354">
            <v>17803</v>
          </cell>
          <cell r="B6354">
            <v>114854</v>
          </cell>
          <cell r="C6354" t="str">
            <v>THE FORTUNE CENTRE OF RIDING THERAPY</v>
          </cell>
          <cell r="D6354">
            <v>865</v>
          </cell>
          <cell r="E6354" t="str">
            <v>Wiltshire</v>
          </cell>
          <cell r="F6354" t="str">
            <v>SOUTH</v>
          </cell>
          <cell r="G6354" t="str">
            <v>Oxfordshire</v>
          </cell>
          <cell r="H6354" t="str">
            <v>South East</v>
          </cell>
          <cell r="I6354">
            <v>114854</v>
          </cell>
          <cell r="J6354" t="str">
            <v>THE FORTUNE CENTRE OF RIDING THERAPY</v>
          </cell>
          <cell r="K6354" t="str">
            <v>ISP</v>
          </cell>
          <cell r="M6354">
            <v>114854</v>
          </cell>
          <cell r="N6354" t="str">
            <v>THE FORTUNE CENTRE OF RIDING THERAPY</v>
          </cell>
          <cell r="O6354" t="str">
            <v>ISP</v>
          </cell>
          <cell r="P6354" t="str">
            <v/>
          </cell>
          <cell r="Q6354" t="str">
            <v/>
          </cell>
          <cell r="T6354" t="str">
            <v>ISP</v>
          </cell>
        </row>
        <row r="6355">
          <cell r="A6355">
            <v>17804</v>
          </cell>
          <cell r="B6355">
            <v>114858</v>
          </cell>
          <cell r="C6355" t="str">
            <v>HINWICK HALL COLLEGE</v>
          </cell>
          <cell r="D6355">
            <v>822</v>
          </cell>
          <cell r="E6355" t="str">
            <v>Bedford Borough Council</v>
          </cell>
          <cell r="F6355" t="str">
            <v>EAST</v>
          </cell>
          <cell r="G6355" t="str">
            <v>Oxfordshire</v>
          </cell>
          <cell r="H6355" t="str">
            <v>South East</v>
          </cell>
          <cell r="I6355">
            <v>114858</v>
          </cell>
          <cell r="J6355" t="str">
            <v>HINWICK HALL COLLEGE</v>
          </cell>
          <cell r="K6355" t="str">
            <v>ISP</v>
          </cell>
          <cell r="M6355">
            <v>114858</v>
          </cell>
          <cell r="N6355" t="str">
            <v>HINWICK HALL COLLEGE</v>
          </cell>
          <cell r="O6355" t="str">
            <v>ISP</v>
          </cell>
          <cell r="P6355" t="str">
            <v/>
          </cell>
          <cell r="Q6355" t="str">
            <v/>
          </cell>
          <cell r="T6355" t="str">
            <v>ISP</v>
          </cell>
        </row>
        <row r="6356">
          <cell r="A6356">
            <v>17805</v>
          </cell>
          <cell r="B6356">
            <v>9166040</v>
          </cell>
          <cell r="C6356" t="str">
            <v>Cotswold Chine School</v>
          </cell>
          <cell r="D6356">
            <v>916</v>
          </cell>
          <cell r="E6356" t="str">
            <v>Gloucestershire</v>
          </cell>
          <cell r="F6356" t="str">
            <v>WEST</v>
          </cell>
          <cell r="G6356" t="str">
            <v>Oxfordshire</v>
          </cell>
          <cell r="H6356" t="str">
            <v>South East</v>
          </cell>
          <cell r="I6356" t="str">
            <v/>
          </cell>
          <cell r="J6356" t="str">
            <v/>
          </cell>
          <cell r="K6356" t="str">
            <v/>
          </cell>
          <cell r="M6356">
            <v>9166040</v>
          </cell>
          <cell r="N6356" t="str">
            <v>COTSWOLD CHINE SCHOOL</v>
          </cell>
          <cell r="O6356" t="str">
            <v>ISS</v>
          </cell>
          <cell r="P6356" t="str">
            <v/>
          </cell>
          <cell r="Q6356" t="str">
            <v/>
          </cell>
          <cell r="T6356" t="str">
            <v>ISS</v>
          </cell>
        </row>
        <row r="6357">
          <cell r="A6357">
            <v>17806</v>
          </cell>
          <cell r="B6357">
            <v>999932</v>
          </cell>
          <cell r="C6357" t="str">
            <v>Fairlands/Unity College</v>
          </cell>
          <cell r="D6357">
            <v>888</v>
          </cell>
          <cell r="E6357" t="str">
            <v>Lancashire</v>
          </cell>
          <cell r="F6357" t="str">
            <v>NORTH</v>
          </cell>
          <cell r="G6357" t="str">
            <v>Oxfordshire</v>
          </cell>
          <cell r="H6357" t="str">
            <v>South East</v>
          </cell>
          <cell r="I6357">
            <v>8884806</v>
          </cell>
          <cell r="J6357" t="str">
            <v>UNITY COLLEGE</v>
          </cell>
          <cell r="K6357" t="str">
            <v>Pre 16</v>
          </cell>
          <cell r="M6357">
            <v>8884806</v>
          </cell>
          <cell r="N6357" t="str">
            <v>UNITY COLLEGE</v>
          </cell>
          <cell r="O6357" t="str">
            <v>PRE-16</v>
          </cell>
          <cell r="P6357" t="str">
            <v/>
          </cell>
          <cell r="Q6357" t="str">
            <v/>
          </cell>
          <cell r="T6357" t="str">
            <v>PRE-16</v>
          </cell>
        </row>
        <row r="6358">
          <cell r="A6358">
            <v>17807</v>
          </cell>
          <cell r="B6358">
            <v>115497</v>
          </cell>
          <cell r="C6358" t="str">
            <v>HOPE LODGE SCHOOL</v>
          </cell>
          <cell r="D6358">
            <v>852</v>
          </cell>
          <cell r="E6358" t="str">
            <v>Southampton</v>
          </cell>
          <cell r="F6358" t="str">
            <v>SOUTH</v>
          </cell>
          <cell r="G6358" t="str">
            <v>Oxfordshire</v>
          </cell>
          <cell r="H6358" t="str">
            <v>South East</v>
          </cell>
          <cell r="I6358">
            <v>115497</v>
          </cell>
          <cell r="J6358" t="str">
            <v>HOPE LODGE SCHOOL</v>
          </cell>
          <cell r="K6358" t="str">
            <v>ISP</v>
          </cell>
          <cell r="M6358">
            <v>115497</v>
          </cell>
          <cell r="N6358" t="str">
            <v>HOPE LODGE SCHOOL</v>
          </cell>
          <cell r="O6358" t="str">
            <v>ISP</v>
          </cell>
          <cell r="P6358" t="str">
            <v/>
          </cell>
          <cell r="Q6358" t="str">
            <v/>
          </cell>
          <cell r="T6358" t="str">
            <v>ISP</v>
          </cell>
        </row>
        <row r="6359">
          <cell r="A6359">
            <v>17808</v>
          </cell>
          <cell r="B6359">
            <v>999933</v>
          </cell>
          <cell r="C6359" t="str">
            <v>Horizon Care Keepers Cottage</v>
          </cell>
          <cell r="D6359">
            <v>931</v>
          </cell>
          <cell r="E6359" t="str">
            <v>Oxfordshire</v>
          </cell>
          <cell r="F6359" t="str">
            <v>SOUTH</v>
          </cell>
          <cell r="G6359" t="str">
            <v>Oxfordshire</v>
          </cell>
          <cell r="H6359" t="str">
            <v>South East</v>
          </cell>
          <cell r="I6359">
            <v>999933</v>
          </cell>
          <cell r="J6359" t="str">
            <v>HORIZON CARE KEEPERS COTTAGE</v>
          </cell>
          <cell r="K6359">
            <v>0</v>
          </cell>
          <cell r="M6359">
            <v>999933</v>
          </cell>
          <cell r="N6359" t="str">
            <v>HORIZON CARE KEEPERS COTTAGE</v>
          </cell>
          <cell r="O6359" t="str">
            <v>NEW PROVIDER</v>
          </cell>
          <cell r="P6359" t="str">
            <v/>
          </cell>
          <cell r="Q6359" t="str">
            <v/>
          </cell>
          <cell r="T6359" t="str">
            <v>NEW PROVIDER</v>
          </cell>
        </row>
        <row r="6360">
          <cell r="A6360">
            <v>17809</v>
          </cell>
          <cell r="B6360">
            <v>120994</v>
          </cell>
          <cell r="C6360" t="str">
            <v>THE LANGTREE SCHOOL ACADEMY TRUST COMPANY</v>
          </cell>
          <cell r="D6360">
            <v>931</v>
          </cell>
          <cell r="E6360" t="str">
            <v>Oxfordshire</v>
          </cell>
          <cell r="F6360" t="str">
            <v>SOUTH</v>
          </cell>
          <cell r="G6360" t="str">
            <v>Oxfordshire</v>
          </cell>
          <cell r="H6360" t="str">
            <v>South East</v>
          </cell>
          <cell r="I6360">
            <v>120994</v>
          </cell>
          <cell r="J6360" t="str">
            <v>THE LANGTREE SCHOOL ACADEMY TRUST COMPANY</v>
          </cell>
          <cell r="K6360" t="str">
            <v>Academy</v>
          </cell>
          <cell r="M6360">
            <v>120994</v>
          </cell>
          <cell r="N6360" t="str">
            <v>LANGTREE SCHOOL</v>
          </cell>
          <cell r="O6360" t="str">
            <v>PRE-16</v>
          </cell>
          <cell r="P6360">
            <v>9314094</v>
          </cell>
          <cell r="Q6360" t="str">
            <v>ACADEMY Converter</v>
          </cell>
          <cell r="T6360" t="str">
            <v>PRE-16</v>
          </cell>
        </row>
        <row r="6361">
          <cell r="A6361">
            <v>17810</v>
          </cell>
          <cell r="B6361">
            <v>123541</v>
          </cell>
          <cell r="C6361" t="str">
            <v>Moor House School</v>
          </cell>
          <cell r="D6361">
            <v>936</v>
          </cell>
          <cell r="E6361" t="str">
            <v>Surrey</v>
          </cell>
          <cell r="F6361" t="str">
            <v>SOUTH</v>
          </cell>
          <cell r="G6361" t="str">
            <v>Oxfordshire</v>
          </cell>
          <cell r="H6361" t="str">
            <v>South East</v>
          </cell>
          <cell r="I6361">
            <v>123541</v>
          </cell>
          <cell r="J6361" t="str">
            <v>MOOR HOUSE SCHOOL</v>
          </cell>
          <cell r="K6361" t="str">
            <v>NMSS</v>
          </cell>
          <cell r="M6361">
            <v>123541</v>
          </cell>
          <cell r="N6361" t="str">
            <v>MOOR HOUSE SCHOOL</v>
          </cell>
          <cell r="O6361" t="str">
            <v>NMSS</v>
          </cell>
          <cell r="P6361" t="str">
            <v/>
          </cell>
          <cell r="Q6361" t="str">
            <v/>
          </cell>
          <cell r="T6361" t="str">
            <v>NMSS</v>
          </cell>
        </row>
        <row r="6362">
          <cell r="A6362">
            <v>17811</v>
          </cell>
          <cell r="B6362">
            <v>3426004</v>
          </cell>
          <cell r="C6362" t="str">
            <v>Nugent House</v>
          </cell>
          <cell r="D6362">
            <v>342</v>
          </cell>
          <cell r="E6362" t="str">
            <v>St. Helens</v>
          </cell>
          <cell r="F6362" t="str">
            <v>NORTH</v>
          </cell>
          <cell r="G6362" t="str">
            <v>Oxfordshire</v>
          </cell>
          <cell r="H6362" t="str">
            <v>South East</v>
          </cell>
          <cell r="I6362" t="str">
            <v/>
          </cell>
          <cell r="J6362" t="str">
            <v/>
          </cell>
          <cell r="K6362" t="str">
            <v/>
          </cell>
          <cell r="M6362">
            <v>3426004</v>
          </cell>
          <cell r="N6362" t="str">
            <v>NUGENT HOUSE SCHOOL</v>
          </cell>
          <cell r="O6362" t="str">
            <v>ISS</v>
          </cell>
          <cell r="P6362" t="str">
            <v/>
          </cell>
          <cell r="Q6362" t="str">
            <v/>
          </cell>
          <cell r="T6362" t="str">
            <v>ISS</v>
          </cell>
        </row>
        <row r="6363">
          <cell r="A6363">
            <v>17812</v>
          </cell>
          <cell r="B6363">
            <v>9336173</v>
          </cell>
          <cell r="C6363" t="str">
            <v>Shapwick School</v>
          </cell>
          <cell r="D6363">
            <v>933</v>
          </cell>
          <cell r="E6363" t="str">
            <v>Somerset</v>
          </cell>
          <cell r="F6363" t="str">
            <v>WEST</v>
          </cell>
          <cell r="G6363" t="str">
            <v>Oxfordshire</v>
          </cell>
          <cell r="H6363" t="str">
            <v>South East</v>
          </cell>
          <cell r="I6363" t="str">
            <v/>
          </cell>
          <cell r="J6363" t="str">
            <v/>
          </cell>
          <cell r="K6363" t="str">
            <v/>
          </cell>
          <cell r="M6363">
            <v>9336173</v>
          </cell>
          <cell r="N6363" t="str">
            <v>SHAPWICK SCHOOL</v>
          </cell>
          <cell r="O6363" t="str">
            <v>ISS</v>
          </cell>
          <cell r="P6363" t="str">
            <v/>
          </cell>
          <cell r="Q6363" t="str">
            <v/>
          </cell>
          <cell r="T6363" t="str">
            <v>ISS</v>
          </cell>
        </row>
        <row r="6364">
          <cell r="A6364">
            <v>17813</v>
          </cell>
          <cell r="B6364">
            <v>8936026</v>
          </cell>
          <cell r="C6364" t="str">
            <v>Smallbrook School</v>
          </cell>
          <cell r="D6364">
            <v>893</v>
          </cell>
          <cell r="E6364" t="str">
            <v>Shropshire</v>
          </cell>
          <cell r="F6364" t="str">
            <v>WEST</v>
          </cell>
          <cell r="G6364" t="str">
            <v>Oxfordshire</v>
          </cell>
          <cell r="H6364" t="str">
            <v>South East</v>
          </cell>
          <cell r="I6364" t="str">
            <v/>
          </cell>
          <cell r="J6364" t="str">
            <v/>
          </cell>
          <cell r="K6364" t="str">
            <v/>
          </cell>
          <cell r="M6364">
            <v>8936026</v>
          </cell>
          <cell r="N6364" t="str">
            <v>SMALLBROOK SCHOOL</v>
          </cell>
          <cell r="O6364" t="str">
            <v>ISS</v>
          </cell>
          <cell r="P6364" t="str">
            <v/>
          </cell>
          <cell r="Q6364" t="str">
            <v/>
          </cell>
          <cell r="T6364" t="str">
            <v>ISS</v>
          </cell>
        </row>
        <row r="6365">
          <cell r="A6365">
            <v>17814</v>
          </cell>
          <cell r="B6365">
            <v>8506030</v>
          </cell>
          <cell r="C6365" t="str">
            <v>Southlands School and The Wing Centre</v>
          </cell>
          <cell r="D6365">
            <v>850</v>
          </cell>
          <cell r="E6365" t="str">
            <v>Hampshire</v>
          </cell>
          <cell r="F6365" t="str">
            <v>SOUTH</v>
          </cell>
          <cell r="G6365" t="str">
            <v>Oxfordshire</v>
          </cell>
          <cell r="H6365" t="str">
            <v>South East</v>
          </cell>
          <cell r="I6365">
            <v>8506030</v>
          </cell>
          <cell r="J6365" t="str">
            <v>SOUTHLANDS SCHOOL AND THE WING CENTRE</v>
          </cell>
          <cell r="K6365">
            <v>0</v>
          </cell>
          <cell r="M6365">
            <v>8506030</v>
          </cell>
          <cell r="N6365" t="str">
            <v>SOUTHLANDS SCHOOL AND THE WING CENTRE</v>
          </cell>
          <cell r="O6365" t="str">
            <v>ISS</v>
          </cell>
          <cell r="P6365" t="str">
            <v/>
          </cell>
          <cell r="Q6365" t="str">
            <v/>
          </cell>
          <cell r="T6365" t="str">
            <v>ISS</v>
          </cell>
        </row>
        <row r="6366">
          <cell r="A6366">
            <v>17815</v>
          </cell>
          <cell r="B6366">
            <v>8256011</v>
          </cell>
          <cell r="C6366" t="str">
            <v>Macintyre School</v>
          </cell>
          <cell r="D6366">
            <v>825</v>
          </cell>
          <cell r="E6366" t="str">
            <v>Buckinghamshire</v>
          </cell>
          <cell r="F6366" t="str">
            <v>SOUTH</v>
          </cell>
          <cell r="G6366" t="str">
            <v>Oxfordshire</v>
          </cell>
          <cell r="H6366" t="str">
            <v>South East</v>
          </cell>
          <cell r="I6366">
            <v>8256011</v>
          </cell>
          <cell r="J6366" t="str">
            <v>MACINTYRE SCHOOL</v>
          </cell>
          <cell r="K6366">
            <v>0</v>
          </cell>
          <cell r="M6366">
            <v>8256011</v>
          </cell>
          <cell r="N6366" t="str">
            <v>MACINTYRE SCHOOL</v>
          </cell>
          <cell r="O6366" t="str">
            <v>ISS</v>
          </cell>
          <cell r="P6366" t="str">
            <v/>
          </cell>
          <cell r="Q6366" t="str">
            <v/>
          </cell>
          <cell r="T6366" t="str">
            <v>ISS</v>
          </cell>
        </row>
        <row r="6367">
          <cell r="A6367">
            <v>17816</v>
          </cell>
          <cell r="B6367">
            <v>6666008</v>
          </cell>
          <cell r="C6367" t="str">
            <v>McIntyre Care - Womaston School</v>
          </cell>
          <cell r="D6367">
            <v>2000</v>
          </cell>
          <cell r="E6367" t="str">
            <v>WELSH LAs</v>
          </cell>
          <cell r="F6367" t="str">
            <v>999</v>
          </cell>
          <cell r="G6367" t="str">
            <v>Oxfordshire</v>
          </cell>
          <cell r="H6367" t="str">
            <v>South East</v>
          </cell>
          <cell r="J6367" t="str">
            <v>GLENWOOD SCHOOL (CENTRAL BEDFORDSHIRE)</v>
          </cell>
          <cell r="K6367">
            <v>0</v>
          </cell>
          <cell r="L6367">
            <v>1</v>
          </cell>
          <cell r="M6367">
            <v>6666008</v>
          </cell>
          <cell r="N6367" t="str">
            <v>MCINTYRE CARE - WOMASTON SCHOOL</v>
          </cell>
          <cell r="O6367" t="str">
            <v>WELSH</v>
          </cell>
          <cell r="P6367" t="str">
            <v/>
          </cell>
          <cell r="Q6367" t="str">
            <v/>
          </cell>
          <cell r="T6367" t="str">
            <v>WELSH</v>
          </cell>
        </row>
        <row r="6368">
          <cell r="A6368">
            <v>17836</v>
          </cell>
          <cell r="B6368">
            <v>108387</v>
          </cell>
          <cell r="C6368" t="str">
            <v>ST VINCENT COLLEGE - (108387)</v>
          </cell>
          <cell r="D6368">
            <v>850</v>
          </cell>
          <cell r="E6368" t="str">
            <v>Hampshire</v>
          </cell>
          <cell r="F6368" t="str">
            <v>SOUTH</v>
          </cell>
          <cell r="G6368" t="str">
            <v>Portsmouth</v>
          </cell>
          <cell r="H6368" t="str">
            <v>South East</v>
          </cell>
          <cell r="I6368">
            <v>108387</v>
          </cell>
          <cell r="J6368" t="str">
            <v>ST VINCENT COLLEGE</v>
          </cell>
          <cell r="K6368" t="str">
            <v>FE</v>
          </cell>
          <cell r="M6368">
            <v>108387</v>
          </cell>
          <cell r="N6368" t="str">
            <v>ST VINCENT COLLEGE</v>
          </cell>
          <cell r="O6368" t="str">
            <v>FE</v>
          </cell>
          <cell r="P6368" t="str">
            <v/>
          </cell>
          <cell r="Q6368" t="str">
            <v/>
          </cell>
          <cell r="T6368" t="str">
            <v>FE</v>
          </cell>
        </row>
        <row r="6369">
          <cell r="A6369">
            <v>17837</v>
          </cell>
          <cell r="B6369">
            <v>108402</v>
          </cell>
          <cell r="C6369" t="str">
            <v>PORTSMOUTH COLLEGE - (108402)</v>
          </cell>
          <cell r="D6369">
            <v>851</v>
          </cell>
          <cell r="E6369" t="str">
            <v>Portsmouth</v>
          </cell>
          <cell r="F6369" t="str">
            <v>SOUTH</v>
          </cell>
          <cell r="G6369" t="str">
            <v>Portsmouth</v>
          </cell>
          <cell r="H6369" t="str">
            <v>South East</v>
          </cell>
          <cell r="I6369">
            <v>108402</v>
          </cell>
          <cell r="J6369" t="str">
            <v>PORTSMOUTH COLLEGE</v>
          </cell>
          <cell r="K6369" t="str">
            <v>FE</v>
          </cell>
          <cell r="M6369">
            <v>108402</v>
          </cell>
          <cell r="N6369" t="str">
            <v>PORTSMOUTH COLLEGE</v>
          </cell>
          <cell r="O6369" t="str">
            <v>FE</v>
          </cell>
          <cell r="P6369" t="str">
            <v/>
          </cell>
          <cell r="Q6369" t="str">
            <v/>
          </cell>
          <cell r="T6369" t="str">
            <v>FE</v>
          </cell>
        </row>
        <row r="6370">
          <cell r="A6370">
            <v>17838</v>
          </cell>
          <cell r="B6370">
            <v>108459</v>
          </cell>
          <cell r="C6370" t="str">
            <v>FAREHAM COLLEGE - (108459)</v>
          </cell>
          <cell r="D6370">
            <v>850</v>
          </cell>
          <cell r="E6370" t="str">
            <v>Hampshire</v>
          </cell>
          <cell r="F6370" t="str">
            <v>SOUTH</v>
          </cell>
          <cell r="G6370" t="str">
            <v>Portsmouth</v>
          </cell>
          <cell r="H6370" t="str">
            <v>South East</v>
          </cell>
          <cell r="I6370">
            <v>108459</v>
          </cell>
          <cell r="J6370" t="str">
            <v>FAREHAM COLLEGE</v>
          </cell>
          <cell r="K6370" t="str">
            <v>FE</v>
          </cell>
          <cell r="M6370">
            <v>108459</v>
          </cell>
          <cell r="N6370" t="str">
            <v>FAREHAM COLLEGE</v>
          </cell>
          <cell r="O6370" t="str">
            <v>FE</v>
          </cell>
          <cell r="P6370" t="str">
            <v/>
          </cell>
          <cell r="Q6370" t="str">
            <v/>
          </cell>
          <cell r="T6370" t="str">
            <v>FE</v>
          </cell>
        </row>
        <row r="6371">
          <cell r="A6371">
            <v>17839</v>
          </cell>
          <cell r="B6371">
            <v>108488</v>
          </cell>
          <cell r="C6371" t="str">
            <v>SOUTH DOWNS COLLEGE - (108488)</v>
          </cell>
          <cell r="D6371">
            <v>850</v>
          </cell>
          <cell r="E6371" t="str">
            <v>Hampshire</v>
          </cell>
          <cell r="F6371" t="str">
            <v>SOUTH</v>
          </cell>
          <cell r="G6371" t="str">
            <v>Portsmouth</v>
          </cell>
          <cell r="H6371" t="str">
            <v>South East</v>
          </cell>
          <cell r="I6371">
            <v>108488</v>
          </cell>
          <cell r="J6371" t="str">
            <v>SOUTH DOWNS COLLEGE</v>
          </cell>
          <cell r="K6371" t="str">
            <v>FE</v>
          </cell>
          <cell r="M6371">
            <v>108488</v>
          </cell>
          <cell r="N6371" t="str">
            <v>SOUTH DOWNS COLLEGE</v>
          </cell>
          <cell r="O6371" t="str">
            <v>FE</v>
          </cell>
          <cell r="P6371" t="str">
            <v/>
          </cell>
          <cell r="Q6371" t="str">
            <v/>
          </cell>
          <cell r="T6371" t="str">
            <v>FE</v>
          </cell>
        </row>
        <row r="6372">
          <cell r="A6372">
            <v>17840</v>
          </cell>
          <cell r="B6372">
            <v>114864</v>
          </cell>
          <cell r="C6372" t="str">
            <v>TRELOAR TRUST</v>
          </cell>
          <cell r="D6372">
            <v>850</v>
          </cell>
          <cell r="E6372" t="str">
            <v>Hampshire</v>
          </cell>
          <cell r="F6372" t="str">
            <v>SOUTH</v>
          </cell>
          <cell r="G6372" t="str">
            <v>Portsmouth</v>
          </cell>
          <cell r="H6372" t="str">
            <v>South East</v>
          </cell>
          <cell r="I6372">
            <v>114864</v>
          </cell>
          <cell r="J6372" t="str">
            <v>TRELOAR COLLEGE</v>
          </cell>
          <cell r="K6372" t="str">
            <v>ISP</v>
          </cell>
          <cell r="M6372">
            <v>114864</v>
          </cell>
          <cell r="N6372" t="str">
            <v>TRELOAR COLLEGE</v>
          </cell>
          <cell r="O6372" t="str">
            <v>ISP</v>
          </cell>
          <cell r="P6372" t="str">
            <v/>
          </cell>
          <cell r="Q6372" t="str">
            <v/>
          </cell>
          <cell r="T6372" t="str">
            <v>ISP</v>
          </cell>
        </row>
        <row r="6373">
          <cell r="A6373">
            <v>17841</v>
          </cell>
          <cell r="B6373">
            <v>114868</v>
          </cell>
          <cell r="C6373" t="str">
            <v>NATIONAL STAR CENTRE FOR DISABLED YOUTH LIMITED - (114868)</v>
          </cell>
          <cell r="D6373">
            <v>916</v>
          </cell>
          <cell r="E6373" t="str">
            <v>Gloucestershire</v>
          </cell>
          <cell r="F6373" t="str">
            <v>WEST</v>
          </cell>
          <cell r="G6373" t="str">
            <v>Portsmouth</v>
          </cell>
          <cell r="H6373" t="str">
            <v>South East</v>
          </cell>
          <cell r="I6373">
            <v>114868</v>
          </cell>
          <cell r="J6373" t="str">
            <v>NATIONAL STAR CENTRE FOR DISABLED YOUTH LIMITED</v>
          </cell>
          <cell r="K6373" t="str">
            <v>FE</v>
          </cell>
          <cell r="M6373">
            <v>114868</v>
          </cell>
          <cell r="N6373" t="str">
            <v>NATIONAL STAR CENTRE FOR DISABLED YOUTH LIMITED</v>
          </cell>
          <cell r="O6373" t="str">
            <v>FE</v>
          </cell>
          <cell r="P6373" t="str">
            <v/>
          </cell>
          <cell r="Q6373" t="str">
            <v/>
          </cell>
          <cell r="T6373" t="str">
            <v>FE</v>
          </cell>
        </row>
        <row r="6374">
          <cell r="A6374">
            <v>17842</v>
          </cell>
          <cell r="B6374">
            <v>114892</v>
          </cell>
          <cell r="C6374" t="str">
            <v>FARLEIGH FURTHER EDUCATION COLLEGE - FROME</v>
          </cell>
          <cell r="D6374">
            <v>933</v>
          </cell>
          <cell r="E6374" t="str">
            <v>Somerset</v>
          </cell>
          <cell r="F6374" t="str">
            <v>WEST</v>
          </cell>
          <cell r="G6374" t="str">
            <v>Portsmouth</v>
          </cell>
          <cell r="H6374" t="str">
            <v>South East</v>
          </cell>
          <cell r="I6374">
            <v>114892</v>
          </cell>
          <cell r="J6374" t="str">
            <v>FARLEIGH FURTHER EDUCATION COLLEGE - FROME</v>
          </cell>
          <cell r="K6374" t="str">
            <v>ISP</v>
          </cell>
          <cell r="M6374">
            <v>114892</v>
          </cell>
          <cell r="N6374" t="str">
            <v>FARLEIGH FURTHER EDUCATION COLLEGE - FROME</v>
          </cell>
          <cell r="O6374" t="str">
            <v>ISP</v>
          </cell>
          <cell r="P6374" t="str">
            <v/>
          </cell>
          <cell r="Q6374" t="str">
            <v/>
          </cell>
          <cell r="T6374" t="str">
            <v>ISP</v>
          </cell>
        </row>
        <row r="6375">
          <cell r="A6375">
            <v>17843</v>
          </cell>
          <cell r="B6375">
            <v>117235</v>
          </cell>
          <cell r="C6375" t="str">
            <v>FARLEIGH FURTHER EDUCATION COLLEGE - SWINDON</v>
          </cell>
          <cell r="D6375">
            <v>865</v>
          </cell>
          <cell r="E6375" t="str">
            <v>Wiltshire</v>
          </cell>
          <cell r="F6375" t="str">
            <v>WEST</v>
          </cell>
          <cell r="G6375" t="str">
            <v>Portsmouth</v>
          </cell>
          <cell r="H6375" t="str">
            <v>South East</v>
          </cell>
          <cell r="I6375">
            <v>117235</v>
          </cell>
          <cell r="J6375" t="str">
            <v>FARLEIGH FURTHER EDUCATION COLLEGE - SWINDON</v>
          </cell>
          <cell r="K6375" t="str">
            <v>ISP</v>
          </cell>
          <cell r="M6375">
            <v>117235</v>
          </cell>
          <cell r="N6375" t="str">
            <v>FARLEIGH FURTHER EDUCATION COLLEGE - SWINDON</v>
          </cell>
          <cell r="O6375" t="str">
            <v>ISP</v>
          </cell>
          <cell r="P6375" t="str">
            <v/>
          </cell>
          <cell r="Q6375" t="str">
            <v/>
          </cell>
          <cell r="T6375" t="str">
            <v>ISP</v>
          </cell>
        </row>
        <row r="6376">
          <cell r="A6376">
            <v>17844</v>
          </cell>
          <cell r="B6376">
            <v>119225</v>
          </cell>
          <cell r="C6376" t="str">
            <v>Exeter Royal Academy for Deaf Education</v>
          </cell>
          <cell r="D6376">
            <v>878</v>
          </cell>
          <cell r="E6376" t="str">
            <v>Devon</v>
          </cell>
          <cell r="F6376" t="str">
            <v>WEST</v>
          </cell>
          <cell r="G6376" t="str">
            <v>Portsmouth</v>
          </cell>
          <cell r="H6376" t="str">
            <v>South East</v>
          </cell>
          <cell r="I6376">
            <v>119225</v>
          </cell>
          <cell r="J6376" t="str">
            <v>EXETER ROYAL ACADEMY FOR DEAF EDUCATION</v>
          </cell>
          <cell r="K6376" t="str">
            <v>ISP</v>
          </cell>
          <cell r="M6376">
            <v>119225</v>
          </cell>
          <cell r="N6376" t="str">
            <v>EXETER ROYAL ACADEMY FOR DEAF EDUCATION</v>
          </cell>
          <cell r="O6376" t="str">
            <v>ISP</v>
          </cell>
          <cell r="P6376" t="str">
            <v/>
          </cell>
          <cell r="Q6376" t="str">
            <v/>
          </cell>
          <cell r="T6376" t="str">
            <v>ISP</v>
          </cell>
        </row>
        <row r="6377">
          <cell r="A6377">
            <v>17845</v>
          </cell>
          <cell r="B6377">
            <v>121769</v>
          </cell>
          <cell r="C6377" t="str">
            <v>Bradstow School</v>
          </cell>
          <cell r="D6377">
            <v>212</v>
          </cell>
          <cell r="E6377" t="str">
            <v>Wandsworth</v>
          </cell>
          <cell r="F6377" t="str">
            <v>SOUTH</v>
          </cell>
          <cell r="G6377" t="str">
            <v>Portsmouth</v>
          </cell>
          <cell r="H6377" t="str">
            <v>South East</v>
          </cell>
          <cell r="I6377">
            <v>121769</v>
          </cell>
          <cell r="J6377" t="str">
            <v>BRADSTOW SCHOOL</v>
          </cell>
          <cell r="K6377" t="str">
            <v>MSS</v>
          </cell>
          <cell r="M6377">
            <v>121769</v>
          </cell>
          <cell r="N6377" t="str">
            <v>BRADSTOW SCHOOL</v>
          </cell>
          <cell r="O6377" t="str">
            <v>MSS</v>
          </cell>
          <cell r="P6377" t="str">
            <v/>
          </cell>
          <cell r="Q6377" t="str">
            <v/>
          </cell>
          <cell r="T6377" t="str">
            <v>MSS</v>
          </cell>
        </row>
        <row r="6378">
          <cell r="A6378">
            <v>17846</v>
          </cell>
          <cell r="B6378">
            <v>120377</v>
          </cell>
          <cell r="C6378" t="str">
            <v>OAKLANDS CATHOLIC SCHOOL</v>
          </cell>
          <cell r="D6378">
            <v>850</v>
          </cell>
          <cell r="E6378" t="str">
            <v>Hampshire</v>
          </cell>
          <cell r="F6378" t="str">
            <v>SOUTH</v>
          </cell>
          <cell r="G6378" t="str">
            <v>Portsmouth</v>
          </cell>
          <cell r="H6378" t="str">
            <v>South East</v>
          </cell>
          <cell r="I6378">
            <v>120377</v>
          </cell>
          <cell r="J6378" t="str">
            <v>OAKLANDS CATHOLIC SCHOOL</v>
          </cell>
          <cell r="K6378" t="str">
            <v>Academy</v>
          </cell>
          <cell r="M6378">
            <v>120377</v>
          </cell>
          <cell r="N6378" t="str">
            <v>OAKLANDS CATHOLIC SCHOOL</v>
          </cell>
          <cell r="O6378" t="str">
            <v>ACADEMY</v>
          </cell>
          <cell r="P6378">
            <v>8505411</v>
          </cell>
          <cell r="Q6378" t="str">
            <v>ACADEMY Converter</v>
          </cell>
          <cell r="T6378" t="str">
            <v>ACADEMY</v>
          </cell>
        </row>
        <row r="6379">
          <cell r="A6379">
            <v>17847</v>
          </cell>
          <cell r="B6379">
            <v>119820</v>
          </cell>
          <cell r="C6379" t="str">
            <v>Mary Rose Special School</v>
          </cell>
          <cell r="D6379">
            <v>851</v>
          </cell>
          <cell r="E6379" t="str">
            <v>Portsmouth</v>
          </cell>
          <cell r="F6379" t="str">
            <v>SOUTH</v>
          </cell>
          <cell r="G6379" t="str">
            <v>Portsmouth</v>
          </cell>
          <cell r="H6379" t="str">
            <v>South East</v>
          </cell>
          <cell r="I6379">
            <v>119820</v>
          </cell>
          <cell r="J6379" t="str">
            <v>MARY ROSE SPECIAL SCHOOL</v>
          </cell>
          <cell r="K6379" t="str">
            <v>MSS</v>
          </cell>
          <cell r="M6379">
            <v>119820</v>
          </cell>
          <cell r="N6379" t="str">
            <v>MARY ROSE SPECIAL SCHOOL</v>
          </cell>
          <cell r="O6379" t="str">
            <v>MSS</v>
          </cell>
          <cell r="P6379" t="str">
            <v/>
          </cell>
          <cell r="Q6379" t="str">
            <v/>
          </cell>
          <cell r="T6379" t="str">
            <v>MSS</v>
          </cell>
        </row>
        <row r="6380">
          <cell r="A6380">
            <v>17848</v>
          </cell>
          <cell r="B6380">
            <v>888002</v>
          </cell>
          <cell r="C6380" t="str">
            <v>Exeter Royal Academy for Deaf Education</v>
          </cell>
          <cell r="D6380">
            <v>878</v>
          </cell>
          <cell r="E6380" t="str">
            <v>Devon</v>
          </cell>
          <cell r="F6380" t="str">
            <v>WEST</v>
          </cell>
          <cell r="G6380" t="str">
            <v>Portsmouth</v>
          </cell>
          <cell r="H6380" t="str">
            <v>South East</v>
          </cell>
          <cell r="I6380">
            <v>888002</v>
          </cell>
          <cell r="J6380" t="str">
            <v>Exeter Royal Academy for Deaf Education</v>
          </cell>
          <cell r="K6380" t="str">
            <v>NMSS</v>
          </cell>
          <cell r="M6380">
            <v>123922</v>
          </cell>
          <cell r="N6380" t="str">
            <v>EXETER ROYAL ACADEMY FOR DEAF EDUCATION</v>
          </cell>
          <cell r="O6380" t="str">
            <v>NMSS</v>
          </cell>
          <cell r="P6380" t="str">
            <v/>
          </cell>
          <cell r="Q6380" t="str">
            <v/>
          </cell>
          <cell r="T6380" t="str">
            <v>NMSS</v>
          </cell>
        </row>
        <row r="6381">
          <cell r="A6381">
            <v>17849</v>
          </cell>
          <cell r="B6381">
            <v>122218</v>
          </cell>
          <cell r="C6381" t="str">
            <v>National Centre for Young People with Epilepsy</v>
          </cell>
          <cell r="D6381">
            <v>936</v>
          </cell>
          <cell r="E6381" t="str">
            <v>Surrey</v>
          </cell>
          <cell r="F6381" t="str">
            <v>SOUTH</v>
          </cell>
          <cell r="G6381" t="str">
            <v>Portsmouth</v>
          </cell>
          <cell r="H6381" t="str">
            <v>South East</v>
          </cell>
          <cell r="I6381">
            <v>122218</v>
          </cell>
          <cell r="J6381" t="str">
            <v>ST PIERS SCHOOL (YOUNG EPILEPSY)</v>
          </cell>
          <cell r="K6381" t="str">
            <v>NMSS</v>
          </cell>
          <cell r="M6381">
            <v>122218</v>
          </cell>
          <cell r="N6381" t="str">
            <v>ST PIERS SCHOOL (YOUNG EPILEPSY)</v>
          </cell>
          <cell r="O6381" t="str">
            <v>NMSS</v>
          </cell>
          <cell r="P6381" t="str">
            <v/>
          </cell>
          <cell r="Q6381" t="str">
            <v/>
          </cell>
          <cell r="T6381" t="str">
            <v>NMSS</v>
          </cell>
        </row>
        <row r="6382">
          <cell r="A6382">
            <v>17851</v>
          </cell>
          <cell r="B6382">
            <v>123776</v>
          </cell>
          <cell r="C6382" t="str">
            <v>Ridgeway Community School</v>
          </cell>
          <cell r="D6382">
            <v>936</v>
          </cell>
          <cell r="E6382" t="str">
            <v>Surrey</v>
          </cell>
          <cell r="F6382" t="str">
            <v>SOUTH</v>
          </cell>
          <cell r="G6382" t="str">
            <v>Portsmouth</v>
          </cell>
          <cell r="H6382" t="str">
            <v>South East</v>
          </cell>
          <cell r="I6382">
            <v>123776</v>
          </cell>
          <cell r="J6382" t="str">
            <v>THE RIDGEWAY COMMUNITY SCHOOL</v>
          </cell>
          <cell r="K6382" t="str">
            <v>MSS</v>
          </cell>
          <cell r="M6382">
            <v>123776</v>
          </cell>
          <cell r="N6382" t="str">
            <v>THE RIDGEWAY COMMUNITY SCHOOL</v>
          </cell>
          <cell r="O6382" t="str">
            <v>MSS</v>
          </cell>
          <cell r="P6382" t="str">
            <v/>
          </cell>
          <cell r="Q6382" t="str">
            <v/>
          </cell>
          <cell r="T6382" t="str">
            <v>MSS</v>
          </cell>
        </row>
        <row r="6383">
          <cell r="A6383">
            <v>17852</v>
          </cell>
          <cell r="B6383">
            <v>108422</v>
          </cell>
          <cell r="C6383" t="str">
            <v>HAVANT COLLEGE</v>
          </cell>
          <cell r="D6383">
            <v>850</v>
          </cell>
          <cell r="E6383" t="str">
            <v>Hampshire</v>
          </cell>
          <cell r="F6383" t="str">
            <v>SOUTH</v>
          </cell>
          <cell r="G6383" t="str">
            <v>Portsmouth</v>
          </cell>
          <cell r="H6383" t="str">
            <v>South East</v>
          </cell>
          <cell r="I6383">
            <v>108422</v>
          </cell>
          <cell r="J6383" t="str">
            <v>HAVANT COLLEGE</v>
          </cell>
          <cell r="K6383" t="str">
            <v>FE</v>
          </cell>
          <cell r="M6383">
            <v>108422</v>
          </cell>
          <cell r="N6383" t="str">
            <v>HAVANT COLLEGE</v>
          </cell>
          <cell r="O6383" t="str">
            <v>FE</v>
          </cell>
          <cell r="P6383" t="str">
            <v/>
          </cell>
          <cell r="Q6383" t="str">
            <v/>
          </cell>
          <cell r="T6383" t="str">
            <v>FE</v>
          </cell>
        </row>
        <row r="6384">
          <cell r="A6384">
            <v>17853</v>
          </cell>
          <cell r="B6384">
            <v>110218</v>
          </cell>
          <cell r="C6384" t="str">
            <v>HIGHBURY COLLEGE, PORTSMOUTH - (110218)</v>
          </cell>
          <cell r="D6384">
            <v>851</v>
          </cell>
          <cell r="E6384" t="str">
            <v>Portsmouth</v>
          </cell>
          <cell r="F6384" t="str">
            <v>SOUTH</v>
          </cell>
          <cell r="G6384" t="str">
            <v>Portsmouth</v>
          </cell>
          <cell r="H6384" t="str">
            <v>South East</v>
          </cell>
          <cell r="I6384">
            <v>110218</v>
          </cell>
          <cell r="J6384" t="str">
            <v>HIGHBURY COLLEGE, PORTSMOUTH</v>
          </cell>
          <cell r="K6384" t="str">
            <v>FE</v>
          </cell>
          <cell r="M6384">
            <v>110218</v>
          </cell>
          <cell r="N6384" t="str">
            <v>HIGHBURY COLLEGE, PORTSMOUTH</v>
          </cell>
          <cell r="O6384" t="str">
            <v>FE</v>
          </cell>
          <cell r="P6384" t="str">
            <v/>
          </cell>
          <cell r="Q6384" t="str">
            <v/>
          </cell>
          <cell r="T6384" t="str">
            <v>FE</v>
          </cell>
        </row>
        <row r="6385">
          <cell r="A6385">
            <v>17854</v>
          </cell>
          <cell r="B6385">
            <v>114874</v>
          </cell>
          <cell r="C6385" t="str">
            <v>THE ROYAL NATIONAL COLLEGE FOR THE BLIND</v>
          </cell>
          <cell r="D6385">
            <v>884</v>
          </cell>
          <cell r="E6385" t="str">
            <v>Herefordshire</v>
          </cell>
          <cell r="F6385" t="str">
            <v>WEST</v>
          </cell>
          <cell r="G6385" t="str">
            <v>Portsmouth</v>
          </cell>
          <cell r="H6385" t="str">
            <v>South East</v>
          </cell>
          <cell r="I6385">
            <v>114874</v>
          </cell>
          <cell r="J6385" t="str">
            <v>ROYAL NATIONAL COLLEGE FOR THE BLIND</v>
          </cell>
          <cell r="K6385" t="str">
            <v>ISP</v>
          </cell>
          <cell r="M6385">
            <v>114874</v>
          </cell>
          <cell r="N6385" t="str">
            <v>ROYAL NATIONAL COLLEGE FOR THE BLIND</v>
          </cell>
          <cell r="O6385" t="str">
            <v>ISP</v>
          </cell>
          <cell r="P6385" t="str">
            <v/>
          </cell>
          <cell r="Q6385" t="str">
            <v/>
          </cell>
          <cell r="T6385" t="str">
            <v>ISP</v>
          </cell>
        </row>
        <row r="6386">
          <cell r="A6386">
            <v>17855</v>
          </cell>
          <cell r="B6386">
            <v>8507023</v>
          </cell>
          <cell r="C6386" t="str">
            <v>Rachel Madocks School</v>
          </cell>
          <cell r="D6386">
            <v>850</v>
          </cell>
          <cell r="E6386" t="str">
            <v>Hampshire</v>
          </cell>
          <cell r="F6386" t="str">
            <v>SOUTH</v>
          </cell>
          <cell r="G6386" t="str">
            <v>Portsmouth</v>
          </cell>
          <cell r="H6386" t="str">
            <v>South East</v>
          </cell>
          <cell r="I6386">
            <v>8507023</v>
          </cell>
          <cell r="J6386" t="str">
            <v>RACHEL MADOCKS SCHOOL</v>
          </cell>
          <cell r="K6386" t="str">
            <v>MSS</v>
          </cell>
          <cell r="M6386">
            <v>124011</v>
          </cell>
          <cell r="N6386" t="str">
            <v>RACHEL MADOCKS SCHOOL</v>
          </cell>
          <cell r="O6386" t="str">
            <v>MSS</v>
          </cell>
          <cell r="P6386" t="str">
            <v/>
          </cell>
          <cell r="Q6386" t="str">
            <v/>
          </cell>
          <cell r="T6386" t="str">
            <v>MSS</v>
          </cell>
        </row>
        <row r="6387">
          <cell r="A6387">
            <v>17856</v>
          </cell>
          <cell r="B6387">
            <v>114886</v>
          </cell>
          <cell r="C6387" t="str">
            <v>WESTGATE COLLEGE</v>
          </cell>
          <cell r="D6387">
            <v>886</v>
          </cell>
          <cell r="E6387" t="str">
            <v>Kent</v>
          </cell>
          <cell r="F6387" t="str">
            <v>SOUTH</v>
          </cell>
          <cell r="G6387" t="str">
            <v>Portsmouth</v>
          </cell>
          <cell r="H6387" t="str">
            <v>South East</v>
          </cell>
          <cell r="I6387">
            <v>114886</v>
          </cell>
          <cell r="J6387" t="str">
            <v>WESTGATE COLLEGE</v>
          </cell>
          <cell r="K6387" t="str">
            <v>ISP</v>
          </cell>
          <cell r="M6387">
            <v>114886</v>
          </cell>
          <cell r="N6387" t="str">
            <v>WESTGATE COLLEGE</v>
          </cell>
          <cell r="O6387" t="str">
            <v>ISP</v>
          </cell>
          <cell r="P6387" t="str">
            <v/>
          </cell>
          <cell r="Q6387" t="str">
            <v/>
          </cell>
          <cell r="T6387" t="str">
            <v>ISP</v>
          </cell>
        </row>
        <row r="6388">
          <cell r="A6388">
            <v>17857</v>
          </cell>
          <cell r="B6388">
            <v>108524</v>
          </cell>
          <cell r="C6388" t="str">
            <v>EASTLEIGH COLLEGE - (108524)</v>
          </cell>
          <cell r="D6388">
            <v>850</v>
          </cell>
          <cell r="E6388" t="str">
            <v>Hampshire</v>
          </cell>
          <cell r="F6388" t="str">
            <v>SOUTH</v>
          </cell>
          <cell r="G6388" t="str">
            <v>Portsmouth</v>
          </cell>
          <cell r="H6388" t="str">
            <v>South East</v>
          </cell>
          <cell r="I6388">
            <v>108524</v>
          </cell>
          <cell r="J6388" t="str">
            <v>EASTLEIGH COLLEGE</v>
          </cell>
          <cell r="K6388" t="str">
            <v>FE</v>
          </cell>
          <cell r="M6388">
            <v>108524</v>
          </cell>
          <cell r="N6388" t="str">
            <v>EASTLEIGH COLLEGE</v>
          </cell>
          <cell r="O6388" t="str">
            <v>FE</v>
          </cell>
          <cell r="P6388" t="str">
            <v/>
          </cell>
          <cell r="Q6388" t="str">
            <v/>
          </cell>
          <cell r="T6388" t="str">
            <v>FE</v>
          </cell>
        </row>
        <row r="6389">
          <cell r="A6389">
            <v>17996</v>
          </cell>
          <cell r="B6389">
            <v>8727029</v>
          </cell>
          <cell r="C6389" t="str">
            <v>Addington School</v>
          </cell>
          <cell r="D6389">
            <v>872</v>
          </cell>
          <cell r="E6389" t="str">
            <v>Wokingham</v>
          </cell>
          <cell r="F6389" t="str">
            <v>SOUTH</v>
          </cell>
          <cell r="G6389" t="str">
            <v>Reading</v>
          </cell>
          <cell r="H6389" t="str">
            <v>South East</v>
          </cell>
          <cell r="I6389">
            <v>8727029</v>
          </cell>
          <cell r="J6389" t="str">
            <v>ADDINGTON SCHOOL</v>
          </cell>
          <cell r="K6389" t="str">
            <v>MSS</v>
          </cell>
          <cell r="M6389">
            <v>123987</v>
          </cell>
          <cell r="N6389" t="str">
            <v>ADDINGTON SCHOOL</v>
          </cell>
          <cell r="O6389" t="str">
            <v>MSS</v>
          </cell>
          <cell r="P6389" t="str">
            <v/>
          </cell>
          <cell r="Q6389" t="str">
            <v/>
          </cell>
          <cell r="T6389" t="str">
            <v>MSS</v>
          </cell>
        </row>
        <row r="6390">
          <cell r="A6390">
            <v>17998</v>
          </cell>
          <cell r="B6390">
            <v>114405</v>
          </cell>
          <cell r="C6390" t="str">
            <v>Blessed Hugh Faringdon School</v>
          </cell>
          <cell r="D6390">
            <v>870</v>
          </cell>
          <cell r="E6390" t="str">
            <v>Reading</v>
          </cell>
          <cell r="F6390" t="str">
            <v>SOUTH</v>
          </cell>
          <cell r="G6390" t="str">
            <v>Reading</v>
          </cell>
          <cell r="H6390" t="str">
            <v>South East</v>
          </cell>
          <cell r="I6390">
            <v>114405</v>
          </cell>
          <cell r="J6390" t="str">
            <v>BLESSED HUGH FARINGDON CATHOLIC SCHOOL</v>
          </cell>
          <cell r="K6390">
            <v>0</v>
          </cell>
          <cell r="M6390">
            <v>114405</v>
          </cell>
          <cell r="N6390" t="str">
            <v>BLESSED HUGH FARINGDON CATHOLIC SCHOOL</v>
          </cell>
          <cell r="O6390" t="str">
            <v>SCHOOL SIXTH FORM</v>
          </cell>
          <cell r="P6390" t="str">
            <v/>
          </cell>
          <cell r="Q6390" t="str">
            <v/>
          </cell>
          <cell r="T6390" t="str">
            <v>SCHOOL SIXTH FORM</v>
          </cell>
        </row>
        <row r="6391">
          <cell r="A6391">
            <v>17999</v>
          </cell>
          <cell r="B6391">
            <v>8697028</v>
          </cell>
          <cell r="C6391" t="str">
            <v>Brookfields Special School</v>
          </cell>
          <cell r="D6391">
            <v>869</v>
          </cell>
          <cell r="E6391" t="str">
            <v>West Berkshire</v>
          </cell>
          <cell r="F6391" t="str">
            <v>SOUTH</v>
          </cell>
          <cell r="G6391" t="str">
            <v>Reading</v>
          </cell>
          <cell r="H6391" t="str">
            <v>South East</v>
          </cell>
          <cell r="I6391">
            <v>8697028</v>
          </cell>
          <cell r="J6391" t="str">
            <v>BROOKFIELDS SPECIAL SCHOOL</v>
          </cell>
          <cell r="K6391" t="str">
            <v>MSS</v>
          </cell>
          <cell r="M6391">
            <v>123986</v>
          </cell>
          <cell r="N6391" t="str">
            <v>BROOKFIELDS SPECIAL SCHOOL</v>
          </cell>
          <cell r="O6391" t="str">
            <v>MSS</v>
          </cell>
          <cell r="P6391" t="str">
            <v/>
          </cell>
          <cell r="Q6391" t="str">
            <v/>
          </cell>
          <cell r="T6391" t="str">
            <v>MSS</v>
          </cell>
        </row>
        <row r="6392">
          <cell r="A6392">
            <v>18001</v>
          </cell>
          <cell r="B6392">
            <v>120913</v>
          </cell>
          <cell r="C6392" t="str">
            <v>Denefield School</v>
          </cell>
          <cell r="D6392">
            <v>869</v>
          </cell>
          <cell r="E6392" t="str">
            <v>West Berkshire</v>
          </cell>
          <cell r="F6392" t="str">
            <v>SOUTH</v>
          </cell>
          <cell r="G6392" t="str">
            <v>Reading</v>
          </cell>
          <cell r="H6392" t="str">
            <v>South East</v>
          </cell>
          <cell r="I6392">
            <v>120913</v>
          </cell>
          <cell r="J6392" t="str">
            <v>DENEFIELD SCHOOL</v>
          </cell>
          <cell r="K6392" t="str">
            <v>Academy</v>
          </cell>
          <cell r="M6392">
            <v>120913</v>
          </cell>
          <cell r="N6392" t="str">
            <v>DENEFIELD SCHOOL</v>
          </cell>
          <cell r="O6392" t="str">
            <v>ACADEMY</v>
          </cell>
          <cell r="P6392">
            <v>8695404</v>
          </cell>
          <cell r="Q6392" t="str">
            <v>ACADEMY Converter</v>
          </cell>
          <cell r="T6392" t="str">
            <v>ACADEMY</v>
          </cell>
        </row>
        <row r="6393">
          <cell r="A6393">
            <v>18002</v>
          </cell>
          <cell r="B6393">
            <v>114847</v>
          </cell>
          <cell r="C6393" t="str">
            <v>DERWEN COLLEGE</v>
          </cell>
          <cell r="D6393">
            <v>893</v>
          </cell>
          <cell r="E6393" t="str">
            <v>Shropshire</v>
          </cell>
          <cell r="F6393" t="str">
            <v>WEST</v>
          </cell>
          <cell r="G6393" t="str">
            <v>Reading</v>
          </cell>
          <cell r="H6393" t="str">
            <v>South East</v>
          </cell>
          <cell r="I6393">
            <v>114847</v>
          </cell>
          <cell r="J6393" t="str">
            <v>DERWEN COLLEGE</v>
          </cell>
          <cell r="K6393" t="str">
            <v>ISP</v>
          </cell>
          <cell r="M6393">
            <v>114847</v>
          </cell>
          <cell r="N6393" t="str">
            <v>DERWEN COLLEGE</v>
          </cell>
          <cell r="O6393" t="str">
            <v>ISP</v>
          </cell>
          <cell r="P6393" t="str">
            <v/>
          </cell>
          <cell r="Q6393" t="str">
            <v/>
          </cell>
          <cell r="T6393" t="str">
            <v>ISP</v>
          </cell>
        </row>
        <row r="6394">
          <cell r="A6394">
            <v>18004</v>
          </cell>
          <cell r="B6394">
            <v>119364</v>
          </cell>
          <cell r="C6394" t="str">
            <v>HIGHDOWN SCHOOL AND SIXTH FORM CENTRE</v>
          </cell>
          <cell r="D6394">
            <v>870</v>
          </cell>
          <cell r="E6394" t="str">
            <v>Reading</v>
          </cell>
          <cell r="F6394" t="str">
            <v>SOUTH</v>
          </cell>
          <cell r="G6394" t="str">
            <v>Reading</v>
          </cell>
          <cell r="H6394" t="str">
            <v>South East</v>
          </cell>
          <cell r="I6394">
            <v>119364</v>
          </cell>
          <cell r="J6394" t="str">
            <v>HIGHDOWN SCHOOL AND SIXTH FORM CENTRE</v>
          </cell>
          <cell r="K6394" t="str">
            <v>Academy</v>
          </cell>
          <cell r="M6394">
            <v>119364</v>
          </cell>
          <cell r="N6394" t="str">
            <v>HIGHDOWN SCHOOL AND SIXTH FORM CENTRE</v>
          </cell>
          <cell r="O6394" t="str">
            <v>ACADEMY</v>
          </cell>
          <cell r="P6394">
            <v>8704020</v>
          </cell>
          <cell r="Q6394" t="str">
            <v>ACADEMY Converter</v>
          </cell>
          <cell r="T6394" t="str">
            <v>ACADEMY</v>
          </cell>
        </row>
        <row r="6395">
          <cell r="A6395">
            <v>18006</v>
          </cell>
          <cell r="B6395">
            <v>118622</v>
          </cell>
          <cell r="C6395" t="str">
            <v>John Madejski Academy</v>
          </cell>
          <cell r="D6395">
            <v>870</v>
          </cell>
          <cell r="E6395" t="str">
            <v>Reading</v>
          </cell>
          <cell r="F6395" t="str">
            <v>SOUTH</v>
          </cell>
          <cell r="G6395" t="str">
            <v>Reading</v>
          </cell>
          <cell r="H6395" t="str">
            <v>South East</v>
          </cell>
          <cell r="I6395">
            <v>118622</v>
          </cell>
          <cell r="J6395" t="str">
            <v>JOHN MADEJSKI ACADEMY</v>
          </cell>
          <cell r="K6395" t="str">
            <v>Academy</v>
          </cell>
          <cell r="M6395">
            <v>118622</v>
          </cell>
          <cell r="N6395" t="str">
            <v>JOHN MADEJSKI ACADEMY</v>
          </cell>
          <cell r="O6395" t="str">
            <v>ACADEMY</v>
          </cell>
          <cell r="P6395">
            <v>8706905</v>
          </cell>
          <cell r="Q6395" t="str">
            <v>ACADEMY Sponsored</v>
          </cell>
          <cell r="T6395" t="str">
            <v>ACADEMY</v>
          </cell>
        </row>
        <row r="6396">
          <cell r="A6396">
            <v>18008</v>
          </cell>
          <cell r="B6396">
            <v>119645</v>
          </cell>
          <cell r="C6396" t="str">
            <v>KENNET SCHOOL</v>
          </cell>
          <cell r="D6396">
            <v>869</v>
          </cell>
          <cell r="E6396" t="str">
            <v>West Berkshire</v>
          </cell>
          <cell r="F6396" t="str">
            <v>SOUTH</v>
          </cell>
          <cell r="G6396" t="str">
            <v>Reading</v>
          </cell>
          <cell r="H6396" t="str">
            <v>South East</v>
          </cell>
          <cell r="I6396">
            <v>119645</v>
          </cell>
          <cell r="J6396" t="str">
            <v>KENNET SCHOOL</v>
          </cell>
          <cell r="K6396" t="str">
            <v>Academy</v>
          </cell>
          <cell r="M6396">
            <v>119645</v>
          </cell>
          <cell r="N6396" t="str">
            <v>KENNET SCHOOL</v>
          </cell>
          <cell r="O6396" t="str">
            <v>ACADEMY</v>
          </cell>
          <cell r="P6396">
            <v>8694042</v>
          </cell>
          <cell r="Q6396" t="str">
            <v>ACADEMY Converter</v>
          </cell>
          <cell r="T6396" t="str">
            <v>ACADEMY</v>
          </cell>
        </row>
        <row r="6397">
          <cell r="A6397">
            <v>18009</v>
          </cell>
          <cell r="B6397">
            <v>113641</v>
          </cell>
          <cell r="C6397" t="str">
            <v>Little Heath (VA) School</v>
          </cell>
          <cell r="D6397">
            <v>869</v>
          </cell>
          <cell r="E6397" t="str">
            <v>West Berkshire</v>
          </cell>
          <cell r="F6397" t="str">
            <v>SOUTH</v>
          </cell>
          <cell r="G6397" t="str">
            <v>Reading</v>
          </cell>
          <cell r="H6397" t="str">
            <v>South East</v>
          </cell>
          <cell r="I6397">
            <v>113641</v>
          </cell>
          <cell r="J6397" t="str">
            <v>LITTLE HEATH SCHOOL</v>
          </cell>
          <cell r="K6397">
            <v>0</v>
          </cell>
          <cell r="M6397">
            <v>113641</v>
          </cell>
          <cell r="N6397" t="str">
            <v>LITTLE HEATH SCHOOL</v>
          </cell>
          <cell r="O6397" t="str">
            <v>SCHOOL SIXTH FORM</v>
          </cell>
          <cell r="P6397" t="str">
            <v/>
          </cell>
          <cell r="Q6397" t="str">
            <v/>
          </cell>
          <cell r="T6397" t="str">
            <v>SCHOOL SIXTH FORM</v>
          </cell>
        </row>
        <row r="6398">
          <cell r="A6398">
            <v>18010</v>
          </cell>
          <cell r="B6398">
            <v>119547</v>
          </cell>
          <cell r="C6398" t="str">
            <v>MAIDEN ERLEGH SCHOOL</v>
          </cell>
          <cell r="D6398">
            <v>872</v>
          </cell>
          <cell r="E6398" t="str">
            <v>Wokingham</v>
          </cell>
          <cell r="F6398" t="str">
            <v>SOUTH</v>
          </cell>
          <cell r="G6398" t="str">
            <v>Reading</v>
          </cell>
          <cell r="H6398" t="str">
            <v>South East</v>
          </cell>
          <cell r="I6398">
            <v>119547</v>
          </cell>
          <cell r="J6398" t="str">
            <v>MAIDEN ERLEGH SCHOOL</v>
          </cell>
          <cell r="K6398" t="str">
            <v>Academy</v>
          </cell>
          <cell r="M6398">
            <v>119547</v>
          </cell>
          <cell r="N6398" t="str">
            <v>MAIDEN ERLEGH SCHOOL</v>
          </cell>
          <cell r="O6398" t="str">
            <v>ACADEMY</v>
          </cell>
          <cell r="P6398">
            <v>8724053</v>
          </cell>
          <cell r="Q6398" t="str">
            <v>ACADEMY Converter</v>
          </cell>
          <cell r="T6398" t="str">
            <v>ACADEMY</v>
          </cell>
        </row>
        <row r="6399">
          <cell r="A6399">
            <v>18011</v>
          </cell>
          <cell r="B6399">
            <v>888003</v>
          </cell>
          <cell r="C6399" t="str">
            <v>New College Worcester</v>
          </cell>
          <cell r="D6399">
            <v>885</v>
          </cell>
          <cell r="E6399" t="str">
            <v>Worcestershire</v>
          </cell>
          <cell r="F6399" t="str">
            <v>WEST</v>
          </cell>
          <cell r="G6399" t="str">
            <v>Reading</v>
          </cell>
          <cell r="H6399" t="str">
            <v>South East</v>
          </cell>
          <cell r="I6399">
            <v>888003</v>
          </cell>
          <cell r="J6399" t="str">
            <v>New College Worcester</v>
          </cell>
          <cell r="K6399" t="str">
            <v>NMSS</v>
          </cell>
          <cell r="M6399">
            <v>124200</v>
          </cell>
          <cell r="N6399" t="str">
            <v>NEW COLLEGE WORCESTER</v>
          </cell>
          <cell r="O6399" t="str">
            <v>NMSS</v>
          </cell>
          <cell r="P6399" t="str">
            <v/>
          </cell>
          <cell r="Q6399" t="str">
            <v/>
          </cell>
          <cell r="T6399" t="str">
            <v>NMSS</v>
          </cell>
        </row>
        <row r="6400">
          <cell r="A6400">
            <v>18012</v>
          </cell>
          <cell r="B6400">
            <v>116105</v>
          </cell>
          <cell r="C6400" t="str">
            <v>OXFORD AND CHERWELL VALLEY COLLEGE - (116105)</v>
          </cell>
          <cell r="D6400">
            <v>931</v>
          </cell>
          <cell r="E6400" t="str">
            <v>Oxfordshire</v>
          </cell>
          <cell r="F6400" t="str">
            <v>SOUTH</v>
          </cell>
          <cell r="G6400" t="str">
            <v>Reading</v>
          </cell>
          <cell r="H6400" t="str">
            <v>South East</v>
          </cell>
          <cell r="I6400">
            <v>116105</v>
          </cell>
          <cell r="J6400" t="str">
            <v>OXFORD AND CHERWELL VALLEY COLLEGE</v>
          </cell>
          <cell r="K6400" t="str">
            <v>FE</v>
          </cell>
          <cell r="M6400">
            <v>116105</v>
          </cell>
          <cell r="N6400" t="str">
            <v>OXFORD AND CHERWELL VALLEY COLLEGE</v>
          </cell>
          <cell r="O6400" t="str">
            <v>FE</v>
          </cell>
          <cell r="P6400" t="str">
            <v/>
          </cell>
          <cell r="Q6400" t="str">
            <v/>
          </cell>
          <cell r="T6400" t="str">
            <v>FE</v>
          </cell>
        </row>
        <row r="6401">
          <cell r="A6401">
            <v>18013</v>
          </cell>
          <cell r="B6401">
            <v>114839</v>
          </cell>
          <cell r="C6401" t="str">
            <v>PENGWERN COLLEGE</v>
          </cell>
          <cell r="D6401">
            <v>2000</v>
          </cell>
          <cell r="E6401" t="str">
            <v>Welsh LAs</v>
          </cell>
          <cell r="F6401" t="str">
            <v>WEST</v>
          </cell>
          <cell r="G6401" t="str">
            <v>Reading</v>
          </cell>
          <cell r="H6401" t="str">
            <v>South East</v>
          </cell>
          <cell r="I6401">
            <v>114839</v>
          </cell>
          <cell r="J6401" t="str">
            <v>PENGWERN COLLEGE</v>
          </cell>
          <cell r="K6401" t="str">
            <v>ISP</v>
          </cell>
          <cell r="L6401">
            <v>0</v>
          </cell>
          <cell r="M6401">
            <v>114839</v>
          </cell>
          <cell r="N6401" t="str">
            <v>PENGWERN COLLEGE</v>
          </cell>
          <cell r="O6401" t="str">
            <v>ISP</v>
          </cell>
          <cell r="P6401" t="str">
            <v/>
          </cell>
          <cell r="Q6401" t="str">
            <v/>
          </cell>
          <cell r="T6401" t="str">
            <v>ISP</v>
          </cell>
        </row>
        <row r="6402">
          <cell r="A6402">
            <v>18014</v>
          </cell>
          <cell r="B6402">
            <v>119876</v>
          </cell>
          <cell r="C6402" t="str">
            <v>Prospect School</v>
          </cell>
          <cell r="D6402">
            <v>870</v>
          </cell>
          <cell r="E6402" t="str">
            <v>Reading</v>
          </cell>
          <cell r="F6402" t="str">
            <v>SOUTH</v>
          </cell>
          <cell r="G6402" t="str">
            <v>Reading</v>
          </cell>
          <cell r="H6402" t="str">
            <v>South East</v>
          </cell>
          <cell r="I6402">
            <v>119876</v>
          </cell>
          <cell r="J6402" t="str">
            <v>PROSPECT SCHOOL</v>
          </cell>
          <cell r="K6402" t="str">
            <v>Academy</v>
          </cell>
          <cell r="M6402">
            <v>119876</v>
          </cell>
          <cell r="N6402" t="str">
            <v>PROSPECT SCHOOL</v>
          </cell>
          <cell r="O6402" t="str">
            <v>ACADEMY</v>
          </cell>
          <cell r="P6402">
            <v>8705410</v>
          </cell>
          <cell r="Q6402" t="str">
            <v>ACADEMY Converter</v>
          </cell>
          <cell r="T6402" t="str">
            <v>ACADEMY</v>
          </cell>
        </row>
        <row r="6403">
          <cell r="A6403">
            <v>18015</v>
          </cell>
          <cell r="B6403">
            <v>114065</v>
          </cell>
          <cell r="C6403" t="str">
            <v>Reading Girls School</v>
          </cell>
          <cell r="D6403">
            <v>870</v>
          </cell>
          <cell r="E6403" t="str">
            <v>Reading</v>
          </cell>
          <cell r="F6403" t="str">
            <v>SOUTH</v>
          </cell>
          <cell r="G6403" t="str">
            <v>Reading</v>
          </cell>
          <cell r="H6403" t="str">
            <v>South East</v>
          </cell>
          <cell r="I6403">
            <v>114065</v>
          </cell>
          <cell r="J6403" t="str">
            <v>READING GIRLS' SCHOOL</v>
          </cell>
          <cell r="K6403">
            <v>0</v>
          </cell>
          <cell r="M6403">
            <v>114065</v>
          </cell>
          <cell r="N6403" t="str">
            <v>READING GIRLS' SCHOOL</v>
          </cell>
          <cell r="O6403" t="str">
            <v>SCHOOL SIXTH FORM</v>
          </cell>
          <cell r="P6403" t="str">
            <v/>
          </cell>
          <cell r="Q6403" t="str">
            <v/>
          </cell>
          <cell r="T6403" t="str">
            <v>SCHOOL SIXTH FORM</v>
          </cell>
        </row>
        <row r="6404">
          <cell r="A6404">
            <v>18016</v>
          </cell>
          <cell r="B6404">
            <v>119465</v>
          </cell>
          <cell r="C6404" t="str">
            <v>Reading School</v>
          </cell>
          <cell r="D6404">
            <v>870</v>
          </cell>
          <cell r="E6404" t="str">
            <v>Reading</v>
          </cell>
          <cell r="F6404" t="str">
            <v>SOUTH</v>
          </cell>
          <cell r="G6404" t="str">
            <v>Reading</v>
          </cell>
          <cell r="H6404" t="str">
            <v>South East</v>
          </cell>
          <cell r="I6404">
            <v>119465</v>
          </cell>
          <cell r="J6404" t="str">
            <v>READING SCHOOL</v>
          </cell>
          <cell r="K6404" t="str">
            <v>Academy</v>
          </cell>
          <cell r="M6404">
            <v>119465</v>
          </cell>
          <cell r="N6404" t="str">
            <v>READING SCHOOL</v>
          </cell>
          <cell r="O6404" t="str">
            <v>ACADEMY</v>
          </cell>
          <cell r="P6404">
            <v>8705401</v>
          </cell>
          <cell r="Q6404" t="str">
            <v>ACADEMY Converter</v>
          </cell>
          <cell r="T6404" t="str">
            <v>ACADEMY</v>
          </cell>
        </row>
        <row r="6405">
          <cell r="A6405">
            <v>18019</v>
          </cell>
          <cell r="B6405">
            <v>114875</v>
          </cell>
          <cell r="C6405" t="str">
            <v>RUSKIN MILL COLLEGE</v>
          </cell>
          <cell r="D6405">
            <v>916</v>
          </cell>
          <cell r="E6405" t="str">
            <v>Gloucestershire</v>
          </cell>
          <cell r="F6405" t="str">
            <v>WEST</v>
          </cell>
          <cell r="G6405" t="str">
            <v>Reading</v>
          </cell>
          <cell r="H6405" t="str">
            <v>South East</v>
          </cell>
          <cell r="I6405">
            <v>114875</v>
          </cell>
          <cell r="J6405" t="str">
            <v>RUSKIN MILL COLLEGE</v>
          </cell>
          <cell r="K6405" t="str">
            <v>ISP</v>
          </cell>
          <cell r="M6405">
            <v>114875</v>
          </cell>
          <cell r="N6405" t="str">
            <v>RUSKIN MILL COLLEGE</v>
          </cell>
          <cell r="O6405" t="str">
            <v>ISP</v>
          </cell>
          <cell r="P6405" t="str">
            <v/>
          </cell>
          <cell r="Q6405" t="str">
            <v/>
          </cell>
          <cell r="T6405" t="str">
            <v>ISP</v>
          </cell>
        </row>
        <row r="6406">
          <cell r="A6406">
            <v>18022</v>
          </cell>
          <cell r="B6406">
            <v>120383</v>
          </cell>
          <cell r="C6406" t="str">
            <v>The Avenue School</v>
          </cell>
          <cell r="D6406">
            <v>870</v>
          </cell>
          <cell r="E6406" t="str">
            <v>Reading</v>
          </cell>
          <cell r="F6406" t="str">
            <v>SOUTH</v>
          </cell>
          <cell r="G6406" t="str">
            <v>Reading</v>
          </cell>
          <cell r="H6406" t="str">
            <v>South East</v>
          </cell>
          <cell r="I6406">
            <v>120383</v>
          </cell>
          <cell r="J6406" t="str">
            <v>THE AVENUE SCHOOL SPECIAL NEEDS ACADEMY TRUST</v>
          </cell>
          <cell r="K6406" t="str">
            <v>Academy</v>
          </cell>
          <cell r="M6406">
            <v>120383</v>
          </cell>
          <cell r="N6406" t="str">
            <v>THE AVENUE SCHOOL</v>
          </cell>
          <cell r="O6406" t="str">
            <v>ACADEMY SPECIAL</v>
          </cell>
          <cell r="P6406">
            <v>8707001</v>
          </cell>
          <cell r="Q6406" t="str">
            <v>ACADEMY Converter</v>
          </cell>
          <cell r="T6406" t="str">
            <v>ACADEMY SPECIAL</v>
          </cell>
        </row>
        <row r="6407">
          <cell r="A6407">
            <v>18023</v>
          </cell>
          <cell r="B6407">
            <v>114700</v>
          </cell>
          <cell r="C6407" t="str">
            <v>THE BULMERSHE SCHOOL</v>
          </cell>
          <cell r="D6407">
            <v>872</v>
          </cell>
          <cell r="E6407" t="str">
            <v>Wokingham</v>
          </cell>
          <cell r="F6407" t="str">
            <v>SOUTH</v>
          </cell>
          <cell r="G6407" t="str">
            <v>Reading</v>
          </cell>
          <cell r="H6407" t="str">
            <v>South East</v>
          </cell>
          <cell r="I6407">
            <v>114700</v>
          </cell>
          <cell r="J6407" t="str">
            <v>THE BULMERSHE SCHOOL</v>
          </cell>
          <cell r="K6407">
            <v>0</v>
          </cell>
          <cell r="M6407">
            <v>114700</v>
          </cell>
          <cell r="N6407" t="str">
            <v>THE BULMERSHE SCHOOL</v>
          </cell>
          <cell r="O6407" t="str">
            <v>SCHOOL SIXTH FORM</v>
          </cell>
          <cell r="P6407" t="str">
            <v/>
          </cell>
          <cell r="Q6407" t="str">
            <v/>
          </cell>
          <cell r="T6407" t="str">
            <v>SCHOOL SIXTH FORM</v>
          </cell>
        </row>
        <row r="6408">
          <cell r="A6408">
            <v>18026</v>
          </cell>
          <cell r="B6408">
            <v>114854</v>
          </cell>
          <cell r="C6408" t="str">
            <v>THE FORTUNE CENTRE OF RIDING THERAPY</v>
          </cell>
          <cell r="D6408">
            <v>850</v>
          </cell>
          <cell r="E6408" t="str">
            <v>Hampshire</v>
          </cell>
          <cell r="F6408" t="str">
            <v>SOUTH</v>
          </cell>
          <cell r="G6408" t="str">
            <v>Reading</v>
          </cell>
          <cell r="H6408" t="str">
            <v>South East</v>
          </cell>
          <cell r="I6408">
            <v>114854</v>
          </cell>
          <cell r="J6408" t="str">
            <v>THE FORTUNE CENTRE OF RIDING THERAPY</v>
          </cell>
          <cell r="K6408" t="str">
            <v>ISP</v>
          </cell>
          <cell r="M6408">
            <v>114854</v>
          </cell>
          <cell r="N6408" t="str">
            <v>THE FORTUNE CENTRE OF RIDING THERAPY</v>
          </cell>
          <cell r="O6408" t="str">
            <v>ISP</v>
          </cell>
          <cell r="P6408" t="str">
            <v/>
          </cell>
          <cell r="Q6408" t="str">
            <v/>
          </cell>
          <cell r="T6408" t="str">
            <v>ISP</v>
          </cell>
        </row>
        <row r="6409">
          <cell r="A6409">
            <v>18027</v>
          </cell>
          <cell r="B6409">
            <v>105028</v>
          </cell>
          <cell r="C6409" t="str">
            <v>THE HENLEY COLLEGE - (105028)</v>
          </cell>
          <cell r="D6409">
            <v>931</v>
          </cell>
          <cell r="E6409" t="str">
            <v>Oxfordshire</v>
          </cell>
          <cell r="F6409" t="str">
            <v>SOUTH</v>
          </cell>
          <cell r="G6409" t="str">
            <v>Reading</v>
          </cell>
          <cell r="H6409" t="str">
            <v>South East</v>
          </cell>
          <cell r="I6409">
            <v>105028</v>
          </cell>
          <cell r="J6409" t="str">
            <v>THE HENLEY COLLEGE</v>
          </cell>
          <cell r="K6409" t="str">
            <v>FE</v>
          </cell>
          <cell r="M6409">
            <v>105028</v>
          </cell>
          <cell r="N6409" t="str">
            <v>THE HENLEY COLLEGE</v>
          </cell>
          <cell r="O6409" t="str">
            <v>FE</v>
          </cell>
          <cell r="P6409" t="str">
            <v/>
          </cell>
          <cell r="Q6409" t="str">
            <v/>
          </cell>
          <cell r="T6409" t="str">
            <v>FE</v>
          </cell>
        </row>
        <row r="6410">
          <cell r="A6410">
            <v>18030</v>
          </cell>
          <cell r="B6410">
            <v>119891</v>
          </cell>
          <cell r="C6410" t="str">
            <v>The Piggott School</v>
          </cell>
          <cell r="D6410">
            <v>872</v>
          </cell>
          <cell r="E6410" t="str">
            <v>Wokingham</v>
          </cell>
          <cell r="F6410" t="str">
            <v>SOUTH</v>
          </cell>
          <cell r="G6410" t="str">
            <v>Reading</v>
          </cell>
          <cell r="H6410" t="str">
            <v>South East</v>
          </cell>
          <cell r="I6410">
            <v>119891</v>
          </cell>
          <cell r="J6410" t="str">
            <v>THE PIGGOTT CHURCH OF ENGLAND SCHOOL</v>
          </cell>
          <cell r="K6410" t="str">
            <v>Academy</v>
          </cell>
          <cell r="M6410">
            <v>119891</v>
          </cell>
          <cell r="N6410" t="str">
            <v>THE PIGGOTT CHURCH OF ENGLAND SCHOOL</v>
          </cell>
          <cell r="O6410" t="str">
            <v>ACADEMY</v>
          </cell>
          <cell r="P6410">
            <v>8724505</v>
          </cell>
          <cell r="Q6410" t="str">
            <v>ACADEMY Converter</v>
          </cell>
          <cell r="T6410" t="str">
            <v>ACADEMY</v>
          </cell>
        </row>
        <row r="6411">
          <cell r="A6411">
            <v>18032</v>
          </cell>
          <cell r="B6411">
            <v>114708</v>
          </cell>
          <cell r="C6411" t="str">
            <v>Theale Green Community School</v>
          </cell>
          <cell r="D6411">
            <v>869</v>
          </cell>
          <cell r="E6411" t="str">
            <v>West Berkshire</v>
          </cell>
          <cell r="F6411" t="str">
            <v>SOUTH</v>
          </cell>
          <cell r="G6411" t="str">
            <v>Reading</v>
          </cell>
          <cell r="H6411" t="str">
            <v>South East</v>
          </cell>
          <cell r="I6411">
            <v>114708</v>
          </cell>
          <cell r="J6411" t="str">
            <v>THEALE GREEN COMMUNITY SCHOOL</v>
          </cell>
          <cell r="K6411">
            <v>0</v>
          </cell>
          <cell r="M6411">
            <v>114708</v>
          </cell>
          <cell r="N6411" t="str">
            <v>THEALE GREEN COMMUNITY SCHOOL</v>
          </cell>
          <cell r="O6411" t="str">
            <v>SCHOOL SIXTH FORM</v>
          </cell>
          <cell r="P6411" t="str">
            <v/>
          </cell>
          <cell r="Q6411" t="str">
            <v/>
          </cell>
          <cell r="T6411" t="str">
            <v>SCHOOL SIXTH FORM</v>
          </cell>
        </row>
        <row r="6412">
          <cell r="A6412">
            <v>18033</v>
          </cell>
          <cell r="B6412">
            <v>114864</v>
          </cell>
          <cell r="C6412" t="str">
            <v>TRELOAR TRUST</v>
          </cell>
          <cell r="D6412">
            <v>850</v>
          </cell>
          <cell r="E6412" t="str">
            <v>Hampshire</v>
          </cell>
          <cell r="F6412" t="str">
            <v>SOUTH</v>
          </cell>
          <cell r="G6412" t="str">
            <v>Reading</v>
          </cell>
          <cell r="H6412" t="str">
            <v>South East</v>
          </cell>
          <cell r="I6412">
            <v>114864</v>
          </cell>
          <cell r="J6412" t="str">
            <v>TRELOAR COLLEGE</v>
          </cell>
          <cell r="K6412" t="str">
            <v>ISP</v>
          </cell>
          <cell r="M6412">
            <v>114864</v>
          </cell>
          <cell r="N6412" t="str">
            <v>TRELOAR COLLEGE</v>
          </cell>
          <cell r="O6412" t="str">
            <v>ISP</v>
          </cell>
          <cell r="P6412" t="str">
            <v/>
          </cell>
          <cell r="Q6412" t="str">
            <v/>
          </cell>
          <cell r="T6412" t="str">
            <v>ISP</v>
          </cell>
        </row>
        <row r="6413">
          <cell r="A6413">
            <v>18034</v>
          </cell>
          <cell r="B6413">
            <v>114710</v>
          </cell>
          <cell r="C6413" t="str">
            <v>Waingels College</v>
          </cell>
          <cell r="D6413">
            <v>872</v>
          </cell>
          <cell r="E6413" t="str">
            <v>Wokingham</v>
          </cell>
          <cell r="F6413" t="str">
            <v>SOUTH</v>
          </cell>
          <cell r="G6413" t="str">
            <v>Reading</v>
          </cell>
          <cell r="H6413" t="str">
            <v>South East</v>
          </cell>
          <cell r="I6413">
            <v>114710</v>
          </cell>
          <cell r="J6413" t="str">
            <v>WAINGELS COLLEGE</v>
          </cell>
          <cell r="K6413">
            <v>0</v>
          </cell>
          <cell r="M6413">
            <v>114710</v>
          </cell>
          <cell r="N6413" t="str">
            <v>WAINGELS COLLEGE</v>
          </cell>
          <cell r="O6413" t="str">
            <v>SCHOOL SIXTH FORM</v>
          </cell>
          <cell r="P6413" t="str">
            <v/>
          </cell>
          <cell r="Q6413" t="str">
            <v/>
          </cell>
          <cell r="T6413" t="str">
            <v>SCHOOL SIXTH FORM</v>
          </cell>
        </row>
        <row r="6414">
          <cell r="A6414">
            <v>18041</v>
          </cell>
          <cell r="B6414">
            <v>8701112</v>
          </cell>
          <cell r="C6414" t="str">
            <v>Cranbury College</v>
          </cell>
          <cell r="D6414">
            <v>870</v>
          </cell>
          <cell r="E6414" t="str">
            <v>Reading</v>
          </cell>
          <cell r="F6414" t="str">
            <v>SOUTH</v>
          </cell>
          <cell r="G6414" t="str">
            <v>Reading</v>
          </cell>
          <cell r="H6414" t="str">
            <v>South East</v>
          </cell>
          <cell r="I6414">
            <v>8701112</v>
          </cell>
          <cell r="J6414" t="str">
            <v>CRANBURY COLLEGE</v>
          </cell>
          <cell r="K6414" t="str">
            <v>PRU</v>
          </cell>
          <cell r="M6414">
            <v>8701112</v>
          </cell>
          <cell r="N6414" t="str">
            <v>CRANBURY COLLEGE</v>
          </cell>
          <cell r="O6414" t="str">
            <v>PRU</v>
          </cell>
          <cell r="P6414" t="str">
            <v/>
          </cell>
          <cell r="Q6414" t="str">
            <v/>
          </cell>
          <cell r="T6414" t="str">
            <v>PRU</v>
          </cell>
        </row>
        <row r="6415">
          <cell r="A6415">
            <v>18045</v>
          </cell>
          <cell r="B6415">
            <v>8706001</v>
          </cell>
          <cell r="C6415" t="str">
            <v>Leighton Park School</v>
          </cell>
          <cell r="D6415">
            <v>870</v>
          </cell>
          <cell r="E6415" t="str">
            <v>Reading</v>
          </cell>
          <cell r="F6415" t="str">
            <v>SOUTH</v>
          </cell>
          <cell r="G6415" t="str">
            <v>Reading</v>
          </cell>
          <cell r="H6415" t="str">
            <v>South East</v>
          </cell>
          <cell r="I6415">
            <v>8706001</v>
          </cell>
          <cell r="J6415" t="str">
            <v>LEIGHTON PARK SCHOOL</v>
          </cell>
          <cell r="K6415">
            <v>0</v>
          </cell>
          <cell r="M6415">
            <v>8706001</v>
          </cell>
          <cell r="N6415" t="str">
            <v>LEIGHTON PARK SCHOOL</v>
          </cell>
          <cell r="O6415" t="str">
            <v>ISS</v>
          </cell>
          <cell r="P6415" t="str">
            <v/>
          </cell>
          <cell r="Q6415" t="str">
            <v/>
          </cell>
          <cell r="T6415" t="str">
            <v>ISS</v>
          </cell>
        </row>
        <row r="6416">
          <cell r="A6416">
            <v>18046</v>
          </cell>
          <cell r="B6416">
            <v>9386267</v>
          </cell>
          <cell r="C6416" t="str">
            <v>LVS Hassocks</v>
          </cell>
          <cell r="D6416">
            <v>938</v>
          </cell>
          <cell r="E6416" t="str">
            <v>West Sussex</v>
          </cell>
          <cell r="F6416" t="str">
            <v>SOUTH</v>
          </cell>
          <cell r="G6416" t="str">
            <v>Reading</v>
          </cell>
          <cell r="H6416" t="str">
            <v>South East</v>
          </cell>
          <cell r="I6416">
            <v>9386267</v>
          </cell>
          <cell r="J6416" t="str">
            <v>LVS HASSOCKS</v>
          </cell>
          <cell r="K6416">
            <v>0</v>
          </cell>
          <cell r="M6416">
            <v>9386267</v>
          </cell>
          <cell r="N6416" t="str">
            <v>LVS HASSOCKS</v>
          </cell>
          <cell r="O6416" t="str">
            <v>ISS</v>
          </cell>
          <cell r="P6416" t="str">
            <v/>
          </cell>
          <cell r="Q6416" t="str">
            <v/>
          </cell>
          <cell r="T6416" t="str">
            <v>ISS</v>
          </cell>
        </row>
        <row r="6417">
          <cell r="A6417">
            <v>18057</v>
          </cell>
          <cell r="B6417">
            <v>116895</v>
          </cell>
          <cell r="C6417" t="str">
            <v>ST JOHN'S SCHOOL &amp; COLLEGE</v>
          </cell>
          <cell r="D6417">
            <v>846</v>
          </cell>
          <cell r="E6417" t="str">
            <v>Brighton and Hove</v>
          </cell>
          <cell r="F6417" t="str">
            <v>SOUTH</v>
          </cell>
          <cell r="G6417" t="str">
            <v>Reading</v>
          </cell>
          <cell r="H6417" t="str">
            <v>South East</v>
          </cell>
          <cell r="I6417">
            <v>116895</v>
          </cell>
          <cell r="J6417" t="str">
            <v>ST JOHN'S SCHOOL &amp; COLLEGE</v>
          </cell>
          <cell r="K6417" t="str">
            <v>ISP</v>
          </cell>
          <cell r="M6417">
            <v>116895</v>
          </cell>
          <cell r="N6417" t="str">
            <v>ST JOHN'S SCHOOL &amp; COLLEGE</v>
          </cell>
          <cell r="O6417" t="str">
            <v>ISP</v>
          </cell>
          <cell r="P6417" t="str">
            <v/>
          </cell>
          <cell r="Q6417" t="str">
            <v/>
          </cell>
          <cell r="T6417" t="str">
            <v>ISP</v>
          </cell>
        </row>
        <row r="6418">
          <cell r="A6418">
            <v>18058</v>
          </cell>
          <cell r="B6418">
            <v>8506085</v>
          </cell>
          <cell r="C6418" t="str">
            <v>Tadley Horizon</v>
          </cell>
          <cell r="D6418">
            <v>850</v>
          </cell>
          <cell r="E6418" t="str">
            <v>Hampshire</v>
          </cell>
          <cell r="F6418" t="str">
            <v>SOUTH</v>
          </cell>
          <cell r="G6418" t="str">
            <v>Reading</v>
          </cell>
          <cell r="H6418" t="str">
            <v>South East</v>
          </cell>
          <cell r="I6418">
            <v>8506085</v>
          </cell>
          <cell r="J6418" t="str">
            <v>TADLEY HORIZON</v>
          </cell>
          <cell r="K6418">
            <v>0</v>
          </cell>
          <cell r="M6418">
            <v>8506085</v>
          </cell>
          <cell r="N6418" t="str">
            <v>TADLEY HORIZON</v>
          </cell>
          <cell r="O6418" t="str">
            <v>ISS</v>
          </cell>
          <cell r="P6418" t="str">
            <v/>
          </cell>
          <cell r="Q6418" t="str">
            <v/>
          </cell>
          <cell r="T6418" t="str">
            <v>ISS</v>
          </cell>
        </row>
        <row r="6419">
          <cell r="A6419">
            <v>18063</v>
          </cell>
          <cell r="B6419">
            <v>9366592</v>
          </cell>
          <cell r="C6419" t="str">
            <v>Unsted Park School</v>
          </cell>
          <cell r="D6419">
            <v>936</v>
          </cell>
          <cell r="E6419" t="str">
            <v>Surrey</v>
          </cell>
          <cell r="F6419" t="str">
            <v>SOUTH</v>
          </cell>
          <cell r="G6419" t="str">
            <v>Reading</v>
          </cell>
          <cell r="H6419" t="str">
            <v>South East</v>
          </cell>
          <cell r="I6419">
            <v>9366592</v>
          </cell>
          <cell r="J6419" t="str">
            <v>UNSTED PARK SCHOOL</v>
          </cell>
          <cell r="K6419">
            <v>0</v>
          </cell>
          <cell r="M6419">
            <v>9366592</v>
          </cell>
          <cell r="N6419" t="str">
            <v>UNSTED PARK SCHOOL</v>
          </cell>
          <cell r="O6419" t="str">
            <v>ISS</v>
          </cell>
          <cell r="P6419" t="str">
            <v/>
          </cell>
          <cell r="Q6419" t="str">
            <v/>
          </cell>
          <cell r="T6419" t="str">
            <v>ISS</v>
          </cell>
        </row>
        <row r="6420">
          <cell r="A6420">
            <v>18156</v>
          </cell>
          <cell r="B6420">
            <v>122326</v>
          </cell>
          <cell r="C6420" t="str">
            <v>ALTWOOD CE SCHOOL</v>
          </cell>
          <cell r="D6420">
            <v>868</v>
          </cell>
          <cell r="E6420" t="str">
            <v>Windsor and Maidenhead</v>
          </cell>
          <cell r="F6420" t="str">
            <v>SOUTH</v>
          </cell>
          <cell r="G6420" t="str">
            <v>Slough</v>
          </cell>
          <cell r="H6420" t="str">
            <v>South East</v>
          </cell>
          <cell r="I6420">
            <v>122326</v>
          </cell>
          <cell r="J6420" t="str">
            <v>ALTWOOD CHURCH OF ENGLAND SCHOOL</v>
          </cell>
          <cell r="K6420" t="str">
            <v>Academy</v>
          </cell>
          <cell r="M6420">
            <v>122326</v>
          </cell>
          <cell r="N6420" t="str">
            <v>ALTWOOD COFE SECONDARY SCHOOL</v>
          </cell>
          <cell r="O6420" t="str">
            <v>ACADEMY</v>
          </cell>
          <cell r="P6420">
            <v>8684506</v>
          </cell>
          <cell r="Q6420" t="str">
            <v>ACADEMY Converter</v>
          </cell>
          <cell r="T6420" t="str">
            <v>ACADEMY</v>
          </cell>
        </row>
        <row r="6421">
          <cell r="A6421">
            <v>18157</v>
          </cell>
          <cell r="B6421">
            <v>8717035</v>
          </cell>
          <cell r="C6421" t="str">
            <v>Arbour Vale School</v>
          </cell>
          <cell r="D6421">
            <v>825</v>
          </cell>
          <cell r="E6421" t="str">
            <v>Buckinghamshire to be SLOUGH</v>
          </cell>
          <cell r="F6421" t="str">
            <v>SOUTH</v>
          </cell>
          <cell r="G6421" t="str">
            <v>Slough</v>
          </cell>
          <cell r="H6421" t="str">
            <v>South East</v>
          </cell>
          <cell r="I6421">
            <v>8717035</v>
          </cell>
          <cell r="J6421" t="str">
            <v>ARBOUR VALE SCHOOL</v>
          </cell>
          <cell r="K6421" t="str">
            <v>MSS</v>
          </cell>
          <cell r="M6421">
            <v>123985</v>
          </cell>
          <cell r="N6421" t="str">
            <v>ARBOUR VALE SCHOOL</v>
          </cell>
          <cell r="O6421" t="str">
            <v>MSS</v>
          </cell>
          <cell r="P6421" t="str">
            <v/>
          </cell>
          <cell r="Q6421" t="str">
            <v/>
          </cell>
          <cell r="T6421" t="str">
            <v>MSS</v>
          </cell>
        </row>
        <row r="6422">
          <cell r="A6422">
            <v>18158</v>
          </cell>
          <cell r="B6422">
            <v>120259</v>
          </cell>
          <cell r="C6422" t="str">
            <v>BAYLIS COURT SCHOOL</v>
          </cell>
          <cell r="D6422">
            <v>871</v>
          </cell>
          <cell r="E6422" t="str">
            <v>Slough</v>
          </cell>
          <cell r="F6422" t="str">
            <v>SOUTH</v>
          </cell>
          <cell r="G6422" t="str">
            <v>Slough</v>
          </cell>
          <cell r="H6422" t="str">
            <v>South East</v>
          </cell>
          <cell r="I6422">
            <v>120259</v>
          </cell>
          <cell r="J6422" t="str">
            <v>BAYLIS COURT SCHOOL</v>
          </cell>
          <cell r="K6422" t="str">
            <v>Academy</v>
          </cell>
          <cell r="M6422">
            <v>120259</v>
          </cell>
          <cell r="N6422" t="str">
            <v>BAYLIS COURT SCHOOL</v>
          </cell>
          <cell r="O6422" t="str">
            <v>ACADEMY</v>
          </cell>
          <cell r="P6422">
            <v>8714082</v>
          </cell>
          <cell r="Q6422" t="str">
            <v>ACADEMY Converter</v>
          </cell>
          <cell r="T6422" t="str">
            <v>ACADEMY</v>
          </cell>
        </row>
        <row r="6423">
          <cell r="A6423">
            <v>18160</v>
          </cell>
          <cell r="B6423">
            <v>118296</v>
          </cell>
          <cell r="C6423" t="str">
            <v>BEECHWOOD SCHOOL</v>
          </cell>
          <cell r="D6423">
            <v>871</v>
          </cell>
          <cell r="E6423" t="str">
            <v>Slough</v>
          </cell>
          <cell r="F6423" t="str">
            <v>SOUTH</v>
          </cell>
          <cell r="G6423" t="str">
            <v>Slough</v>
          </cell>
          <cell r="H6423" t="str">
            <v>South East</v>
          </cell>
          <cell r="I6423">
            <v>118296</v>
          </cell>
          <cell r="J6423" t="str">
            <v>BEECHWOOD SCHOOL</v>
          </cell>
          <cell r="K6423">
            <v>0</v>
          </cell>
          <cell r="M6423">
            <v>118296</v>
          </cell>
          <cell r="N6423" t="str">
            <v>BEECHWOOD SCHOOL</v>
          </cell>
          <cell r="O6423" t="str">
            <v>SCHOOL SIXTH FORM</v>
          </cell>
          <cell r="P6423" t="str">
            <v/>
          </cell>
          <cell r="Q6423" t="str">
            <v/>
          </cell>
          <cell r="T6423" t="str">
            <v>SCHOOL SIXTH FORM</v>
          </cell>
        </row>
        <row r="6424">
          <cell r="A6424">
            <v>18161</v>
          </cell>
          <cell r="B6424">
            <v>105023</v>
          </cell>
          <cell r="C6424" t="str">
            <v>BERKSHIRE COLLEGE OF AGRICULTURE - (105023)</v>
          </cell>
          <cell r="D6424">
            <v>868</v>
          </cell>
          <cell r="E6424" t="str">
            <v>Windsor and Maidenhead</v>
          </cell>
          <cell r="F6424" t="str">
            <v>SOUTH</v>
          </cell>
          <cell r="G6424" t="str">
            <v>Slough</v>
          </cell>
          <cell r="H6424" t="str">
            <v>South East</v>
          </cell>
          <cell r="I6424">
            <v>105023</v>
          </cell>
          <cell r="J6424" t="str">
            <v>BERKSHIRE COLLEGE OF AGRICULTURE</v>
          </cell>
          <cell r="K6424" t="str">
            <v>FE</v>
          </cell>
          <cell r="M6424">
            <v>105023</v>
          </cell>
          <cell r="N6424" t="str">
            <v>BERKSHIRE COLLEGE OF AGRICULTURE</v>
          </cell>
          <cell r="O6424" t="str">
            <v>FE</v>
          </cell>
          <cell r="P6424" t="str">
            <v/>
          </cell>
          <cell r="Q6424" t="str">
            <v/>
          </cell>
          <cell r="T6424" t="str">
            <v>FE</v>
          </cell>
        </row>
        <row r="6425">
          <cell r="A6425">
            <v>18164</v>
          </cell>
          <cell r="B6425">
            <v>120931</v>
          </cell>
          <cell r="C6425" t="str">
            <v>BURNHAM PARK E-ACT ACADEMY</v>
          </cell>
          <cell r="D6425">
            <v>825</v>
          </cell>
          <cell r="E6425" t="str">
            <v>Buckinghamshire</v>
          </cell>
          <cell r="F6425" t="str">
            <v>SOUTH</v>
          </cell>
          <cell r="G6425" t="str">
            <v>Slough</v>
          </cell>
          <cell r="H6425" t="str">
            <v>South East</v>
          </cell>
          <cell r="I6425">
            <v>120931</v>
          </cell>
          <cell r="J6425" t="str">
            <v>BURNHAM PARK E-ACT ACADEMY</v>
          </cell>
          <cell r="K6425" t="str">
            <v>Academy</v>
          </cell>
          <cell r="M6425">
            <v>120931</v>
          </cell>
          <cell r="N6425" t="str">
            <v>BURNHAM PARK E-ACT ACADEMY</v>
          </cell>
          <cell r="O6425" t="str">
            <v>ACADEMY</v>
          </cell>
          <cell r="P6425">
            <v>8254002</v>
          </cell>
          <cell r="Q6425" t="str">
            <v>ACADEMY Sponsored</v>
          </cell>
          <cell r="T6425" t="str">
            <v>ACADEMY</v>
          </cell>
        </row>
        <row r="6426">
          <cell r="A6426">
            <v>18165</v>
          </cell>
          <cell r="B6426">
            <v>120215</v>
          </cell>
          <cell r="C6426" t="str">
            <v>CHALFONTS COMMUNITY COLLEGE</v>
          </cell>
          <cell r="D6426">
            <v>825</v>
          </cell>
          <cell r="E6426" t="str">
            <v>Buckinghamshire</v>
          </cell>
          <cell r="F6426" t="str">
            <v>SOUTH</v>
          </cell>
          <cell r="G6426" t="str">
            <v>Slough</v>
          </cell>
          <cell r="H6426" t="str">
            <v>South East</v>
          </cell>
          <cell r="I6426">
            <v>120215</v>
          </cell>
          <cell r="J6426" t="str">
            <v>THE CHALFONTS COMMUNITY COLLEGE</v>
          </cell>
          <cell r="K6426" t="str">
            <v>Academy</v>
          </cell>
          <cell r="M6426">
            <v>120215</v>
          </cell>
          <cell r="N6426" t="str">
            <v>THE CHALFONTS COMMUNITY COLLEGE</v>
          </cell>
          <cell r="O6426" t="str">
            <v>ACADEMY</v>
          </cell>
          <cell r="P6426">
            <v>8255403</v>
          </cell>
          <cell r="Q6426" t="str">
            <v>ACADEMY Converter</v>
          </cell>
          <cell r="T6426" t="str">
            <v>ACADEMY</v>
          </cell>
        </row>
        <row r="6427">
          <cell r="A6427">
            <v>18166</v>
          </cell>
          <cell r="B6427">
            <v>114406</v>
          </cell>
          <cell r="C6427" t="str">
            <v>CHARTERS SCHOOL</v>
          </cell>
          <cell r="D6427">
            <v>868</v>
          </cell>
          <cell r="E6427" t="str">
            <v>Windsor and Maidenhead</v>
          </cell>
          <cell r="F6427" t="str">
            <v>SOUTH</v>
          </cell>
          <cell r="G6427" t="str">
            <v>Slough</v>
          </cell>
          <cell r="H6427" t="str">
            <v>South East</v>
          </cell>
          <cell r="I6427">
            <v>114406</v>
          </cell>
          <cell r="J6427" t="str">
            <v>CHARTERS SCHOOL</v>
          </cell>
          <cell r="K6427">
            <v>0</v>
          </cell>
          <cell r="M6427">
            <v>120779</v>
          </cell>
          <cell r="N6427" t="str">
            <v>CHARTERS SCHOOL</v>
          </cell>
          <cell r="O6427" t="str">
            <v>ACADEMY</v>
          </cell>
          <cell r="P6427">
            <v>8684029</v>
          </cell>
          <cell r="Q6427" t="str">
            <v>ACADEMY Converter</v>
          </cell>
          <cell r="T6427" t="str">
            <v>ACADEMY</v>
          </cell>
        </row>
        <row r="6428">
          <cell r="A6428">
            <v>18167</v>
          </cell>
          <cell r="B6428">
            <v>114846</v>
          </cell>
          <cell r="C6428" t="str">
            <v>COLEG ELIDYR CAMPHILL COMMUNITIES</v>
          </cell>
          <cell r="D6428">
            <v>2000</v>
          </cell>
          <cell r="E6428" t="str">
            <v>Welsh LAs</v>
          </cell>
          <cell r="F6428" t="str">
            <v>WEST</v>
          </cell>
          <cell r="G6428" t="str">
            <v>Slough</v>
          </cell>
          <cell r="H6428" t="str">
            <v>South East</v>
          </cell>
          <cell r="I6428">
            <v>114846</v>
          </cell>
          <cell r="J6428" t="str">
            <v>COLEG ELIDYR</v>
          </cell>
          <cell r="K6428" t="str">
            <v>ISP</v>
          </cell>
          <cell r="L6428">
            <v>0</v>
          </cell>
          <cell r="M6428">
            <v>114846</v>
          </cell>
          <cell r="N6428" t="str">
            <v>COLEG ELIDYR</v>
          </cell>
          <cell r="O6428" t="str">
            <v>ISP</v>
          </cell>
          <cell r="P6428" t="str">
            <v/>
          </cell>
          <cell r="Q6428" t="str">
            <v/>
          </cell>
          <cell r="T6428" t="str">
            <v>ISP</v>
          </cell>
        </row>
        <row r="6429">
          <cell r="A6429">
            <v>18173</v>
          </cell>
          <cell r="B6429">
            <v>107745</v>
          </cell>
          <cell r="C6429" t="str">
            <v>EAST BERKSHIRE COLLEGE - (107745)</v>
          </cell>
          <cell r="D6429">
            <v>871</v>
          </cell>
          <cell r="E6429" t="str">
            <v>Slough</v>
          </cell>
          <cell r="F6429" t="str">
            <v>SOUTH</v>
          </cell>
          <cell r="G6429" t="str">
            <v>Slough</v>
          </cell>
          <cell r="H6429" t="str">
            <v>South East</v>
          </cell>
          <cell r="I6429">
            <v>107745</v>
          </cell>
          <cell r="J6429" t="str">
            <v>EAST BERKSHIRE COLLEGE</v>
          </cell>
          <cell r="K6429" t="str">
            <v>FE</v>
          </cell>
          <cell r="M6429">
            <v>107745</v>
          </cell>
          <cell r="N6429" t="str">
            <v>EAST BERKSHIRE COLLEGE</v>
          </cell>
          <cell r="O6429" t="str">
            <v>FE</v>
          </cell>
          <cell r="P6429" t="str">
            <v/>
          </cell>
          <cell r="Q6429" t="str">
            <v/>
          </cell>
          <cell r="T6429" t="str">
            <v>FE</v>
          </cell>
        </row>
        <row r="6430">
          <cell r="A6430">
            <v>18174</v>
          </cell>
          <cell r="B6430">
            <v>114196</v>
          </cell>
          <cell r="C6430" t="str">
            <v>THE ELLEN WILKINSON SCHOOL FOR GIRLS</v>
          </cell>
          <cell r="D6430">
            <v>307</v>
          </cell>
          <cell r="E6430" t="str">
            <v>Ealing</v>
          </cell>
          <cell r="F6430" t="str">
            <v>SOUTH</v>
          </cell>
          <cell r="G6430" t="str">
            <v>Slough</v>
          </cell>
          <cell r="H6430" t="str">
            <v>South East</v>
          </cell>
          <cell r="I6430">
            <v>114196</v>
          </cell>
          <cell r="J6430" t="str">
            <v>THE ELLEN WILKINSON SCHOOL FOR GIRLS</v>
          </cell>
          <cell r="K6430">
            <v>0</v>
          </cell>
          <cell r="M6430">
            <v>114196</v>
          </cell>
          <cell r="N6430" t="str">
            <v>THE ELLEN WILKINSON SCHOOL FOR GIRLS</v>
          </cell>
          <cell r="O6430" t="str">
            <v>SCHOOL SIXTH FORM</v>
          </cell>
          <cell r="P6430" t="str">
            <v/>
          </cell>
          <cell r="Q6430" t="str">
            <v/>
          </cell>
          <cell r="T6430" t="str">
            <v>SCHOOL SIXTH FORM</v>
          </cell>
        </row>
        <row r="6431">
          <cell r="A6431">
            <v>18179</v>
          </cell>
          <cell r="B6431">
            <v>122191</v>
          </cell>
          <cell r="C6431" t="str">
            <v>Heathermount Learning Centre</v>
          </cell>
          <cell r="D6431">
            <v>868</v>
          </cell>
          <cell r="E6431" t="str">
            <v>Windsor and Maidenhead</v>
          </cell>
          <cell r="F6431" t="str">
            <v>SOUTH</v>
          </cell>
          <cell r="G6431" t="str">
            <v>Slough</v>
          </cell>
          <cell r="H6431" t="str">
            <v>South East</v>
          </cell>
          <cell r="I6431">
            <v>122191</v>
          </cell>
          <cell r="J6431" t="str">
            <v>HEATHERMOUNT SCHOOL</v>
          </cell>
          <cell r="K6431" t="str">
            <v>NMSS</v>
          </cell>
          <cell r="M6431">
            <v>122191</v>
          </cell>
          <cell r="N6431" t="str">
            <v>HEATHERMOUNT SCHOOL</v>
          </cell>
          <cell r="O6431" t="str">
            <v>NMSS</v>
          </cell>
          <cell r="P6431" t="str">
            <v/>
          </cell>
          <cell r="Q6431" t="str">
            <v/>
          </cell>
          <cell r="T6431" t="str">
            <v>NMSS</v>
          </cell>
        </row>
        <row r="6432">
          <cell r="A6432">
            <v>18187</v>
          </cell>
          <cell r="B6432">
            <v>123730</v>
          </cell>
          <cell r="C6432" t="str">
            <v>MANOR GREEN SCHOOL</v>
          </cell>
          <cell r="D6432">
            <v>868</v>
          </cell>
          <cell r="E6432" t="str">
            <v>Windsor and Maidenhead</v>
          </cell>
          <cell r="F6432" t="str">
            <v>SOUTH</v>
          </cell>
          <cell r="G6432" t="str">
            <v>Slough</v>
          </cell>
          <cell r="H6432" t="str">
            <v>South East</v>
          </cell>
          <cell r="I6432">
            <v>123730</v>
          </cell>
          <cell r="J6432" t="str">
            <v>MANOR GREEN SCHOOL</v>
          </cell>
          <cell r="K6432" t="str">
            <v>MSS</v>
          </cell>
          <cell r="M6432">
            <v>123730</v>
          </cell>
          <cell r="N6432" t="str">
            <v>MANOR GREEN SCHOOL</v>
          </cell>
          <cell r="O6432" t="str">
            <v>MSS</v>
          </cell>
          <cell r="P6432" t="str">
            <v/>
          </cell>
          <cell r="Q6432" t="str">
            <v/>
          </cell>
          <cell r="T6432" t="str">
            <v>MSS</v>
          </cell>
        </row>
        <row r="6433">
          <cell r="A6433">
            <v>18189</v>
          </cell>
          <cell r="B6433">
            <v>116105</v>
          </cell>
          <cell r="C6433" t="str">
            <v>OXFORD AND CHERWELL VALLEY COLLEGE - (116105)</v>
          </cell>
          <cell r="D6433">
            <v>931</v>
          </cell>
          <cell r="E6433" t="str">
            <v>Oxfordshire</v>
          </cell>
          <cell r="F6433" t="str">
            <v>SOUTH</v>
          </cell>
          <cell r="G6433" t="str">
            <v>Slough</v>
          </cell>
          <cell r="H6433" t="str">
            <v>South East</v>
          </cell>
          <cell r="I6433">
            <v>116105</v>
          </cell>
          <cell r="J6433" t="str">
            <v>OXFORD AND CHERWELL VALLEY COLLEGE</v>
          </cell>
          <cell r="K6433" t="str">
            <v>FE</v>
          </cell>
          <cell r="M6433">
            <v>116105</v>
          </cell>
          <cell r="N6433" t="str">
            <v>OXFORD AND CHERWELL VALLEY COLLEGE</v>
          </cell>
          <cell r="O6433" t="str">
            <v>FE</v>
          </cell>
          <cell r="P6433" t="str">
            <v/>
          </cell>
          <cell r="Q6433" t="str">
            <v/>
          </cell>
          <cell r="T6433" t="str">
            <v>FE</v>
          </cell>
        </row>
        <row r="6434">
          <cell r="A6434">
            <v>18190</v>
          </cell>
          <cell r="B6434">
            <v>122194</v>
          </cell>
          <cell r="C6434" t="str">
            <v>Penn School</v>
          </cell>
          <cell r="D6434">
            <v>825</v>
          </cell>
          <cell r="E6434" t="str">
            <v>Buckinghamshire</v>
          </cell>
          <cell r="F6434" t="str">
            <v>SOUTH</v>
          </cell>
          <cell r="G6434" t="str">
            <v>Slough</v>
          </cell>
          <cell r="H6434" t="str">
            <v>South East</v>
          </cell>
          <cell r="I6434">
            <v>122194</v>
          </cell>
          <cell r="J6434" t="str">
            <v>PENN SCHOOL</v>
          </cell>
          <cell r="K6434" t="str">
            <v>NMSS</v>
          </cell>
          <cell r="M6434">
            <v>122194</v>
          </cell>
          <cell r="N6434" t="str">
            <v>PENN SCHOOL</v>
          </cell>
          <cell r="O6434" t="str">
            <v>NMSS</v>
          </cell>
          <cell r="P6434" t="str">
            <v/>
          </cell>
          <cell r="Q6434" t="str">
            <v/>
          </cell>
          <cell r="T6434" t="str">
            <v>NMSS</v>
          </cell>
        </row>
        <row r="6435">
          <cell r="A6435">
            <v>18191</v>
          </cell>
          <cell r="B6435">
            <v>122199</v>
          </cell>
          <cell r="C6435" t="str">
            <v>Pield Heath House School</v>
          </cell>
          <cell r="D6435">
            <v>312</v>
          </cell>
          <cell r="E6435" t="str">
            <v>Hillingdon</v>
          </cell>
          <cell r="F6435" t="str">
            <v>SOUTH</v>
          </cell>
          <cell r="G6435" t="str">
            <v>Slough</v>
          </cell>
          <cell r="H6435" t="str">
            <v>South East</v>
          </cell>
          <cell r="I6435">
            <v>122199</v>
          </cell>
          <cell r="J6435" t="str">
            <v>PIELD HEATH HOUSE RC SCHOOL</v>
          </cell>
          <cell r="K6435" t="str">
            <v>NMSS</v>
          </cell>
          <cell r="M6435">
            <v>122199</v>
          </cell>
          <cell r="N6435" t="str">
            <v>PIELD HEATH HOUSE RC SCHOOL</v>
          </cell>
          <cell r="O6435" t="str">
            <v>NMSS</v>
          </cell>
          <cell r="P6435" t="str">
            <v/>
          </cell>
          <cell r="Q6435" t="str">
            <v/>
          </cell>
          <cell r="T6435" t="str">
            <v>NMSS</v>
          </cell>
        </row>
        <row r="6436">
          <cell r="A6436">
            <v>18195</v>
          </cell>
          <cell r="B6436">
            <v>114851</v>
          </cell>
          <cell r="C6436" t="str">
            <v>ROYAL LONDON SOCIETY FOR THE BLIND</v>
          </cell>
          <cell r="D6436">
            <v>886</v>
          </cell>
          <cell r="E6436" t="str">
            <v>Kent</v>
          </cell>
          <cell r="F6436" t="str">
            <v>SOUTH</v>
          </cell>
          <cell r="G6436" t="str">
            <v>Slough</v>
          </cell>
          <cell r="H6436" t="str">
            <v>South East</v>
          </cell>
          <cell r="I6436">
            <v>114851</v>
          </cell>
          <cell r="J6436" t="str">
            <v>DORTON COLLEGE OF FURTHER EDUCATION (ROYAL LONDON SOCIETY FOR THE BLIND)</v>
          </cell>
          <cell r="K6436" t="str">
            <v>ISP</v>
          </cell>
          <cell r="M6436">
            <v>114851</v>
          </cell>
          <cell r="N6436" t="str">
            <v>DORTON COLLEGE OF FURTHER EDUCATION (ROYAL LONDON SOCIETY FOR THE BLIND)</v>
          </cell>
          <cell r="O6436" t="str">
            <v>ISP</v>
          </cell>
          <cell r="P6436" t="str">
            <v/>
          </cell>
          <cell r="Q6436" t="str">
            <v/>
          </cell>
          <cell r="T6436" t="str">
            <v>ISP</v>
          </cell>
        </row>
        <row r="6437">
          <cell r="A6437">
            <v>18196</v>
          </cell>
          <cell r="B6437">
            <v>123422</v>
          </cell>
          <cell r="C6437" t="str">
            <v>Royal School for Deaf Children Margate</v>
          </cell>
          <cell r="D6437">
            <v>886</v>
          </cell>
          <cell r="E6437" t="str">
            <v>Kent</v>
          </cell>
          <cell r="F6437" t="str">
            <v>SOUTH</v>
          </cell>
          <cell r="G6437" t="str">
            <v>Slough</v>
          </cell>
          <cell r="H6437" t="str">
            <v>South East</v>
          </cell>
          <cell r="I6437">
            <v>123422</v>
          </cell>
          <cell r="J6437" t="str">
            <v>ROYAL SCHOOL FOR DEAF CHILDREN MARGATE</v>
          </cell>
          <cell r="K6437" t="str">
            <v>NMSS</v>
          </cell>
          <cell r="M6437">
            <v>123422</v>
          </cell>
          <cell r="N6437" t="str">
            <v>ROYAL SCHOOL FOR DEAF CHILDREN MARGATE</v>
          </cell>
          <cell r="O6437" t="str">
            <v>NMSS</v>
          </cell>
          <cell r="P6437" t="str">
            <v/>
          </cell>
          <cell r="Q6437" t="str">
            <v/>
          </cell>
          <cell r="T6437" t="str">
            <v>NMSS</v>
          </cell>
        </row>
        <row r="6438">
          <cell r="A6438">
            <v>18198</v>
          </cell>
          <cell r="B6438">
            <v>120287</v>
          </cell>
          <cell r="C6438" t="str">
            <v>Slough &amp; Eton C of E Business &amp; Enterprise College</v>
          </cell>
          <cell r="D6438">
            <v>871</v>
          </cell>
          <cell r="E6438" t="str">
            <v>Slough</v>
          </cell>
          <cell r="F6438" t="str">
            <v>SOUTH</v>
          </cell>
          <cell r="G6438" t="str">
            <v>Slough</v>
          </cell>
          <cell r="H6438" t="str">
            <v>South East</v>
          </cell>
          <cell r="I6438">
            <v>120287</v>
          </cell>
          <cell r="J6438" t="str">
            <v>SLOUGH AND ETON COFE BUSINESS AND ENTERPRISE COLLEGE</v>
          </cell>
          <cell r="K6438" t="str">
            <v>Academy</v>
          </cell>
          <cell r="M6438">
            <v>120287</v>
          </cell>
          <cell r="N6438" t="str">
            <v>SLOUGH AND ETON COFE BUSINESS AND ENTERPRISE COLLEGE</v>
          </cell>
          <cell r="O6438" t="str">
            <v>ACADEMY</v>
          </cell>
          <cell r="P6438">
            <v>8714510</v>
          </cell>
          <cell r="Q6438" t="str">
            <v>ACADEMY Converter</v>
          </cell>
          <cell r="T6438" t="str">
            <v>ACADEMY</v>
          </cell>
        </row>
        <row r="6439">
          <cell r="A6439">
            <v>18201</v>
          </cell>
          <cell r="B6439">
            <v>118294</v>
          </cell>
          <cell r="C6439" t="str">
            <v>St Joseph's Catholic High School</v>
          </cell>
          <cell r="D6439">
            <v>871</v>
          </cell>
          <cell r="E6439" t="str">
            <v>Slough</v>
          </cell>
          <cell r="F6439" t="str">
            <v>SOUTH</v>
          </cell>
          <cell r="G6439" t="str">
            <v>Slough</v>
          </cell>
          <cell r="H6439" t="str">
            <v>South East</v>
          </cell>
          <cell r="I6439">
            <v>118294</v>
          </cell>
          <cell r="J6439" t="str">
            <v>ST JOSEPH'S CATHOLIC HIGH SCHOOL</v>
          </cell>
          <cell r="K6439">
            <v>0</v>
          </cell>
          <cell r="M6439">
            <v>118294</v>
          </cell>
          <cell r="N6439" t="str">
            <v>ST JOSEPH'S CATHOLIC HIGH SCHOOL</v>
          </cell>
          <cell r="O6439" t="str">
            <v>SCHOOL SIXTH FORM</v>
          </cell>
          <cell r="P6439" t="str">
            <v/>
          </cell>
          <cell r="Q6439" t="str">
            <v/>
          </cell>
          <cell r="T6439" t="str">
            <v>SCHOOL SIXTH FORM</v>
          </cell>
        </row>
        <row r="6440">
          <cell r="A6440">
            <v>18205</v>
          </cell>
          <cell r="B6440">
            <v>123579</v>
          </cell>
          <cell r="C6440" t="str">
            <v>Stony Dean School</v>
          </cell>
          <cell r="D6440">
            <v>825</v>
          </cell>
          <cell r="E6440" t="str">
            <v>Buckinghamshire</v>
          </cell>
          <cell r="F6440" t="str">
            <v>SOUTH</v>
          </cell>
          <cell r="G6440" t="str">
            <v>Slough</v>
          </cell>
          <cell r="H6440" t="str">
            <v>South East</v>
          </cell>
          <cell r="I6440">
            <v>123579</v>
          </cell>
          <cell r="J6440" t="str">
            <v>STONY DEAN SCHOOL</v>
          </cell>
          <cell r="K6440" t="str">
            <v>MSS</v>
          </cell>
          <cell r="M6440">
            <v>123579</v>
          </cell>
          <cell r="N6440" t="str">
            <v>STONY DEAN SCHOOL</v>
          </cell>
          <cell r="O6440" t="str">
            <v>MSS</v>
          </cell>
          <cell r="P6440" t="str">
            <v/>
          </cell>
          <cell r="Q6440" t="str">
            <v/>
          </cell>
          <cell r="T6440" t="str">
            <v>MSS</v>
          </cell>
        </row>
        <row r="6441">
          <cell r="A6441">
            <v>18212</v>
          </cell>
          <cell r="B6441">
            <v>105028</v>
          </cell>
          <cell r="C6441" t="str">
            <v>THE HENLEY COLLEGE - (105028)</v>
          </cell>
          <cell r="D6441">
            <v>931</v>
          </cell>
          <cell r="E6441" t="str">
            <v>Oxfordshire</v>
          </cell>
          <cell r="F6441" t="str">
            <v>SOUTH</v>
          </cell>
          <cell r="G6441" t="str">
            <v>Slough</v>
          </cell>
          <cell r="H6441" t="str">
            <v>South East</v>
          </cell>
          <cell r="I6441">
            <v>105028</v>
          </cell>
          <cell r="J6441" t="str">
            <v>THE HENLEY COLLEGE</v>
          </cell>
          <cell r="K6441" t="str">
            <v>FE</v>
          </cell>
          <cell r="M6441">
            <v>105028</v>
          </cell>
          <cell r="N6441" t="str">
            <v>THE HENLEY COLLEGE</v>
          </cell>
          <cell r="O6441" t="str">
            <v>FE</v>
          </cell>
          <cell r="P6441" t="str">
            <v/>
          </cell>
          <cell r="Q6441" t="str">
            <v/>
          </cell>
          <cell r="T6441" t="str">
            <v>FE</v>
          </cell>
        </row>
        <row r="6442">
          <cell r="A6442">
            <v>18213</v>
          </cell>
          <cell r="B6442">
            <v>118632</v>
          </cell>
          <cell r="C6442" t="str">
            <v>The Langley Academy</v>
          </cell>
          <cell r="D6442">
            <v>871</v>
          </cell>
          <cell r="E6442" t="str">
            <v>Slough</v>
          </cell>
          <cell r="F6442" t="str">
            <v>SOUTH</v>
          </cell>
          <cell r="G6442" t="str">
            <v>Slough</v>
          </cell>
          <cell r="H6442" t="str">
            <v>South East</v>
          </cell>
          <cell r="I6442">
            <v>118632</v>
          </cell>
          <cell r="J6442" t="str">
            <v>THE LANGLEY ACADEMY</v>
          </cell>
          <cell r="K6442" t="str">
            <v>Academy</v>
          </cell>
          <cell r="M6442">
            <v>118632</v>
          </cell>
          <cell r="N6442" t="str">
            <v>LANGLEY ACADEMY</v>
          </cell>
          <cell r="O6442" t="str">
            <v>ACADEMY</v>
          </cell>
          <cell r="P6442">
            <v>8716905</v>
          </cell>
          <cell r="Q6442" t="str">
            <v>ACADEMY Sponsored</v>
          </cell>
          <cell r="T6442" t="str">
            <v>ACADEMY</v>
          </cell>
        </row>
        <row r="6443">
          <cell r="A6443">
            <v>18214</v>
          </cell>
          <cell r="B6443">
            <v>121066</v>
          </cell>
          <cell r="C6443" t="str">
            <v>THE WESTGATE SCHOOL</v>
          </cell>
          <cell r="D6443">
            <v>871</v>
          </cell>
          <cell r="E6443" t="str">
            <v>Slough</v>
          </cell>
          <cell r="F6443" t="str">
            <v>SOUTH</v>
          </cell>
          <cell r="G6443" t="str">
            <v>Slough</v>
          </cell>
          <cell r="H6443" t="str">
            <v>South East</v>
          </cell>
          <cell r="I6443">
            <v>121066</v>
          </cell>
          <cell r="J6443" t="str">
            <v>THE WESTGATE SCHOOL</v>
          </cell>
          <cell r="K6443" t="str">
            <v>Academy</v>
          </cell>
          <cell r="M6443">
            <v>121066</v>
          </cell>
          <cell r="N6443" t="str">
            <v>THE WESTGATE SCHOOL</v>
          </cell>
          <cell r="O6443" t="str">
            <v>ACADEMY</v>
          </cell>
          <cell r="P6443">
            <v>8715409</v>
          </cell>
          <cell r="Q6443" t="str">
            <v>ACADEMY Converter</v>
          </cell>
          <cell r="T6443" t="str">
            <v>ACADEMY</v>
          </cell>
        </row>
        <row r="6444">
          <cell r="A6444">
            <v>18215</v>
          </cell>
          <cell r="B6444">
            <v>114707</v>
          </cell>
          <cell r="C6444" t="str">
            <v>The Windsor Boys' School</v>
          </cell>
          <cell r="D6444">
            <v>868</v>
          </cell>
          <cell r="E6444" t="str">
            <v>Windsor and Maidenhead</v>
          </cell>
          <cell r="F6444" t="str">
            <v>SOUTH</v>
          </cell>
          <cell r="G6444" t="str">
            <v>Slough</v>
          </cell>
          <cell r="H6444" t="str">
            <v>South East</v>
          </cell>
          <cell r="I6444">
            <v>114707</v>
          </cell>
          <cell r="J6444" t="str">
            <v>THE WINDSOR BOYS' SCHOOL</v>
          </cell>
          <cell r="K6444">
            <v>0</v>
          </cell>
          <cell r="M6444">
            <v>114707</v>
          </cell>
          <cell r="N6444" t="str">
            <v>THE WINDSOR BOYS' SCHOOL</v>
          </cell>
          <cell r="O6444" t="str">
            <v>SCHOOL SIXTH FORM</v>
          </cell>
          <cell r="P6444" t="str">
            <v/>
          </cell>
          <cell r="Q6444" t="str">
            <v/>
          </cell>
          <cell r="T6444" t="str">
            <v>SCHOOL SIXTH FORM</v>
          </cell>
        </row>
        <row r="6445">
          <cell r="A6445">
            <v>18216</v>
          </cell>
          <cell r="B6445">
            <v>114864</v>
          </cell>
          <cell r="C6445" t="str">
            <v>TRELOAR TRUST</v>
          </cell>
          <cell r="D6445">
            <v>850</v>
          </cell>
          <cell r="E6445" t="str">
            <v>Hampshire</v>
          </cell>
          <cell r="F6445" t="str">
            <v>SOUTH</v>
          </cell>
          <cell r="G6445" t="str">
            <v>Slough</v>
          </cell>
          <cell r="H6445" t="str">
            <v>South East</v>
          </cell>
          <cell r="I6445">
            <v>114864</v>
          </cell>
          <cell r="J6445" t="str">
            <v>TRELOAR COLLEGE</v>
          </cell>
          <cell r="K6445" t="str">
            <v>ISP</v>
          </cell>
          <cell r="M6445">
            <v>114864</v>
          </cell>
          <cell r="N6445" t="str">
            <v>TRELOAR COLLEGE</v>
          </cell>
          <cell r="O6445" t="str">
            <v>ISP</v>
          </cell>
          <cell r="P6445" t="str">
            <v/>
          </cell>
          <cell r="Q6445" t="str">
            <v/>
          </cell>
          <cell r="T6445" t="str">
            <v>ISP</v>
          </cell>
        </row>
        <row r="6446">
          <cell r="A6446">
            <v>18217</v>
          </cell>
          <cell r="B6446">
            <v>107770</v>
          </cell>
          <cell r="C6446" t="str">
            <v>UXBRIDGE COLLEGE - (107770)</v>
          </cell>
          <cell r="D6446">
            <v>312</v>
          </cell>
          <cell r="E6446" t="str">
            <v>Hillingdon</v>
          </cell>
          <cell r="F6446" t="str">
            <v>SOUTH</v>
          </cell>
          <cell r="G6446" t="str">
            <v>Slough</v>
          </cell>
          <cell r="H6446" t="str">
            <v>South East</v>
          </cell>
          <cell r="I6446">
            <v>107770</v>
          </cell>
          <cell r="J6446" t="str">
            <v>UXBRIDGE COLLEGE</v>
          </cell>
          <cell r="K6446" t="str">
            <v>FE</v>
          </cell>
          <cell r="M6446">
            <v>107770</v>
          </cell>
          <cell r="N6446" t="str">
            <v>UXBRIDGE COLLEGE</v>
          </cell>
          <cell r="O6446" t="str">
            <v>FE</v>
          </cell>
          <cell r="P6446" t="str">
            <v/>
          </cell>
          <cell r="Q6446" t="str">
            <v/>
          </cell>
          <cell r="T6446" t="str">
            <v>FE</v>
          </cell>
        </row>
        <row r="6447">
          <cell r="A6447">
            <v>18218</v>
          </cell>
          <cell r="B6447">
            <v>117542</v>
          </cell>
          <cell r="C6447" t="str">
            <v>Wexham School</v>
          </cell>
          <cell r="D6447">
            <v>871</v>
          </cell>
          <cell r="E6447" t="str">
            <v>Slough</v>
          </cell>
          <cell r="F6447" t="str">
            <v>SOUTH</v>
          </cell>
          <cell r="G6447" t="str">
            <v>Slough</v>
          </cell>
          <cell r="H6447" t="str">
            <v>South East</v>
          </cell>
          <cell r="I6447">
            <v>117542</v>
          </cell>
          <cell r="J6447" t="str">
            <v>WEXHAM SCHOOL</v>
          </cell>
          <cell r="K6447">
            <v>0</v>
          </cell>
          <cell r="M6447">
            <v>117542</v>
          </cell>
          <cell r="N6447" t="str">
            <v>WEXHAM SCHOOL</v>
          </cell>
          <cell r="O6447" t="str">
            <v>SCHOOL SIXTH FORM</v>
          </cell>
          <cell r="P6447" t="str">
            <v/>
          </cell>
          <cell r="Q6447" t="str">
            <v/>
          </cell>
          <cell r="T6447" t="str">
            <v>SCHOOL SIXTH FORM</v>
          </cell>
        </row>
        <row r="6448">
          <cell r="A6448">
            <v>18222</v>
          </cell>
          <cell r="B6448">
            <v>105024</v>
          </cell>
          <cell r="C6448" t="str">
            <v>BRACKNELL AND WOKINGHAM COLLEGE</v>
          </cell>
          <cell r="D6448">
            <v>867</v>
          </cell>
          <cell r="E6448" t="str">
            <v>Bracknell Forest</v>
          </cell>
          <cell r="F6448" t="str">
            <v>SOUTH</v>
          </cell>
          <cell r="G6448" t="str">
            <v>Slough</v>
          </cell>
          <cell r="H6448" t="str">
            <v>South East</v>
          </cell>
          <cell r="I6448">
            <v>105024</v>
          </cell>
          <cell r="J6448" t="str">
            <v>BRACKNELL AND WOKINGHAM COLLEGE</v>
          </cell>
          <cell r="K6448" t="str">
            <v>FE</v>
          </cell>
          <cell r="M6448">
            <v>105024</v>
          </cell>
          <cell r="N6448" t="str">
            <v>BRACKNELL AND WOKINGHAM COLLEGE</v>
          </cell>
          <cell r="O6448" t="str">
            <v>FE</v>
          </cell>
          <cell r="P6448" t="str">
            <v/>
          </cell>
          <cell r="Q6448" t="str">
            <v/>
          </cell>
          <cell r="T6448" t="str">
            <v>FE</v>
          </cell>
        </row>
        <row r="6449">
          <cell r="A6449">
            <v>18227</v>
          </cell>
          <cell r="B6449">
            <v>108472</v>
          </cell>
          <cell r="C6449" t="str">
            <v>HEREWARD COLLEGE OF FURTHER EDUCATION - (108472)</v>
          </cell>
          <cell r="D6449">
            <v>331</v>
          </cell>
          <cell r="E6449" t="str">
            <v>Coventry</v>
          </cell>
          <cell r="F6449" t="str">
            <v>WEST</v>
          </cell>
          <cell r="G6449" t="str">
            <v>Slough</v>
          </cell>
          <cell r="H6449" t="str">
            <v>South East</v>
          </cell>
          <cell r="I6449">
            <v>108472</v>
          </cell>
          <cell r="J6449" t="str">
            <v>HEREWARD COLLEGE OF FURTHER EDUCATION</v>
          </cell>
          <cell r="K6449" t="str">
            <v>FE</v>
          </cell>
          <cell r="M6449">
            <v>108472</v>
          </cell>
          <cell r="N6449" t="str">
            <v>HEREWARD COLLEGE OF FURTHER EDUCATION</v>
          </cell>
          <cell r="O6449" t="str">
            <v>FE</v>
          </cell>
          <cell r="P6449" t="str">
            <v/>
          </cell>
          <cell r="Q6449" t="str">
            <v/>
          </cell>
          <cell r="T6449" t="str">
            <v>FE</v>
          </cell>
        </row>
        <row r="6450">
          <cell r="A6450">
            <v>18228</v>
          </cell>
          <cell r="B6450">
            <v>114858</v>
          </cell>
          <cell r="C6450" t="str">
            <v>HINWICK HALL COLLEGE</v>
          </cell>
          <cell r="D6450">
            <v>822</v>
          </cell>
          <cell r="E6450" t="str">
            <v>Bedford Borough Council</v>
          </cell>
          <cell r="F6450" t="str">
            <v>EAST</v>
          </cell>
          <cell r="G6450" t="str">
            <v>Slough</v>
          </cell>
          <cell r="H6450" t="str">
            <v>South East</v>
          </cell>
          <cell r="I6450">
            <v>114858</v>
          </cell>
          <cell r="J6450" t="str">
            <v>HINWICK HALL COLLEGE</v>
          </cell>
          <cell r="K6450" t="str">
            <v>ISP</v>
          </cell>
          <cell r="M6450">
            <v>114858</v>
          </cell>
          <cell r="N6450" t="str">
            <v>HINWICK HALL COLLEGE</v>
          </cell>
          <cell r="O6450" t="str">
            <v>ISP</v>
          </cell>
          <cell r="P6450" t="str">
            <v/>
          </cell>
          <cell r="Q6450" t="str">
            <v/>
          </cell>
          <cell r="T6450" t="str">
            <v>ISP</v>
          </cell>
        </row>
        <row r="6451">
          <cell r="A6451">
            <v>18230</v>
          </cell>
          <cell r="B6451">
            <v>8256011</v>
          </cell>
          <cell r="C6451" t="str">
            <v>Macintyre School</v>
          </cell>
          <cell r="D6451">
            <v>825</v>
          </cell>
          <cell r="E6451" t="str">
            <v>Buckinghamshire</v>
          </cell>
          <cell r="F6451" t="str">
            <v>SOUTH</v>
          </cell>
          <cell r="G6451" t="str">
            <v>Slough</v>
          </cell>
          <cell r="H6451" t="str">
            <v>South East</v>
          </cell>
          <cell r="I6451">
            <v>8256011</v>
          </cell>
          <cell r="J6451" t="str">
            <v>MACINTYRE SCHOOL</v>
          </cell>
          <cell r="K6451">
            <v>0</v>
          </cell>
          <cell r="M6451">
            <v>8256011</v>
          </cell>
          <cell r="N6451" t="str">
            <v>MACINTYRE SCHOOL</v>
          </cell>
          <cell r="O6451" t="str">
            <v>ISS</v>
          </cell>
          <cell r="P6451" t="str">
            <v/>
          </cell>
          <cell r="Q6451" t="str">
            <v/>
          </cell>
          <cell r="T6451" t="str">
            <v>ISS</v>
          </cell>
        </row>
        <row r="6452">
          <cell r="A6452">
            <v>18234</v>
          </cell>
          <cell r="B6452">
            <v>8356016</v>
          </cell>
          <cell r="C6452" t="str">
            <v>Purbeck View</v>
          </cell>
          <cell r="D6452">
            <v>835</v>
          </cell>
          <cell r="E6452" t="str">
            <v>Dorset</v>
          </cell>
          <cell r="F6452" t="str">
            <v>WEST</v>
          </cell>
          <cell r="G6452" t="str">
            <v>Slough</v>
          </cell>
          <cell r="H6452" t="str">
            <v>South East</v>
          </cell>
          <cell r="I6452" t="str">
            <v/>
          </cell>
          <cell r="J6452" t="str">
            <v/>
          </cell>
          <cell r="K6452" t="str">
            <v/>
          </cell>
          <cell r="M6452">
            <v>8356016</v>
          </cell>
          <cell r="N6452" t="str">
            <v>PURBECK VIEW</v>
          </cell>
          <cell r="O6452" t="str">
            <v>ISS</v>
          </cell>
          <cell r="P6452" t="str">
            <v/>
          </cell>
          <cell r="Q6452" t="str">
            <v/>
          </cell>
          <cell r="T6452" t="str">
            <v>ISS</v>
          </cell>
        </row>
        <row r="6453">
          <cell r="A6453">
            <v>18238</v>
          </cell>
          <cell r="B6453">
            <v>119921</v>
          </cell>
          <cell r="C6453" t="str">
            <v>SUNFIELD CHILDRENS HOMES LIMITED</v>
          </cell>
          <cell r="D6453">
            <v>885</v>
          </cell>
          <cell r="E6453" t="str">
            <v>Worcestershire</v>
          </cell>
          <cell r="F6453" t="str">
            <v>WEST</v>
          </cell>
          <cell r="G6453" t="str">
            <v>Slough</v>
          </cell>
          <cell r="H6453" t="str">
            <v>South East</v>
          </cell>
          <cell r="I6453">
            <v>119921</v>
          </cell>
          <cell r="J6453" t="str">
            <v>SUNFIELD SCHOOL</v>
          </cell>
          <cell r="K6453" t="str">
            <v>ISP</v>
          </cell>
          <cell r="M6453">
            <v>119921</v>
          </cell>
          <cell r="N6453" t="str">
            <v>SUNFIELD SCHOOL</v>
          </cell>
          <cell r="O6453" t="str">
            <v>ISS</v>
          </cell>
          <cell r="P6453" t="str">
            <v/>
          </cell>
          <cell r="Q6453" t="str">
            <v/>
          </cell>
          <cell r="T6453" t="str">
            <v>ISS</v>
          </cell>
        </row>
        <row r="6454">
          <cell r="A6454">
            <v>18241</v>
          </cell>
          <cell r="B6454">
            <v>114864</v>
          </cell>
          <cell r="C6454" t="str">
            <v>TRELOAR TRUST</v>
          </cell>
          <cell r="D6454">
            <v>850</v>
          </cell>
          <cell r="E6454" t="str">
            <v>Hampshire</v>
          </cell>
          <cell r="F6454" t="str">
            <v>SOUTH</v>
          </cell>
          <cell r="G6454" t="str">
            <v>Slough</v>
          </cell>
          <cell r="H6454" t="str">
            <v>South East</v>
          </cell>
          <cell r="I6454">
            <v>114864</v>
          </cell>
          <cell r="J6454" t="str">
            <v>TRELOAR COLLEGE</v>
          </cell>
          <cell r="K6454" t="str">
            <v>ISP</v>
          </cell>
          <cell r="M6454">
            <v>114864</v>
          </cell>
          <cell r="N6454" t="str">
            <v>TRELOAR COLLEGE</v>
          </cell>
          <cell r="O6454" t="str">
            <v>ISP</v>
          </cell>
          <cell r="P6454" t="str">
            <v/>
          </cell>
          <cell r="Q6454" t="str">
            <v/>
          </cell>
          <cell r="T6454" t="str">
            <v>ISP</v>
          </cell>
        </row>
        <row r="6455">
          <cell r="A6455">
            <v>18246</v>
          </cell>
          <cell r="B6455">
            <v>8256011</v>
          </cell>
          <cell r="C6455" t="str">
            <v>Macintyre School</v>
          </cell>
          <cell r="D6455">
            <v>825</v>
          </cell>
          <cell r="E6455" t="str">
            <v>Buckinghamshire</v>
          </cell>
          <cell r="F6455" t="str">
            <v>WEST</v>
          </cell>
          <cell r="G6455" t="str">
            <v>Slough</v>
          </cell>
          <cell r="H6455" t="str">
            <v>South East</v>
          </cell>
          <cell r="I6455">
            <v>8256011</v>
          </cell>
          <cell r="J6455" t="str">
            <v>MACINTYRE SCHOOL</v>
          </cell>
          <cell r="K6455">
            <v>0</v>
          </cell>
          <cell r="M6455">
            <v>8256011</v>
          </cell>
          <cell r="N6455" t="str">
            <v>MACINTYRE SCHOOL</v>
          </cell>
          <cell r="O6455" t="str">
            <v>ISS</v>
          </cell>
          <cell r="P6455" t="str">
            <v/>
          </cell>
          <cell r="Q6455" t="str">
            <v/>
          </cell>
          <cell r="T6455" t="str">
            <v>ISS</v>
          </cell>
        </row>
        <row r="6456">
          <cell r="A6456">
            <v>18250</v>
          </cell>
          <cell r="B6456">
            <v>115920</v>
          </cell>
          <cell r="C6456" t="str">
            <v>CHURCHMEAD CHURCH OF ENGLAND (VA) SCHOOL</v>
          </cell>
          <cell r="D6456">
            <v>868</v>
          </cell>
          <cell r="E6456" t="str">
            <v>Windsor and Maidenhead</v>
          </cell>
          <cell r="F6456" t="str">
            <v>SOUTH</v>
          </cell>
          <cell r="G6456" t="str">
            <v>Slough</v>
          </cell>
          <cell r="H6456" t="str">
            <v>South East</v>
          </cell>
          <cell r="I6456">
            <v>115920</v>
          </cell>
          <cell r="J6456" t="str">
            <v>CHURCHMEAD CHURCH OF ENGLAND (VA) SCHOOL</v>
          </cell>
          <cell r="K6456">
            <v>0</v>
          </cell>
          <cell r="M6456">
            <v>115920</v>
          </cell>
          <cell r="N6456" t="str">
            <v>CHURCHMEAD CHURCH OF ENGLAND (VA) SCHOOL</v>
          </cell>
          <cell r="O6456" t="str">
            <v>MSS</v>
          </cell>
          <cell r="P6456" t="str">
            <v/>
          </cell>
          <cell r="Q6456" t="str">
            <v/>
          </cell>
          <cell r="T6456" t="str">
            <v>MSS</v>
          </cell>
        </row>
        <row r="6457">
          <cell r="A6457">
            <v>18251</v>
          </cell>
          <cell r="B6457">
            <v>119658</v>
          </cell>
          <cell r="C6457" t="str">
            <v>KING ETHELBERT SCHOOL ACADEMY</v>
          </cell>
          <cell r="D6457">
            <v>886</v>
          </cell>
          <cell r="E6457" t="str">
            <v>Kent</v>
          </cell>
          <cell r="F6457" t="str">
            <v>SOUTH</v>
          </cell>
          <cell r="G6457" t="str">
            <v>Slough</v>
          </cell>
          <cell r="H6457" t="str">
            <v>South East</v>
          </cell>
          <cell r="I6457">
            <v>119658</v>
          </cell>
          <cell r="J6457" t="str">
            <v>KING ETHELBERT SCHOOL ACADEMY</v>
          </cell>
          <cell r="K6457" t="str">
            <v>Academy</v>
          </cell>
          <cell r="M6457">
            <v>119658</v>
          </cell>
          <cell r="N6457" t="str">
            <v>KING ETHELBERT SCHOOL</v>
          </cell>
          <cell r="O6457" t="str">
            <v>PRE-16</v>
          </cell>
          <cell r="P6457">
            <v>8864120</v>
          </cell>
          <cell r="Q6457" t="str">
            <v>ACADEMY Converter</v>
          </cell>
          <cell r="T6457" t="str">
            <v>PRE-16</v>
          </cell>
        </row>
        <row r="6458">
          <cell r="A6458">
            <v>18252</v>
          </cell>
          <cell r="B6458">
            <v>123730</v>
          </cell>
          <cell r="C6458" t="str">
            <v>MANOR GREEN SCHOOL</v>
          </cell>
          <cell r="D6458">
            <v>868</v>
          </cell>
          <cell r="E6458" t="str">
            <v>Windsor and Maidenhead</v>
          </cell>
          <cell r="F6458" t="str">
            <v>SOUTH</v>
          </cell>
          <cell r="G6458" t="str">
            <v>Slough</v>
          </cell>
          <cell r="H6458" t="str">
            <v>South East</v>
          </cell>
          <cell r="I6458">
            <v>123730</v>
          </cell>
          <cell r="J6458" t="str">
            <v>MANOR GREEN SCHOOL</v>
          </cell>
          <cell r="K6458" t="str">
            <v>MSS</v>
          </cell>
          <cell r="M6458">
            <v>123730</v>
          </cell>
          <cell r="N6458" t="str">
            <v>MANOR GREEN SCHOOL</v>
          </cell>
          <cell r="O6458" t="str">
            <v>MSS</v>
          </cell>
          <cell r="P6458" t="str">
            <v/>
          </cell>
          <cell r="Q6458" t="str">
            <v/>
          </cell>
          <cell r="T6458" t="str">
            <v>MSS</v>
          </cell>
        </row>
        <row r="6459">
          <cell r="A6459">
            <v>18253</v>
          </cell>
          <cell r="B6459">
            <v>999934</v>
          </cell>
          <cell r="C6459" t="str">
            <v>Warwickshire Valley House Filomgley</v>
          </cell>
          <cell r="D6459">
            <v>871</v>
          </cell>
          <cell r="E6459" t="str">
            <v>Slough</v>
          </cell>
          <cell r="F6459" t="str">
            <v>SOUTH</v>
          </cell>
          <cell r="G6459" t="str">
            <v>Slough</v>
          </cell>
          <cell r="H6459" t="str">
            <v>South East</v>
          </cell>
          <cell r="I6459">
            <v>999934</v>
          </cell>
          <cell r="J6459" t="str">
            <v>WARWICKSHIRE VALLEY HOUSE FILOMGLEY</v>
          </cell>
          <cell r="K6459">
            <v>0</v>
          </cell>
          <cell r="M6459">
            <v>999934</v>
          </cell>
          <cell r="N6459" t="str">
            <v>WARWICKSHIRE VALLEY HOUSE FILOMGLEY</v>
          </cell>
          <cell r="O6459" t="str">
            <v>NEW PROVIDER</v>
          </cell>
          <cell r="P6459" t="str">
            <v/>
          </cell>
          <cell r="Q6459" t="str">
            <v/>
          </cell>
          <cell r="T6459" t="str">
            <v>NEW PROVIDER</v>
          </cell>
        </row>
        <row r="6460">
          <cell r="A6460">
            <v>18256</v>
          </cell>
          <cell r="B6460">
            <v>999935</v>
          </cell>
          <cell r="C6460" t="str">
            <v>Slough Town Football Acedemy</v>
          </cell>
          <cell r="D6460">
            <v>871</v>
          </cell>
          <cell r="E6460" t="str">
            <v>Slough</v>
          </cell>
          <cell r="F6460" t="str">
            <v>SOUTH</v>
          </cell>
          <cell r="G6460" t="str">
            <v>Slough</v>
          </cell>
          <cell r="H6460" t="str">
            <v>South East</v>
          </cell>
          <cell r="I6460">
            <v>999935</v>
          </cell>
          <cell r="J6460" t="str">
            <v>SLOUGH TOWN FOOTBALL ACEDEMY</v>
          </cell>
          <cell r="K6460">
            <v>0</v>
          </cell>
          <cell r="M6460">
            <v>999935</v>
          </cell>
          <cell r="N6460" t="str">
            <v>SLOUGH TOWN FOOTBALL ACEDEMY</v>
          </cell>
          <cell r="O6460" t="str">
            <v>NEW PROVIDER</v>
          </cell>
          <cell r="P6460" t="str">
            <v/>
          </cell>
          <cell r="Q6460" t="str">
            <v/>
          </cell>
          <cell r="T6460" t="str">
            <v>NEW PROVIDER</v>
          </cell>
        </row>
        <row r="6461">
          <cell r="A6461">
            <v>18257</v>
          </cell>
          <cell r="B6461">
            <v>114699</v>
          </cell>
          <cell r="C6461" t="str">
            <v>The Brakenhale School</v>
          </cell>
          <cell r="D6461">
            <v>867</v>
          </cell>
          <cell r="E6461" t="str">
            <v>Bracknell Forest</v>
          </cell>
          <cell r="F6461" t="str">
            <v>SOUTH</v>
          </cell>
          <cell r="G6461" t="str">
            <v>Slough</v>
          </cell>
          <cell r="H6461" t="str">
            <v>South East</v>
          </cell>
          <cell r="I6461">
            <v>114699</v>
          </cell>
          <cell r="J6461" t="str">
            <v>THE BRAKENHALE SCHOOL</v>
          </cell>
          <cell r="K6461">
            <v>0</v>
          </cell>
          <cell r="M6461">
            <v>114699</v>
          </cell>
          <cell r="N6461" t="str">
            <v>THE BRAKENHALE SCHOOL</v>
          </cell>
          <cell r="O6461" t="str">
            <v>SCHOOL SIXTH FORM</v>
          </cell>
          <cell r="P6461" t="str">
            <v/>
          </cell>
          <cell r="Q6461" t="str">
            <v/>
          </cell>
          <cell r="T6461" t="str">
            <v>SCHOOL SIXTH FORM</v>
          </cell>
        </row>
        <row r="6462">
          <cell r="A6462">
            <v>18258</v>
          </cell>
          <cell r="B6462">
            <v>113454</v>
          </cell>
          <cell r="C6462" t="str">
            <v>THE HOWARD SCHOOL</v>
          </cell>
          <cell r="D6462">
            <v>887</v>
          </cell>
          <cell r="E6462" t="str">
            <v>Medway</v>
          </cell>
          <cell r="F6462" t="str">
            <v>SOUTH</v>
          </cell>
          <cell r="G6462" t="str">
            <v>Slough</v>
          </cell>
          <cell r="H6462" t="str">
            <v>South East</v>
          </cell>
          <cell r="I6462">
            <v>113454</v>
          </cell>
          <cell r="J6462" t="str">
            <v>THE HOWARD SCHOOL</v>
          </cell>
          <cell r="K6462">
            <v>0</v>
          </cell>
          <cell r="M6462">
            <v>113454</v>
          </cell>
          <cell r="N6462" t="str">
            <v>THE HOWARD SCHOOL</v>
          </cell>
          <cell r="O6462" t="str">
            <v>ROW INDEX NO STUDENTS</v>
          </cell>
          <cell r="P6462" t="str">
            <v/>
          </cell>
          <cell r="Q6462" t="str">
            <v/>
          </cell>
          <cell r="T6462" t="str">
            <v>ROW INDEX NO STUDENTS</v>
          </cell>
        </row>
        <row r="6463">
          <cell r="A6463">
            <v>18259</v>
          </cell>
          <cell r="B6463">
            <v>8656034</v>
          </cell>
          <cell r="C6463" t="str">
            <v>Tumblewood Community School</v>
          </cell>
          <cell r="D6463">
            <v>865</v>
          </cell>
          <cell r="E6463" t="str">
            <v>Wiltshire</v>
          </cell>
          <cell r="F6463" t="str">
            <v>WEST</v>
          </cell>
          <cell r="G6463" t="str">
            <v>Slough</v>
          </cell>
          <cell r="H6463" t="str">
            <v>South East</v>
          </cell>
          <cell r="I6463" t="str">
            <v/>
          </cell>
          <cell r="J6463" t="str">
            <v/>
          </cell>
          <cell r="K6463" t="str">
            <v/>
          </cell>
          <cell r="M6463" t="str">
            <v/>
          </cell>
          <cell r="N6463" t="str">
            <v/>
          </cell>
          <cell r="O6463" t="str">
            <v>ROW INDEX NO STUDENTS</v>
          </cell>
          <cell r="P6463" t="str">
            <v/>
          </cell>
          <cell r="Q6463" t="str">
            <v/>
          </cell>
          <cell r="T6463" t="str">
            <v>ROW INDEX NO STUDENTS</v>
          </cell>
        </row>
        <row r="6464">
          <cell r="A6464">
            <v>18316</v>
          </cell>
          <cell r="B6464">
            <v>106614</v>
          </cell>
          <cell r="C6464" t="str">
            <v>SOUTHAMPTON CITY COLLEGE - (106614)</v>
          </cell>
          <cell r="D6464">
            <v>852</v>
          </cell>
          <cell r="E6464" t="str">
            <v>Southampton</v>
          </cell>
          <cell r="F6464" t="str">
            <v>SOUTH</v>
          </cell>
          <cell r="G6464" t="str">
            <v>Southampton</v>
          </cell>
          <cell r="H6464" t="str">
            <v>South East</v>
          </cell>
          <cell r="I6464">
            <v>106614</v>
          </cell>
          <cell r="J6464" t="str">
            <v>SOUTHAMPTON CITY COLLEGE</v>
          </cell>
          <cell r="K6464" t="str">
            <v>FE</v>
          </cell>
          <cell r="M6464">
            <v>106614</v>
          </cell>
          <cell r="N6464" t="str">
            <v>SOUTHAMPTON CITY COLLEGE</v>
          </cell>
          <cell r="O6464" t="str">
            <v>FE</v>
          </cell>
          <cell r="P6464" t="str">
            <v/>
          </cell>
          <cell r="Q6464" t="str">
            <v/>
          </cell>
          <cell r="T6464" t="str">
            <v>FE</v>
          </cell>
        </row>
        <row r="6465">
          <cell r="A6465">
            <v>18317</v>
          </cell>
          <cell r="B6465">
            <v>108382</v>
          </cell>
          <cell r="C6465" t="str">
            <v>TOTTON COLLEGE - (108382)</v>
          </cell>
          <cell r="D6465">
            <v>850</v>
          </cell>
          <cell r="E6465" t="str">
            <v>Hampshire</v>
          </cell>
          <cell r="F6465" t="str">
            <v>SOUTH</v>
          </cell>
          <cell r="G6465" t="str">
            <v>Southampton</v>
          </cell>
          <cell r="H6465" t="str">
            <v>South East</v>
          </cell>
          <cell r="I6465">
            <v>108382</v>
          </cell>
          <cell r="J6465" t="str">
            <v>TOTTON COLLEGE</v>
          </cell>
          <cell r="K6465" t="str">
            <v>FE</v>
          </cell>
          <cell r="M6465">
            <v>108382</v>
          </cell>
          <cell r="N6465" t="str">
            <v>TOTTON COLLEGE</v>
          </cell>
          <cell r="O6465" t="str">
            <v>FE</v>
          </cell>
          <cell r="P6465" t="str">
            <v/>
          </cell>
          <cell r="Q6465" t="str">
            <v/>
          </cell>
          <cell r="T6465" t="str">
            <v>FE</v>
          </cell>
        </row>
        <row r="6466">
          <cell r="A6466">
            <v>18318</v>
          </cell>
          <cell r="B6466">
            <v>108384</v>
          </cell>
          <cell r="C6466" t="str">
            <v>TAUNTON'S COLLEGE - (108384)</v>
          </cell>
          <cell r="D6466">
            <v>852</v>
          </cell>
          <cell r="E6466" t="str">
            <v>Southampton</v>
          </cell>
          <cell r="F6466" t="str">
            <v>SOUTH</v>
          </cell>
          <cell r="G6466" t="str">
            <v>Southampton</v>
          </cell>
          <cell r="H6466" t="str">
            <v>South East</v>
          </cell>
          <cell r="I6466">
            <v>108384</v>
          </cell>
          <cell r="J6466" t="str">
            <v>RICHARD TAUNTON'S SIXTH FORM COLLEGE</v>
          </cell>
          <cell r="K6466" t="str">
            <v>FE</v>
          </cell>
          <cell r="M6466">
            <v>108384</v>
          </cell>
          <cell r="N6466" t="str">
            <v>RICHARD TAUNTON'S SIXTH FORM COLLEGE</v>
          </cell>
          <cell r="O6466" t="str">
            <v>FE</v>
          </cell>
          <cell r="P6466" t="str">
            <v/>
          </cell>
          <cell r="Q6466" t="str">
            <v/>
          </cell>
          <cell r="T6466" t="str">
            <v>FE</v>
          </cell>
        </row>
        <row r="6467">
          <cell r="A6467">
            <v>18319</v>
          </cell>
          <cell r="B6467">
            <v>108416</v>
          </cell>
          <cell r="C6467" t="str">
            <v>ITCHEN COLLEGE - (108416)</v>
          </cell>
          <cell r="D6467">
            <v>852</v>
          </cell>
          <cell r="E6467" t="str">
            <v>Southampton</v>
          </cell>
          <cell r="F6467" t="str">
            <v>SOUTH</v>
          </cell>
          <cell r="G6467" t="str">
            <v>Southampton</v>
          </cell>
          <cell r="H6467" t="str">
            <v>South East</v>
          </cell>
          <cell r="I6467">
            <v>108416</v>
          </cell>
          <cell r="J6467" t="str">
            <v>ITCHEN COLLEGE</v>
          </cell>
          <cell r="K6467" t="str">
            <v>FE</v>
          </cell>
          <cell r="M6467">
            <v>108416</v>
          </cell>
          <cell r="N6467" t="str">
            <v>ITCHEN COLLEGE</v>
          </cell>
          <cell r="O6467" t="str">
            <v>FE</v>
          </cell>
          <cell r="P6467" t="str">
            <v/>
          </cell>
          <cell r="Q6467" t="str">
            <v/>
          </cell>
          <cell r="T6467" t="str">
            <v>FE</v>
          </cell>
        </row>
        <row r="6468">
          <cell r="A6468">
            <v>18320</v>
          </cell>
          <cell r="B6468">
            <v>108437</v>
          </cell>
          <cell r="C6468" t="str">
            <v>BARTON PEVERIL SIXTH FORM COLLEGE - (108437)</v>
          </cell>
          <cell r="D6468">
            <v>850</v>
          </cell>
          <cell r="E6468" t="str">
            <v>Hampshire</v>
          </cell>
          <cell r="F6468" t="str">
            <v>SOUTH</v>
          </cell>
          <cell r="G6468" t="str">
            <v>Southampton</v>
          </cell>
          <cell r="H6468" t="str">
            <v>South East</v>
          </cell>
          <cell r="I6468">
            <v>108437</v>
          </cell>
          <cell r="J6468" t="str">
            <v>BARTON PEVERIL COLLEGE</v>
          </cell>
          <cell r="K6468" t="str">
            <v>FE</v>
          </cell>
          <cell r="M6468">
            <v>108437</v>
          </cell>
          <cell r="N6468" t="str">
            <v>BARTON PEVERIL COLLEGE</v>
          </cell>
          <cell r="O6468" t="str">
            <v>FE</v>
          </cell>
          <cell r="P6468" t="str">
            <v/>
          </cell>
          <cell r="Q6468" t="str">
            <v/>
          </cell>
          <cell r="T6468" t="str">
            <v>FE</v>
          </cell>
        </row>
        <row r="6469">
          <cell r="A6469">
            <v>18321</v>
          </cell>
          <cell r="B6469">
            <v>108524</v>
          </cell>
          <cell r="C6469" t="str">
            <v>EASTLEIGH COLLEGE - (108524)</v>
          </cell>
          <cell r="D6469">
            <v>850</v>
          </cell>
          <cell r="E6469" t="str">
            <v>Hampshire</v>
          </cell>
          <cell r="F6469" t="str">
            <v>SOUTH</v>
          </cell>
          <cell r="G6469" t="str">
            <v>Southampton</v>
          </cell>
          <cell r="H6469" t="str">
            <v>South East</v>
          </cell>
          <cell r="I6469">
            <v>108524</v>
          </cell>
          <cell r="J6469" t="str">
            <v>EASTLEIGH COLLEGE</v>
          </cell>
          <cell r="K6469" t="str">
            <v>FE</v>
          </cell>
          <cell r="M6469">
            <v>108524</v>
          </cell>
          <cell r="N6469" t="str">
            <v>EASTLEIGH COLLEGE</v>
          </cell>
          <cell r="O6469" t="str">
            <v>FE</v>
          </cell>
          <cell r="P6469" t="str">
            <v/>
          </cell>
          <cell r="Q6469" t="str">
            <v/>
          </cell>
          <cell r="T6469" t="str">
            <v>FE</v>
          </cell>
        </row>
        <row r="6470">
          <cell r="A6470">
            <v>18322</v>
          </cell>
          <cell r="B6470">
            <v>114864</v>
          </cell>
          <cell r="C6470" t="str">
            <v>TRELOAR TRUST</v>
          </cell>
          <cell r="D6470">
            <v>850</v>
          </cell>
          <cell r="E6470" t="str">
            <v>Hampshire</v>
          </cell>
          <cell r="F6470" t="str">
            <v>SOUTH</v>
          </cell>
          <cell r="G6470" t="str">
            <v>Southampton</v>
          </cell>
          <cell r="H6470" t="str">
            <v>South East</v>
          </cell>
          <cell r="I6470">
            <v>114864</v>
          </cell>
          <cell r="J6470" t="str">
            <v>TRELOAR COLLEGE</v>
          </cell>
          <cell r="K6470" t="str">
            <v>ISP</v>
          </cell>
          <cell r="M6470">
            <v>114864</v>
          </cell>
          <cell r="N6470" t="str">
            <v>TRELOAR COLLEGE</v>
          </cell>
          <cell r="O6470" t="str">
            <v>ISP</v>
          </cell>
          <cell r="P6470" t="str">
            <v/>
          </cell>
          <cell r="Q6470" t="str">
            <v/>
          </cell>
          <cell r="T6470" t="str">
            <v>ISP</v>
          </cell>
        </row>
        <row r="6471">
          <cell r="A6471">
            <v>18323</v>
          </cell>
          <cell r="B6471">
            <v>114865</v>
          </cell>
          <cell r="C6471" t="str">
            <v>LUFTON COLLEGE OF FURTHER EDUCATION</v>
          </cell>
          <cell r="D6471">
            <v>933</v>
          </cell>
          <cell r="E6471" t="str">
            <v>Somerset</v>
          </cell>
          <cell r="F6471" t="str">
            <v>WEST</v>
          </cell>
          <cell r="G6471" t="str">
            <v>Southampton</v>
          </cell>
          <cell r="H6471" t="str">
            <v>South East</v>
          </cell>
          <cell r="I6471">
            <v>114865</v>
          </cell>
          <cell r="J6471" t="str">
            <v>LUFTON COLLEGE OF FURTHER EDUCATION</v>
          </cell>
          <cell r="K6471" t="str">
            <v>ISP</v>
          </cell>
          <cell r="M6471">
            <v>114865</v>
          </cell>
          <cell r="N6471" t="str">
            <v>LUFTON COLLEGE OF FURTHER EDUCATION</v>
          </cell>
          <cell r="O6471" t="str">
            <v>ISP</v>
          </cell>
          <cell r="P6471" t="str">
            <v/>
          </cell>
          <cell r="Q6471" t="str">
            <v/>
          </cell>
          <cell r="T6471" t="str">
            <v>ISP</v>
          </cell>
        </row>
        <row r="6472">
          <cell r="A6472">
            <v>18324</v>
          </cell>
          <cell r="B6472">
            <v>114868</v>
          </cell>
          <cell r="C6472" t="str">
            <v>NATIONAL STAR CENTRE FOR DISABLED YOUTH LIMITED - (114868)</v>
          </cell>
          <cell r="D6472">
            <v>916</v>
          </cell>
          <cell r="E6472" t="str">
            <v>Gloucestershire</v>
          </cell>
          <cell r="F6472" t="str">
            <v>WEST</v>
          </cell>
          <cell r="G6472" t="str">
            <v>Southampton</v>
          </cell>
          <cell r="H6472" t="str">
            <v>South East</v>
          </cell>
          <cell r="I6472">
            <v>114868</v>
          </cell>
          <cell r="J6472" t="str">
            <v>NATIONAL STAR CENTRE FOR DISABLED YOUTH LIMITED</v>
          </cell>
          <cell r="K6472" t="str">
            <v>FE</v>
          </cell>
          <cell r="M6472">
            <v>114868</v>
          </cell>
          <cell r="N6472" t="str">
            <v>NATIONAL STAR CENTRE FOR DISABLED YOUTH LIMITED</v>
          </cell>
          <cell r="O6472" t="str">
            <v>FE</v>
          </cell>
          <cell r="P6472" t="str">
            <v/>
          </cell>
          <cell r="Q6472" t="str">
            <v/>
          </cell>
          <cell r="T6472" t="str">
            <v>FE</v>
          </cell>
        </row>
        <row r="6473">
          <cell r="A6473">
            <v>18325</v>
          </cell>
          <cell r="B6473">
            <v>115497</v>
          </cell>
          <cell r="C6473" t="str">
            <v>HOPE LODGE SCHOOL</v>
          </cell>
          <cell r="D6473">
            <v>852</v>
          </cell>
          <cell r="E6473" t="str">
            <v>Southampton</v>
          </cell>
          <cell r="F6473" t="str">
            <v>SOUTH</v>
          </cell>
          <cell r="G6473" t="str">
            <v>Southampton</v>
          </cell>
          <cell r="H6473" t="str">
            <v>South East</v>
          </cell>
          <cell r="I6473">
            <v>115497</v>
          </cell>
          <cell r="J6473" t="str">
            <v>HOPE LODGE SCHOOL</v>
          </cell>
          <cell r="K6473" t="str">
            <v>ISP</v>
          </cell>
          <cell r="M6473">
            <v>115497</v>
          </cell>
          <cell r="N6473" t="str">
            <v>HOPE LODGE SCHOOL</v>
          </cell>
          <cell r="O6473" t="str">
            <v>ISP</v>
          </cell>
          <cell r="P6473" t="str">
            <v/>
          </cell>
          <cell r="Q6473" t="str">
            <v/>
          </cell>
          <cell r="T6473" t="str">
            <v>ISP</v>
          </cell>
        </row>
        <row r="6474">
          <cell r="A6474">
            <v>18326</v>
          </cell>
          <cell r="B6474">
            <v>116139</v>
          </cell>
          <cell r="C6474" t="str">
            <v>LINKAGE COMMUNITY TRUST LIMITED(THE)</v>
          </cell>
          <cell r="D6474">
            <v>925</v>
          </cell>
          <cell r="E6474" t="str">
            <v>Lincolnshire</v>
          </cell>
          <cell r="F6474" t="str">
            <v>EAST</v>
          </cell>
          <cell r="G6474" t="str">
            <v>Southampton</v>
          </cell>
          <cell r="H6474" t="str">
            <v>South East</v>
          </cell>
          <cell r="I6474">
            <v>116139</v>
          </cell>
          <cell r="J6474" t="str">
            <v>LINKAGE COMMUNITY TRUST LIMITED</v>
          </cell>
          <cell r="K6474" t="str">
            <v>ISP</v>
          </cell>
          <cell r="M6474">
            <v>116139</v>
          </cell>
          <cell r="N6474" t="str">
            <v>LINKAGE COMMUNITY TRUST LIMITED</v>
          </cell>
          <cell r="O6474" t="str">
            <v>ISP</v>
          </cell>
          <cell r="P6474" t="str">
            <v/>
          </cell>
          <cell r="Q6474" t="str">
            <v/>
          </cell>
          <cell r="T6474" t="str">
            <v>ISP</v>
          </cell>
        </row>
        <row r="6475">
          <cell r="A6475">
            <v>18327</v>
          </cell>
          <cell r="B6475">
            <v>122552</v>
          </cell>
          <cell r="C6475" t="str">
            <v xml:space="preserve">VICTORIA EDUCATION CENTRE &amp; SPORTS COLLEGE </v>
          </cell>
          <cell r="D6475">
            <v>836</v>
          </cell>
          <cell r="E6475" t="str">
            <v>Poole</v>
          </cell>
          <cell r="F6475" t="str">
            <v>WEST</v>
          </cell>
          <cell r="G6475" t="str">
            <v>Southampton</v>
          </cell>
          <cell r="H6475" t="str">
            <v>South East</v>
          </cell>
          <cell r="I6475">
            <v>122552</v>
          </cell>
          <cell r="J6475" t="str">
            <v>VICTORIA EDUCATION CENTRE &amp; SPORTS COLLEGE</v>
          </cell>
          <cell r="K6475" t="str">
            <v>NMSS</v>
          </cell>
          <cell r="M6475">
            <v>122552</v>
          </cell>
          <cell r="N6475" t="str">
            <v>VICTORIA EDUCATION CENTRE &amp; SPORTS COLLEGE</v>
          </cell>
          <cell r="O6475" t="str">
            <v>NMSS</v>
          </cell>
          <cell r="P6475" t="str">
            <v/>
          </cell>
          <cell r="Q6475" t="str">
            <v/>
          </cell>
          <cell r="T6475" t="str">
            <v>NMSS</v>
          </cell>
        </row>
        <row r="6476">
          <cell r="A6476">
            <v>18328</v>
          </cell>
          <cell r="B6476">
            <v>122207</v>
          </cell>
          <cell r="C6476" t="str">
            <v xml:space="preserve">ST MARY'S WRESTWOOD CHILDREN'S TRUST </v>
          </cell>
          <cell r="D6476">
            <v>845</v>
          </cell>
          <cell r="E6476" t="str">
            <v>East Sussex</v>
          </cell>
          <cell r="F6476" t="str">
            <v>SOUTH</v>
          </cell>
          <cell r="G6476" t="str">
            <v>Southampton</v>
          </cell>
          <cell r="H6476" t="str">
            <v>South East</v>
          </cell>
          <cell r="I6476">
            <v>122207</v>
          </cell>
          <cell r="J6476" t="str">
            <v>ST MARY'S WRESTWOOD CHILDREN'S TRUST</v>
          </cell>
          <cell r="K6476" t="str">
            <v>NMSS</v>
          </cell>
          <cell r="M6476">
            <v>122207</v>
          </cell>
          <cell r="N6476" t="str">
            <v>ST MARY'S WRESTWOOD CHILDREN'S TRUST</v>
          </cell>
          <cell r="O6476" t="str">
            <v>NMSS</v>
          </cell>
          <cell r="P6476" t="str">
            <v/>
          </cell>
          <cell r="Q6476" t="str">
            <v/>
          </cell>
          <cell r="T6476" t="str">
            <v>NMSS</v>
          </cell>
        </row>
        <row r="6477">
          <cell r="A6477">
            <v>18329</v>
          </cell>
          <cell r="B6477">
            <v>8507033</v>
          </cell>
          <cell r="C6477" t="str">
            <v>St Francis School</v>
          </cell>
          <cell r="D6477">
            <v>850</v>
          </cell>
          <cell r="E6477" t="str">
            <v>Hampshire</v>
          </cell>
          <cell r="F6477" t="str">
            <v>SOUTH</v>
          </cell>
          <cell r="G6477" t="str">
            <v>Southampton</v>
          </cell>
          <cell r="H6477" t="str">
            <v>South East</v>
          </cell>
          <cell r="I6477">
            <v>8507033</v>
          </cell>
          <cell r="J6477" t="str">
            <v>ST FRANCIS SPECIAL SCHOOL</v>
          </cell>
          <cell r="K6477" t="str">
            <v>MSS</v>
          </cell>
          <cell r="M6477">
            <v>124038</v>
          </cell>
          <cell r="N6477" t="str">
            <v>ST FRANCIS SPECIAL SCHOOL</v>
          </cell>
          <cell r="O6477" t="str">
            <v>MSS</v>
          </cell>
          <cell r="P6477" t="str">
            <v/>
          </cell>
          <cell r="Q6477" t="str">
            <v/>
          </cell>
          <cell r="T6477" t="str">
            <v>MSS</v>
          </cell>
        </row>
        <row r="6478">
          <cell r="A6478">
            <v>18330</v>
          </cell>
          <cell r="B6478">
            <v>8507041</v>
          </cell>
          <cell r="C6478" t="str">
            <v>Forest Park</v>
          </cell>
          <cell r="D6478">
            <v>850</v>
          </cell>
          <cell r="E6478" t="str">
            <v>Hampshire</v>
          </cell>
          <cell r="F6478" t="str">
            <v>SOUTH</v>
          </cell>
          <cell r="G6478" t="str">
            <v>Southampton</v>
          </cell>
          <cell r="H6478" t="str">
            <v>South East</v>
          </cell>
          <cell r="I6478">
            <v>8507041</v>
          </cell>
          <cell r="J6478" t="str">
            <v>FOREST PARK SCHOOL</v>
          </cell>
          <cell r="K6478" t="str">
            <v>MSS</v>
          </cell>
          <cell r="M6478">
            <v>124002</v>
          </cell>
          <cell r="N6478" t="str">
            <v>FOREST PARK SCHOOL</v>
          </cell>
          <cell r="O6478" t="str">
            <v>MSS</v>
          </cell>
          <cell r="P6478" t="str">
            <v/>
          </cell>
          <cell r="Q6478" t="str">
            <v/>
          </cell>
          <cell r="T6478" t="str">
            <v>MSS</v>
          </cell>
        </row>
        <row r="6479">
          <cell r="A6479">
            <v>18331</v>
          </cell>
          <cell r="B6479">
            <v>119820</v>
          </cell>
          <cell r="C6479" t="str">
            <v>Mary Rose Special School</v>
          </cell>
          <cell r="D6479">
            <v>851</v>
          </cell>
          <cell r="E6479" t="str">
            <v>Portsmouth</v>
          </cell>
          <cell r="F6479" t="str">
            <v>SOUTH</v>
          </cell>
          <cell r="G6479" t="str">
            <v>Southampton</v>
          </cell>
          <cell r="H6479" t="str">
            <v>South East</v>
          </cell>
          <cell r="I6479">
            <v>119820</v>
          </cell>
          <cell r="J6479" t="str">
            <v>MARY ROSE SPECIAL SCHOOL</v>
          </cell>
          <cell r="K6479" t="str">
            <v>MSS</v>
          </cell>
          <cell r="M6479">
            <v>119820</v>
          </cell>
          <cell r="N6479" t="str">
            <v>MARY ROSE SPECIAL SCHOOL</v>
          </cell>
          <cell r="O6479" t="str">
            <v>MSS</v>
          </cell>
          <cell r="P6479" t="str">
            <v/>
          </cell>
          <cell r="Q6479" t="str">
            <v/>
          </cell>
          <cell r="T6479" t="str">
            <v>MSS</v>
          </cell>
        </row>
        <row r="6480">
          <cell r="A6480">
            <v>18333</v>
          </cell>
          <cell r="B6480">
            <v>8527036</v>
          </cell>
          <cell r="C6480" t="str">
            <v>Great Oaks School</v>
          </cell>
          <cell r="D6480">
            <v>852</v>
          </cell>
          <cell r="E6480" t="str">
            <v>Southampton</v>
          </cell>
          <cell r="F6480" t="str">
            <v>SOUTH</v>
          </cell>
          <cell r="G6480" t="str">
            <v>Southampton</v>
          </cell>
          <cell r="H6480" t="str">
            <v>South East</v>
          </cell>
          <cell r="I6480">
            <v>8527036</v>
          </cell>
          <cell r="J6480" t="str">
            <v>GREAT OAKS SCHOOL</v>
          </cell>
          <cell r="K6480" t="str">
            <v>MSS</v>
          </cell>
          <cell r="M6480">
            <v>124036</v>
          </cell>
          <cell r="N6480" t="str">
            <v>GREAT OAKS SCHOOL</v>
          </cell>
          <cell r="O6480" t="str">
            <v>MSS</v>
          </cell>
          <cell r="P6480" t="str">
            <v/>
          </cell>
          <cell r="Q6480" t="str">
            <v/>
          </cell>
          <cell r="T6480" t="str">
            <v>MSS</v>
          </cell>
        </row>
        <row r="6481">
          <cell r="A6481">
            <v>18334</v>
          </cell>
          <cell r="B6481">
            <v>8527050</v>
          </cell>
          <cell r="C6481" t="str">
            <v>Rosewood School</v>
          </cell>
          <cell r="D6481">
            <v>852</v>
          </cell>
          <cell r="E6481" t="str">
            <v>Southampton</v>
          </cell>
          <cell r="F6481" t="str">
            <v>SOUTH</v>
          </cell>
          <cell r="G6481" t="str">
            <v>Southampton</v>
          </cell>
          <cell r="H6481" t="str">
            <v>South East</v>
          </cell>
          <cell r="I6481">
            <v>8527050</v>
          </cell>
          <cell r="J6481" t="str">
            <v>ROSEWOOD FREE SCHOOL</v>
          </cell>
          <cell r="K6481">
            <v>0</v>
          </cell>
          <cell r="M6481">
            <v>122535</v>
          </cell>
          <cell r="N6481" t="str">
            <v>ROSEWOOD SPECIAL FREE SCHOOL</v>
          </cell>
          <cell r="O6481" t="str">
            <v>ACADEMY SPECIAL</v>
          </cell>
          <cell r="P6481">
            <v>8527050</v>
          </cell>
          <cell r="Q6481" t="str">
            <v>ACADEMY Free School</v>
          </cell>
          <cell r="T6481" t="str">
            <v>ACADEMY SPECIAL</v>
          </cell>
        </row>
        <row r="6482">
          <cell r="A6482">
            <v>18335</v>
          </cell>
          <cell r="B6482">
            <v>888002</v>
          </cell>
          <cell r="C6482" t="str">
            <v>Exeter Royal Academy for Deaf Education</v>
          </cell>
          <cell r="D6482">
            <v>878</v>
          </cell>
          <cell r="E6482" t="str">
            <v>Devon</v>
          </cell>
          <cell r="F6482" t="str">
            <v>WEST</v>
          </cell>
          <cell r="G6482" t="str">
            <v>Southampton</v>
          </cell>
          <cell r="H6482" t="str">
            <v>South East</v>
          </cell>
          <cell r="I6482">
            <v>888002</v>
          </cell>
          <cell r="J6482" t="str">
            <v>Exeter Royal Academy for Deaf Education</v>
          </cell>
          <cell r="K6482" t="str">
            <v>NMSS</v>
          </cell>
          <cell r="M6482">
            <v>123922</v>
          </cell>
          <cell r="N6482" t="str">
            <v>EXETER ROYAL ACADEMY FOR DEAF EDUCATION</v>
          </cell>
          <cell r="O6482" t="str">
            <v>NMSS</v>
          </cell>
          <cell r="P6482" t="str">
            <v/>
          </cell>
          <cell r="Q6482" t="str">
            <v/>
          </cell>
          <cell r="T6482" t="str">
            <v>NMSS</v>
          </cell>
        </row>
        <row r="6483">
          <cell r="A6483">
            <v>18336</v>
          </cell>
          <cell r="B6483">
            <v>122078</v>
          </cell>
          <cell r="C6483" t="str">
            <v>Bitterne Park School</v>
          </cell>
          <cell r="D6483">
            <v>852</v>
          </cell>
          <cell r="E6483" t="str">
            <v>Southampton</v>
          </cell>
          <cell r="F6483" t="str">
            <v>SOUTH</v>
          </cell>
          <cell r="G6483" t="str">
            <v>Southampton</v>
          </cell>
          <cell r="H6483" t="str">
            <v>South East</v>
          </cell>
          <cell r="I6483">
            <v>119710</v>
          </cell>
          <cell r="J6483" t="str">
            <v>BITTERNE PARK SCHOOL</v>
          </cell>
          <cell r="K6483">
            <v>0</v>
          </cell>
          <cell r="M6483">
            <v>119710</v>
          </cell>
          <cell r="N6483" t="str">
            <v>BITTERNE PARK SCHOOL</v>
          </cell>
          <cell r="O6483" t="str">
            <v>ROW INDEX NO STUDENTS</v>
          </cell>
          <cell r="P6483" t="str">
            <v/>
          </cell>
          <cell r="Q6483" t="str">
            <v/>
          </cell>
          <cell r="T6483" t="str">
            <v>ROW INDEX NO STUDENTS</v>
          </cell>
        </row>
        <row r="6484">
          <cell r="A6484">
            <v>18337</v>
          </cell>
          <cell r="B6484">
            <v>122234</v>
          </cell>
          <cell r="C6484" t="str">
            <v>Portfield School</v>
          </cell>
          <cell r="D6484">
            <v>835</v>
          </cell>
          <cell r="E6484" t="str">
            <v>Dorset</v>
          </cell>
          <cell r="F6484" t="str">
            <v>WEST</v>
          </cell>
          <cell r="G6484" t="str">
            <v>Southampton</v>
          </cell>
          <cell r="H6484" t="str">
            <v>South East</v>
          </cell>
          <cell r="I6484">
            <v>122234</v>
          </cell>
          <cell r="J6484" t="str">
            <v>PORTFIELD SCHOOL</v>
          </cell>
          <cell r="K6484" t="str">
            <v>NMSS</v>
          </cell>
          <cell r="M6484">
            <v>122234</v>
          </cell>
          <cell r="N6484" t="str">
            <v>PORTFIELD SCHOOL</v>
          </cell>
          <cell r="O6484" t="str">
            <v>NMSS</v>
          </cell>
          <cell r="P6484" t="str">
            <v/>
          </cell>
          <cell r="Q6484" t="str">
            <v/>
          </cell>
          <cell r="T6484" t="str">
            <v>NMSS</v>
          </cell>
        </row>
        <row r="6485">
          <cell r="A6485">
            <v>18338</v>
          </cell>
          <cell r="B6485">
            <v>122202</v>
          </cell>
          <cell r="C6485" t="str">
            <v>St Catherine's School</v>
          </cell>
          <cell r="D6485">
            <v>921</v>
          </cell>
          <cell r="E6485" t="str">
            <v>Isle of Wight</v>
          </cell>
          <cell r="F6485" t="str">
            <v>SOUTH</v>
          </cell>
          <cell r="G6485" t="str">
            <v>Southampton</v>
          </cell>
          <cell r="H6485" t="str">
            <v>South East</v>
          </cell>
          <cell r="I6485">
            <v>122202</v>
          </cell>
          <cell r="J6485" t="str">
            <v>ST CATHERINE'S SCHOOL</v>
          </cell>
          <cell r="K6485" t="str">
            <v>NMSS</v>
          </cell>
          <cell r="M6485">
            <v>122202</v>
          </cell>
          <cell r="N6485" t="str">
            <v>ST CATHERINE'S SCHOOL</v>
          </cell>
          <cell r="O6485" t="str">
            <v>NMSS</v>
          </cell>
          <cell r="P6485" t="str">
            <v/>
          </cell>
          <cell r="Q6485" t="str">
            <v/>
          </cell>
          <cell r="T6485" t="str">
            <v>NMSS</v>
          </cell>
        </row>
        <row r="6486">
          <cell r="A6486">
            <v>18476</v>
          </cell>
          <cell r="B6486">
            <v>106596</v>
          </cell>
          <cell r="C6486" t="str">
            <v>BASINGSTOKE COLLEGE OF TECHNOLOGY - (106596)</v>
          </cell>
          <cell r="D6486">
            <v>850</v>
          </cell>
          <cell r="E6486" t="str">
            <v>Hampshire</v>
          </cell>
          <cell r="F6486" t="str">
            <v>SOUTH</v>
          </cell>
          <cell r="G6486" t="str">
            <v>Surrey</v>
          </cell>
          <cell r="H6486" t="str">
            <v>South East</v>
          </cell>
          <cell r="I6486">
            <v>106596</v>
          </cell>
          <cell r="J6486" t="str">
            <v>BASINGSTOKE COLLEGE OF TECHNOLOGY</v>
          </cell>
          <cell r="K6486" t="str">
            <v>FE</v>
          </cell>
          <cell r="M6486">
            <v>106596</v>
          </cell>
          <cell r="N6486" t="str">
            <v>BASINGSTOKE COLLEGE OF TECHNOLOGY</v>
          </cell>
          <cell r="O6486" t="str">
            <v>FE</v>
          </cell>
          <cell r="P6486" t="str">
            <v/>
          </cell>
          <cell r="Q6486" t="str">
            <v/>
          </cell>
          <cell r="T6486" t="str">
            <v>FE</v>
          </cell>
        </row>
        <row r="6487">
          <cell r="A6487">
            <v>18477</v>
          </cell>
          <cell r="B6487">
            <v>106602</v>
          </cell>
          <cell r="C6487" t="str">
            <v>FARNBOROUGH COLLEGE OF TECHNOLOGY - (106602)</v>
          </cell>
          <cell r="D6487">
            <v>850</v>
          </cell>
          <cell r="E6487" t="str">
            <v>Hampshire</v>
          </cell>
          <cell r="F6487" t="str">
            <v>SOUTH</v>
          </cell>
          <cell r="G6487" t="str">
            <v>Surrey</v>
          </cell>
          <cell r="H6487" t="str">
            <v>South East</v>
          </cell>
          <cell r="I6487">
            <v>106602</v>
          </cell>
          <cell r="J6487" t="str">
            <v>FARNBOROUGH COLLEGE OF TECHNOLOGY</v>
          </cell>
          <cell r="K6487" t="str">
            <v>FE</v>
          </cell>
          <cell r="M6487">
            <v>106602</v>
          </cell>
          <cell r="N6487" t="str">
            <v>FARNBOROUGH COLLEGE OF TECHNOLOGY</v>
          </cell>
          <cell r="O6487" t="str">
            <v>FE</v>
          </cell>
          <cell r="P6487" t="str">
            <v/>
          </cell>
          <cell r="Q6487" t="str">
            <v/>
          </cell>
          <cell r="T6487" t="str">
            <v>FE</v>
          </cell>
        </row>
        <row r="6488">
          <cell r="A6488">
            <v>18478</v>
          </cell>
          <cell r="B6488">
            <v>107143</v>
          </cell>
          <cell r="C6488" t="str">
            <v>WEST THAMES COLLEGE - (107143)</v>
          </cell>
          <cell r="D6488">
            <v>313</v>
          </cell>
          <cell r="E6488" t="str">
            <v>Hounslow</v>
          </cell>
          <cell r="F6488" t="str">
            <v>SOUTH</v>
          </cell>
          <cell r="G6488" t="str">
            <v>Surrey</v>
          </cell>
          <cell r="H6488" t="str">
            <v>South East</v>
          </cell>
          <cell r="I6488">
            <v>107143</v>
          </cell>
          <cell r="J6488" t="str">
            <v>WEST THAMES COLLEGE</v>
          </cell>
          <cell r="K6488" t="str">
            <v>FE</v>
          </cell>
          <cell r="M6488">
            <v>107143</v>
          </cell>
          <cell r="N6488" t="str">
            <v>WEST THAMES COLLEGE</v>
          </cell>
          <cell r="O6488" t="str">
            <v>FE</v>
          </cell>
          <cell r="P6488" t="str">
            <v/>
          </cell>
          <cell r="Q6488" t="str">
            <v/>
          </cell>
          <cell r="T6488" t="str">
            <v>FE</v>
          </cell>
        </row>
        <row r="6489">
          <cell r="A6489">
            <v>18479</v>
          </cell>
          <cell r="B6489">
            <v>107906</v>
          </cell>
          <cell r="C6489" t="str">
            <v>BROOKLANDS TECHNICAL COLLEGE - (107906)</v>
          </cell>
          <cell r="D6489">
            <v>936</v>
          </cell>
          <cell r="E6489" t="str">
            <v>Surrey</v>
          </cell>
          <cell r="F6489" t="str">
            <v>SOUTH</v>
          </cell>
          <cell r="G6489" t="str">
            <v>Surrey</v>
          </cell>
          <cell r="H6489" t="str">
            <v>South East</v>
          </cell>
          <cell r="I6489">
            <v>107906</v>
          </cell>
          <cell r="J6489" t="str">
            <v>BROOKLANDS TECHNICAL COLLEGE</v>
          </cell>
          <cell r="K6489" t="str">
            <v>FE</v>
          </cell>
          <cell r="M6489">
            <v>107906</v>
          </cell>
          <cell r="N6489" t="str">
            <v>BROOKLANDS TECHNICAL COLLEGE</v>
          </cell>
          <cell r="O6489" t="str">
            <v>FE</v>
          </cell>
          <cell r="P6489" t="str">
            <v/>
          </cell>
          <cell r="Q6489" t="str">
            <v/>
          </cell>
          <cell r="T6489" t="str">
            <v>FE</v>
          </cell>
        </row>
        <row r="6490">
          <cell r="A6490">
            <v>18480</v>
          </cell>
          <cell r="B6490">
            <v>107909</v>
          </cell>
          <cell r="C6490" t="str">
            <v>GUILDFORD COLLEGE OF FURTHER AND HIGHER EDUCATION - (107909)</v>
          </cell>
          <cell r="D6490">
            <v>936</v>
          </cell>
          <cell r="E6490" t="str">
            <v>Surrey</v>
          </cell>
          <cell r="F6490" t="str">
            <v>SOUTH</v>
          </cell>
          <cell r="G6490" t="str">
            <v>Surrey</v>
          </cell>
          <cell r="H6490" t="str">
            <v>South East</v>
          </cell>
          <cell r="I6490">
            <v>107909</v>
          </cell>
          <cell r="J6490" t="str">
            <v>GUILDFORD COLLEGE OF FURTHER AND HIGHER EDUCATION</v>
          </cell>
          <cell r="K6490" t="str">
            <v>FE</v>
          </cell>
          <cell r="M6490">
            <v>107909</v>
          </cell>
          <cell r="N6490" t="str">
            <v>GUILDFORD COLLEGE OF FURTHER AND HIGHER EDUCATION</v>
          </cell>
          <cell r="O6490" t="str">
            <v>FE</v>
          </cell>
          <cell r="P6490" t="str">
            <v/>
          </cell>
          <cell r="Q6490" t="str">
            <v/>
          </cell>
          <cell r="T6490" t="str">
            <v>FE</v>
          </cell>
        </row>
        <row r="6491">
          <cell r="A6491">
            <v>18481</v>
          </cell>
          <cell r="B6491">
            <v>107910</v>
          </cell>
          <cell r="C6491" t="str">
            <v>GODALMING COLLEGE - (107910)</v>
          </cell>
          <cell r="D6491">
            <v>936</v>
          </cell>
          <cell r="E6491" t="str">
            <v>Surrey</v>
          </cell>
          <cell r="F6491" t="str">
            <v>SOUTH</v>
          </cell>
          <cell r="G6491" t="str">
            <v>Surrey</v>
          </cell>
          <cell r="H6491" t="str">
            <v>South East</v>
          </cell>
          <cell r="I6491">
            <v>107910</v>
          </cell>
          <cell r="J6491" t="str">
            <v>GODALMING COLLEGE</v>
          </cell>
          <cell r="K6491" t="str">
            <v>FE</v>
          </cell>
          <cell r="M6491">
            <v>107910</v>
          </cell>
          <cell r="N6491" t="str">
            <v>GODALMING COLLEGE</v>
          </cell>
          <cell r="O6491" t="str">
            <v>FE</v>
          </cell>
          <cell r="P6491" t="str">
            <v/>
          </cell>
          <cell r="Q6491" t="str">
            <v/>
          </cell>
          <cell r="T6491" t="str">
            <v>FE</v>
          </cell>
        </row>
        <row r="6492">
          <cell r="A6492">
            <v>18482</v>
          </cell>
          <cell r="B6492">
            <v>107921</v>
          </cell>
          <cell r="C6492" t="str">
            <v>WOKING COLLEGE - (107921)</v>
          </cell>
          <cell r="D6492">
            <v>936</v>
          </cell>
          <cell r="E6492" t="str">
            <v>Surrey</v>
          </cell>
          <cell r="F6492" t="str">
            <v>SOUTH</v>
          </cell>
          <cell r="G6492" t="str">
            <v>Surrey</v>
          </cell>
          <cell r="H6492" t="str">
            <v>South East</v>
          </cell>
          <cell r="I6492">
            <v>107921</v>
          </cell>
          <cell r="J6492" t="str">
            <v>WOKING COLLEGE</v>
          </cell>
          <cell r="K6492" t="str">
            <v>FE</v>
          </cell>
          <cell r="M6492">
            <v>107921</v>
          </cell>
          <cell r="N6492" t="str">
            <v>WOKING COLLEGE</v>
          </cell>
          <cell r="O6492" t="str">
            <v>FE</v>
          </cell>
          <cell r="P6492" t="str">
            <v/>
          </cell>
          <cell r="Q6492" t="str">
            <v/>
          </cell>
          <cell r="T6492" t="str">
            <v>FE</v>
          </cell>
        </row>
        <row r="6493">
          <cell r="A6493">
            <v>18483</v>
          </cell>
          <cell r="B6493">
            <v>108241</v>
          </cell>
          <cell r="C6493" t="str">
            <v>UNIVERSITY FOR THE CREATIVE ARTS - (108241)</v>
          </cell>
          <cell r="D6493">
            <v>936</v>
          </cell>
          <cell r="E6493" t="str">
            <v>Surrey</v>
          </cell>
          <cell r="F6493" t="str">
            <v>SOUTH</v>
          </cell>
          <cell r="G6493" t="str">
            <v>Surrey</v>
          </cell>
          <cell r="H6493" t="str">
            <v>South East</v>
          </cell>
          <cell r="I6493">
            <v>108241</v>
          </cell>
          <cell r="J6493" t="str">
            <v>UNIVERSITY FOR THE CREATIVE ARTS</v>
          </cell>
          <cell r="K6493" t="str">
            <v>FE</v>
          </cell>
          <cell r="M6493">
            <v>108241</v>
          </cell>
          <cell r="N6493" t="str">
            <v>UNIVERSITY FOR THE CREATIVE ARTS</v>
          </cell>
          <cell r="O6493" t="str">
            <v>FE</v>
          </cell>
          <cell r="P6493" t="str">
            <v/>
          </cell>
          <cell r="Q6493" t="str">
            <v/>
          </cell>
          <cell r="T6493" t="str">
            <v>FE</v>
          </cell>
        </row>
        <row r="6494">
          <cell r="A6494">
            <v>18484</v>
          </cell>
          <cell r="B6494">
            <v>108330</v>
          </cell>
          <cell r="C6494" t="str">
            <v>RICHMOND ADULT COMMUNITY COLLEGE - (108330)</v>
          </cell>
          <cell r="D6494">
            <v>318</v>
          </cell>
          <cell r="E6494" t="str">
            <v>Richmond upon Thames</v>
          </cell>
          <cell r="F6494" t="str">
            <v>SOUTH</v>
          </cell>
          <cell r="G6494" t="str">
            <v>Surrey</v>
          </cell>
          <cell r="H6494" t="str">
            <v>South East</v>
          </cell>
          <cell r="I6494">
            <v>108330</v>
          </cell>
          <cell r="J6494" t="str">
            <v>RICHMOND ADULT COMMUNITY COLLEGE</v>
          </cell>
          <cell r="K6494" t="str">
            <v>FE</v>
          </cell>
          <cell r="M6494">
            <v>108330</v>
          </cell>
          <cell r="N6494" t="str">
            <v>RICHMOND ADULT COMMUNITY COLLEGE</v>
          </cell>
          <cell r="O6494" t="str">
            <v>FE</v>
          </cell>
          <cell r="P6494" t="str">
            <v/>
          </cell>
          <cell r="Q6494" t="str">
            <v/>
          </cell>
          <cell r="T6494" t="str">
            <v>FE</v>
          </cell>
        </row>
        <row r="6495">
          <cell r="A6495">
            <v>18485</v>
          </cell>
          <cell r="B6495">
            <v>108368</v>
          </cell>
          <cell r="C6495" t="str">
            <v>THE COLLEGE OF RICHARD COLLYER IN HORSHAM - (108368)</v>
          </cell>
          <cell r="D6495">
            <v>938</v>
          </cell>
          <cell r="E6495" t="str">
            <v>West Sussex</v>
          </cell>
          <cell r="F6495" t="str">
            <v>SOUTH</v>
          </cell>
          <cell r="G6495" t="str">
            <v>Surrey</v>
          </cell>
          <cell r="H6495" t="str">
            <v>South East</v>
          </cell>
          <cell r="I6495">
            <v>108368</v>
          </cell>
          <cell r="J6495" t="str">
            <v>THE COLLEGE OF RICHARD COLLYER IN HORSHAM</v>
          </cell>
          <cell r="K6495" t="str">
            <v>FE</v>
          </cell>
          <cell r="M6495">
            <v>108368</v>
          </cell>
          <cell r="N6495" t="str">
            <v>THE COLLEGE OF RICHARD COLLYER IN HORSHAM</v>
          </cell>
          <cell r="O6495" t="str">
            <v>FE</v>
          </cell>
          <cell r="P6495" t="str">
            <v/>
          </cell>
          <cell r="Q6495" t="str">
            <v/>
          </cell>
          <cell r="T6495" t="str">
            <v>FE</v>
          </cell>
        </row>
        <row r="6496">
          <cell r="A6496">
            <v>18486</v>
          </cell>
          <cell r="B6496">
            <v>108394</v>
          </cell>
          <cell r="C6496" t="str">
            <v>THE SIXTH FORM COLLEGE FARNBOROUGH - (108394)</v>
          </cell>
          <cell r="D6496">
            <v>850</v>
          </cell>
          <cell r="E6496" t="str">
            <v>Hampshire</v>
          </cell>
          <cell r="F6496" t="str">
            <v>SOUTH</v>
          </cell>
          <cell r="G6496" t="str">
            <v>Surrey</v>
          </cell>
          <cell r="H6496" t="str">
            <v>South East</v>
          </cell>
          <cell r="I6496">
            <v>108394</v>
          </cell>
          <cell r="J6496" t="str">
            <v>THE SIXTH FORM COLLEGE FARNBOROUGH</v>
          </cell>
          <cell r="K6496" t="str">
            <v>FE</v>
          </cell>
          <cell r="M6496">
            <v>108394</v>
          </cell>
          <cell r="N6496" t="str">
            <v>THE SIXTH FORM COLLEGE FARNBOROUGH</v>
          </cell>
          <cell r="O6496" t="str">
            <v>FE</v>
          </cell>
          <cell r="P6496" t="str">
            <v/>
          </cell>
          <cell r="Q6496" t="str">
            <v/>
          </cell>
          <cell r="T6496" t="str">
            <v>FE</v>
          </cell>
        </row>
        <row r="6497">
          <cell r="A6497">
            <v>18487</v>
          </cell>
          <cell r="B6497">
            <v>108398</v>
          </cell>
          <cell r="C6497" t="str">
            <v>REIGATE COLLEGE - (108398)</v>
          </cell>
          <cell r="D6497">
            <v>936</v>
          </cell>
          <cell r="E6497" t="str">
            <v>Surrey</v>
          </cell>
          <cell r="F6497" t="str">
            <v>SOUTH</v>
          </cell>
          <cell r="G6497" t="str">
            <v>Surrey</v>
          </cell>
          <cell r="H6497" t="str">
            <v>South East</v>
          </cell>
          <cell r="I6497">
            <v>108398</v>
          </cell>
          <cell r="J6497" t="str">
            <v>REIGATE COLLEGE</v>
          </cell>
          <cell r="K6497" t="str">
            <v>FE</v>
          </cell>
          <cell r="M6497">
            <v>108398</v>
          </cell>
          <cell r="N6497" t="str">
            <v>REIGATE COLLEGE</v>
          </cell>
          <cell r="O6497" t="str">
            <v>FE</v>
          </cell>
          <cell r="P6497" t="str">
            <v/>
          </cell>
          <cell r="Q6497" t="str">
            <v/>
          </cell>
          <cell r="T6497" t="str">
            <v>FE</v>
          </cell>
        </row>
        <row r="6498">
          <cell r="A6498">
            <v>18488</v>
          </cell>
          <cell r="B6498">
            <v>108427</v>
          </cell>
          <cell r="C6498" t="str">
            <v>ESHER COLLEGE - (108427)</v>
          </cell>
          <cell r="D6498">
            <v>936</v>
          </cell>
          <cell r="E6498" t="str">
            <v>Surrey</v>
          </cell>
          <cell r="F6498" t="str">
            <v>SOUTH</v>
          </cell>
          <cell r="G6498" t="str">
            <v>Surrey</v>
          </cell>
          <cell r="H6498" t="str">
            <v>South East</v>
          </cell>
          <cell r="I6498">
            <v>108427</v>
          </cell>
          <cell r="J6498" t="str">
            <v>ESHER COLLEGE</v>
          </cell>
          <cell r="K6498" t="str">
            <v>FE</v>
          </cell>
          <cell r="M6498">
            <v>108427</v>
          </cell>
          <cell r="N6498" t="str">
            <v>ESHER COLLEGE</v>
          </cell>
          <cell r="O6498" t="str">
            <v>FE</v>
          </cell>
          <cell r="P6498" t="str">
            <v/>
          </cell>
          <cell r="Q6498" t="str">
            <v/>
          </cell>
          <cell r="T6498" t="str">
            <v>FE</v>
          </cell>
        </row>
        <row r="6499">
          <cell r="A6499">
            <v>18489</v>
          </cell>
          <cell r="B6499">
            <v>108469</v>
          </cell>
          <cell r="C6499" t="str">
            <v>ALTON COLLEGE - (108469)</v>
          </cell>
          <cell r="D6499">
            <v>850</v>
          </cell>
          <cell r="E6499" t="str">
            <v>Hampshire</v>
          </cell>
          <cell r="F6499" t="str">
            <v>SOUTH</v>
          </cell>
          <cell r="G6499" t="str">
            <v>Surrey</v>
          </cell>
          <cell r="H6499" t="str">
            <v>South East</v>
          </cell>
          <cell r="I6499">
            <v>108469</v>
          </cell>
          <cell r="J6499" t="str">
            <v>ALTON COLLEGE</v>
          </cell>
          <cell r="K6499" t="str">
            <v>FE</v>
          </cell>
          <cell r="M6499">
            <v>108469</v>
          </cell>
          <cell r="N6499" t="str">
            <v>ALTON COLLEGE</v>
          </cell>
          <cell r="O6499" t="str">
            <v>FE</v>
          </cell>
          <cell r="P6499" t="str">
            <v/>
          </cell>
          <cell r="Q6499" t="str">
            <v/>
          </cell>
          <cell r="T6499" t="str">
            <v>FE</v>
          </cell>
        </row>
        <row r="6500">
          <cell r="A6500">
            <v>18490</v>
          </cell>
          <cell r="B6500">
            <v>108505</v>
          </cell>
          <cell r="C6500" t="str">
            <v>NORTH EAST SURREY COLLEGE OF TECHNOLOGY (NESCOT) - (108505)</v>
          </cell>
          <cell r="D6500">
            <v>936</v>
          </cell>
          <cell r="E6500" t="str">
            <v>Surrey</v>
          </cell>
          <cell r="F6500" t="str">
            <v>SOUTH</v>
          </cell>
          <cell r="G6500" t="str">
            <v>Surrey</v>
          </cell>
          <cell r="H6500" t="str">
            <v>South East</v>
          </cell>
          <cell r="I6500">
            <v>108505</v>
          </cell>
          <cell r="J6500" t="str">
            <v>NORTH EAST SURREY COLLEGE OF TECHNOLOGY (NESCOT)</v>
          </cell>
          <cell r="K6500" t="str">
            <v>FE</v>
          </cell>
          <cell r="M6500">
            <v>108505</v>
          </cell>
          <cell r="N6500" t="str">
            <v>NORTH EAST SURREY COLLEGE OF TECHNOLOGY (NESCOT)</v>
          </cell>
          <cell r="O6500" t="str">
            <v>FE</v>
          </cell>
          <cell r="P6500" t="str">
            <v/>
          </cell>
          <cell r="Q6500" t="str">
            <v/>
          </cell>
          <cell r="T6500" t="str">
            <v>FE</v>
          </cell>
        </row>
        <row r="6501">
          <cell r="A6501">
            <v>18491</v>
          </cell>
          <cell r="B6501">
            <v>110211</v>
          </cell>
          <cell r="C6501" t="str">
            <v>CARSHALTON COLLEGE - (110211)</v>
          </cell>
          <cell r="D6501">
            <v>319</v>
          </cell>
          <cell r="E6501" t="str">
            <v>Sutton</v>
          </cell>
          <cell r="F6501" t="str">
            <v>SOUTH</v>
          </cell>
          <cell r="G6501" t="str">
            <v>Surrey</v>
          </cell>
          <cell r="H6501" t="str">
            <v>South East</v>
          </cell>
          <cell r="I6501">
            <v>110211</v>
          </cell>
          <cell r="J6501" t="str">
            <v>CARSHALTON COLLEGE</v>
          </cell>
          <cell r="K6501" t="str">
            <v>FE</v>
          </cell>
          <cell r="M6501">
            <v>110211</v>
          </cell>
          <cell r="N6501" t="str">
            <v>CARSHALTON COLLEGE</v>
          </cell>
          <cell r="O6501" t="str">
            <v>FE</v>
          </cell>
          <cell r="P6501" t="str">
            <v/>
          </cell>
          <cell r="Q6501" t="str">
            <v/>
          </cell>
          <cell r="T6501" t="str">
            <v>FE</v>
          </cell>
        </row>
        <row r="6502">
          <cell r="A6502">
            <v>18492</v>
          </cell>
          <cell r="B6502">
            <v>110214</v>
          </cell>
          <cell r="C6502" t="str">
            <v>EAST SURREY COLLEGE - (110214)</v>
          </cell>
          <cell r="D6502">
            <v>936</v>
          </cell>
          <cell r="E6502" t="str">
            <v>Surrey</v>
          </cell>
          <cell r="F6502" t="str">
            <v>SOUTH</v>
          </cell>
          <cell r="G6502" t="str">
            <v>Surrey</v>
          </cell>
          <cell r="H6502" t="str">
            <v>South East</v>
          </cell>
          <cell r="I6502">
            <v>110214</v>
          </cell>
          <cell r="J6502" t="str">
            <v>EAST SURREY COLLEGE</v>
          </cell>
          <cell r="K6502" t="str">
            <v>FE</v>
          </cell>
          <cell r="M6502">
            <v>110214</v>
          </cell>
          <cell r="N6502" t="str">
            <v>EAST SURREY COLLEGE</v>
          </cell>
          <cell r="O6502" t="str">
            <v>FE</v>
          </cell>
          <cell r="P6502" t="str">
            <v/>
          </cell>
          <cell r="Q6502" t="str">
            <v/>
          </cell>
          <cell r="T6502" t="str">
            <v>FE</v>
          </cell>
        </row>
        <row r="6503">
          <cell r="A6503">
            <v>18493</v>
          </cell>
          <cell r="B6503">
            <v>114831</v>
          </cell>
          <cell r="C6503" t="str">
            <v>THE NATIONAL CENTRE FOR YOUNG PEOPLE WITH EPILEPSY CHARITABLE TRUST</v>
          </cell>
          <cell r="D6503">
            <v>936</v>
          </cell>
          <cell r="E6503" t="str">
            <v>Surrey</v>
          </cell>
          <cell r="F6503" t="str">
            <v>SOUTH</v>
          </cell>
          <cell r="G6503" t="str">
            <v>Surrey</v>
          </cell>
          <cell r="H6503" t="str">
            <v>South East</v>
          </cell>
          <cell r="I6503">
            <v>114831</v>
          </cell>
          <cell r="J6503" t="str">
            <v>THE NATIONAL CENTRE FOR YOUNG PEOPLE WITH EPILEPSY CHARITABLE TRUST</v>
          </cell>
          <cell r="K6503" t="str">
            <v>ISP</v>
          </cell>
          <cell r="M6503">
            <v>114831</v>
          </cell>
          <cell r="N6503" t="str">
            <v>THE NATIONAL CENTRE FOR YOUNG PEOPLE WITH EPILEPSY CHARITABLE TRUST</v>
          </cell>
          <cell r="O6503" t="str">
            <v>ISP</v>
          </cell>
          <cell r="P6503" t="str">
            <v/>
          </cell>
          <cell r="Q6503" t="str">
            <v/>
          </cell>
          <cell r="T6503" t="str">
            <v>ISP</v>
          </cell>
        </row>
        <row r="6504">
          <cell r="A6504">
            <v>18494</v>
          </cell>
          <cell r="B6504">
            <v>114847</v>
          </cell>
          <cell r="C6504" t="str">
            <v>DERWEN COLLEGE</v>
          </cell>
          <cell r="D6504">
            <v>893</v>
          </cell>
          <cell r="E6504" t="str">
            <v>Shropshire</v>
          </cell>
          <cell r="F6504" t="str">
            <v>WEST</v>
          </cell>
          <cell r="G6504" t="str">
            <v>Surrey</v>
          </cell>
          <cell r="H6504" t="str">
            <v>South East</v>
          </cell>
          <cell r="I6504">
            <v>114847</v>
          </cell>
          <cell r="J6504" t="str">
            <v>DERWEN COLLEGE</v>
          </cell>
          <cell r="K6504" t="str">
            <v>ISP</v>
          </cell>
          <cell r="M6504">
            <v>114847</v>
          </cell>
          <cell r="N6504" t="str">
            <v>DERWEN COLLEGE</v>
          </cell>
          <cell r="O6504" t="str">
            <v>ISP</v>
          </cell>
          <cell r="P6504" t="str">
            <v/>
          </cell>
          <cell r="Q6504" t="str">
            <v/>
          </cell>
          <cell r="T6504" t="str">
            <v>ISP</v>
          </cell>
        </row>
        <row r="6505">
          <cell r="A6505">
            <v>18495</v>
          </cell>
          <cell r="B6505">
            <v>114849</v>
          </cell>
          <cell r="C6505" t="str">
            <v>DONCASTER COLLEGE FOR THE DEAF</v>
          </cell>
          <cell r="D6505">
            <v>371</v>
          </cell>
          <cell r="E6505" t="str">
            <v>Doncaster</v>
          </cell>
          <cell r="F6505" t="str">
            <v>NORTH</v>
          </cell>
          <cell r="G6505" t="str">
            <v>Surrey</v>
          </cell>
          <cell r="H6505" t="str">
            <v>South East</v>
          </cell>
          <cell r="I6505">
            <v>114849</v>
          </cell>
          <cell r="J6505" t="str">
            <v>DONCASTER COLLEGE FOR THE DEAF</v>
          </cell>
          <cell r="K6505" t="str">
            <v>ISP</v>
          </cell>
          <cell r="M6505">
            <v>114849</v>
          </cell>
          <cell r="N6505" t="str">
            <v>DONCASTER COLLEGE FOR THE DEAF</v>
          </cell>
          <cell r="O6505" t="str">
            <v>ISP</v>
          </cell>
          <cell r="P6505" t="str">
            <v/>
          </cell>
          <cell r="Q6505" t="str">
            <v/>
          </cell>
          <cell r="T6505" t="str">
            <v>ISP</v>
          </cell>
        </row>
        <row r="6506">
          <cell r="A6506">
            <v>18496</v>
          </cell>
          <cell r="B6506">
            <v>114854</v>
          </cell>
          <cell r="C6506" t="str">
            <v>THE FORTUNE CENTRE OF RIDING THERAPY</v>
          </cell>
          <cell r="D6506">
            <v>850</v>
          </cell>
          <cell r="E6506" t="str">
            <v>Hampshire</v>
          </cell>
          <cell r="F6506" t="str">
            <v>SOUTH</v>
          </cell>
          <cell r="G6506" t="str">
            <v>Surrey</v>
          </cell>
          <cell r="H6506" t="str">
            <v>South East</v>
          </cell>
          <cell r="I6506">
            <v>114854</v>
          </cell>
          <cell r="J6506" t="str">
            <v>THE FORTUNE CENTRE OF RIDING THERAPY</v>
          </cell>
          <cell r="K6506" t="str">
            <v>ISP</v>
          </cell>
          <cell r="M6506">
            <v>114854</v>
          </cell>
          <cell r="N6506" t="str">
            <v>THE FORTUNE CENTRE OF RIDING THERAPY</v>
          </cell>
          <cell r="O6506" t="str">
            <v>ISP</v>
          </cell>
          <cell r="P6506" t="str">
            <v/>
          </cell>
          <cell r="Q6506" t="str">
            <v/>
          </cell>
          <cell r="T6506" t="str">
            <v>ISP</v>
          </cell>
        </row>
        <row r="6507">
          <cell r="A6507">
            <v>18497</v>
          </cell>
          <cell r="B6507">
            <v>114855</v>
          </cell>
          <cell r="C6507" t="str">
            <v>FOXES ACADEMY LIMITED</v>
          </cell>
          <cell r="D6507">
            <v>933</v>
          </cell>
          <cell r="E6507" t="str">
            <v>Somerset</v>
          </cell>
          <cell r="F6507" t="str">
            <v>WEST</v>
          </cell>
          <cell r="G6507" t="str">
            <v>Surrey</v>
          </cell>
          <cell r="H6507" t="str">
            <v>South East</v>
          </cell>
          <cell r="I6507">
            <v>114855</v>
          </cell>
          <cell r="J6507" t="str">
            <v>FOXES ACADEMY</v>
          </cell>
          <cell r="K6507" t="str">
            <v>ISP</v>
          </cell>
          <cell r="M6507">
            <v>114855</v>
          </cell>
          <cell r="N6507" t="str">
            <v>FOXES ACADEMY</v>
          </cell>
          <cell r="O6507" t="str">
            <v>ISP</v>
          </cell>
          <cell r="P6507" t="str">
            <v/>
          </cell>
          <cell r="Q6507" t="str">
            <v/>
          </cell>
          <cell r="T6507" t="str">
            <v>ISP</v>
          </cell>
        </row>
        <row r="6508">
          <cell r="A6508">
            <v>18498</v>
          </cell>
          <cell r="B6508">
            <v>114864</v>
          </cell>
          <cell r="C6508" t="str">
            <v>TRELOAR TRUST</v>
          </cell>
          <cell r="D6508">
            <v>850</v>
          </cell>
          <cell r="E6508" t="str">
            <v>Hampshire</v>
          </cell>
          <cell r="F6508" t="str">
            <v>SOUTH</v>
          </cell>
          <cell r="G6508" t="str">
            <v>Surrey</v>
          </cell>
          <cell r="H6508" t="str">
            <v>South East</v>
          </cell>
          <cell r="I6508">
            <v>114864</v>
          </cell>
          <cell r="J6508" t="str">
            <v>TRELOAR COLLEGE</v>
          </cell>
          <cell r="K6508" t="str">
            <v>ISP</v>
          </cell>
          <cell r="M6508">
            <v>114864</v>
          </cell>
          <cell r="N6508" t="str">
            <v>TRELOAR COLLEGE</v>
          </cell>
          <cell r="O6508" t="str">
            <v>ISP</v>
          </cell>
          <cell r="P6508" t="str">
            <v/>
          </cell>
          <cell r="Q6508" t="str">
            <v/>
          </cell>
          <cell r="T6508" t="str">
            <v>ISP</v>
          </cell>
        </row>
        <row r="6509">
          <cell r="A6509">
            <v>18499</v>
          </cell>
          <cell r="B6509">
            <v>114865</v>
          </cell>
          <cell r="C6509" t="str">
            <v>LUFTON COLLEGE OF FURTHER EDUCATION</v>
          </cell>
          <cell r="D6509">
            <v>933</v>
          </cell>
          <cell r="E6509" t="str">
            <v>Somerset</v>
          </cell>
          <cell r="F6509" t="str">
            <v>WEST</v>
          </cell>
          <cell r="G6509" t="str">
            <v>Surrey</v>
          </cell>
          <cell r="H6509" t="str">
            <v>South East</v>
          </cell>
          <cell r="I6509">
            <v>114865</v>
          </cell>
          <cell r="J6509" t="str">
            <v>LUFTON COLLEGE OF FURTHER EDUCATION</v>
          </cell>
          <cell r="K6509" t="str">
            <v>ISP</v>
          </cell>
          <cell r="M6509">
            <v>114865</v>
          </cell>
          <cell r="N6509" t="str">
            <v>LUFTON COLLEGE OF FURTHER EDUCATION</v>
          </cell>
          <cell r="O6509" t="str">
            <v>ISP</v>
          </cell>
          <cell r="P6509" t="str">
            <v/>
          </cell>
          <cell r="Q6509" t="str">
            <v/>
          </cell>
          <cell r="T6509" t="str">
            <v>ISP</v>
          </cell>
        </row>
        <row r="6510">
          <cell r="A6510">
            <v>18500</v>
          </cell>
          <cell r="B6510">
            <v>114867</v>
          </cell>
          <cell r="C6510" t="str">
            <v>NASH COLLEGE</v>
          </cell>
          <cell r="D6510">
            <v>305</v>
          </cell>
          <cell r="E6510" t="str">
            <v>Bromley</v>
          </cell>
          <cell r="F6510" t="str">
            <v>SOUTH</v>
          </cell>
          <cell r="G6510" t="str">
            <v>Surrey</v>
          </cell>
          <cell r="H6510" t="str">
            <v>South East</v>
          </cell>
          <cell r="I6510">
            <v>114867</v>
          </cell>
          <cell r="J6510" t="str">
            <v>NASH COLLEGE</v>
          </cell>
          <cell r="K6510" t="str">
            <v>ISP</v>
          </cell>
          <cell r="M6510">
            <v>114867</v>
          </cell>
          <cell r="N6510" t="str">
            <v>NASH COLLEGE</v>
          </cell>
          <cell r="O6510" t="str">
            <v>ISP</v>
          </cell>
          <cell r="P6510" t="str">
            <v/>
          </cell>
          <cell r="Q6510" t="str">
            <v/>
          </cell>
          <cell r="T6510" t="str">
            <v>ISP</v>
          </cell>
        </row>
        <row r="6511">
          <cell r="A6511">
            <v>18501</v>
          </cell>
          <cell r="B6511">
            <v>114868</v>
          </cell>
          <cell r="C6511" t="str">
            <v>NATIONAL STAR CENTRE FOR DISABLED YOUTH LIMITED - (114868)</v>
          </cell>
          <cell r="D6511">
            <v>916</v>
          </cell>
          <cell r="E6511" t="str">
            <v>Gloucestershire</v>
          </cell>
          <cell r="F6511" t="str">
            <v>WEST</v>
          </cell>
          <cell r="G6511" t="str">
            <v>Surrey</v>
          </cell>
          <cell r="H6511" t="str">
            <v>South East</v>
          </cell>
          <cell r="I6511">
            <v>114868</v>
          </cell>
          <cell r="J6511" t="str">
            <v>NATIONAL STAR CENTRE FOR DISABLED YOUTH LIMITED</v>
          </cell>
          <cell r="K6511" t="str">
            <v>FE</v>
          </cell>
          <cell r="M6511">
            <v>114868</v>
          </cell>
          <cell r="N6511" t="str">
            <v>NATIONAL STAR CENTRE FOR DISABLED YOUTH LIMITED</v>
          </cell>
          <cell r="O6511" t="str">
            <v>FE</v>
          </cell>
          <cell r="P6511" t="str">
            <v/>
          </cell>
          <cell r="Q6511" t="str">
            <v/>
          </cell>
          <cell r="T6511" t="str">
            <v>FE</v>
          </cell>
        </row>
        <row r="6512">
          <cell r="A6512">
            <v>18502</v>
          </cell>
          <cell r="B6512">
            <v>114869</v>
          </cell>
          <cell r="C6512" t="str">
            <v>PHOENIX LEARNING AND CARE LIMITED</v>
          </cell>
          <cell r="D6512">
            <v>878</v>
          </cell>
          <cell r="E6512" t="str">
            <v>Devon</v>
          </cell>
          <cell r="F6512" t="str">
            <v>WEST</v>
          </cell>
          <cell r="G6512" t="str">
            <v>Surrey</v>
          </cell>
          <cell r="H6512" t="str">
            <v>South East</v>
          </cell>
          <cell r="I6512">
            <v>114869</v>
          </cell>
          <cell r="J6512" t="str">
            <v>PHOENIX LEARNING AND CARE LIMITED</v>
          </cell>
          <cell r="K6512" t="str">
            <v>ISP</v>
          </cell>
          <cell r="M6512">
            <v>114869</v>
          </cell>
          <cell r="N6512" t="str">
            <v>PHOENIX LEARNING AND CARE LIMITED</v>
          </cell>
          <cell r="O6512" t="str">
            <v>ISP</v>
          </cell>
          <cell r="P6512" t="str">
            <v/>
          </cell>
          <cell r="Q6512" t="str">
            <v/>
          </cell>
          <cell r="T6512" t="str">
            <v>ISP</v>
          </cell>
        </row>
        <row r="6513">
          <cell r="A6513">
            <v>18503</v>
          </cell>
          <cell r="B6513">
            <v>114872</v>
          </cell>
          <cell r="C6513" t="str">
            <v>QUEEN ALEXANDRA COLLEGE</v>
          </cell>
          <cell r="D6513">
            <v>330</v>
          </cell>
          <cell r="E6513" t="str">
            <v>Birmingham</v>
          </cell>
          <cell r="F6513" t="str">
            <v>WEST</v>
          </cell>
          <cell r="G6513" t="str">
            <v>Surrey</v>
          </cell>
          <cell r="H6513" t="str">
            <v>South East</v>
          </cell>
          <cell r="I6513">
            <v>114872</v>
          </cell>
          <cell r="J6513" t="str">
            <v>QUEEN ALEXANDRA COLLEGE</v>
          </cell>
          <cell r="K6513" t="str">
            <v>ISP</v>
          </cell>
          <cell r="M6513">
            <v>114872</v>
          </cell>
          <cell r="N6513" t="str">
            <v>QUEEN ALEXANDRA COLLEGE</v>
          </cell>
          <cell r="O6513" t="str">
            <v>ISP</v>
          </cell>
          <cell r="P6513" t="str">
            <v/>
          </cell>
          <cell r="Q6513" t="str">
            <v/>
          </cell>
          <cell r="T6513" t="str">
            <v>ISP</v>
          </cell>
        </row>
        <row r="6514">
          <cell r="A6514">
            <v>18504</v>
          </cell>
          <cell r="B6514">
            <v>114874</v>
          </cell>
          <cell r="C6514" t="str">
            <v>THE ROYAL NATIONAL COLLEGE FOR THE BLIND</v>
          </cell>
          <cell r="D6514">
            <v>884</v>
          </cell>
          <cell r="E6514" t="str">
            <v>Herefordshire</v>
          </cell>
          <cell r="F6514" t="str">
            <v>WEST</v>
          </cell>
          <cell r="G6514" t="str">
            <v>Surrey</v>
          </cell>
          <cell r="H6514" t="str">
            <v>South East</v>
          </cell>
          <cell r="I6514">
            <v>114874</v>
          </cell>
          <cell r="J6514" t="str">
            <v>ROYAL NATIONAL COLLEGE FOR THE BLIND</v>
          </cell>
          <cell r="K6514" t="str">
            <v>ISP</v>
          </cell>
          <cell r="M6514">
            <v>114874</v>
          </cell>
          <cell r="N6514" t="str">
            <v>ROYAL NATIONAL COLLEGE FOR THE BLIND</v>
          </cell>
          <cell r="O6514" t="str">
            <v>ISP</v>
          </cell>
          <cell r="P6514" t="str">
            <v/>
          </cell>
          <cell r="Q6514" t="str">
            <v/>
          </cell>
          <cell r="T6514" t="str">
            <v>ISP</v>
          </cell>
        </row>
        <row r="6515">
          <cell r="A6515">
            <v>18505</v>
          </cell>
          <cell r="B6515">
            <v>114875</v>
          </cell>
          <cell r="C6515" t="str">
            <v>RUSKIN MILL COLLEGE</v>
          </cell>
          <cell r="D6515">
            <v>916</v>
          </cell>
          <cell r="E6515" t="str">
            <v>Gloucestershire</v>
          </cell>
          <cell r="F6515" t="str">
            <v>WEST</v>
          </cell>
          <cell r="G6515" t="str">
            <v>Surrey</v>
          </cell>
          <cell r="H6515" t="str">
            <v>South East</v>
          </cell>
          <cell r="I6515">
            <v>114875</v>
          </cell>
          <cell r="J6515" t="str">
            <v>RUSKIN MILL COLLEGE</v>
          </cell>
          <cell r="K6515" t="str">
            <v>ISP</v>
          </cell>
          <cell r="M6515">
            <v>114875</v>
          </cell>
          <cell r="N6515" t="str">
            <v>RUSKIN MILL COLLEGE</v>
          </cell>
          <cell r="O6515" t="str">
            <v>ISP</v>
          </cell>
          <cell r="P6515" t="str">
            <v/>
          </cell>
          <cell r="Q6515" t="str">
            <v/>
          </cell>
          <cell r="T6515" t="str">
            <v>ISP</v>
          </cell>
        </row>
        <row r="6516">
          <cell r="A6516">
            <v>18506</v>
          </cell>
          <cell r="B6516">
            <v>114890</v>
          </cell>
          <cell r="C6516" t="str">
            <v>THE MOUNT CAMPHILL COMMUNITY LIMITED</v>
          </cell>
          <cell r="D6516">
            <v>845</v>
          </cell>
          <cell r="E6516" t="str">
            <v>East Sussex</v>
          </cell>
          <cell r="F6516" t="str">
            <v>SOUTH</v>
          </cell>
          <cell r="G6516" t="str">
            <v>Surrey</v>
          </cell>
          <cell r="H6516" t="str">
            <v>South East</v>
          </cell>
          <cell r="I6516">
            <v>114890</v>
          </cell>
          <cell r="J6516" t="str">
            <v>THE MOUNT CAMPHILL COMMUNITY LIMITED</v>
          </cell>
          <cell r="K6516" t="str">
            <v>ISP</v>
          </cell>
          <cell r="M6516">
            <v>114890</v>
          </cell>
          <cell r="N6516" t="str">
            <v>THE MOUNT CAMPHILL COMMUNITY LIMITED</v>
          </cell>
          <cell r="O6516" t="str">
            <v>ISP</v>
          </cell>
          <cell r="P6516" t="str">
            <v/>
          </cell>
          <cell r="Q6516" t="str">
            <v/>
          </cell>
          <cell r="T6516" t="str">
            <v>ISP</v>
          </cell>
        </row>
        <row r="6517">
          <cell r="A6517">
            <v>18507</v>
          </cell>
          <cell r="B6517">
            <v>114892</v>
          </cell>
          <cell r="C6517" t="str">
            <v>FARLEIGH FURTHER EDUCATION COLLEGE - FROME</v>
          </cell>
          <cell r="D6517">
            <v>933</v>
          </cell>
          <cell r="E6517" t="str">
            <v>Somerset</v>
          </cell>
          <cell r="F6517" t="str">
            <v>WEST</v>
          </cell>
          <cell r="G6517" t="str">
            <v>Surrey</v>
          </cell>
          <cell r="H6517" t="str">
            <v>South East</v>
          </cell>
          <cell r="I6517">
            <v>114892</v>
          </cell>
          <cell r="J6517" t="str">
            <v>FARLEIGH FURTHER EDUCATION COLLEGE - FROME</v>
          </cell>
          <cell r="K6517" t="str">
            <v>ISP</v>
          </cell>
          <cell r="M6517">
            <v>114892</v>
          </cell>
          <cell r="N6517" t="str">
            <v>FARLEIGH FURTHER EDUCATION COLLEGE - FROME</v>
          </cell>
          <cell r="O6517" t="str">
            <v>ISP</v>
          </cell>
          <cell r="P6517" t="str">
            <v/>
          </cell>
          <cell r="Q6517" t="str">
            <v/>
          </cell>
          <cell r="T6517" t="str">
            <v>ISP</v>
          </cell>
        </row>
        <row r="6518">
          <cell r="A6518">
            <v>18509</v>
          </cell>
          <cell r="B6518">
            <v>116087</v>
          </cell>
          <cell r="C6518" t="str">
            <v>ORCHARD HILL COLLEGE OF FURTHER EDUCATION - (116087)</v>
          </cell>
          <cell r="D6518">
            <v>319</v>
          </cell>
          <cell r="E6518" t="str">
            <v>Sutton</v>
          </cell>
          <cell r="F6518" t="str">
            <v>SOUTH</v>
          </cell>
          <cell r="G6518" t="str">
            <v>Surrey</v>
          </cell>
          <cell r="H6518" t="str">
            <v>South East</v>
          </cell>
          <cell r="I6518">
            <v>116087</v>
          </cell>
          <cell r="J6518" t="str">
            <v>ORCHARD HILL COLLEGE OF FURTHER EDUCATION</v>
          </cell>
          <cell r="K6518" t="str">
            <v>ISP</v>
          </cell>
          <cell r="M6518">
            <v>116087</v>
          </cell>
          <cell r="N6518" t="str">
            <v>ORCHARD HILL COLLEGE OF FURTHER EDUCATION</v>
          </cell>
          <cell r="O6518" t="str">
            <v>ISP</v>
          </cell>
          <cell r="P6518" t="str">
            <v/>
          </cell>
          <cell r="Q6518" t="str">
            <v/>
          </cell>
          <cell r="T6518" t="str">
            <v>ISP</v>
          </cell>
        </row>
        <row r="6519">
          <cell r="A6519">
            <v>18510</v>
          </cell>
          <cell r="B6519">
            <v>116139</v>
          </cell>
          <cell r="C6519" t="str">
            <v>LINKAGE COMMUNITY TRUST LIMITED(THE)</v>
          </cell>
          <cell r="D6519">
            <v>925</v>
          </cell>
          <cell r="E6519" t="str">
            <v>Lincolnshire</v>
          </cell>
          <cell r="F6519" t="str">
            <v>EAST</v>
          </cell>
          <cell r="G6519" t="str">
            <v>Surrey</v>
          </cell>
          <cell r="H6519" t="str">
            <v>South East</v>
          </cell>
          <cell r="I6519">
            <v>116139</v>
          </cell>
          <cell r="J6519" t="str">
            <v>LINKAGE COMMUNITY TRUST LIMITED</v>
          </cell>
          <cell r="K6519" t="str">
            <v>ISP</v>
          </cell>
          <cell r="M6519">
            <v>116139</v>
          </cell>
          <cell r="N6519" t="str">
            <v>LINKAGE COMMUNITY TRUST LIMITED</v>
          </cell>
          <cell r="O6519" t="str">
            <v>ISP</v>
          </cell>
          <cell r="P6519" t="str">
            <v/>
          </cell>
          <cell r="Q6519" t="str">
            <v/>
          </cell>
          <cell r="T6519" t="str">
            <v>ISP</v>
          </cell>
        </row>
        <row r="6520">
          <cell r="A6520">
            <v>18511</v>
          </cell>
          <cell r="B6520">
            <v>116895</v>
          </cell>
          <cell r="C6520" t="str">
            <v>ST JOHN'S SCHOOL &amp; COLLEGE</v>
          </cell>
          <cell r="D6520">
            <v>846</v>
          </cell>
          <cell r="E6520" t="str">
            <v>Brighton and Hove</v>
          </cell>
          <cell r="F6520" t="str">
            <v>SOUTH</v>
          </cell>
          <cell r="G6520" t="str">
            <v>Surrey</v>
          </cell>
          <cell r="H6520" t="str">
            <v>South East</v>
          </cell>
          <cell r="I6520">
            <v>116895</v>
          </cell>
          <cell r="J6520" t="str">
            <v>ST JOHN'S SCHOOL &amp; COLLEGE</v>
          </cell>
          <cell r="K6520" t="str">
            <v>ISP</v>
          </cell>
          <cell r="M6520">
            <v>116895</v>
          </cell>
          <cell r="N6520" t="str">
            <v>ST JOHN'S SCHOOL &amp; COLLEGE</v>
          </cell>
          <cell r="O6520" t="str">
            <v>ISP</v>
          </cell>
          <cell r="P6520" t="str">
            <v/>
          </cell>
          <cell r="Q6520" t="str">
            <v/>
          </cell>
          <cell r="T6520" t="str">
            <v>ISP</v>
          </cell>
        </row>
        <row r="6521">
          <cell r="A6521">
            <v>18512</v>
          </cell>
          <cell r="B6521">
            <v>117454</v>
          </cell>
          <cell r="C6521" t="str">
            <v>CENTRAL SUSSEX COLLEGE - (117454)</v>
          </cell>
          <cell r="D6521">
            <v>938</v>
          </cell>
          <cell r="E6521" t="str">
            <v>West Sussex</v>
          </cell>
          <cell r="F6521" t="str">
            <v>SOUTH</v>
          </cell>
          <cell r="G6521" t="str">
            <v>Surrey</v>
          </cell>
          <cell r="H6521" t="str">
            <v>South East</v>
          </cell>
          <cell r="I6521">
            <v>117454</v>
          </cell>
          <cell r="J6521" t="str">
            <v>CENTRAL SUSSEX COLLEGE</v>
          </cell>
          <cell r="K6521" t="str">
            <v>FE</v>
          </cell>
          <cell r="M6521">
            <v>117454</v>
          </cell>
          <cell r="N6521" t="str">
            <v>CENTRAL SUSSEX COLLEGE</v>
          </cell>
          <cell r="O6521" t="str">
            <v>FE</v>
          </cell>
          <cell r="P6521" t="str">
            <v/>
          </cell>
          <cell r="Q6521" t="str">
            <v/>
          </cell>
          <cell r="T6521" t="str">
            <v>FE</v>
          </cell>
        </row>
        <row r="6522">
          <cell r="A6522">
            <v>18515</v>
          </cell>
          <cell r="B6522">
            <v>118268</v>
          </cell>
          <cell r="C6522" t="str">
            <v>Saint Cecilia's, Wandsworth</v>
          </cell>
          <cell r="D6522">
            <v>212</v>
          </cell>
          <cell r="E6522" t="str">
            <v>Wandsworth</v>
          </cell>
          <cell r="F6522" t="str">
            <v>SOUTH</v>
          </cell>
          <cell r="G6522" t="str">
            <v>Surrey</v>
          </cell>
          <cell r="H6522" t="str">
            <v>South East</v>
          </cell>
          <cell r="I6522">
            <v>118268</v>
          </cell>
          <cell r="J6522" t="str">
            <v>SAINT CECILIA'S, WANDSWORTH CHURCH OF ENGLAND SCHOOL</v>
          </cell>
          <cell r="K6522">
            <v>0</v>
          </cell>
          <cell r="M6522">
            <v>118268</v>
          </cell>
          <cell r="N6522" t="str">
            <v>SAINT CECILIA'S, WANDSWORTH CHURCH OF ENGLAND SCHOOL</v>
          </cell>
          <cell r="O6522" t="str">
            <v>SCHOOL SIXTH FORM</v>
          </cell>
          <cell r="P6522" t="str">
            <v/>
          </cell>
          <cell r="Q6522" t="str">
            <v/>
          </cell>
          <cell r="T6522" t="str">
            <v>SCHOOL SIXTH FORM</v>
          </cell>
        </row>
        <row r="6523">
          <cell r="A6523">
            <v>18533</v>
          </cell>
          <cell r="B6523">
            <v>118384</v>
          </cell>
          <cell r="C6523" t="str">
            <v>The BRIT School for the Performing Arts &amp; Technology</v>
          </cell>
          <cell r="D6523">
            <v>306</v>
          </cell>
          <cell r="E6523" t="str">
            <v>Croydon</v>
          </cell>
          <cell r="F6523" t="str">
            <v>SOUTH</v>
          </cell>
          <cell r="G6523" t="str">
            <v>Surrey</v>
          </cell>
          <cell r="H6523" t="str">
            <v>South East</v>
          </cell>
          <cell r="I6523">
            <v>118384</v>
          </cell>
          <cell r="J6523" t="str">
            <v>THE BRITSCHOOL CCTA</v>
          </cell>
          <cell r="K6523" t="str">
            <v>Academy</v>
          </cell>
          <cell r="M6523">
            <v>118384</v>
          </cell>
          <cell r="N6523" t="str">
            <v>THE BRIT SCHOOL FOR THE PERFORMING ARTS &amp; TECHNOLOGY (CTC)</v>
          </cell>
          <cell r="O6523" t="str">
            <v>ACADEMY</v>
          </cell>
          <cell r="P6523">
            <v>3066900</v>
          </cell>
          <cell r="Q6523" t="str">
            <v>ACADEMY CTC</v>
          </cell>
          <cell r="T6523" t="str">
            <v>ACADEMY</v>
          </cell>
        </row>
        <row r="6524">
          <cell r="A6524">
            <v>18550</v>
          </cell>
          <cell r="B6524">
            <v>3137006</v>
          </cell>
          <cell r="C6524" t="str">
            <v>OAKLANDS SCHOOL</v>
          </cell>
          <cell r="D6524">
            <v>313</v>
          </cell>
          <cell r="E6524" t="str">
            <v>Hounslow</v>
          </cell>
          <cell r="F6524" t="str">
            <v>SOUTH</v>
          </cell>
          <cell r="G6524" t="str">
            <v>Surrey</v>
          </cell>
          <cell r="H6524" t="str">
            <v>South East</v>
          </cell>
          <cell r="I6524">
            <v>3137006</v>
          </cell>
          <cell r="J6524" t="str">
            <v>OAKLANDS SCHOOL</v>
          </cell>
          <cell r="K6524" t="str">
            <v>MSS</v>
          </cell>
          <cell r="M6524">
            <v>124055</v>
          </cell>
          <cell r="N6524" t="str">
            <v>OAKLANDS SCHOOL</v>
          </cell>
          <cell r="O6524" t="str">
            <v>MSS</v>
          </cell>
          <cell r="P6524" t="str">
            <v/>
          </cell>
          <cell r="Q6524" t="str">
            <v/>
          </cell>
          <cell r="T6524" t="str">
            <v>MSS</v>
          </cell>
        </row>
        <row r="6525">
          <cell r="A6525">
            <v>18555</v>
          </cell>
          <cell r="B6525">
            <v>120060</v>
          </cell>
          <cell r="C6525" t="str">
            <v>Tolworth Girls' School</v>
          </cell>
          <cell r="D6525">
            <v>314</v>
          </cell>
          <cell r="E6525" t="str">
            <v>Kingston upon Thames</v>
          </cell>
          <cell r="F6525" t="str">
            <v>SOUTH</v>
          </cell>
          <cell r="G6525" t="str">
            <v>Surrey</v>
          </cell>
          <cell r="H6525" t="str">
            <v>South East</v>
          </cell>
          <cell r="I6525">
            <v>120060</v>
          </cell>
          <cell r="J6525" t="str">
            <v>TOLWORTH GIRLS' SCHOOL AND SIXTH FORM</v>
          </cell>
          <cell r="K6525" t="str">
            <v>Academy</v>
          </cell>
          <cell r="M6525">
            <v>120060</v>
          </cell>
          <cell r="N6525" t="str">
            <v>TOLWORTH GIRLS’ SCHOOL AND SIXTH FORM</v>
          </cell>
          <cell r="O6525" t="str">
            <v>ACADEMY</v>
          </cell>
          <cell r="P6525">
            <v>3144011</v>
          </cell>
          <cell r="Q6525" t="str">
            <v>ACADEMY Converter</v>
          </cell>
          <cell r="T6525" t="str">
            <v>ACADEMY</v>
          </cell>
        </row>
        <row r="6526">
          <cell r="A6526">
            <v>18557</v>
          </cell>
          <cell r="B6526">
            <v>120299</v>
          </cell>
          <cell r="C6526" t="str">
            <v>Richard Challoner School</v>
          </cell>
          <cell r="D6526">
            <v>314</v>
          </cell>
          <cell r="E6526" t="str">
            <v>Kingston upon Thames</v>
          </cell>
          <cell r="F6526" t="str">
            <v>SOUTH</v>
          </cell>
          <cell r="G6526" t="str">
            <v>Surrey</v>
          </cell>
          <cell r="H6526" t="str">
            <v>South East</v>
          </cell>
          <cell r="I6526">
            <v>120299</v>
          </cell>
          <cell r="J6526" t="str">
            <v>RICHARD CHALLONER SCHOOL</v>
          </cell>
          <cell r="K6526" t="str">
            <v>Academy</v>
          </cell>
          <cell r="M6526">
            <v>120299</v>
          </cell>
          <cell r="N6526" t="str">
            <v>RICHARD CHALLONER SCHOOL</v>
          </cell>
          <cell r="O6526" t="str">
            <v>ACADEMY</v>
          </cell>
          <cell r="P6526">
            <v>3145401</v>
          </cell>
          <cell r="Q6526" t="str">
            <v>ACADEMY Converter</v>
          </cell>
          <cell r="T6526" t="str">
            <v>ACADEMY</v>
          </cell>
        </row>
        <row r="6527">
          <cell r="A6527">
            <v>18561</v>
          </cell>
          <cell r="B6527">
            <v>123622</v>
          </cell>
          <cell r="C6527" t="str">
            <v>St. Philip's School</v>
          </cell>
          <cell r="D6527">
            <v>314</v>
          </cell>
          <cell r="E6527" t="str">
            <v>Kingston upon Thames</v>
          </cell>
          <cell r="F6527" t="str">
            <v>SOUTH</v>
          </cell>
          <cell r="G6527" t="str">
            <v>Surrey</v>
          </cell>
          <cell r="H6527" t="str">
            <v>South East</v>
          </cell>
          <cell r="I6527">
            <v>123622</v>
          </cell>
          <cell r="J6527" t="str">
            <v>ST PHILIP'S SCHOOL</v>
          </cell>
          <cell r="K6527" t="str">
            <v>MSS</v>
          </cell>
          <cell r="M6527">
            <v>123622</v>
          </cell>
          <cell r="N6527" t="str">
            <v>ST PHILIP'S SCHOOL</v>
          </cell>
          <cell r="O6527" t="str">
            <v>MSS</v>
          </cell>
          <cell r="P6527" t="str">
            <v/>
          </cell>
          <cell r="Q6527" t="str">
            <v/>
          </cell>
          <cell r="T6527" t="str">
            <v>MSS</v>
          </cell>
        </row>
        <row r="6528">
          <cell r="A6528">
            <v>18563</v>
          </cell>
          <cell r="B6528">
            <v>113768</v>
          </cell>
          <cell r="C6528" t="str">
            <v>Wimbledon College</v>
          </cell>
          <cell r="D6528">
            <v>315</v>
          </cell>
          <cell r="E6528" t="str">
            <v>Merton</v>
          </cell>
          <cell r="F6528" t="str">
            <v>SOUTH</v>
          </cell>
          <cell r="G6528" t="str">
            <v>Surrey</v>
          </cell>
          <cell r="H6528" t="str">
            <v>South East</v>
          </cell>
          <cell r="I6528">
            <v>113768</v>
          </cell>
          <cell r="J6528" t="str">
            <v>WIMBLEDON COLLEGE</v>
          </cell>
          <cell r="K6528">
            <v>0</v>
          </cell>
          <cell r="M6528">
            <v>113768</v>
          </cell>
          <cell r="N6528" t="str">
            <v>WIMBLEDON COLLEGE</v>
          </cell>
          <cell r="O6528" t="str">
            <v>SCHOOL SIXTH FORM</v>
          </cell>
          <cell r="P6528" t="str">
            <v/>
          </cell>
          <cell r="Q6528" t="str">
            <v/>
          </cell>
          <cell r="T6528" t="str">
            <v>SCHOOL SIXTH FORM</v>
          </cell>
        </row>
        <row r="6529">
          <cell r="A6529">
            <v>18564</v>
          </cell>
          <cell r="B6529">
            <v>113766</v>
          </cell>
          <cell r="C6529" t="str">
            <v>Ursuline High School</v>
          </cell>
          <cell r="D6529">
            <v>315</v>
          </cell>
          <cell r="E6529" t="str">
            <v>Merton</v>
          </cell>
          <cell r="F6529" t="str">
            <v>SOUTH</v>
          </cell>
          <cell r="G6529" t="str">
            <v>Surrey</v>
          </cell>
          <cell r="H6529" t="str">
            <v>South East</v>
          </cell>
          <cell r="I6529">
            <v>113766</v>
          </cell>
          <cell r="J6529" t="str">
            <v>URSULINE HIGH SCHOOL WIMBLEDON</v>
          </cell>
          <cell r="K6529">
            <v>0</v>
          </cell>
          <cell r="M6529">
            <v>113766</v>
          </cell>
          <cell r="N6529" t="str">
            <v>URSULINE HIGH SCHOOL WIMBLEDON</v>
          </cell>
          <cell r="O6529" t="str">
            <v>SCHOOL SIXTH FORM</v>
          </cell>
          <cell r="P6529" t="str">
            <v/>
          </cell>
          <cell r="Q6529" t="str">
            <v/>
          </cell>
          <cell r="T6529" t="str">
            <v>SCHOOL SIXTH FORM</v>
          </cell>
        </row>
        <row r="6530">
          <cell r="A6530">
            <v>18566</v>
          </cell>
          <cell r="B6530">
            <v>3157004</v>
          </cell>
          <cell r="C6530" t="str">
            <v>St Ann's School</v>
          </cell>
          <cell r="D6530">
            <v>315</v>
          </cell>
          <cell r="E6530" t="str">
            <v>Merton</v>
          </cell>
          <cell r="F6530" t="str">
            <v>SOUTH</v>
          </cell>
          <cell r="G6530" t="str">
            <v>Surrey</v>
          </cell>
          <cell r="H6530" t="str">
            <v>South East</v>
          </cell>
          <cell r="I6530">
            <v>3157004</v>
          </cell>
          <cell r="J6530" t="str">
            <v>PERSEID SCHOOL</v>
          </cell>
          <cell r="K6530" t="str">
            <v>MSS</v>
          </cell>
          <cell r="M6530">
            <v>123998</v>
          </cell>
          <cell r="N6530" t="str">
            <v>PERSEID SCHOOL</v>
          </cell>
          <cell r="O6530" t="str">
            <v>MSS</v>
          </cell>
          <cell r="P6530" t="str">
            <v/>
          </cell>
          <cell r="Q6530" t="str">
            <v/>
          </cell>
          <cell r="T6530" t="str">
            <v>MSS</v>
          </cell>
        </row>
        <row r="6531">
          <cell r="A6531">
            <v>18567</v>
          </cell>
          <cell r="B6531">
            <v>119172</v>
          </cell>
          <cell r="C6531" t="str">
            <v>TWICKENHAM ACADEMY</v>
          </cell>
          <cell r="D6531">
            <v>318</v>
          </cell>
          <cell r="E6531" t="str">
            <v>Richmond upon Thames</v>
          </cell>
          <cell r="F6531" t="str">
            <v>SOUTH</v>
          </cell>
          <cell r="G6531" t="str">
            <v>Surrey</v>
          </cell>
          <cell r="H6531" t="str">
            <v>South East</v>
          </cell>
          <cell r="I6531">
            <v>119172</v>
          </cell>
          <cell r="J6531" t="str">
            <v>TWICKENHAM ACADEMY</v>
          </cell>
          <cell r="K6531" t="str">
            <v>Academy</v>
          </cell>
          <cell r="M6531">
            <v>119172</v>
          </cell>
          <cell r="N6531" t="str">
            <v>TWICKENHAM ACADEMY</v>
          </cell>
          <cell r="O6531" t="str">
            <v>ACADEMY</v>
          </cell>
          <cell r="P6531">
            <v>3186906</v>
          </cell>
          <cell r="Q6531" t="str">
            <v>ACADEMY Sponsored</v>
          </cell>
          <cell r="T6531" t="str">
            <v>ACADEMY</v>
          </cell>
        </row>
        <row r="6532">
          <cell r="A6532">
            <v>18570</v>
          </cell>
          <cell r="B6532">
            <v>119914</v>
          </cell>
          <cell r="C6532" t="str">
            <v>Glenthorne High School</v>
          </cell>
          <cell r="D6532">
            <v>319</v>
          </cell>
          <cell r="E6532" t="str">
            <v>Sutton</v>
          </cell>
          <cell r="F6532" t="str">
            <v>SOUTH</v>
          </cell>
          <cell r="G6532" t="str">
            <v>Surrey</v>
          </cell>
          <cell r="H6532" t="str">
            <v>South East</v>
          </cell>
          <cell r="I6532">
            <v>119914</v>
          </cell>
          <cell r="J6532" t="str">
            <v>GLENTHORNE HIGH SCHOOL</v>
          </cell>
          <cell r="K6532" t="str">
            <v>Academy</v>
          </cell>
          <cell r="M6532">
            <v>119914</v>
          </cell>
          <cell r="N6532" t="str">
            <v>GLENTHORNE HIGH SCHOOL</v>
          </cell>
          <cell r="O6532" t="str">
            <v>ACADEMY</v>
          </cell>
          <cell r="P6532">
            <v>3194011</v>
          </cell>
          <cell r="Q6532" t="str">
            <v>ACADEMY Converter</v>
          </cell>
          <cell r="T6532" t="str">
            <v>ACADEMY</v>
          </cell>
        </row>
        <row r="6533">
          <cell r="A6533">
            <v>18571</v>
          </cell>
          <cell r="B6533">
            <v>119779</v>
          </cell>
          <cell r="C6533" t="str">
            <v>Overton Grange</v>
          </cell>
          <cell r="D6533">
            <v>319</v>
          </cell>
          <cell r="E6533" t="str">
            <v>Sutton</v>
          </cell>
          <cell r="F6533" t="str">
            <v>SOUTH</v>
          </cell>
          <cell r="G6533" t="str">
            <v>Surrey</v>
          </cell>
          <cell r="H6533" t="str">
            <v>South East</v>
          </cell>
          <cell r="I6533">
            <v>119779</v>
          </cell>
          <cell r="J6533" t="str">
            <v>OVERTON GRANGE SCHOOL</v>
          </cell>
          <cell r="K6533" t="str">
            <v>Academy</v>
          </cell>
          <cell r="M6533">
            <v>119779</v>
          </cell>
          <cell r="N6533" t="str">
            <v>OVERTON GRANGE SCHOOL</v>
          </cell>
          <cell r="O6533" t="str">
            <v>ACADEMY</v>
          </cell>
          <cell r="P6533">
            <v>3194019</v>
          </cell>
          <cell r="Q6533" t="str">
            <v>ACADEMY Converter</v>
          </cell>
          <cell r="T6533" t="str">
            <v>ACADEMY</v>
          </cell>
        </row>
        <row r="6534">
          <cell r="A6534">
            <v>18574</v>
          </cell>
          <cell r="B6534">
            <v>113076</v>
          </cell>
          <cell r="C6534" t="str">
            <v>The John Fisher School</v>
          </cell>
          <cell r="D6534">
            <v>319</v>
          </cell>
          <cell r="E6534" t="str">
            <v>Sutton</v>
          </cell>
          <cell r="F6534" t="str">
            <v>SOUTH</v>
          </cell>
          <cell r="G6534" t="str">
            <v>Surrey</v>
          </cell>
          <cell r="H6534" t="str">
            <v>South East</v>
          </cell>
          <cell r="I6534">
            <v>113076</v>
          </cell>
          <cell r="J6534" t="str">
            <v>THE JOHN FISHER SCHOOL</v>
          </cell>
          <cell r="K6534">
            <v>0</v>
          </cell>
          <cell r="M6534">
            <v>113076</v>
          </cell>
          <cell r="N6534" t="str">
            <v>THE JOHN FISHER SCHOOL</v>
          </cell>
          <cell r="O6534" t="str">
            <v>SCHOOL SIXTH FORM</v>
          </cell>
          <cell r="P6534" t="str">
            <v/>
          </cell>
          <cell r="Q6534" t="str">
            <v/>
          </cell>
          <cell r="T6534" t="str">
            <v>SCHOOL SIXTH FORM</v>
          </cell>
        </row>
        <row r="6535">
          <cell r="A6535">
            <v>18575</v>
          </cell>
          <cell r="B6535">
            <v>119775</v>
          </cell>
          <cell r="C6535" t="str">
            <v>Cheam High School</v>
          </cell>
          <cell r="D6535">
            <v>319</v>
          </cell>
          <cell r="E6535" t="str">
            <v>Sutton</v>
          </cell>
          <cell r="F6535" t="str">
            <v>SOUTH</v>
          </cell>
          <cell r="G6535" t="str">
            <v>Surrey</v>
          </cell>
          <cell r="H6535" t="str">
            <v>South East</v>
          </cell>
          <cell r="I6535">
            <v>119775</v>
          </cell>
          <cell r="J6535" t="str">
            <v>CHEAM HIGH SCHOOL</v>
          </cell>
          <cell r="K6535" t="str">
            <v>Academy</v>
          </cell>
          <cell r="M6535">
            <v>119775</v>
          </cell>
          <cell r="N6535" t="str">
            <v>CHEAM HIGH SCHOOL</v>
          </cell>
          <cell r="O6535" t="str">
            <v>ACADEMY</v>
          </cell>
          <cell r="P6535">
            <v>3195403</v>
          </cell>
          <cell r="Q6535" t="str">
            <v>ACADEMY Converter</v>
          </cell>
          <cell r="T6535" t="str">
            <v>ACADEMY</v>
          </cell>
        </row>
        <row r="6536">
          <cell r="A6536">
            <v>18576</v>
          </cell>
          <cell r="B6536">
            <v>119776</v>
          </cell>
          <cell r="C6536" t="str">
            <v>Sutton Grammar School for Boys</v>
          </cell>
          <cell r="D6536">
            <v>319</v>
          </cell>
          <cell r="E6536" t="str">
            <v>Sutton</v>
          </cell>
          <cell r="F6536" t="str">
            <v>SOUTH</v>
          </cell>
          <cell r="G6536" t="str">
            <v>Surrey</v>
          </cell>
          <cell r="H6536" t="str">
            <v>South East</v>
          </cell>
          <cell r="I6536">
            <v>119776</v>
          </cell>
          <cell r="J6536" t="str">
            <v>SUTTON GRAMMAR SCHOOL FOR BOYS</v>
          </cell>
          <cell r="K6536" t="str">
            <v>Academy</v>
          </cell>
          <cell r="M6536">
            <v>119776</v>
          </cell>
          <cell r="N6536" t="str">
            <v>SUTTON GRAMMAR SCHOOL FOR BOYS</v>
          </cell>
          <cell r="O6536" t="str">
            <v>ACADEMY</v>
          </cell>
          <cell r="P6536">
            <v>3195404</v>
          </cell>
          <cell r="Q6536" t="str">
            <v>ACADEMY Converter</v>
          </cell>
          <cell r="T6536" t="str">
            <v>ACADEMY</v>
          </cell>
        </row>
        <row r="6537">
          <cell r="A6537">
            <v>18580</v>
          </cell>
          <cell r="B6537">
            <v>123598</v>
          </cell>
          <cell r="C6537" t="str">
            <v>SHERWOOD PARK SCHOOL</v>
          </cell>
          <cell r="D6537">
            <v>319</v>
          </cell>
          <cell r="E6537" t="str">
            <v>Sutton</v>
          </cell>
          <cell r="F6537" t="str">
            <v>SOUTH</v>
          </cell>
          <cell r="G6537" t="str">
            <v>Surrey</v>
          </cell>
          <cell r="H6537" t="str">
            <v>South East</v>
          </cell>
          <cell r="I6537">
            <v>123598</v>
          </cell>
          <cell r="J6537" t="str">
            <v>SHERWOOD PARK SCHOOL</v>
          </cell>
          <cell r="K6537" t="str">
            <v>MSS</v>
          </cell>
          <cell r="M6537">
            <v>123598</v>
          </cell>
          <cell r="N6537" t="str">
            <v>SHERWOOD PARK SCHOOL</v>
          </cell>
          <cell r="O6537" t="str">
            <v>MSS</v>
          </cell>
          <cell r="P6537" t="str">
            <v/>
          </cell>
          <cell r="Q6537" t="str">
            <v/>
          </cell>
          <cell r="T6537" t="str">
            <v>MSS</v>
          </cell>
        </row>
        <row r="6538">
          <cell r="A6538">
            <v>18583</v>
          </cell>
          <cell r="B6538">
            <v>122194</v>
          </cell>
          <cell r="C6538" t="str">
            <v>Penn School</v>
          </cell>
          <cell r="D6538">
            <v>825</v>
          </cell>
          <cell r="E6538" t="str">
            <v>Buckinghamshire</v>
          </cell>
          <cell r="F6538" t="str">
            <v>SOUTH</v>
          </cell>
          <cell r="G6538" t="str">
            <v>Surrey</v>
          </cell>
          <cell r="H6538" t="str">
            <v>South East</v>
          </cell>
          <cell r="I6538">
            <v>122194</v>
          </cell>
          <cell r="J6538" t="str">
            <v>PENN SCHOOL</v>
          </cell>
          <cell r="K6538" t="str">
            <v>NMSS</v>
          </cell>
          <cell r="M6538">
            <v>122194</v>
          </cell>
          <cell r="N6538" t="str">
            <v>PENN SCHOOL</v>
          </cell>
          <cell r="O6538" t="str">
            <v>NMSS</v>
          </cell>
          <cell r="P6538" t="str">
            <v/>
          </cell>
          <cell r="Q6538" t="str">
            <v/>
          </cell>
          <cell r="T6538" t="str">
            <v>NMSS</v>
          </cell>
        </row>
        <row r="6539">
          <cell r="A6539">
            <v>18584</v>
          </cell>
          <cell r="B6539">
            <v>122234</v>
          </cell>
          <cell r="C6539" t="str">
            <v>Portfield School</v>
          </cell>
          <cell r="D6539">
            <v>835</v>
          </cell>
          <cell r="E6539" t="str">
            <v>Dorset</v>
          </cell>
          <cell r="F6539" t="str">
            <v>WEST</v>
          </cell>
          <cell r="G6539" t="str">
            <v>Surrey</v>
          </cell>
          <cell r="H6539" t="str">
            <v>South East</v>
          </cell>
          <cell r="I6539">
            <v>122234</v>
          </cell>
          <cell r="J6539" t="str">
            <v>PORTFIELD SCHOOL</v>
          </cell>
          <cell r="K6539" t="str">
            <v>NMSS</v>
          </cell>
          <cell r="M6539">
            <v>122234</v>
          </cell>
          <cell r="N6539" t="str">
            <v>PORTFIELD SCHOOL</v>
          </cell>
          <cell r="O6539" t="str">
            <v>NMSS</v>
          </cell>
          <cell r="P6539" t="str">
            <v/>
          </cell>
          <cell r="Q6539" t="str">
            <v/>
          </cell>
          <cell r="T6539" t="str">
            <v>NMSS</v>
          </cell>
        </row>
        <row r="6540">
          <cell r="A6540">
            <v>18586</v>
          </cell>
          <cell r="B6540">
            <v>122207</v>
          </cell>
          <cell r="C6540" t="str">
            <v xml:space="preserve">ST MARY'S WRESTWOOD CHILDREN'S TRUST </v>
          </cell>
          <cell r="D6540">
            <v>845</v>
          </cell>
          <cell r="E6540" t="str">
            <v>East Sussex</v>
          </cell>
          <cell r="F6540" t="str">
            <v>SOUTH</v>
          </cell>
          <cell r="G6540" t="str">
            <v>Surrey</v>
          </cell>
          <cell r="H6540" t="str">
            <v>South East</v>
          </cell>
          <cell r="I6540">
            <v>122207</v>
          </cell>
          <cell r="J6540" t="str">
            <v>ST MARY'S WRESTWOOD CHILDREN'S TRUST</v>
          </cell>
          <cell r="K6540" t="str">
            <v>NMSS</v>
          </cell>
          <cell r="M6540">
            <v>122207</v>
          </cell>
          <cell r="N6540" t="str">
            <v>ST MARY'S WRESTWOOD CHILDREN'S TRUST</v>
          </cell>
          <cell r="O6540" t="str">
            <v>NMSS</v>
          </cell>
          <cell r="P6540" t="str">
            <v/>
          </cell>
          <cell r="Q6540" t="str">
            <v/>
          </cell>
          <cell r="T6540" t="str">
            <v>NMSS</v>
          </cell>
        </row>
        <row r="6541">
          <cell r="A6541">
            <v>18587</v>
          </cell>
          <cell r="B6541">
            <v>120975</v>
          </cell>
          <cell r="C6541" t="str">
            <v>Chailey Heritage School</v>
          </cell>
          <cell r="D6541">
            <v>845</v>
          </cell>
          <cell r="E6541" t="str">
            <v>East Sussex</v>
          </cell>
          <cell r="F6541" t="str">
            <v>SOUTH</v>
          </cell>
          <cell r="G6541" t="str">
            <v>Surrey</v>
          </cell>
          <cell r="H6541" t="str">
            <v>South East</v>
          </cell>
          <cell r="I6541">
            <v>120975</v>
          </cell>
          <cell r="J6541" t="str">
            <v>CHAILEY HERITAGE SCHOOL</v>
          </cell>
          <cell r="K6541" t="str">
            <v>NMSS</v>
          </cell>
          <cell r="M6541">
            <v>120975</v>
          </cell>
          <cell r="N6541" t="str">
            <v>CHAILEY HERITAGE SCHOOL</v>
          </cell>
          <cell r="O6541" t="str">
            <v>NMSS</v>
          </cell>
          <cell r="P6541" t="str">
            <v/>
          </cell>
          <cell r="Q6541" t="str">
            <v/>
          </cell>
          <cell r="T6541" t="str">
            <v>NMSS</v>
          </cell>
        </row>
        <row r="6542">
          <cell r="A6542">
            <v>18588</v>
          </cell>
          <cell r="B6542">
            <v>888005</v>
          </cell>
          <cell r="C6542" t="str">
            <v>St John's School (Brighton)</v>
          </cell>
          <cell r="D6542">
            <v>845</v>
          </cell>
          <cell r="E6542" t="str">
            <v>East Sussex</v>
          </cell>
          <cell r="F6542" t="str">
            <v>SOUTH</v>
          </cell>
          <cell r="G6542" t="str">
            <v>Surrey</v>
          </cell>
          <cell r="H6542" t="str">
            <v>South East</v>
          </cell>
          <cell r="I6542">
            <v>888005</v>
          </cell>
          <cell r="J6542" t="str">
            <v>ST JOHN'S SCHOOL (BRIGHTON)</v>
          </cell>
          <cell r="K6542" t="str">
            <v>NMSS</v>
          </cell>
          <cell r="M6542">
            <v>123924</v>
          </cell>
          <cell r="N6542" t="str">
            <v>ST JOHN'S SCHOOL (BRIGHTON)</v>
          </cell>
          <cell r="O6542" t="str">
            <v>NMSS</v>
          </cell>
          <cell r="P6542" t="str">
            <v/>
          </cell>
          <cell r="Q6542" t="str">
            <v/>
          </cell>
          <cell r="T6542" t="str">
            <v>NMSS</v>
          </cell>
        </row>
        <row r="6543">
          <cell r="A6543">
            <v>18589</v>
          </cell>
          <cell r="B6543">
            <v>122235</v>
          </cell>
          <cell r="C6543" t="str">
            <v>Hamilton Lodge School</v>
          </cell>
          <cell r="D6543">
            <v>846</v>
          </cell>
          <cell r="E6543" t="str">
            <v>Brighton and Hove</v>
          </cell>
          <cell r="F6543" t="str">
            <v>SOUTH</v>
          </cell>
          <cell r="G6543" t="str">
            <v>Surrey</v>
          </cell>
          <cell r="H6543" t="str">
            <v>South East</v>
          </cell>
          <cell r="I6543">
            <v>122235</v>
          </cell>
          <cell r="J6543" t="str">
            <v>HAMILTON LODGE SCHOOL FOR DEAF CHILDREN</v>
          </cell>
          <cell r="K6543" t="str">
            <v>NMSS</v>
          </cell>
          <cell r="M6543">
            <v>122235</v>
          </cell>
          <cell r="N6543" t="str">
            <v>HAMILTON LODGE SCHOOL FOR DEAF CHILDREN</v>
          </cell>
          <cell r="O6543" t="str">
            <v>NMSS</v>
          </cell>
          <cell r="P6543" t="str">
            <v/>
          </cell>
          <cell r="Q6543" t="str">
            <v/>
          </cell>
          <cell r="T6543" t="str">
            <v>NMSS</v>
          </cell>
        </row>
        <row r="6544">
          <cell r="A6544">
            <v>18590</v>
          </cell>
          <cell r="B6544">
            <v>888006</v>
          </cell>
          <cell r="C6544" t="str">
            <v>Treloar School</v>
          </cell>
          <cell r="D6544">
            <v>850</v>
          </cell>
          <cell r="E6544" t="str">
            <v>Hampshire</v>
          </cell>
          <cell r="F6544" t="str">
            <v>SOUTH</v>
          </cell>
          <cell r="G6544" t="str">
            <v>Surrey</v>
          </cell>
          <cell r="H6544" t="str">
            <v>South East</v>
          </cell>
          <cell r="I6544">
            <v>888006</v>
          </cell>
          <cell r="J6544" t="str">
            <v>TRELOAR SCHOOL</v>
          </cell>
          <cell r="K6544" t="str">
            <v>NMSS</v>
          </cell>
          <cell r="M6544">
            <v>123925</v>
          </cell>
          <cell r="N6544" t="str">
            <v>TRELOAR SCHOOL</v>
          </cell>
          <cell r="O6544" t="str">
            <v>NMSS</v>
          </cell>
          <cell r="P6544" t="str">
            <v/>
          </cell>
          <cell r="Q6544" t="str">
            <v/>
          </cell>
          <cell r="T6544" t="str">
            <v>NMSS</v>
          </cell>
        </row>
        <row r="6545">
          <cell r="A6545">
            <v>18595</v>
          </cell>
          <cell r="B6545">
            <v>114406</v>
          </cell>
          <cell r="C6545" t="str">
            <v>CHARTERS SCHOOL</v>
          </cell>
          <cell r="D6545">
            <v>868</v>
          </cell>
          <cell r="E6545" t="str">
            <v>Windsor and Maidenhead</v>
          </cell>
          <cell r="F6545" t="str">
            <v>SOUTH</v>
          </cell>
          <cell r="G6545" t="str">
            <v>Surrey</v>
          </cell>
          <cell r="H6545" t="str">
            <v>South East</v>
          </cell>
          <cell r="I6545">
            <v>114406</v>
          </cell>
          <cell r="J6545" t="str">
            <v>CHARTERS SCHOOL</v>
          </cell>
          <cell r="K6545">
            <v>0</v>
          </cell>
          <cell r="M6545">
            <v>120779</v>
          </cell>
          <cell r="N6545" t="str">
            <v>CHARTERS SCHOOL</v>
          </cell>
          <cell r="O6545" t="str">
            <v>ACADEMY</v>
          </cell>
          <cell r="P6545">
            <v>8684029</v>
          </cell>
          <cell r="Q6545" t="str">
            <v>ACADEMY Converter</v>
          </cell>
          <cell r="T6545" t="str">
            <v>ACADEMY</v>
          </cell>
        </row>
        <row r="6546">
          <cell r="A6546">
            <v>18599</v>
          </cell>
          <cell r="B6546">
            <v>119320</v>
          </cell>
          <cell r="C6546" t="str">
            <v>Mary Hare Grammar School</v>
          </cell>
          <cell r="D6546">
            <v>869</v>
          </cell>
          <cell r="E6546" t="str">
            <v>West Berkshire</v>
          </cell>
          <cell r="F6546" t="str">
            <v>SOUTH</v>
          </cell>
          <cell r="G6546" t="str">
            <v>Surrey</v>
          </cell>
          <cell r="H6546" t="str">
            <v>South East</v>
          </cell>
          <cell r="I6546">
            <v>119320</v>
          </cell>
          <cell r="J6546" t="str">
            <v>MARY HARE SCHOOL</v>
          </cell>
          <cell r="K6546" t="str">
            <v>NMSS</v>
          </cell>
          <cell r="M6546">
            <v>119320</v>
          </cell>
          <cell r="N6546" t="str">
            <v>MARY HARE SCHOOL</v>
          </cell>
          <cell r="O6546" t="str">
            <v>NMSS</v>
          </cell>
          <cell r="P6546" t="str">
            <v/>
          </cell>
          <cell r="Q6546" t="str">
            <v/>
          </cell>
          <cell r="T6546" t="str">
            <v>NMSS</v>
          </cell>
        </row>
        <row r="6547">
          <cell r="A6547">
            <v>18607</v>
          </cell>
          <cell r="B6547">
            <v>8717035</v>
          </cell>
          <cell r="C6547" t="str">
            <v>Arbour Vale School</v>
          </cell>
          <cell r="D6547">
            <v>825</v>
          </cell>
          <cell r="E6547" t="str">
            <v>Buckinghamshire</v>
          </cell>
          <cell r="F6547" t="str">
            <v>SOUTH</v>
          </cell>
          <cell r="G6547" t="str">
            <v>Surrey</v>
          </cell>
          <cell r="H6547" t="str">
            <v>South East</v>
          </cell>
          <cell r="I6547">
            <v>8717035</v>
          </cell>
          <cell r="J6547" t="str">
            <v>ARBOUR VALE SCHOOL</v>
          </cell>
          <cell r="K6547" t="str">
            <v>MSS</v>
          </cell>
          <cell r="M6547">
            <v>123985</v>
          </cell>
          <cell r="N6547" t="str">
            <v>ARBOUR VALE SCHOOL</v>
          </cell>
          <cell r="O6547" t="str">
            <v>MSS</v>
          </cell>
          <cell r="P6547" t="str">
            <v/>
          </cell>
          <cell r="Q6547" t="str">
            <v/>
          </cell>
          <cell r="T6547" t="str">
            <v>MSS</v>
          </cell>
        </row>
        <row r="6548">
          <cell r="A6548">
            <v>18610</v>
          </cell>
          <cell r="B6548">
            <v>123728</v>
          </cell>
          <cell r="C6548" t="str">
            <v>The West of England School and College</v>
          </cell>
          <cell r="D6548">
            <v>878</v>
          </cell>
          <cell r="E6548" t="str">
            <v>Devon</v>
          </cell>
          <cell r="F6548" t="str">
            <v>WEST</v>
          </cell>
          <cell r="G6548" t="str">
            <v>Surrey</v>
          </cell>
          <cell r="H6548" t="str">
            <v>South East</v>
          </cell>
          <cell r="I6548">
            <v>123728</v>
          </cell>
          <cell r="J6548" t="str">
            <v xml:space="preserve">WEST OF ENGLAND SCHOOL FOR CHILDREN WITH LITTLE OR NO SIGHT </v>
          </cell>
          <cell r="K6548" t="str">
            <v>NMSS</v>
          </cell>
          <cell r="M6548">
            <v>123728</v>
          </cell>
          <cell r="N6548" t="str">
            <v xml:space="preserve">WEST OF ENGLAND SCHOOL FOR CHILDREN WITH LITTLE OR NO SIGHT </v>
          </cell>
          <cell r="O6548" t="str">
            <v>NMSS</v>
          </cell>
          <cell r="P6548" t="str">
            <v/>
          </cell>
          <cell r="Q6548" t="str">
            <v/>
          </cell>
          <cell r="T6548" t="str">
            <v>NMSS</v>
          </cell>
        </row>
        <row r="6549">
          <cell r="A6549">
            <v>18611</v>
          </cell>
          <cell r="B6549">
            <v>888002</v>
          </cell>
          <cell r="C6549" t="str">
            <v>Exeter Royal Academy for Deaf Education</v>
          </cell>
          <cell r="D6549">
            <v>878</v>
          </cell>
          <cell r="E6549" t="str">
            <v>Devon</v>
          </cell>
          <cell r="F6549" t="str">
            <v>WEST</v>
          </cell>
          <cell r="G6549" t="str">
            <v>Surrey</v>
          </cell>
          <cell r="H6549" t="str">
            <v>South East</v>
          </cell>
          <cell r="I6549">
            <v>888002</v>
          </cell>
          <cell r="J6549" t="str">
            <v>Exeter Royal Academy for Deaf Education</v>
          </cell>
          <cell r="K6549" t="str">
            <v>NMSS</v>
          </cell>
          <cell r="M6549">
            <v>123922</v>
          </cell>
          <cell r="N6549" t="str">
            <v>EXETER ROYAL ACADEMY FOR DEAF EDUCATION</v>
          </cell>
          <cell r="O6549" t="str">
            <v>NMSS</v>
          </cell>
          <cell r="P6549" t="str">
            <v/>
          </cell>
          <cell r="Q6549" t="str">
            <v/>
          </cell>
          <cell r="T6549" t="str">
            <v>NMSS</v>
          </cell>
        </row>
        <row r="6550">
          <cell r="A6550">
            <v>18613</v>
          </cell>
          <cell r="B6550">
            <v>888003</v>
          </cell>
          <cell r="C6550" t="str">
            <v>New College Worcester</v>
          </cell>
          <cell r="D6550">
            <v>885</v>
          </cell>
          <cell r="E6550" t="str">
            <v>Worcestershire</v>
          </cell>
          <cell r="F6550" t="str">
            <v>WEST</v>
          </cell>
          <cell r="G6550" t="str">
            <v>Surrey</v>
          </cell>
          <cell r="H6550" t="str">
            <v>South East</v>
          </cell>
          <cell r="I6550">
            <v>888003</v>
          </cell>
          <cell r="J6550" t="str">
            <v>New College Worcester</v>
          </cell>
          <cell r="K6550" t="str">
            <v>NMSS</v>
          </cell>
          <cell r="M6550">
            <v>124200</v>
          </cell>
          <cell r="N6550" t="str">
            <v>NEW COLLEGE WORCESTER</v>
          </cell>
          <cell r="O6550" t="str">
            <v>NMSS</v>
          </cell>
          <cell r="P6550" t="str">
            <v/>
          </cell>
          <cell r="Q6550" t="str">
            <v/>
          </cell>
          <cell r="T6550" t="str">
            <v>NMSS</v>
          </cell>
        </row>
        <row r="6551">
          <cell r="A6551">
            <v>18620</v>
          </cell>
          <cell r="B6551">
            <v>122198</v>
          </cell>
          <cell r="C6551" t="str">
            <v>Meadows School</v>
          </cell>
          <cell r="D6551">
            <v>886</v>
          </cell>
          <cell r="E6551" t="str">
            <v>Kent</v>
          </cell>
          <cell r="F6551" t="str">
            <v>SOUTH</v>
          </cell>
          <cell r="G6551" t="str">
            <v>Surrey</v>
          </cell>
          <cell r="H6551" t="str">
            <v>South East</v>
          </cell>
          <cell r="I6551">
            <v>122198</v>
          </cell>
          <cell r="J6551" t="str">
            <v>MEADOWS SCHOOL</v>
          </cell>
          <cell r="K6551" t="str">
            <v>NMSS</v>
          </cell>
          <cell r="M6551">
            <v>122198</v>
          </cell>
          <cell r="N6551" t="str">
            <v>MEADOWS SCHOOL</v>
          </cell>
          <cell r="O6551" t="str">
            <v>NMSS</v>
          </cell>
          <cell r="P6551" t="str">
            <v/>
          </cell>
          <cell r="Q6551" t="str">
            <v/>
          </cell>
          <cell r="T6551" t="str">
            <v>NMSS</v>
          </cell>
        </row>
        <row r="6552">
          <cell r="A6552">
            <v>18621</v>
          </cell>
          <cell r="B6552">
            <v>123690</v>
          </cell>
          <cell r="C6552" t="str">
            <v>Valence School</v>
          </cell>
          <cell r="D6552">
            <v>886</v>
          </cell>
          <cell r="E6552" t="str">
            <v>Kent</v>
          </cell>
          <cell r="F6552" t="str">
            <v>SOUTH</v>
          </cell>
          <cell r="G6552" t="str">
            <v>Surrey</v>
          </cell>
          <cell r="H6552" t="str">
            <v>South East</v>
          </cell>
          <cell r="I6552">
            <v>123690</v>
          </cell>
          <cell r="J6552" t="str">
            <v>VALENCE SCHOOL</v>
          </cell>
          <cell r="K6552" t="str">
            <v>MSS</v>
          </cell>
          <cell r="M6552">
            <v>123690</v>
          </cell>
          <cell r="N6552" t="str">
            <v>VALENCE SCHOOL</v>
          </cell>
          <cell r="O6552" t="str">
            <v>MSS</v>
          </cell>
          <cell r="P6552" t="str">
            <v/>
          </cell>
          <cell r="Q6552" t="str">
            <v/>
          </cell>
          <cell r="T6552" t="str">
            <v>MSS</v>
          </cell>
        </row>
        <row r="6553">
          <cell r="A6553">
            <v>18622</v>
          </cell>
          <cell r="B6553">
            <v>8867051</v>
          </cell>
          <cell r="C6553" t="str">
            <v>Ridge View School</v>
          </cell>
          <cell r="D6553">
            <v>886</v>
          </cell>
          <cell r="E6553" t="str">
            <v>Kent</v>
          </cell>
          <cell r="F6553" t="str">
            <v>SOUTH</v>
          </cell>
          <cell r="G6553" t="str">
            <v>Surrey</v>
          </cell>
          <cell r="H6553" t="str">
            <v>South East</v>
          </cell>
          <cell r="I6553">
            <v>8867051</v>
          </cell>
          <cell r="J6553" t="str">
            <v>RIDGE VIEW SCHOOL</v>
          </cell>
          <cell r="K6553" t="str">
            <v>MSS</v>
          </cell>
          <cell r="M6553">
            <v>124053</v>
          </cell>
          <cell r="N6553" t="str">
            <v>RIDGE VIEW SCHOOL</v>
          </cell>
          <cell r="O6553" t="str">
            <v>MSS</v>
          </cell>
          <cell r="P6553" t="str">
            <v/>
          </cell>
          <cell r="Q6553" t="str">
            <v/>
          </cell>
          <cell r="T6553" t="str">
            <v>MSS</v>
          </cell>
        </row>
        <row r="6554">
          <cell r="A6554">
            <v>18627</v>
          </cell>
          <cell r="B6554">
            <v>119833</v>
          </cell>
          <cell r="C6554" t="str">
            <v>HOWARD OF EFFINGHAM SCHOOL</v>
          </cell>
          <cell r="D6554">
            <v>936</v>
          </cell>
          <cell r="E6554" t="str">
            <v>Surrey</v>
          </cell>
          <cell r="F6554" t="str">
            <v>SOUTH</v>
          </cell>
          <cell r="G6554" t="str">
            <v>Surrey</v>
          </cell>
          <cell r="H6554" t="str">
            <v>South East</v>
          </cell>
          <cell r="I6554">
            <v>119833</v>
          </cell>
          <cell r="J6554" t="str">
            <v>HOWARD OF EFFINGHAM</v>
          </cell>
          <cell r="K6554" t="str">
            <v>Academy</v>
          </cell>
          <cell r="M6554">
            <v>119833</v>
          </cell>
          <cell r="N6554" t="str">
            <v>HOWARD OF EFFINGHAM</v>
          </cell>
          <cell r="O6554" t="str">
            <v>ACADEMY</v>
          </cell>
          <cell r="P6554">
            <v>9364036</v>
          </cell>
          <cell r="Q6554" t="str">
            <v>ACADEMY Converter</v>
          </cell>
          <cell r="T6554" t="str">
            <v>ACADEMY</v>
          </cell>
        </row>
        <row r="6555">
          <cell r="A6555">
            <v>18628</v>
          </cell>
          <cell r="B6555">
            <v>113079</v>
          </cell>
          <cell r="C6555" t="str">
            <v>Therfield School</v>
          </cell>
          <cell r="D6555">
            <v>936</v>
          </cell>
          <cell r="E6555" t="str">
            <v>Surrey</v>
          </cell>
          <cell r="F6555" t="str">
            <v>SOUTH</v>
          </cell>
          <cell r="G6555" t="str">
            <v>Surrey</v>
          </cell>
          <cell r="H6555" t="str">
            <v>South East</v>
          </cell>
          <cell r="I6555">
            <v>113079</v>
          </cell>
          <cell r="J6555" t="str">
            <v>THERFIELD SCHOOL</v>
          </cell>
          <cell r="K6555">
            <v>0</v>
          </cell>
          <cell r="M6555">
            <v>113079</v>
          </cell>
          <cell r="N6555" t="str">
            <v>THERFIELD SCHOOL</v>
          </cell>
          <cell r="O6555" t="str">
            <v>SCHOOL SIXTH FORM</v>
          </cell>
          <cell r="P6555" t="str">
            <v/>
          </cell>
          <cell r="Q6555" t="str">
            <v/>
          </cell>
          <cell r="T6555" t="str">
            <v>SCHOOL SIXTH FORM</v>
          </cell>
        </row>
        <row r="6556">
          <cell r="A6556">
            <v>18629</v>
          </cell>
          <cell r="B6556">
            <v>113339</v>
          </cell>
          <cell r="C6556" t="str">
            <v>Oxted School</v>
          </cell>
          <cell r="D6556">
            <v>936</v>
          </cell>
          <cell r="E6556" t="str">
            <v>Surrey</v>
          </cell>
          <cell r="F6556" t="str">
            <v>SOUTH</v>
          </cell>
          <cell r="G6556" t="str">
            <v>Surrey</v>
          </cell>
          <cell r="H6556" t="str">
            <v>South East</v>
          </cell>
          <cell r="I6556">
            <v>113339</v>
          </cell>
          <cell r="J6556" t="str">
            <v>OXTED SCHOOL</v>
          </cell>
          <cell r="K6556">
            <v>0</v>
          </cell>
          <cell r="M6556">
            <v>113339</v>
          </cell>
          <cell r="N6556" t="str">
            <v>OXTED SCHOOL</v>
          </cell>
          <cell r="O6556" t="str">
            <v>SCHOOL SIXTH FORM</v>
          </cell>
          <cell r="P6556" t="str">
            <v/>
          </cell>
          <cell r="Q6556" t="str">
            <v/>
          </cell>
          <cell r="T6556" t="str">
            <v>SCHOOL SIXTH FORM</v>
          </cell>
        </row>
        <row r="6557">
          <cell r="A6557">
            <v>18630</v>
          </cell>
          <cell r="B6557">
            <v>113085</v>
          </cell>
          <cell r="C6557" t="str">
            <v>Warlingham School</v>
          </cell>
          <cell r="D6557">
            <v>936</v>
          </cell>
          <cell r="E6557" t="str">
            <v>Surrey</v>
          </cell>
          <cell r="F6557" t="str">
            <v>SOUTH</v>
          </cell>
          <cell r="G6557" t="str">
            <v>Surrey</v>
          </cell>
          <cell r="H6557" t="str">
            <v>South East</v>
          </cell>
          <cell r="I6557">
            <v>113085</v>
          </cell>
          <cell r="J6557" t="str">
            <v>WARLINGHAM SCHOOL</v>
          </cell>
          <cell r="K6557">
            <v>0</v>
          </cell>
          <cell r="M6557">
            <v>122593</v>
          </cell>
          <cell r="N6557" t="str">
            <v>WARLINGHAM SCHOOL</v>
          </cell>
          <cell r="O6557" t="str">
            <v>ACADEMY</v>
          </cell>
          <cell r="P6557">
            <v>9364153</v>
          </cell>
          <cell r="Q6557" t="str">
            <v>ACADEMY Converter</v>
          </cell>
          <cell r="T6557" t="str">
            <v>ACADEMY</v>
          </cell>
        </row>
        <row r="6558">
          <cell r="A6558">
            <v>18631</v>
          </cell>
          <cell r="B6558">
            <v>113082</v>
          </cell>
          <cell r="C6558" t="str">
            <v>Tomlinscote School &amp; Sixth Form College</v>
          </cell>
          <cell r="D6558">
            <v>936</v>
          </cell>
          <cell r="E6558" t="str">
            <v>Surrey</v>
          </cell>
          <cell r="F6558" t="str">
            <v>SOUTH</v>
          </cell>
          <cell r="G6558" t="str">
            <v>Surrey</v>
          </cell>
          <cell r="H6558" t="str">
            <v>South East</v>
          </cell>
          <cell r="I6558">
            <v>113082</v>
          </cell>
          <cell r="J6558" t="str">
            <v>TOMLINSCOTE SCHOOL AND SIXTH FORM COLLEGE</v>
          </cell>
          <cell r="K6558">
            <v>0</v>
          </cell>
          <cell r="M6558">
            <v>113082</v>
          </cell>
          <cell r="N6558" t="str">
            <v>TOMLINSCOTE SCHOOL AND SIXTH FORM COLLEGE</v>
          </cell>
          <cell r="O6558" t="str">
            <v>SCHOOL SIXTH FORM</v>
          </cell>
          <cell r="P6558" t="str">
            <v/>
          </cell>
          <cell r="Q6558" t="str">
            <v/>
          </cell>
          <cell r="T6558" t="str">
            <v>SCHOOL SIXTH FORM</v>
          </cell>
        </row>
        <row r="6559">
          <cell r="A6559">
            <v>18633</v>
          </cell>
          <cell r="B6559">
            <v>113316</v>
          </cell>
          <cell r="C6559" t="str">
            <v>The Ashcombe School</v>
          </cell>
          <cell r="D6559">
            <v>936</v>
          </cell>
          <cell r="E6559" t="str">
            <v>Surrey</v>
          </cell>
          <cell r="F6559" t="str">
            <v>SOUTH</v>
          </cell>
          <cell r="G6559" t="str">
            <v>Surrey</v>
          </cell>
          <cell r="H6559" t="str">
            <v>South East</v>
          </cell>
          <cell r="I6559">
            <v>113316</v>
          </cell>
          <cell r="J6559" t="str">
            <v>THE ASHCOMBE SCHOOL</v>
          </cell>
          <cell r="K6559">
            <v>0</v>
          </cell>
          <cell r="M6559">
            <v>113316</v>
          </cell>
          <cell r="N6559" t="str">
            <v>THE ASHCOMBE SCHOOL</v>
          </cell>
          <cell r="O6559" t="str">
            <v>SCHOOL SIXTH FORM</v>
          </cell>
          <cell r="P6559" t="str">
            <v/>
          </cell>
          <cell r="Q6559" t="str">
            <v/>
          </cell>
          <cell r="T6559" t="str">
            <v>SCHOOL SIXTH FORM</v>
          </cell>
        </row>
        <row r="6560">
          <cell r="A6560">
            <v>18634</v>
          </cell>
          <cell r="B6560">
            <v>119853</v>
          </cell>
          <cell r="C6560" t="str">
            <v>George Abbot School</v>
          </cell>
          <cell r="D6560">
            <v>936</v>
          </cell>
          <cell r="E6560" t="str">
            <v>Surrey</v>
          </cell>
          <cell r="F6560" t="str">
            <v>SOUTH</v>
          </cell>
          <cell r="G6560" t="str">
            <v>Surrey</v>
          </cell>
          <cell r="H6560" t="str">
            <v>South East</v>
          </cell>
          <cell r="I6560">
            <v>119853</v>
          </cell>
          <cell r="J6560" t="str">
            <v>GEORGE ABBOT SCHOOL</v>
          </cell>
          <cell r="K6560" t="str">
            <v>Academy</v>
          </cell>
          <cell r="M6560">
            <v>119853</v>
          </cell>
          <cell r="N6560" t="str">
            <v>GEORGE ABBOT SCHOOL</v>
          </cell>
          <cell r="O6560" t="str">
            <v>ACADEMY</v>
          </cell>
          <cell r="P6560">
            <v>9364456</v>
          </cell>
          <cell r="Q6560" t="str">
            <v>ACADEMY Converter</v>
          </cell>
          <cell r="T6560" t="str">
            <v>ACADEMY</v>
          </cell>
        </row>
        <row r="6561">
          <cell r="A6561">
            <v>18635</v>
          </cell>
          <cell r="B6561">
            <v>113336</v>
          </cell>
          <cell r="C6561" t="str">
            <v>Kings College</v>
          </cell>
          <cell r="D6561">
            <v>936</v>
          </cell>
          <cell r="E6561" t="str">
            <v>Surrey</v>
          </cell>
          <cell r="F6561" t="str">
            <v>SOUTH</v>
          </cell>
          <cell r="G6561" t="str">
            <v>Surrey</v>
          </cell>
          <cell r="H6561" t="str">
            <v>South East</v>
          </cell>
          <cell r="I6561">
            <v>113336</v>
          </cell>
          <cell r="J6561" t="str">
            <v>KINGS COLLEGE FOR THE ARTS AND TECHNOLOGY</v>
          </cell>
          <cell r="K6561">
            <v>0</v>
          </cell>
          <cell r="M6561">
            <v>113336</v>
          </cell>
          <cell r="N6561" t="str">
            <v>KINGS COLLEGE FOR THE ARTS AND TECHNOLOGY</v>
          </cell>
          <cell r="O6561" t="str">
            <v>SCHOOL SIXTH FORM</v>
          </cell>
          <cell r="P6561" t="str">
            <v/>
          </cell>
          <cell r="Q6561" t="str">
            <v/>
          </cell>
          <cell r="T6561" t="str">
            <v>SCHOOL SIXTH FORM</v>
          </cell>
        </row>
        <row r="6562">
          <cell r="A6562">
            <v>18636</v>
          </cell>
          <cell r="B6562">
            <v>113069</v>
          </cell>
          <cell r="C6562" t="str">
            <v>ST ANDREW'S CATHOLIC SCHOOL</v>
          </cell>
          <cell r="D6562">
            <v>936</v>
          </cell>
          <cell r="E6562" t="str">
            <v>Surrey</v>
          </cell>
          <cell r="F6562" t="str">
            <v>SOUTH</v>
          </cell>
          <cell r="G6562" t="str">
            <v>Surrey</v>
          </cell>
          <cell r="H6562" t="str">
            <v>South East</v>
          </cell>
          <cell r="I6562">
            <v>113069</v>
          </cell>
          <cell r="J6562" t="str">
            <v>ST ANDREW'S CATHOLIC SCHOOL</v>
          </cell>
          <cell r="K6562">
            <v>0</v>
          </cell>
          <cell r="M6562">
            <v>113069</v>
          </cell>
          <cell r="N6562" t="str">
            <v>ST ANDREW'S CATHOLIC SCHOOL</v>
          </cell>
          <cell r="O6562" t="str">
            <v>SCHOOL SIXTH FORM</v>
          </cell>
          <cell r="P6562" t="str">
            <v/>
          </cell>
          <cell r="Q6562" t="str">
            <v/>
          </cell>
          <cell r="T6562" t="str">
            <v>SCHOOL SIXTH FORM</v>
          </cell>
        </row>
        <row r="6563">
          <cell r="A6563">
            <v>18637</v>
          </cell>
          <cell r="B6563">
            <v>113067</v>
          </cell>
          <cell r="C6563" t="str">
            <v>St. Peter's Catholic School</v>
          </cell>
          <cell r="D6563">
            <v>936</v>
          </cell>
          <cell r="E6563" t="str">
            <v>Surrey</v>
          </cell>
          <cell r="F6563" t="str">
            <v>SOUTH</v>
          </cell>
          <cell r="G6563" t="str">
            <v>Surrey</v>
          </cell>
          <cell r="H6563" t="str">
            <v>South East</v>
          </cell>
          <cell r="I6563">
            <v>113067</v>
          </cell>
          <cell r="J6563" t="str">
            <v>ST PETER'S CATHOLIC SCHOOL</v>
          </cell>
          <cell r="K6563">
            <v>0</v>
          </cell>
          <cell r="M6563">
            <v>113067</v>
          </cell>
          <cell r="N6563" t="str">
            <v>ST PETER'S CATHOLIC SCHOOL</v>
          </cell>
          <cell r="O6563" t="str">
            <v>ROW INDEX NO STUDENTS</v>
          </cell>
          <cell r="P6563" t="str">
            <v/>
          </cell>
          <cell r="Q6563" t="str">
            <v/>
          </cell>
          <cell r="T6563" t="str">
            <v>ROW INDEX NO STUDENTS</v>
          </cell>
        </row>
        <row r="6564">
          <cell r="A6564">
            <v>18638</v>
          </cell>
          <cell r="B6564">
            <v>113345</v>
          </cell>
          <cell r="C6564" t="str">
            <v>St Bede's School</v>
          </cell>
          <cell r="D6564">
            <v>936</v>
          </cell>
          <cell r="E6564" t="str">
            <v>Surrey</v>
          </cell>
          <cell r="F6564" t="str">
            <v>SOUTH</v>
          </cell>
          <cell r="G6564" t="str">
            <v>Surrey</v>
          </cell>
          <cell r="H6564" t="str">
            <v>South East</v>
          </cell>
          <cell r="I6564">
            <v>113345</v>
          </cell>
          <cell r="J6564" t="str">
            <v>ST BEDE'S SCHOOL</v>
          </cell>
          <cell r="K6564">
            <v>0</v>
          </cell>
          <cell r="M6564">
            <v>113345</v>
          </cell>
          <cell r="N6564" t="str">
            <v>ST BEDE'S SCHOOL</v>
          </cell>
          <cell r="O6564" t="str">
            <v>SCHOOL SIXTH FORM</v>
          </cell>
          <cell r="P6564" t="str">
            <v/>
          </cell>
          <cell r="Q6564" t="str">
            <v/>
          </cell>
          <cell r="T6564" t="str">
            <v>SCHOOL SIXTH FORM</v>
          </cell>
        </row>
        <row r="6565">
          <cell r="A6565">
            <v>18640</v>
          </cell>
          <cell r="B6565">
            <v>122089</v>
          </cell>
          <cell r="C6565" t="str">
            <v>The Bishop Wand C of E School</v>
          </cell>
          <cell r="D6565">
            <v>936</v>
          </cell>
          <cell r="E6565" t="str">
            <v>Surrey</v>
          </cell>
          <cell r="F6565" t="str">
            <v>SOUTH</v>
          </cell>
          <cell r="G6565" t="str">
            <v>Surrey</v>
          </cell>
          <cell r="H6565" t="str">
            <v>South East</v>
          </cell>
          <cell r="I6565">
            <v>122089</v>
          </cell>
          <cell r="J6565" t="str">
            <v>THE BISHOP WAND CHURCH OF ENGLAND SCHOOL</v>
          </cell>
          <cell r="K6565" t="str">
            <v>Academy</v>
          </cell>
          <cell r="M6565">
            <v>122089</v>
          </cell>
          <cell r="N6565" t="str">
            <v>THE BISHOP WAND CHURCH OF ENGLAND SCHOOL</v>
          </cell>
          <cell r="O6565" t="str">
            <v>ACADEMY</v>
          </cell>
          <cell r="P6565">
            <v>9364763</v>
          </cell>
          <cell r="Q6565" t="str">
            <v>ACADEMY Converter</v>
          </cell>
          <cell r="T6565" t="str">
            <v>ACADEMY</v>
          </cell>
        </row>
        <row r="6566">
          <cell r="A6566">
            <v>18641</v>
          </cell>
          <cell r="B6566">
            <v>113077</v>
          </cell>
          <cell r="C6566" t="str">
            <v>The Priory School</v>
          </cell>
          <cell r="D6566">
            <v>936</v>
          </cell>
          <cell r="E6566" t="str">
            <v>Surrey</v>
          </cell>
          <cell r="F6566" t="str">
            <v>SOUTH</v>
          </cell>
          <cell r="G6566" t="str">
            <v>Surrey</v>
          </cell>
          <cell r="H6566" t="str">
            <v>South East</v>
          </cell>
          <cell r="I6566">
            <v>113077</v>
          </cell>
          <cell r="J6566" t="str">
            <v>THE PRIORY COFE VOLUNTARY AIDED SCHOOL</v>
          </cell>
          <cell r="K6566">
            <v>0</v>
          </cell>
          <cell r="M6566">
            <v>113077</v>
          </cell>
          <cell r="N6566" t="str">
            <v>THE PRIORY COFE VOLUNTARY AIDED SCHOOL</v>
          </cell>
          <cell r="O6566" t="str">
            <v>SCHOOL SIXTH FORM</v>
          </cell>
          <cell r="P6566" t="str">
            <v/>
          </cell>
          <cell r="Q6566" t="str">
            <v/>
          </cell>
          <cell r="T6566" t="str">
            <v>SCHOOL SIXTH FORM</v>
          </cell>
        </row>
        <row r="6567">
          <cell r="A6567">
            <v>18642</v>
          </cell>
          <cell r="B6567">
            <v>113332</v>
          </cell>
          <cell r="C6567" t="str">
            <v>Guildford County School</v>
          </cell>
          <cell r="D6567">
            <v>936</v>
          </cell>
          <cell r="E6567" t="str">
            <v>Surrey</v>
          </cell>
          <cell r="F6567" t="str">
            <v>SOUTH</v>
          </cell>
          <cell r="G6567" t="str">
            <v>Surrey</v>
          </cell>
          <cell r="H6567" t="str">
            <v>South East</v>
          </cell>
          <cell r="I6567">
            <v>113332</v>
          </cell>
          <cell r="J6567" t="str">
            <v>GUILDFORD COUNTY SCHOOL</v>
          </cell>
          <cell r="K6567">
            <v>0</v>
          </cell>
          <cell r="M6567">
            <v>113332</v>
          </cell>
          <cell r="N6567" t="str">
            <v>GUILDFORD COUNTY SCHOOL</v>
          </cell>
          <cell r="O6567" t="str">
            <v>ROW INDEX NO STUDENTS</v>
          </cell>
          <cell r="P6567" t="str">
            <v/>
          </cell>
          <cell r="Q6567" t="str">
            <v/>
          </cell>
          <cell r="T6567" t="str">
            <v>ROW INDEX NO STUDENTS</v>
          </cell>
        </row>
        <row r="6568">
          <cell r="A6568">
            <v>18643</v>
          </cell>
          <cell r="B6568">
            <v>119837</v>
          </cell>
          <cell r="C6568" t="str">
            <v>Collingwood College</v>
          </cell>
          <cell r="D6568">
            <v>936</v>
          </cell>
          <cell r="E6568" t="str">
            <v>Surrey</v>
          </cell>
          <cell r="F6568" t="str">
            <v>SOUTH</v>
          </cell>
          <cell r="G6568" t="str">
            <v>Surrey</v>
          </cell>
          <cell r="H6568" t="str">
            <v>South East</v>
          </cell>
          <cell r="I6568">
            <v>119837</v>
          </cell>
          <cell r="J6568" t="str">
            <v>COLLINGWOOD COLLEGE</v>
          </cell>
          <cell r="K6568" t="str">
            <v>Academy</v>
          </cell>
          <cell r="M6568">
            <v>119837</v>
          </cell>
          <cell r="N6568" t="str">
            <v>COLLINGWOOD COLLEGE</v>
          </cell>
          <cell r="O6568" t="str">
            <v>ACADEMY</v>
          </cell>
          <cell r="P6568">
            <v>9365401</v>
          </cell>
          <cell r="Q6568" t="str">
            <v>ACADEMY Converter</v>
          </cell>
          <cell r="T6568" t="str">
            <v>ACADEMY</v>
          </cell>
        </row>
        <row r="6569">
          <cell r="A6569">
            <v>18644</v>
          </cell>
          <cell r="B6569">
            <v>113065</v>
          </cell>
          <cell r="C6569" t="str">
            <v>St John the Baptist School</v>
          </cell>
          <cell r="D6569">
            <v>936</v>
          </cell>
          <cell r="E6569" t="str">
            <v>Surrey</v>
          </cell>
          <cell r="F6569" t="str">
            <v>SOUTH</v>
          </cell>
          <cell r="G6569" t="str">
            <v>Surrey</v>
          </cell>
          <cell r="H6569" t="str">
            <v>South East</v>
          </cell>
          <cell r="I6569">
            <v>113065</v>
          </cell>
          <cell r="J6569" t="str">
            <v>ST JOHN THE BAPTIST CATHOLIC COMPREHENSIVE SCHOOL, WOKING</v>
          </cell>
          <cell r="K6569">
            <v>0</v>
          </cell>
          <cell r="M6569">
            <v>113065</v>
          </cell>
          <cell r="N6569" t="str">
            <v>ST JOHN THE BAPTIST CATHOLIC COMPREHENSIVE SCHOOL, WOKING</v>
          </cell>
          <cell r="O6569" t="str">
            <v>SCHOOL SIXTH FORM</v>
          </cell>
          <cell r="P6569" t="str">
            <v/>
          </cell>
          <cell r="Q6569" t="str">
            <v/>
          </cell>
          <cell r="T6569" t="str">
            <v>SCHOOL SIXTH FORM</v>
          </cell>
        </row>
        <row r="6570">
          <cell r="A6570">
            <v>18645</v>
          </cell>
          <cell r="B6570">
            <v>118295</v>
          </cell>
          <cell r="C6570" t="str">
            <v>Gordon's School</v>
          </cell>
          <cell r="D6570">
            <v>936</v>
          </cell>
          <cell r="E6570" t="str">
            <v>Surrey</v>
          </cell>
          <cell r="F6570" t="str">
            <v>SOUTH</v>
          </cell>
          <cell r="G6570" t="str">
            <v>Surrey</v>
          </cell>
          <cell r="H6570" t="str">
            <v>South East</v>
          </cell>
          <cell r="I6570">
            <v>118295</v>
          </cell>
          <cell r="J6570" t="str">
            <v>GORDON'S SCHOOL</v>
          </cell>
          <cell r="K6570">
            <v>0</v>
          </cell>
          <cell r="M6570">
            <v>120674</v>
          </cell>
          <cell r="N6570" t="str">
            <v>GORDON'S SCHOOL</v>
          </cell>
          <cell r="O6570" t="str">
            <v>ACADEMY</v>
          </cell>
          <cell r="P6570">
            <v>9365403</v>
          </cell>
          <cell r="Q6570" t="str">
            <v>ACADEMY Converter</v>
          </cell>
          <cell r="T6570" t="str">
            <v>ACADEMY</v>
          </cell>
        </row>
        <row r="6571">
          <cell r="A6571">
            <v>18646</v>
          </cell>
          <cell r="B6571">
            <v>119592</v>
          </cell>
          <cell r="C6571" t="str">
            <v>Glyn Technology School</v>
          </cell>
          <cell r="D6571">
            <v>936</v>
          </cell>
          <cell r="E6571" t="str">
            <v>Surrey</v>
          </cell>
          <cell r="F6571" t="str">
            <v>SOUTH</v>
          </cell>
          <cell r="G6571" t="str">
            <v>Surrey</v>
          </cell>
          <cell r="H6571" t="str">
            <v>South East</v>
          </cell>
          <cell r="I6571">
            <v>119592</v>
          </cell>
          <cell r="J6571" t="str">
            <v>GLYN SCHOOL</v>
          </cell>
          <cell r="K6571" t="str">
            <v>Academy</v>
          </cell>
          <cell r="M6571">
            <v>119592</v>
          </cell>
          <cell r="N6571" t="str">
            <v>GLYN SCHOOL</v>
          </cell>
          <cell r="O6571" t="str">
            <v>ACADEMY</v>
          </cell>
          <cell r="P6571">
            <v>9365404</v>
          </cell>
          <cell r="Q6571" t="str">
            <v>ACADEMY Converter</v>
          </cell>
          <cell r="T6571" t="str">
            <v>ACADEMY</v>
          </cell>
        </row>
        <row r="6572">
          <cell r="A6572">
            <v>18647</v>
          </cell>
          <cell r="B6572">
            <v>120508</v>
          </cell>
          <cell r="C6572" t="str">
            <v>Epsom &amp; Ewell High School</v>
          </cell>
          <cell r="D6572">
            <v>936</v>
          </cell>
          <cell r="E6572" t="str">
            <v>Surrey</v>
          </cell>
          <cell r="F6572" t="str">
            <v>SOUTH</v>
          </cell>
          <cell r="G6572" t="str">
            <v>Surrey</v>
          </cell>
          <cell r="H6572" t="str">
            <v>South East</v>
          </cell>
          <cell r="I6572">
            <v>120508</v>
          </cell>
          <cell r="J6572" t="str">
            <v>EPSOM AND EWELL HIGH SCHOOL</v>
          </cell>
          <cell r="K6572" t="str">
            <v>Academy</v>
          </cell>
          <cell r="M6572">
            <v>120508</v>
          </cell>
          <cell r="N6572" t="str">
            <v>EPSOM AND EWELL HIGH SCHOOL</v>
          </cell>
          <cell r="O6572" t="str">
            <v>ACADEMY</v>
          </cell>
          <cell r="P6572">
            <v>9365405</v>
          </cell>
          <cell r="Q6572" t="str">
            <v>ACADEMY Converter</v>
          </cell>
          <cell r="T6572" t="str">
            <v>ACADEMY</v>
          </cell>
        </row>
        <row r="6573">
          <cell r="A6573">
            <v>18648</v>
          </cell>
          <cell r="B6573">
            <v>120708</v>
          </cell>
          <cell r="C6573" t="str">
            <v>The Beacon School (Foundation)</v>
          </cell>
          <cell r="D6573">
            <v>936</v>
          </cell>
          <cell r="E6573" t="str">
            <v>Surrey</v>
          </cell>
          <cell r="F6573" t="str">
            <v>SOUTH</v>
          </cell>
          <cell r="G6573" t="str">
            <v>Surrey</v>
          </cell>
          <cell r="H6573" t="str">
            <v>South East</v>
          </cell>
          <cell r="I6573">
            <v>120708</v>
          </cell>
          <cell r="J6573" t="str">
            <v>THE BEACON SCHOOL</v>
          </cell>
          <cell r="K6573" t="str">
            <v>Academy</v>
          </cell>
          <cell r="M6573">
            <v>120708</v>
          </cell>
          <cell r="N6573" t="str">
            <v>THE BEACON SCHOOL</v>
          </cell>
          <cell r="O6573" t="str">
            <v>ACADEMY</v>
          </cell>
          <cell r="P6573">
            <v>9365406</v>
          </cell>
          <cell r="Q6573" t="str">
            <v>ACADEMY Converter</v>
          </cell>
          <cell r="T6573" t="str">
            <v>ACADEMY</v>
          </cell>
        </row>
        <row r="6574">
          <cell r="A6574">
            <v>18649</v>
          </cell>
          <cell r="B6574">
            <v>120707</v>
          </cell>
          <cell r="C6574" t="str">
            <v>ROSEBERY SCHOOL</v>
          </cell>
          <cell r="D6574">
            <v>936</v>
          </cell>
          <cell r="E6574" t="str">
            <v>Surrey</v>
          </cell>
          <cell r="F6574" t="str">
            <v>SOUTH</v>
          </cell>
          <cell r="G6574" t="str">
            <v>Surrey</v>
          </cell>
          <cell r="H6574" t="str">
            <v>South East</v>
          </cell>
          <cell r="I6574">
            <v>120707</v>
          </cell>
          <cell r="J6574" t="str">
            <v>ROSEBERY SCHOOL</v>
          </cell>
          <cell r="K6574" t="str">
            <v>Academy</v>
          </cell>
          <cell r="M6574">
            <v>120707</v>
          </cell>
          <cell r="N6574" t="str">
            <v>ROSEBERY SCHOOL</v>
          </cell>
          <cell r="O6574" t="str">
            <v>ACADEMY</v>
          </cell>
          <cell r="P6574">
            <v>9365407</v>
          </cell>
          <cell r="Q6574" t="str">
            <v>ACADEMY Converter</v>
          </cell>
          <cell r="T6574" t="str">
            <v>ACADEMY</v>
          </cell>
        </row>
        <row r="6575">
          <cell r="A6575">
            <v>18650</v>
          </cell>
          <cell r="B6575">
            <v>113333</v>
          </cell>
          <cell r="C6575" t="str">
            <v>Heathside School</v>
          </cell>
          <cell r="D6575">
            <v>936</v>
          </cell>
          <cell r="E6575" t="str">
            <v>Surrey</v>
          </cell>
          <cell r="F6575" t="str">
            <v>SOUTH</v>
          </cell>
          <cell r="G6575" t="str">
            <v>Surrey</v>
          </cell>
          <cell r="H6575" t="str">
            <v>South East</v>
          </cell>
          <cell r="I6575">
            <v>113333</v>
          </cell>
          <cell r="J6575" t="str">
            <v>HEATHSIDE SCHOOL</v>
          </cell>
          <cell r="K6575">
            <v>0</v>
          </cell>
          <cell r="M6575">
            <v>113333</v>
          </cell>
          <cell r="N6575" t="str">
            <v>HEATHSIDE SCHOOL</v>
          </cell>
          <cell r="O6575" t="str">
            <v>ROW INDEX NO STUDENTS</v>
          </cell>
          <cell r="P6575" t="str">
            <v/>
          </cell>
          <cell r="Q6575" t="str">
            <v/>
          </cell>
          <cell r="T6575" t="str">
            <v>ROW INDEX NO STUDENTS</v>
          </cell>
        </row>
        <row r="6576">
          <cell r="A6576">
            <v>18651</v>
          </cell>
          <cell r="B6576">
            <v>113066</v>
          </cell>
          <cell r="C6576" t="str">
            <v>St Pauls Catholic College</v>
          </cell>
          <cell r="D6576">
            <v>936</v>
          </cell>
          <cell r="E6576" t="str">
            <v>Surrey</v>
          </cell>
          <cell r="F6576" t="str">
            <v>SOUTH</v>
          </cell>
          <cell r="G6576" t="str">
            <v>Surrey</v>
          </cell>
          <cell r="H6576" t="str">
            <v>South East</v>
          </cell>
          <cell r="I6576">
            <v>113066</v>
          </cell>
          <cell r="J6576" t="str">
            <v>ST PAUL'S CATHOLIC COLLEGE</v>
          </cell>
          <cell r="K6576">
            <v>0</v>
          </cell>
          <cell r="M6576">
            <v>113066</v>
          </cell>
          <cell r="N6576" t="str">
            <v>ST PAUL'S CATHOLIC COLLEGE</v>
          </cell>
          <cell r="O6576" t="str">
            <v>SCHOOL SIXTH FORM</v>
          </cell>
          <cell r="P6576" t="str">
            <v/>
          </cell>
          <cell r="Q6576" t="str">
            <v/>
          </cell>
          <cell r="T6576" t="str">
            <v>SCHOOL SIXTH FORM</v>
          </cell>
        </row>
        <row r="6577">
          <cell r="A6577">
            <v>18652</v>
          </cell>
          <cell r="B6577">
            <v>113343</v>
          </cell>
          <cell r="C6577" t="str">
            <v>Salesian School</v>
          </cell>
          <cell r="D6577">
            <v>936</v>
          </cell>
          <cell r="E6577" t="str">
            <v>Surrey</v>
          </cell>
          <cell r="F6577" t="str">
            <v>SOUTH</v>
          </cell>
          <cell r="G6577" t="str">
            <v>Surrey</v>
          </cell>
          <cell r="H6577" t="str">
            <v>South East</v>
          </cell>
          <cell r="I6577">
            <v>113343</v>
          </cell>
          <cell r="J6577" t="str">
            <v>SALESIAN SCHOOL, CHERTSEY</v>
          </cell>
          <cell r="K6577">
            <v>0</v>
          </cell>
          <cell r="M6577">
            <v>113343</v>
          </cell>
          <cell r="N6577" t="str">
            <v>SALESIAN SCHOOL, CHERTSEY</v>
          </cell>
          <cell r="O6577" t="str">
            <v>SCHOOL SIXTH FORM</v>
          </cell>
          <cell r="P6577" t="str">
            <v/>
          </cell>
          <cell r="Q6577" t="str">
            <v/>
          </cell>
          <cell r="T6577" t="str">
            <v>SCHOOL SIXTH FORM</v>
          </cell>
        </row>
        <row r="6578">
          <cell r="A6578">
            <v>18653</v>
          </cell>
          <cell r="B6578">
            <v>120003</v>
          </cell>
          <cell r="C6578" t="str">
            <v>Fullbrook School</v>
          </cell>
          <cell r="D6578">
            <v>936</v>
          </cell>
          <cell r="E6578" t="str">
            <v>Surrey</v>
          </cell>
          <cell r="F6578" t="str">
            <v>SOUTH</v>
          </cell>
          <cell r="G6578" t="str">
            <v>Surrey</v>
          </cell>
          <cell r="H6578" t="str">
            <v>South East</v>
          </cell>
          <cell r="I6578">
            <v>120003</v>
          </cell>
          <cell r="J6578" t="str">
            <v>FULLBROOK</v>
          </cell>
          <cell r="K6578" t="str">
            <v>Academy</v>
          </cell>
          <cell r="M6578">
            <v>120003</v>
          </cell>
          <cell r="N6578" t="str">
            <v>FULLBROOK SCHOOL</v>
          </cell>
          <cell r="O6578" t="str">
            <v>ACADEMY</v>
          </cell>
          <cell r="P6578">
            <v>9365413</v>
          </cell>
          <cell r="Q6578" t="str">
            <v>ACADEMY Converter</v>
          </cell>
          <cell r="T6578" t="str">
            <v>ACADEMY</v>
          </cell>
        </row>
        <row r="6579">
          <cell r="A6579">
            <v>18657</v>
          </cell>
          <cell r="B6579">
            <v>122218</v>
          </cell>
          <cell r="C6579" t="str">
            <v>National Centre for Young People with Epilepsy</v>
          </cell>
          <cell r="D6579">
            <v>936</v>
          </cell>
          <cell r="E6579" t="str">
            <v>Surrey</v>
          </cell>
          <cell r="F6579" t="str">
            <v>SOUTH</v>
          </cell>
          <cell r="G6579" t="str">
            <v>Surrey</v>
          </cell>
          <cell r="H6579" t="str">
            <v>South East</v>
          </cell>
          <cell r="I6579">
            <v>122218</v>
          </cell>
          <cell r="J6579" t="str">
            <v>ST PIERS SCHOOL (YOUNG EPILEPSY)</v>
          </cell>
          <cell r="K6579" t="str">
            <v>NMSS</v>
          </cell>
          <cell r="M6579">
            <v>122218</v>
          </cell>
          <cell r="N6579" t="str">
            <v>ST PIERS SCHOOL (YOUNG EPILEPSY)</v>
          </cell>
          <cell r="O6579" t="str">
            <v>NMSS</v>
          </cell>
          <cell r="P6579" t="str">
            <v/>
          </cell>
          <cell r="Q6579" t="str">
            <v/>
          </cell>
          <cell r="T6579" t="str">
            <v>NMSS</v>
          </cell>
        </row>
        <row r="6580">
          <cell r="A6580">
            <v>18658</v>
          </cell>
          <cell r="B6580">
            <v>122215</v>
          </cell>
          <cell r="C6580" t="str">
            <v>St Dominic's School</v>
          </cell>
          <cell r="D6580">
            <v>936</v>
          </cell>
          <cell r="E6580" t="str">
            <v>Surrey</v>
          </cell>
          <cell r="F6580" t="str">
            <v>SOUTH</v>
          </cell>
          <cell r="G6580" t="str">
            <v>Surrey</v>
          </cell>
          <cell r="H6580" t="str">
            <v>South East</v>
          </cell>
          <cell r="I6580">
            <v>122215</v>
          </cell>
          <cell r="J6580" t="str">
            <v>ST DOMINIC'S SCHOOL</v>
          </cell>
          <cell r="K6580" t="str">
            <v>NMSS</v>
          </cell>
          <cell r="M6580">
            <v>122215</v>
          </cell>
          <cell r="N6580" t="str">
            <v>ST DOMINIC'S SCHOOL</v>
          </cell>
          <cell r="O6580" t="str">
            <v>NMSS</v>
          </cell>
          <cell r="P6580" t="str">
            <v/>
          </cell>
          <cell r="Q6580" t="str">
            <v/>
          </cell>
          <cell r="T6580" t="str">
            <v>NMSS</v>
          </cell>
        </row>
        <row r="6581">
          <cell r="A6581">
            <v>18659</v>
          </cell>
          <cell r="B6581">
            <v>122205</v>
          </cell>
          <cell r="C6581" t="str">
            <v>St Joseph's School &amp; Extended Education Dept</v>
          </cell>
          <cell r="D6581">
            <v>936</v>
          </cell>
          <cell r="E6581" t="str">
            <v>Surrey</v>
          </cell>
          <cell r="F6581" t="str">
            <v>SOUTH</v>
          </cell>
          <cell r="G6581" t="str">
            <v>Surrey</v>
          </cell>
          <cell r="H6581" t="str">
            <v>South East</v>
          </cell>
          <cell r="I6581">
            <v>122205</v>
          </cell>
          <cell r="J6581" t="str">
            <v>ST JOSEPH'S SCHOOL</v>
          </cell>
          <cell r="K6581" t="str">
            <v>NMSS</v>
          </cell>
          <cell r="M6581">
            <v>122205</v>
          </cell>
          <cell r="N6581" t="str">
            <v>ST JOSEPH'S SCHOOL</v>
          </cell>
          <cell r="O6581" t="str">
            <v>NMSS</v>
          </cell>
          <cell r="P6581" t="str">
            <v/>
          </cell>
          <cell r="Q6581" t="str">
            <v/>
          </cell>
          <cell r="T6581" t="str">
            <v>NMSS</v>
          </cell>
        </row>
        <row r="6582">
          <cell r="A6582">
            <v>18660</v>
          </cell>
          <cell r="B6582">
            <v>123765</v>
          </cell>
          <cell r="C6582" t="str">
            <v>Carwarden House Community School</v>
          </cell>
          <cell r="D6582">
            <v>936</v>
          </cell>
          <cell r="E6582" t="str">
            <v>Surrey</v>
          </cell>
          <cell r="F6582" t="str">
            <v>SOUTH</v>
          </cell>
          <cell r="G6582" t="str">
            <v>Surrey</v>
          </cell>
          <cell r="H6582" t="str">
            <v>South East</v>
          </cell>
          <cell r="I6582">
            <v>123765</v>
          </cell>
          <cell r="J6582" t="str">
            <v>CARWARDEN HOUSE SCHOOL</v>
          </cell>
          <cell r="K6582" t="str">
            <v>MSS</v>
          </cell>
          <cell r="M6582">
            <v>123765</v>
          </cell>
          <cell r="N6582" t="str">
            <v>CARWARDEN HOUSE SCHOOL</v>
          </cell>
          <cell r="O6582" t="str">
            <v>MSS</v>
          </cell>
          <cell r="P6582" t="str">
            <v/>
          </cell>
          <cell r="Q6582" t="str">
            <v/>
          </cell>
          <cell r="T6582" t="str">
            <v>MSS</v>
          </cell>
        </row>
        <row r="6583">
          <cell r="A6583">
            <v>18661</v>
          </cell>
          <cell r="B6583">
            <v>9367042</v>
          </cell>
          <cell r="C6583" t="str">
            <v>Pond Meadow School</v>
          </cell>
          <cell r="D6583">
            <v>936</v>
          </cell>
          <cell r="E6583" t="str">
            <v>Surrey</v>
          </cell>
          <cell r="F6583" t="str">
            <v>SOUTH</v>
          </cell>
          <cell r="G6583" t="str">
            <v>Surrey</v>
          </cell>
          <cell r="H6583" t="str">
            <v>South East</v>
          </cell>
          <cell r="I6583">
            <v>9367042</v>
          </cell>
          <cell r="J6583" t="str">
            <v>POND MEADOW SCHOOL</v>
          </cell>
          <cell r="K6583" t="str">
            <v>MSS</v>
          </cell>
          <cell r="M6583">
            <v>123967</v>
          </cell>
          <cell r="N6583" t="str">
            <v>POND MEADOW SCHOOL</v>
          </cell>
          <cell r="O6583" t="str">
            <v>MSS</v>
          </cell>
          <cell r="P6583" t="str">
            <v/>
          </cell>
          <cell r="Q6583" t="str">
            <v/>
          </cell>
          <cell r="T6583" t="str">
            <v>MSS</v>
          </cell>
        </row>
        <row r="6584">
          <cell r="A6584">
            <v>18662</v>
          </cell>
          <cell r="B6584">
            <v>9367043</v>
          </cell>
          <cell r="C6584" t="str">
            <v>WALTON LEIGH SCHOOL</v>
          </cell>
          <cell r="D6584">
            <v>936</v>
          </cell>
          <cell r="E6584" t="str">
            <v>Surrey</v>
          </cell>
          <cell r="F6584" t="str">
            <v>SOUTH</v>
          </cell>
          <cell r="G6584" t="str">
            <v>Surrey</v>
          </cell>
          <cell r="H6584" t="str">
            <v>South East</v>
          </cell>
          <cell r="I6584">
            <v>9367043</v>
          </cell>
          <cell r="J6584" t="str">
            <v>WALTON LEIGH SCHOOL</v>
          </cell>
          <cell r="K6584" t="str">
            <v>MSS</v>
          </cell>
          <cell r="M6584">
            <v>123968</v>
          </cell>
          <cell r="N6584" t="str">
            <v>WALTON LEIGH SCHOOL</v>
          </cell>
          <cell r="O6584" t="str">
            <v>MSS</v>
          </cell>
          <cell r="P6584" t="str">
            <v/>
          </cell>
          <cell r="Q6584" t="str">
            <v/>
          </cell>
          <cell r="T6584" t="str">
            <v>MSS</v>
          </cell>
        </row>
        <row r="6585">
          <cell r="A6585">
            <v>18663</v>
          </cell>
          <cell r="B6585">
            <v>9367048</v>
          </cell>
          <cell r="C6585" t="str">
            <v>WOODLANDS SCHOOL</v>
          </cell>
          <cell r="D6585">
            <v>936</v>
          </cell>
          <cell r="E6585" t="str">
            <v>Surrey</v>
          </cell>
          <cell r="F6585" t="str">
            <v>SOUTH</v>
          </cell>
          <cell r="G6585" t="str">
            <v>Surrey</v>
          </cell>
          <cell r="H6585" t="str">
            <v>South East</v>
          </cell>
          <cell r="I6585">
            <v>9367048</v>
          </cell>
          <cell r="J6585" t="str">
            <v>WOODLANDS SCHOOL</v>
          </cell>
          <cell r="K6585" t="str">
            <v>MSS</v>
          </cell>
          <cell r="M6585">
            <v>123969</v>
          </cell>
          <cell r="N6585" t="str">
            <v>WOODLANDS SCHOOL</v>
          </cell>
          <cell r="O6585" t="str">
            <v>MSS</v>
          </cell>
          <cell r="P6585" t="str">
            <v/>
          </cell>
          <cell r="Q6585" t="str">
            <v/>
          </cell>
          <cell r="T6585" t="str">
            <v>MSS</v>
          </cell>
        </row>
        <row r="6586">
          <cell r="A6586">
            <v>18664</v>
          </cell>
          <cell r="B6586">
            <v>9367049</v>
          </cell>
          <cell r="C6586" t="str">
            <v>Clifton Hill (SLD)</v>
          </cell>
          <cell r="D6586">
            <v>936</v>
          </cell>
          <cell r="E6586" t="str">
            <v>Surrey</v>
          </cell>
          <cell r="F6586" t="str">
            <v>SOUTH</v>
          </cell>
          <cell r="G6586" t="str">
            <v>Surrey</v>
          </cell>
          <cell r="H6586" t="str">
            <v>South East</v>
          </cell>
          <cell r="I6586">
            <v>9367049</v>
          </cell>
          <cell r="J6586" t="str">
            <v>CLIFTON HILL SCHOOL</v>
          </cell>
          <cell r="K6586" t="str">
            <v>MSS</v>
          </cell>
          <cell r="M6586">
            <v>123970</v>
          </cell>
          <cell r="N6586" t="str">
            <v>CLIFTON HILL SCHOOL</v>
          </cell>
          <cell r="O6586" t="str">
            <v>MSS</v>
          </cell>
          <cell r="P6586" t="str">
            <v/>
          </cell>
          <cell r="Q6586" t="str">
            <v/>
          </cell>
          <cell r="T6586" t="str">
            <v>MSS</v>
          </cell>
        </row>
        <row r="6587">
          <cell r="A6587">
            <v>18665</v>
          </cell>
          <cell r="B6587">
            <v>123776</v>
          </cell>
          <cell r="C6587" t="str">
            <v>THE RIDGEWAY COMMUNITY SCHOOL</v>
          </cell>
          <cell r="D6587">
            <v>936</v>
          </cell>
          <cell r="E6587" t="str">
            <v>Surrey</v>
          </cell>
          <cell r="F6587" t="str">
            <v>SOUTH</v>
          </cell>
          <cell r="G6587" t="str">
            <v>Surrey</v>
          </cell>
          <cell r="H6587" t="str">
            <v>South East</v>
          </cell>
          <cell r="I6587">
            <v>123776</v>
          </cell>
          <cell r="J6587" t="str">
            <v>THE RIDGEWAY COMMUNITY SCHOOL</v>
          </cell>
          <cell r="K6587" t="str">
            <v>MSS</v>
          </cell>
          <cell r="M6587">
            <v>123776</v>
          </cell>
          <cell r="N6587" t="str">
            <v>THE RIDGEWAY COMMUNITY SCHOOL</v>
          </cell>
          <cell r="O6587" t="str">
            <v>MSS</v>
          </cell>
          <cell r="P6587" t="str">
            <v/>
          </cell>
          <cell r="Q6587" t="str">
            <v/>
          </cell>
          <cell r="T6587" t="str">
            <v>MSS</v>
          </cell>
        </row>
        <row r="6588">
          <cell r="A6588">
            <v>18666</v>
          </cell>
          <cell r="B6588">
            <v>9367056</v>
          </cell>
          <cell r="C6588" t="str">
            <v>PORTESBERY SCHOOL</v>
          </cell>
          <cell r="D6588">
            <v>936</v>
          </cell>
          <cell r="E6588" t="str">
            <v>Surrey</v>
          </cell>
          <cell r="F6588" t="str">
            <v>SOUTH</v>
          </cell>
          <cell r="G6588" t="str">
            <v>Surrey</v>
          </cell>
          <cell r="H6588" t="str">
            <v>South East</v>
          </cell>
          <cell r="I6588">
            <v>9367056</v>
          </cell>
          <cell r="J6588" t="str">
            <v>PORTESBERY SCHOOL</v>
          </cell>
          <cell r="K6588" t="str">
            <v>MSS</v>
          </cell>
          <cell r="M6588">
            <v>124001</v>
          </cell>
          <cell r="N6588" t="str">
            <v>PORTESBERY SCHOOL</v>
          </cell>
          <cell r="O6588" t="str">
            <v>MSS</v>
          </cell>
          <cell r="P6588" t="str">
            <v/>
          </cell>
          <cell r="Q6588" t="str">
            <v/>
          </cell>
          <cell r="T6588" t="str">
            <v>MSS</v>
          </cell>
        </row>
        <row r="6589">
          <cell r="A6589">
            <v>18667</v>
          </cell>
          <cell r="B6589">
            <v>9367060</v>
          </cell>
          <cell r="C6589" t="str">
            <v>Linden Bridge School</v>
          </cell>
          <cell r="D6589">
            <v>936</v>
          </cell>
          <cell r="E6589" t="str">
            <v>Surrey</v>
          </cell>
          <cell r="F6589" t="str">
            <v>SOUTH</v>
          </cell>
          <cell r="G6589" t="str">
            <v>Surrey</v>
          </cell>
          <cell r="H6589" t="str">
            <v>South East</v>
          </cell>
          <cell r="I6589">
            <v>9367060</v>
          </cell>
          <cell r="J6589" t="str">
            <v>LINDEN BRIDGE SCHOOL</v>
          </cell>
          <cell r="K6589" t="str">
            <v>MSS</v>
          </cell>
          <cell r="M6589">
            <v>123975</v>
          </cell>
          <cell r="N6589" t="str">
            <v>LINDEN BRIDGE SCHOOL</v>
          </cell>
          <cell r="O6589" t="str">
            <v>MSS</v>
          </cell>
          <cell r="P6589" t="str">
            <v/>
          </cell>
          <cell r="Q6589" t="str">
            <v/>
          </cell>
          <cell r="T6589" t="str">
            <v>MSS</v>
          </cell>
        </row>
        <row r="6590">
          <cell r="A6590">
            <v>18668</v>
          </cell>
          <cell r="B6590">
            <v>9367062</v>
          </cell>
          <cell r="C6590" t="str">
            <v>FREEMANTLES</v>
          </cell>
          <cell r="D6590">
            <v>936</v>
          </cell>
          <cell r="E6590" t="str">
            <v>Surrey</v>
          </cell>
          <cell r="F6590" t="str">
            <v>SOUTH</v>
          </cell>
          <cell r="G6590" t="str">
            <v>Surrey</v>
          </cell>
          <cell r="H6590" t="str">
            <v>South East</v>
          </cell>
          <cell r="I6590">
            <v>9367062</v>
          </cell>
          <cell r="J6590" t="str">
            <v>FREEMANTLES SCHOOL</v>
          </cell>
          <cell r="K6590" t="str">
            <v>MSS</v>
          </cell>
          <cell r="M6590">
            <v>123977</v>
          </cell>
          <cell r="N6590" t="str">
            <v>FREEMANTLES SCHOOL</v>
          </cell>
          <cell r="O6590" t="str">
            <v>MSS</v>
          </cell>
          <cell r="P6590" t="str">
            <v/>
          </cell>
          <cell r="Q6590" t="str">
            <v/>
          </cell>
          <cell r="T6590" t="str">
            <v>MSS</v>
          </cell>
        </row>
        <row r="6591">
          <cell r="A6591">
            <v>18669</v>
          </cell>
          <cell r="B6591">
            <v>9367065</v>
          </cell>
          <cell r="C6591" t="str">
            <v>PHILIP SOUTHCOTE SCHOOL</v>
          </cell>
          <cell r="D6591">
            <v>936</v>
          </cell>
          <cell r="E6591" t="str">
            <v>Surrey</v>
          </cell>
          <cell r="F6591" t="str">
            <v>SOUTH</v>
          </cell>
          <cell r="G6591" t="str">
            <v>Surrey</v>
          </cell>
          <cell r="H6591" t="str">
            <v>South East</v>
          </cell>
          <cell r="I6591">
            <v>9367065</v>
          </cell>
          <cell r="J6591" t="str">
            <v>PHILIP SOUTHCOTE SCHOOL</v>
          </cell>
          <cell r="K6591" t="str">
            <v>MSS</v>
          </cell>
          <cell r="M6591">
            <v>123965</v>
          </cell>
          <cell r="N6591" t="str">
            <v>PHILIP SOUTHCOTE SCHOOL</v>
          </cell>
          <cell r="O6591" t="str">
            <v>MSS</v>
          </cell>
          <cell r="P6591" t="str">
            <v/>
          </cell>
          <cell r="Q6591" t="str">
            <v/>
          </cell>
          <cell r="T6591" t="str">
            <v>MSS</v>
          </cell>
        </row>
        <row r="6592">
          <cell r="A6592">
            <v>18670</v>
          </cell>
          <cell r="B6592">
            <v>9367066</v>
          </cell>
          <cell r="C6592" t="str">
            <v>Woodfield School</v>
          </cell>
          <cell r="D6592">
            <v>936</v>
          </cell>
          <cell r="E6592" t="str">
            <v>Surrey</v>
          </cell>
          <cell r="F6592" t="str">
            <v>SOUTH</v>
          </cell>
          <cell r="G6592" t="str">
            <v>Surrey</v>
          </cell>
          <cell r="H6592" t="str">
            <v>South East</v>
          </cell>
          <cell r="I6592">
            <v>9367066</v>
          </cell>
          <cell r="J6592" t="str">
            <v>WOODFIELD SCHOOL</v>
          </cell>
          <cell r="K6592" t="str">
            <v>MSS</v>
          </cell>
          <cell r="M6592">
            <v>123966</v>
          </cell>
          <cell r="N6592" t="str">
            <v>WOODFIELD SCHOOL</v>
          </cell>
          <cell r="O6592" t="str">
            <v>MSS</v>
          </cell>
          <cell r="P6592" t="str">
            <v/>
          </cell>
          <cell r="Q6592" t="str">
            <v/>
          </cell>
          <cell r="T6592" t="str">
            <v>MSS</v>
          </cell>
        </row>
        <row r="6593">
          <cell r="A6593">
            <v>18671</v>
          </cell>
          <cell r="B6593">
            <v>122203</v>
          </cell>
          <cell r="C6593" t="str">
            <v>The School for Profound Education</v>
          </cell>
          <cell r="D6593">
            <v>936</v>
          </cell>
          <cell r="E6593" t="str">
            <v>Surrey</v>
          </cell>
          <cell r="F6593" t="str">
            <v>SOUTH</v>
          </cell>
          <cell r="G6593" t="str">
            <v>Surrey</v>
          </cell>
          <cell r="H6593" t="str">
            <v>South East</v>
          </cell>
          <cell r="I6593">
            <v>122203</v>
          </cell>
          <cell r="J6593" t="str">
            <v>THE SCHOOL FOR PROFOUND EDUCATION (FORMERLY ST MARGARET'S)</v>
          </cell>
          <cell r="K6593" t="str">
            <v>NMSS</v>
          </cell>
          <cell r="M6593">
            <v>122203</v>
          </cell>
          <cell r="N6593" t="str">
            <v>THE SCHOOL FOR PROFOUND EDUCATION (FORMERLY ST MARGARET'S)</v>
          </cell>
          <cell r="O6593" t="str">
            <v>NMSS</v>
          </cell>
          <cell r="P6593" t="str">
            <v/>
          </cell>
          <cell r="Q6593" t="str">
            <v/>
          </cell>
          <cell r="T6593" t="str">
            <v>NMSS</v>
          </cell>
        </row>
        <row r="6594">
          <cell r="A6594">
            <v>18672</v>
          </cell>
          <cell r="B6594">
            <v>116450</v>
          </cell>
          <cell r="C6594" t="str">
            <v>Rnib Pears Centre for Specialist Learning</v>
          </cell>
          <cell r="D6594">
            <v>937</v>
          </cell>
          <cell r="E6594" t="str">
            <v>Warwickshire</v>
          </cell>
          <cell r="F6594" t="str">
            <v>WEST</v>
          </cell>
          <cell r="G6594" t="str">
            <v>Surrey</v>
          </cell>
          <cell r="H6594" t="str">
            <v>South East</v>
          </cell>
          <cell r="I6594">
            <v>116450</v>
          </cell>
          <cell r="J6594" t="str">
            <v>RNIB PEARS CENTRE</v>
          </cell>
          <cell r="K6594" t="str">
            <v>NMSS</v>
          </cell>
          <cell r="M6594">
            <v>116450</v>
          </cell>
          <cell r="N6594" t="str">
            <v>RNIB PEARS CENTRE</v>
          </cell>
          <cell r="O6594" t="str">
            <v>NMSS</v>
          </cell>
          <cell r="P6594" t="str">
            <v/>
          </cell>
          <cell r="Q6594" t="str">
            <v/>
          </cell>
          <cell r="T6594" t="str">
            <v>NMSS</v>
          </cell>
        </row>
        <row r="6595">
          <cell r="A6595">
            <v>18677</v>
          </cell>
          <cell r="B6595">
            <v>113104</v>
          </cell>
          <cell r="C6595" t="str">
            <v>Imberhorne School</v>
          </cell>
          <cell r="D6595">
            <v>938</v>
          </cell>
          <cell r="E6595" t="str">
            <v>West Sussex</v>
          </cell>
          <cell r="F6595" t="str">
            <v>SOUTH</v>
          </cell>
          <cell r="G6595" t="str">
            <v>Surrey</v>
          </cell>
          <cell r="H6595" t="str">
            <v>South East</v>
          </cell>
          <cell r="I6595">
            <v>113104</v>
          </cell>
          <cell r="J6595" t="str">
            <v>IMBERHORNE SCHOOL</v>
          </cell>
          <cell r="K6595">
            <v>0</v>
          </cell>
          <cell r="M6595">
            <v>113104</v>
          </cell>
          <cell r="N6595" t="str">
            <v>IMBERHORNE SCHOOL</v>
          </cell>
          <cell r="O6595" t="str">
            <v>SCHOOL SIXTH FORM</v>
          </cell>
          <cell r="P6595" t="str">
            <v/>
          </cell>
          <cell r="Q6595" t="str">
            <v/>
          </cell>
          <cell r="T6595" t="str">
            <v>SCHOOL SIXTH FORM</v>
          </cell>
        </row>
        <row r="6596">
          <cell r="A6596">
            <v>18682</v>
          </cell>
          <cell r="B6596">
            <v>122217</v>
          </cell>
          <cell r="C6596" t="str">
            <v>Muntham House School</v>
          </cell>
          <cell r="D6596">
            <v>938</v>
          </cell>
          <cell r="E6596" t="str">
            <v>West Sussex</v>
          </cell>
          <cell r="F6596" t="str">
            <v>SOUTH</v>
          </cell>
          <cell r="G6596" t="str">
            <v>Surrey</v>
          </cell>
          <cell r="H6596" t="str">
            <v>South East</v>
          </cell>
          <cell r="I6596">
            <v>122217</v>
          </cell>
          <cell r="J6596" t="str">
            <v>MUNTHAM HOUSE SCHOOL</v>
          </cell>
          <cell r="K6596" t="str">
            <v>NMSS</v>
          </cell>
          <cell r="M6596">
            <v>122217</v>
          </cell>
          <cell r="N6596" t="str">
            <v>MUNTHAM HOUSE SCHOOL</v>
          </cell>
          <cell r="O6596" t="str">
            <v>NMSS</v>
          </cell>
          <cell r="P6596" t="str">
            <v/>
          </cell>
          <cell r="Q6596" t="str">
            <v/>
          </cell>
          <cell r="T6596" t="str">
            <v>NMSS</v>
          </cell>
        </row>
        <row r="6597">
          <cell r="A6597">
            <v>18683</v>
          </cell>
          <cell r="B6597">
            <v>9387006</v>
          </cell>
          <cell r="C6597" t="str">
            <v>Manor Green College</v>
          </cell>
          <cell r="D6597">
            <v>938</v>
          </cell>
          <cell r="E6597" t="str">
            <v>West Sussex</v>
          </cell>
          <cell r="F6597" t="str">
            <v>SOUTH</v>
          </cell>
          <cell r="G6597" t="str">
            <v>Surrey</v>
          </cell>
          <cell r="H6597" t="str">
            <v>South East</v>
          </cell>
          <cell r="I6597">
            <v>9387006</v>
          </cell>
          <cell r="J6597" t="str">
            <v>MANOR GREEN COLLEGE</v>
          </cell>
          <cell r="K6597" t="str">
            <v>MSS</v>
          </cell>
          <cell r="M6597">
            <v>124057</v>
          </cell>
          <cell r="N6597" t="str">
            <v>MANOR GREEN COLLEGE</v>
          </cell>
          <cell r="O6597" t="str">
            <v>MSS</v>
          </cell>
          <cell r="P6597" t="str">
            <v/>
          </cell>
          <cell r="Q6597" t="str">
            <v/>
          </cell>
          <cell r="T6597" t="str">
            <v>MSS</v>
          </cell>
        </row>
        <row r="6598">
          <cell r="A6598">
            <v>18684</v>
          </cell>
          <cell r="B6598">
            <v>117042</v>
          </cell>
          <cell r="C6598" t="str">
            <v>Eduation and Services for People with Autism (ESPA)</v>
          </cell>
          <cell r="D6598">
            <v>394</v>
          </cell>
          <cell r="E6598" t="str">
            <v>Sunderland</v>
          </cell>
          <cell r="F6598" t="str">
            <v>NORTH</v>
          </cell>
          <cell r="G6598" t="str">
            <v>Surrey</v>
          </cell>
          <cell r="H6598" t="str">
            <v>South East</v>
          </cell>
          <cell r="I6598">
            <v>117042</v>
          </cell>
          <cell r="J6598" t="str">
            <v>Eduation and Services for People with Autism</v>
          </cell>
          <cell r="K6598" t="str">
            <v>ISP</v>
          </cell>
          <cell r="M6598">
            <v>117042</v>
          </cell>
          <cell r="N6598" t="str">
            <v>EDUATION AND SERVICES FOR PEOPLE WITH AUTISM</v>
          </cell>
          <cell r="O6598" t="str">
            <v>ISP</v>
          </cell>
          <cell r="P6598" t="str">
            <v/>
          </cell>
          <cell r="Q6598" t="str">
            <v/>
          </cell>
          <cell r="T6598" t="str">
            <v>ISP</v>
          </cell>
        </row>
        <row r="6599">
          <cell r="A6599">
            <v>18685</v>
          </cell>
          <cell r="B6599">
            <v>114853</v>
          </cell>
          <cell r="C6599" t="str">
            <v>FAIRFIELD OPPORTUNITY FARM (DILTON) LIMITED</v>
          </cell>
          <cell r="D6599">
            <v>886</v>
          </cell>
          <cell r="E6599" t="str">
            <v>Kent</v>
          </cell>
          <cell r="F6599" t="str">
            <v>WEST</v>
          </cell>
          <cell r="G6599" t="str">
            <v>Surrey</v>
          </cell>
          <cell r="H6599" t="str">
            <v>South East</v>
          </cell>
          <cell r="I6599">
            <v>114853</v>
          </cell>
          <cell r="J6599" t="str">
            <v>FAIRFIELD OPPORTUNITY FARM</v>
          </cell>
          <cell r="K6599" t="str">
            <v>ISP</v>
          </cell>
          <cell r="M6599">
            <v>114853</v>
          </cell>
          <cell r="N6599" t="str">
            <v>FAIRFIELD OPPORTUNITY FARM</v>
          </cell>
          <cell r="O6599" t="str">
            <v>ISP</v>
          </cell>
          <cell r="P6599" t="str">
            <v/>
          </cell>
          <cell r="Q6599" t="str">
            <v/>
          </cell>
          <cell r="T6599" t="str">
            <v>ISP</v>
          </cell>
        </row>
        <row r="6600">
          <cell r="A6600">
            <v>18686</v>
          </cell>
          <cell r="B6600">
            <v>114827</v>
          </cell>
          <cell r="C6600" t="str">
            <v>WEST OF ENGLAND COLLEGE</v>
          </cell>
          <cell r="D6600">
            <v>878</v>
          </cell>
          <cell r="E6600" t="str">
            <v>Devon</v>
          </cell>
          <cell r="F6600" t="str">
            <v>WEST</v>
          </cell>
          <cell r="G6600" t="str">
            <v>Surrey</v>
          </cell>
          <cell r="H6600" t="str">
            <v>South East</v>
          </cell>
          <cell r="I6600">
            <v>114827</v>
          </cell>
          <cell r="J6600" t="str">
            <v>WEST OF ENGLAND COLLEGE</v>
          </cell>
          <cell r="K6600" t="str">
            <v>ISP</v>
          </cell>
          <cell r="M6600">
            <v>114827</v>
          </cell>
          <cell r="N6600" t="str">
            <v>WEST OF ENGLAND COLLEGE</v>
          </cell>
          <cell r="O6600" t="str">
            <v>ISP</v>
          </cell>
          <cell r="P6600" t="str">
            <v/>
          </cell>
          <cell r="Q6600" t="str">
            <v/>
          </cell>
          <cell r="T6600" t="str">
            <v>ISP</v>
          </cell>
        </row>
        <row r="6601">
          <cell r="A6601">
            <v>18687</v>
          </cell>
          <cell r="B6601">
            <v>114889</v>
          </cell>
          <cell r="C6601" t="str">
            <v>LANGDON COLLEGE</v>
          </cell>
          <cell r="D6601">
            <v>355</v>
          </cell>
          <cell r="E6601" t="str">
            <v>Salford</v>
          </cell>
          <cell r="F6601" t="str">
            <v>NORTH</v>
          </cell>
          <cell r="G6601" t="str">
            <v>Surrey</v>
          </cell>
          <cell r="H6601" t="str">
            <v>South East</v>
          </cell>
          <cell r="I6601" t="str">
            <v/>
          </cell>
          <cell r="J6601" t="str">
            <v/>
          </cell>
          <cell r="K6601" t="str">
            <v/>
          </cell>
          <cell r="M6601">
            <v>114889</v>
          </cell>
          <cell r="N6601" t="str">
            <v>LANGDON COLLEGE</v>
          </cell>
          <cell r="O6601" t="str">
            <v>ISP</v>
          </cell>
          <cell r="P6601" t="str">
            <v/>
          </cell>
          <cell r="Q6601" t="str">
            <v/>
          </cell>
          <cell r="T6601" t="str">
            <v>ISP</v>
          </cell>
        </row>
        <row r="6602">
          <cell r="A6602">
            <v>18688</v>
          </cell>
          <cell r="B6602">
            <v>114842</v>
          </cell>
          <cell r="C6602" t="str">
            <v>QUEEN ELIZABETH'S FOUNDATION FOR DISABLED PEOPLE</v>
          </cell>
          <cell r="D6602">
            <v>936</v>
          </cell>
          <cell r="E6602" t="str">
            <v>Surrey</v>
          </cell>
          <cell r="F6602" t="str">
            <v>SOUTH</v>
          </cell>
          <cell r="G6602" t="str">
            <v>Surrey</v>
          </cell>
          <cell r="H6602" t="str">
            <v>South East</v>
          </cell>
          <cell r="I6602">
            <v>114842</v>
          </cell>
          <cell r="J6602" t="str">
            <v>QUEEN ELIZABETH'S FOUNDATION BRAIN INJURY CENTRE</v>
          </cell>
          <cell r="K6602" t="str">
            <v>ISP</v>
          </cell>
          <cell r="M6602">
            <v>114842</v>
          </cell>
          <cell r="N6602" t="str">
            <v>QUEEN ELIZABETH'S FOUNDATION BRAIN INJURY CENTRE</v>
          </cell>
          <cell r="O6602" t="str">
            <v>ISP</v>
          </cell>
          <cell r="P6602" t="str">
            <v/>
          </cell>
          <cell r="Q6602" t="str">
            <v/>
          </cell>
          <cell r="T6602" t="str">
            <v>ISP</v>
          </cell>
        </row>
        <row r="6603">
          <cell r="A6603">
            <v>18689</v>
          </cell>
          <cell r="B6603">
            <v>114869</v>
          </cell>
          <cell r="C6603" t="str">
            <v>Oakwood Court College</v>
          </cell>
          <cell r="D6603">
            <v>305</v>
          </cell>
          <cell r="E6603" t="str">
            <v>Bromley</v>
          </cell>
          <cell r="F6603" t="str">
            <v>WEST</v>
          </cell>
          <cell r="G6603" t="str">
            <v>Surrey</v>
          </cell>
          <cell r="H6603" t="str">
            <v>South East</v>
          </cell>
          <cell r="I6603">
            <v>114869</v>
          </cell>
          <cell r="J6603" t="str">
            <v>PHOENIX LEARNING AND CARE LIMITED</v>
          </cell>
          <cell r="K6603" t="str">
            <v>ISP</v>
          </cell>
          <cell r="M6603">
            <v>114869</v>
          </cell>
          <cell r="N6603" t="str">
            <v>PHOENIX LEARNING AND CARE LIMITED</v>
          </cell>
          <cell r="O6603" t="str">
            <v>ISP</v>
          </cell>
          <cell r="P6603" t="str">
            <v/>
          </cell>
          <cell r="Q6603" t="str">
            <v/>
          </cell>
          <cell r="T6603" t="str">
            <v>ISP</v>
          </cell>
        </row>
        <row r="6604">
          <cell r="A6604">
            <v>18690</v>
          </cell>
          <cell r="B6604">
            <v>108472</v>
          </cell>
          <cell r="C6604" t="str">
            <v>HEREWARD COLLEGE OF FURTHER EDUCATION - (108472)</v>
          </cell>
          <cell r="D6604">
            <v>331</v>
          </cell>
          <cell r="E6604" t="str">
            <v>Coventry</v>
          </cell>
          <cell r="F6604" t="str">
            <v>WEST</v>
          </cell>
          <cell r="G6604" t="str">
            <v>Surrey</v>
          </cell>
          <cell r="H6604" t="str">
            <v>South East</v>
          </cell>
          <cell r="I6604">
            <v>108472</v>
          </cell>
          <cell r="J6604" t="str">
            <v>HEREWARD COLLEGE OF FURTHER EDUCATION</v>
          </cell>
          <cell r="K6604" t="str">
            <v>FE</v>
          </cell>
          <cell r="M6604">
            <v>108472</v>
          </cell>
          <cell r="N6604" t="str">
            <v>HEREWARD COLLEGE OF FURTHER EDUCATION</v>
          </cell>
          <cell r="O6604" t="str">
            <v>FE</v>
          </cell>
          <cell r="P6604" t="str">
            <v/>
          </cell>
          <cell r="Q6604" t="str">
            <v/>
          </cell>
          <cell r="T6604" t="str">
            <v>FE</v>
          </cell>
        </row>
        <row r="6605">
          <cell r="A6605">
            <v>18691</v>
          </cell>
          <cell r="B6605">
            <v>108385</v>
          </cell>
          <cell r="C6605" t="str">
            <v>STRODE'S COLLEGE - (108385)</v>
          </cell>
          <cell r="D6605">
            <v>936</v>
          </cell>
          <cell r="E6605" t="str">
            <v>Surrey</v>
          </cell>
          <cell r="F6605" t="str">
            <v>SOUTH</v>
          </cell>
          <cell r="G6605" t="str">
            <v>Surrey</v>
          </cell>
          <cell r="H6605" t="str">
            <v>South East</v>
          </cell>
          <cell r="I6605">
            <v>108385</v>
          </cell>
          <cell r="J6605" t="str">
            <v>STRODE'S COLLEGE</v>
          </cell>
          <cell r="K6605" t="str">
            <v>FE</v>
          </cell>
          <cell r="M6605">
            <v>108385</v>
          </cell>
          <cell r="N6605" t="str">
            <v>STRODE'S COLLEGE</v>
          </cell>
          <cell r="O6605" t="str">
            <v>FE</v>
          </cell>
          <cell r="P6605" t="str">
            <v/>
          </cell>
          <cell r="Q6605" t="str">
            <v/>
          </cell>
          <cell r="T6605" t="str">
            <v>FE</v>
          </cell>
        </row>
        <row r="6606">
          <cell r="A6606">
            <v>18692</v>
          </cell>
          <cell r="B6606">
            <v>114832</v>
          </cell>
          <cell r="C6606" t="str">
            <v>St Elizabeth's School (The Congregation of the Daughers of the Cross of Liege)</v>
          </cell>
          <cell r="D6606">
            <v>919</v>
          </cell>
          <cell r="E6606" t="str">
            <v>Hertfordshire</v>
          </cell>
          <cell r="F6606" t="str">
            <v>EAST</v>
          </cell>
          <cell r="G6606" t="str">
            <v>Surrey</v>
          </cell>
          <cell r="H6606" t="str">
            <v>South East</v>
          </cell>
          <cell r="I6606">
            <v>114832</v>
          </cell>
          <cell r="J6606" t="str">
            <v>ST ELIZABETH'S SCHOOL (THE CONGREGATION OF THE DAUGHTERS OF THE CROSS OF LIEGE)</v>
          </cell>
          <cell r="K6606" t="str">
            <v>NMSS</v>
          </cell>
          <cell r="M6606">
            <v>114832</v>
          </cell>
          <cell r="N6606" t="str">
            <v>ST ELIZABETH'S SCHOOL (THE CONGREGATION OF THE DAUGHTERS OF THE CROSS OF LIEGE)</v>
          </cell>
          <cell r="O6606" t="str">
            <v>NMSS</v>
          </cell>
          <cell r="P6606" t="str">
            <v/>
          </cell>
          <cell r="Q6606" t="str">
            <v/>
          </cell>
          <cell r="T6606" t="str">
            <v>NMSS</v>
          </cell>
        </row>
        <row r="6607">
          <cell r="A6607">
            <v>18758</v>
          </cell>
          <cell r="B6607">
            <v>8727029</v>
          </cell>
          <cell r="C6607" t="str">
            <v>Addington School</v>
          </cell>
          <cell r="D6607">
            <v>872</v>
          </cell>
          <cell r="E6607" t="str">
            <v>Wokingham</v>
          </cell>
          <cell r="F6607" t="str">
            <v>SOUTH</v>
          </cell>
          <cell r="G6607" t="str">
            <v>West Berkshire</v>
          </cell>
          <cell r="H6607" t="str">
            <v>South East</v>
          </cell>
          <cell r="I6607">
            <v>8727029</v>
          </cell>
          <cell r="J6607" t="str">
            <v>ADDINGTON SCHOOL</v>
          </cell>
          <cell r="K6607" t="str">
            <v>MSS</v>
          </cell>
          <cell r="M6607">
            <v>123987</v>
          </cell>
          <cell r="N6607" t="str">
            <v>ADDINGTON SCHOOL</v>
          </cell>
          <cell r="O6607" t="str">
            <v>MSS</v>
          </cell>
          <cell r="P6607" t="str">
            <v/>
          </cell>
          <cell r="Q6607" t="str">
            <v/>
          </cell>
          <cell r="T6607" t="str">
            <v>MSS</v>
          </cell>
        </row>
        <row r="6608">
          <cell r="A6608">
            <v>18759</v>
          </cell>
          <cell r="B6608">
            <v>106596</v>
          </cell>
          <cell r="C6608" t="str">
            <v>BASINGSTOKE COLLEGE OF TECHNOLOGY - (106596)</v>
          </cell>
          <cell r="D6608">
            <v>850</v>
          </cell>
          <cell r="E6608" t="str">
            <v>Hampshire</v>
          </cell>
          <cell r="F6608" t="str">
            <v>SOUTH</v>
          </cell>
          <cell r="G6608" t="str">
            <v>West Berkshire</v>
          </cell>
          <cell r="H6608" t="str">
            <v>South East</v>
          </cell>
          <cell r="I6608">
            <v>106596</v>
          </cell>
          <cell r="J6608" t="str">
            <v>BASINGSTOKE COLLEGE OF TECHNOLOGY</v>
          </cell>
          <cell r="K6608" t="str">
            <v>FE</v>
          </cell>
          <cell r="M6608">
            <v>106596</v>
          </cell>
          <cell r="N6608" t="str">
            <v>BASINGSTOKE COLLEGE OF TECHNOLOGY</v>
          </cell>
          <cell r="O6608" t="str">
            <v>FE</v>
          </cell>
          <cell r="P6608" t="str">
            <v/>
          </cell>
          <cell r="Q6608" t="str">
            <v/>
          </cell>
          <cell r="T6608" t="str">
            <v>FE</v>
          </cell>
        </row>
        <row r="6609">
          <cell r="A6609">
            <v>18761</v>
          </cell>
          <cell r="B6609">
            <v>8697028</v>
          </cell>
          <cell r="C6609" t="str">
            <v>Brookfields Special School</v>
          </cell>
          <cell r="D6609">
            <v>869</v>
          </cell>
          <cell r="E6609" t="str">
            <v>West Berkshire</v>
          </cell>
          <cell r="F6609" t="str">
            <v>SOUTH</v>
          </cell>
          <cell r="G6609" t="str">
            <v>West Berkshire</v>
          </cell>
          <cell r="H6609" t="str">
            <v>South East</v>
          </cell>
          <cell r="I6609">
            <v>8697028</v>
          </cell>
          <cell r="J6609" t="str">
            <v>BROOKFIELDS SPECIAL SCHOOL</v>
          </cell>
          <cell r="K6609" t="str">
            <v>MSS</v>
          </cell>
          <cell r="M6609">
            <v>123986</v>
          </cell>
          <cell r="N6609" t="str">
            <v>BROOKFIELDS SPECIAL SCHOOL</v>
          </cell>
          <cell r="O6609" t="str">
            <v>MSS</v>
          </cell>
          <cell r="P6609" t="str">
            <v/>
          </cell>
          <cell r="Q6609" t="str">
            <v/>
          </cell>
          <cell r="T6609" t="str">
            <v>MSS</v>
          </cell>
        </row>
        <row r="6610">
          <cell r="A6610">
            <v>18763</v>
          </cell>
          <cell r="B6610">
            <v>114829</v>
          </cell>
          <cell r="C6610" t="str">
            <v>Dame Hannah Rogers School</v>
          </cell>
          <cell r="D6610">
            <v>878</v>
          </cell>
          <cell r="E6610" t="str">
            <v>Devon</v>
          </cell>
          <cell r="F6610" t="str">
            <v>WEST</v>
          </cell>
          <cell r="G6610" t="str">
            <v>West Berkshire</v>
          </cell>
          <cell r="H6610" t="str">
            <v>South East</v>
          </cell>
          <cell r="I6610">
            <v>114829</v>
          </cell>
          <cell r="J6610" t="str">
            <v>DAME HANNAH ROGERS SCHOOL</v>
          </cell>
          <cell r="K6610" t="str">
            <v>NMSS</v>
          </cell>
          <cell r="M6610">
            <v>114829</v>
          </cell>
          <cell r="N6610" t="str">
            <v>DAME HANNAH ROGERS SCHOOL</v>
          </cell>
          <cell r="O6610" t="str">
            <v>NMSS</v>
          </cell>
          <cell r="P6610" t="str">
            <v/>
          </cell>
          <cell r="Q6610" t="str">
            <v/>
          </cell>
          <cell r="T6610" t="str">
            <v>NMSS</v>
          </cell>
        </row>
        <row r="6611">
          <cell r="A6611">
            <v>18764</v>
          </cell>
          <cell r="B6611">
            <v>120913</v>
          </cell>
          <cell r="C6611" t="str">
            <v>Denefield School</v>
          </cell>
          <cell r="D6611">
            <v>869</v>
          </cell>
          <cell r="E6611" t="str">
            <v>West Berkshire</v>
          </cell>
          <cell r="F6611" t="str">
            <v>SOUTH</v>
          </cell>
          <cell r="G6611" t="str">
            <v>West Berkshire</v>
          </cell>
          <cell r="H6611" t="str">
            <v>South East</v>
          </cell>
          <cell r="I6611">
            <v>120913</v>
          </cell>
          <cell r="J6611" t="str">
            <v>DENEFIELD SCHOOL</v>
          </cell>
          <cell r="K6611" t="str">
            <v>Academy</v>
          </cell>
          <cell r="M6611">
            <v>120913</v>
          </cell>
          <cell r="N6611" t="str">
            <v>DENEFIELD SCHOOL</v>
          </cell>
          <cell r="O6611" t="str">
            <v>ACADEMY</v>
          </cell>
          <cell r="P6611">
            <v>8695404</v>
          </cell>
          <cell r="Q6611" t="str">
            <v>ACADEMY Converter</v>
          </cell>
          <cell r="T6611" t="str">
            <v>ACADEMY</v>
          </cell>
        </row>
        <row r="6612">
          <cell r="A6612">
            <v>18766</v>
          </cell>
          <cell r="B6612">
            <v>119225</v>
          </cell>
          <cell r="C6612" t="str">
            <v>Exeter Royal Academy for Deaf Education</v>
          </cell>
          <cell r="D6612">
            <v>878</v>
          </cell>
          <cell r="E6612" t="str">
            <v>Devon</v>
          </cell>
          <cell r="F6612" t="str">
            <v>WEST</v>
          </cell>
          <cell r="G6612" t="str">
            <v>West Berkshire</v>
          </cell>
          <cell r="H6612" t="str">
            <v>South East</v>
          </cell>
          <cell r="I6612">
            <v>119225</v>
          </cell>
          <cell r="J6612" t="str">
            <v>EXETER ROYAL ACADEMY FOR DEAF EDUCATION</v>
          </cell>
          <cell r="K6612" t="str">
            <v>ISP</v>
          </cell>
          <cell r="M6612">
            <v>119225</v>
          </cell>
          <cell r="N6612" t="str">
            <v>EXETER ROYAL ACADEMY FOR DEAF EDUCATION</v>
          </cell>
          <cell r="O6612" t="str">
            <v>ISP</v>
          </cell>
          <cell r="P6612" t="str">
            <v/>
          </cell>
          <cell r="Q6612" t="str">
            <v/>
          </cell>
          <cell r="T6612" t="str">
            <v>ISP</v>
          </cell>
        </row>
        <row r="6613">
          <cell r="A6613">
            <v>18767</v>
          </cell>
          <cell r="B6613">
            <v>888002</v>
          </cell>
          <cell r="C6613" t="str">
            <v>Exeter Royal Academy for Deaf Education</v>
          </cell>
          <cell r="D6613">
            <v>878</v>
          </cell>
          <cell r="E6613" t="str">
            <v>Devon</v>
          </cell>
          <cell r="F6613" t="str">
            <v>WEST</v>
          </cell>
          <cell r="G6613" t="str">
            <v>West Berkshire</v>
          </cell>
          <cell r="H6613" t="str">
            <v>South East</v>
          </cell>
          <cell r="I6613">
            <v>888002</v>
          </cell>
          <cell r="J6613" t="str">
            <v>Exeter Royal Academy for Deaf Education</v>
          </cell>
          <cell r="K6613" t="str">
            <v>NMSS</v>
          </cell>
          <cell r="M6613">
            <v>123922</v>
          </cell>
          <cell r="N6613" t="str">
            <v>EXETER ROYAL ACADEMY FOR DEAF EDUCATION</v>
          </cell>
          <cell r="O6613" t="str">
            <v>NMSS</v>
          </cell>
          <cell r="P6613" t="str">
            <v/>
          </cell>
          <cell r="Q6613" t="str">
            <v/>
          </cell>
          <cell r="T6613" t="str">
            <v>NMSS</v>
          </cell>
        </row>
        <row r="6614">
          <cell r="A6614">
            <v>18769</v>
          </cell>
          <cell r="B6614">
            <v>9317018</v>
          </cell>
          <cell r="C6614" t="str">
            <v>Iffley Mead School</v>
          </cell>
          <cell r="D6614">
            <v>931</v>
          </cell>
          <cell r="E6614" t="str">
            <v>Oxfordshire</v>
          </cell>
          <cell r="F6614" t="str">
            <v>SOUTH</v>
          </cell>
          <cell r="G6614" t="str">
            <v>West Berkshire</v>
          </cell>
          <cell r="H6614" t="str">
            <v>South East</v>
          </cell>
          <cell r="I6614">
            <v>9317018</v>
          </cell>
          <cell r="J6614" t="str">
            <v>IFFLEY MEAD SCHOOL</v>
          </cell>
          <cell r="K6614" t="str">
            <v>MSS</v>
          </cell>
          <cell r="M6614">
            <v>123979</v>
          </cell>
          <cell r="N6614" t="str">
            <v>IFFLEY MEAD SCHOOL</v>
          </cell>
          <cell r="O6614" t="str">
            <v>MSS</v>
          </cell>
          <cell r="P6614" t="str">
            <v/>
          </cell>
          <cell r="Q6614" t="str">
            <v/>
          </cell>
          <cell r="T6614" t="str">
            <v>MSS</v>
          </cell>
        </row>
        <row r="6615">
          <cell r="A6615">
            <v>18771</v>
          </cell>
          <cell r="B6615">
            <v>114416</v>
          </cell>
          <cell r="C6615" t="str">
            <v>John O'Gaunt Community Technology College</v>
          </cell>
          <cell r="D6615">
            <v>869</v>
          </cell>
          <cell r="E6615" t="str">
            <v>West Berkshire</v>
          </cell>
          <cell r="F6615" t="str">
            <v>SOUTH</v>
          </cell>
          <cell r="G6615" t="str">
            <v>West Berkshire</v>
          </cell>
          <cell r="H6615" t="str">
            <v>South East</v>
          </cell>
          <cell r="I6615">
            <v>114416</v>
          </cell>
          <cell r="J6615" t="str">
            <v>JOHN O'GAUNT COMMUNITY TECHNOLOGY COLLEGE</v>
          </cell>
          <cell r="K6615">
            <v>0</v>
          </cell>
          <cell r="M6615">
            <v>114416</v>
          </cell>
          <cell r="N6615" t="str">
            <v>JOHN O'GAUNT COMMUNITY TECHNOLOGY COLLEGE</v>
          </cell>
          <cell r="O6615" t="str">
            <v>SCHOOL SIXTH FORM</v>
          </cell>
          <cell r="P6615" t="str">
            <v/>
          </cell>
          <cell r="Q6615" t="str">
            <v/>
          </cell>
          <cell r="T6615" t="str">
            <v>SCHOOL SIXTH FORM</v>
          </cell>
        </row>
        <row r="6616">
          <cell r="A6616">
            <v>18773</v>
          </cell>
          <cell r="B6616">
            <v>119645</v>
          </cell>
          <cell r="C6616" t="str">
            <v>KENNET SCHOOL</v>
          </cell>
          <cell r="D6616">
            <v>869</v>
          </cell>
          <cell r="E6616" t="str">
            <v>West Berkshire</v>
          </cell>
          <cell r="F6616" t="str">
            <v>SOUTH</v>
          </cell>
          <cell r="G6616" t="str">
            <v>West Berkshire</v>
          </cell>
          <cell r="H6616" t="str">
            <v>South East</v>
          </cell>
          <cell r="I6616">
            <v>119645</v>
          </cell>
          <cell r="J6616" t="str">
            <v>KENNET SCHOOL</v>
          </cell>
          <cell r="K6616" t="str">
            <v>Academy</v>
          </cell>
          <cell r="M6616">
            <v>119645</v>
          </cell>
          <cell r="N6616" t="str">
            <v>KENNET SCHOOL</v>
          </cell>
          <cell r="O6616" t="str">
            <v>ACADEMY</v>
          </cell>
          <cell r="P6616">
            <v>8694042</v>
          </cell>
          <cell r="Q6616" t="str">
            <v>ACADEMY Converter</v>
          </cell>
          <cell r="T6616" t="str">
            <v>ACADEMY</v>
          </cell>
        </row>
        <row r="6617">
          <cell r="A6617">
            <v>18775</v>
          </cell>
          <cell r="B6617">
            <v>9317032</v>
          </cell>
          <cell r="C6617" t="str">
            <v>Kingfisher School</v>
          </cell>
          <cell r="D6617">
            <v>931</v>
          </cell>
          <cell r="E6617" t="str">
            <v>Oxfordshire</v>
          </cell>
          <cell r="F6617" t="str">
            <v>SOUTH</v>
          </cell>
          <cell r="G6617" t="str">
            <v>West Berkshire</v>
          </cell>
          <cell r="H6617" t="str">
            <v>South East</v>
          </cell>
          <cell r="I6617">
            <v>9317032</v>
          </cell>
          <cell r="J6617" t="str">
            <v>KINGFISHER SCHOOL</v>
          </cell>
          <cell r="K6617" t="str">
            <v>MSS</v>
          </cell>
          <cell r="M6617">
            <v>124032</v>
          </cell>
          <cell r="N6617" t="str">
            <v>KINGFISHER SCHOOL</v>
          </cell>
          <cell r="O6617" t="str">
            <v>MSS</v>
          </cell>
          <cell r="P6617" t="str">
            <v/>
          </cell>
          <cell r="Q6617" t="str">
            <v/>
          </cell>
          <cell r="T6617" t="str">
            <v>MSS</v>
          </cell>
        </row>
        <row r="6618">
          <cell r="A6618">
            <v>18776</v>
          </cell>
          <cell r="B6618">
            <v>113641</v>
          </cell>
          <cell r="C6618" t="str">
            <v>Little Heath (VA) School</v>
          </cell>
          <cell r="D6618">
            <v>869</v>
          </cell>
          <cell r="E6618" t="str">
            <v>West Berkshire</v>
          </cell>
          <cell r="F6618" t="str">
            <v>SOUTH</v>
          </cell>
          <cell r="G6618" t="str">
            <v>West Berkshire</v>
          </cell>
          <cell r="H6618" t="str">
            <v>South East</v>
          </cell>
          <cell r="I6618">
            <v>113641</v>
          </cell>
          <cell r="J6618" t="str">
            <v>LITTLE HEATH SCHOOL</v>
          </cell>
          <cell r="K6618">
            <v>0</v>
          </cell>
          <cell r="M6618">
            <v>113641</v>
          </cell>
          <cell r="N6618" t="str">
            <v>LITTLE HEATH SCHOOL</v>
          </cell>
          <cell r="O6618" t="str">
            <v>SCHOOL SIXTH FORM</v>
          </cell>
          <cell r="P6618" t="str">
            <v/>
          </cell>
          <cell r="Q6618" t="str">
            <v/>
          </cell>
          <cell r="T6618" t="str">
            <v>SCHOOL SIXTH FORM</v>
          </cell>
        </row>
        <row r="6619">
          <cell r="A6619">
            <v>18778</v>
          </cell>
          <cell r="B6619">
            <v>119320</v>
          </cell>
          <cell r="C6619" t="str">
            <v>Mary Hare Grammar School</v>
          </cell>
          <cell r="D6619">
            <v>869</v>
          </cell>
          <cell r="E6619" t="str">
            <v>West Berkshire</v>
          </cell>
          <cell r="F6619" t="str">
            <v>SOUTH</v>
          </cell>
          <cell r="G6619" t="str">
            <v>West Berkshire</v>
          </cell>
          <cell r="H6619" t="str">
            <v>South East</v>
          </cell>
          <cell r="I6619">
            <v>119320</v>
          </cell>
          <cell r="J6619" t="str">
            <v>MARY HARE SCHOOL</v>
          </cell>
          <cell r="K6619" t="str">
            <v>NMSS</v>
          </cell>
          <cell r="M6619">
            <v>119320</v>
          </cell>
          <cell r="N6619" t="str">
            <v>MARY HARE SCHOOL</v>
          </cell>
          <cell r="O6619" t="str">
            <v>NMSS</v>
          </cell>
          <cell r="P6619" t="str">
            <v/>
          </cell>
          <cell r="Q6619" t="str">
            <v/>
          </cell>
          <cell r="T6619" t="str">
            <v>NMSS</v>
          </cell>
        </row>
        <row r="6620">
          <cell r="A6620">
            <v>18779</v>
          </cell>
          <cell r="B6620">
            <v>122217</v>
          </cell>
          <cell r="C6620" t="str">
            <v>Muntham House School</v>
          </cell>
          <cell r="D6620">
            <v>938</v>
          </cell>
          <cell r="E6620" t="str">
            <v>West Sussex</v>
          </cell>
          <cell r="F6620" t="str">
            <v>SOUTH</v>
          </cell>
          <cell r="G6620" t="str">
            <v>West Berkshire</v>
          </cell>
          <cell r="H6620" t="str">
            <v>South East</v>
          </cell>
          <cell r="I6620">
            <v>122217</v>
          </cell>
          <cell r="J6620" t="str">
            <v>MUNTHAM HOUSE SCHOOL</v>
          </cell>
          <cell r="K6620" t="str">
            <v>NMSS</v>
          </cell>
          <cell r="M6620">
            <v>122217</v>
          </cell>
          <cell r="N6620" t="str">
            <v>MUNTHAM HOUSE SCHOOL</v>
          </cell>
          <cell r="O6620" t="str">
            <v>NMSS</v>
          </cell>
          <cell r="P6620" t="str">
            <v/>
          </cell>
          <cell r="Q6620" t="str">
            <v/>
          </cell>
          <cell r="T6620" t="str">
            <v>NMSS</v>
          </cell>
        </row>
        <row r="6621">
          <cell r="A6621">
            <v>18780</v>
          </cell>
          <cell r="B6621">
            <v>107178</v>
          </cell>
          <cell r="C6621" t="str">
            <v>NEW COLLEGE, SWINDON - (107178)</v>
          </cell>
          <cell r="D6621">
            <v>866</v>
          </cell>
          <cell r="E6621" t="str">
            <v>Swindon</v>
          </cell>
          <cell r="F6621" t="str">
            <v>WEST</v>
          </cell>
          <cell r="G6621" t="str">
            <v>West Berkshire</v>
          </cell>
          <cell r="H6621" t="str">
            <v>South East</v>
          </cell>
          <cell r="I6621">
            <v>107178</v>
          </cell>
          <cell r="J6621" t="str">
            <v>NEW COLLEGE, SWINDON</v>
          </cell>
          <cell r="K6621" t="str">
            <v>FE</v>
          </cell>
          <cell r="M6621">
            <v>107178</v>
          </cell>
          <cell r="N6621" t="str">
            <v>NEW COLLEGE, SWINDON</v>
          </cell>
          <cell r="O6621" t="str">
            <v>FE</v>
          </cell>
          <cell r="P6621" t="str">
            <v/>
          </cell>
          <cell r="Q6621" t="str">
            <v/>
          </cell>
          <cell r="T6621" t="str">
            <v>FE</v>
          </cell>
        </row>
        <row r="6622">
          <cell r="A6622">
            <v>18781</v>
          </cell>
          <cell r="B6622">
            <v>110221</v>
          </cell>
          <cell r="C6622" t="str">
            <v>NEWBURY COLLEGE - (110221)</v>
          </cell>
          <cell r="D6622">
            <v>869</v>
          </cell>
          <cell r="E6622" t="str">
            <v>West Berkshire</v>
          </cell>
          <cell r="F6622" t="str">
            <v>SOUTH</v>
          </cell>
          <cell r="G6622" t="str">
            <v>West Berkshire</v>
          </cell>
          <cell r="H6622" t="str">
            <v>South East</v>
          </cell>
          <cell r="I6622">
            <v>110221</v>
          </cell>
          <cell r="J6622" t="str">
            <v>NEWBURY COLLEGE</v>
          </cell>
          <cell r="K6622" t="str">
            <v>FE</v>
          </cell>
          <cell r="M6622">
            <v>110221</v>
          </cell>
          <cell r="N6622" t="str">
            <v>NEWBURY COLLEGE</v>
          </cell>
          <cell r="O6622" t="str">
            <v>FE</v>
          </cell>
          <cell r="P6622" t="str">
            <v/>
          </cell>
          <cell r="Q6622" t="str">
            <v/>
          </cell>
          <cell r="T6622" t="str">
            <v>FE</v>
          </cell>
        </row>
        <row r="6623">
          <cell r="A6623">
            <v>18782</v>
          </cell>
          <cell r="B6623">
            <v>116105</v>
          </cell>
          <cell r="C6623" t="str">
            <v>OXFORD AND CHERWELL VALLEY COLLEGE - (116105)</v>
          </cell>
          <cell r="D6623">
            <v>931</v>
          </cell>
          <cell r="E6623" t="str">
            <v>Oxfordshire</v>
          </cell>
          <cell r="F6623" t="str">
            <v>SOUTH</v>
          </cell>
          <cell r="G6623" t="str">
            <v>West Berkshire</v>
          </cell>
          <cell r="H6623" t="str">
            <v>South East</v>
          </cell>
          <cell r="I6623">
            <v>116105</v>
          </cell>
          <cell r="J6623" t="str">
            <v>OXFORD AND CHERWELL VALLEY COLLEGE</v>
          </cell>
          <cell r="K6623" t="str">
            <v>FE</v>
          </cell>
          <cell r="M6623">
            <v>116105</v>
          </cell>
          <cell r="N6623" t="str">
            <v>OXFORD AND CHERWELL VALLEY COLLEGE</v>
          </cell>
          <cell r="O6623" t="str">
            <v>FE</v>
          </cell>
          <cell r="P6623" t="str">
            <v/>
          </cell>
          <cell r="Q6623" t="str">
            <v/>
          </cell>
          <cell r="T6623" t="str">
            <v>FE</v>
          </cell>
        </row>
        <row r="6624">
          <cell r="A6624">
            <v>18783</v>
          </cell>
          <cell r="B6624">
            <v>119729</v>
          </cell>
          <cell r="C6624" t="str">
            <v>Park House School and Sports College</v>
          </cell>
          <cell r="D6624">
            <v>869</v>
          </cell>
          <cell r="E6624" t="str">
            <v>West Berkshire</v>
          </cell>
          <cell r="F6624" t="str">
            <v>SOUTH</v>
          </cell>
          <cell r="G6624" t="str">
            <v>West Berkshire</v>
          </cell>
          <cell r="H6624" t="str">
            <v>South East</v>
          </cell>
          <cell r="I6624">
            <v>119729</v>
          </cell>
          <cell r="J6624" t="str">
            <v>PARK HOUSE SCHOOL</v>
          </cell>
          <cell r="K6624" t="str">
            <v>Academy</v>
          </cell>
          <cell r="M6624">
            <v>119729</v>
          </cell>
          <cell r="N6624" t="str">
            <v>PARK HOUSE SCHOOL &amp; SPORTS COLLEGE</v>
          </cell>
          <cell r="O6624" t="str">
            <v>ACADEMY</v>
          </cell>
          <cell r="P6624">
            <v>8694038</v>
          </cell>
          <cell r="Q6624" t="str">
            <v>ACADEMY Converter</v>
          </cell>
          <cell r="T6624" t="str">
            <v>ACADEMY</v>
          </cell>
        </row>
        <row r="6625">
          <cell r="A6625">
            <v>18787</v>
          </cell>
          <cell r="B6625">
            <v>120402</v>
          </cell>
          <cell r="C6625" t="str">
            <v>ST BARTHOLOMEW'S SCHOOL</v>
          </cell>
          <cell r="D6625">
            <v>869</v>
          </cell>
          <cell r="E6625" t="str">
            <v>West Berkshire</v>
          </cell>
          <cell r="F6625" t="str">
            <v>SOUTH</v>
          </cell>
          <cell r="G6625" t="str">
            <v>West Berkshire</v>
          </cell>
          <cell r="H6625" t="str">
            <v>South East</v>
          </cell>
          <cell r="I6625">
            <v>120402</v>
          </cell>
          <cell r="J6625" t="str">
            <v>ST BARTHOLOMEW'S SCHOOL</v>
          </cell>
          <cell r="K6625" t="str">
            <v>Academy</v>
          </cell>
          <cell r="M6625">
            <v>120402</v>
          </cell>
          <cell r="N6625" t="str">
            <v>ST BARTHOLOMEW'S SCHOOL</v>
          </cell>
          <cell r="O6625" t="str">
            <v>ACADEMY</v>
          </cell>
          <cell r="P6625">
            <v>8695402</v>
          </cell>
          <cell r="Q6625" t="str">
            <v>ACADEMY Converter</v>
          </cell>
          <cell r="T6625" t="str">
            <v>ACADEMY</v>
          </cell>
        </row>
        <row r="6626">
          <cell r="A6626">
            <v>18788</v>
          </cell>
          <cell r="B6626">
            <v>122202</v>
          </cell>
          <cell r="C6626" t="str">
            <v>St Catherine's School</v>
          </cell>
          <cell r="D6626">
            <v>921</v>
          </cell>
          <cell r="E6626" t="str">
            <v>Isle of Wight</v>
          </cell>
          <cell r="F6626" t="str">
            <v>SOUTH</v>
          </cell>
          <cell r="G6626" t="str">
            <v>West Berkshire</v>
          </cell>
          <cell r="H6626" t="str">
            <v>South East</v>
          </cell>
          <cell r="I6626">
            <v>122202</v>
          </cell>
          <cell r="J6626" t="str">
            <v>ST CATHERINE'S SCHOOL</v>
          </cell>
          <cell r="K6626" t="str">
            <v>NMSS</v>
          </cell>
          <cell r="M6626">
            <v>122202</v>
          </cell>
          <cell r="N6626" t="str">
            <v>ST CATHERINE'S SCHOOL</v>
          </cell>
          <cell r="O6626" t="str">
            <v>NMSS</v>
          </cell>
          <cell r="P6626" t="str">
            <v/>
          </cell>
          <cell r="Q6626" t="str">
            <v/>
          </cell>
          <cell r="T6626" t="str">
            <v>NMSS</v>
          </cell>
        </row>
        <row r="6627">
          <cell r="A6627">
            <v>18793</v>
          </cell>
          <cell r="B6627">
            <v>109044</v>
          </cell>
          <cell r="C6627" t="str">
            <v>SWINDON COLLEGE - (109044)</v>
          </cell>
          <cell r="D6627">
            <v>866</v>
          </cell>
          <cell r="E6627" t="str">
            <v>Swindon</v>
          </cell>
          <cell r="F6627" t="str">
            <v>WEST</v>
          </cell>
          <cell r="G6627" t="str">
            <v>West Berkshire</v>
          </cell>
          <cell r="H6627" t="str">
            <v>South East</v>
          </cell>
          <cell r="I6627">
            <v>109044</v>
          </cell>
          <cell r="J6627" t="str">
            <v>SWINDON COLLEGE</v>
          </cell>
          <cell r="K6627" t="str">
            <v>FE</v>
          </cell>
          <cell r="M6627">
            <v>109044</v>
          </cell>
          <cell r="N6627" t="str">
            <v>SWINDON COLLEGE</v>
          </cell>
          <cell r="O6627" t="str">
            <v>FE</v>
          </cell>
          <cell r="P6627" t="str">
            <v/>
          </cell>
          <cell r="Q6627" t="str">
            <v/>
          </cell>
          <cell r="T6627" t="str">
            <v>FE</v>
          </cell>
        </row>
        <row r="6628">
          <cell r="A6628">
            <v>18794</v>
          </cell>
          <cell r="B6628">
            <v>120383</v>
          </cell>
          <cell r="C6628" t="str">
            <v>The Avenue School</v>
          </cell>
          <cell r="D6628">
            <v>870</v>
          </cell>
          <cell r="E6628" t="str">
            <v>Reading</v>
          </cell>
          <cell r="F6628" t="str">
            <v>SOUTH</v>
          </cell>
          <cell r="G6628" t="str">
            <v>West Berkshire</v>
          </cell>
          <cell r="H6628" t="str">
            <v>South East</v>
          </cell>
          <cell r="I6628">
            <v>120383</v>
          </cell>
          <cell r="J6628" t="str">
            <v>THE AVENUE SCHOOL SPECIAL NEEDS ACADEMY TRUST</v>
          </cell>
          <cell r="K6628" t="str">
            <v>Academy</v>
          </cell>
          <cell r="M6628">
            <v>120383</v>
          </cell>
          <cell r="N6628" t="str">
            <v>THE AVENUE SCHOOL</v>
          </cell>
          <cell r="O6628" t="str">
            <v>ACADEMY SPECIAL</v>
          </cell>
          <cell r="P6628">
            <v>8707001</v>
          </cell>
          <cell r="Q6628" t="str">
            <v>ACADEMY Converter</v>
          </cell>
          <cell r="T6628" t="str">
            <v>ACADEMY SPECIAL</v>
          </cell>
        </row>
        <row r="6629">
          <cell r="A6629">
            <v>18795</v>
          </cell>
          <cell r="B6629">
            <v>8697007</v>
          </cell>
          <cell r="C6629" t="str">
            <v>The Castle School</v>
          </cell>
          <cell r="D6629">
            <v>869</v>
          </cell>
          <cell r="E6629" t="str">
            <v>West Berkshire</v>
          </cell>
          <cell r="F6629" t="str">
            <v>SOUTH</v>
          </cell>
          <cell r="G6629" t="str">
            <v>West Berkshire</v>
          </cell>
          <cell r="H6629" t="str">
            <v>South East</v>
          </cell>
          <cell r="I6629">
            <v>8697007</v>
          </cell>
          <cell r="J6629" t="str">
            <v>THE CASTLE SCHOOL</v>
          </cell>
          <cell r="K6629" t="str">
            <v>MSS</v>
          </cell>
          <cell r="M6629">
            <v>123982</v>
          </cell>
          <cell r="N6629" t="str">
            <v>THE CASTLE SCHOOL</v>
          </cell>
          <cell r="O6629" t="str">
            <v>MSS</v>
          </cell>
          <cell r="P6629" t="str">
            <v/>
          </cell>
          <cell r="Q6629" t="str">
            <v/>
          </cell>
          <cell r="T6629" t="str">
            <v>MSS</v>
          </cell>
        </row>
        <row r="6630">
          <cell r="A6630">
            <v>18796</v>
          </cell>
          <cell r="B6630">
            <v>114701</v>
          </cell>
          <cell r="C6630" t="str">
            <v>The Downs (Foundation) School</v>
          </cell>
          <cell r="D6630">
            <v>869</v>
          </cell>
          <cell r="E6630" t="str">
            <v>West Berkshire</v>
          </cell>
          <cell r="F6630" t="str">
            <v>SOUTH</v>
          </cell>
          <cell r="G6630" t="str">
            <v>West Berkshire</v>
          </cell>
          <cell r="H6630" t="str">
            <v>South East</v>
          </cell>
          <cell r="I6630">
            <v>114701</v>
          </cell>
          <cell r="J6630" t="str">
            <v>THE DOWNS SCHOOL</v>
          </cell>
          <cell r="K6630">
            <v>0</v>
          </cell>
          <cell r="M6630">
            <v>114701</v>
          </cell>
          <cell r="N6630" t="str">
            <v>THE DOWNS SCHOOL</v>
          </cell>
          <cell r="O6630" t="str">
            <v>SCHOOL SIXTH FORM</v>
          </cell>
          <cell r="P6630" t="str">
            <v/>
          </cell>
          <cell r="Q6630" t="str">
            <v/>
          </cell>
          <cell r="T6630" t="str">
            <v>SCHOOL SIXTH FORM</v>
          </cell>
        </row>
        <row r="6631">
          <cell r="A6631">
            <v>18797</v>
          </cell>
          <cell r="B6631">
            <v>114854</v>
          </cell>
          <cell r="C6631" t="str">
            <v>THE FORTUNE CENTRE OF RIDING THERAPY</v>
          </cell>
          <cell r="D6631">
            <v>850</v>
          </cell>
          <cell r="E6631" t="str">
            <v>Hampshire</v>
          </cell>
          <cell r="F6631" t="str">
            <v>SOUTH</v>
          </cell>
          <cell r="G6631" t="str">
            <v>West Berkshire</v>
          </cell>
          <cell r="H6631" t="str">
            <v>South East</v>
          </cell>
          <cell r="I6631">
            <v>114854</v>
          </cell>
          <cell r="J6631" t="str">
            <v>THE FORTUNE CENTRE OF RIDING THERAPY</v>
          </cell>
          <cell r="K6631" t="str">
            <v>ISP</v>
          </cell>
          <cell r="M6631">
            <v>114854</v>
          </cell>
          <cell r="N6631" t="str">
            <v>THE FORTUNE CENTRE OF RIDING THERAPY</v>
          </cell>
          <cell r="O6631" t="str">
            <v>ISP</v>
          </cell>
          <cell r="P6631" t="str">
            <v/>
          </cell>
          <cell r="Q6631" t="str">
            <v/>
          </cell>
          <cell r="T6631" t="str">
            <v>ISP</v>
          </cell>
        </row>
        <row r="6632">
          <cell r="A6632">
            <v>18800</v>
          </cell>
          <cell r="B6632">
            <v>114706</v>
          </cell>
          <cell r="C6632" t="str">
            <v>The Willink School</v>
          </cell>
          <cell r="D6632">
            <v>869</v>
          </cell>
          <cell r="E6632" t="str">
            <v>West Berkshire</v>
          </cell>
          <cell r="F6632" t="str">
            <v>SOUTH</v>
          </cell>
          <cell r="G6632" t="str">
            <v>West Berkshire</v>
          </cell>
          <cell r="H6632" t="str">
            <v>South East</v>
          </cell>
          <cell r="I6632">
            <v>114706</v>
          </cell>
          <cell r="J6632" t="str">
            <v>THE WILLINK SCHOOL</v>
          </cell>
          <cell r="K6632">
            <v>0</v>
          </cell>
          <cell r="M6632">
            <v>114706</v>
          </cell>
          <cell r="N6632" t="str">
            <v>THE WILLINK SCHOOL</v>
          </cell>
          <cell r="O6632" t="str">
            <v>SCHOOL SIXTH FORM</v>
          </cell>
          <cell r="P6632" t="str">
            <v/>
          </cell>
          <cell r="Q6632" t="str">
            <v/>
          </cell>
          <cell r="T6632" t="str">
            <v>SCHOOL SIXTH FORM</v>
          </cell>
        </row>
        <row r="6633">
          <cell r="A6633">
            <v>18801</v>
          </cell>
          <cell r="B6633">
            <v>114708</v>
          </cell>
          <cell r="C6633" t="str">
            <v>Theale Green Community School</v>
          </cell>
          <cell r="D6633">
            <v>869</v>
          </cell>
          <cell r="E6633" t="str">
            <v>West Berkshire</v>
          </cell>
          <cell r="F6633" t="str">
            <v>SOUTH</v>
          </cell>
          <cell r="G6633" t="str">
            <v>West Berkshire</v>
          </cell>
          <cell r="H6633" t="str">
            <v>South East</v>
          </cell>
          <cell r="I6633">
            <v>114708</v>
          </cell>
          <cell r="J6633" t="str">
            <v>THEALE GREEN COMMUNITY SCHOOL</v>
          </cell>
          <cell r="K6633">
            <v>0</v>
          </cell>
          <cell r="M6633">
            <v>114708</v>
          </cell>
          <cell r="N6633" t="str">
            <v>THEALE GREEN COMMUNITY SCHOOL</v>
          </cell>
          <cell r="O6633" t="str">
            <v>SCHOOL SIXTH FORM</v>
          </cell>
          <cell r="P6633" t="str">
            <v/>
          </cell>
          <cell r="Q6633" t="str">
            <v/>
          </cell>
          <cell r="T6633" t="str">
            <v>SCHOOL SIXTH FORM</v>
          </cell>
        </row>
        <row r="6634">
          <cell r="A6634">
            <v>18802</v>
          </cell>
          <cell r="B6634">
            <v>888006</v>
          </cell>
          <cell r="C6634" t="str">
            <v>Treloar School</v>
          </cell>
          <cell r="D6634">
            <v>850</v>
          </cell>
          <cell r="E6634" t="str">
            <v>Hampshire</v>
          </cell>
          <cell r="F6634" t="str">
            <v>SOUTH</v>
          </cell>
          <cell r="G6634" t="str">
            <v>West Berkshire</v>
          </cell>
          <cell r="H6634" t="str">
            <v>South East</v>
          </cell>
          <cell r="I6634">
            <v>888006</v>
          </cell>
          <cell r="J6634" t="str">
            <v>TRELOAR SCHOOL</v>
          </cell>
          <cell r="K6634" t="str">
            <v>NMSS</v>
          </cell>
          <cell r="M6634">
            <v>123925</v>
          </cell>
          <cell r="N6634" t="str">
            <v>TRELOAR SCHOOL</v>
          </cell>
          <cell r="O6634" t="str">
            <v>NMSS</v>
          </cell>
          <cell r="P6634" t="str">
            <v/>
          </cell>
          <cell r="Q6634" t="str">
            <v/>
          </cell>
          <cell r="T6634" t="str">
            <v>NMSS</v>
          </cell>
        </row>
        <row r="6635">
          <cell r="A6635">
            <v>18803</v>
          </cell>
          <cell r="B6635">
            <v>114864</v>
          </cell>
          <cell r="C6635" t="str">
            <v>TRELOAR TRUST</v>
          </cell>
          <cell r="D6635">
            <v>850</v>
          </cell>
          <cell r="E6635" t="str">
            <v>Hampshire</v>
          </cell>
          <cell r="F6635" t="str">
            <v>SOUTH</v>
          </cell>
          <cell r="G6635" t="str">
            <v>West Berkshire</v>
          </cell>
          <cell r="H6635" t="str">
            <v>South East</v>
          </cell>
          <cell r="I6635">
            <v>114864</v>
          </cell>
          <cell r="J6635" t="str">
            <v>TRELOAR COLLEGE</v>
          </cell>
          <cell r="K6635" t="str">
            <v>ISP</v>
          </cell>
          <cell r="M6635">
            <v>114864</v>
          </cell>
          <cell r="N6635" t="str">
            <v>TRELOAR COLLEGE</v>
          </cell>
          <cell r="O6635" t="str">
            <v>ISP</v>
          </cell>
          <cell r="P6635" t="str">
            <v/>
          </cell>
          <cell r="Q6635" t="str">
            <v/>
          </cell>
          <cell r="T6635" t="str">
            <v>ISP</v>
          </cell>
        </row>
        <row r="6636">
          <cell r="A6636">
            <v>18804</v>
          </cell>
          <cell r="B6636">
            <v>122391</v>
          </cell>
          <cell r="C6636" t="str">
            <v>Trinity School and Performing Arts College</v>
          </cell>
          <cell r="D6636">
            <v>869</v>
          </cell>
          <cell r="E6636" t="str">
            <v>West Berkshire</v>
          </cell>
          <cell r="F6636" t="str">
            <v>SOUTH</v>
          </cell>
          <cell r="G6636" t="str">
            <v>West Berkshire</v>
          </cell>
          <cell r="H6636" t="str">
            <v>South East</v>
          </cell>
          <cell r="I6636">
            <v>122391</v>
          </cell>
          <cell r="J6636" t="str">
            <v>TRINITY SCHOOL</v>
          </cell>
          <cell r="K6636" t="str">
            <v>Academy</v>
          </cell>
          <cell r="M6636">
            <v>122391</v>
          </cell>
          <cell r="N6636" t="str">
            <v>TRINITY SCHOOL</v>
          </cell>
          <cell r="O6636" t="str">
            <v>ACADEMY</v>
          </cell>
          <cell r="P6636">
            <v>8694055</v>
          </cell>
          <cell r="Q6636" t="str">
            <v>ACADEMY Converter</v>
          </cell>
          <cell r="T6636" t="str">
            <v>ACADEMY</v>
          </cell>
        </row>
        <row r="6637">
          <cell r="A6637">
            <v>18808</v>
          </cell>
          <cell r="B6637">
            <v>999936</v>
          </cell>
          <cell r="C6637" t="str">
            <v>Anderida</v>
          </cell>
          <cell r="D6637">
            <v>869</v>
          </cell>
          <cell r="E6637" t="str">
            <v>West Berkshire</v>
          </cell>
          <cell r="F6637" t="str">
            <v>SOUTH</v>
          </cell>
          <cell r="G6637" t="str">
            <v>West Berkshire</v>
          </cell>
          <cell r="H6637" t="str">
            <v>South East</v>
          </cell>
          <cell r="I6637">
            <v>999936</v>
          </cell>
          <cell r="J6637" t="str">
            <v>ANDERIDA ADOLESCENT CARE</v>
          </cell>
          <cell r="K6637">
            <v>0</v>
          </cell>
          <cell r="M6637">
            <v>999936</v>
          </cell>
          <cell r="N6637" t="str">
            <v>ANDERIDA ADOLESCENT CARE</v>
          </cell>
          <cell r="O6637" t="str">
            <v>ROW INDEX NO STUDENTS</v>
          </cell>
          <cell r="P6637" t="str">
            <v/>
          </cell>
          <cell r="Q6637" t="str">
            <v/>
          </cell>
          <cell r="T6637" t="str">
            <v>ROW INDEX NO STUDENTS</v>
          </cell>
        </row>
        <row r="6638">
          <cell r="A6638">
            <v>18809</v>
          </cell>
          <cell r="B6638">
            <v>105023</v>
          </cell>
          <cell r="C6638" t="str">
            <v>BERKSHIRE COLLEGE OF AGRICULTURE - (105023)</v>
          </cell>
          <cell r="D6638">
            <v>868</v>
          </cell>
          <cell r="E6638" t="str">
            <v>Windsor and Maidenhead</v>
          </cell>
          <cell r="F6638" t="str">
            <v>SOUTH</v>
          </cell>
          <cell r="G6638" t="str">
            <v>West Berkshire</v>
          </cell>
          <cell r="H6638" t="str">
            <v>South East</v>
          </cell>
          <cell r="I6638">
            <v>105023</v>
          </cell>
          <cell r="J6638" t="str">
            <v>BERKSHIRE COLLEGE OF AGRICULTURE</v>
          </cell>
          <cell r="K6638" t="str">
            <v>FE</v>
          </cell>
          <cell r="M6638">
            <v>105023</v>
          </cell>
          <cell r="N6638" t="str">
            <v>BERKSHIRE COLLEGE OF AGRICULTURE</v>
          </cell>
          <cell r="O6638" t="str">
            <v>FE</v>
          </cell>
          <cell r="P6638" t="str">
            <v/>
          </cell>
          <cell r="Q6638" t="str">
            <v/>
          </cell>
          <cell r="T6638" t="str">
            <v>FE</v>
          </cell>
        </row>
        <row r="6639">
          <cell r="A6639">
            <v>18810</v>
          </cell>
          <cell r="B6639">
            <v>113089</v>
          </cell>
          <cell r="C6639" t="str">
            <v>Blatchington Mill School</v>
          </cell>
          <cell r="D6639">
            <v>846</v>
          </cell>
          <cell r="E6639" t="str">
            <v>Brighton and Hove</v>
          </cell>
          <cell r="F6639" t="str">
            <v>SOUTH</v>
          </cell>
          <cell r="G6639" t="str">
            <v>West Berkshire</v>
          </cell>
          <cell r="H6639" t="str">
            <v>South East</v>
          </cell>
          <cell r="I6639">
            <v>113089</v>
          </cell>
          <cell r="J6639" t="str">
            <v>BLATCHINGTON MILL SCHOOL AND SIXTH FORM COLLEGE</v>
          </cell>
          <cell r="K6639">
            <v>0</v>
          </cell>
          <cell r="M6639">
            <v>113089</v>
          </cell>
          <cell r="N6639" t="str">
            <v>BLATCHINGTON MILL SCHOOL AND SIXTH FORM COLLEGE</v>
          </cell>
          <cell r="O6639" t="str">
            <v>SCHOOL SIXTH FORM</v>
          </cell>
          <cell r="P6639" t="str">
            <v/>
          </cell>
          <cell r="Q6639" t="str">
            <v/>
          </cell>
          <cell r="T6639" t="str">
            <v>SCHOOL SIXTH FORM</v>
          </cell>
        </row>
        <row r="6640">
          <cell r="A6640">
            <v>18812</v>
          </cell>
          <cell r="B6640">
            <v>114846</v>
          </cell>
          <cell r="C6640" t="str">
            <v>COLEG ELIDYR CAMPHILL COMMUNITIES</v>
          </cell>
          <cell r="D6640">
            <v>2000</v>
          </cell>
          <cell r="E6640" t="str">
            <v>Welsh LAs</v>
          </cell>
          <cell r="F6640" t="str">
            <v>WEST</v>
          </cell>
          <cell r="G6640" t="str">
            <v>West Berkshire</v>
          </cell>
          <cell r="H6640" t="str">
            <v>South East</v>
          </cell>
          <cell r="I6640">
            <v>114846</v>
          </cell>
          <cell r="J6640" t="str">
            <v>COLEG ELIDYR</v>
          </cell>
          <cell r="K6640" t="str">
            <v>ISP</v>
          </cell>
          <cell r="L6640">
            <v>0</v>
          </cell>
          <cell r="M6640">
            <v>114846</v>
          </cell>
          <cell r="N6640" t="str">
            <v>COLEG ELIDYR</v>
          </cell>
          <cell r="O6640" t="str">
            <v>ISP</v>
          </cell>
          <cell r="P6640" t="str">
            <v/>
          </cell>
          <cell r="Q6640" t="str">
            <v/>
          </cell>
          <cell r="T6640" t="str">
            <v>ISP</v>
          </cell>
        </row>
        <row r="6641">
          <cell r="A6641">
            <v>18813</v>
          </cell>
          <cell r="B6641">
            <v>111827</v>
          </cell>
          <cell r="C6641" t="str">
            <v>THE DAVID LEWIS CENTRE</v>
          </cell>
          <cell r="D6641">
            <v>895</v>
          </cell>
          <cell r="E6641" t="str">
            <v>Cheshire East</v>
          </cell>
          <cell r="F6641" t="str">
            <v>NORTH</v>
          </cell>
          <cell r="G6641" t="str">
            <v>West Berkshire</v>
          </cell>
          <cell r="H6641" t="str">
            <v>South East</v>
          </cell>
          <cell r="I6641">
            <v>111827</v>
          </cell>
          <cell r="J6641" t="str">
            <v>DAVID LEWIS COLLEGE</v>
          </cell>
          <cell r="K6641" t="str">
            <v>ISP</v>
          </cell>
          <cell r="M6641">
            <v>111827</v>
          </cell>
          <cell r="N6641" t="str">
            <v>DAVID LEWIS COLLEGE</v>
          </cell>
          <cell r="O6641" t="str">
            <v>ISP</v>
          </cell>
          <cell r="P6641" t="str">
            <v/>
          </cell>
          <cell r="Q6641" t="str">
            <v/>
          </cell>
          <cell r="T6641" t="str">
            <v>ISP</v>
          </cell>
        </row>
        <row r="6642">
          <cell r="A6642">
            <v>18814</v>
          </cell>
          <cell r="B6642">
            <v>114847</v>
          </cell>
          <cell r="C6642" t="str">
            <v>DERWEN COLLEGE</v>
          </cell>
          <cell r="D6642">
            <v>893</v>
          </cell>
          <cell r="E6642" t="str">
            <v>Shropshire</v>
          </cell>
          <cell r="F6642" t="str">
            <v>WEST</v>
          </cell>
          <cell r="G6642" t="str">
            <v>West Berkshire</v>
          </cell>
          <cell r="H6642" t="str">
            <v>South East</v>
          </cell>
          <cell r="I6642">
            <v>114847</v>
          </cell>
          <cell r="J6642" t="str">
            <v>DERWEN COLLEGE</v>
          </cell>
          <cell r="K6642" t="str">
            <v>ISP</v>
          </cell>
          <cell r="M6642">
            <v>114847</v>
          </cell>
          <cell r="N6642" t="str">
            <v>DERWEN COLLEGE</v>
          </cell>
          <cell r="O6642" t="str">
            <v>ISP</v>
          </cell>
          <cell r="P6642" t="str">
            <v/>
          </cell>
          <cell r="Q6642" t="str">
            <v/>
          </cell>
          <cell r="T6642" t="str">
            <v>ISP</v>
          </cell>
        </row>
        <row r="6643">
          <cell r="A6643">
            <v>18816</v>
          </cell>
          <cell r="B6643">
            <v>114853</v>
          </cell>
          <cell r="C6643" t="str">
            <v>FAIRFIELD OPPORTUNITY FARM (DILTON) LIMITED</v>
          </cell>
          <cell r="D6643">
            <v>886</v>
          </cell>
          <cell r="E6643" t="str">
            <v>Kent</v>
          </cell>
          <cell r="F6643" t="str">
            <v>WEST</v>
          </cell>
          <cell r="G6643" t="str">
            <v>West Berkshire</v>
          </cell>
          <cell r="H6643" t="str">
            <v>South East</v>
          </cell>
          <cell r="I6643">
            <v>114853</v>
          </cell>
          <cell r="J6643" t="str">
            <v>FAIRFIELD OPPORTUNITY FARM</v>
          </cell>
          <cell r="K6643" t="str">
            <v>ISP</v>
          </cell>
          <cell r="M6643">
            <v>114853</v>
          </cell>
          <cell r="N6643" t="str">
            <v>FAIRFIELD OPPORTUNITY FARM</v>
          </cell>
          <cell r="O6643" t="str">
            <v>ISP</v>
          </cell>
          <cell r="P6643" t="str">
            <v/>
          </cell>
          <cell r="Q6643" t="str">
            <v/>
          </cell>
          <cell r="T6643" t="str">
            <v>ISP</v>
          </cell>
        </row>
        <row r="6644">
          <cell r="A6644">
            <v>18819</v>
          </cell>
          <cell r="B6644">
            <v>9317027</v>
          </cell>
          <cell r="C6644" t="str">
            <v>Fitzwaryn School</v>
          </cell>
          <cell r="D6644">
            <v>931</v>
          </cell>
          <cell r="E6644" t="str">
            <v>Oxfordshire</v>
          </cell>
          <cell r="F6644" t="str">
            <v>SOUTH</v>
          </cell>
          <cell r="G6644" t="str">
            <v>West Berkshire</v>
          </cell>
          <cell r="H6644" t="str">
            <v>South East</v>
          </cell>
          <cell r="I6644">
            <v>9317027</v>
          </cell>
          <cell r="J6644" t="str">
            <v>FITZWARYN SCHOOL</v>
          </cell>
          <cell r="K6644" t="str">
            <v>MSS</v>
          </cell>
          <cell r="M6644">
            <v>124052</v>
          </cell>
          <cell r="N6644" t="str">
            <v>FITZWARYN SCHOOL</v>
          </cell>
          <cell r="O6644" t="str">
            <v>MSS</v>
          </cell>
          <cell r="P6644" t="str">
            <v/>
          </cell>
          <cell r="Q6644" t="str">
            <v/>
          </cell>
          <cell r="T6644" t="str">
            <v>MSS</v>
          </cell>
        </row>
        <row r="6645">
          <cell r="A6645">
            <v>18821</v>
          </cell>
          <cell r="B6645">
            <v>8457017</v>
          </cell>
          <cell r="C6645" t="str">
            <v>Glyne Gap School</v>
          </cell>
          <cell r="D6645">
            <v>845</v>
          </cell>
          <cell r="E6645" t="str">
            <v>East Sussex</v>
          </cell>
          <cell r="F6645" t="str">
            <v>SOUTH</v>
          </cell>
          <cell r="G6645" t="str">
            <v>West Berkshire</v>
          </cell>
          <cell r="H6645" t="str">
            <v>South East</v>
          </cell>
          <cell r="I6645">
            <v>8457017</v>
          </cell>
          <cell r="J6645" t="str">
            <v>GLYNE GAP SCHOOL</v>
          </cell>
          <cell r="K6645" t="str">
            <v>MSS</v>
          </cell>
          <cell r="M6645">
            <v>123992</v>
          </cell>
          <cell r="N6645" t="str">
            <v>GLYNE GAP SCHOOL</v>
          </cell>
          <cell r="O6645" t="str">
            <v>MSS</v>
          </cell>
          <cell r="P6645" t="str">
            <v/>
          </cell>
          <cell r="Q6645" t="str">
            <v/>
          </cell>
          <cell r="T6645" t="str">
            <v>MSS</v>
          </cell>
        </row>
        <row r="6646">
          <cell r="A6646">
            <v>18824</v>
          </cell>
          <cell r="B6646">
            <v>8506031</v>
          </cell>
          <cell r="C6646" t="str">
            <v>Hill House School</v>
          </cell>
          <cell r="D6646">
            <v>850</v>
          </cell>
          <cell r="E6646" t="str">
            <v>Hampshire</v>
          </cell>
          <cell r="F6646" t="str">
            <v>SOUTH</v>
          </cell>
          <cell r="G6646" t="str">
            <v>West Berkshire</v>
          </cell>
          <cell r="H6646" t="str">
            <v>South East</v>
          </cell>
          <cell r="I6646">
            <v>8506031</v>
          </cell>
          <cell r="J6646" t="str">
            <v>HILL HOUSE SCHOOL</v>
          </cell>
          <cell r="K6646">
            <v>0</v>
          </cell>
          <cell r="M6646">
            <v>8506031</v>
          </cell>
          <cell r="N6646" t="str">
            <v>HILL HOUSE SCHOOL</v>
          </cell>
          <cell r="O6646" t="str">
            <v>ISS</v>
          </cell>
          <cell r="P6646" t="str">
            <v/>
          </cell>
          <cell r="Q6646" t="str">
            <v/>
          </cell>
          <cell r="T6646" t="str">
            <v>ISS</v>
          </cell>
        </row>
        <row r="6647">
          <cell r="A6647">
            <v>18830</v>
          </cell>
          <cell r="B6647">
            <v>114865</v>
          </cell>
          <cell r="C6647" t="str">
            <v>LUFTON COLLEGE OF FURTHER EDUCATION</v>
          </cell>
          <cell r="D6647">
            <v>933</v>
          </cell>
          <cell r="E6647" t="str">
            <v>Somerset</v>
          </cell>
          <cell r="F6647" t="str">
            <v>WEST</v>
          </cell>
          <cell r="G6647" t="str">
            <v>West Berkshire</v>
          </cell>
          <cell r="H6647" t="str">
            <v>South East</v>
          </cell>
          <cell r="I6647">
            <v>114865</v>
          </cell>
          <cell r="J6647" t="str">
            <v>LUFTON COLLEGE OF FURTHER EDUCATION</v>
          </cell>
          <cell r="K6647" t="str">
            <v>ISP</v>
          </cell>
          <cell r="M6647">
            <v>114865</v>
          </cell>
          <cell r="N6647" t="str">
            <v>LUFTON COLLEGE OF FURTHER EDUCATION</v>
          </cell>
          <cell r="O6647" t="str">
            <v>ISP</v>
          </cell>
          <cell r="P6647" t="str">
            <v/>
          </cell>
          <cell r="Q6647" t="str">
            <v/>
          </cell>
          <cell r="T6647" t="str">
            <v>ISP</v>
          </cell>
        </row>
        <row r="6648">
          <cell r="A6648">
            <v>18831</v>
          </cell>
          <cell r="B6648">
            <v>114868</v>
          </cell>
          <cell r="C6648" t="str">
            <v>NATIONAL STAR CENTRE FOR DISABLED YOUTH LIMITED - (114868)</v>
          </cell>
          <cell r="D6648">
            <v>916</v>
          </cell>
          <cell r="E6648" t="str">
            <v>Gloucestershire</v>
          </cell>
          <cell r="F6648" t="str">
            <v>WEST</v>
          </cell>
          <cell r="G6648" t="str">
            <v>West Berkshire</v>
          </cell>
          <cell r="H6648" t="str">
            <v>South East</v>
          </cell>
          <cell r="I6648">
            <v>114868</v>
          </cell>
          <cell r="J6648" t="str">
            <v>NATIONAL STAR CENTRE FOR DISABLED YOUTH LIMITED</v>
          </cell>
          <cell r="K6648" t="str">
            <v>FE</v>
          </cell>
          <cell r="M6648">
            <v>114868</v>
          </cell>
          <cell r="N6648" t="str">
            <v>NATIONAL STAR CENTRE FOR DISABLED YOUTH LIMITED</v>
          </cell>
          <cell r="O6648" t="str">
            <v>FE</v>
          </cell>
          <cell r="P6648" t="str">
            <v/>
          </cell>
          <cell r="Q6648" t="str">
            <v/>
          </cell>
          <cell r="T6648" t="str">
            <v>FE</v>
          </cell>
        </row>
        <row r="6649">
          <cell r="A6649">
            <v>18832</v>
          </cell>
          <cell r="B6649">
            <v>114831</v>
          </cell>
          <cell r="C6649" t="str">
            <v>THE NATIONAL CENTRE FOR YOUNG PEOPLE WITH EPILEPSY CHARITABLE TRUST</v>
          </cell>
          <cell r="D6649">
            <v>936</v>
          </cell>
          <cell r="E6649" t="str">
            <v>Surrey</v>
          </cell>
          <cell r="F6649" t="str">
            <v>SOUTH</v>
          </cell>
          <cell r="G6649" t="str">
            <v>West Berkshire</v>
          </cell>
          <cell r="H6649" t="str">
            <v>South East</v>
          </cell>
          <cell r="I6649">
            <v>114831</v>
          </cell>
          <cell r="J6649" t="str">
            <v>THE NATIONAL CENTRE FOR YOUNG PEOPLE WITH EPILEPSY CHARITABLE TRUST</v>
          </cell>
          <cell r="K6649" t="str">
            <v>ISP</v>
          </cell>
          <cell r="M6649">
            <v>114831</v>
          </cell>
          <cell r="N6649" t="str">
            <v>THE NATIONAL CENTRE FOR YOUNG PEOPLE WITH EPILEPSY CHARITABLE TRUST</v>
          </cell>
          <cell r="O6649" t="str">
            <v>ISP</v>
          </cell>
          <cell r="P6649" t="str">
            <v/>
          </cell>
          <cell r="Q6649" t="str">
            <v/>
          </cell>
          <cell r="T6649" t="str">
            <v>ISP</v>
          </cell>
        </row>
        <row r="6650">
          <cell r="A6650">
            <v>18834</v>
          </cell>
          <cell r="B6650">
            <v>121968</v>
          </cell>
          <cell r="C6650" t="str">
            <v>PORTCHESTER SCHOOL</v>
          </cell>
          <cell r="D6650">
            <v>837</v>
          </cell>
          <cell r="E6650" t="str">
            <v>Bournemouth</v>
          </cell>
          <cell r="F6650" t="str">
            <v>WEST</v>
          </cell>
          <cell r="G6650" t="str">
            <v>West Berkshire</v>
          </cell>
          <cell r="H6650" t="str">
            <v>South East</v>
          </cell>
          <cell r="I6650">
            <v>121968</v>
          </cell>
          <cell r="J6650" t="str">
            <v>Portchester School</v>
          </cell>
          <cell r="K6650" t="str">
            <v>Academy</v>
          </cell>
          <cell r="M6650">
            <v>121968</v>
          </cell>
          <cell r="N6650" t="str">
            <v>HAREWOOD COLLEGE (ACADEMY)</v>
          </cell>
          <cell r="O6650" t="str">
            <v>PRE-16</v>
          </cell>
          <cell r="P6650">
            <v>8374168</v>
          </cell>
          <cell r="Q6650" t="str">
            <v>ACADEMY Converter</v>
          </cell>
          <cell r="T6650" t="str">
            <v>PRE-16</v>
          </cell>
        </row>
        <row r="6651">
          <cell r="A6651">
            <v>18838</v>
          </cell>
          <cell r="B6651">
            <v>107008</v>
          </cell>
          <cell r="C6651" t="str">
            <v>SHREWSBURY COLLEGE OF ARTS AND TECHNOLOGY</v>
          </cell>
          <cell r="D6651">
            <v>893</v>
          </cell>
          <cell r="E6651" t="str">
            <v>Shropshire</v>
          </cell>
          <cell r="F6651" t="str">
            <v>WEST</v>
          </cell>
          <cell r="G6651" t="str">
            <v>West Berkshire</v>
          </cell>
          <cell r="H6651" t="str">
            <v>South East</v>
          </cell>
          <cell r="I6651">
            <v>107008</v>
          </cell>
          <cell r="J6651" t="str">
            <v>SHREWSBURY COLLEGE OF ARTS AND TECHNOLOGY</v>
          </cell>
          <cell r="K6651" t="str">
            <v>FE</v>
          </cell>
          <cell r="M6651">
            <v>107008</v>
          </cell>
          <cell r="N6651" t="str">
            <v>SHREWSBURY COLLEGE OF ARTS AND TECHNOLOGY</v>
          </cell>
          <cell r="O6651" t="str">
            <v>FE</v>
          </cell>
          <cell r="P6651" t="str">
            <v/>
          </cell>
          <cell r="Q6651" t="str">
            <v/>
          </cell>
          <cell r="T6651" t="str">
            <v>FE</v>
          </cell>
        </row>
        <row r="6652">
          <cell r="A6652">
            <v>18839</v>
          </cell>
          <cell r="B6652">
            <v>8936026</v>
          </cell>
          <cell r="C6652" t="str">
            <v>Smallbrook School</v>
          </cell>
          <cell r="D6652">
            <v>893</v>
          </cell>
          <cell r="E6652" t="str">
            <v>Shropshire</v>
          </cell>
          <cell r="F6652" t="str">
            <v>WEST</v>
          </cell>
          <cell r="G6652" t="str">
            <v>West Berkshire</v>
          </cell>
          <cell r="H6652" t="str">
            <v>South East</v>
          </cell>
          <cell r="I6652" t="str">
            <v/>
          </cell>
          <cell r="J6652" t="str">
            <v/>
          </cell>
          <cell r="K6652" t="str">
            <v/>
          </cell>
          <cell r="M6652">
            <v>8936026</v>
          </cell>
          <cell r="N6652" t="str">
            <v>SMALLBROOK SCHOOL</v>
          </cell>
          <cell r="O6652" t="str">
            <v>ISS</v>
          </cell>
          <cell r="P6652" t="str">
            <v/>
          </cell>
          <cell r="Q6652" t="str">
            <v/>
          </cell>
          <cell r="T6652" t="str">
            <v>ISS</v>
          </cell>
        </row>
        <row r="6653">
          <cell r="A6653">
            <v>18840</v>
          </cell>
          <cell r="B6653">
            <v>119976</v>
          </cell>
          <cell r="C6653" t="str">
            <v>SOUTHFIELD SCHOOL FOR GIRLS</v>
          </cell>
          <cell r="D6653">
            <v>928</v>
          </cell>
          <cell r="E6653" t="str">
            <v>Northamptonshire</v>
          </cell>
          <cell r="F6653" t="str">
            <v>EAST</v>
          </cell>
          <cell r="G6653" t="str">
            <v>West Berkshire</v>
          </cell>
          <cell r="H6653" t="str">
            <v>South East</v>
          </cell>
          <cell r="I6653">
            <v>119976</v>
          </cell>
          <cell r="J6653" t="str">
            <v>SOUTHFIELD SCHOOL</v>
          </cell>
          <cell r="K6653" t="str">
            <v>Academy</v>
          </cell>
          <cell r="M6653">
            <v>119976</v>
          </cell>
          <cell r="N6653" t="str">
            <v>SOUTHFIELD SCHOOL FOR GIRLS</v>
          </cell>
          <cell r="O6653" t="str">
            <v>ACADEMY</v>
          </cell>
          <cell r="P6653">
            <v>9285400</v>
          </cell>
          <cell r="Q6653" t="str">
            <v>ACADEMY Converter</v>
          </cell>
          <cell r="T6653" t="str">
            <v>ACADEMY</v>
          </cell>
        </row>
        <row r="6654">
          <cell r="A6654">
            <v>18841</v>
          </cell>
          <cell r="B6654">
            <v>106618</v>
          </cell>
          <cell r="C6654" t="str">
            <v>SPARSHOLT COLLEGE HAMPSHIRE - (106618)</v>
          </cell>
          <cell r="D6654">
            <v>850</v>
          </cell>
          <cell r="E6654" t="str">
            <v>Hampshire</v>
          </cell>
          <cell r="F6654" t="str">
            <v>SOUTH</v>
          </cell>
          <cell r="G6654" t="str">
            <v>West Berkshire</v>
          </cell>
          <cell r="H6654" t="str">
            <v>South East</v>
          </cell>
          <cell r="I6654">
            <v>106618</v>
          </cell>
          <cell r="J6654" t="str">
            <v>SPARSHOLT COLLEGE HAMPSHIRE</v>
          </cell>
          <cell r="K6654" t="str">
            <v>FE</v>
          </cell>
          <cell r="M6654">
            <v>106618</v>
          </cell>
          <cell r="N6654" t="str">
            <v>SPARSHOLT COLLEGE HAMPSHIRE</v>
          </cell>
          <cell r="O6654" t="str">
            <v>FE</v>
          </cell>
          <cell r="P6654" t="str">
            <v/>
          </cell>
          <cell r="Q6654" t="str">
            <v/>
          </cell>
          <cell r="T6654" t="str">
            <v>FE</v>
          </cell>
        </row>
        <row r="6655">
          <cell r="A6655">
            <v>18842</v>
          </cell>
          <cell r="B6655">
            <v>116895</v>
          </cell>
          <cell r="C6655" t="str">
            <v>ST JOHN'S SCHOOL &amp; COLLEGE</v>
          </cell>
          <cell r="D6655">
            <v>846</v>
          </cell>
          <cell r="E6655" t="str">
            <v>Brighton and Hove</v>
          </cell>
          <cell r="F6655" t="str">
            <v>SOUTH</v>
          </cell>
          <cell r="G6655" t="str">
            <v>West Berkshire</v>
          </cell>
          <cell r="H6655" t="str">
            <v>South East</v>
          </cell>
          <cell r="I6655">
            <v>116895</v>
          </cell>
          <cell r="J6655" t="str">
            <v>ST JOHN'S SCHOOL &amp; COLLEGE</v>
          </cell>
          <cell r="K6655" t="str">
            <v>ISP</v>
          </cell>
          <cell r="M6655">
            <v>116895</v>
          </cell>
          <cell r="N6655" t="str">
            <v>ST JOHN'S SCHOOL &amp; COLLEGE</v>
          </cell>
          <cell r="O6655" t="str">
            <v>ISP</v>
          </cell>
          <cell r="P6655" t="str">
            <v/>
          </cell>
          <cell r="Q6655" t="str">
            <v/>
          </cell>
          <cell r="T6655" t="str">
            <v>ISP</v>
          </cell>
        </row>
        <row r="6656">
          <cell r="A6656">
            <v>18843</v>
          </cell>
          <cell r="B6656">
            <v>122205</v>
          </cell>
          <cell r="C6656" t="str">
            <v>St Joseph's School &amp; Extended Education Dept</v>
          </cell>
          <cell r="D6656">
            <v>936</v>
          </cell>
          <cell r="E6656" t="str">
            <v>Surrey</v>
          </cell>
          <cell r="F6656" t="str">
            <v>SOUTH</v>
          </cell>
          <cell r="G6656" t="str">
            <v>West Berkshire</v>
          </cell>
          <cell r="H6656" t="str">
            <v>South East</v>
          </cell>
          <cell r="I6656">
            <v>122205</v>
          </cell>
          <cell r="J6656" t="str">
            <v>ST JOSEPH'S SCHOOL</v>
          </cell>
          <cell r="K6656" t="str">
            <v>NMSS</v>
          </cell>
          <cell r="M6656">
            <v>122205</v>
          </cell>
          <cell r="N6656" t="str">
            <v>ST JOSEPH'S SCHOOL</v>
          </cell>
          <cell r="O6656" t="str">
            <v>NMSS</v>
          </cell>
          <cell r="P6656" t="str">
            <v/>
          </cell>
          <cell r="Q6656" t="str">
            <v/>
          </cell>
          <cell r="T6656" t="str">
            <v>NMSS</v>
          </cell>
        </row>
        <row r="6657">
          <cell r="A6657">
            <v>18844</v>
          </cell>
          <cell r="B6657">
            <v>122207</v>
          </cell>
          <cell r="C6657" t="str">
            <v xml:space="preserve">ST MARY'S WRESTWOOD CHILDREN'S TRUST </v>
          </cell>
          <cell r="D6657">
            <v>845</v>
          </cell>
          <cell r="E6657" t="str">
            <v>East Sussex</v>
          </cell>
          <cell r="F6657" t="str">
            <v>SOUTH</v>
          </cell>
          <cell r="G6657" t="str">
            <v>West Berkshire</v>
          </cell>
          <cell r="H6657" t="str">
            <v>South East</v>
          </cell>
          <cell r="I6657">
            <v>122207</v>
          </cell>
          <cell r="J6657" t="str">
            <v>ST MARY'S WRESTWOOD CHILDREN'S TRUST</v>
          </cell>
          <cell r="K6657" t="str">
            <v>NMSS</v>
          </cell>
          <cell r="M6657">
            <v>122207</v>
          </cell>
          <cell r="N6657" t="str">
            <v>ST MARY'S WRESTWOOD CHILDREN'S TRUST</v>
          </cell>
          <cell r="O6657" t="str">
            <v>NMSS</v>
          </cell>
          <cell r="P6657" t="str">
            <v/>
          </cell>
          <cell r="Q6657" t="str">
            <v/>
          </cell>
          <cell r="T6657" t="str">
            <v>NMSS</v>
          </cell>
        </row>
        <row r="6658">
          <cell r="A6658">
            <v>18846</v>
          </cell>
          <cell r="B6658">
            <v>8506085</v>
          </cell>
          <cell r="C6658" t="str">
            <v>Tadley Horizon</v>
          </cell>
          <cell r="D6658">
            <v>850</v>
          </cell>
          <cell r="E6658" t="str">
            <v>Hampshire</v>
          </cell>
          <cell r="F6658" t="str">
            <v>SOUTH</v>
          </cell>
          <cell r="G6658" t="str">
            <v>West Berkshire</v>
          </cell>
          <cell r="H6658" t="str">
            <v>South East</v>
          </cell>
          <cell r="I6658">
            <v>8506085</v>
          </cell>
          <cell r="J6658" t="str">
            <v>TADLEY HORIZON</v>
          </cell>
          <cell r="K6658">
            <v>0</v>
          </cell>
          <cell r="M6658">
            <v>8506085</v>
          </cell>
          <cell r="N6658" t="str">
            <v>TADLEY HORIZON</v>
          </cell>
          <cell r="O6658" t="str">
            <v>ISS</v>
          </cell>
          <cell r="P6658" t="str">
            <v/>
          </cell>
          <cell r="Q6658" t="str">
            <v/>
          </cell>
          <cell r="T6658" t="str">
            <v>ISS</v>
          </cell>
        </row>
        <row r="6659">
          <cell r="A6659">
            <v>18847</v>
          </cell>
          <cell r="B6659">
            <v>999937</v>
          </cell>
          <cell r="C6659" t="str">
            <v>The Porch</v>
          </cell>
          <cell r="D6659">
            <v>869</v>
          </cell>
          <cell r="E6659" t="str">
            <v>West Berkshire</v>
          </cell>
          <cell r="F6659" t="str">
            <v>SOUTH</v>
          </cell>
          <cell r="G6659" t="str">
            <v>West Berkshire</v>
          </cell>
          <cell r="H6659" t="str">
            <v>South East</v>
          </cell>
          <cell r="I6659">
            <v>999937</v>
          </cell>
          <cell r="J6659" t="str">
            <v>THE PORCH</v>
          </cell>
          <cell r="K6659">
            <v>0</v>
          </cell>
          <cell r="M6659">
            <v>999937</v>
          </cell>
          <cell r="N6659" t="str">
            <v>THE PORCH</v>
          </cell>
          <cell r="O6659" t="str">
            <v>NEW PROVIDER</v>
          </cell>
          <cell r="P6659" t="str">
            <v/>
          </cell>
          <cell r="Q6659" t="str">
            <v/>
          </cell>
          <cell r="T6659" t="str">
            <v>NEW PROVIDER</v>
          </cell>
        </row>
        <row r="6660">
          <cell r="A6660">
            <v>18848</v>
          </cell>
          <cell r="B6660">
            <v>107513</v>
          </cell>
          <cell r="C6660" t="str">
            <v>CHICHESTER COLLEGE - (107513)</v>
          </cell>
          <cell r="D6660">
            <v>938</v>
          </cell>
          <cell r="E6660" t="str">
            <v>West Sussex</v>
          </cell>
          <cell r="F6660" t="str">
            <v>SOUTH</v>
          </cell>
          <cell r="G6660" t="str">
            <v>West Berkshire</v>
          </cell>
          <cell r="H6660" t="str">
            <v>South East</v>
          </cell>
          <cell r="I6660">
            <v>107513</v>
          </cell>
          <cell r="J6660" t="str">
            <v>CHICHESTER COLLEGE</v>
          </cell>
          <cell r="K6660" t="str">
            <v>FE</v>
          </cell>
          <cell r="M6660">
            <v>107513</v>
          </cell>
          <cell r="N6660" t="str">
            <v>CHICHESTER COLLEGE</v>
          </cell>
          <cell r="O6660" t="str">
            <v>FE</v>
          </cell>
          <cell r="P6660" t="str">
            <v/>
          </cell>
          <cell r="Q6660" t="str">
            <v/>
          </cell>
          <cell r="T6660" t="str">
            <v>FE</v>
          </cell>
        </row>
        <row r="6661">
          <cell r="A6661">
            <v>18918</v>
          </cell>
          <cell r="B6661">
            <v>107513</v>
          </cell>
          <cell r="C6661" t="str">
            <v>CHICHESTER COLLEGE - (107513)</v>
          </cell>
          <cell r="D6661">
            <v>938</v>
          </cell>
          <cell r="E6661" t="str">
            <v>West Sussex</v>
          </cell>
          <cell r="F6661" t="str">
            <v>SOUTH</v>
          </cell>
          <cell r="G6661" t="str">
            <v>West Sussex</v>
          </cell>
          <cell r="H6661" t="str">
            <v>South East</v>
          </cell>
          <cell r="I6661">
            <v>107513</v>
          </cell>
          <cell r="J6661" t="str">
            <v>CHICHESTER COLLEGE</v>
          </cell>
          <cell r="K6661" t="str">
            <v>FE</v>
          </cell>
          <cell r="M6661">
            <v>107513</v>
          </cell>
          <cell r="N6661" t="str">
            <v>CHICHESTER COLLEGE</v>
          </cell>
          <cell r="O6661" t="str">
            <v>FE</v>
          </cell>
          <cell r="P6661" t="str">
            <v/>
          </cell>
          <cell r="Q6661" t="str">
            <v/>
          </cell>
          <cell r="T6661" t="str">
            <v>FE</v>
          </cell>
        </row>
        <row r="6662">
          <cell r="A6662">
            <v>18919</v>
          </cell>
          <cell r="B6662">
            <v>107525</v>
          </cell>
          <cell r="C6662" t="str">
            <v>PLUMPTON COLLEGE - (107525)</v>
          </cell>
          <cell r="D6662">
            <v>845</v>
          </cell>
          <cell r="E6662" t="str">
            <v>East Sussex</v>
          </cell>
          <cell r="F6662" t="str">
            <v>SOUTH</v>
          </cell>
          <cell r="G6662" t="str">
            <v>West Sussex</v>
          </cell>
          <cell r="H6662" t="str">
            <v>South East</v>
          </cell>
          <cell r="I6662">
            <v>107525</v>
          </cell>
          <cell r="J6662" t="str">
            <v>PLUMPTON COLLEGE</v>
          </cell>
          <cell r="K6662" t="str">
            <v>FE</v>
          </cell>
          <cell r="M6662">
            <v>107525</v>
          </cell>
          <cell r="N6662" t="str">
            <v>PLUMPTON COLLEGE</v>
          </cell>
          <cell r="O6662" t="str">
            <v>FE</v>
          </cell>
          <cell r="P6662" t="str">
            <v/>
          </cell>
          <cell r="Q6662" t="str">
            <v/>
          </cell>
          <cell r="T6662" t="str">
            <v>FE</v>
          </cell>
        </row>
        <row r="6663">
          <cell r="A6663">
            <v>18920</v>
          </cell>
          <cell r="B6663">
            <v>107909</v>
          </cell>
          <cell r="C6663" t="str">
            <v>GUILDFORD COLLEGE OF FURTHER AND HIGHER EDUCATION - (107909)</v>
          </cell>
          <cell r="D6663">
            <v>936</v>
          </cell>
          <cell r="E6663" t="str">
            <v>Surrey</v>
          </cell>
          <cell r="F6663" t="str">
            <v>SOUTH</v>
          </cell>
          <cell r="G6663" t="str">
            <v>West Sussex</v>
          </cell>
          <cell r="H6663" t="str">
            <v>South East</v>
          </cell>
          <cell r="I6663">
            <v>107909</v>
          </cell>
          <cell r="J6663" t="str">
            <v>GUILDFORD COLLEGE OF FURTHER AND HIGHER EDUCATION</v>
          </cell>
          <cell r="K6663" t="str">
            <v>FE</v>
          </cell>
          <cell r="M6663">
            <v>107909</v>
          </cell>
          <cell r="N6663" t="str">
            <v>GUILDFORD COLLEGE OF FURTHER AND HIGHER EDUCATION</v>
          </cell>
          <cell r="O6663" t="str">
            <v>FE</v>
          </cell>
          <cell r="P6663" t="str">
            <v/>
          </cell>
          <cell r="Q6663" t="str">
            <v/>
          </cell>
          <cell r="T6663" t="str">
            <v>FE</v>
          </cell>
        </row>
        <row r="6664">
          <cell r="A6664">
            <v>18921</v>
          </cell>
          <cell r="B6664">
            <v>108368</v>
          </cell>
          <cell r="C6664" t="str">
            <v>THE COLLEGE OF RICHARD COLLYER IN HORSHAM - (108368)</v>
          </cell>
          <cell r="D6664">
            <v>938</v>
          </cell>
          <cell r="E6664" t="str">
            <v>West Sussex</v>
          </cell>
          <cell r="F6664" t="str">
            <v>SOUTH</v>
          </cell>
          <cell r="G6664" t="str">
            <v>West Sussex</v>
          </cell>
          <cell r="H6664" t="str">
            <v>South East</v>
          </cell>
          <cell r="I6664">
            <v>108368</v>
          </cell>
          <cell r="J6664" t="str">
            <v>THE COLLEGE OF RICHARD COLLYER IN HORSHAM</v>
          </cell>
          <cell r="K6664" t="str">
            <v>FE</v>
          </cell>
          <cell r="M6664">
            <v>108368</v>
          </cell>
          <cell r="N6664" t="str">
            <v>THE COLLEGE OF RICHARD COLLYER IN HORSHAM</v>
          </cell>
          <cell r="O6664" t="str">
            <v>FE</v>
          </cell>
          <cell r="P6664" t="str">
            <v/>
          </cell>
          <cell r="Q6664" t="str">
            <v/>
          </cell>
          <cell r="T6664" t="str">
            <v>FE</v>
          </cell>
        </row>
        <row r="6665">
          <cell r="A6665">
            <v>18922</v>
          </cell>
          <cell r="B6665">
            <v>108375</v>
          </cell>
          <cell r="C6665" t="str">
            <v>WORTHING COLLEGE - (108375)</v>
          </cell>
          <cell r="D6665">
            <v>938</v>
          </cell>
          <cell r="E6665" t="str">
            <v>West Sussex</v>
          </cell>
          <cell r="F6665" t="str">
            <v>EAST</v>
          </cell>
          <cell r="G6665" t="str">
            <v>West Sussex</v>
          </cell>
          <cell r="H6665" t="str">
            <v>South East</v>
          </cell>
          <cell r="I6665">
            <v>108375</v>
          </cell>
          <cell r="J6665" t="str">
            <v>WORTHING COLLEGE</v>
          </cell>
          <cell r="K6665" t="str">
            <v>FE</v>
          </cell>
          <cell r="M6665">
            <v>108375</v>
          </cell>
          <cell r="N6665" t="str">
            <v>WORTHING COLLEGE</v>
          </cell>
          <cell r="O6665" t="str">
            <v>FE</v>
          </cell>
          <cell r="P6665" t="str">
            <v/>
          </cell>
          <cell r="Q6665" t="str">
            <v/>
          </cell>
          <cell r="T6665" t="str">
            <v>FE</v>
          </cell>
        </row>
        <row r="6666">
          <cell r="A6666">
            <v>18923</v>
          </cell>
          <cell r="B6666">
            <v>108501</v>
          </cell>
          <cell r="C6666" t="str">
            <v>NORTHBROOK COLLEGE, SUSSEX - (108501)</v>
          </cell>
          <cell r="D6666">
            <v>938</v>
          </cell>
          <cell r="E6666" t="str">
            <v>West Sussex</v>
          </cell>
          <cell r="F6666" t="str">
            <v>SOUTH</v>
          </cell>
          <cell r="G6666" t="str">
            <v>West Sussex</v>
          </cell>
          <cell r="H6666" t="str">
            <v>South East</v>
          </cell>
          <cell r="I6666">
            <v>108501</v>
          </cell>
          <cell r="J6666" t="str">
            <v>NORTHBROOK COLLEGE SUSSEX</v>
          </cell>
          <cell r="K6666" t="str">
            <v>FE</v>
          </cell>
          <cell r="M6666">
            <v>108501</v>
          </cell>
          <cell r="N6666" t="str">
            <v>NORTHBROOK COLLEGE SUSSEX</v>
          </cell>
          <cell r="O6666" t="str">
            <v>FE</v>
          </cell>
          <cell r="P6666" t="str">
            <v/>
          </cell>
          <cell r="Q6666" t="str">
            <v/>
          </cell>
          <cell r="T6666" t="str">
            <v>FE</v>
          </cell>
        </row>
        <row r="6667">
          <cell r="A6667">
            <v>18924</v>
          </cell>
          <cell r="B6667">
            <v>110214</v>
          </cell>
          <cell r="C6667" t="str">
            <v>EAST SURREY COLLEGE - (110214)</v>
          </cell>
          <cell r="D6667">
            <v>936</v>
          </cell>
          <cell r="E6667" t="str">
            <v>Surrey</v>
          </cell>
          <cell r="F6667" t="str">
            <v>SOUTH</v>
          </cell>
          <cell r="G6667" t="str">
            <v>West Sussex</v>
          </cell>
          <cell r="H6667" t="str">
            <v>South East</v>
          </cell>
          <cell r="I6667">
            <v>110214</v>
          </cell>
          <cell r="J6667" t="str">
            <v>EAST SURREY COLLEGE</v>
          </cell>
          <cell r="K6667" t="str">
            <v>FE</v>
          </cell>
          <cell r="M6667">
            <v>110214</v>
          </cell>
          <cell r="N6667" t="str">
            <v>EAST SURREY COLLEGE</v>
          </cell>
          <cell r="O6667" t="str">
            <v>FE</v>
          </cell>
          <cell r="P6667" t="str">
            <v/>
          </cell>
          <cell r="Q6667" t="str">
            <v/>
          </cell>
          <cell r="T6667" t="str">
            <v>FE</v>
          </cell>
        </row>
        <row r="6668">
          <cell r="A6668">
            <v>18925</v>
          </cell>
          <cell r="B6668">
            <v>114831</v>
          </cell>
          <cell r="C6668" t="str">
            <v>THE NATIONAL CENTRE FOR YOUNG PEOPLE WITH EPILEPSY CHARITABLE TRUST</v>
          </cell>
          <cell r="D6668">
            <v>936</v>
          </cell>
          <cell r="E6668" t="str">
            <v>Surrey</v>
          </cell>
          <cell r="F6668" t="str">
            <v>SOUTH</v>
          </cell>
          <cell r="G6668" t="str">
            <v>West Sussex</v>
          </cell>
          <cell r="H6668" t="str">
            <v>South East</v>
          </cell>
          <cell r="I6668">
            <v>114831</v>
          </cell>
          <cell r="J6668" t="str">
            <v>THE NATIONAL CENTRE FOR YOUNG PEOPLE WITH EPILEPSY CHARITABLE TRUST</v>
          </cell>
          <cell r="K6668" t="str">
            <v>ISP</v>
          </cell>
          <cell r="M6668">
            <v>114831</v>
          </cell>
          <cell r="N6668" t="str">
            <v>THE NATIONAL CENTRE FOR YOUNG PEOPLE WITH EPILEPSY CHARITABLE TRUST</v>
          </cell>
          <cell r="O6668" t="str">
            <v>ISP</v>
          </cell>
          <cell r="P6668" t="str">
            <v/>
          </cell>
          <cell r="Q6668" t="str">
            <v/>
          </cell>
          <cell r="T6668" t="str">
            <v>ISP</v>
          </cell>
        </row>
        <row r="6669">
          <cell r="A6669">
            <v>18926</v>
          </cell>
          <cell r="B6669">
            <v>114846</v>
          </cell>
          <cell r="C6669" t="str">
            <v>COLEG ELIDYR CAMPHILL COMMUNITIES</v>
          </cell>
          <cell r="D6669">
            <v>2000</v>
          </cell>
          <cell r="E6669" t="str">
            <v>Welsh LAs</v>
          </cell>
          <cell r="F6669" t="str">
            <v>WEST</v>
          </cell>
          <cell r="G6669" t="str">
            <v>West Sussex</v>
          </cell>
          <cell r="H6669" t="str">
            <v>South East</v>
          </cell>
          <cell r="I6669">
            <v>114846</v>
          </cell>
          <cell r="J6669" t="str">
            <v>COLEG ELIDYR</v>
          </cell>
          <cell r="K6669" t="str">
            <v>ISP</v>
          </cell>
          <cell r="L6669">
            <v>0</v>
          </cell>
          <cell r="M6669">
            <v>114846</v>
          </cell>
          <cell r="N6669" t="str">
            <v>COLEG ELIDYR</v>
          </cell>
          <cell r="O6669" t="str">
            <v>ISP</v>
          </cell>
          <cell r="P6669" t="str">
            <v/>
          </cell>
          <cell r="Q6669" t="str">
            <v/>
          </cell>
          <cell r="T6669" t="str">
            <v>ISP</v>
          </cell>
        </row>
        <row r="6670">
          <cell r="A6670">
            <v>18927</v>
          </cell>
          <cell r="B6670">
            <v>114851</v>
          </cell>
          <cell r="C6670" t="str">
            <v>ROYAL LONDON SOCIETY FOR THE BLIND</v>
          </cell>
          <cell r="D6670">
            <v>886</v>
          </cell>
          <cell r="E6670" t="str">
            <v>Kent</v>
          </cell>
          <cell r="F6670" t="str">
            <v>SOUTH</v>
          </cell>
          <cell r="G6670" t="str">
            <v>West Sussex</v>
          </cell>
          <cell r="H6670" t="str">
            <v>South East</v>
          </cell>
          <cell r="I6670">
            <v>114851</v>
          </cell>
          <cell r="J6670" t="str">
            <v>DORTON COLLEGE OF FURTHER EDUCATION (ROYAL LONDON SOCIETY FOR THE BLIND)</v>
          </cell>
          <cell r="K6670" t="str">
            <v>ISP</v>
          </cell>
          <cell r="M6670">
            <v>114851</v>
          </cell>
          <cell r="N6670" t="str">
            <v>DORTON COLLEGE OF FURTHER EDUCATION (ROYAL LONDON SOCIETY FOR THE BLIND)</v>
          </cell>
          <cell r="O6670" t="str">
            <v>ISP</v>
          </cell>
          <cell r="P6670" t="str">
            <v/>
          </cell>
          <cell r="Q6670" t="str">
            <v/>
          </cell>
          <cell r="T6670" t="str">
            <v>ISP</v>
          </cell>
        </row>
        <row r="6671">
          <cell r="A6671">
            <v>18928</v>
          </cell>
          <cell r="B6671">
            <v>114853</v>
          </cell>
          <cell r="C6671" t="str">
            <v>FAIRFIELD OPPORTUNITY FARM (DILTON) LIMITED</v>
          </cell>
          <cell r="D6671">
            <v>865</v>
          </cell>
          <cell r="E6671" t="str">
            <v>Wiltshire</v>
          </cell>
          <cell r="F6671" t="str">
            <v>WEST</v>
          </cell>
          <cell r="G6671" t="str">
            <v>West Sussex</v>
          </cell>
          <cell r="H6671" t="str">
            <v>South East</v>
          </cell>
          <cell r="I6671">
            <v>114853</v>
          </cell>
          <cell r="J6671" t="str">
            <v>FAIRFIELD OPPORTUNITY FARM</v>
          </cell>
          <cell r="K6671" t="str">
            <v>ISP</v>
          </cell>
          <cell r="M6671">
            <v>114853</v>
          </cell>
          <cell r="N6671" t="str">
            <v>FAIRFIELD OPPORTUNITY FARM</v>
          </cell>
          <cell r="O6671" t="str">
            <v>ISP</v>
          </cell>
          <cell r="P6671" t="str">
            <v/>
          </cell>
          <cell r="Q6671" t="str">
            <v/>
          </cell>
          <cell r="T6671" t="str">
            <v>ISP</v>
          </cell>
        </row>
        <row r="6672">
          <cell r="A6672">
            <v>18929</v>
          </cell>
          <cell r="B6672">
            <v>114854</v>
          </cell>
          <cell r="C6672" t="str">
            <v>THE FORTUNE CENTRE OF RIDING THERAPY</v>
          </cell>
          <cell r="D6672">
            <v>850</v>
          </cell>
          <cell r="E6672" t="str">
            <v>Hampshire</v>
          </cell>
          <cell r="F6672" t="str">
            <v>SOUTH</v>
          </cell>
          <cell r="G6672" t="str">
            <v>West Sussex</v>
          </cell>
          <cell r="H6672" t="str">
            <v>South East</v>
          </cell>
          <cell r="I6672">
            <v>114854</v>
          </cell>
          <cell r="J6672" t="str">
            <v>THE FORTUNE CENTRE OF RIDING THERAPY</v>
          </cell>
          <cell r="K6672" t="str">
            <v>ISP</v>
          </cell>
          <cell r="M6672">
            <v>114854</v>
          </cell>
          <cell r="N6672" t="str">
            <v>THE FORTUNE CENTRE OF RIDING THERAPY</v>
          </cell>
          <cell r="O6672" t="str">
            <v>ISP</v>
          </cell>
          <cell r="P6672" t="str">
            <v/>
          </cell>
          <cell r="Q6672" t="str">
            <v/>
          </cell>
          <cell r="T6672" t="str">
            <v>ISP</v>
          </cell>
        </row>
        <row r="6673">
          <cell r="A6673">
            <v>18930</v>
          </cell>
          <cell r="B6673">
            <v>114855</v>
          </cell>
          <cell r="C6673" t="str">
            <v>FOXES ACADEMY LIMITED</v>
          </cell>
          <cell r="D6673">
            <v>933</v>
          </cell>
          <cell r="E6673" t="str">
            <v>Somerset</v>
          </cell>
          <cell r="F6673" t="str">
            <v>WEST</v>
          </cell>
          <cell r="G6673" t="str">
            <v>West Sussex</v>
          </cell>
          <cell r="H6673" t="str">
            <v>South East</v>
          </cell>
          <cell r="I6673">
            <v>114855</v>
          </cell>
          <cell r="J6673" t="str">
            <v>FOXES ACADEMY</v>
          </cell>
          <cell r="K6673" t="str">
            <v>ISP</v>
          </cell>
          <cell r="M6673">
            <v>114855</v>
          </cell>
          <cell r="N6673" t="str">
            <v>FOXES ACADEMY</v>
          </cell>
          <cell r="O6673" t="str">
            <v>ISP</v>
          </cell>
          <cell r="P6673" t="str">
            <v/>
          </cell>
          <cell r="Q6673" t="str">
            <v/>
          </cell>
          <cell r="T6673" t="str">
            <v>ISP</v>
          </cell>
        </row>
        <row r="6674">
          <cell r="A6674">
            <v>18931</v>
          </cell>
          <cell r="B6674">
            <v>114864</v>
          </cell>
          <cell r="C6674" t="str">
            <v>TRELOAR TRUST</v>
          </cell>
          <cell r="D6674">
            <v>850</v>
          </cell>
          <cell r="E6674" t="str">
            <v>Hampshire</v>
          </cell>
          <cell r="F6674" t="str">
            <v>SOUTH</v>
          </cell>
          <cell r="G6674" t="str">
            <v>West Sussex</v>
          </cell>
          <cell r="H6674" t="str">
            <v>South East</v>
          </cell>
          <cell r="I6674">
            <v>114864</v>
          </cell>
          <cell r="J6674" t="str">
            <v>TRELOAR COLLEGE</v>
          </cell>
          <cell r="K6674" t="str">
            <v>ISP</v>
          </cell>
          <cell r="M6674">
            <v>114864</v>
          </cell>
          <cell r="N6674" t="str">
            <v>TRELOAR COLLEGE</v>
          </cell>
          <cell r="O6674" t="str">
            <v>ISP</v>
          </cell>
          <cell r="P6674" t="str">
            <v/>
          </cell>
          <cell r="Q6674" t="str">
            <v/>
          </cell>
          <cell r="T6674" t="str">
            <v>ISP</v>
          </cell>
        </row>
        <row r="6675">
          <cell r="A6675">
            <v>18932</v>
          </cell>
          <cell r="B6675">
            <v>114865</v>
          </cell>
          <cell r="C6675" t="str">
            <v>LUFTON COLLEGE OF FURTHER EDUCATION</v>
          </cell>
          <cell r="D6675">
            <v>933</v>
          </cell>
          <cell r="E6675" t="str">
            <v>Somerset</v>
          </cell>
          <cell r="F6675" t="str">
            <v>WEST</v>
          </cell>
          <cell r="G6675" t="str">
            <v>West Sussex</v>
          </cell>
          <cell r="H6675" t="str">
            <v>South East</v>
          </cell>
          <cell r="I6675">
            <v>114865</v>
          </cell>
          <cell r="J6675" t="str">
            <v>LUFTON COLLEGE OF FURTHER EDUCATION</v>
          </cell>
          <cell r="K6675" t="str">
            <v>ISP</v>
          </cell>
          <cell r="M6675">
            <v>114865</v>
          </cell>
          <cell r="N6675" t="str">
            <v>LUFTON COLLEGE OF FURTHER EDUCATION</v>
          </cell>
          <cell r="O6675" t="str">
            <v>ISP</v>
          </cell>
          <cell r="P6675" t="str">
            <v/>
          </cell>
          <cell r="Q6675" t="str">
            <v/>
          </cell>
          <cell r="T6675" t="str">
            <v>ISP</v>
          </cell>
        </row>
        <row r="6676">
          <cell r="A6676">
            <v>18933</v>
          </cell>
          <cell r="B6676">
            <v>114868</v>
          </cell>
          <cell r="C6676" t="str">
            <v>NATIONAL STAR CENTRE FOR DISABLED YOUTH LIMITED - (114868)</v>
          </cell>
          <cell r="D6676">
            <v>916</v>
          </cell>
          <cell r="E6676" t="str">
            <v>Gloucestershire</v>
          </cell>
          <cell r="F6676" t="str">
            <v>WEST</v>
          </cell>
          <cell r="G6676" t="str">
            <v>West Sussex</v>
          </cell>
          <cell r="H6676" t="str">
            <v>South East</v>
          </cell>
          <cell r="I6676">
            <v>114868</v>
          </cell>
          <cell r="J6676" t="str">
            <v>NATIONAL STAR CENTRE FOR DISABLED YOUTH LIMITED</v>
          </cell>
          <cell r="K6676" t="str">
            <v>FE</v>
          </cell>
          <cell r="M6676">
            <v>114868</v>
          </cell>
          <cell r="N6676" t="str">
            <v>NATIONAL STAR CENTRE FOR DISABLED YOUTH LIMITED</v>
          </cell>
          <cell r="O6676" t="str">
            <v>FE</v>
          </cell>
          <cell r="P6676" t="str">
            <v/>
          </cell>
          <cell r="Q6676" t="str">
            <v/>
          </cell>
          <cell r="T6676" t="str">
            <v>FE</v>
          </cell>
        </row>
        <row r="6677">
          <cell r="A6677">
            <v>18934</v>
          </cell>
          <cell r="B6677">
            <v>114875</v>
          </cell>
          <cell r="C6677" t="str">
            <v>RUSKIN MILL COLLEGE</v>
          </cell>
          <cell r="D6677">
            <v>916</v>
          </cell>
          <cell r="E6677" t="str">
            <v>Gloucestershire</v>
          </cell>
          <cell r="F6677" t="str">
            <v>WEST</v>
          </cell>
          <cell r="G6677" t="str">
            <v>West Sussex</v>
          </cell>
          <cell r="H6677" t="str">
            <v>South East</v>
          </cell>
          <cell r="I6677">
            <v>114875</v>
          </cell>
          <cell r="J6677" t="str">
            <v>RUSKIN MILL COLLEGE</v>
          </cell>
          <cell r="K6677" t="str">
            <v>ISP</v>
          </cell>
          <cell r="M6677">
            <v>114875</v>
          </cell>
          <cell r="N6677" t="str">
            <v>RUSKIN MILL COLLEGE</v>
          </cell>
          <cell r="O6677" t="str">
            <v>ISP</v>
          </cell>
          <cell r="P6677" t="str">
            <v/>
          </cell>
          <cell r="Q6677" t="str">
            <v/>
          </cell>
          <cell r="T6677" t="str">
            <v>ISP</v>
          </cell>
        </row>
        <row r="6678">
          <cell r="A6678">
            <v>18935</v>
          </cell>
          <cell r="B6678">
            <v>114886</v>
          </cell>
          <cell r="C6678" t="str">
            <v>WESTGATE COLLEGE</v>
          </cell>
          <cell r="D6678">
            <v>886</v>
          </cell>
          <cell r="E6678" t="str">
            <v>Kent</v>
          </cell>
          <cell r="F6678" t="str">
            <v>SOUTH</v>
          </cell>
          <cell r="G6678" t="str">
            <v>West Sussex</v>
          </cell>
          <cell r="H6678" t="str">
            <v>South East</v>
          </cell>
          <cell r="I6678">
            <v>114886</v>
          </cell>
          <cell r="J6678" t="str">
            <v>WESTGATE COLLEGE</v>
          </cell>
          <cell r="K6678" t="str">
            <v>ISP</v>
          </cell>
          <cell r="M6678">
            <v>114886</v>
          </cell>
          <cell r="N6678" t="str">
            <v>WESTGATE COLLEGE</v>
          </cell>
          <cell r="O6678" t="str">
            <v>ISP</v>
          </cell>
          <cell r="P6678" t="str">
            <v/>
          </cell>
          <cell r="Q6678" t="str">
            <v/>
          </cell>
          <cell r="T6678" t="str">
            <v>ISP</v>
          </cell>
        </row>
        <row r="6679">
          <cell r="A6679">
            <v>18936</v>
          </cell>
          <cell r="B6679">
            <v>114888</v>
          </cell>
          <cell r="C6679" t="str">
            <v>WILLIAM MORRIS (CAMPHILL) COMMUNITY LIMITED</v>
          </cell>
          <cell r="D6679">
            <v>916</v>
          </cell>
          <cell r="E6679" t="str">
            <v>Gloucestershire</v>
          </cell>
          <cell r="F6679" t="str">
            <v>WEST</v>
          </cell>
          <cell r="G6679" t="str">
            <v>West Sussex</v>
          </cell>
          <cell r="H6679" t="str">
            <v>South East</v>
          </cell>
          <cell r="I6679">
            <v>114888</v>
          </cell>
          <cell r="J6679" t="str">
            <v>WILLIAM MORRIS (CAMPHILL) COMMUNITY LIMITED</v>
          </cell>
          <cell r="K6679" t="str">
            <v>ISP</v>
          </cell>
          <cell r="M6679">
            <v>114888</v>
          </cell>
          <cell r="N6679" t="str">
            <v>WILLIAM MORRIS (CAMPHILL) COMMUNITY LIMITED</v>
          </cell>
          <cell r="O6679" t="str">
            <v>ISP</v>
          </cell>
          <cell r="P6679" t="str">
            <v/>
          </cell>
          <cell r="Q6679" t="str">
            <v/>
          </cell>
          <cell r="T6679" t="str">
            <v>ISP</v>
          </cell>
        </row>
        <row r="6680">
          <cell r="A6680">
            <v>18937</v>
          </cell>
          <cell r="B6680">
            <v>114890</v>
          </cell>
          <cell r="C6680" t="str">
            <v>THE MOUNT CAMPHILL COMMUNITY LIMITED</v>
          </cell>
          <cell r="D6680">
            <v>845</v>
          </cell>
          <cell r="E6680" t="str">
            <v>East Sussex</v>
          </cell>
          <cell r="F6680" t="str">
            <v>SOUTH</v>
          </cell>
          <cell r="G6680" t="str">
            <v>West Sussex</v>
          </cell>
          <cell r="H6680" t="str">
            <v>South East</v>
          </cell>
          <cell r="I6680">
            <v>114890</v>
          </cell>
          <cell r="J6680" t="str">
            <v>THE MOUNT CAMPHILL COMMUNITY LIMITED</v>
          </cell>
          <cell r="K6680" t="str">
            <v>ISP</v>
          </cell>
          <cell r="M6680">
            <v>114890</v>
          </cell>
          <cell r="N6680" t="str">
            <v>THE MOUNT CAMPHILL COMMUNITY LIMITED</v>
          </cell>
          <cell r="O6680" t="str">
            <v>ISP</v>
          </cell>
          <cell r="P6680" t="str">
            <v/>
          </cell>
          <cell r="Q6680" t="str">
            <v/>
          </cell>
          <cell r="T6680" t="str">
            <v>ISP</v>
          </cell>
        </row>
        <row r="6681">
          <cell r="A6681">
            <v>18938</v>
          </cell>
          <cell r="B6681">
            <v>114892</v>
          </cell>
          <cell r="C6681" t="str">
            <v>FARLEIGH FURTHER EDUCATION COLLEGE - FROME</v>
          </cell>
          <cell r="D6681">
            <v>933</v>
          </cell>
          <cell r="E6681" t="str">
            <v>Somerset</v>
          </cell>
          <cell r="F6681" t="str">
            <v>WEST</v>
          </cell>
          <cell r="G6681" t="str">
            <v>West Sussex</v>
          </cell>
          <cell r="H6681" t="str">
            <v>South East</v>
          </cell>
          <cell r="I6681">
            <v>114892</v>
          </cell>
          <cell r="J6681" t="str">
            <v>FARLEIGH FURTHER EDUCATION COLLEGE - FROME</v>
          </cell>
          <cell r="K6681" t="str">
            <v>ISP</v>
          </cell>
          <cell r="M6681">
            <v>114892</v>
          </cell>
          <cell r="N6681" t="str">
            <v>FARLEIGH FURTHER EDUCATION COLLEGE - FROME</v>
          </cell>
          <cell r="O6681" t="str">
            <v>ISP</v>
          </cell>
          <cell r="P6681" t="str">
            <v/>
          </cell>
          <cell r="Q6681" t="str">
            <v/>
          </cell>
          <cell r="T6681" t="str">
            <v>ISP</v>
          </cell>
        </row>
        <row r="6682">
          <cell r="A6682">
            <v>18939</v>
          </cell>
          <cell r="B6682">
            <v>116895</v>
          </cell>
          <cell r="C6682" t="str">
            <v>ST JOHN'S SCHOOL &amp; COLLEGE</v>
          </cell>
          <cell r="D6682">
            <v>846</v>
          </cell>
          <cell r="E6682" t="str">
            <v>Brighton and Hove</v>
          </cell>
          <cell r="F6682" t="str">
            <v>SOUTH</v>
          </cell>
          <cell r="G6682" t="str">
            <v>West Sussex</v>
          </cell>
          <cell r="H6682" t="str">
            <v>South East</v>
          </cell>
          <cell r="I6682">
            <v>116895</v>
          </cell>
          <cell r="J6682" t="str">
            <v>ST JOHN'S SCHOOL &amp; COLLEGE</v>
          </cell>
          <cell r="K6682" t="str">
            <v>ISP</v>
          </cell>
          <cell r="M6682">
            <v>116895</v>
          </cell>
          <cell r="N6682" t="str">
            <v>ST JOHN'S SCHOOL &amp; COLLEGE</v>
          </cell>
          <cell r="O6682" t="str">
            <v>ISP</v>
          </cell>
          <cell r="P6682" t="str">
            <v/>
          </cell>
          <cell r="Q6682" t="str">
            <v/>
          </cell>
          <cell r="T6682" t="str">
            <v>ISP</v>
          </cell>
        </row>
        <row r="6683">
          <cell r="A6683">
            <v>18940</v>
          </cell>
          <cell r="B6683">
            <v>117454</v>
          </cell>
          <cell r="C6683" t="str">
            <v>CENTRAL SUSSEX COLLEGE - (117454)</v>
          </cell>
          <cell r="D6683">
            <v>938</v>
          </cell>
          <cell r="E6683" t="str">
            <v>West Sussex</v>
          </cell>
          <cell r="F6683" t="str">
            <v>SOUTH</v>
          </cell>
          <cell r="G6683" t="str">
            <v>West Sussex</v>
          </cell>
          <cell r="H6683" t="str">
            <v>South East</v>
          </cell>
          <cell r="I6683">
            <v>117454</v>
          </cell>
          <cell r="J6683" t="str">
            <v>CENTRAL SUSSEX COLLEGE</v>
          </cell>
          <cell r="K6683" t="str">
            <v>FE</v>
          </cell>
          <cell r="M6683">
            <v>117454</v>
          </cell>
          <cell r="N6683" t="str">
            <v>CENTRAL SUSSEX COLLEGE</v>
          </cell>
          <cell r="O6683" t="str">
            <v>FE</v>
          </cell>
          <cell r="P6683" t="str">
            <v/>
          </cell>
          <cell r="Q6683" t="str">
            <v/>
          </cell>
          <cell r="T6683" t="str">
            <v>FE</v>
          </cell>
        </row>
        <row r="6684">
          <cell r="A6684">
            <v>18951</v>
          </cell>
          <cell r="B6684">
            <v>122552</v>
          </cell>
          <cell r="C6684" t="str">
            <v xml:space="preserve">VICTORIA EDUCATION CENTRE &amp; SPORTS COLLEGE </v>
          </cell>
          <cell r="D6684">
            <v>836</v>
          </cell>
          <cell r="E6684" t="str">
            <v>Poole</v>
          </cell>
          <cell r="F6684" t="str">
            <v>WEST</v>
          </cell>
          <cell r="G6684" t="str">
            <v>West Sussex</v>
          </cell>
          <cell r="H6684" t="str">
            <v>South East</v>
          </cell>
          <cell r="I6684">
            <v>122552</v>
          </cell>
          <cell r="J6684" t="str">
            <v>VICTORIA EDUCATION CENTRE &amp; SPORTS COLLEGE</v>
          </cell>
          <cell r="K6684" t="str">
            <v>NMSS</v>
          </cell>
          <cell r="M6684">
            <v>122552</v>
          </cell>
          <cell r="N6684" t="str">
            <v>VICTORIA EDUCATION CENTRE &amp; SPORTS COLLEGE</v>
          </cell>
          <cell r="O6684" t="str">
            <v>NMSS</v>
          </cell>
          <cell r="P6684" t="str">
            <v/>
          </cell>
          <cell r="Q6684" t="str">
            <v/>
          </cell>
          <cell r="T6684" t="str">
            <v>NMSS</v>
          </cell>
        </row>
        <row r="6685">
          <cell r="A6685">
            <v>18953</v>
          </cell>
          <cell r="B6685">
            <v>107975</v>
          </cell>
          <cell r="C6685" t="str">
            <v>Uckfield Community Technology College</v>
          </cell>
          <cell r="D6685">
            <v>845</v>
          </cell>
          <cell r="E6685" t="str">
            <v>East Sussex</v>
          </cell>
          <cell r="F6685" t="str">
            <v>SOUTH</v>
          </cell>
          <cell r="G6685" t="str">
            <v>West Sussex</v>
          </cell>
          <cell r="H6685" t="str">
            <v>South East</v>
          </cell>
          <cell r="I6685">
            <v>107975</v>
          </cell>
          <cell r="J6685" t="str">
            <v>UCKFIELD COMMUNITY TECHNOLOGY COLLEGE</v>
          </cell>
          <cell r="K6685">
            <v>0</v>
          </cell>
          <cell r="M6685">
            <v>107975</v>
          </cell>
          <cell r="N6685" t="str">
            <v>UCKFIELD COMMUNITY TECHNOLOGY COLLEGE</v>
          </cell>
          <cell r="O6685" t="str">
            <v>SCHOOL SIXTH FORM</v>
          </cell>
          <cell r="P6685" t="str">
            <v/>
          </cell>
          <cell r="Q6685" t="str">
            <v/>
          </cell>
          <cell r="T6685" t="str">
            <v>SCHOOL SIXTH FORM</v>
          </cell>
        </row>
        <row r="6686">
          <cell r="A6686">
            <v>18954</v>
          </cell>
          <cell r="B6686">
            <v>120232</v>
          </cell>
          <cell r="C6686" t="str">
            <v>Ringmer Community College &amp; Sixth Form</v>
          </cell>
          <cell r="D6686">
            <v>845</v>
          </cell>
          <cell r="E6686" t="str">
            <v>East Sussex</v>
          </cell>
          <cell r="F6686" t="str">
            <v>SOUTH</v>
          </cell>
          <cell r="G6686" t="str">
            <v>West Sussex</v>
          </cell>
          <cell r="H6686" t="str">
            <v>South East</v>
          </cell>
          <cell r="I6686">
            <v>120232</v>
          </cell>
          <cell r="J6686" t="str">
            <v>RINGMER COMMUNITY COLLEGE ACADEMY TRUST</v>
          </cell>
          <cell r="K6686" t="str">
            <v>Academy</v>
          </cell>
          <cell r="M6686">
            <v>120232</v>
          </cell>
          <cell r="N6686" t="str">
            <v>RINGMER ACADEMY</v>
          </cell>
          <cell r="O6686" t="str">
            <v>ACADEMY</v>
          </cell>
          <cell r="P6686">
            <v>8454041</v>
          </cell>
          <cell r="Q6686" t="str">
            <v>ACADEMY Converter</v>
          </cell>
          <cell r="T6686" t="str">
            <v>ACADEMY</v>
          </cell>
        </row>
        <row r="6687">
          <cell r="A6687">
            <v>18955</v>
          </cell>
          <cell r="B6687">
            <v>122207</v>
          </cell>
          <cell r="C6687" t="str">
            <v xml:space="preserve">ST MARY'S WRESTWOOD CHILDREN'S TRUST </v>
          </cell>
          <cell r="D6687">
            <v>845</v>
          </cell>
          <cell r="E6687" t="str">
            <v>East Sussex</v>
          </cell>
          <cell r="F6687" t="str">
            <v>SOUTH</v>
          </cell>
          <cell r="G6687" t="str">
            <v>West Sussex</v>
          </cell>
          <cell r="H6687" t="str">
            <v>South East</v>
          </cell>
          <cell r="I6687">
            <v>122207</v>
          </cell>
          <cell r="J6687" t="str">
            <v>ST MARY'S WRESTWOOD CHILDREN'S TRUST</v>
          </cell>
          <cell r="K6687" t="str">
            <v>NMSS</v>
          </cell>
          <cell r="M6687">
            <v>122207</v>
          </cell>
          <cell r="N6687" t="str">
            <v>ST MARY'S WRESTWOOD CHILDREN'S TRUST</v>
          </cell>
          <cell r="O6687" t="str">
            <v>NMSS</v>
          </cell>
          <cell r="P6687" t="str">
            <v/>
          </cell>
          <cell r="Q6687" t="str">
            <v/>
          </cell>
          <cell r="T6687" t="str">
            <v>NMSS</v>
          </cell>
        </row>
        <row r="6688">
          <cell r="A6688">
            <v>18956</v>
          </cell>
          <cell r="B6688">
            <v>120975</v>
          </cell>
          <cell r="C6688" t="str">
            <v>Chailey Heritage School</v>
          </cell>
          <cell r="D6688">
            <v>845</v>
          </cell>
          <cell r="E6688" t="str">
            <v>East Sussex</v>
          </cell>
          <cell r="F6688" t="str">
            <v>SOUTH</v>
          </cell>
          <cell r="G6688" t="str">
            <v>West Sussex</v>
          </cell>
          <cell r="H6688" t="str">
            <v>South East</v>
          </cell>
          <cell r="I6688">
            <v>120975</v>
          </cell>
          <cell r="J6688" t="str">
            <v>CHAILEY HERITAGE SCHOOL</v>
          </cell>
          <cell r="K6688" t="str">
            <v>NMSS</v>
          </cell>
          <cell r="M6688">
            <v>120975</v>
          </cell>
          <cell r="N6688" t="str">
            <v>CHAILEY HERITAGE SCHOOL</v>
          </cell>
          <cell r="O6688" t="str">
            <v>NMSS</v>
          </cell>
          <cell r="P6688" t="str">
            <v/>
          </cell>
          <cell r="Q6688" t="str">
            <v/>
          </cell>
          <cell r="T6688" t="str">
            <v>NMSS</v>
          </cell>
        </row>
        <row r="6689">
          <cell r="A6689">
            <v>18958</v>
          </cell>
          <cell r="B6689">
            <v>113089</v>
          </cell>
          <cell r="C6689" t="str">
            <v>Blatchington Mill School</v>
          </cell>
          <cell r="D6689">
            <v>846</v>
          </cell>
          <cell r="E6689" t="str">
            <v>Brighton and Hove</v>
          </cell>
          <cell r="F6689" t="str">
            <v>SOUTH</v>
          </cell>
          <cell r="G6689" t="str">
            <v>West Sussex</v>
          </cell>
          <cell r="H6689" t="str">
            <v>South East</v>
          </cell>
          <cell r="I6689">
            <v>113089</v>
          </cell>
          <cell r="J6689" t="str">
            <v>BLATCHINGTON MILL SCHOOL AND SIXTH FORM COLLEGE</v>
          </cell>
          <cell r="K6689">
            <v>0</v>
          </cell>
          <cell r="M6689">
            <v>113089</v>
          </cell>
          <cell r="N6689" t="str">
            <v>BLATCHINGTON MILL SCHOOL AND SIXTH FORM COLLEGE</v>
          </cell>
          <cell r="O6689" t="str">
            <v>SCHOOL SIXTH FORM</v>
          </cell>
          <cell r="P6689" t="str">
            <v/>
          </cell>
          <cell r="Q6689" t="str">
            <v/>
          </cell>
          <cell r="T6689" t="str">
            <v>SCHOOL SIXTH FORM</v>
          </cell>
        </row>
        <row r="6690">
          <cell r="A6690">
            <v>18960</v>
          </cell>
          <cell r="B6690">
            <v>113092</v>
          </cell>
          <cell r="C6690" t="str">
            <v>Cardinal Newman Catholic School</v>
          </cell>
          <cell r="D6690">
            <v>846</v>
          </cell>
          <cell r="E6690" t="str">
            <v>Brighton and Hove</v>
          </cell>
          <cell r="F6690" t="str">
            <v>SOUTH</v>
          </cell>
          <cell r="G6690" t="str">
            <v>West Sussex</v>
          </cell>
          <cell r="H6690" t="str">
            <v>South East</v>
          </cell>
          <cell r="I6690">
            <v>113092</v>
          </cell>
          <cell r="J6690" t="str">
            <v>CARDINAL NEWMAN CATHOLIC SCHOOL</v>
          </cell>
          <cell r="K6690">
            <v>0</v>
          </cell>
          <cell r="M6690">
            <v>113092</v>
          </cell>
          <cell r="N6690" t="str">
            <v>CARDINAL NEWMAN CATHOLIC SCHOOL</v>
          </cell>
          <cell r="O6690" t="str">
            <v>SCHOOL SIXTH FORM</v>
          </cell>
          <cell r="P6690" t="str">
            <v/>
          </cell>
          <cell r="Q6690" t="str">
            <v/>
          </cell>
          <cell r="T6690" t="str">
            <v>SCHOOL SIXTH FORM</v>
          </cell>
        </row>
        <row r="6691">
          <cell r="A6691">
            <v>18961</v>
          </cell>
          <cell r="B6691">
            <v>888005</v>
          </cell>
          <cell r="C6691" t="str">
            <v>St John's School (Brighton)</v>
          </cell>
          <cell r="D6691">
            <v>845</v>
          </cell>
          <cell r="E6691" t="str">
            <v>East Sussex</v>
          </cell>
          <cell r="F6691" t="str">
            <v>SOUTH</v>
          </cell>
          <cell r="G6691" t="str">
            <v>West Sussex</v>
          </cell>
          <cell r="H6691" t="str">
            <v>South East</v>
          </cell>
          <cell r="I6691">
            <v>888005</v>
          </cell>
          <cell r="J6691" t="str">
            <v>ST JOHN'S SCHOOL (BRIGHTON)</v>
          </cell>
          <cell r="K6691" t="str">
            <v>NMSS</v>
          </cell>
          <cell r="M6691">
            <v>123924</v>
          </cell>
          <cell r="N6691" t="str">
            <v>ST JOHN'S SCHOOL (BRIGHTON)</v>
          </cell>
          <cell r="O6691" t="str">
            <v>NMSS</v>
          </cell>
          <cell r="P6691" t="str">
            <v/>
          </cell>
          <cell r="Q6691" t="str">
            <v/>
          </cell>
          <cell r="T6691" t="str">
            <v>NMSS</v>
          </cell>
        </row>
        <row r="6692">
          <cell r="A6692">
            <v>18962</v>
          </cell>
          <cell r="B6692">
            <v>122235</v>
          </cell>
          <cell r="C6692" t="str">
            <v>Hamilton Lodge School</v>
          </cell>
          <cell r="D6692">
            <v>846</v>
          </cell>
          <cell r="E6692" t="str">
            <v>Brighton and Hove</v>
          </cell>
          <cell r="F6692" t="str">
            <v>SOUTH</v>
          </cell>
          <cell r="G6692" t="str">
            <v>West Sussex</v>
          </cell>
          <cell r="H6692" t="str">
            <v>South East</v>
          </cell>
          <cell r="I6692">
            <v>122235</v>
          </cell>
          <cell r="J6692" t="str">
            <v>HAMILTON LODGE SCHOOL FOR DEAF CHILDREN</v>
          </cell>
          <cell r="K6692" t="str">
            <v>NMSS</v>
          </cell>
          <cell r="M6692">
            <v>122235</v>
          </cell>
          <cell r="N6692" t="str">
            <v>HAMILTON LODGE SCHOOL FOR DEAF CHILDREN</v>
          </cell>
          <cell r="O6692" t="str">
            <v>NMSS</v>
          </cell>
          <cell r="P6692" t="str">
            <v/>
          </cell>
          <cell r="Q6692" t="str">
            <v/>
          </cell>
          <cell r="T6692" t="str">
            <v>NMSS</v>
          </cell>
        </row>
        <row r="6693">
          <cell r="A6693">
            <v>18963</v>
          </cell>
          <cell r="B6693">
            <v>8467006</v>
          </cell>
          <cell r="C6693" t="str">
            <v>Downs View School</v>
          </cell>
          <cell r="D6693">
            <v>846</v>
          </cell>
          <cell r="E6693" t="str">
            <v>Brighton and Hove</v>
          </cell>
          <cell r="F6693" t="str">
            <v>SOUTH</v>
          </cell>
          <cell r="G6693" t="str">
            <v>West Sussex</v>
          </cell>
          <cell r="H6693" t="str">
            <v>South East</v>
          </cell>
          <cell r="I6693">
            <v>8467006</v>
          </cell>
          <cell r="J6693" t="str">
            <v>DOWNS VIEW SPECIAL SCHOOL</v>
          </cell>
          <cell r="K6693" t="str">
            <v>MSS</v>
          </cell>
          <cell r="M6693">
            <v>123980</v>
          </cell>
          <cell r="N6693" t="str">
            <v>DOWNS VIEW SPECIAL SCHOOL</v>
          </cell>
          <cell r="O6693" t="str">
            <v>MSS</v>
          </cell>
          <cell r="P6693" t="str">
            <v/>
          </cell>
          <cell r="Q6693" t="str">
            <v/>
          </cell>
          <cell r="T6693" t="str">
            <v>MSS</v>
          </cell>
        </row>
        <row r="6694">
          <cell r="A6694">
            <v>18965</v>
          </cell>
          <cell r="B6694">
            <v>119820</v>
          </cell>
          <cell r="C6694" t="str">
            <v>Mary Rose Special School</v>
          </cell>
          <cell r="D6694">
            <v>851</v>
          </cell>
          <cell r="E6694" t="str">
            <v>Portsmouth</v>
          </cell>
          <cell r="F6694" t="str">
            <v>SOUTH</v>
          </cell>
          <cell r="G6694" t="str">
            <v>West Sussex</v>
          </cell>
          <cell r="H6694" t="str">
            <v>South East</v>
          </cell>
          <cell r="I6694">
            <v>119820</v>
          </cell>
          <cell r="J6694" t="str">
            <v>MARY ROSE SPECIAL SCHOOL</v>
          </cell>
          <cell r="K6694" t="str">
            <v>MSS</v>
          </cell>
          <cell r="M6694">
            <v>119820</v>
          </cell>
          <cell r="N6694" t="str">
            <v>MARY ROSE SPECIAL SCHOOL</v>
          </cell>
          <cell r="O6694" t="str">
            <v>MSS</v>
          </cell>
          <cell r="P6694" t="str">
            <v/>
          </cell>
          <cell r="Q6694" t="str">
            <v/>
          </cell>
          <cell r="T6694" t="str">
            <v>MSS</v>
          </cell>
        </row>
        <row r="6695">
          <cell r="A6695">
            <v>18966</v>
          </cell>
          <cell r="B6695">
            <v>123728</v>
          </cell>
          <cell r="C6695" t="str">
            <v>The West of England School and College</v>
          </cell>
          <cell r="D6695">
            <v>878</v>
          </cell>
          <cell r="E6695" t="str">
            <v>Devon</v>
          </cell>
          <cell r="F6695" t="str">
            <v>WEST</v>
          </cell>
          <cell r="G6695" t="str">
            <v>West Sussex</v>
          </cell>
          <cell r="H6695" t="str">
            <v>South East</v>
          </cell>
          <cell r="I6695">
            <v>123728</v>
          </cell>
          <cell r="J6695" t="str">
            <v xml:space="preserve">WEST OF ENGLAND SCHOOL FOR CHILDREN WITH LITTLE OR NO SIGHT </v>
          </cell>
          <cell r="K6695" t="str">
            <v>NMSS</v>
          </cell>
          <cell r="M6695">
            <v>123728</v>
          </cell>
          <cell r="N6695" t="str">
            <v xml:space="preserve">WEST OF ENGLAND SCHOOL FOR CHILDREN WITH LITTLE OR NO SIGHT </v>
          </cell>
          <cell r="O6695" t="str">
            <v>NMSS</v>
          </cell>
          <cell r="P6695" t="str">
            <v/>
          </cell>
          <cell r="Q6695" t="str">
            <v/>
          </cell>
          <cell r="T6695" t="str">
            <v>NMSS</v>
          </cell>
        </row>
        <row r="6696">
          <cell r="A6696">
            <v>18974</v>
          </cell>
          <cell r="B6696">
            <v>123422</v>
          </cell>
          <cell r="C6696" t="str">
            <v>Royal School for Deaf Children Margate</v>
          </cell>
          <cell r="D6696">
            <v>886</v>
          </cell>
          <cell r="E6696" t="str">
            <v>Kent</v>
          </cell>
          <cell r="F6696" t="str">
            <v>SOUTH</v>
          </cell>
          <cell r="G6696" t="str">
            <v>West Sussex</v>
          </cell>
          <cell r="H6696" t="str">
            <v>South East</v>
          </cell>
          <cell r="I6696">
            <v>123422</v>
          </cell>
          <cell r="J6696" t="str">
            <v>ROYAL SCHOOL FOR DEAF CHILDREN MARGATE</v>
          </cell>
          <cell r="K6696" t="str">
            <v>NMSS</v>
          </cell>
          <cell r="M6696">
            <v>123422</v>
          </cell>
          <cell r="N6696" t="str">
            <v>ROYAL SCHOOL FOR DEAF CHILDREN MARGATE</v>
          </cell>
          <cell r="O6696" t="str">
            <v>NMSS</v>
          </cell>
          <cell r="P6696" t="str">
            <v/>
          </cell>
          <cell r="Q6696" t="str">
            <v/>
          </cell>
          <cell r="T6696" t="str">
            <v>NMSS</v>
          </cell>
        </row>
        <row r="6697">
          <cell r="A6697">
            <v>18975</v>
          </cell>
          <cell r="B6697">
            <v>122202</v>
          </cell>
          <cell r="C6697" t="str">
            <v>St Catherine's School</v>
          </cell>
          <cell r="D6697">
            <v>921</v>
          </cell>
          <cell r="E6697" t="str">
            <v>Isle of Wight</v>
          </cell>
          <cell r="F6697" t="str">
            <v>SOUTH</v>
          </cell>
          <cell r="G6697" t="str">
            <v>West Sussex</v>
          </cell>
          <cell r="H6697" t="str">
            <v>South East</v>
          </cell>
          <cell r="I6697">
            <v>122202</v>
          </cell>
          <cell r="J6697" t="str">
            <v>ST CATHERINE'S SCHOOL</v>
          </cell>
          <cell r="K6697" t="str">
            <v>NMSS</v>
          </cell>
          <cell r="M6697">
            <v>122202</v>
          </cell>
          <cell r="N6697" t="str">
            <v>ST CATHERINE'S SCHOOL</v>
          </cell>
          <cell r="O6697" t="str">
            <v>NMSS</v>
          </cell>
          <cell r="P6697" t="str">
            <v/>
          </cell>
          <cell r="Q6697" t="str">
            <v/>
          </cell>
          <cell r="T6697" t="str">
            <v>NMSS</v>
          </cell>
        </row>
        <row r="6698">
          <cell r="A6698">
            <v>18980</v>
          </cell>
          <cell r="B6698">
            <v>122218</v>
          </cell>
          <cell r="C6698" t="str">
            <v>National Centre for Young People with Epilepsy</v>
          </cell>
          <cell r="D6698">
            <v>936</v>
          </cell>
          <cell r="E6698" t="str">
            <v>Surrey</v>
          </cell>
          <cell r="F6698" t="str">
            <v>SOUTH</v>
          </cell>
          <cell r="G6698" t="str">
            <v>West Sussex</v>
          </cell>
          <cell r="H6698" t="str">
            <v>South East</v>
          </cell>
          <cell r="I6698">
            <v>122218</v>
          </cell>
          <cell r="J6698" t="str">
            <v>ST PIERS SCHOOL (YOUNG EPILEPSY)</v>
          </cell>
          <cell r="K6698" t="str">
            <v>NMSS</v>
          </cell>
          <cell r="M6698">
            <v>122218</v>
          </cell>
          <cell r="N6698" t="str">
            <v>ST PIERS SCHOOL (YOUNG EPILEPSY)</v>
          </cell>
          <cell r="O6698" t="str">
            <v>NMSS</v>
          </cell>
          <cell r="P6698" t="str">
            <v/>
          </cell>
          <cell r="Q6698" t="str">
            <v/>
          </cell>
          <cell r="T6698" t="str">
            <v>NMSS</v>
          </cell>
        </row>
        <row r="6699">
          <cell r="A6699">
            <v>18981</v>
          </cell>
          <cell r="B6699">
            <v>122215</v>
          </cell>
          <cell r="C6699" t="str">
            <v>St Dominic's School</v>
          </cell>
          <cell r="D6699">
            <v>936</v>
          </cell>
          <cell r="E6699" t="str">
            <v>Surrey</v>
          </cell>
          <cell r="F6699" t="str">
            <v>SOUTH</v>
          </cell>
          <cell r="G6699" t="str">
            <v>West Sussex</v>
          </cell>
          <cell r="H6699" t="str">
            <v>South East</v>
          </cell>
          <cell r="I6699">
            <v>122215</v>
          </cell>
          <cell r="J6699" t="str">
            <v>ST DOMINIC'S SCHOOL</v>
          </cell>
          <cell r="K6699" t="str">
            <v>NMSS</v>
          </cell>
          <cell r="M6699">
            <v>122215</v>
          </cell>
          <cell r="N6699" t="str">
            <v>ST DOMINIC'S SCHOOL</v>
          </cell>
          <cell r="O6699" t="str">
            <v>NMSS</v>
          </cell>
          <cell r="P6699" t="str">
            <v/>
          </cell>
          <cell r="Q6699" t="str">
            <v/>
          </cell>
          <cell r="T6699" t="str">
            <v>NMSS</v>
          </cell>
        </row>
        <row r="6700">
          <cell r="A6700">
            <v>18982</v>
          </cell>
          <cell r="B6700">
            <v>122205</v>
          </cell>
          <cell r="C6700" t="str">
            <v>St Joseph's School &amp; Extended Education Dept</v>
          </cell>
          <cell r="D6700">
            <v>936</v>
          </cell>
          <cell r="E6700" t="str">
            <v>Surrey</v>
          </cell>
          <cell r="F6700" t="str">
            <v>SOUTH</v>
          </cell>
          <cell r="G6700" t="str">
            <v>West Sussex</v>
          </cell>
          <cell r="H6700" t="str">
            <v>South East</v>
          </cell>
          <cell r="I6700">
            <v>122205</v>
          </cell>
          <cell r="J6700" t="str">
            <v>ST JOSEPH'S SCHOOL</v>
          </cell>
          <cell r="K6700" t="str">
            <v>NMSS</v>
          </cell>
          <cell r="M6700">
            <v>122205</v>
          </cell>
          <cell r="N6700" t="str">
            <v>ST JOSEPH'S SCHOOL</v>
          </cell>
          <cell r="O6700" t="str">
            <v>NMSS</v>
          </cell>
          <cell r="P6700" t="str">
            <v/>
          </cell>
          <cell r="Q6700" t="str">
            <v/>
          </cell>
          <cell r="T6700" t="str">
            <v>NMSS</v>
          </cell>
        </row>
        <row r="6701">
          <cell r="A6701">
            <v>18983</v>
          </cell>
          <cell r="B6701">
            <v>113093</v>
          </cell>
          <cell r="C6701" t="str">
            <v>Chichester Boys' High School</v>
          </cell>
          <cell r="D6701">
            <v>938</v>
          </cell>
          <cell r="E6701" t="str">
            <v>West Sussex</v>
          </cell>
          <cell r="F6701" t="str">
            <v>WEST</v>
          </cell>
          <cell r="G6701" t="str">
            <v>West Sussex</v>
          </cell>
          <cell r="H6701" t="str">
            <v>South East</v>
          </cell>
          <cell r="I6701">
            <v>113093</v>
          </cell>
          <cell r="J6701" t="str">
            <v>CHICHESTER HIGH SCHOOL FOR BOYS</v>
          </cell>
          <cell r="K6701">
            <v>0</v>
          </cell>
          <cell r="M6701">
            <v>113093</v>
          </cell>
          <cell r="N6701" t="str">
            <v>CHICHESTER HIGH SCHOOL FOR BOYS</v>
          </cell>
          <cell r="O6701" t="str">
            <v>ROW INDEX NO STUDENTS</v>
          </cell>
          <cell r="P6701" t="str">
            <v/>
          </cell>
          <cell r="Q6701" t="str">
            <v/>
          </cell>
          <cell r="T6701" t="str">
            <v>ROW INDEX NO STUDENTS</v>
          </cell>
        </row>
        <row r="6702">
          <cell r="A6702">
            <v>18984</v>
          </cell>
          <cell r="B6702">
            <v>113094</v>
          </cell>
          <cell r="C6702" t="str">
            <v>Chichester Girls High School</v>
          </cell>
          <cell r="D6702">
            <v>938</v>
          </cell>
          <cell r="E6702" t="str">
            <v>West Sussex</v>
          </cell>
          <cell r="F6702" t="str">
            <v>SOUTH</v>
          </cell>
          <cell r="G6702" t="str">
            <v>West Sussex</v>
          </cell>
          <cell r="H6702" t="str">
            <v>South East</v>
          </cell>
          <cell r="I6702">
            <v>113094</v>
          </cell>
          <cell r="J6702" t="str">
            <v>CHICHESTER HIGH SCHOOL FOR GIRLS</v>
          </cell>
          <cell r="K6702">
            <v>0</v>
          </cell>
          <cell r="M6702">
            <v>113094</v>
          </cell>
          <cell r="N6702" t="str">
            <v>CHICHESTER HIGH SCHOOL FOR GIRLS</v>
          </cell>
          <cell r="O6702" t="str">
            <v>ROW INDEX NO STUDENTS</v>
          </cell>
          <cell r="P6702" t="str">
            <v/>
          </cell>
          <cell r="Q6702" t="str">
            <v/>
          </cell>
          <cell r="T6702" t="str">
            <v>ROW INDEX NO STUDENTS</v>
          </cell>
        </row>
        <row r="6703">
          <cell r="A6703">
            <v>18985</v>
          </cell>
          <cell r="B6703">
            <v>118298</v>
          </cell>
          <cell r="C6703" t="str">
            <v>Oriel High School</v>
          </cell>
          <cell r="D6703">
            <v>938</v>
          </cell>
          <cell r="E6703" t="str">
            <v>West Sussex</v>
          </cell>
          <cell r="F6703" t="str">
            <v>WEST</v>
          </cell>
          <cell r="G6703" t="str">
            <v>West Sussex</v>
          </cell>
          <cell r="H6703" t="str">
            <v>South East</v>
          </cell>
          <cell r="I6703">
            <v>118298</v>
          </cell>
          <cell r="J6703" t="str">
            <v>ORIEL HIGH SCHOOL</v>
          </cell>
          <cell r="K6703">
            <v>0</v>
          </cell>
          <cell r="M6703">
            <v>118298</v>
          </cell>
          <cell r="N6703" t="str">
            <v>ORIEL HIGH SCHOOL</v>
          </cell>
          <cell r="O6703" t="str">
            <v>ROW INDEX NO STUDENTS</v>
          </cell>
          <cell r="P6703" t="str">
            <v/>
          </cell>
          <cell r="Q6703" t="str">
            <v/>
          </cell>
          <cell r="T6703" t="str">
            <v>ROW INDEX NO STUDENTS</v>
          </cell>
        </row>
        <row r="6704">
          <cell r="A6704">
            <v>18986</v>
          </cell>
          <cell r="B6704">
            <v>113369</v>
          </cell>
          <cell r="C6704" t="str">
            <v>The Weald School</v>
          </cell>
          <cell r="D6704">
            <v>938</v>
          </cell>
          <cell r="E6704" t="str">
            <v>West Sussex</v>
          </cell>
          <cell r="F6704" t="str">
            <v>SOUTH</v>
          </cell>
          <cell r="G6704" t="str">
            <v>West Sussex</v>
          </cell>
          <cell r="H6704" t="str">
            <v>South East</v>
          </cell>
          <cell r="I6704">
            <v>113369</v>
          </cell>
          <cell r="J6704" t="str">
            <v>WEALD SCHOOL, THE</v>
          </cell>
          <cell r="K6704">
            <v>0</v>
          </cell>
          <cell r="M6704">
            <v>113369</v>
          </cell>
          <cell r="N6704" t="str">
            <v>WEALD SCHOOL, THE</v>
          </cell>
          <cell r="O6704" t="str">
            <v>SCHOOL SIXTH FORM</v>
          </cell>
          <cell r="P6704" t="str">
            <v/>
          </cell>
          <cell r="Q6704" t="str">
            <v/>
          </cell>
          <cell r="T6704" t="str">
            <v>SCHOOL SIXTH FORM</v>
          </cell>
        </row>
        <row r="6705">
          <cell r="A6705">
            <v>18987</v>
          </cell>
          <cell r="B6705">
            <v>120263</v>
          </cell>
          <cell r="C6705" t="str">
            <v>Hazelwick School</v>
          </cell>
          <cell r="D6705">
            <v>938</v>
          </cell>
          <cell r="E6705" t="str">
            <v>West Sussex</v>
          </cell>
          <cell r="F6705" t="str">
            <v>SOUTH</v>
          </cell>
          <cell r="G6705" t="str">
            <v>West Sussex</v>
          </cell>
          <cell r="H6705" t="str">
            <v>South East</v>
          </cell>
          <cell r="I6705">
            <v>120263</v>
          </cell>
          <cell r="J6705" t="str">
            <v>HAZELWICK SCHOOL</v>
          </cell>
          <cell r="K6705" t="str">
            <v>Academy</v>
          </cell>
          <cell r="M6705">
            <v>120263</v>
          </cell>
          <cell r="N6705" t="str">
            <v>HAZELWICK SCHOOL</v>
          </cell>
          <cell r="O6705" t="str">
            <v>ACADEMY</v>
          </cell>
          <cell r="P6705">
            <v>9384029</v>
          </cell>
          <cell r="Q6705" t="str">
            <v>ACADEMY Converter</v>
          </cell>
          <cell r="T6705" t="str">
            <v>ACADEMY</v>
          </cell>
        </row>
        <row r="6706">
          <cell r="A6706">
            <v>18988</v>
          </cell>
          <cell r="B6706">
            <v>113103</v>
          </cell>
          <cell r="C6706" t="str">
            <v>IFIELD COMMUNITY COLLEGE</v>
          </cell>
          <cell r="D6706">
            <v>938</v>
          </cell>
          <cell r="E6706" t="str">
            <v>West Sussex</v>
          </cell>
          <cell r="F6706" t="str">
            <v>SOUTH</v>
          </cell>
          <cell r="G6706" t="str">
            <v>West Sussex</v>
          </cell>
          <cell r="H6706" t="str">
            <v>South East</v>
          </cell>
          <cell r="I6706">
            <v>113103</v>
          </cell>
          <cell r="J6706" t="str">
            <v>IFIELD COMMUNITY COLLEGE</v>
          </cell>
          <cell r="K6706">
            <v>0</v>
          </cell>
          <cell r="M6706">
            <v>113103</v>
          </cell>
          <cell r="N6706" t="str">
            <v>IFIELD COMMUNITY COLLEGE</v>
          </cell>
          <cell r="O6706" t="str">
            <v>ROW INDEX NO STUDENTS</v>
          </cell>
          <cell r="P6706" t="str">
            <v/>
          </cell>
          <cell r="Q6706" t="str">
            <v/>
          </cell>
          <cell r="T6706" t="str">
            <v>ROW INDEX NO STUDENTS</v>
          </cell>
        </row>
        <row r="6707">
          <cell r="A6707">
            <v>18989</v>
          </cell>
          <cell r="B6707">
            <v>120900</v>
          </cell>
          <cell r="C6707" t="str">
            <v>THOMAS BENNETT COMMUNITY COLLE</v>
          </cell>
          <cell r="D6707">
            <v>938</v>
          </cell>
          <cell r="E6707" t="str">
            <v>West Sussex</v>
          </cell>
          <cell r="F6707" t="str">
            <v>SOUTH</v>
          </cell>
          <cell r="G6707" t="str">
            <v>West Sussex</v>
          </cell>
          <cell r="H6707" t="str">
            <v>South East</v>
          </cell>
          <cell r="I6707">
            <v>120900</v>
          </cell>
          <cell r="J6707" t="str">
            <v>THOMAS BENNETT COMMUNITY COLLEGE</v>
          </cell>
          <cell r="K6707" t="str">
            <v>Academy</v>
          </cell>
          <cell r="M6707">
            <v>120900</v>
          </cell>
          <cell r="N6707" t="str">
            <v>THOMAS BENNETT COMMUNITY COLLEGE</v>
          </cell>
          <cell r="O6707" t="str">
            <v>ACADEMY</v>
          </cell>
          <cell r="P6707">
            <v>9384044</v>
          </cell>
          <cell r="Q6707" t="str">
            <v>ACADEMY Converter</v>
          </cell>
          <cell r="T6707" t="str">
            <v>ACADEMY</v>
          </cell>
        </row>
        <row r="6708">
          <cell r="A6708">
            <v>18990</v>
          </cell>
          <cell r="B6708">
            <v>120908</v>
          </cell>
          <cell r="C6708" t="str">
            <v>The Regis School</v>
          </cell>
          <cell r="D6708">
            <v>938</v>
          </cell>
          <cell r="E6708" t="str">
            <v>West Sussex</v>
          </cell>
          <cell r="F6708" t="str">
            <v>SOUTH</v>
          </cell>
          <cell r="G6708" t="str">
            <v>West Sussex</v>
          </cell>
          <cell r="H6708" t="str">
            <v>South East</v>
          </cell>
          <cell r="I6708">
            <v>120908</v>
          </cell>
          <cell r="J6708" t="str">
            <v>THE REGIS SCHOOL</v>
          </cell>
          <cell r="K6708" t="str">
            <v>Academy</v>
          </cell>
          <cell r="M6708">
            <v>120908</v>
          </cell>
          <cell r="N6708" t="str">
            <v>REGIS SCHOOL</v>
          </cell>
          <cell r="O6708" t="str">
            <v>ACADEMY</v>
          </cell>
          <cell r="P6708">
            <v>9384005</v>
          </cell>
          <cell r="Q6708" t="str">
            <v>ACADEMY Sponsored</v>
          </cell>
          <cell r="T6708" t="str">
            <v>ACADEMY</v>
          </cell>
        </row>
        <row r="6709">
          <cell r="A6709">
            <v>18991</v>
          </cell>
          <cell r="B6709">
            <v>113095</v>
          </cell>
          <cell r="C6709" t="str">
            <v>Felpham Community College</v>
          </cell>
          <cell r="D6709">
            <v>938</v>
          </cell>
          <cell r="E6709" t="str">
            <v>West Sussex</v>
          </cell>
          <cell r="F6709" t="str">
            <v>SOUTH</v>
          </cell>
          <cell r="G6709" t="str">
            <v>West Sussex</v>
          </cell>
          <cell r="H6709" t="str">
            <v>South East</v>
          </cell>
          <cell r="I6709">
            <v>113095</v>
          </cell>
          <cell r="J6709" t="str">
            <v>FELPHAM COMMUNITY COLLEGE</v>
          </cell>
          <cell r="K6709">
            <v>0</v>
          </cell>
          <cell r="M6709">
            <v>113095</v>
          </cell>
          <cell r="N6709" t="str">
            <v>FELPHAM COMMUNITY COLLEGE</v>
          </cell>
          <cell r="O6709" t="str">
            <v>SCHOOL SIXTH FORM</v>
          </cell>
          <cell r="P6709" t="str">
            <v/>
          </cell>
          <cell r="Q6709" t="str">
            <v/>
          </cell>
          <cell r="T6709" t="str">
            <v>SCHOOL SIXTH FORM</v>
          </cell>
        </row>
        <row r="6710">
          <cell r="A6710">
            <v>18992</v>
          </cell>
          <cell r="B6710">
            <v>113365</v>
          </cell>
          <cell r="C6710" t="str">
            <v>THE ANGMERING SCHOOL</v>
          </cell>
          <cell r="D6710">
            <v>938</v>
          </cell>
          <cell r="E6710" t="str">
            <v>West Sussex</v>
          </cell>
          <cell r="F6710" t="str">
            <v>SOUTH</v>
          </cell>
          <cell r="G6710" t="str">
            <v>West Sussex</v>
          </cell>
          <cell r="H6710" t="str">
            <v>South East</v>
          </cell>
          <cell r="I6710">
            <v>113365</v>
          </cell>
          <cell r="J6710" t="str">
            <v>THE ANGMERING SCHOOL</v>
          </cell>
          <cell r="K6710">
            <v>0</v>
          </cell>
          <cell r="M6710">
            <v>113365</v>
          </cell>
          <cell r="N6710" t="str">
            <v>THE ANGMERING SCHOOL</v>
          </cell>
          <cell r="O6710" t="str">
            <v>SCHOOL SIXTH FORM</v>
          </cell>
          <cell r="P6710" t="str">
            <v/>
          </cell>
          <cell r="Q6710" t="str">
            <v/>
          </cell>
          <cell r="T6710" t="str">
            <v>SCHOOL SIXTH FORM</v>
          </cell>
        </row>
        <row r="6711">
          <cell r="A6711">
            <v>18993</v>
          </cell>
          <cell r="B6711">
            <v>113104</v>
          </cell>
          <cell r="C6711" t="str">
            <v>Imberhorne School</v>
          </cell>
          <cell r="D6711">
            <v>938</v>
          </cell>
          <cell r="E6711" t="str">
            <v>West Sussex</v>
          </cell>
          <cell r="F6711" t="str">
            <v>SOUTH</v>
          </cell>
          <cell r="G6711" t="str">
            <v>West Sussex</v>
          </cell>
          <cell r="H6711" t="str">
            <v>South East</v>
          </cell>
          <cell r="I6711">
            <v>113104</v>
          </cell>
          <cell r="J6711" t="str">
            <v>IMBERHORNE SCHOOL</v>
          </cell>
          <cell r="K6711">
            <v>0</v>
          </cell>
          <cell r="M6711">
            <v>113104</v>
          </cell>
          <cell r="N6711" t="str">
            <v>IMBERHORNE SCHOOL</v>
          </cell>
          <cell r="O6711" t="str">
            <v>SCHOOL SIXTH FORM</v>
          </cell>
          <cell r="P6711" t="str">
            <v/>
          </cell>
          <cell r="Q6711" t="str">
            <v/>
          </cell>
          <cell r="T6711" t="str">
            <v>SCHOOL SIXTH FORM</v>
          </cell>
        </row>
        <row r="6712">
          <cell r="A6712">
            <v>18994</v>
          </cell>
          <cell r="B6712">
            <v>113359</v>
          </cell>
          <cell r="C6712" t="str">
            <v>SACKVILLE SCHOOL</v>
          </cell>
          <cell r="D6712">
            <v>938</v>
          </cell>
          <cell r="E6712" t="str">
            <v>West Sussex</v>
          </cell>
          <cell r="F6712" t="str">
            <v>SOUTH</v>
          </cell>
          <cell r="G6712" t="str">
            <v>West Sussex</v>
          </cell>
          <cell r="H6712" t="str">
            <v>South East</v>
          </cell>
          <cell r="I6712">
            <v>113359</v>
          </cell>
          <cell r="J6712" t="str">
            <v>SACKVILLE SCHOOL</v>
          </cell>
          <cell r="K6712">
            <v>0</v>
          </cell>
          <cell r="M6712">
            <v>113359</v>
          </cell>
          <cell r="N6712" t="str">
            <v>SACKVILLE SCHOOL</v>
          </cell>
          <cell r="O6712" t="str">
            <v>SCHOOL SIXTH FORM</v>
          </cell>
          <cell r="P6712" t="str">
            <v/>
          </cell>
          <cell r="Q6712" t="str">
            <v/>
          </cell>
          <cell r="T6712" t="str">
            <v>SCHOOL SIXTH FORM</v>
          </cell>
        </row>
        <row r="6713">
          <cell r="A6713">
            <v>18995</v>
          </cell>
          <cell r="B6713">
            <v>113364</v>
          </cell>
          <cell r="C6713" t="str">
            <v>Steyning Grammar School</v>
          </cell>
          <cell r="D6713">
            <v>938</v>
          </cell>
          <cell r="E6713" t="str">
            <v>West Sussex</v>
          </cell>
          <cell r="F6713" t="str">
            <v>SOUTH</v>
          </cell>
          <cell r="G6713" t="str">
            <v>West Sussex</v>
          </cell>
          <cell r="H6713" t="str">
            <v>South East</v>
          </cell>
          <cell r="I6713">
            <v>113364</v>
          </cell>
          <cell r="J6713" t="str">
            <v>STEYNING GRAMMAR SCHOOL</v>
          </cell>
          <cell r="K6713">
            <v>0</v>
          </cell>
          <cell r="M6713">
            <v>113364</v>
          </cell>
          <cell r="N6713" t="str">
            <v>STEYNING GRAMMAR SCHOOL</v>
          </cell>
          <cell r="O6713" t="str">
            <v>SCHOOL SIXTH FORM</v>
          </cell>
          <cell r="P6713" t="str">
            <v/>
          </cell>
          <cell r="Q6713" t="str">
            <v/>
          </cell>
          <cell r="T6713" t="str">
            <v>SCHOOL SIXTH FORM</v>
          </cell>
        </row>
        <row r="6714">
          <cell r="A6714">
            <v>18996</v>
          </cell>
          <cell r="B6714">
            <v>113363</v>
          </cell>
          <cell r="C6714" t="str">
            <v>St. Wilfrid's Catholic School</v>
          </cell>
          <cell r="D6714">
            <v>938</v>
          </cell>
          <cell r="E6714" t="str">
            <v>West Sussex</v>
          </cell>
          <cell r="F6714" t="str">
            <v>WEST</v>
          </cell>
          <cell r="G6714" t="str">
            <v>West Sussex</v>
          </cell>
          <cell r="H6714" t="str">
            <v>South East</v>
          </cell>
          <cell r="I6714">
            <v>113363</v>
          </cell>
          <cell r="J6714" t="str">
            <v>ST WILFRID'S CATHOLIC COMPREHENSIVE SCHOOL, CRAWLEY</v>
          </cell>
          <cell r="K6714">
            <v>0</v>
          </cell>
          <cell r="M6714">
            <v>113363</v>
          </cell>
          <cell r="N6714" t="str">
            <v>ST WILFRID'S CATHOLIC COMPREHENSIVE SCHOOL, CRAWLEY</v>
          </cell>
          <cell r="O6714" t="str">
            <v>ROW INDEX NO STUDENTS</v>
          </cell>
          <cell r="P6714" t="str">
            <v/>
          </cell>
          <cell r="Q6714" t="str">
            <v/>
          </cell>
          <cell r="T6714" t="str">
            <v>ROW INDEX NO STUDENTS</v>
          </cell>
        </row>
        <row r="6715">
          <cell r="A6715">
            <v>18997</v>
          </cell>
          <cell r="B6715">
            <v>113088</v>
          </cell>
          <cell r="C6715" t="str">
            <v>Bishop Luffa C. of E. School</v>
          </cell>
          <cell r="D6715">
            <v>938</v>
          </cell>
          <cell r="E6715" t="str">
            <v>West Sussex</v>
          </cell>
          <cell r="F6715" t="str">
            <v>SOUTH</v>
          </cell>
          <cell r="G6715" t="str">
            <v>West Sussex</v>
          </cell>
          <cell r="H6715" t="str">
            <v>South East</v>
          </cell>
          <cell r="I6715">
            <v>113088</v>
          </cell>
          <cell r="J6715" t="str">
            <v>BISHOP LUFFA CHURCH OF ENGLAND SCHOOL, CHICHESTER</v>
          </cell>
          <cell r="K6715">
            <v>0</v>
          </cell>
          <cell r="M6715">
            <v>113088</v>
          </cell>
          <cell r="N6715" t="str">
            <v>BISHOP LUFFA CHURCH OF ENGLAND SCHOOL, CHICHESTER</v>
          </cell>
          <cell r="O6715" t="str">
            <v>SCHOOL SIXTH FORM</v>
          </cell>
          <cell r="P6715" t="str">
            <v/>
          </cell>
          <cell r="Q6715" t="str">
            <v/>
          </cell>
          <cell r="T6715" t="str">
            <v>SCHOOL SIXTH FORM</v>
          </cell>
        </row>
        <row r="6716">
          <cell r="A6716">
            <v>18998</v>
          </cell>
          <cell r="B6716">
            <v>113367</v>
          </cell>
          <cell r="C6716" t="str">
            <v>The Holy Trinity Church of England Secondary School</v>
          </cell>
          <cell r="D6716">
            <v>938</v>
          </cell>
          <cell r="E6716" t="str">
            <v>West Sussex</v>
          </cell>
          <cell r="F6716" t="str">
            <v>SOUTH</v>
          </cell>
          <cell r="G6716" t="str">
            <v>West Sussex</v>
          </cell>
          <cell r="H6716" t="str">
            <v>South East</v>
          </cell>
          <cell r="I6716">
            <v>113367</v>
          </cell>
          <cell r="J6716" t="str">
            <v>HOLY TRINITY COFE SECONDARY SCHOOL, CRAWLEY</v>
          </cell>
          <cell r="K6716">
            <v>0</v>
          </cell>
          <cell r="M6716">
            <v>113367</v>
          </cell>
          <cell r="N6716" t="str">
            <v>HOLY TRINITY COFE SECONDARY SCHOOL, CRAWLEY</v>
          </cell>
          <cell r="O6716" t="str">
            <v>SCHOOL SIXTH FORM</v>
          </cell>
          <cell r="P6716" t="str">
            <v/>
          </cell>
          <cell r="Q6716" t="str">
            <v/>
          </cell>
          <cell r="T6716" t="str">
            <v>SCHOOL SIXTH FORM</v>
          </cell>
        </row>
        <row r="6717">
          <cell r="A6717">
            <v>18999</v>
          </cell>
          <cell r="B6717">
            <v>113362</v>
          </cell>
          <cell r="C6717" t="str">
            <v>St Paul's Catholic College</v>
          </cell>
          <cell r="D6717">
            <v>938</v>
          </cell>
          <cell r="E6717" t="str">
            <v>West Sussex</v>
          </cell>
          <cell r="F6717" t="str">
            <v>WEST</v>
          </cell>
          <cell r="G6717" t="str">
            <v>West Sussex</v>
          </cell>
          <cell r="H6717" t="str">
            <v>South East</v>
          </cell>
          <cell r="I6717">
            <v>113362</v>
          </cell>
          <cell r="J6717" t="str">
            <v>ST PAUL'S CATHOLIC COLLEGE</v>
          </cell>
          <cell r="K6717">
            <v>0</v>
          </cell>
          <cell r="M6717">
            <v>113362</v>
          </cell>
          <cell r="N6717" t="str">
            <v>ST PAUL'S CATHOLIC COLLEGE</v>
          </cell>
          <cell r="O6717" t="str">
            <v>ROW INDEX NO STUDENTS</v>
          </cell>
          <cell r="P6717" t="str">
            <v/>
          </cell>
          <cell r="Q6717" t="str">
            <v/>
          </cell>
          <cell r="T6717" t="str">
            <v>ROW INDEX NO STUDENTS</v>
          </cell>
        </row>
        <row r="6718">
          <cell r="A6718">
            <v>19000</v>
          </cell>
          <cell r="B6718">
            <v>113360</v>
          </cell>
          <cell r="C6718" t="str">
            <v>St.Philip Howard Catholic High School</v>
          </cell>
          <cell r="D6718">
            <v>938</v>
          </cell>
          <cell r="E6718" t="str">
            <v>West Sussex</v>
          </cell>
          <cell r="F6718" t="str">
            <v>SOUTH</v>
          </cell>
          <cell r="G6718" t="str">
            <v>West Sussex</v>
          </cell>
          <cell r="H6718" t="str">
            <v>South East</v>
          </cell>
          <cell r="I6718">
            <v>113360</v>
          </cell>
          <cell r="J6718" t="str">
            <v>THE ST PHILIP HOWARD CATHOLIC HIGH SCHOOL</v>
          </cell>
          <cell r="K6718">
            <v>0</v>
          </cell>
          <cell r="M6718">
            <v>113360</v>
          </cell>
          <cell r="N6718" t="str">
            <v>THE ST PHILIP HOWARD CATHOLIC HIGH SCHOOL</v>
          </cell>
          <cell r="O6718" t="str">
            <v>SCHOOL SIXTH FORM</v>
          </cell>
          <cell r="P6718" t="str">
            <v/>
          </cell>
          <cell r="Q6718" t="str">
            <v/>
          </cell>
          <cell r="T6718" t="str">
            <v>SCHOOL SIXTH FORM</v>
          </cell>
        </row>
        <row r="6719">
          <cell r="A6719">
            <v>19001</v>
          </cell>
          <cell r="B6719">
            <v>118898</v>
          </cell>
          <cell r="C6719" t="str">
            <v>The Sir Robert Woodard Academy</v>
          </cell>
          <cell r="D6719">
            <v>938</v>
          </cell>
          <cell r="E6719" t="str">
            <v>West Sussex</v>
          </cell>
          <cell r="F6719" t="str">
            <v>SOUTH</v>
          </cell>
          <cell r="G6719" t="str">
            <v>West Sussex</v>
          </cell>
          <cell r="H6719" t="str">
            <v>South East</v>
          </cell>
          <cell r="I6719">
            <v>118898</v>
          </cell>
          <cell r="J6719" t="str">
            <v>THE SIR ROBERT WOODARD ACADEMY</v>
          </cell>
          <cell r="K6719" t="str">
            <v>Academy</v>
          </cell>
          <cell r="M6719">
            <v>118898</v>
          </cell>
          <cell r="N6719" t="str">
            <v>SIR ROBERT WOODARD ACADEMY</v>
          </cell>
          <cell r="O6719" t="str">
            <v>ACADEMY</v>
          </cell>
          <cell r="P6719">
            <v>9386911</v>
          </cell>
          <cell r="Q6719" t="str">
            <v>ACADEMY Sponsored</v>
          </cell>
          <cell r="T6719" t="str">
            <v>ACADEMY</v>
          </cell>
        </row>
        <row r="6720">
          <cell r="A6720">
            <v>19002</v>
          </cell>
          <cell r="B6720">
            <v>118853</v>
          </cell>
          <cell r="C6720" t="str">
            <v>The Littlehampton Academy</v>
          </cell>
          <cell r="D6720">
            <v>938</v>
          </cell>
          <cell r="E6720" t="str">
            <v>West Sussex</v>
          </cell>
          <cell r="F6720" t="str">
            <v>SOUTH</v>
          </cell>
          <cell r="G6720" t="str">
            <v>West Sussex</v>
          </cell>
          <cell r="H6720" t="str">
            <v>South East</v>
          </cell>
          <cell r="I6720">
            <v>118853</v>
          </cell>
          <cell r="J6720" t="str">
            <v>THE LITTLEHAMPTON ACADEMY</v>
          </cell>
          <cell r="K6720" t="str">
            <v>Academy</v>
          </cell>
          <cell r="M6720">
            <v>118853</v>
          </cell>
          <cell r="N6720" t="str">
            <v>THE LITTLEHAMPTON ACADEMY</v>
          </cell>
          <cell r="O6720" t="str">
            <v>ACADEMY</v>
          </cell>
          <cell r="P6720">
            <v>9386912</v>
          </cell>
          <cell r="Q6720" t="str">
            <v>ACADEMY Sponsored</v>
          </cell>
          <cell r="T6720" t="str">
            <v>ACADEMY</v>
          </cell>
        </row>
        <row r="6721">
          <cell r="A6721">
            <v>19003</v>
          </cell>
          <cell r="B6721">
            <v>118907</v>
          </cell>
          <cell r="C6721" t="str">
            <v>Midhurst Rother College</v>
          </cell>
          <cell r="D6721">
            <v>938</v>
          </cell>
          <cell r="E6721" t="str">
            <v>West Sussex</v>
          </cell>
          <cell r="F6721" t="str">
            <v>WEST</v>
          </cell>
          <cell r="G6721" t="str">
            <v>West Sussex</v>
          </cell>
          <cell r="H6721" t="str">
            <v>South East</v>
          </cell>
          <cell r="I6721">
            <v>118907</v>
          </cell>
          <cell r="J6721" t="str">
            <v>MIDHURST ROTHER COLLEGE</v>
          </cell>
          <cell r="K6721" t="str">
            <v>Academy</v>
          </cell>
          <cell r="M6721">
            <v>118907</v>
          </cell>
          <cell r="N6721" t="str">
            <v>MIDHURST ROTHER COLLEGE</v>
          </cell>
          <cell r="O6721" t="str">
            <v>ACADEMY</v>
          </cell>
          <cell r="P6721">
            <v>9386913</v>
          </cell>
          <cell r="Q6721" t="str">
            <v>ACADEMY Sponsored</v>
          </cell>
          <cell r="T6721" t="str">
            <v>ACADEMY</v>
          </cell>
        </row>
        <row r="6722">
          <cell r="A6722">
            <v>19004</v>
          </cell>
          <cell r="B6722">
            <v>119107</v>
          </cell>
          <cell r="C6722" t="str">
            <v>Shoreham Academy</v>
          </cell>
          <cell r="D6722">
            <v>938</v>
          </cell>
          <cell r="E6722" t="str">
            <v>West Sussex</v>
          </cell>
          <cell r="F6722" t="str">
            <v>WEST</v>
          </cell>
          <cell r="G6722" t="str">
            <v>West Sussex</v>
          </cell>
          <cell r="H6722" t="str">
            <v>South East</v>
          </cell>
          <cell r="I6722">
            <v>119107</v>
          </cell>
          <cell r="J6722" t="str">
            <v>SHOREHAM ACADEMY</v>
          </cell>
          <cell r="K6722" t="str">
            <v>Academy</v>
          </cell>
          <cell r="M6722">
            <v>119107</v>
          </cell>
          <cell r="N6722" t="str">
            <v>SHOREHAM ACADEMY</v>
          </cell>
          <cell r="O6722" t="str">
            <v>ACADEMY</v>
          </cell>
          <cell r="P6722">
            <v>9386914</v>
          </cell>
          <cell r="Q6722" t="str">
            <v>ACADEMY Sponsored</v>
          </cell>
          <cell r="T6722" t="str">
            <v>ACADEMY</v>
          </cell>
        </row>
        <row r="6723">
          <cell r="A6723">
            <v>19005</v>
          </cell>
          <cell r="B6723">
            <v>122217</v>
          </cell>
          <cell r="C6723" t="str">
            <v>Muntham House School</v>
          </cell>
          <cell r="D6723">
            <v>938</v>
          </cell>
          <cell r="E6723" t="str">
            <v>West Sussex</v>
          </cell>
          <cell r="F6723" t="str">
            <v>SOUTH</v>
          </cell>
          <cell r="G6723" t="str">
            <v>West Sussex</v>
          </cell>
          <cell r="H6723" t="str">
            <v>South East</v>
          </cell>
          <cell r="I6723">
            <v>122217</v>
          </cell>
          <cell r="J6723" t="str">
            <v>MUNTHAM HOUSE SCHOOL</v>
          </cell>
          <cell r="K6723" t="str">
            <v>NMSS</v>
          </cell>
          <cell r="M6723">
            <v>122217</v>
          </cell>
          <cell r="N6723" t="str">
            <v>MUNTHAM HOUSE SCHOOL</v>
          </cell>
          <cell r="O6723" t="str">
            <v>NMSS</v>
          </cell>
          <cell r="P6723" t="str">
            <v/>
          </cell>
          <cell r="Q6723" t="str">
            <v/>
          </cell>
          <cell r="T6723" t="str">
            <v>NMSS</v>
          </cell>
        </row>
        <row r="6724">
          <cell r="A6724">
            <v>19006</v>
          </cell>
          <cell r="B6724">
            <v>9387006</v>
          </cell>
          <cell r="C6724" t="str">
            <v>Manor Green College</v>
          </cell>
          <cell r="D6724">
            <v>938</v>
          </cell>
          <cell r="E6724" t="str">
            <v>West Sussex</v>
          </cell>
          <cell r="F6724" t="str">
            <v>SOUTH</v>
          </cell>
          <cell r="G6724" t="str">
            <v>West Sussex</v>
          </cell>
          <cell r="H6724" t="str">
            <v>South East</v>
          </cell>
          <cell r="I6724">
            <v>9387006</v>
          </cell>
          <cell r="J6724" t="str">
            <v>MANOR GREEN COLLEGE</v>
          </cell>
          <cell r="K6724" t="str">
            <v>MSS</v>
          </cell>
          <cell r="M6724">
            <v>124057</v>
          </cell>
          <cell r="N6724" t="str">
            <v>MANOR GREEN COLLEGE</v>
          </cell>
          <cell r="O6724" t="str">
            <v>MSS</v>
          </cell>
          <cell r="P6724" t="str">
            <v/>
          </cell>
          <cell r="Q6724" t="str">
            <v/>
          </cell>
          <cell r="T6724" t="str">
            <v>MSS</v>
          </cell>
        </row>
        <row r="6725">
          <cell r="A6725">
            <v>19007</v>
          </cell>
          <cell r="B6725">
            <v>9387009</v>
          </cell>
          <cell r="C6725" t="str">
            <v>Queen Elizabeth II Silver Jubilee</v>
          </cell>
          <cell r="D6725">
            <v>938</v>
          </cell>
          <cell r="E6725" t="str">
            <v>West Sussex</v>
          </cell>
          <cell r="F6725" t="str">
            <v>SOUTH</v>
          </cell>
          <cell r="G6725" t="str">
            <v>West Sussex</v>
          </cell>
          <cell r="H6725" t="str">
            <v>South East</v>
          </cell>
          <cell r="I6725">
            <v>9387009</v>
          </cell>
          <cell r="J6725" t="str">
            <v>QUEEN ELIZABETH II SILVER JUBILEE SCHOOL, HORSHAM</v>
          </cell>
          <cell r="K6725" t="str">
            <v>MSS</v>
          </cell>
          <cell r="M6725">
            <v>123960</v>
          </cell>
          <cell r="N6725" t="str">
            <v>QUEEN ELIZABETH II SILVER JUBILEE SCHOOL, HORSHAM</v>
          </cell>
          <cell r="O6725" t="str">
            <v>MSS</v>
          </cell>
          <cell r="P6725" t="str">
            <v/>
          </cell>
          <cell r="Q6725" t="str">
            <v/>
          </cell>
          <cell r="T6725" t="str">
            <v>MSS</v>
          </cell>
        </row>
        <row r="6726">
          <cell r="A6726">
            <v>19008</v>
          </cell>
          <cell r="B6726">
            <v>9387010</v>
          </cell>
          <cell r="C6726" t="str">
            <v>Oak Grove College</v>
          </cell>
          <cell r="D6726">
            <v>938</v>
          </cell>
          <cell r="E6726" t="str">
            <v>West Sussex</v>
          </cell>
          <cell r="F6726" t="str">
            <v>SOUTH</v>
          </cell>
          <cell r="G6726" t="str">
            <v>West Sussex</v>
          </cell>
          <cell r="H6726" t="str">
            <v>South East</v>
          </cell>
          <cell r="I6726">
            <v>9387010</v>
          </cell>
          <cell r="J6726" t="str">
            <v>OAK GROVE COLLEGE</v>
          </cell>
          <cell r="K6726" t="str">
            <v>MSS</v>
          </cell>
          <cell r="M6726">
            <v>123961</v>
          </cell>
          <cell r="N6726" t="str">
            <v>OAK GROVE COLLEGE</v>
          </cell>
          <cell r="O6726" t="str">
            <v>MSS</v>
          </cell>
          <cell r="P6726" t="str">
            <v/>
          </cell>
          <cell r="Q6726" t="str">
            <v/>
          </cell>
          <cell r="T6726" t="str">
            <v>MSS</v>
          </cell>
        </row>
        <row r="6727">
          <cell r="A6727">
            <v>19009</v>
          </cell>
          <cell r="B6727">
            <v>9387012</v>
          </cell>
          <cell r="C6727" t="str">
            <v>Fordwater School</v>
          </cell>
          <cell r="D6727">
            <v>938</v>
          </cell>
          <cell r="E6727" t="str">
            <v>West Sussex</v>
          </cell>
          <cell r="F6727" t="str">
            <v>SOUTH</v>
          </cell>
          <cell r="G6727" t="str">
            <v>West Sussex</v>
          </cell>
          <cell r="H6727" t="str">
            <v>South East</v>
          </cell>
          <cell r="I6727">
            <v>9387012</v>
          </cell>
          <cell r="J6727" t="str">
            <v>FORDWATER SCHOOL, CHICHESTER</v>
          </cell>
          <cell r="K6727" t="str">
            <v>MSS</v>
          </cell>
          <cell r="M6727">
            <v>123963</v>
          </cell>
          <cell r="N6727" t="str">
            <v>FORDWATER SCHOOL, CHICHESTER</v>
          </cell>
          <cell r="O6727" t="str">
            <v>MSS</v>
          </cell>
          <cell r="P6727" t="str">
            <v/>
          </cell>
          <cell r="Q6727" t="str">
            <v/>
          </cell>
          <cell r="T6727" t="str">
            <v>MSS</v>
          </cell>
        </row>
        <row r="6728">
          <cell r="A6728">
            <v>19010</v>
          </cell>
          <cell r="B6728">
            <v>9387016</v>
          </cell>
          <cell r="C6728" t="str">
            <v>Court Meadow</v>
          </cell>
          <cell r="D6728">
            <v>938</v>
          </cell>
          <cell r="E6728" t="str">
            <v>West Sussex</v>
          </cell>
          <cell r="F6728" t="str">
            <v>WEST</v>
          </cell>
          <cell r="G6728" t="str">
            <v>West Sussex</v>
          </cell>
          <cell r="H6728" t="str">
            <v>South East</v>
          </cell>
          <cell r="I6728">
            <v>9387016</v>
          </cell>
          <cell r="J6728" t="str">
            <v>COURT MEADOW SCHOOL, CUCKFIELD</v>
          </cell>
          <cell r="K6728" t="str">
            <v>MSS</v>
          </cell>
          <cell r="M6728" t="str">
            <v>Closed</v>
          </cell>
          <cell r="N6728" t="str">
            <v>COURT MEADOW SCHOOL, CUCKFIELD</v>
          </cell>
          <cell r="O6728" t="str">
            <v>MSS</v>
          </cell>
          <cell r="P6728" t="str">
            <v/>
          </cell>
          <cell r="Q6728" t="str">
            <v/>
          </cell>
          <cell r="T6728" t="str">
            <v>MSS</v>
          </cell>
        </row>
        <row r="6729">
          <cell r="A6729">
            <v>19011</v>
          </cell>
          <cell r="B6729">
            <v>9386258</v>
          </cell>
          <cell r="C6729" t="str">
            <v>Apple Orchard Slinfold</v>
          </cell>
          <cell r="D6729">
            <v>938</v>
          </cell>
          <cell r="E6729" t="str">
            <v>West Sussex</v>
          </cell>
          <cell r="F6729" t="str">
            <v>SOUTH</v>
          </cell>
          <cell r="G6729" t="str">
            <v>West Sussex</v>
          </cell>
          <cell r="H6729" t="str">
            <v>South East</v>
          </cell>
          <cell r="I6729">
            <v>9386258</v>
          </cell>
          <cell r="J6729" t="str">
            <v>APPLE ORCHARD SLINFOLD</v>
          </cell>
          <cell r="K6729">
            <v>0</v>
          </cell>
          <cell r="M6729">
            <v>9386258</v>
          </cell>
          <cell r="N6729" t="str">
            <v>APPLE ORCHARD SLINFOLD</v>
          </cell>
          <cell r="O6729" t="str">
            <v>ISS</v>
          </cell>
          <cell r="P6729" t="str">
            <v/>
          </cell>
          <cell r="Q6729" t="str">
            <v/>
          </cell>
          <cell r="T6729" t="str">
            <v>ISS</v>
          </cell>
        </row>
        <row r="6730">
          <cell r="A6730">
            <v>19013</v>
          </cell>
          <cell r="B6730">
            <v>9366078</v>
          </cell>
          <cell r="C6730" t="str">
            <v>Dunottar Day School for Girls</v>
          </cell>
          <cell r="D6730">
            <v>936</v>
          </cell>
          <cell r="E6730" t="str">
            <v>Surrey</v>
          </cell>
          <cell r="F6730" t="str">
            <v>SOUTH</v>
          </cell>
          <cell r="G6730" t="str">
            <v>West Sussex</v>
          </cell>
          <cell r="H6730" t="str">
            <v>South East</v>
          </cell>
          <cell r="I6730">
            <v>9366078</v>
          </cell>
          <cell r="J6730" t="str">
            <v>DUNOTTAR DAY SCHOOL FOR GIRLS</v>
          </cell>
          <cell r="K6730">
            <v>0</v>
          </cell>
          <cell r="M6730">
            <v>9366078</v>
          </cell>
          <cell r="N6730" t="str">
            <v>DUNOTTAR DAY SCHOOL FOR GIRLS</v>
          </cell>
          <cell r="O6730" t="str">
            <v>ISS</v>
          </cell>
          <cell r="P6730" t="str">
            <v/>
          </cell>
          <cell r="Q6730" t="str">
            <v/>
          </cell>
          <cell r="T6730" t="str">
            <v>ISS</v>
          </cell>
        </row>
        <row r="6731">
          <cell r="A6731">
            <v>19014</v>
          </cell>
          <cell r="B6731">
            <v>9386217</v>
          </cell>
          <cell r="C6731" t="str">
            <v>Farney Close School</v>
          </cell>
          <cell r="D6731">
            <v>938</v>
          </cell>
          <cell r="E6731" t="str">
            <v>West Sussex</v>
          </cell>
          <cell r="F6731" t="str">
            <v>WEST</v>
          </cell>
          <cell r="G6731" t="str">
            <v>West Sussex</v>
          </cell>
          <cell r="H6731" t="str">
            <v>South East</v>
          </cell>
          <cell r="I6731">
            <v>9386217</v>
          </cell>
          <cell r="J6731" t="str">
            <v>FARNEY CLOSE SCHOOL</v>
          </cell>
          <cell r="K6731">
            <v>0</v>
          </cell>
          <cell r="M6731">
            <v>9386217</v>
          </cell>
          <cell r="N6731" t="str">
            <v>FARNEY CLOSE SCHOOL</v>
          </cell>
          <cell r="O6731" t="str">
            <v>ISS</v>
          </cell>
          <cell r="P6731" t="str">
            <v/>
          </cell>
          <cell r="Q6731" t="str">
            <v/>
          </cell>
          <cell r="T6731" t="str">
            <v>ISS</v>
          </cell>
        </row>
        <row r="6732">
          <cell r="A6732">
            <v>19015</v>
          </cell>
          <cell r="B6732">
            <v>8456051</v>
          </cell>
          <cell r="C6732" t="str">
            <v>Headstart</v>
          </cell>
          <cell r="D6732">
            <v>845</v>
          </cell>
          <cell r="E6732" t="str">
            <v>East Sussex</v>
          </cell>
          <cell r="F6732" t="str">
            <v>SOUTH</v>
          </cell>
          <cell r="G6732" t="str">
            <v>West Sussex</v>
          </cell>
          <cell r="H6732" t="str">
            <v>South East</v>
          </cell>
          <cell r="I6732">
            <v>8456051</v>
          </cell>
          <cell r="J6732" t="str">
            <v>HEADSTART</v>
          </cell>
          <cell r="K6732">
            <v>0</v>
          </cell>
          <cell r="M6732">
            <v>8456051</v>
          </cell>
          <cell r="N6732" t="str">
            <v>HEADSTART</v>
          </cell>
          <cell r="O6732" t="str">
            <v>ISS</v>
          </cell>
          <cell r="P6732" t="str">
            <v/>
          </cell>
          <cell r="Q6732" t="str">
            <v/>
          </cell>
          <cell r="T6732" t="str">
            <v>ISS</v>
          </cell>
        </row>
        <row r="6733">
          <cell r="A6733">
            <v>19016</v>
          </cell>
          <cell r="B6733">
            <v>8506031</v>
          </cell>
          <cell r="C6733" t="str">
            <v>Hill House School</v>
          </cell>
          <cell r="D6733">
            <v>850</v>
          </cell>
          <cell r="E6733" t="str">
            <v>Hampshire</v>
          </cell>
          <cell r="F6733" t="str">
            <v>WEST</v>
          </cell>
          <cell r="G6733" t="str">
            <v>West Sussex</v>
          </cell>
          <cell r="H6733" t="str">
            <v>South East</v>
          </cell>
          <cell r="I6733">
            <v>8506031</v>
          </cell>
          <cell r="J6733" t="str">
            <v>HILL HOUSE SCHOOL</v>
          </cell>
          <cell r="K6733">
            <v>0</v>
          </cell>
          <cell r="M6733">
            <v>8506031</v>
          </cell>
          <cell r="N6733" t="str">
            <v>HILL HOUSE SCHOOL</v>
          </cell>
          <cell r="O6733" t="str">
            <v>ISS</v>
          </cell>
          <cell r="P6733" t="str">
            <v/>
          </cell>
          <cell r="Q6733" t="str">
            <v/>
          </cell>
          <cell r="T6733" t="str">
            <v>ISS</v>
          </cell>
        </row>
        <row r="6734">
          <cell r="A6734">
            <v>19017</v>
          </cell>
          <cell r="B6734">
            <v>123723</v>
          </cell>
          <cell r="C6734" t="str">
            <v>Ingfield Manor School</v>
          </cell>
          <cell r="D6734">
            <v>938</v>
          </cell>
          <cell r="E6734" t="str">
            <v>West Sussex</v>
          </cell>
          <cell r="F6734" t="str">
            <v>SOUTH</v>
          </cell>
          <cell r="G6734" t="str">
            <v>West Sussex</v>
          </cell>
          <cell r="H6734" t="str">
            <v>South East</v>
          </cell>
          <cell r="I6734">
            <v>123723</v>
          </cell>
          <cell r="J6734" t="str">
            <v>INGFIELD MANOR SCHOOL</v>
          </cell>
          <cell r="K6734" t="str">
            <v>NMSS</v>
          </cell>
          <cell r="M6734">
            <v>123723</v>
          </cell>
          <cell r="N6734" t="str">
            <v>INGFIELD MANOR SCHOOL</v>
          </cell>
          <cell r="O6734" t="str">
            <v>NMSS</v>
          </cell>
          <cell r="P6734" t="str">
            <v/>
          </cell>
          <cell r="Q6734" t="str">
            <v/>
          </cell>
          <cell r="T6734" t="str">
            <v>NMSS</v>
          </cell>
        </row>
        <row r="6735">
          <cell r="A6735">
            <v>19018</v>
          </cell>
          <cell r="B6735">
            <v>9366593</v>
          </cell>
          <cell r="C6735" t="str">
            <v>Kisimul School</v>
          </cell>
          <cell r="D6735">
            <v>936</v>
          </cell>
          <cell r="E6735" t="str">
            <v>Surrey</v>
          </cell>
          <cell r="F6735" t="str">
            <v>SOUTH</v>
          </cell>
          <cell r="G6735" t="str">
            <v>West Sussex</v>
          </cell>
          <cell r="H6735" t="str">
            <v>South East</v>
          </cell>
          <cell r="I6735">
            <v>9366593</v>
          </cell>
          <cell r="J6735" t="str">
            <v>KISIMUL SCHOOL</v>
          </cell>
          <cell r="K6735">
            <v>0</v>
          </cell>
          <cell r="M6735">
            <v>9366593</v>
          </cell>
          <cell r="N6735" t="str">
            <v>KISIMUL SCHOOL</v>
          </cell>
          <cell r="O6735" t="str">
            <v>ISS</v>
          </cell>
          <cell r="P6735" t="str">
            <v/>
          </cell>
          <cell r="Q6735" t="str">
            <v/>
          </cell>
          <cell r="T6735" t="str">
            <v>ISS</v>
          </cell>
        </row>
        <row r="6736">
          <cell r="A6736">
            <v>19019</v>
          </cell>
          <cell r="B6736">
            <v>9386267</v>
          </cell>
          <cell r="C6736" t="str">
            <v>LVS Hassocks</v>
          </cell>
          <cell r="D6736">
            <v>938</v>
          </cell>
          <cell r="E6736" t="str">
            <v>West Sussex</v>
          </cell>
          <cell r="F6736" t="str">
            <v>SOUTH</v>
          </cell>
          <cell r="G6736" t="str">
            <v>West Sussex</v>
          </cell>
          <cell r="H6736" t="str">
            <v>South East</v>
          </cell>
          <cell r="I6736">
            <v>9386267</v>
          </cell>
          <cell r="J6736" t="str">
            <v>LVS HASSOCKS</v>
          </cell>
          <cell r="K6736">
            <v>0</v>
          </cell>
          <cell r="M6736">
            <v>9386267</v>
          </cell>
          <cell r="N6736" t="str">
            <v>LVS HASSOCKS</v>
          </cell>
          <cell r="O6736" t="str">
            <v>ISS</v>
          </cell>
          <cell r="P6736" t="str">
            <v/>
          </cell>
          <cell r="Q6736" t="str">
            <v/>
          </cell>
          <cell r="T6736" t="str">
            <v>ISS</v>
          </cell>
        </row>
        <row r="6737">
          <cell r="A6737">
            <v>19020</v>
          </cell>
          <cell r="B6737">
            <v>119320</v>
          </cell>
          <cell r="C6737" t="str">
            <v>Mary Hare Grammar School</v>
          </cell>
          <cell r="D6737">
            <v>869</v>
          </cell>
          <cell r="E6737" t="str">
            <v>West Berkshire</v>
          </cell>
          <cell r="F6737" t="str">
            <v>SOUTH</v>
          </cell>
          <cell r="G6737" t="str">
            <v>West Sussex</v>
          </cell>
          <cell r="H6737" t="str">
            <v>South East</v>
          </cell>
          <cell r="I6737">
            <v>119320</v>
          </cell>
          <cell r="J6737" t="str">
            <v>MARY HARE SCHOOL</v>
          </cell>
          <cell r="K6737" t="str">
            <v>NMSS</v>
          </cell>
          <cell r="M6737">
            <v>119320</v>
          </cell>
          <cell r="N6737" t="str">
            <v>MARY HARE SCHOOL</v>
          </cell>
          <cell r="O6737" t="str">
            <v>NMSS</v>
          </cell>
          <cell r="P6737" t="str">
            <v/>
          </cell>
          <cell r="Q6737" t="str">
            <v/>
          </cell>
          <cell r="T6737" t="str">
            <v>NMSS</v>
          </cell>
        </row>
        <row r="6738">
          <cell r="A6738">
            <v>19021</v>
          </cell>
          <cell r="B6738">
            <v>9366420</v>
          </cell>
          <cell r="C6738" t="str">
            <v>More House School</v>
          </cell>
          <cell r="D6738">
            <v>936</v>
          </cell>
          <cell r="E6738" t="str">
            <v>Surrey</v>
          </cell>
          <cell r="F6738" t="str">
            <v>SOUTH</v>
          </cell>
          <cell r="G6738" t="str">
            <v>West Sussex</v>
          </cell>
          <cell r="H6738" t="str">
            <v>South East</v>
          </cell>
          <cell r="I6738">
            <v>9366420</v>
          </cell>
          <cell r="J6738" t="str">
            <v>MORE HOUSE SCHOOL</v>
          </cell>
          <cell r="K6738">
            <v>0</v>
          </cell>
          <cell r="M6738">
            <v>9366420</v>
          </cell>
          <cell r="N6738" t="str">
            <v>MORE HOUSE SCHOOL</v>
          </cell>
          <cell r="O6738" t="str">
            <v>ISS</v>
          </cell>
          <cell r="P6738" t="str">
            <v/>
          </cell>
          <cell r="Q6738" t="str">
            <v/>
          </cell>
          <cell r="T6738" t="str">
            <v>ISS</v>
          </cell>
        </row>
        <row r="6739">
          <cell r="A6739">
            <v>19022</v>
          </cell>
          <cell r="B6739">
            <v>114836</v>
          </cell>
          <cell r="C6739" t="str">
            <v>NEW COLLEGE WORCESTER</v>
          </cell>
          <cell r="D6739">
            <v>885</v>
          </cell>
          <cell r="E6739" t="str">
            <v>Worcestershire</v>
          </cell>
          <cell r="F6739" t="str">
            <v>WEST</v>
          </cell>
          <cell r="G6739" t="str">
            <v>West Sussex</v>
          </cell>
          <cell r="H6739" t="str">
            <v>South East</v>
          </cell>
          <cell r="I6739">
            <v>114836</v>
          </cell>
          <cell r="J6739" t="str">
            <v>NEW COLLEGE WORCESTER</v>
          </cell>
          <cell r="K6739" t="str">
            <v>ISP</v>
          </cell>
          <cell r="M6739">
            <v>114836</v>
          </cell>
          <cell r="N6739" t="str">
            <v>NEW COLLEGE WORCESTER</v>
          </cell>
          <cell r="O6739" t="str">
            <v>ISP</v>
          </cell>
          <cell r="P6739" t="str">
            <v/>
          </cell>
          <cell r="Q6739" t="str">
            <v/>
          </cell>
          <cell r="T6739" t="str">
            <v>ISP</v>
          </cell>
        </row>
        <row r="6740">
          <cell r="A6740">
            <v>19023</v>
          </cell>
          <cell r="B6740">
            <v>116038</v>
          </cell>
          <cell r="C6740" t="str">
            <v>OAK LODGE SCHOOL</v>
          </cell>
          <cell r="D6740">
            <v>212</v>
          </cell>
          <cell r="E6740" t="str">
            <v>Wandsworth</v>
          </cell>
          <cell r="F6740" t="str">
            <v>SOUTH</v>
          </cell>
          <cell r="G6740" t="str">
            <v>West Sussex</v>
          </cell>
          <cell r="H6740" t="str">
            <v>South East</v>
          </cell>
          <cell r="I6740">
            <v>116038</v>
          </cell>
          <cell r="J6740" t="str">
            <v>OAK LODGE SCHOOL</v>
          </cell>
          <cell r="K6740" t="str">
            <v>MSS</v>
          </cell>
          <cell r="M6740">
            <v>116038</v>
          </cell>
          <cell r="N6740" t="str">
            <v>OAK LODGE SCHOOL</v>
          </cell>
          <cell r="O6740" t="str">
            <v>MSS</v>
          </cell>
          <cell r="P6740" t="str">
            <v/>
          </cell>
          <cell r="Q6740" t="str">
            <v/>
          </cell>
          <cell r="T6740" t="str">
            <v>MSS</v>
          </cell>
        </row>
        <row r="6741">
          <cell r="A6741">
            <v>19024</v>
          </cell>
          <cell r="B6741">
            <v>9386219</v>
          </cell>
          <cell r="C6741" t="str">
            <v>Philpots Manor School</v>
          </cell>
          <cell r="D6741">
            <v>938</v>
          </cell>
          <cell r="E6741" t="str">
            <v>West Sussex</v>
          </cell>
          <cell r="F6741" t="str">
            <v>WEST</v>
          </cell>
          <cell r="G6741" t="str">
            <v>West Sussex</v>
          </cell>
          <cell r="H6741" t="str">
            <v>South East</v>
          </cell>
          <cell r="I6741">
            <v>9386219</v>
          </cell>
          <cell r="J6741" t="str">
            <v>PHILPOTS MANOR SCHOOL</v>
          </cell>
          <cell r="K6741">
            <v>0</v>
          </cell>
          <cell r="M6741">
            <v>9386219</v>
          </cell>
          <cell r="N6741" t="str">
            <v>PHILPOTS MANOR SCHOOL</v>
          </cell>
          <cell r="O6741" t="str">
            <v>ISS</v>
          </cell>
          <cell r="P6741" t="str">
            <v/>
          </cell>
          <cell r="Q6741" t="str">
            <v/>
          </cell>
          <cell r="T6741" t="str">
            <v>ISS</v>
          </cell>
        </row>
        <row r="6742">
          <cell r="A6742">
            <v>19025</v>
          </cell>
          <cell r="B6742">
            <v>122234</v>
          </cell>
          <cell r="C6742" t="str">
            <v xml:space="preserve">PORTFIELD SCHOOL </v>
          </cell>
          <cell r="D6742">
            <v>835</v>
          </cell>
          <cell r="E6742" t="str">
            <v>Dorset</v>
          </cell>
          <cell r="F6742" t="str">
            <v>WEST</v>
          </cell>
          <cell r="G6742" t="str">
            <v>West Sussex</v>
          </cell>
          <cell r="H6742" t="str">
            <v>South East</v>
          </cell>
          <cell r="I6742">
            <v>122234</v>
          </cell>
          <cell r="J6742" t="str">
            <v>PORTFIELD SCHOOL</v>
          </cell>
          <cell r="K6742" t="str">
            <v>NMSS</v>
          </cell>
          <cell r="M6742">
            <v>122234</v>
          </cell>
          <cell r="N6742" t="str">
            <v>PORTFIELD SCHOOL</v>
          </cell>
          <cell r="O6742" t="str">
            <v>NMSS</v>
          </cell>
          <cell r="P6742" t="str">
            <v/>
          </cell>
          <cell r="Q6742" t="str">
            <v/>
          </cell>
          <cell r="T6742" t="str">
            <v>NMSS</v>
          </cell>
        </row>
        <row r="6743">
          <cell r="A6743">
            <v>19026</v>
          </cell>
          <cell r="B6743">
            <v>8696014</v>
          </cell>
          <cell r="C6743" t="str">
            <v>Priors Court School</v>
          </cell>
          <cell r="D6743">
            <v>869</v>
          </cell>
          <cell r="E6743" t="str">
            <v>West Berkshire</v>
          </cell>
          <cell r="F6743" t="str">
            <v>WEST</v>
          </cell>
          <cell r="G6743" t="str">
            <v>West Sussex</v>
          </cell>
          <cell r="H6743" t="str">
            <v>South East</v>
          </cell>
          <cell r="I6743">
            <v>8696014</v>
          </cell>
          <cell r="J6743" t="str">
            <v>PRIORS COURT SCHOOL</v>
          </cell>
          <cell r="K6743">
            <v>0</v>
          </cell>
          <cell r="M6743">
            <v>8696014</v>
          </cell>
          <cell r="N6743" t="str">
            <v>PRIORS COURT SCHOOL</v>
          </cell>
          <cell r="O6743" t="str">
            <v>ISS</v>
          </cell>
          <cell r="P6743" t="str">
            <v/>
          </cell>
          <cell r="Q6743" t="str">
            <v/>
          </cell>
          <cell r="T6743" t="str">
            <v>ISS</v>
          </cell>
        </row>
        <row r="6744">
          <cell r="A6744">
            <v>19027</v>
          </cell>
          <cell r="B6744">
            <v>9386023</v>
          </cell>
          <cell r="C6744" t="str">
            <v>Seaford College</v>
          </cell>
          <cell r="D6744">
            <v>938</v>
          </cell>
          <cell r="E6744" t="str">
            <v>West Sussex</v>
          </cell>
          <cell r="F6744" t="str">
            <v>WEST</v>
          </cell>
          <cell r="G6744" t="str">
            <v>West Sussex</v>
          </cell>
          <cell r="H6744" t="str">
            <v>South East</v>
          </cell>
          <cell r="I6744">
            <v>9386023</v>
          </cell>
          <cell r="J6744" t="str">
            <v>SEAFORD COLLEGE</v>
          </cell>
          <cell r="K6744">
            <v>0</v>
          </cell>
          <cell r="M6744">
            <v>9386023</v>
          </cell>
          <cell r="N6744" t="str">
            <v>SEAFORD COLLEGE</v>
          </cell>
          <cell r="O6744" t="str">
            <v>ISS</v>
          </cell>
          <cell r="P6744" t="str">
            <v/>
          </cell>
          <cell r="Q6744" t="str">
            <v/>
          </cell>
          <cell r="T6744" t="str">
            <v>ISS</v>
          </cell>
        </row>
        <row r="6745">
          <cell r="A6745">
            <v>19028</v>
          </cell>
          <cell r="B6745">
            <v>9386094</v>
          </cell>
          <cell r="C6745" t="str">
            <v>Slindon College</v>
          </cell>
          <cell r="D6745">
            <v>938</v>
          </cell>
          <cell r="E6745" t="str">
            <v>West Sussex</v>
          </cell>
          <cell r="F6745" t="str">
            <v>WEST</v>
          </cell>
          <cell r="G6745" t="str">
            <v>West Sussex</v>
          </cell>
          <cell r="H6745" t="str">
            <v>South East</v>
          </cell>
          <cell r="I6745">
            <v>9386094</v>
          </cell>
          <cell r="J6745" t="str">
            <v>SLINDON COLLEGE</v>
          </cell>
          <cell r="K6745">
            <v>0</v>
          </cell>
          <cell r="M6745">
            <v>9386094</v>
          </cell>
          <cell r="N6745" t="str">
            <v>SLINDON COLLEGE</v>
          </cell>
          <cell r="O6745" t="str">
            <v>ISS</v>
          </cell>
          <cell r="P6745" t="str">
            <v/>
          </cell>
          <cell r="Q6745" t="str">
            <v/>
          </cell>
          <cell r="T6745" t="str">
            <v>ISS</v>
          </cell>
        </row>
        <row r="6746">
          <cell r="A6746">
            <v>19029</v>
          </cell>
          <cell r="B6746">
            <v>8506031</v>
          </cell>
          <cell r="C6746" t="str">
            <v>Hill House School</v>
          </cell>
          <cell r="D6746">
            <v>850</v>
          </cell>
          <cell r="E6746" t="str">
            <v>Hampshire</v>
          </cell>
          <cell r="F6746" t="str">
            <v>WEST</v>
          </cell>
          <cell r="G6746" t="str">
            <v>West Sussex</v>
          </cell>
          <cell r="H6746" t="str">
            <v>South East</v>
          </cell>
          <cell r="I6746">
            <v>8506031</v>
          </cell>
          <cell r="J6746" t="str">
            <v>HILL HOUSE SCHOOL</v>
          </cell>
          <cell r="K6746">
            <v>0</v>
          </cell>
          <cell r="M6746">
            <v>8506031</v>
          </cell>
          <cell r="N6746" t="str">
            <v>HILL HOUSE SCHOOL</v>
          </cell>
          <cell r="O6746" t="str">
            <v>ISS</v>
          </cell>
          <cell r="P6746" t="str">
            <v/>
          </cell>
          <cell r="Q6746" t="str">
            <v/>
          </cell>
          <cell r="T6746" t="str">
            <v>ISS</v>
          </cell>
        </row>
        <row r="6747">
          <cell r="A6747">
            <v>19030</v>
          </cell>
          <cell r="B6747">
            <v>114879</v>
          </cell>
          <cell r="C6747" t="str">
            <v>STANBRIDGE EARLS SCHOOL TRUST</v>
          </cell>
          <cell r="D6747">
            <v>850</v>
          </cell>
          <cell r="E6747" t="str">
            <v>Hampshire</v>
          </cell>
          <cell r="F6747" t="str">
            <v>SOUTH</v>
          </cell>
          <cell r="G6747" t="str">
            <v>West Sussex</v>
          </cell>
          <cell r="H6747" t="str">
            <v>South East</v>
          </cell>
          <cell r="I6747">
            <v>114879</v>
          </cell>
          <cell r="J6747" t="str">
            <v>STANBRIDGE EARLS SCHOOL</v>
          </cell>
          <cell r="K6747" t="str">
            <v>MSS</v>
          </cell>
          <cell r="M6747">
            <v>114879</v>
          </cell>
          <cell r="N6747" t="str">
            <v>STANBRIDGE EARLS SCHOOL</v>
          </cell>
          <cell r="O6747" t="str">
            <v>ISS</v>
          </cell>
          <cell r="P6747" t="str">
            <v/>
          </cell>
          <cell r="Q6747" t="str">
            <v/>
          </cell>
          <cell r="T6747" t="str">
            <v>ISS</v>
          </cell>
        </row>
        <row r="6748">
          <cell r="A6748">
            <v>19031</v>
          </cell>
          <cell r="B6748">
            <v>119921</v>
          </cell>
          <cell r="C6748" t="str">
            <v>SUNFIELD CHILDRENS HOMES LIMITED</v>
          </cell>
          <cell r="D6748">
            <v>885</v>
          </cell>
          <cell r="E6748" t="str">
            <v>Worcestershire</v>
          </cell>
          <cell r="F6748" t="str">
            <v>NORTH</v>
          </cell>
          <cell r="G6748" t="str">
            <v>West Sussex</v>
          </cell>
          <cell r="H6748" t="str">
            <v>South East</v>
          </cell>
          <cell r="I6748">
            <v>119921</v>
          </cell>
          <cell r="J6748" t="str">
            <v>SUNFIELD SCHOOL</v>
          </cell>
          <cell r="K6748" t="str">
            <v>ISP</v>
          </cell>
          <cell r="M6748">
            <v>119921</v>
          </cell>
          <cell r="N6748" t="str">
            <v>SUNFIELD SCHOOL</v>
          </cell>
          <cell r="O6748" t="str">
            <v>ISS</v>
          </cell>
          <cell r="P6748" t="str">
            <v/>
          </cell>
          <cell r="Q6748" t="str">
            <v/>
          </cell>
          <cell r="T6748" t="str">
            <v>ISS</v>
          </cell>
        </row>
        <row r="6749">
          <cell r="A6749">
            <v>19032</v>
          </cell>
          <cell r="B6749">
            <v>8506085</v>
          </cell>
          <cell r="C6749" t="str">
            <v>Tadley Horizon</v>
          </cell>
          <cell r="D6749">
            <v>850</v>
          </cell>
          <cell r="E6749" t="str">
            <v>Hampshire</v>
          </cell>
          <cell r="F6749" t="str">
            <v>WEST</v>
          </cell>
          <cell r="G6749" t="str">
            <v>West Sussex</v>
          </cell>
          <cell r="H6749" t="str">
            <v>South East</v>
          </cell>
          <cell r="I6749">
            <v>8506085</v>
          </cell>
          <cell r="J6749" t="str">
            <v>TADLEY HORIZON</v>
          </cell>
          <cell r="K6749">
            <v>0</v>
          </cell>
          <cell r="M6749">
            <v>8506085</v>
          </cell>
          <cell r="N6749" t="str">
            <v>TADLEY HORIZON</v>
          </cell>
          <cell r="O6749" t="str">
            <v>ISS</v>
          </cell>
          <cell r="P6749" t="str">
            <v/>
          </cell>
          <cell r="Q6749" t="str">
            <v/>
          </cell>
          <cell r="T6749" t="str">
            <v>ISS</v>
          </cell>
        </row>
        <row r="6750">
          <cell r="A6750">
            <v>19033</v>
          </cell>
          <cell r="B6750">
            <v>8356033</v>
          </cell>
          <cell r="C6750" t="str">
            <v>The Forum School</v>
          </cell>
          <cell r="D6750">
            <v>835</v>
          </cell>
          <cell r="E6750" t="str">
            <v>Dorset</v>
          </cell>
          <cell r="F6750" t="str">
            <v>WEST</v>
          </cell>
          <cell r="G6750" t="str">
            <v>West Sussex</v>
          </cell>
          <cell r="H6750" t="str">
            <v>South East</v>
          </cell>
          <cell r="I6750" t="str">
            <v/>
          </cell>
          <cell r="J6750" t="str">
            <v/>
          </cell>
          <cell r="K6750" t="str">
            <v/>
          </cell>
          <cell r="M6750">
            <v>8356033</v>
          </cell>
          <cell r="N6750" t="str">
            <v>THE FORUM SCHOOL</v>
          </cell>
          <cell r="O6750" t="str">
            <v>ISS</v>
          </cell>
          <cell r="P6750" t="str">
            <v/>
          </cell>
          <cell r="Q6750" t="str">
            <v/>
          </cell>
          <cell r="T6750" t="str">
            <v>ISS</v>
          </cell>
        </row>
        <row r="6751">
          <cell r="A6751">
            <v>19034</v>
          </cell>
          <cell r="B6751">
            <v>8506005</v>
          </cell>
          <cell r="C6751" t="str">
            <v>The Loddon School</v>
          </cell>
          <cell r="D6751">
            <v>850</v>
          </cell>
          <cell r="E6751" t="str">
            <v>Hampshire</v>
          </cell>
          <cell r="F6751" t="str">
            <v>WEST</v>
          </cell>
          <cell r="G6751" t="str">
            <v>West Sussex</v>
          </cell>
          <cell r="H6751" t="str">
            <v>South East</v>
          </cell>
          <cell r="I6751">
            <v>8506005</v>
          </cell>
          <cell r="J6751" t="str">
            <v>THE LODDON SCHOOL</v>
          </cell>
          <cell r="K6751">
            <v>0</v>
          </cell>
          <cell r="M6751">
            <v>8506005</v>
          </cell>
          <cell r="N6751" t="str">
            <v>THE LODDON SCHOOL</v>
          </cell>
          <cell r="O6751" t="str">
            <v>ISS</v>
          </cell>
          <cell r="P6751" t="str">
            <v/>
          </cell>
          <cell r="Q6751" t="str">
            <v/>
          </cell>
          <cell r="T6751" t="str">
            <v>ISS</v>
          </cell>
        </row>
        <row r="6752">
          <cell r="A6752">
            <v>19035</v>
          </cell>
          <cell r="B6752">
            <v>9366592</v>
          </cell>
          <cell r="C6752" t="str">
            <v>Unsted Park School</v>
          </cell>
          <cell r="D6752">
            <v>936</v>
          </cell>
          <cell r="E6752" t="str">
            <v>Surrey</v>
          </cell>
          <cell r="F6752" t="str">
            <v>WEST</v>
          </cell>
          <cell r="G6752" t="str">
            <v>West Sussex</v>
          </cell>
          <cell r="H6752" t="str">
            <v>South East</v>
          </cell>
          <cell r="I6752">
            <v>9366592</v>
          </cell>
          <cell r="J6752" t="str">
            <v>UNSTED PARK SCHOOL</v>
          </cell>
          <cell r="K6752">
            <v>0</v>
          </cell>
          <cell r="M6752">
            <v>9366592</v>
          </cell>
          <cell r="N6752" t="str">
            <v>UNSTED PARK SCHOOL</v>
          </cell>
          <cell r="O6752" t="str">
            <v>ISS</v>
          </cell>
          <cell r="P6752" t="str">
            <v/>
          </cell>
          <cell r="Q6752" t="str">
            <v/>
          </cell>
          <cell r="T6752" t="str">
            <v>ISS</v>
          </cell>
        </row>
        <row r="6753">
          <cell r="A6753">
            <v>19036</v>
          </cell>
          <cell r="B6753">
            <v>119330</v>
          </cell>
          <cell r="C6753" t="str">
            <v>Wilmington Academy</v>
          </cell>
          <cell r="D6753">
            <v>886</v>
          </cell>
          <cell r="E6753" t="str">
            <v>Kent</v>
          </cell>
          <cell r="F6753" t="str">
            <v>SOUTH</v>
          </cell>
          <cell r="G6753" t="str">
            <v>West Sussex</v>
          </cell>
          <cell r="H6753" t="str">
            <v>South East</v>
          </cell>
          <cell r="I6753">
            <v>119330</v>
          </cell>
          <cell r="J6753" t="str">
            <v>WILMINGTON ACADEMY</v>
          </cell>
          <cell r="K6753" t="str">
            <v>Academy</v>
          </cell>
          <cell r="M6753">
            <v>119330</v>
          </cell>
          <cell r="N6753" t="str">
            <v>WILMINGTON ACADEMY</v>
          </cell>
          <cell r="O6753" t="str">
            <v>ACADEMY</v>
          </cell>
          <cell r="P6753">
            <v>8866920</v>
          </cell>
          <cell r="Q6753" t="str">
            <v>ACADEMY Sponsored</v>
          </cell>
          <cell r="T6753" t="str">
            <v>ACADEMY</v>
          </cell>
        </row>
        <row r="6754">
          <cell r="A6754">
            <v>19037</v>
          </cell>
          <cell r="B6754">
            <v>123611</v>
          </cell>
          <cell r="C6754" t="str">
            <v>Woodlands Meed</v>
          </cell>
          <cell r="D6754">
            <v>938</v>
          </cell>
          <cell r="E6754" t="str">
            <v>West Sussex</v>
          </cell>
          <cell r="F6754" t="str">
            <v>SOUTH</v>
          </cell>
          <cell r="G6754" t="str">
            <v>West Sussex</v>
          </cell>
          <cell r="H6754" t="str">
            <v>South East</v>
          </cell>
          <cell r="I6754">
            <v>123611</v>
          </cell>
          <cell r="J6754" t="str">
            <v>WOODLANDS MEED</v>
          </cell>
          <cell r="K6754" t="str">
            <v>MSS</v>
          </cell>
          <cell r="M6754">
            <v>123611</v>
          </cell>
          <cell r="N6754" t="str">
            <v>WOODLANDS MEED</v>
          </cell>
          <cell r="O6754" t="str">
            <v>MSS</v>
          </cell>
          <cell r="P6754" t="str">
            <v/>
          </cell>
          <cell r="Q6754" t="str">
            <v/>
          </cell>
          <cell r="T6754" t="str">
            <v>MSS</v>
          </cell>
        </row>
        <row r="6755">
          <cell r="A6755">
            <v>19039</v>
          </cell>
          <cell r="B6755">
            <v>8506017</v>
          </cell>
          <cell r="C6755" t="str">
            <v>Coxlease School</v>
          </cell>
          <cell r="D6755">
            <v>850</v>
          </cell>
          <cell r="E6755" t="str">
            <v>Hampshire</v>
          </cell>
          <cell r="F6755" t="str">
            <v>WEST</v>
          </cell>
          <cell r="G6755" t="str">
            <v>West Sussex</v>
          </cell>
          <cell r="H6755" t="str">
            <v>South East</v>
          </cell>
          <cell r="I6755">
            <v>8506017</v>
          </cell>
          <cell r="J6755" t="str">
            <v>COXLEASE SCHOOL</v>
          </cell>
          <cell r="K6755">
            <v>0</v>
          </cell>
          <cell r="M6755">
            <v>8506017</v>
          </cell>
          <cell r="N6755" t="str">
            <v>COXLEASE SCHOOL</v>
          </cell>
          <cell r="O6755" t="str">
            <v>ISS</v>
          </cell>
          <cell r="P6755" t="str">
            <v/>
          </cell>
          <cell r="Q6755" t="str">
            <v/>
          </cell>
          <cell r="T6755" t="str">
            <v>ISS</v>
          </cell>
        </row>
        <row r="6756">
          <cell r="A6756">
            <v>19040</v>
          </cell>
          <cell r="B6756">
            <v>122198</v>
          </cell>
          <cell r="C6756" t="str">
            <v xml:space="preserve">MEADOWS SCHOOL </v>
          </cell>
          <cell r="D6756">
            <v>886</v>
          </cell>
          <cell r="E6756" t="str">
            <v>Kent</v>
          </cell>
          <cell r="F6756" t="str">
            <v>SOUTH</v>
          </cell>
          <cell r="G6756" t="str">
            <v>West Sussex</v>
          </cell>
          <cell r="H6756" t="str">
            <v>South East</v>
          </cell>
          <cell r="I6756">
            <v>122198</v>
          </cell>
          <cell r="J6756" t="str">
            <v>MEADOWS SCHOOL</v>
          </cell>
          <cell r="K6756" t="str">
            <v>NMSS</v>
          </cell>
          <cell r="M6756">
            <v>122198</v>
          </cell>
          <cell r="N6756" t="str">
            <v>MEADOWS SCHOOL</v>
          </cell>
          <cell r="O6756" t="str">
            <v>NMSS</v>
          </cell>
          <cell r="P6756" t="str">
            <v/>
          </cell>
          <cell r="Q6756" t="str">
            <v/>
          </cell>
          <cell r="T6756" t="str">
            <v>NMSS</v>
          </cell>
        </row>
        <row r="6757">
          <cell r="A6757">
            <v>19042</v>
          </cell>
          <cell r="B6757">
            <v>8456028</v>
          </cell>
          <cell r="C6757" t="str">
            <v>Northease Manor School</v>
          </cell>
          <cell r="D6757">
            <v>845</v>
          </cell>
          <cell r="E6757" t="str">
            <v>East Sussex</v>
          </cell>
          <cell r="F6757" t="str">
            <v>WEST</v>
          </cell>
          <cell r="G6757" t="str">
            <v>West Sussex</v>
          </cell>
          <cell r="H6757" t="str">
            <v>South East</v>
          </cell>
          <cell r="I6757">
            <v>8456028</v>
          </cell>
          <cell r="J6757" t="str">
            <v>NORTHEASE MANOR SCHOOL</v>
          </cell>
          <cell r="K6757">
            <v>0</v>
          </cell>
          <cell r="M6757">
            <v>8456028</v>
          </cell>
          <cell r="N6757" t="str">
            <v>NORTHEASE MANOR SCHOOL</v>
          </cell>
          <cell r="O6757" t="str">
            <v>ISS</v>
          </cell>
          <cell r="P6757" t="str">
            <v/>
          </cell>
          <cell r="Q6757" t="str">
            <v/>
          </cell>
          <cell r="T6757" t="str">
            <v>ISS</v>
          </cell>
        </row>
        <row r="6758">
          <cell r="A6758">
            <v>19043</v>
          </cell>
          <cell r="B6758">
            <v>8456007</v>
          </cell>
          <cell r="C6758" t="str">
            <v>Owlswick School</v>
          </cell>
          <cell r="D6758">
            <v>845</v>
          </cell>
          <cell r="E6758" t="str">
            <v>East Sussex</v>
          </cell>
          <cell r="F6758" t="str">
            <v>NORTH</v>
          </cell>
          <cell r="G6758" t="str">
            <v>West Sussex</v>
          </cell>
          <cell r="H6758" t="str">
            <v>South East</v>
          </cell>
          <cell r="I6758">
            <v>8456007</v>
          </cell>
          <cell r="J6758" t="str">
            <v>OWLSWICK SCHOOL</v>
          </cell>
          <cell r="K6758">
            <v>0</v>
          </cell>
          <cell r="M6758">
            <v>8456007</v>
          </cell>
          <cell r="N6758" t="str">
            <v>OWLSWICK SCHOOL</v>
          </cell>
          <cell r="O6758" t="str">
            <v>ISS</v>
          </cell>
          <cell r="P6758" t="str">
            <v/>
          </cell>
          <cell r="Q6758" t="str">
            <v/>
          </cell>
          <cell r="T6758" t="str">
            <v>ISS</v>
          </cell>
        </row>
        <row r="6759">
          <cell r="A6759">
            <v>19044</v>
          </cell>
          <cell r="B6759">
            <v>122927</v>
          </cell>
          <cell r="C6759" t="str">
            <v xml:space="preserve">SHEILING SCHOOL </v>
          </cell>
          <cell r="D6759">
            <v>835</v>
          </cell>
          <cell r="E6759" t="str">
            <v>Dorset</v>
          </cell>
          <cell r="F6759" t="str">
            <v>WEST</v>
          </cell>
          <cell r="G6759" t="str">
            <v>West Sussex</v>
          </cell>
          <cell r="H6759" t="str">
            <v>South East</v>
          </cell>
          <cell r="I6759">
            <v>122927</v>
          </cell>
          <cell r="J6759" t="str">
            <v>SHEILING SCHOOL</v>
          </cell>
          <cell r="K6759" t="str">
            <v>ISS</v>
          </cell>
          <cell r="M6759">
            <v>8036000</v>
          </cell>
          <cell r="N6759" t="str">
            <v>SHEILING SCHOOL</v>
          </cell>
          <cell r="O6759" t="str">
            <v>ISS</v>
          </cell>
          <cell r="P6759" t="str">
            <v/>
          </cell>
          <cell r="Q6759" t="str">
            <v/>
          </cell>
          <cell r="T6759" t="str">
            <v>ISS</v>
          </cell>
        </row>
        <row r="6760">
          <cell r="A6760">
            <v>19045</v>
          </cell>
          <cell r="B6760">
            <v>9386249</v>
          </cell>
          <cell r="C6760" t="str">
            <v>The Education Centre</v>
          </cell>
          <cell r="D6760">
            <v>938</v>
          </cell>
          <cell r="E6760" t="str">
            <v>West Sussex</v>
          </cell>
          <cell r="F6760" t="str">
            <v>WEST</v>
          </cell>
          <cell r="G6760" t="str">
            <v>West Sussex</v>
          </cell>
          <cell r="H6760" t="str">
            <v>South East</v>
          </cell>
          <cell r="I6760">
            <v>9386249</v>
          </cell>
          <cell r="J6760" t="str">
            <v>THE EDUCATION CENTRE</v>
          </cell>
          <cell r="K6760">
            <v>0</v>
          </cell>
          <cell r="M6760">
            <v>9386249</v>
          </cell>
          <cell r="N6760" t="str">
            <v>THE EDUCATION CENTRE</v>
          </cell>
          <cell r="O6760" t="str">
            <v>ISS</v>
          </cell>
          <cell r="P6760" t="str">
            <v/>
          </cell>
          <cell r="Q6760" t="str">
            <v/>
          </cell>
          <cell r="T6760" t="str">
            <v>ISS</v>
          </cell>
        </row>
        <row r="6761">
          <cell r="A6761">
            <v>19046</v>
          </cell>
          <cell r="B6761">
            <v>114874</v>
          </cell>
          <cell r="C6761" t="str">
            <v>THE ROYAL NATIONAL COLLEGE FOR THE BLIND</v>
          </cell>
          <cell r="D6761">
            <v>884</v>
          </cell>
          <cell r="E6761" t="str">
            <v>Herefordshire</v>
          </cell>
          <cell r="F6761" t="str">
            <v>WEST</v>
          </cell>
          <cell r="G6761" t="str">
            <v>West Sussex</v>
          </cell>
          <cell r="H6761" t="str">
            <v>South East</v>
          </cell>
          <cell r="I6761">
            <v>114874</v>
          </cell>
          <cell r="J6761" t="str">
            <v>ROYAL NATIONAL COLLEGE FOR THE BLIND</v>
          </cell>
          <cell r="K6761" t="str">
            <v>ISP</v>
          </cell>
          <cell r="M6761">
            <v>114874</v>
          </cell>
          <cell r="N6761" t="str">
            <v>ROYAL NATIONAL COLLEGE FOR THE BLIND</v>
          </cell>
          <cell r="O6761" t="str">
            <v>ISP</v>
          </cell>
          <cell r="P6761" t="str">
            <v/>
          </cell>
          <cell r="Q6761" t="str">
            <v/>
          </cell>
          <cell r="T6761" t="str">
            <v>ISP</v>
          </cell>
        </row>
        <row r="6762">
          <cell r="A6762">
            <v>19047</v>
          </cell>
          <cell r="B6762">
            <v>114849</v>
          </cell>
          <cell r="C6762" t="str">
            <v>DONCASTER COLLEGE FOR THE DEAF</v>
          </cell>
          <cell r="D6762">
            <v>371</v>
          </cell>
          <cell r="E6762" t="str">
            <v>Doncaster</v>
          </cell>
          <cell r="F6762" t="str">
            <v>NORTH</v>
          </cell>
          <cell r="G6762" t="str">
            <v>West Sussex</v>
          </cell>
          <cell r="H6762" t="str">
            <v>South East</v>
          </cell>
          <cell r="I6762">
            <v>114849</v>
          </cell>
          <cell r="J6762" t="str">
            <v>DONCASTER COLLEGE FOR THE DEAF</v>
          </cell>
          <cell r="K6762" t="str">
            <v>ISP</v>
          </cell>
          <cell r="M6762">
            <v>114849</v>
          </cell>
          <cell r="N6762" t="str">
            <v>DONCASTER COLLEGE FOR THE DEAF</v>
          </cell>
          <cell r="O6762" t="str">
            <v>ISP</v>
          </cell>
          <cell r="P6762" t="str">
            <v/>
          </cell>
          <cell r="Q6762" t="str">
            <v/>
          </cell>
          <cell r="T6762" t="str">
            <v>ISP</v>
          </cell>
        </row>
        <row r="6763">
          <cell r="A6763">
            <v>19048</v>
          </cell>
          <cell r="B6763">
            <v>114847</v>
          </cell>
          <cell r="C6763" t="str">
            <v>DERWEN COLLEGE</v>
          </cell>
          <cell r="D6763">
            <v>893</v>
          </cell>
          <cell r="E6763" t="str">
            <v>Shropshire</v>
          </cell>
          <cell r="F6763" t="str">
            <v>WEST</v>
          </cell>
          <cell r="G6763" t="str">
            <v>West Sussex</v>
          </cell>
          <cell r="H6763" t="str">
            <v>South East</v>
          </cell>
          <cell r="I6763">
            <v>114847</v>
          </cell>
          <cell r="J6763" t="str">
            <v>DERWEN COLLEGE</v>
          </cell>
          <cell r="K6763" t="str">
            <v>ISP</v>
          </cell>
          <cell r="M6763">
            <v>114847</v>
          </cell>
          <cell r="N6763" t="str">
            <v>DERWEN COLLEGE</v>
          </cell>
          <cell r="O6763" t="str">
            <v>ISP</v>
          </cell>
          <cell r="P6763" t="str">
            <v/>
          </cell>
          <cell r="Q6763" t="str">
            <v/>
          </cell>
          <cell r="T6763" t="str">
            <v>ISP</v>
          </cell>
        </row>
        <row r="6764">
          <cell r="A6764">
            <v>19049</v>
          </cell>
          <cell r="B6764">
            <v>114842</v>
          </cell>
          <cell r="C6764" t="str">
            <v>QUEEN ELIZABETH'S FOUNDATION FOR DISABLED PEOPLE</v>
          </cell>
          <cell r="D6764">
            <v>936</v>
          </cell>
          <cell r="E6764" t="str">
            <v>Surrey</v>
          </cell>
          <cell r="F6764" t="str">
            <v>SOUTH</v>
          </cell>
          <cell r="G6764" t="str">
            <v>West Sussex</v>
          </cell>
          <cell r="H6764" t="str">
            <v>South East</v>
          </cell>
          <cell r="I6764">
            <v>114842</v>
          </cell>
          <cell r="J6764" t="str">
            <v>QUEEN ELIZABETH'S FOUNDATION BRAIN INJURY CENTRE</v>
          </cell>
          <cell r="K6764" t="str">
            <v>ISP</v>
          </cell>
          <cell r="M6764">
            <v>114842</v>
          </cell>
          <cell r="N6764" t="str">
            <v>QUEEN ELIZABETH'S FOUNDATION BRAIN INJURY CENTRE</v>
          </cell>
          <cell r="O6764" t="str">
            <v>ISP</v>
          </cell>
          <cell r="P6764" t="str">
            <v/>
          </cell>
          <cell r="Q6764" t="str">
            <v/>
          </cell>
          <cell r="T6764" t="str">
            <v>ISP</v>
          </cell>
        </row>
        <row r="6765">
          <cell r="A6765">
            <v>19050</v>
          </cell>
          <cell r="B6765">
            <v>114858</v>
          </cell>
          <cell r="C6765" t="str">
            <v>HINWICK HALL COLLEGE</v>
          </cell>
          <cell r="D6765">
            <v>822</v>
          </cell>
          <cell r="E6765" t="str">
            <v>Bedford Borough Council</v>
          </cell>
          <cell r="F6765" t="str">
            <v>EAST</v>
          </cell>
          <cell r="G6765" t="str">
            <v>West Sussex</v>
          </cell>
          <cell r="H6765" t="str">
            <v>South East</v>
          </cell>
          <cell r="I6765">
            <v>114858</v>
          </cell>
          <cell r="J6765" t="str">
            <v>HINWICK HALL COLLEGE</v>
          </cell>
          <cell r="K6765" t="str">
            <v>ISP</v>
          </cell>
          <cell r="M6765">
            <v>114858</v>
          </cell>
          <cell r="N6765" t="str">
            <v>HINWICK HALL COLLEGE</v>
          </cell>
          <cell r="O6765" t="str">
            <v>ISP</v>
          </cell>
          <cell r="P6765" t="str">
            <v/>
          </cell>
          <cell r="Q6765" t="str">
            <v/>
          </cell>
          <cell r="T6765" t="str">
            <v>ISP</v>
          </cell>
        </row>
        <row r="6766">
          <cell r="A6766">
            <v>19078</v>
          </cell>
          <cell r="B6766">
            <v>105023</v>
          </cell>
          <cell r="C6766" t="str">
            <v>BERKSHIRE COLLEGE OF AGRICULTURE - (105023)</v>
          </cell>
          <cell r="D6766">
            <v>868</v>
          </cell>
          <cell r="E6766" t="str">
            <v>Windsor and Maidenhead</v>
          </cell>
          <cell r="F6766" t="str">
            <v>SOUTH</v>
          </cell>
          <cell r="G6766" t="str">
            <v>Windsor and Maidenhead</v>
          </cell>
          <cell r="H6766" t="str">
            <v>South East</v>
          </cell>
          <cell r="I6766">
            <v>105023</v>
          </cell>
          <cell r="J6766" t="str">
            <v>BERKSHIRE COLLEGE OF AGRICULTURE</v>
          </cell>
          <cell r="K6766" t="str">
            <v>FE</v>
          </cell>
          <cell r="M6766">
            <v>105023</v>
          </cell>
          <cell r="N6766" t="str">
            <v>BERKSHIRE COLLEGE OF AGRICULTURE</v>
          </cell>
          <cell r="O6766" t="str">
            <v>FE</v>
          </cell>
          <cell r="P6766" t="str">
            <v/>
          </cell>
          <cell r="Q6766" t="str">
            <v/>
          </cell>
          <cell r="T6766" t="str">
            <v>FE</v>
          </cell>
        </row>
        <row r="6767">
          <cell r="A6767">
            <v>19079</v>
          </cell>
          <cell r="B6767">
            <v>105028</v>
          </cell>
          <cell r="C6767" t="str">
            <v>THE HENLEY COLLEGE - (105028)</v>
          </cell>
          <cell r="D6767">
            <v>931</v>
          </cell>
          <cell r="E6767" t="str">
            <v>Oxfordshire</v>
          </cell>
          <cell r="F6767" t="str">
            <v>SOUTH</v>
          </cell>
          <cell r="G6767" t="str">
            <v>Windsor and Maidenhead</v>
          </cell>
          <cell r="H6767" t="str">
            <v>South East</v>
          </cell>
          <cell r="I6767">
            <v>105028</v>
          </cell>
          <cell r="J6767" t="str">
            <v>THE HENLEY COLLEGE</v>
          </cell>
          <cell r="K6767" t="str">
            <v>FE</v>
          </cell>
          <cell r="M6767">
            <v>105028</v>
          </cell>
          <cell r="N6767" t="str">
            <v>THE HENLEY COLLEGE</v>
          </cell>
          <cell r="O6767" t="str">
            <v>FE</v>
          </cell>
          <cell r="P6767" t="str">
            <v/>
          </cell>
          <cell r="Q6767" t="str">
            <v/>
          </cell>
          <cell r="T6767" t="str">
            <v>FE</v>
          </cell>
        </row>
        <row r="6768">
          <cell r="A6768">
            <v>19080</v>
          </cell>
          <cell r="B6768">
            <v>108385</v>
          </cell>
          <cell r="C6768" t="str">
            <v>STRODE'S COLLEGE - (108385)</v>
          </cell>
          <cell r="D6768">
            <v>936</v>
          </cell>
          <cell r="E6768" t="str">
            <v>Surrey</v>
          </cell>
          <cell r="F6768" t="str">
            <v>SOUTH</v>
          </cell>
          <cell r="G6768" t="str">
            <v>Windsor and Maidenhead</v>
          </cell>
          <cell r="H6768" t="str">
            <v>South East</v>
          </cell>
          <cell r="I6768">
            <v>108385</v>
          </cell>
          <cell r="J6768" t="str">
            <v>STRODE'S COLLEGE</v>
          </cell>
          <cell r="K6768" t="str">
            <v>FE</v>
          </cell>
          <cell r="M6768">
            <v>108385</v>
          </cell>
          <cell r="N6768" t="str">
            <v>STRODE'S COLLEGE</v>
          </cell>
          <cell r="O6768" t="str">
            <v>FE</v>
          </cell>
          <cell r="P6768" t="str">
            <v/>
          </cell>
          <cell r="Q6768" t="str">
            <v/>
          </cell>
          <cell r="T6768" t="str">
            <v>FE</v>
          </cell>
        </row>
        <row r="6769">
          <cell r="A6769">
            <v>19081</v>
          </cell>
          <cell r="B6769">
            <v>108472</v>
          </cell>
          <cell r="C6769" t="str">
            <v>HEREWARD COLLEGE OF FURTHER EDUCATION - (108472)</v>
          </cell>
          <cell r="D6769">
            <v>331</v>
          </cell>
          <cell r="E6769" t="str">
            <v>Coventry</v>
          </cell>
          <cell r="F6769" t="str">
            <v>WEST</v>
          </cell>
          <cell r="G6769" t="str">
            <v>Windsor and Maidenhead</v>
          </cell>
          <cell r="H6769" t="str">
            <v>South East</v>
          </cell>
          <cell r="I6769">
            <v>108472</v>
          </cell>
          <cell r="J6769" t="str">
            <v>HEREWARD COLLEGE OF FURTHER EDUCATION</v>
          </cell>
          <cell r="K6769" t="str">
            <v>FE</v>
          </cell>
          <cell r="M6769">
            <v>108472</v>
          </cell>
          <cell r="N6769" t="str">
            <v>HEREWARD COLLEGE OF FURTHER EDUCATION</v>
          </cell>
          <cell r="O6769" t="str">
            <v>FE</v>
          </cell>
          <cell r="P6769" t="str">
            <v/>
          </cell>
          <cell r="Q6769" t="str">
            <v/>
          </cell>
          <cell r="T6769" t="str">
            <v>FE</v>
          </cell>
        </row>
        <row r="6770">
          <cell r="A6770">
            <v>19082</v>
          </cell>
          <cell r="B6770">
            <v>114827</v>
          </cell>
          <cell r="C6770" t="str">
            <v>WEST OF ENGLAND COLLEGE</v>
          </cell>
          <cell r="D6770">
            <v>878</v>
          </cell>
          <cell r="E6770" t="str">
            <v>Devon</v>
          </cell>
          <cell r="F6770" t="str">
            <v>WEST</v>
          </cell>
          <cell r="G6770" t="str">
            <v>Windsor and Maidenhead</v>
          </cell>
          <cell r="H6770" t="str">
            <v>South East</v>
          </cell>
          <cell r="I6770">
            <v>114827</v>
          </cell>
          <cell r="J6770" t="str">
            <v>WEST OF ENGLAND COLLEGE</v>
          </cell>
          <cell r="K6770" t="str">
            <v>ISP</v>
          </cell>
          <cell r="M6770">
            <v>114827</v>
          </cell>
          <cell r="N6770" t="str">
            <v>WEST OF ENGLAND COLLEGE</v>
          </cell>
          <cell r="O6770" t="str">
            <v>ISP</v>
          </cell>
          <cell r="P6770" t="str">
            <v/>
          </cell>
          <cell r="Q6770" t="str">
            <v/>
          </cell>
          <cell r="T6770" t="str">
            <v>ISP</v>
          </cell>
        </row>
        <row r="6771">
          <cell r="A6771">
            <v>19083</v>
          </cell>
          <cell r="B6771">
            <v>114847</v>
          </cell>
          <cell r="C6771" t="str">
            <v>DERWEN COLLEGE</v>
          </cell>
          <cell r="D6771">
            <v>893</v>
          </cell>
          <cell r="E6771" t="str">
            <v>Shropshire</v>
          </cell>
          <cell r="F6771" t="str">
            <v>WEST</v>
          </cell>
          <cell r="G6771" t="str">
            <v>Windsor and Maidenhead</v>
          </cell>
          <cell r="H6771" t="str">
            <v>South East</v>
          </cell>
          <cell r="I6771">
            <v>114847</v>
          </cell>
          <cell r="J6771" t="str">
            <v>DERWEN COLLEGE</v>
          </cell>
          <cell r="K6771" t="str">
            <v>ISP</v>
          </cell>
          <cell r="M6771">
            <v>114847</v>
          </cell>
          <cell r="N6771" t="str">
            <v>DERWEN COLLEGE</v>
          </cell>
          <cell r="O6771" t="str">
            <v>ISP</v>
          </cell>
          <cell r="P6771" t="str">
            <v/>
          </cell>
          <cell r="Q6771" t="str">
            <v/>
          </cell>
          <cell r="T6771" t="str">
            <v>ISP</v>
          </cell>
        </row>
        <row r="6772">
          <cell r="A6772">
            <v>19084</v>
          </cell>
          <cell r="B6772">
            <v>114853</v>
          </cell>
          <cell r="C6772" t="str">
            <v>FAIRFIELD OPPORTUNITY FARM (DILTON) LIMITED</v>
          </cell>
          <cell r="D6772">
            <v>865</v>
          </cell>
          <cell r="E6772" t="str">
            <v>Wiltshire</v>
          </cell>
          <cell r="F6772" t="str">
            <v>WEST</v>
          </cell>
          <cell r="G6772" t="str">
            <v>Windsor and Maidenhead</v>
          </cell>
          <cell r="H6772" t="str">
            <v>South East</v>
          </cell>
          <cell r="I6772">
            <v>114853</v>
          </cell>
          <cell r="J6772" t="str">
            <v>FAIRFIELD OPPORTUNITY FARM</v>
          </cell>
          <cell r="K6772" t="str">
            <v>ISP</v>
          </cell>
          <cell r="M6772">
            <v>114853</v>
          </cell>
          <cell r="N6772" t="str">
            <v>FAIRFIELD OPPORTUNITY FARM</v>
          </cell>
          <cell r="O6772" t="str">
            <v>ISP</v>
          </cell>
          <cell r="P6772" t="str">
            <v/>
          </cell>
          <cell r="Q6772" t="str">
            <v/>
          </cell>
          <cell r="T6772" t="str">
            <v>ISP</v>
          </cell>
        </row>
        <row r="6773">
          <cell r="A6773">
            <v>19085</v>
          </cell>
          <cell r="B6773">
            <v>114864</v>
          </cell>
          <cell r="C6773" t="str">
            <v>TRELOAR TRUST</v>
          </cell>
          <cell r="D6773">
            <v>850</v>
          </cell>
          <cell r="E6773" t="str">
            <v>Hampshire</v>
          </cell>
          <cell r="F6773" t="str">
            <v>SOUTH</v>
          </cell>
          <cell r="G6773" t="str">
            <v>Windsor and Maidenhead</v>
          </cell>
          <cell r="H6773" t="str">
            <v>South East</v>
          </cell>
          <cell r="I6773">
            <v>114864</v>
          </cell>
          <cell r="J6773" t="str">
            <v>TRELOAR COLLEGE</v>
          </cell>
          <cell r="K6773" t="str">
            <v>ISP</v>
          </cell>
          <cell r="M6773">
            <v>114864</v>
          </cell>
          <cell r="N6773" t="str">
            <v>TRELOAR COLLEGE</v>
          </cell>
          <cell r="O6773" t="str">
            <v>ISP</v>
          </cell>
          <cell r="P6773" t="str">
            <v/>
          </cell>
          <cell r="Q6773" t="str">
            <v/>
          </cell>
          <cell r="T6773" t="str">
            <v>ISP</v>
          </cell>
        </row>
        <row r="6774">
          <cell r="A6774">
            <v>19086</v>
          </cell>
          <cell r="B6774">
            <v>114875</v>
          </cell>
          <cell r="C6774" t="str">
            <v>RUSKIN MILL COLLEGE</v>
          </cell>
          <cell r="D6774">
            <v>916</v>
          </cell>
          <cell r="E6774" t="str">
            <v>Gloucestershire</v>
          </cell>
          <cell r="F6774" t="str">
            <v>WEST</v>
          </cell>
          <cell r="G6774" t="str">
            <v>Windsor and Maidenhead</v>
          </cell>
          <cell r="H6774" t="str">
            <v>South East</v>
          </cell>
          <cell r="I6774">
            <v>114875</v>
          </cell>
          <cell r="J6774" t="str">
            <v>RUSKIN MILL COLLEGE</v>
          </cell>
          <cell r="K6774" t="str">
            <v>ISP</v>
          </cell>
          <cell r="M6774">
            <v>114875</v>
          </cell>
          <cell r="N6774" t="str">
            <v>RUSKIN MILL COLLEGE</v>
          </cell>
          <cell r="O6774" t="str">
            <v>ISP</v>
          </cell>
          <cell r="P6774" t="str">
            <v/>
          </cell>
          <cell r="Q6774" t="str">
            <v/>
          </cell>
          <cell r="T6774" t="str">
            <v>ISP</v>
          </cell>
        </row>
        <row r="6775">
          <cell r="A6775">
            <v>19087</v>
          </cell>
          <cell r="B6775">
            <v>114886</v>
          </cell>
          <cell r="C6775" t="str">
            <v>WESTGATE COLLEGE</v>
          </cell>
          <cell r="D6775">
            <v>886</v>
          </cell>
          <cell r="E6775" t="str">
            <v>Kent</v>
          </cell>
          <cell r="F6775" t="str">
            <v>SOUTH</v>
          </cell>
          <cell r="G6775" t="str">
            <v>Windsor and Maidenhead</v>
          </cell>
          <cell r="H6775" t="str">
            <v>South East</v>
          </cell>
          <cell r="I6775">
            <v>114886</v>
          </cell>
          <cell r="J6775" t="str">
            <v>WESTGATE COLLEGE</v>
          </cell>
          <cell r="K6775" t="str">
            <v>ISP</v>
          </cell>
          <cell r="M6775">
            <v>114886</v>
          </cell>
          <cell r="N6775" t="str">
            <v>WESTGATE COLLEGE</v>
          </cell>
          <cell r="O6775" t="str">
            <v>ISP</v>
          </cell>
          <cell r="P6775" t="str">
            <v/>
          </cell>
          <cell r="Q6775" t="str">
            <v/>
          </cell>
          <cell r="T6775" t="str">
            <v>ISP</v>
          </cell>
        </row>
        <row r="6776">
          <cell r="A6776">
            <v>19088</v>
          </cell>
          <cell r="B6776">
            <v>114890</v>
          </cell>
          <cell r="C6776" t="str">
            <v>THE MOUNT CAMPHILL COMMUNITY LIMITED</v>
          </cell>
          <cell r="D6776">
            <v>845</v>
          </cell>
          <cell r="E6776" t="str">
            <v>East Sussex</v>
          </cell>
          <cell r="F6776" t="str">
            <v>SOUTH</v>
          </cell>
          <cell r="G6776" t="str">
            <v>Windsor and Maidenhead</v>
          </cell>
          <cell r="H6776" t="str">
            <v>South East</v>
          </cell>
          <cell r="I6776">
            <v>114890</v>
          </cell>
          <cell r="J6776" t="str">
            <v>THE MOUNT CAMPHILL COMMUNITY LIMITED</v>
          </cell>
          <cell r="K6776" t="str">
            <v>ISP</v>
          </cell>
          <cell r="M6776">
            <v>114890</v>
          </cell>
          <cell r="N6776" t="str">
            <v>THE MOUNT CAMPHILL COMMUNITY LIMITED</v>
          </cell>
          <cell r="O6776" t="str">
            <v>ISP</v>
          </cell>
          <cell r="P6776" t="str">
            <v/>
          </cell>
          <cell r="Q6776" t="str">
            <v/>
          </cell>
          <cell r="T6776" t="str">
            <v>ISP</v>
          </cell>
        </row>
        <row r="6777">
          <cell r="A6777">
            <v>19089</v>
          </cell>
          <cell r="B6777">
            <v>116105</v>
          </cell>
          <cell r="C6777" t="str">
            <v>OXFORD AND CHERWELL VALLEY COLLEGE - (116105)</v>
          </cell>
          <cell r="D6777">
            <v>931</v>
          </cell>
          <cell r="E6777" t="str">
            <v>Oxfordshire</v>
          </cell>
          <cell r="F6777" t="str">
            <v>SOUTH</v>
          </cell>
          <cell r="G6777" t="str">
            <v>Windsor and Maidenhead</v>
          </cell>
          <cell r="H6777" t="str">
            <v>South East</v>
          </cell>
          <cell r="I6777">
            <v>116105</v>
          </cell>
          <cell r="J6777" t="str">
            <v>OXFORD AND CHERWELL VALLEY COLLEGE</v>
          </cell>
          <cell r="K6777" t="str">
            <v>FE</v>
          </cell>
          <cell r="M6777">
            <v>116105</v>
          </cell>
          <cell r="N6777" t="str">
            <v>OXFORD AND CHERWELL VALLEY COLLEGE</v>
          </cell>
          <cell r="O6777" t="str">
            <v>FE</v>
          </cell>
          <cell r="P6777" t="str">
            <v/>
          </cell>
          <cell r="Q6777" t="str">
            <v/>
          </cell>
          <cell r="T6777" t="str">
            <v>FE</v>
          </cell>
        </row>
        <row r="6778">
          <cell r="A6778">
            <v>19090</v>
          </cell>
          <cell r="B6778">
            <v>116895</v>
          </cell>
          <cell r="C6778" t="str">
            <v>ST JOHN'S SCHOOL &amp; COLLEGE</v>
          </cell>
          <cell r="D6778">
            <v>846</v>
          </cell>
          <cell r="E6778" t="str">
            <v>Brighton and Hove</v>
          </cell>
          <cell r="F6778" t="str">
            <v>SOUTH</v>
          </cell>
          <cell r="G6778" t="str">
            <v>Windsor and Maidenhead</v>
          </cell>
          <cell r="H6778" t="str">
            <v>South East</v>
          </cell>
          <cell r="I6778">
            <v>116895</v>
          </cell>
          <cell r="J6778" t="str">
            <v>ST JOHN'S SCHOOL &amp; COLLEGE</v>
          </cell>
          <cell r="K6778" t="str">
            <v>ISP</v>
          </cell>
          <cell r="M6778">
            <v>116895</v>
          </cell>
          <cell r="N6778" t="str">
            <v>ST JOHN'S SCHOOL &amp; COLLEGE</v>
          </cell>
          <cell r="O6778" t="str">
            <v>ISP</v>
          </cell>
          <cell r="P6778" t="str">
            <v/>
          </cell>
          <cell r="Q6778" t="str">
            <v/>
          </cell>
          <cell r="T6778" t="str">
            <v>ISP</v>
          </cell>
        </row>
        <row r="6779">
          <cell r="A6779">
            <v>19091</v>
          </cell>
          <cell r="B6779">
            <v>117235</v>
          </cell>
          <cell r="C6779" t="str">
            <v>FARLEIGH FURTHER EDUCATION COLLEGE - SWINDON</v>
          </cell>
          <cell r="D6779">
            <v>865</v>
          </cell>
          <cell r="E6779" t="str">
            <v>Wiltshire</v>
          </cell>
          <cell r="F6779" t="str">
            <v>WEST</v>
          </cell>
          <cell r="G6779" t="str">
            <v>Windsor and Maidenhead</v>
          </cell>
          <cell r="H6779" t="str">
            <v>South East</v>
          </cell>
          <cell r="I6779">
            <v>117235</v>
          </cell>
          <cell r="J6779" t="str">
            <v>FARLEIGH FURTHER EDUCATION COLLEGE - SWINDON</v>
          </cell>
          <cell r="K6779" t="str">
            <v>ISP</v>
          </cell>
          <cell r="M6779">
            <v>117235</v>
          </cell>
          <cell r="N6779" t="str">
            <v>FARLEIGH FURTHER EDUCATION COLLEGE - SWINDON</v>
          </cell>
          <cell r="O6779" t="str">
            <v>ISP</v>
          </cell>
          <cell r="P6779" t="str">
            <v/>
          </cell>
          <cell r="Q6779" t="str">
            <v/>
          </cell>
          <cell r="T6779" t="str">
            <v>ISP</v>
          </cell>
        </row>
        <row r="6780">
          <cell r="A6780">
            <v>19099</v>
          </cell>
          <cell r="B6780">
            <v>120551</v>
          </cell>
          <cell r="C6780" t="str">
            <v>BURNHAM GRAMMAR SCHOOL</v>
          </cell>
          <cell r="D6780">
            <v>825</v>
          </cell>
          <cell r="E6780" t="str">
            <v>Buckinghamshire</v>
          </cell>
          <cell r="F6780" t="str">
            <v>SOUTH</v>
          </cell>
          <cell r="G6780" t="str">
            <v>Windsor and Maidenhead</v>
          </cell>
          <cell r="H6780" t="str">
            <v>South East</v>
          </cell>
          <cell r="I6780">
            <v>120551</v>
          </cell>
          <cell r="J6780" t="str">
            <v>BURNHAM GRAMMAR SCHOOL</v>
          </cell>
          <cell r="K6780" t="str">
            <v>Academy</v>
          </cell>
          <cell r="M6780">
            <v>120551</v>
          </cell>
          <cell r="N6780" t="str">
            <v>BURNHAM GRAMMAR SCHOOL</v>
          </cell>
          <cell r="O6780" t="str">
            <v>ACADEMY</v>
          </cell>
          <cell r="P6780">
            <v>8254051</v>
          </cell>
          <cell r="Q6780" t="str">
            <v>ACADEMY Converter</v>
          </cell>
          <cell r="T6780" t="str">
            <v>ACADEMY</v>
          </cell>
        </row>
        <row r="6781">
          <cell r="A6781">
            <v>19102</v>
          </cell>
          <cell r="B6781">
            <v>119757</v>
          </cell>
          <cell r="C6781" t="str">
            <v>Sir William Borlase's Grammar</v>
          </cell>
          <cell r="D6781">
            <v>825</v>
          </cell>
          <cell r="E6781" t="str">
            <v>Buckinghamshire</v>
          </cell>
          <cell r="F6781" t="str">
            <v>WEST</v>
          </cell>
          <cell r="G6781" t="str">
            <v>Windsor and Maidenhead</v>
          </cell>
          <cell r="H6781" t="str">
            <v>South East</v>
          </cell>
          <cell r="I6781">
            <v>119757</v>
          </cell>
          <cell r="J6781" t="str">
            <v>SIR WILLIAM BORLASE'S GRAMMAR SCHOOL</v>
          </cell>
          <cell r="K6781" t="str">
            <v>Academy</v>
          </cell>
          <cell r="M6781">
            <v>119757</v>
          </cell>
          <cell r="N6781" t="str">
            <v>SIR WILLIAM BORLASE'S GRAMMAR SCHOOL</v>
          </cell>
          <cell r="O6781" t="str">
            <v>ACADEMY</v>
          </cell>
          <cell r="P6781">
            <v>8254505</v>
          </cell>
          <cell r="Q6781" t="str">
            <v>ACADEMY Converter</v>
          </cell>
          <cell r="T6781" t="str">
            <v>ACADEMY</v>
          </cell>
        </row>
        <row r="6782">
          <cell r="A6782">
            <v>19103</v>
          </cell>
          <cell r="B6782">
            <v>114393</v>
          </cell>
          <cell r="C6782" t="str">
            <v>Beaconsfield High School</v>
          </cell>
          <cell r="D6782">
            <v>825</v>
          </cell>
          <cell r="E6782" t="str">
            <v>Buckinghamshire</v>
          </cell>
          <cell r="F6782" t="str">
            <v>SOUTH</v>
          </cell>
          <cell r="G6782" t="str">
            <v>Windsor and Maidenhead</v>
          </cell>
          <cell r="H6782" t="str">
            <v>South East</v>
          </cell>
          <cell r="I6782">
            <v>114393</v>
          </cell>
          <cell r="J6782" t="str">
            <v>BEACONSFIELD HIGH SCHOOL</v>
          </cell>
          <cell r="K6782">
            <v>0</v>
          </cell>
          <cell r="M6782">
            <v>114393</v>
          </cell>
          <cell r="N6782" t="str">
            <v>BEACONSFIELD HIGH SCHOOL</v>
          </cell>
          <cell r="O6782" t="str">
            <v>SCHOOL SIXTH FORM</v>
          </cell>
          <cell r="P6782" t="str">
            <v/>
          </cell>
          <cell r="Q6782" t="str">
            <v/>
          </cell>
          <cell r="T6782" t="str">
            <v>SCHOOL SIXTH FORM</v>
          </cell>
        </row>
        <row r="6783">
          <cell r="A6783">
            <v>19106</v>
          </cell>
          <cell r="B6783">
            <v>122194</v>
          </cell>
          <cell r="C6783" t="str">
            <v>Penn School</v>
          </cell>
          <cell r="D6783">
            <v>825</v>
          </cell>
          <cell r="E6783" t="str">
            <v>Buckinghamshire</v>
          </cell>
          <cell r="F6783" t="str">
            <v>SOUTH</v>
          </cell>
          <cell r="G6783" t="str">
            <v>Windsor and Maidenhead</v>
          </cell>
          <cell r="H6783" t="str">
            <v>South East</v>
          </cell>
          <cell r="I6783">
            <v>122194</v>
          </cell>
          <cell r="J6783" t="str">
            <v>PENN SCHOOL</v>
          </cell>
          <cell r="K6783" t="str">
            <v>NMSS</v>
          </cell>
          <cell r="M6783">
            <v>122194</v>
          </cell>
          <cell r="N6783" t="str">
            <v>PENN SCHOOL</v>
          </cell>
          <cell r="O6783" t="str">
            <v>NMSS</v>
          </cell>
          <cell r="P6783" t="str">
            <v/>
          </cell>
          <cell r="Q6783" t="str">
            <v/>
          </cell>
          <cell r="T6783" t="str">
            <v>NMSS</v>
          </cell>
        </row>
        <row r="6784">
          <cell r="A6784">
            <v>19107</v>
          </cell>
          <cell r="B6784">
            <v>120753</v>
          </cell>
          <cell r="C6784" t="str">
            <v>ALFRISTON SCHOOL</v>
          </cell>
          <cell r="D6784">
            <v>825</v>
          </cell>
          <cell r="E6784" t="str">
            <v>Buckinghamshire</v>
          </cell>
          <cell r="F6784" t="str">
            <v>SOUTH</v>
          </cell>
          <cell r="G6784" t="str">
            <v>Windsor and Maidenhead</v>
          </cell>
          <cell r="H6784" t="str">
            <v>South East</v>
          </cell>
          <cell r="I6784">
            <v>120753</v>
          </cell>
          <cell r="J6784" t="str">
            <v>ALFRISTON SCHOOL</v>
          </cell>
          <cell r="K6784" t="str">
            <v>Academy</v>
          </cell>
          <cell r="M6784">
            <v>120753</v>
          </cell>
          <cell r="N6784" t="str">
            <v>ALFRISTON SCHOOL</v>
          </cell>
          <cell r="O6784" t="str">
            <v>ACADEMY SPECIAL</v>
          </cell>
          <cell r="P6784">
            <v>8257003</v>
          </cell>
          <cell r="Q6784" t="str">
            <v>ACADEMY Converter</v>
          </cell>
          <cell r="T6784" t="str">
            <v>ACADEMY SPECIAL</v>
          </cell>
        </row>
        <row r="6785">
          <cell r="A6785">
            <v>19108</v>
          </cell>
          <cell r="B6785">
            <v>888005</v>
          </cell>
          <cell r="C6785" t="str">
            <v>St John's School (Brighton)</v>
          </cell>
          <cell r="D6785">
            <v>845</v>
          </cell>
          <cell r="E6785" t="str">
            <v>East Sussex</v>
          </cell>
          <cell r="F6785" t="str">
            <v>SOUTH</v>
          </cell>
          <cell r="G6785" t="str">
            <v>Windsor and Maidenhead</v>
          </cell>
          <cell r="H6785" t="str">
            <v>South East</v>
          </cell>
          <cell r="I6785">
            <v>888005</v>
          </cell>
          <cell r="J6785" t="str">
            <v>ST JOHN'S SCHOOL (BRIGHTON)</v>
          </cell>
          <cell r="K6785" t="str">
            <v>NMSS</v>
          </cell>
          <cell r="M6785">
            <v>123924</v>
          </cell>
          <cell r="N6785" t="str">
            <v>ST JOHN'S SCHOOL (BRIGHTON)</v>
          </cell>
          <cell r="O6785" t="str">
            <v>NMSS</v>
          </cell>
          <cell r="P6785" t="str">
            <v/>
          </cell>
          <cell r="Q6785" t="str">
            <v/>
          </cell>
          <cell r="T6785" t="str">
            <v>NMSS</v>
          </cell>
        </row>
        <row r="6786">
          <cell r="A6786">
            <v>19111</v>
          </cell>
          <cell r="B6786">
            <v>120267</v>
          </cell>
          <cell r="C6786" t="str">
            <v>RANELAGH SCHOOL</v>
          </cell>
          <cell r="D6786">
            <v>867</v>
          </cell>
          <cell r="E6786" t="str">
            <v>Bracknell Forest</v>
          </cell>
          <cell r="F6786" t="str">
            <v>SOUTH</v>
          </cell>
          <cell r="G6786" t="str">
            <v>Windsor and Maidenhead</v>
          </cell>
          <cell r="H6786" t="str">
            <v>South East</v>
          </cell>
          <cell r="I6786">
            <v>120267</v>
          </cell>
          <cell r="J6786" t="str">
            <v>RANELAGH CHURCH OF ENGLAND SCHOOL</v>
          </cell>
          <cell r="K6786" t="str">
            <v>Academy</v>
          </cell>
          <cell r="M6786">
            <v>120267</v>
          </cell>
          <cell r="N6786" t="str">
            <v>RANELAGH CHURCH OF ENGLAND SCHOOL</v>
          </cell>
          <cell r="O6786" t="str">
            <v>ACADEMY</v>
          </cell>
          <cell r="P6786">
            <v>8674603</v>
          </cell>
          <cell r="Q6786" t="str">
            <v>ACADEMY Converter</v>
          </cell>
          <cell r="T6786" t="str">
            <v>ACADEMY</v>
          </cell>
        </row>
        <row r="6787">
          <cell r="A6787">
            <v>19112</v>
          </cell>
          <cell r="B6787">
            <v>123590</v>
          </cell>
          <cell r="C6787" t="str">
            <v>Kennel Lane School</v>
          </cell>
          <cell r="D6787">
            <v>867</v>
          </cell>
          <cell r="E6787" t="str">
            <v>Bracknell Forest</v>
          </cell>
          <cell r="F6787" t="str">
            <v>SOUTH</v>
          </cell>
          <cell r="G6787" t="str">
            <v>Windsor and Maidenhead</v>
          </cell>
          <cell r="H6787" t="str">
            <v>South East</v>
          </cell>
          <cell r="I6787">
            <v>123590</v>
          </cell>
          <cell r="J6787" t="str">
            <v>KENNEL LANE SCHOOL</v>
          </cell>
          <cell r="K6787" t="str">
            <v>MSS</v>
          </cell>
          <cell r="M6787">
            <v>123590</v>
          </cell>
          <cell r="N6787" t="str">
            <v>KENNEL LANE SCHOOL</v>
          </cell>
          <cell r="O6787" t="str">
            <v>MSS</v>
          </cell>
          <cell r="P6787" t="str">
            <v/>
          </cell>
          <cell r="Q6787" t="str">
            <v/>
          </cell>
          <cell r="T6787" t="str">
            <v>MSS</v>
          </cell>
        </row>
        <row r="6788">
          <cell r="A6788">
            <v>19113</v>
          </cell>
          <cell r="B6788">
            <v>114406</v>
          </cell>
          <cell r="C6788" t="str">
            <v>CHARTERS SCHOOL</v>
          </cell>
          <cell r="D6788">
            <v>868</v>
          </cell>
          <cell r="E6788" t="str">
            <v>Windsor and Maidenhead</v>
          </cell>
          <cell r="F6788" t="str">
            <v>SOUTH</v>
          </cell>
          <cell r="G6788" t="str">
            <v>Windsor and Maidenhead</v>
          </cell>
          <cell r="H6788" t="str">
            <v>South East</v>
          </cell>
          <cell r="I6788">
            <v>114406</v>
          </cell>
          <cell r="J6788" t="str">
            <v>CHARTERS SCHOOL</v>
          </cell>
          <cell r="K6788">
            <v>0</v>
          </cell>
          <cell r="M6788">
            <v>120779</v>
          </cell>
          <cell r="N6788" t="str">
            <v>CHARTERS SCHOOL</v>
          </cell>
          <cell r="O6788" t="str">
            <v>ACADEMY</v>
          </cell>
          <cell r="P6788">
            <v>8684029</v>
          </cell>
          <cell r="Q6788" t="str">
            <v>ACADEMY Converter</v>
          </cell>
          <cell r="T6788" t="str">
            <v>ACADEMY</v>
          </cell>
        </row>
        <row r="6789">
          <cell r="A6789">
            <v>19114</v>
          </cell>
          <cell r="B6789">
            <v>113643</v>
          </cell>
          <cell r="C6789" t="str">
            <v>Newlands Girls School</v>
          </cell>
          <cell r="D6789">
            <v>868</v>
          </cell>
          <cell r="E6789" t="str">
            <v>Windsor and Maidenhead</v>
          </cell>
          <cell r="F6789" t="str">
            <v>SOUTH</v>
          </cell>
          <cell r="G6789" t="str">
            <v>Windsor and Maidenhead</v>
          </cell>
          <cell r="H6789" t="str">
            <v>South East</v>
          </cell>
          <cell r="I6789">
            <v>113643</v>
          </cell>
          <cell r="J6789" t="str">
            <v>NEWLANDS GIRLS' SCHOOL</v>
          </cell>
          <cell r="K6789">
            <v>0</v>
          </cell>
          <cell r="M6789">
            <v>113643</v>
          </cell>
          <cell r="N6789" t="str">
            <v>NEWLANDS GIRLS' SCHOOL</v>
          </cell>
          <cell r="O6789" t="str">
            <v>SCHOOL SIXTH FORM</v>
          </cell>
          <cell r="P6789" t="str">
            <v/>
          </cell>
          <cell r="Q6789" t="str">
            <v/>
          </cell>
          <cell r="T6789" t="str">
            <v>SCHOOL SIXTH FORM</v>
          </cell>
        </row>
        <row r="6790">
          <cell r="A6790">
            <v>19115</v>
          </cell>
          <cell r="B6790">
            <v>114707</v>
          </cell>
          <cell r="C6790" t="str">
            <v>The Windsor Boys' School</v>
          </cell>
          <cell r="D6790">
            <v>868</v>
          </cell>
          <cell r="E6790" t="str">
            <v>Windsor and Maidenhead</v>
          </cell>
          <cell r="F6790" t="str">
            <v>SOUTH</v>
          </cell>
          <cell r="G6790" t="str">
            <v>Windsor and Maidenhead</v>
          </cell>
          <cell r="H6790" t="str">
            <v>South East</v>
          </cell>
          <cell r="I6790">
            <v>114707</v>
          </cell>
          <cell r="J6790" t="str">
            <v>THE WINDSOR BOYS' SCHOOL</v>
          </cell>
          <cell r="K6790">
            <v>0</v>
          </cell>
          <cell r="M6790">
            <v>114707</v>
          </cell>
          <cell r="N6790" t="str">
            <v>THE WINDSOR BOYS' SCHOOL</v>
          </cell>
          <cell r="O6790" t="str">
            <v>SCHOOL SIXTH FORM</v>
          </cell>
          <cell r="P6790" t="str">
            <v/>
          </cell>
          <cell r="Q6790" t="str">
            <v/>
          </cell>
          <cell r="T6790" t="str">
            <v>SCHOOL SIXTH FORM</v>
          </cell>
        </row>
        <row r="6791">
          <cell r="A6791">
            <v>19116</v>
          </cell>
          <cell r="B6791">
            <v>114711</v>
          </cell>
          <cell r="C6791" t="str">
            <v>Windsor Girls' School</v>
          </cell>
          <cell r="D6791">
            <v>868</v>
          </cell>
          <cell r="E6791" t="str">
            <v>Windsor and Maidenhead</v>
          </cell>
          <cell r="F6791" t="str">
            <v>SOUTH</v>
          </cell>
          <cell r="G6791" t="str">
            <v>Windsor and Maidenhead</v>
          </cell>
          <cell r="H6791" t="str">
            <v>South East</v>
          </cell>
          <cell r="I6791">
            <v>114711</v>
          </cell>
          <cell r="J6791" t="str">
            <v>WINDSOR GIRLS' SCHOOL</v>
          </cell>
          <cell r="K6791">
            <v>0</v>
          </cell>
          <cell r="M6791">
            <v>114711</v>
          </cell>
          <cell r="N6791" t="str">
            <v>WINDSOR GIRLS' SCHOOL</v>
          </cell>
          <cell r="O6791" t="str">
            <v>SCHOOL SIXTH FORM</v>
          </cell>
          <cell r="P6791" t="str">
            <v/>
          </cell>
          <cell r="Q6791" t="str">
            <v/>
          </cell>
          <cell r="T6791" t="str">
            <v>SCHOOL SIXTH FORM</v>
          </cell>
        </row>
        <row r="6792">
          <cell r="A6792">
            <v>19117</v>
          </cell>
          <cell r="B6792">
            <v>120695</v>
          </cell>
          <cell r="C6792" t="str">
            <v>Furze Platt Senior School</v>
          </cell>
          <cell r="D6792">
            <v>868</v>
          </cell>
          <cell r="E6792" t="str">
            <v>Windsor and Maidenhead</v>
          </cell>
          <cell r="F6792" t="str">
            <v>SOUTH</v>
          </cell>
          <cell r="G6792" t="str">
            <v>Windsor and Maidenhead</v>
          </cell>
          <cell r="H6792" t="str">
            <v>South East</v>
          </cell>
          <cell r="I6792">
            <v>120695</v>
          </cell>
          <cell r="J6792" t="str">
            <v>FURZE PLATT SENIOR SCHOOL</v>
          </cell>
          <cell r="K6792" t="str">
            <v>Academy</v>
          </cell>
          <cell r="M6792">
            <v>120695</v>
          </cell>
          <cell r="N6792" t="str">
            <v>FURZE PLATT SENIOR SCHOOL</v>
          </cell>
          <cell r="O6792" t="str">
            <v>ACADEMY</v>
          </cell>
          <cell r="P6792">
            <v>8684055</v>
          </cell>
          <cell r="Q6792" t="str">
            <v>ACADEMY Converter</v>
          </cell>
          <cell r="T6792" t="str">
            <v>ACADEMY</v>
          </cell>
        </row>
        <row r="6793">
          <cell r="A6793">
            <v>19118</v>
          </cell>
          <cell r="B6793">
            <v>120817</v>
          </cell>
          <cell r="C6793" t="str">
            <v>Cox Green School</v>
          </cell>
          <cell r="D6793">
            <v>868</v>
          </cell>
          <cell r="E6793" t="str">
            <v>Windsor and Maidenhead</v>
          </cell>
          <cell r="F6793" t="str">
            <v>SOUTH</v>
          </cell>
          <cell r="G6793" t="str">
            <v>Windsor and Maidenhead</v>
          </cell>
          <cell r="H6793" t="str">
            <v>South East</v>
          </cell>
          <cell r="I6793">
            <v>120817</v>
          </cell>
          <cell r="J6793" t="str">
            <v>COX GREEN SCHOOL</v>
          </cell>
          <cell r="K6793" t="str">
            <v>Academy</v>
          </cell>
          <cell r="M6793">
            <v>120817</v>
          </cell>
          <cell r="N6793" t="str">
            <v>COX GREEN SCHOOL</v>
          </cell>
          <cell r="O6793" t="str">
            <v>ACADEMY</v>
          </cell>
          <cell r="P6793">
            <v>8684056</v>
          </cell>
          <cell r="Q6793" t="str">
            <v>ACADEMY Converter</v>
          </cell>
          <cell r="T6793" t="str">
            <v>ACADEMY</v>
          </cell>
        </row>
        <row r="6794">
          <cell r="A6794">
            <v>19119</v>
          </cell>
          <cell r="B6794">
            <v>122326</v>
          </cell>
          <cell r="C6794" t="str">
            <v>ALTWOOD CE SCHOOL</v>
          </cell>
          <cell r="D6794">
            <v>868</v>
          </cell>
          <cell r="E6794" t="str">
            <v>Windsor and Maidenhead</v>
          </cell>
          <cell r="F6794" t="str">
            <v>SOUTH</v>
          </cell>
          <cell r="G6794" t="str">
            <v>Windsor and Maidenhead</v>
          </cell>
          <cell r="H6794" t="str">
            <v>South East</v>
          </cell>
          <cell r="I6794">
            <v>122326</v>
          </cell>
          <cell r="J6794" t="str">
            <v>ALTWOOD CHURCH OF ENGLAND SCHOOL</v>
          </cell>
          <cell r="K6794" t="str">
            <v>Academy</v>
          </cell>
          <cell r="M6794">
            <v>122326</v>
          </cell>
          <cell r="N6794" t="str">
            <v>ALTWOOD COFE SECONDARY SCHOOL</v>
          </cell>
          <cell r="O6794" t="str">
            <v>ACADEMY</v>
          </cell>
          <cell r="P6794">
            <v>8684506</v>
          </cell>
          <cell r="Q6794" t="str">
            <v>ACADEMY Converter</v>
          </cell>
          <cell r="T6794" t="str">
            <v>ACADEMY</v>
          </cell>
        </row>
        <row r="6795">
          <cell r="A6795">
            <v>19120</v>
          </cell>
          <cell r="B6795">
            <v>114409</v>
          </cell>
          <cell r="C6795" t="str">
            <v>Desborough School</v>
          </cell>
          <cell r="D6795">
            <v>868</v>
          </cell>
          <cell r="E6795" t="str">
            <v>Windsor and Maidenhead</v>
          </cell>
          <cell r="F6795" t="str">
            <v>SOUTH</v>
          </cell>
          <cell r="G6795" t="str">
            <v>Windsor and Maidenhead</v>
          </cell>
          <cell r="H6795" t="str">
            <v>South East</v>
          </cell>
          <cell r="I6795">
            <v>114409</v>
          </cell>
          <cell r="J6795" t="str">
            <v>DESBOROUGH SCHOOL</v>
          </cell>
          <cell r="K6795">
            <v>0</v>
          </cell>
          <cell r="M6795">
            <v>123430</v>
          </cell>
          <cell r="N6795" t="str">
            <v>DESBOROUGH SCHOOL</v>
          </cell>
          <cell r="O6795" t="str">
            <v>ACADEMY CONVERTER</v>
          </cell>
          <cell r="P6795">
            <v>8684000</v>
          </cell>
          <cell r="Q6795" t="str">
            <v>ACADEMY Sponsored Fast Track</v>
          </cell>
          <cell r="T6795" t="str">
            <v>ACADEMY CONVERTER</v>
          </cell>
        </row>
        <row r="6796">
          <cell r="A6796">
            <v>19121</v>
          </cell>
          <cell r="B6796">
            <v>123730</v>
          </cell>
          <cell r="C6796" t="str">
            <v>MANOR GREEN SCHOOL</v>
          </cell>
          <cell r="D6796">
            <v>868</v>
          </cell>
          <cell r="E6796" t="str">
            <v>Windsor and Maidenhead</v>
          </cell>
          <cell r="F6796" t="str">
            <v>SOUTH</v>
          </cell>
          <cell r="G6796" t="str">
            <v>Windsor and Maidenhead</v>
          </cell>
          <cell r="H6796" t="str">
            <v>South East</v>
          </cell>
          <cell r="I6796">
            <v>123730</v>
          </cell>
          <cell r="J6796" t="str">
            <v>MANOR GREEN SCHOOL</v>
          </cell>
          <cell r="K6796" t="str">
            <v>MSS</v>
          </cell>
          <cell r="M6796">
            <v>123730</v>
          </cell>
          <cell r="N6796" t="str">
            <v>MANOR GREEN SCHOOL</v>
          </cell>
          <cell r="O6796" t="str">
            <v>MSS</v>
          </cell>
          <cell r="P6796" t="str">
            <v/>
          </cell>
          <cell r="Q6796" t="str">
            <v/>
          </cell>
          <cell r="T6796" t="str">
            <v>MSS</v>
          </cell>
        </row>
        <row r="6797">
          <cell r="A6797">
            <v>19122</v>
          </cell>
          <cell r="B6797">
            <v>122191</v>
          </cell>
          <cell r="C6797" t="str">
            <v>Heathermount Learning Centre</v>
          </cell>
          <cell r="D6797">
            <v>868</v>
          </cell>
          <cell r="E6797" t="str">
            <v>Windsor and Maidenhead</v>
          </cell>
          <cell r="F6797" t="str">
            <v>SOUTH</v>
          </cell>
          <cell r="G6797" t="str">
            <v>Windsor and Maidenhead</v>
          </cell>
          <cell r="H6797" t="str">
            <v>South East</v>
          </cell>
          <cell r="I6797">
            <v>122191</v>
          </cell>
          <cell r="J6797" t="str">
            <v>HEATHERMOUNT SCHOOL</v>
          </cell>
          <cell r="K6797" t="str">
            <v>NMSS</v>
          </cell>
          <cell r="M6797">
            <v>122191</v>
          </cell>
          <cell r="N6797" t="str">
            <v>HEATHERMOUNT SCHOOL</v>
          </cell>
          <cell r="O6797" t="str">
            <v>NMSS</v>
          </cell>
          <cell r="P6797" t="str">
            <v/>
          </cell>
          <cell r="Q6797" t="str">
            <v/>
          </cell>
          <cell r="T6797" t="str">
            <v>NMSS</v>
          </cell>
        </row>
        <row r="6798">
          <cell r="A6798">
            <v>19123</v>
          </cell>
          <cell r="B6798">
            <v>119320</v>
          </cell>
          <cell r="C6798" t="str">
            <v>Mary Hare Grammar School</v>
          </cell>
          <cell r="D6798">
            <v>869</v>
          </cell>
          <cell r="E6798" t="str">
            <v>West Berkshire</v>
          </cell>
          <cell r="F6798" t="str">
            <v>SOUTH</v>
          </cell>
          <cell r="G6798" t="str">
            <v>Windsor and Maidenhead</v>
          </cell>
          <cell r="H6798" t="str">
            <v>South East</v>
          </cell>
          <cell r="I6798">
            <v>119320</v>
          </cell>
          <cell r="J6798" t="str">
            <v>MARY HARE SCHOOL</v>
          </cell>
          <cell r="K6798" t="str">
            <v>NMSS</v>
          </cell>
          <cell r="M6798">
            <v>119320</v>
          </cell>
          <cell r="N6798" t="str">
            <v>MARY HARE SCHOOL</v>
          </cell>
          <cell r="O6798" t="str">
            <v>NMSS</v>
          </cell>
          <cell r="P6798" t="str">
            <v/>
          </cell>
          <cell r="Q6798" t="str">
            <v/>
          </cell>
          <cell r="T6798" t="str">
            <v>NMSS</v>
          </cell>
        </row>
        <row r="6799">
          <cell r="A6799">
            <v>19135</v>
          </cell>
          <cell r="B6799">
            <v>118632</v>
          </cell>
          <cell r="C6799" t="str">
            <v>The Langley Academy</v>
          </cell>
          <cell r="D6799">
            <v>871</v>
          </cell>
          <cell r="E6799" t="str">
            <v>Slough</v>
          </cell>
          <cell r="F6799" t="str">
            <v>SOUTH</v>
          </cell>
          <cell r="G6799" t="str">
            <v>Windsor and Maidenhead</v>
          </cell>
          <cell r="H6799" t="str">
            <v>South East</v>
          </cell>
          <cell r="I6799">
            <v>118632</v>
          </cell>
          <cell r="J6799" t="str">
            <v>THE LANGLEY ACADEMY</v>
          </cell>
          <cell r="K6799" t="str">
            <v>Academy</v>
          </cell>
          <cell r="M6799">
            <v>118632</v>
          </cell>
          <cell r="N6799" t="str">
            <v>LANGLEY ACADEMY</v>
          </cell>
          <cell r="O6799" t="str">
            <v>ACADEMY</v>
          </cell>
          <cell r="P6799">
            <v>8716905</v>
          </cell>
          <cell r="Q6799" t="str">
            <v>ACADEMY Sponsored</v>
          </cell>
          <cell r="T6799" t="str">
            <v>ACADEMY</v>
          </cell>
        </row>
        <row r="6800">
          <cell r="A6800">
            <v>19136</v>
          </cell>
          <cell r="B6800">
            <v>8717035</v>
          </cell>
          <cell r="C6800" t="str">
            <v>Arbour Vale School</v>
          </cell>
          <cell r="D6800">
            <v>825</v>
          </cell>
          <cell r="E6800" t="str">
            <v>Buckinghamshire</v>
          </cell>
          <cell r="F6800" t="str">
            <v>SOUTH</v>
          </cell>
          <cell r="G6800" t="str">
            <v>Windsor and Maidenhead</v>
          </cell>
          <cell r="H6800" t="str">
            <v>South East</v>
          </cell>
          <cell r="I6800">
            <v>8717035</v>
          </cell>
          <cell r="J6800" t="str">
            <v>ARBOUR VALE SCHOOL</v>
          </cell>
          <cell r="K6800" t="str">
            <v>MSS</v>
          </cell>
          <cell r="M6800">
            <v>123985</v>
          </cell>
          <cell r="N6800" t="str">
            <v>ARBOUR VALE SCHOOL</v>
          </cell>
          <cell r="O6800" t="str">
            <v>MSS</v>
          </cell>
          <cell r="P6800" t="str">
            <v/>
          </cell>
          <cell r="Q6800" t="str">
            <v/>
          </cell>
          <cell r="T6800" t="str">
            <v>MSS</v>
          </cell>
        </row>
        <row r="6801">
          <cell r="A6801">
            <v>19139</v>
          </cell>
          <cell r="B6801">
            <v>119891</v>
          </cell>
          <cell r="C6801" t="str">
            <v>The Piggott School</v>
          </cell>
          <cell r="D6801">
            <v>872</v>
          </cell>
          <cell r="E6801" t="str">
            <v>Wokingham</v>
          </cell>
          <cell r="F6801" t="str">
            <v>SOUTH</v>
          </cell>
          <cell r="G6801" t="str">
            <v>Windsor and Maidenhead</v>
          </cell>
          <cell r="H6801" t="str">
            <v>South East</v>
          </cell>
          <cell r="I6801">
            <v>119891</v>
          </cell>
          <cell r="J6801" t="str">
            <v>THE PIGGOTT CHURCH OF ENGLAND SCHOOL</v>
          </cell>
          <cell r="K6801" t="str">
            <v>Academy</v>
          </cell>
          <cell r="M6801">
            <v>119891</v>
          </cell>
          <cell r="N6801" t="str">
            <v>THE PIGGOTT CHURCH OF ENGLAND SCHOOL</v>
          </cell>
          <cell r="O6801" t="str">
            <v>ACADEMY</v>
          </cell>
          <cell r="P6801">
            <v>8724505</v>
          </cell>
          <cell r="Q6801" t="str">
            <v>ACADEMY Converter</v>
          </cell>
          <cell r="T6801" t="str">
            <v>ACADEMY</v>
          </cell>
        </row>
        <row r="6802">
          <cell r="A6802">
            <v>19140</v>
          </cell>
          <cell r="B6802">
            <v>8727029</v>
          </cell>
          <cell r="C6802" t="str">
            <v>Addington School</v>
          </cell>
          <cell r="D6802">
            <v>872</v>
          </cell>
          <cell r="E6802" t="str">
            <v>Wokingham</v>
          </cell>
          <cell r="F6802" t="str">
            <v>SOUTH</v>
          </cell>
          <cell r="G6802" t="str">
            <v>Windsor and Maidenhead</v>
          </cell>
          <cell r="H6802" t="str">
            <v>South East</v>
          </cell>
          <cell r="I6802">
            <v>8727029</v>
          </cell>
          <cell r="J6802" t="str">
            <v>ADDINGTON SCHOOL</v>
          </cell>
          <cell r="K6802" t="str">
            <v>MSS</v>
          </cell>
          <cell r="M6802">
            <v>123987</v>
          </cell>
          <cell r="N6802" t="str">
            <v>ADDINGTON SCHOOL</v>
          </cell>
          <cell r="O6802" t="str">
            <v>MSS</v>
          </cell>
          <cell r="P6802" t="str">
            <v/>
          </cell>
          <cell r="Q6802" t="str">
            <v/>
          </cell>
          <cell r="T6802" t="str">
            <v>MSS</v>
          </cell>
        </row>
        <row r="6803">
          <cell r="A6803">
            <v>19141</v>
          </cell>
          <cell r="B6803">
            <v>123728</v>
          </cell>
          <cell r="C6803" t="str">
            <v>The West of England School and College</v>
          </cell>
          <cell r="D6803">
            <v>878</v>
          </cell>
          <cell r="E6803" t="str">
            <v>Devon</v>
          </cell>
          <cell r="F6803" t="str">
            <v>WEST</v>
          </cell>
          <cell r="G6803" t="str">
            <v>Windsor and Maidenhead</v>
          </cell>
          <cell r="H6803" t="str">
            <v>South East</v>
          </cell>
          <cell r="I6803">
            <v>123728</v>
          </cell>
          <cell r="J6803" t="str">
            <v xml:space="preserve">WEST OF ENGLAND SCHOOL FOR CHILDREN WITH LITTLE OR NO SIGHT </v>
          </cell>
          <cell r="K6803" t="str">
            <v>NMSS</v>
          </cell>
          <cell r="M6803">
            <v>123728</v>
          </cell>
          <cell r="N6803" t="str">
            <v xml:space="preserve">WEST OF ENGLAND SCHOOL FOR CHILDREN WITH LITTLE OR NO SIGHT </v>
          </cell>
          <cell r="O6803" t="str">
            <v>NMSS</v>
          </cell>
          <cell r="P6803" t="str">
            <v/>
          </cell>
          <cell r="Q6803" t="str">
            <v/>
          </cell>
          <cell r="T6803" t="str">
            <v>NMSS</v>
          </cell>
        </row>
        <row r="6804">
          <cell r="A6804">
            <v>19142</v>
          </cell>
          <cell r="B6804">
            <v>888002</v>
          </cell>
          <cell r="C6804" t="str">
            <v>Exeter Royal Academy for Deaf Education</v>
          </cell>
          <cell r="D6804">
            <v>878</v>
          </cell>
          <cell r="E6804" t="str">
            <v>Devon</v>
          </cell>
          <cell r="F6804" t="str">
            <v>WEST</v>
          </cell>
          <cell r="G6804" t="str">
            <v>Windsor and Maidenhead</v>
          </cell>
          <cell r="H6804" t="str">
            <v>South East</v>
          </cell>
          <cell r="I6804">
            <v>888002</v>
          </cell>
          <cell r="J6804" t="str">
            <v>Exeter Royal Academy for Deaf Education</v>
          </cell>
          <cell r="K6804" t="str">
            <v>NMSS</v>
          </cell>
          <cell r="M6804">
            <v>123922</v>
          </cell>
          <cell r="N6804" t="str">
            <v>EXETER ROYAL ACADEMY FOR DEAF EDUCATION</v>
          </cell>
          <cell r="O6804" t="str">
            <v>NMSS</v>
          </cell>
          <cell r="P6804" t="str">
            <v/>
          </cell>
          <cell r="Q6804" t="str">
            <v/>
          </cell>
          <cell r="T6804" t="str">
            <v>NMSS</v>
          </cell>
        </row>
        <row r="6805">
          <cell r="A6805">
            <v>19143</v>
          </cell>
          <cell r="B6805">
            <v>123422</v>
          </cell>
          <cell r="C6805" t="str">
            <v>Royal School for Deaf Children Margate</v>
          </cell>
          <cell r="D6805">
            <v>886</v>
          </cell>
          <cell r="E6805" t="str">
            <v>Kent</v>
          </cell>
          <cell r="F6805" t="str">
            <v>SOUTH</v>
          </cell>
          <cell r="G6805" t="str">
            <v>Windsor and Maidenhead</v>
          </cell>
          <cell r="H6805" t="str">
            <v>South East</v>
          </cell>
          <cell r="I6805">
            <v>123422</v>
          </cell>
          <cell r="J6805" t="str">
            <v>ROYAL SCHOOL FOR DEAF CHILDREN MARGATE</v>
          </cell>
          <cell r="K6805" t="str">
            <v>NMSS</v>
          </cell>
          <cell r="M6805">
            <v>123422</v>
          </cell>
          <cell r="N6805" t="str">
            <v>ROYAL SCHOOL FOR DEAF CHILDREN MARGATE</v>
          </cell>
          <cell r="O6805" t="str">
            <v>NMSS</v>
          </cell>
          <cell r="P6805" t="str">
            <v/>
          </cell>
          <cell r="Q6805" t="str">
            <v/>
          </cell>
          <cell r="T6805" t="str">
            <v>NMSS</v>
          </cell>
        </row>
        <row r="6806">
          <cell r="A6806">
            <v>19144</v>
          </cell>
          <cell r="B6806">
            <v>119819</v>
          </cell>
          <cell r="C6806" t="str">
            <v>Dawn House School</v>
          </cell>
          <cell r="D6806">
            <v>891</v>
          </cell>
          <cell r="E6806" t="str">
            <v>Nottinghamshire</v>
          </cell>
          <cell r="F6806" t="str">
            <v>EAST</v>
          </cell>
          <cell r="G6806" t="str">
            <v>Windsor and Maidenhead</v>
          </cell>
          <cell r="H6806" t="str">
            <v>South East</v>
          </cell>
          <cell r="I6806">
            <v>119819</v>
          </cell>
          <cell r="J6806" t="str">
            <v>DAWN HOUSE SCHOOL</v>
          </cell>
          <cell r="K6806" t="str">
            <v>NMSS</v>
          </cell>
          <cell r="M6806">
            <v>119819</v>
          </cell>
          <cell r="N6806" t="str">
            <v>DAWN HOUSE SCHOOL</v>
          </cell>
          <cell r="O6806" t="str">
            <v>NMSS</v>
          </cell>
          <cell r="P6806" t="str">
            <v/>
          </cell>
          <cell r="Q6806" t="str">
            <v/>
          </cell>
          <cell r="T6806" t="str">
            <v>NMSS</v>
          </cell>
        </row>
        <row r="6807">
          <cell r="A6807">
            <v>19146</v>
          </cell>
          <cell r="B6807">
            <v>122280</v>
          </cell>
          <cell r="C6807" t="str">
            <v>Lord Williams's School</v>
          </cell>
          <cell r="D6807">
            <v>931</v>
          </cell>
          <cell r="E6807" t="str">
            <v>Oxfordshire</v>
          </cell>
          <cell r="F6807" t="str">
            <v>SOUTH</v>
          </cell>
          <cell r="G6807" t="str">
            <v>Windsor and Maidenhead</v>
          </cell>
          <cell r="H6807" t="str">
            <v>South East</v>
          </cell>
          <cell r="I6807">
            <v>122280</v>
          </cell>
          <cell r="J6807" t="str">
            <v>LORD WILLIAMS'S SCHOOL</v>
          </cell>
          <cell r="K6807" t="str">
            <v>Academy</v>
          </cell>
          <cell r="M6807">
            <v>122280</v>
          </cell>
          <cell r="N6807" t="str">
            <v>LORD WILLIAMS'S SCHOOL</v>
          </cell>
          <cell r="O6807" t="str">
            <v>ACADEMY</v>
          </cell>
          <cell r="P6807">
            <v>9314580</v>
          </cell>
          <cell r="Q6807" t="str">
            <v>ACADEMY Converter</v>
          </cell>
          <cell r="T6807" t="str">
            <v>ACADEMY</v>
          </cell>
        </row>
        <row r="6808">
          <cell r="A6808">
            <v>19149</v>
          </cell>
          <cell r="B6808">
            <v>118295</v>
          </cell>
          <cell r="C6808" t="str">
            <v>Gordon's School</v>
          </cell>
          <cell r="D6808">
            <v>936</v>
          </cell>
          <cell r="E6808" t="str">
            <v>Surrey</v>
          </cell>
          <cell r="F6808" t="str">
            <v>SOUTH</v>
          </cell>
          <cell r="G6808" t="str">
            <v>Windsor and Maidenhead</v>
          </cell>
          <cell r="H6808" t="str">
            <v>South East</v>
          </cell>
          <cell r="I6808">
            <v>118295</v>
          </cell>
          <cell r="J6808" t="str">
            <v>GORDON'S SCHOOL</v>
          </cell>
          <cell r="K6808">
            <v>0</v>
          </cell>
          <cell r="M6808">
            <v>120674</v>
          </cell>
          <cell r="N6808" t="str">
            <v>GORDON'S SCHOOL</v>
          </cell>
          <cell r="O6808" t="str">
            <v>ACADEMY</v>
          </cell>
          <cell r="P6808">
            <v>9365403</v>
          </cell>
          <cell r="Q6808" t="str">
            <v>ACADEMY Converter</v>
          </cell>
          <cell r="T6808" t="str">
            <v>ACADEMY</v>
          </cell>
        </row>
        <row r="6809">
          <cell r="A6809">
            <v>19152</v>
          </cell>
          <cell r="B6809">
            <v>122203</v>
          </cell>
          <cell r="C6809" t="str">
            <v>The School for Profound Education</v>
          </cell>
          <cell r="D6809">
            <v>936</v>
          </cell>
          <cell r="E6809" t="str">
            <v>Surrey</v>
          </cell>
          <cell r="F6809" t="str">
            <v>SOUTH</v>
          </cell>
          <cell r="G6809" t="str">
            <v>Windsor and Maidenhead</v>
          </cell>
          <cell r="H6809" t="str">
            <v>South East</v>
          </cell>
          <cell r="I6809">
            <v>122203</v>
          </cell>
          <cell r="J6809" t="str">
            <v>THE SCHOOL FOR PROFOUND EDUCATION (FORMERLY ST MARGARET'S)</v>
          </cell>
          <cell r="K6809" t="str">
            <v>NMSS</v>
          </cell>
          <cell r="M6809">
            <v>122203</v>
          </cell>
          <cell r="N6809" t="str">
            <v>THE SCHOOL FOR PROFOUND EDUCATION (FORMERLY ST MARGARET'S)</v>
          </cell>
          <cell r="O6809" t="str">
            <v>NMSS</v>
          </cell>
          <cell r="P6809" t="str">
            <v/>
          </cell>
          <cell r="Q6809" t="str">
            <v/>
          </cell>
          <cell r="T6809" t="str">
            <v>NMSS</v>
          </cell>
        </row>
        <row r="6810">
          <cell r="A6810">
            <v>19153</v>
          </cell>
          <cell r="B6810">
            <v>122217</v>
          </cell>
          <cell r="C6810" t="str">
            <v>Muntham House School</v>
          </cell>
          <cell r="D6810">
            <v>938</v>
          </cell>
          <cell r="E6810" t="str">
            <v>West Sussex</v>
          </cell>
          <cell r="F6810" t="str">
            <v>SOUTH</v>
          </cell>
          <cell r="G6810" t="str">
            <v>Windsor and Maidenhead</v>
          </cell>
          <cell r="H6810" t="str">
            <v>South East</v>
          </cell>
          <cell r="I6810">
            <v>122217</v>
          </cell>
          <cell r="J6810" t="str">
            <v>MUNTHAM HOUSE SCHOOL</v>
          </cell>
          <cell r="K6810" t="str">
            <v>NMSS</v>
          </cell>
          <cell r="M6810">
            <v>122217</v>
          </cell>
          <cell r="N6810" t="str">
            <v>MUNTHAM HOUSE SCHOOL</v>
          </cell>
          <cell r="O6810" t="str">
            <v>NMSS</v>
          </cell>
          <cell r="P6810" t="str">
            <v/>
          </cell>
          <cell r="Q6810" t="str">
            <v/>
          </cell>
          <cell r="T6810" t="str">
            <v>NMSS</v>
          </cell>
        </row>
        <row r="6811">
          <cell r="A6811">
            <v>19154</v>
          </cell>
          <cell r="B6811">
            <v>114855</v>
          </cell>
          <cell r="C6811" t="str">
            <v>FOXES ACADEMY LIMITED</v>
          </cell>
          <cell r="D6811">
            <v>850</v>
          </cell>
          <cell r="E6811" t="str">
            <v>Hampshire</v>
          </cell>
          <cell r="F6811" t="str">
            <v>WEST</v>
          </cell>
          <cell r="G6811" t="str">
            <v>Windsor and Maidenhead</v>
          </cell>
          <cell r="H6811" t="str">
            <v>South East</v>
          </cell>
          <cell r="I6811">
            <v>114855</v>
          </cell>
          <cell r="J6811" t="str">
            <v>FOXES ACADEMY</v>
          </cell>
          <cell r="K6811" t="str">
            <v>ISP</v>
          </cell>
          <cell r="M6811">
            <v>114855</v>
          </cell>
          <cell r="N6811" t="str">
            <v>FOXES ACADEMY</v>
          </cell>
          <cell r="O6811" t="str">
            <v>ISP</v>
          </cell>
          <cell r="P6811" t="str">
            <v/>
          </cell>
          <cell r="Q6811" t="str">
            <v/>
          </cell>
          <cell r="T6811" t="str">
            <v>ISP</v>
          </cell>
        </row>
        <row r="6812">
          <cell r="A6812">
            <v>19155</v>
          </cell>
          <cell r="B6812">
            <v>114854</v>
          </cell>
          <cell r="C6812" t="str">
            <v>THE FORTUNE CENTRE OF RIDING THERAPY</v>
          </cell>
          <cell r="D6812">
            <v>865</v>
          </cell>
          <cell r="E6812" t="str">
            <v>Wiltshire</v>
          </cell>
          <cell r="F6812" t="str">
            <v>SOUTH</v>
          </cell>
          <cell r="G6812" t="str">
            <v>Windsor and Maidenhead</v>
          </cell>
          <cell r="H6812" t="str">
            <v>South East</v>
          </cell>
          <cell r="I6812">
            <v>114854</v>
          </cell>
          <cell r="J6812" t="str">
            <v>THE FORTUNE CENTRE OF RIDING THERAPY</v>
          </cell>
          <cell r="K6812" t="str">
            <v>ISP</v>
          </cell>
          <cell r="M6812">
            <v>114854</v>
          </cell>
          <cell r="N6812" t="str">
            <v>THE FORTUNE CENTRE OF RIDING THERAPY</v>
          </cell>
          <cell r="O6812" t="str">
            <v>ISP</v>
          </cell>
          <cell r="P6812" t="str">
            <v/>
          </cell>
          <cell r="Q6812" t="str">
            <v/>
          </cell>
          <cell r="T6812" t="str">
            <v>ISP</v>
          </cell>
        </row>
        <row r="6813">
          <cell r="A6813">
            <v>19156</v>
          </cell>
          <cell r="B6813">
            <v>9366420</v>
          </cell>
          <cell r="C6813" t="str">
            <v>More House School</v>
          </cell>
          <cell r="D6813">
            <v>936</v>
          </cell>
          <cell r="E6813" t="str">
            <v>Surrey</v>
          </cell>
          <cell r="F6813" t="str">
            <v>WEST</v>
          </cell>
          <cell r="G6813" t="str">
            <v>Windsor and Maidenhead</v>
          </cell>
          <cell r="H6813" t="str">
            <v>South East</v>
          </cell>
          <cell r="I6813">
            <v>9366420</v>
          </cell>
          <cell r="J6813" t="str">
            <v>MORE HOUSE SCHOOL</v>
          </cell>
          <cell r="K6813">
            <v>0</v>
          </cell>
          <cell r="M6813">
            <v>9366420</v>
          </cell>
          <cell r="N6813" t="str">
            <v>MORE HOUSE SCHOOL</v>
          </cell>
          <cell r="O6813" t="str">
            <v>ISS</v>
          </cell>
          <cell r="P6813" t="str">
            <v/>
          </cell>
          <cell r="Q6813" t="str">
            <v/>
          </cell>
          <cell r="T6813" t="str">
            <v>ISS</v>
          </cell>
        </row>
        <row r="6814">
          <cell r="A6814">
            <v>19157</v>
          </cell>
          <cell r="B6814">
            <v>8137905</v>
          </cell>
          <cell r="C6814" t="str">
            <v>Broughton House College</v>
          </cell>
          <cell r="D6814">
            <v>813</v>
          </cell>
          <cell r="E6814" t="str">
            <v>North Lincolnshire</v>
          </cell>
          <cell r="F6814" t="str">
            <v>NORTH</v>
          </cell>
          <cell r="G6814" t="str">
            <v>Windsor and Maidenhead</v>
          </cell>
          <cell r="H6814" t="str">
            <v>South East</v>
          </cell>
          <cell r="I6814" t="str">
            <v>Don't know</v>
          </cell>
          <cell r="J6814" t="str">
            <v>Broughton House College</v>
          </cell>
          <cell r="K6814">
            <v>0</v>
          </cell>
          <cell r="M6814">
            <v>8137905</v>
          </cell>
          <cell r="N6814" t="str">
            <v>BROUGHTON HOUSE COLLEGE</v>
          </cell>
          <cell r="O6814" t="str">
            <v>NEW PROVIDER</v>
          </cell>
          <cell r="P6814" t="str">
            <v/>
          </cell>
          <cell r="Q6814" t="str">
            <v/>
          </cell>
          <cell r="T6814" t="str">
            <v>NEW PROVIDER</v>
          </cell>
        </row>
        <row r="6815">
          <cell r="A6815">
            <v>19158</v>
          </cell>
          <cell r="B6815">
            <v>115497</v>
          </cell>
          <cell r="C6815" t="str">
            <v>HOPE LODGE SCHOOL</v>
          </cell>
          <cell r="D6815">
            <v>852</v>
          </cell>
          <cell r="E6815" t="str">
            <v>Southampton</v>
          </cell>
          <cell r="F6815" t="str">
            <v>SOUTH</v>
          </cell>
          <cell r="G6815" t="str">
            <v>Windsor and Maidenhead</v>
          </cell>
          <cell r="H6815" t="str">
            <v>South East</v>
          </cell>
          <cell r="I6815">
            <v>115497</v>
          </cell>
          <cell r="J6815" t="str">
            <v>HOPE LODGE SCHOOL</v>
          </cell>
          <cell r="K6815" t="str">
            <v>ISP</v>
          </cell>
          <cell r="M6815">
            <v>115497</v>
          </cell>
          <cell r="N6815" t="str">
            <v>HOPE LODGE SCHOOL</v>
          </cell>
          <cell r="O6815" t="str">
            <v>ISP</v>
          </cell>
          <cell r="P6815" t="str">
            <v/>
          </cell>
          <cell r="Q6815" t="str">
            <v/>
          </cell>
          <cell r="T6815" t="str">
            <v>ISP</v>
          </cell>
        </row>
        <row r="6816">
          <cell r="A6816">
            <v>19159</v>
          </cell>
          <cell r="B6816">
            <v>9366592</v>
          </cell>
          <cell r="C6816" t="str">
            <v>Unsted Park School</v>
          </cell>
          <cell r="D6816">
            <v>936</v>
          </cell>
          <cell r="E6816" t="str">
            <v>Surrey</v>
          </cell>
          <cell r="F6816" t="str">
            <v>WEST</v>
          </cell>
          <cell r="G6816" t="str">
            <v>Windsor and Maidenhead</v>
          </cell>
          <cell r="H6816" t="str">
            <v>South East</v>
          </cell>
          <cell r="I6816">
            <v>9366592</v>
          </cell>
          <cell r="J6816" t="str">
            <v>UNSTED PARK SCHOOL</v>
          </cell>
          <cell r="K6816">
            <v>0</v>
          </cell>
          <cell r="M6816">
            <v>9366592</v>
          </cell>
          <cell r="N6816" t="str">
            <v>UNSTED PARK SCHOOL</v>
          </cell>
          <cell r="O6816" t="str">
            <v>ISS</v>
          </cell>
          <cell r="P6816" t="str">
            <v/>
          </cell>
          <cell r="Q6816" t="str">
            <v/>
          </cell>
          <cell r="T6816" t="str">
            <v>ISS</v>
          </cell>
        </row>
        <row r="6817">
          <cell r="A6817">
            <v>19160</v>
          </cell>
          <cell r="B6817">
            <v>8606024</v>
          </cell>
          <cell r="C6817" t="str">
            <v>Rugeley  Horizon School</v>
          </cell>
          <cell r="D6817">
            <v>860</v>
          </cell>
          <cell r="E6817" t="str">
            <v>Staffordshire</v>
          </cell>
          <cell r="F6817" t="str">
            <v>WEST</v>
          </cell>
          <cell r="G6817" t="str">
            <v>Windsor and Maidenhead</v>
          </cell>
          <cell r="H6817" t="str">
            <v>South East</v>
          </cell>
          <cell r="I6817" t="str">
            <v/>
          </cell>
          <cell r="J6817" t="str">
            <v/>
          </cell>
          <cell r="K6817" t="str">
            <v/>
          </cell>
          <cell r="M6817">
            <v>8606024</v>
          </cell>
          <cell r="N6817" t="str">
            <v>RUGELEY  HORIZON SCHOOL</v>
          </cell>
          <cell r="O6817" t="str">
            <v>ISS</v>
          </cell>
          <cell r="P6817" t="str">
            <v/>
          </cell>
          <cell r="Q6817" t="str">
            <v/>
          </cell>
          <cell r="T6817" t="str">
            <v>ISS</v>
          </cell>
        </row>
        <row r="6818">
          <cell r="A6818">
            <v>19161</v>
          </cell>
          <cell r="B6818">
            <v>8676005</v>
          </cell>
          <cell r="C6818" t="str">
            <v>LVS Ascot</v>
          </cell>
          <cell r="D6818">
            <v>867</v>
          </cell>
          <cell r="E6818" t="str">
            <v>Bracknell Forest</v>
          </cell>
          <cell r="F6818" t="str">
            <v>WEST</v>
          </cell>
          <cell r="G6818" t="str">
            <v>Windsor and Maidenhead</v>
          </cell>
          <cell r="H6818" t="str">
            <v>South East</v>
          </cell>
          <cell r="I6818">
            <v>8676005</v>
          </cell>
          <cell r="J6818" t="str">
            <v>LVS ASCOT</v>
          </cell>
          <cell r="K6818">
            <v>0</v>
          </cell>
          <cell r="M6818">
            <v>8676005</v>
          </cell>
          <cell r="N6818" t="str">
            <v>LVS ASCOT</v>
          </cell>
          <cell r="O6818" t="str">
            <v>ROW INDEX NO STUDENTS</v>
          </cell>
          <cell r="P6818" t="str">
            <v/>
          </cell>
          <cell r="Q6818" t="str">
            <v/>
          </cell>
          <cell r="T6818" t="str">
            <v>ROW INDEX NO STUDENTS</v>
          </cell>
        </row>
        <row r="6819">
          <cell r="A6819">
            <v>19162</v>
          </cell>
          <cell r="B6819">
            <v>116258</v>
          </cell>
          <cell r="C6819" t="str">
            <v>Alderwasley Hall School</v>
          </cell>
          <cell r="D6819">
            <v>830</v>
          </cell>
          <cell r="E6819" t="str">
            <v>Derbyshire</v>
          </cell>
          <cell r="F6819" t="str">
            <v>WEST</v>
          </cell>
          <cell r="G6819" t="str">
            <v>Windsor and Maidenhead</v>
          </cell>
          <cell r="H6819" t="str">
            <v>South East</v>
          </cell>
          <cell r="I6819">
            <v>116258</v>
          </cell>
          <cell r="J6819" t="str">
            <v>ALDERWASLEY HALL SCHOOL</v>
          </cell>
          <cell r="K6819" t="str">
            <v>ISS</v>
          </cell>
          <cell r="M6819">
            <v>116258</v>
          </cell>
          <cell r="N6819" t="str">
            <v>ALDERWASLEY HALL SCHOOL</v>
          </cell>
          <cell r="O6819" t="str">
            <v>ISS</v>
          </cell>
          <cell r="P6819" t="str">
            <v/>
          </cell>
          <cell r="Q6819" t="str">
            <v/>
          </cell>
          <cell r="T6819" t="str">
            <v>ISS</v>
          </cell>
        </row>
        <row r="6820">
          <cell r="A6820">
            <v>19163</v>
          </cell>
          <cell r="B6820">
            <v>8506005</v>
          </cell>
          <cell r="C6820" t="str">
            <v>The Loddon School</v>
          </cell>
          <cell r="D6820">
            <v>850</v>
          </cell>
          <cell r="E6820" t="str">
            <v>Hampshire</v>
          </cell>
          <cell r="F6820" t="str">
            <v>EAST</v>
          </cell>
          <cell r="G6820" t="str">
            <v>Windsor and Maidenhead</v>
          </cell>
          <cell r="H6820" t="str">
            <v>South East</v>
          </cell>
          <cell r="I6820">
            <v>8506005</v>
          </cell>
          <cell r="J6820" t="str">
            <v>THE LODDON SCHOOL</v>
          </cell>
          <cell r="K6820">
            <v>0</v>
          </cell>
          <cell r="M6820">
            <v>8506005</v>
          </cell>
          <cell r="N6820" t="str">
            <v>THE LODDON SCHOOL</v>
          </cell>
          <cell r="O6820" t="str">
            <v>ISS</v>
          </cell>
          <cell r="P6820" t="str">
            <v/>
          </cell>
          <cell r="Q6820" t="str">
            <v/>
          </cell>
          <cell r="T6820" t="str">
            <v>ISS</v>
          </cell>
        </row>
        <row r="6821">
          <cell r="A6821">
            <v>19164</v>
          </cell>
          <cell r="B6821">
            <v>3126063</v>
          </cell>
          <cell r="C6821" t="str">
            <v>Hillingdon Manor School</v>
          </cell>
          <cell r="D6821">
            <v>312</v>
          </cell>
          <cell r="E6821" t="str">
            <v>Hillingdon</v>
          </cell>
          <cell r="F6821" t="str">
            <v>SOUTH</v>
          </cell>
          <cell r="G6821" t="str">
            <v>Windsor and Maidenhead</v>
          </cell>
          <cell r="H6821" t="str">
            <v>South East</v>
          </cell>
          <cell r="I6821">
            <v>3126063</v>
          </cell>
          <cell r="J6821" t="str">
            <v>HILLINGDON MANOR SCHOOL</v>
          </cell>
          <cell r="K6821">
            <v>0</v>
          </cell>
          <cell r="M6821">
            <v>3126063</v>
          </cell>
          <cell r="N6821" t="str">
            <v>HILLINGDON MANOR SCHOOL</v>
          </cell>
          <cell r="O6821" t="str">
            <v>ISS</v>
          </cell>
          <cell r="P6821" t="str">
            <v/>
          </cell>
          <cell r="Q6821" t="str">
            <v/>
          </cell>
          <cell r="T6821" t="str">
            <v>ISS</v>
          </cell>
        </row>
        <row r="6822">
          <cell r="A6822">
            <v>19165</v>
          </cell>
          <cell r="B6822">
            <v>8696014</v>
          </cell>
          <cell r="C6822" t="str">
            <v>Priors Court School</v>
          </cell>
          <cell r="D6822">
            <v>869</v>
          </cell>
          <cell r="E6822" t="str">
            <v>West Berkshire</v>
          </cell>
          <cell r="F6822" t="str">
            <v>WEST</v>
          </cell>
          <cell r="G6822" t="str">
            <v>Windsor and Maidenhead</v>
          </cell>
          <cell r="H6822" t="str">
            <v>South East</v>
          </cell>
          <cell r="I6822">
            <v>8696014</v>
          </cell>
          <cell r="J6822" t="str">
            <v>PRIORS COURT SCHOOL</v>
          </cell>
          <cell r="K6822">
            <v>0</v>
          </cell>
          <cell r="M6822">
            <v>8696014</v>
          </cell>
          <cell r="N6822" t="str">
            <v>PRIORS COURT SCHOOL</v>
          </cell>
          <cell r="O6822" t="str">
            <v>ISS</v>
          </cell>
          <cell r="P6822" t="str">
            <v/>
          </cell>
          <cell r="Q6822" t="str">
            <v/>
          </cell>
          <cell r="T6822" t="str">
            <v>ISS</v>
          </cell>
        </row>
        <row r="6823">
          <cell r="A6823">
            <v>19166</v>
          </cell>
          <cell r="B6823">
            <v>8016008</v>
          </cell>
          <cell r="C6823" t="str">
            <v xml:space="preserve">St Christopher's School </v>
          </cell>
          <cell r="D6823">
            <v>801</v>
          </cell>
          <cell r="E6823" t="str">
            <v>Bristol, City of</v>
          </cell>
          <cell r="F6823" t="str">
            <v>WEST</v>
          </cell>
          <cell r="G6823" t="str">
            <v>Windsor and Maidenhead</v>
          </cell>
          <cell r="H6823" t="str">
            <v>South East</v>
          </cell>
          <cell r="I6823" t="str">
            <v/>
          </cell>
          <cell r="J6823" t="str">
            <v/>
          </cell>
          <cell r="K6823" t="str">
            <v/>
          </cell>
          <cell r="M6823">
            <v>8016008</v>
          </cell>
          <cell r="N6823" t="str">
            <v>ST CHRISTOPHER'S SCHOOL</v>
          </cell>
          <cell r="O6823" t="str">
            <v>ISS</v>
          </cell>
          <cell r="P6823" t="str">
            <v/>
          </cell>
          <cell r="Q6823" t="str">
            <v/>
          </cell>
          <cell r="T6823" t="str">
            <v>ISS</v>
          </cell>
        </row>
        <row r="6824">
          <cell r="A6824">
            <v>19167</v>
          </cell>
          <cell r="B6824">
            <v>8786039</v>
          </cell>
          <cell r="C6824" t="str">
            <v>Chelfham Senior School</v>
          </cell>
          <cell r="D6824">
            <v>878</v>
          </cell>
          <cell r="E6824" t="str">
            <v>Devon</v>
          </cell>
          <cell r="F6824" t="str">
            <v>WEST</v>
          </cell>
          <cell r="G6824" t="str">
            <v>Windsor and Maidenhead</v>
          </cell>
          <cell r="H6824" t="str">
            <v>South East</v>
          </cell>
          <cell r="I6824" t="str">
            <v/>
          </cell>
          <cell r="J6824" t="str">
            <v/>
          </cell>
          <cell r="K6824" t="str">
            <v/>
          </cell>
          <cell r="M6824">
            <v>8786039</v>
          </cell>
          <cell r="N6824" t="str">
            <v>CHELFHAM SENIOR SCHOOL</v>
          </cell>
          <cell r="O6824" t="str">
            <v>ISS</v>
          </cell>
          <cell r="P6824" t="str">
            <v/>
          </cell>
          <cell r="Q6824" t="str">
            <v/>
          </cell>
          <cell r="T6824" t="str">
            <v>ISS</v>
          </cell>
        </row>
        <row r="6825">
          <cell r="A6825">
            <v>19168</v>
          </cell>
          <cell r="B6825">
            <v>122207</v>
          </cell>
          <cell r="C6825" t="str">
            <v xml:space="preserve">ST MARY'S WRESTWOOD CHILDREN'S TRUST </v>
          </cell>
          <cell r="D6825">
            <v>845</v>
          </cell>
          <cell r="E6825" t="str">
            <v>East Sussex</v>
          </cell>
          <cell r="F6825" t="str">
            <v>SOUTH</v>
          </cell>
          <cell r="G6825" t="str">
            <v>Windsor and Maidenhead</v>
          </cell>
          <cell r="H6825" t="str">
            <v>South East</v>
          </cell>
          <cell r="I6825">
            <v>122207</v>
          </cell>
          <cell r="J6825" t="str">
            <v>ST MARY'S WRESTWOOD CHILDREN'S TRUST</v>
          </cell>
          <cell r="K6825" t="str">
            <v>NMSS</v>
          </cell>
          <cell r="M6825">
            <v>122207</v>
          </cell>
          <cell r="N6825" t="str">
            <v>ST MARY'S WRESTWOOD CHILDREN'S TRUST</v>
          </cell>
          <cell r="O6825" t="str">
            <v>NMSS</v>
          </cell>
          <cell r="P6825" t="str">
            <v/>
          </cell>
          <cell r="Q6825" t="str">
            <v/>
          </cell>
          <cell r="T6825" t="str">
            <v>NMSS</v>
          </cell>
        </row>
        <row r="6826">
          <cell r="A6826">
            <v>19169</v>
          </cell>
          <cell r="B6826">
            <v>8506032</v>
          </cell>
          <cell r="C6826" t="str">
            <v>St Edward's School</v>
          </cell>
          <cell r="D6826">
            <v>850</v>
          </cell>
          <cell r="E6826" t="str">
            <v>Hampshire</v>
          </cell>
          <cell r="F6826" t="str">
            <v>WEST</v>
          </cell>
          <cell r="G6826" t="str">
            <v>Windsor and Maidenhead</v>
          </cell>
          <cell r="H6826" t="str">
            <v>South East</v>
          </cell>
          <cell r="I6826">
            <v>8506032</v>
          </cell>
          <cell r="J6826" t="str">
            <v>ST EDWARD'S SCHOOL</v>
          </cell>
          <cell r="K6826">
            <v>0</v>
          </cell>
          <cell r="M6826">
            <v>8506032</v>
          </cell>
          <cell r="N6826" t="str">
            <v>ST EDWARD'S SCHOOL</v>
          </cell>
          <cell r="O6826" t="str">
            <v>ISS</v>
          </cell>
          <cell r="P6826" t="str">
            <v/>
          </cell>
          <cell r="Q6826" t="str">
            <v/>
          </cell>
          <cell r="T6826" t="str">
            <v>ISS</v>
          </cell>
        </row>
        <row r="6827">
          <cell r="A6827">
            <v>19170</v>
          </cell>
          <cell r="B6827">
            <v>9386084</v>
          </cell>
          <cell r="C6827" t="str">
            <v xml:space="preserve">Slindon College </v>
          </cell>
          <cell r="D6827">
            <v>938</v>
          </cell>
          <cell r="E6827" t="str">
            <v>West Sussex</v>
          </cell>
          <cell r="F6827" t="str">
            <v>WEST</v>
          </cell>
          <cell r="G6827" t="str">
            <v>Windsor and Maidenhead</v>
          </cell>
          <cell r="H6827" t="str">
            <v>South East</v>
          </cell>
          <cell r="I6827">
            <v>9386094</v>
          </cell>
          <cell r="J6827" t="str">
            <v>SLINDON COLLEGE</v>
          </cell>
          <cell r="K6827">
            <v>0</v>
          </cell>
          <cell r="M6827">
            <v>9386084</v>
          </cell>
          <cell r="N6827" t="str">
            <v xml:space="preserve">SLINDON COLLEGE </v>
          </cell>
          <cell r="O6827" t="str">
            <v>ISS</v>
          </cell>
          <cell r="P6827" t="str">
            <v/>
          </cell>
          <cell r="Q6827" t="str">
            <v/>
          </cell>
          <cell r="T6827" t="str">
            <v>ISS</v>
          </cell>
        </row>
        <row r="6828">
          <cell r="A6828">
            <v>19171</v>
          </cell>
          <cell r="B6828">
            <v>116038</v>
          </cell>
          <cell r="C6828" t="str">
            <v>OAK LODGE SCHOOL</v>
          </cell>
          <cell r="D6828">
            <v>212</v>
          </cell>
          <cell r="E6828" t="str">
            <v>Wandsworth</v>
          </cell>
          <cell r="F6828" t="str">
            <v>SOUTH</v>
          </cell>
          <cell r="G6828" t="str">
            <v>Windsor and Maidenhead</v>
          </cell>
          <cell r="H6828" t="str">
            <v>South East</v>
          </cell>
          <cell r="I6828">
            <v>116038</v>
          </cell>
          <cell r="J6828" t="str">
            <v>OAK LODGE SCHOOL</v>
          </cell>
          <cell r="K6828" t="str">
            <v>MSS</v>
          </cell>
          <cell r="M6828">
            <v>116038</v>
          </cell>
          <cell r="N6828" t="str">
            <v>OAK LODGE SCHOOL</v>
          </cell>
          <cell r="O6828" t="str">
            <v>MSS</v>
          </cell>
          <cell r="P6828" t="str">
            <v/>
          </cell>
          <cell r="Q6828" t="str">
            <v/>
          </cell>
          <cell r="T6828" t="str">
            <v>MSS</v>
          </cell>
        </row>
        <row r="6829">
          <cell r="A6829">
            <v>19172</v>
          </cell>
          <cell r="B6829">
            <v>123635</v>
          </cell>
          <cell r="C6829" t="str">
            <v>High Close School</v>
          </cell>
          <cell r="D6829">
            <v>872</v>
          </cell>
          <cell r="E6829" t="str">
            <v>Wokingham</v>
          </cell>
          <cell r="F6829" t="str">
            <v>SOUTH</v>
          </cell>
          <cell r="G6829" t="str">
            <v>Windsor and Maidenhead</v>
          </cell>
          <cell r="H6829" t="str">
            <v>South East</v>
          </cell>
          <cell r="I6829">
            <v>123635</v>
          </cell>
          <cell r="J6829" t="str">
            <v>HIGH CLOSE SCHOOL</v>
          </cell>
          <cell r="K6829" t="str">
            <v>NMSS</v>
          </cell>
          <cell r="M6829">
            <v>123635</v>
          </cell>
          <cell r="N6829" t="str">
            <v>HIGH CLOSE SCHOOL</v>
          </cell>
          <cell r="O6829" t="str">
            <v>NMSS</v>
          </cell>
          <cell r="P6829" t="str">
            <v/>
          </cell>
          <cell r="Q6829" t="str">
            <v/>
          </cell>
          <cell r="T6829" t="str">
            <v>NMSS</v>
          </cell>
        </row>
        <row r="6830">
          <cell r="A6830">
            <v>19173</v>
          </cell>
          <cell r="B6830">
            <v>116105</v>
          </cell>
          <cell r="C6830" t="str">
            <v>OXFORD AND CHERWELL VALLEY COLLEGE - (116105)</v>
          </cell>
          <cell r="D6830">
            <v>931</v>
          </cell>
          <cell r="E6830" t="str">
            <v>Oxfordshire</v>
          </cell>
          <cell r="F6830" t="str">
            <v>SOUTH</v>
          </cell>
          <cell r="G6830" t="str">
            <v>Windsor and Maidenhead</v>
          </cell>
          <cell r="H6830" t="str">
            <v>South East</v>
          </cell>
          <cell r="I6830">
            <v>116105</v>
          </cell>
          <cell r="J6830" t="str">
            <v>OXFORD AND CHERWELL VALLEY COLLEGE</v>
          </cell>
          <cell r="K6830" t="str">
            <v>FE</v>
          </cell>
          <cell r="M6830">
            <v>116105</v>
          </cell>
          <cell r="N6830" t="str">
            <v>OXFORD AND CHERWELL VALLEY COLLEGE</v>
          </cell>
          <cell r="O6830" t="str">
            <v>FE</v>
          </cell>
          <cell r="P6830" t="str">
            <v/>
          </cell>
          <cell r="Q6830" t="str">
            <v/>
          </cell>
          <cell r="T6830" t="str">
            <v>FE</v>
          </cell>
        </row>
        <row r="6831">
          <cell r="A6831">
            <v>19174</v>
          </cell>
          <cell r="B6831">
            <v>114879</v>
          </cell>
          <cell r="C6831" t="str">
            <v>STANBRIDGE EARLS SCHOOL TRUST</v>
          </cell>
          <cell r="D6831">
            <v>850</v>
          </cell>
          <cell r="E6831" t="str">
            <v>Hampshire</v>
          </cell>
          <cell r="F6831" t="str">
            <v>SOUTH</v>
          </cell>
          <cell r="G6831" t="str">
            <v>Windsor and Maidenhead</v>
          </cell>
          <cell r="H6831" t="str">
            <v>South East</v>
          </cell>
          <cell r="I6831">
            <v>114879</v>
          </cell>
          <cell r="J6831" t="str">
            <v>STANBRIDGE EARLS SCHOOL</v>
          </cell>
          <cell r="K6831" t="str">
            <v>MSS</v>
          </cell>
          <cell r="M6831">
            <v>114879</v>
          </cell>
          <cell r="N6831" t="str">
            <v>STANBRIDGE EARLS SCHOOL</v>
          </cell>
          <cell r="O6831" t="str">
            <v>ISS</v>
          </cell>
          <cell r="P6831" t="str">
            <v/>
          </cell>
          <cell r="Q6831" t="str">
            <v/>
          </cell>
          <cell r="T6831" t="str">
            <v>ISS</v>
          </cell>
        </row>
        <row r="6832">
          <cell r="A6832">
            <v>19175</v>
          </cell>
          <cell r="B6832">
            <v>120116</v>
          </cell>
          <cell r="C6832" t="str">
            <v>THE MAGNA CARTA SCHOOL</v>
          </cell>
          <cell r="D6832">
            <v>936</v>
          </cell>
          <cell r="E6832" t="str">
            <v>Surrey</v>
          </cell>
          <cell r="F6832" t="str">
            <v>SOUTH</v>
          </cell>
          <cell r="G6832" t="str">
            <v>Windsor and Maidenhead</v>
          </cell>
          <cell r="H6832" t="str">
            <v>South East</v>
          </cell>
          <cell r="I6832">
            <v>120116</v>
          </cell>
          <cell r="J6832" t="str">
            <v>THE MAGNA CARTA SCHOOL</v>
          </cell>
          <cell r="K6832" t="str">
            <v>Academy</v>
          </cell>
          <cell r="M6832">
            <v>120116</v>
          </cell>
          <cell r="N6832" t="str">
            <v>THE MAGNA CARTA SCHOOL</v>
          </cell>
          <cell r="O6832" t="str">
            <v>PRE-16</v>
          </cell>
          <cell r="P6832">
            <v>9364160</v>
          </cell>
          <cell r="Q6832" t="str">
            <v>ACADEMY Converter</v>
          </cell>
          <cell r="T6832" t="str">
            <v>PRE-16</v>
          </cell>
        </row>
        <row r="6833">
          <cell r="A6833">
            <v>19179</v>
          </cell>
          <cell r="B6833">
            <v>123727</v>
          </cell>
          <cell r="C6833" t="str">
            <v>Action for Children Spires School</v>
          </cell>
          <cell r="D6833">
            <v>931</v>
          </cell>
          <cell r="E6833" t="str">
            <v>Oxfordshire</v>
          </cell>
          <cell r="F6833" t="str">
            <v>SOUTH</v>
          </cell>
          <cell r="G6833" t="str">
            <v>Windsor and Maidenhead</v>
          </cell>
          <cell r="H6833" t="str">
            <v>South East</v>
          </cell>
          <cell r="I6833">
            <v>123727</v>
          </cell>
          <cell r="J6833" t="str">
            <v>ACTION FOR CHILDREN, SPIRES SCHOOL</v>
          </cell>
          <cell r="K6833" t="str">
            <v>NMSS</v>
          </cell>
          <cell r="M6833">
            <v>123727</v>
          </cell>
          <cell r="N6833" t="str">
            <v>ACTION FOR CHILDREN, SPIRES SCHOOL</v>
          </cell>
          <cell r="O6833" t="str">
            <v>NMSS</v>
          </cell>
          <cell r="P6833" t="str">
            <v/>
          </cell>
          <cell r="Q6833" t="str">
            <v/>
          </cell>
          <cell r="T6833" t="str">
            <v>NMSS</v>
          </cell>
        </row>
        <row r="6834">
          <cell r="A6834">
            <v>19180</v>
          </cell>
          <cell r="B6834">
            <v>9366593</v>
          </cell>
          <cell r="C6834" t="str">
            <v>Kisimul School</v>
          </cell>
          <cell r="D6834">
            <v>936</v>
          </cell>
          <cell r="E6834" t="str">
            <v>Surrey</v>
          </cell>
          <cell r="F6834" t="str">
            <v>WEST</v>
          </cell>
          <cell r="G6834" t="str">
            <v>Windsor and Maidenhead</v>
          </cell>
          <cell r="H6834" t="str">
            <v>South East</v>
          </cell>
          <cell r="I6834">
            <v>9366593</v>
          </cell>
          <cell r="J6834" t="str">
            <v>KISIMUL SCHOOL</v>
          </cell>
          <cell r="K6834">
            <v>0</v>
          </cell>
          <cell r="M6834">
            <v>9366593</v>
          </cell>
          <cell r="N6834" t="str">
            <v>KISIMUL SCHOOL</v>
          </cell>
          <cell r="O6834" t="str">
            <v>ISS</v>
          </cell>
          <cell r="P6834" t="str">
            <v/>
          </cell>
          <cell r="Q6834" t="str">
            <v/>
          </cell>
          <cell r="T6834" t="str">
            <v>ISS</v>
          </cell>
        </row>
        <row r="6835">
          <cell r="A6835">
            <v>19181</v>
          </cell>
          <cell r="B6835">
            <v>9386267</v>
          </cell>
          <cell r="C6835" t="str">
            <v>LVS Hassocks</v>
          </cell>
          <cell r="D6835">
            <v>938</v>
          </cell>
          <cell r="E6835" t="str">
            <v>West Sussex</v>
          </cell>
          <cell r="F6835" t="str">
            <v>WEST</v>
          </cell>
          <cell r="G6835" t="str">
            <v>Windsor and Maidenhead</v>
          </cell>
          <cell r="H6835" t="str">
            <v>South East</v>
          </cell>
          <cell r="I6835">
            <v>9386267</v>
          </cell>
          <cell r="J6835" t="str">
            <v>LVS HASSOCKS</v>
          </cell>
          <cell r="K6835">
            <v>0</v>
          </cell>
          <cell r="M6835">
            <v>9386267</v>
          </cell>
          <cell r="N6835" t="str">
            <v>LVS HASSOCKS</v>
          </cell>
          <cell r="O6835" t="str">
            <v>ISS</v>
          </cell>
          <cell r="P6835" t="str">
            <v/>
          </cell>
          <cell r="Q6835" t="str">
            <v/>
          </cell>
          <cell r="T6835" t="str">
            <v>ISS</v>
          </cell>
        </row>
        <row r="6836">
          <cell r="A6836">
            <v>19182</v>
          </cell>
          <cell r="B6836">
            <v>115920</v>
          </cell>
          <cell r="C6836" t="str">
            <v>CHURCHMEAD CHURCH OF ENGLAND (VA) SCHOOL</v>
          </cell>
          <cell r="D6836">
            <v>868</v>
          </cell>
          <cell r="E6836" t="str">
            <v>Windsor and Maidenhead</v>
          </cell>
          <cell r="F6836" t="str">
            <v>SOUTH</v>
          </cell>
          <cell r="G6836" t="str">
            <v>Windsor and Maidenhead</v>
          </cell>
          <cell r="H6836" t="str">
            <v>South East</v>
          </cell>
          <cell r="I6836">
            <v>115920</v>
          </cell>
          <cell r="J6836" t="str">
            <v>CHURCHMEAD CHURCH OF ENGLAND (VA) SCHOOL</v>
          </cell>
          <cell r="K6836">
            <v>0</v>
          </cell>
          <cell r="M6836">
            <v>115920</v>
          </cell>
          <cell r="N6836" t="str">
            <v>CHURCHMEAD CHURCH OF ENGLAND (VA) SCHOOL</v>
          </cell>
          <cell r="O6836" t="str">
            <v>MSS</v>
          </cell>
          <cell r="P6836" t="str">
            <v/>
          </cell>
          <cell r="Q6836" t="str">
            <v/>
          </cell>
          <cell r="T6836" t="str">
            <v>MSS</v>
          </cell>
        </row>
        <row r="6837">
          <cell r="A6837">
            <v>19184</v>
          </cell>
          <cell r="B6837">
            <v>8506017</v>
          </cell>
          <cell r="C6837" t="str">
            <v>Coxlease School</v>
          </cell>
          <cell r="D6837">
            <v>850</v>
          </cell>
          <cell r="E6837" t="str">
            <v>Hampshire</v>
          </cell>
          <cell r="F6837" t="str">
            <v>WEST</v>
          </cell>
          <cell r="G6837" t="str">
            <v>Windsor and Maidenhead</v>
          </cell>
          <cell r="H6837" t="str">
            <v>South East</v>
          </cell>
          <cell r="I6837">
            <v>8506017</v>
          </cell>
          <cell r="J6837" t="str">
            <v>COXLEASE SCHOOL</v>
          </cell>
          <cell r="K6837">
            <v>0</v>
          </cell>
          <cell r="M6837">
            <v>8506017</v>
          </cell>
          <cell r="N6837" t="str">
            <v>COXLEASE SCHOOL</v>
          </cell>
          <cell r="O6837" t="str">
            <v>ISS</v>
          </cell>
          <cell r="P6837" t="str">
            <v/>
          </cell>
          <cell r="Q6837" t="str">
            <v/>
          </cell>
          <cell r="T6837" t="str">
            <v>ISS</v>
          </cell>
        </row>
        <row r="6838">
          <cell r="A6838">
            <v>19185</v>
          </cell>
          <cell r="B6838">
            <v>120975</v>
          </cell>
          <cell r="C6838" t="str">
            <v>Chailey Heritage School</v>
          </cell>
          <cell r="D6838">
            <v>845</v>
          </cell>
          <cell r="E6838" t="str">
            <v>East Sussex</v>
          </cell>
          <cell r="F6838" t="str">
            <v>SOUTH</v>
          </cell>
          <cell r="G6838" t="str">
            <v>Windsor and Maidenhead</v>
          </cell>
          <cell r="H6838" t="str">
            <v>South East</v>
          </cell>
          <cell r="I6838">
            <v>120975</v>
          </cell>
          <cell r="J6838" t="str">
            <v>CHAILEY HERITAGE SCHOOL</v>
          </cell>
          <cell r="K6838" t="str">
            <v>NMSS</v>
          </cell>
          <cell r="M6838">
            <v>120975</v>
          </cell>
          <cell r="N6838" t="str">
            <v>CHAILEY HERITAGE SCHOOL</v>
          </cell>
          <cell r="O6838" t="str">
            <v>NMSS</v>
          </cell>
          <cell r="P6838" t="str">
            <v/>
          </cell>
          <cell r="Q6838" t="str">
            <v/>
          </cell>
          <cell r="T6838" t="str">
            <v>NMSS</v>
          </cell>
        </row>
        <row r="6839">
          <cell r="A6839">
            <v>19238</v>
          </cell>
          <cell r="B6839">
            <v>8727029</v>
          </cell>
          <cell r="C6839" t="str">
            <v>Addington School</v>
          </cell>
          <cell r="D6839">
            <v>872</v>
          </cell>
          <cell r="E6839" t="str">
            <v>Wokingham</v>
          </cell>
          <cell r="F6839" t="str">
            <v>SOUTH</v>
          </cell>
          <cell r="G6839" t="str">
            <v>Wokingham</v>
          </cell>
          <cell r="H6839" t="str">
            <v>South East</v>
          </cell>
          <cell r="I6839">
            <v>8727029</v>
          </cell>
          <cell r="J6839" t="str">
            <v>ADDINGTON SCHOOL</v>
          </cell>
          <cell r="K6839" t="str">
            <v>MSS</v>
          </cell>
          <cell r="M6839">
            <v>123987</v>
          </cell>
          <cell r="N6839" t="str">
            <v>ADDINGTON SCHOOL</v>
          </cell>
          <cell r="O6839" t="str">
            <v>MSS</v>
          </cell>
          <cell r="P6839" t="str">
            <v/>
          </cell>
          <cell r="Q6839" t="str">
            <v/>
          </cell>
          <cell r="T6839" t="str">
            <v>MSS</v>
          </cell>
        </row>
        <row r="6840">
          <cell r="A6840">
            <v>19240</v>
          </cell>
          <cell r="B6840">
            <v>8697028</v>
          </cell>
          <cell r="C6840" t="str">
            <v>Brookfields Special School</v>
          </cell>
          <cell r="D6840">
            <v>869</v>
          </cell>
          <cell r="E6840" t="str">
            <v>West Berkshire</v>
          </cell>
          <cell r="F6840" t="str">
            <v>SOUTH</v>
          </cell>
          <cell r="G6840" t="str">
            <v>Wokingham</v>
          </cell>
          <cell r="H6840" t="str">
            <v>South East</v>
          </cell>
          <cell r="I6840">
            <v>8697028</v>
          </cell>
          <cell r="J6840" t="str">
            <v>BROOKFIELDS SPECIAL SCHOOL</v>
          </cell>
          <cell r="K6840" t="str">
            <v>MSS</v>
          </cell>
          <cell r="M6840">
            <v>123986</v>
          </cell>
          <cell r="N6840" t="str">
            <v>BROOKFIELDS SPECIAL SCHOOL</v>
          </cell>
          <cell r="O6840" t="str">
            <v>MSS</v>
          </cell>
          <cell r="P6840" t="str">
            <v/>
          </cell>
          <cell r="Q6840" t="str">
            <v/>
          </cell>
          <cell r="T6840" t="str">
            <v>MSS</v>
          </cell>
        </row>
        <row r="6841">
          <cell r="A6841">
            <v>19243</v>
          </cell>
          <cell r="B6841">
            <v>114409</v>
          </cell>
          <cell r="C6841" t="str">
            <v>Desborough School</v>
          </cell>
          <cell r="D6841">
            <v>868</v>
          </cell>
          <cell r="E6841" t="str">
            <v>Windsor and Maidenhead</v>
          </cell>
          <cell r="F6841" t="str">
            <v>SOUTH</v>
          </cell>
          <cell r="G6841" t="str">
            <v>Wokingham</v>
          </cell>
          <cell r="H6841" t="str">
            <v>South East</v>
          </cell>
          <cell r="I6841">
            <v>114409</v>
          </cell>
          <cell r="J6841" t="str">
            <v>DESBOROUGH SCHOOL</v>
          </cell>
          <cell r="K6841">
            <v>0</v>
          </cell>
          <cell r="M6841">
            <v>123430</v>
          </cell>
          <cell r="N6841" t="str">
            <v>DESBOROUGH SCHOOL</v>
          </cell>
          <cell r="O6841" t="str">
            <v>ACADEMY CONVERTER</v>
          </cell>
          <cell r="P6841">
            <v>8684000</v>
          </cell>
          <cell r="Q6841" t="str">
            <v>ACADEMY Sponsored Fast Track</v>
          </cell>
          <cell r="T6841" t="str">
            <v>ACADEMY CONVERTER</v>
          </cell>
        </row>
        <row r="6842">
          <cell r="A6842">
            <v>19244</v>
          </cell>
          <cell r="B6842">
            <v>114411</v>
          </cell>
          <cell r="C6842" t="str">
            <v>Edgbarrow School</v>
          </cell>
          <cell r="D6842">
            <v>867</v>
          </cell>
          <cell r="E6842" t="str">
            <v>Bracknell Forest</v>
          </cell>
          <cell r="F6842" t="str">
            <v>SOUTH</v>
          </cell>
          <cell r="G6842" t="str">
            <v>Wokingham</v>
          </cell>
          <cell r="H6842" t="str">
            <v>South East</v>
          </cell>
          <cell r="I6842">
            <v>114411</v>
          </cell>
          <cell r="J6842" t="str">
            <v>EDGBARROW SCHOOL</v>
          </cell>
          <cell r="K6842">
            <v>0</v>
          </cell>
          <cell r="M6842">
            <v>114411</v>
          </cell>
          <cell r="N6842" t="str">
            <v>EDGBARROW SCHOOL</v>
          </cell>
          <cell r="O6842" t="str">
            <v>SCHOOL SIXTH FORM</v>
          </cell>
          <cell r="P6842" t="str">
            <v/>
          </cell>
          <cell r="Q6842" t="str">
            <v/>
          </cell>
          <cell r="T6842" t="str">
            <v>SCHOOL SIXTH FORM</v>
          </cell>
        </row>
        <row r="6843">
          <cell r="A6843">
            <v>19245</v>
          </cell>
          <cell r="B6843">
            <v>888002</v>
          </cell>
          <cell r="C6843" t="str">
            <v>Exeter Royal Academy for Deaf Education</v>
          </cell>
          <cell r="D6843">
            <v>878</v>
          </cell>
          <cell r="E6843" t="str">
            <v>Devon</v>
          </cell>
          <cell r="F6843" t="str">
            <v>WEST</v>
          </cell>
          <cell r="G6843" t="str">
            <v>Wokingham</v>
          </cell>
          <cell r="H6843" t="str">
            <v>South East</v>
          </cell>
          <cell r="I6843">
            <v>888002</v>
          </cell>
          <cell r="J6843" t="str">
            <v>Exeter Royal Academy for Deaf Education</v>
          </cell>
          <cell r="K6843" t="str">
            <v>NMSS</v>
          </cell>
          <cell r="M6843">
            <v>123922</v>
          </cell>
          <cell r="N6843" t="str">
            <v>EXETER ROYAL ACADEMY FOR DEAF EDUCATION</v>
          </cell>
          <cell r="O6843" t="str">
            <v>NMSS</v>
          </cell>
          <cell r="P6843" t="str">
            <v/>
          </cell>
          <cell r="Q6843" t="str">
            <v/>
          </cell>
          <cell r="T6843" t="str">
            <v>NMSS</v>
          </cell>
        </row>
        <row r="6844">
          <cell r="A6844">
            <v>19250</v>
          </cell>
          <cell r="B6844">
            <v>122191</v>
          </cell>
          <cell r="C6844" t="str">
            <v>Heathermount Learning Centre</v>
          </cell>
          <cell r="D6844">
            <v>868</v>
          </cell>
          <cell r="E6844" t="str">
            <v>Windsor and Maidenhead</v>
          </cell>
          <cell r="F6844" t="str">
            <v>SOUTH</v>
          </cell>
          <cell r="G6844" t="str">
            <v>Wokingham</v>
          </cell>
          <cell r="H6844" t="str">
            <v>South East</v>
          </cell>
          <cell r="I6844">
            <v>122191</v>
          </cell>
          <cell r="J6844" t="str">
            <v>HEATHERMOUNT SCHOOL</v>
          </cell>
          <cell r="K6844" t="str">
            <v>NMSS</v>
          </cell>
          <cell r="M6844">
            <v>122191</v>
          </cell>
          <cell r="N6844" t="str">
            <v>HEATHERMOUNT SCHOOL</v>
          </cell>
          <cell r="O6844" t="str">
            <v>NMSS</v>
          </cell>
          <cell r="P6844" t="str">
            <v/>
          </cell>
          <cell r="Q6844" t="str">
            <v/>
          </cell>
          <cell r="T6844" t="str">
            <v>NMSS</v>
          </cell>
        </row>
        <row r="6845">
          <cell r="A6845">
            <v>19251</v>
          </cell>
          <cell r="B6845">
            <v>119364</v>
          </cell>
          <cell r="C6845" t="str">
            <v>HIGHDOWN SCHOOL AND SIXTH FORM CENTRE</v>
          </cell>
          <cell r="D6845">
            <v>870</v>
          </cell>
          <cell r="E6845" t="str">
            <v>Reading</v>
          </cell>
          <cell r="F6845" t="str">
            <v>SOUTH</v>
          </cell>
          <cell r="G6845" t="str">
            <v>Wokingham</v>
          </cell>
          <cell r="H6845" t="str">
            <v>South East</v>
          </cell>
          <cell r="I6845">
            <v>119364</v>
          </cell>
          <cell r="J6845" t="str">
            <v>HIGHDOWN SCHOOL AND SIXTH FORM CENTRE</v>
          </cell>
          <cell r="K6845" t="str">
            <v>Academy</v>
          </cell>
          <cell r="M6845">
            <v>119364</v>
          </cell>
          <cell r="N6845" t="str">
            <v>HIGHDOWN SCHOOL AND SIXTH FORM CENTRE</v>
          </cell>
          <cell r="O6845" t="str">
            <v>ACADEMY</v>
          </cell>
          <cell r="P6845">
            <v>8704020</v>
          </cell>
          <cell r="Q6845" t="str">
            <v>ACADEMY Converter</v>
          </cell>
          <cell r="T6845" t="str">
            <v>ACADEMY</v>
          </cell>
        </row>
        <row r="6846">
          <cell r="A6846">
            <v>19252</v>
          </cell>
          <cell r="B6846">
            <v>114858</v>
          </cell>
          <cell r="C6846" t="str">
            <v>HINWICK HALL COLLEGE</v>
          </cell>
          <cell r="D6846">
            <v>822</v>
          </cell>
          <cell r="E6846" t="str">
            <v>Bedford</v>
          </cell>
          <cell r="F6846" t="str">
            <v>EAST</v>
          </cell>
          <cell r="G6846" t="str">
            <v>Wokingham</v>
          </cell>
          <cell r="H6846" t="str">
            <v>South East</v>
          </cell>
          <cell r="I6846">
            <v>114858</v>
          </cell>
          <cell r="J6846" t="str">
            <v>HINWICK HALL COLLEGE</v>
          </cell>
          <cell r="K6846" t="str">
            <v>ISP</v>
          </cell>
          <cell r="M6846">
            <v>114858</v>
          </cell>
          <cell r="N6846" t="str">
            <v>HINWICK HALL COLLEGE</v>
          </cell>
          <cell r="O6846" t="str">
            <v>ISP</v>
          </cell>
          <cell r="P6846" t="str">
            <v/>
          </cell>
          <cell r="Q6846" t="str">
            <v/>
          </cell>
          <cell r="T6846" t="str">
            <v>ISP</v>
          </cell>
        </row>
        <row r="6847">
          <cell r="A6847">
            <v>19256</v>
          </cell>
          <cell r="B6847">
            <v>123590</v>
          </cell>
          <cell r="C6847" t="str">
            <v>Kennel Lane School</v>
          </cell>
          <cell r="D6847">
            <v>867</v>
          </cell>
          <cell r="E6847" t="str">
            <v>Bracknell Forest</v>
          </cell>
          <cell r="F6847" t="str">
            <v>SOUTH</v>
          </cell>
          <cell r="G6847" t="str">
            <v>Wokingham</v>
          </cell>
          <cell r="H6847" t="str">
            <v>South East</v>
          </cell>
          <cell r="I6847">
            <v>123590</v>
          </cell>
          <cell r="J6847" t="str">
            <v>KENNEL LANE SCHOOL</v>
          </cell>
          <cell r="K6847" t="str">
            <v>MSS</v>
          </cell>
          <cell r="M6847">
            <v>123590</v>
          </cell>
          <cell r="N6847" t="str">
            <v>KENNEL LANE SCHOOL</v>
          </cell>
          <cell r="O6847" t="str">
            <v>MSS</v>
          </cell>
          <cell r="P6847" t="str">
            <v/>
          </cell>
          <cell r="Q6847" t="str">
            <v/>
          </cell>
          <cell r="T6847" t="str">
            <v>MSS</v>
          </cell>
        </row>
        <row r="6848">
          <cell r="A6848">
            <v>19257</v>
          </cell>
          <cell r="B6848">
            <v>119645</v>
          </cell>
          <cell r="C6848" t="str">
            <v>KENNET SCHOOL</v>
          </cell>
          <cell r="D6848">
            <v>869</v>
          </cell>
          <cell r="E6848" t="str">
            <v>West Berkshire</v>
          </cell>
          <cell r="F6848" t="str">
            <v>SOUTH</v>
          </cell>
          <cell r="G6848" t="str">
            <v>Wokingham</v>
          </cell>
          <cell r="H6848" t="str">
            <v>South East</v>
          </cell>
          <cell r="I6848">
            <v>119645</v>
          </cell>
          <cell r="J6848" t="str">
            <v>KENNET SCHOOL</v>
          </cell>
          <cell r="K6848" t="str">
            <v>Academy</v>
          </cell>
          <cell r="M6848">
            <v>119645</v>
          </cell>
          <cell r="N6848" t="str">
            <v>KENNET SCHOOL</v>
          </cell>
          <cell r="O6848" t="str">
            <v>ACADEMY</v>
          </cell>
          <cell r="P6848">
            <v>8694042</v>
          </cell>
          <cell r="Q6848" t="str">
            <v>ACADEMY Converter</v>
          </cell>
          <cell r="T6848" t="str">
            <v>ACADEMY</v>
          </cell>
        </row>
        <row r="6849">
          <cell r="A6849">
            <v>19259</v>
          </cell>
          <cell r="B6849">
            <v>119547</v>
          </cell>
          <cell r="C6849" t="str">
            <v>MAIDEN ERLEGH SCHOOL</v>
          </cell>
          <cell r="D6849">
            <v>872</v>
          </cell>
          <cell r="E6849" t="str">
            <v>Wokingham</v>
          </cell>
          <cell r="F6849" t="str">
            <v>SOUTH</v>
          </cell>
          <cell r="G6849" t="str">
            <v>Wokingham</v>
          </cell>
          <cell r="H6849" t="str">
            <v>South East</v>
          </cell>
          <cell r="I6849">
            <v>119547</v>
          </cell>
          <cell r="J6849" t="str">
            <v>MAIDEN ERLEGH SCHOOL</v>
          </cell>
          <cell r="K6849" t="str">
            <v>Academy</v>
          </cell>
          <cell r="M6849">
            <v>119547</v>
          </cell>
          <cell r="N6849" t="str">
            <v>MAIDEN ERLEGH SCHOOL</v>
          </cell>
          <cell r="O6849" t="str">
            <v>ACADEMY</v>
          </cell>
          <cell r="P6849">
            <v>8724053</v>
          </cell>
          <cell r="Q6849" t="str">
            <v>ACADEMY Converter</v>
          </cell>
          <cell r="T6849" t="str">
            <v>ACADEMY</v>
          </cell>
        </row>
        <row r="6850">
          <cell r="A6850">
            <v>19260</v>
          </cell>
          <cell r="B6850">
            <v>119320</v>
          </cell>
          <cell r="C6850" t="str">
            <v>Mary Hare Grammar School</v>
          </cell>
          <cell r="D6850">
            <v>869</v>
          </cell>
          <cell r="E6850" t="str">
            <v>West Berkshire</v>
          </cell>
          <cell r="F6850" t="str">
            <v>SOUTH</v>
          </cell>
          <cell r="G6850" t="str">
            <v>Wokingham</v>
          </cell>
          <cell r="H6850" t="str">
            <v>South East</v>
          </cell>
          <cell r="I6850">
            <v>119320</v>
          </cell>
          <cell r="J6850" t="str">
            <v>MARY HARE SCHOOL</v>
          </cell>
          <cell r="K6850" t="str">
            <v>NMSS</v>
          </cell>
          <cell r="M6850">
            <v>119320</v>
          </cell>
          <cell r="N6850" t="str">
            <v>MARY HARE SCHOOL</v>
          </cell>
          <cell r="O6850" t="str">
            <v>NMSS</v>
          </cell>
          <cell r="P6850" t="str">
            <v/>
          </cell>
          <cell r="Q6850" t="str">
            <v/>
          </cell>
          <cell r="T6850" t="str">
            <v>NMSS</v>
          </cell>
        </row>
        <row r="6851">
          <cell r="A6851">
            <v>19261</v>
          </cell>
          <cell r="B6851">
            <v>114867</v>
          </cell>
          <cell r="C6851" t="str">
            <v>NASH COLLEGE</v>
          </cell>
          <cell r="D6851">
            <v>305</v>
          </cell>
          <cell r="E6851" t="str">
            <v>Bromley</v>
          </cell>
          <cell r="F6851" t="str">
            <v>SOUTH</v>
          </cell>
          <cell r="G6851" t="str">
            <v>Wokingham</v>
          </cell>
          <cell r="H6851" t="str">
            <v>South East</v>
          </cell>
          <cell r="I6851">
            <v>114867</v>
          </cell>
          <cell r="J6851" t="str">
            <v>NASH COLLEGE</v>
          </cell>
          <cell r="K6851" t="str">
            <v>ISP</v>
          </cell>
          <cell r="M6851">
            <v>114867</v>
          </cell>
          <cell r="N6851" t="str">
            <v>NASH COLLEGE</v>
          </cell>
          <cell r="O6851" t="str">
            <v>ISP</v>
          </cell>
          <cell r="P6851" t="str">
            <v/>
          </cell>
          <cell r="Q6851" t="str">
            <v/>
          </cell>
          <cell r="T6851" t="str">
            <v>ISP</v>
          </cell>
        </row>
        <row r="6852">
          <cell r="A6852">
            <v>19262</v>
          </cell>
          <cell r="B6852">
            <v>116105</v>
          </cell>
          <cell r="C6852" t="str">
            <v>OXFORD AND CHERWELL VALLEY COLLEGE - (116105)</v>
          </cell>
          <cell r="D6852">
            <v>931</v>
          </cell>
          <cell r="E6852" t="str">
            <v>Oxfordshire</v>
          </cell>
          <cell r="F6852" t="str">
            <v>SOUTH</v>
          </cell>
          <cell r="G6852" t="str">
            <v>Wokingham</v>
          </cell>
          <cell r="H6852" t="str">
            <v>South East</v>
          </cell>
          <cell r="I6852">
            <v>116105</v>
          </cell>
          <cell r="J6852" t="str">
            <v>OXFORD AND CHERWELL VALLEY COLLEGE</v>
          </cell>
          <cell r="K6852" t="str">
            <v>FE</v>
          </cell>
          <cell r="M6852">
            <v>116105</v>
          </cell>
          <cell r="N6852" t="str">
            <v>OXFORD AND CHERWELL VALLEY COLLEGE</v>
          </cell>
          <cell r="O6852" t="str">
            <v>FE</v>
          </cell>
          <cell r="P6852" t="str">
            <v/>
          </cell>
          <cell r="Q6852" t="str">
            <v/>
          </cell>
          <cell r="T6852" t="str">
            <v>FE</v>
          </cell>
        </row>
        <row r="6853">
          <cell r="A6853">
            <v>19264</v>
          </cell>
          <cell r="B6853">
            <v>120267</v>
          </cell>
          <cell r="C6853" t="str">
            <v>RANELAGH SCHOOL</v>
          </cell>
          <cell r="D6853">
            <v>867</v>
          </cell>
          <cell r="E6853" t="str">
            <v>Bracknell Forest</v>
          </cell>
          <cell r="F6853" t="str">
            <v>SOUTH</v>
          </cell>
          <cell r="G6853" t="str">
            <v>Wokingham</v>
          </cell>
          <cell r="H6853" t="str">
            <v>South East</v>
          </cell>
          <cell r="I6853">
            <v>120267</v>
          </cell>
          <cell r="J6853" t="str">
            <v>RANELAGH CHURCH OF ENGLAND SCHOOL</v>
          </cell>
          <cell r="K6853" t="str">
            <v>Academy</v>
          </cell>
          <cell r="M6853">
            <v>120267</v>
          </cell>
          <cell r="N6853" t="str">
            <v>RANELAGH CHURCH OF ENGLAND SCHOOL</v>
          </cell>
          <cell r="O6853" t="str">
            <v>ACADEMY</v>
          </cell>
          <cell r="P6853">
            <v>8674603</v>
          </cell>
          <cell r="Q6853" t="str">
            <v>ACADEMY Converter</v>
          </cell>
          <cell r="T6853" t="str">
            <v>ACADEMY</v>
          </cell>
        </row>
        <row r="6854">
          <cell r="A6854">
            <v>19266</v>
          </cell>
          <cell r="B6854">
            <v>119465</v>
          </cell>
          <cell r="C6854" t="str">
            <v>Reading School</v>
          </cell>
          <cell r="D6854">
            <v>870</v>
          </cell>
          <cell r="E6854" t="str">
            <v>Reading</v>
          </cell>
          <cell r="F6854" t="str">
            <v>SOUTH</v>
          </cell>
          <cell r="G6854" t="str">
            <v>Wokingham</v>
          </cell>
          <cell r="H6854" t="str">
            <v>South East</v>
          </cell>
          <cell r="I6854">
            <v>119465</v>
          </cell>
          <cell r="J6854" t="str">
            <v>READING SCHOOL</v>
          </cell>
          <cell r="K6854" t="str">
            <v>Academy</v>
          </cell>
          <cell r="M6854">
            <v>119465</v>
          </cell>
          <cell r="N6854" t="str">
            <v>READING SCHOOL</v>
          </cell>
          <cell r="O6854" t="str">
            <v>ACADEMY</v>
          </cell>
          <cell r="P6854">
            <v>8705401</v>
          </cell>
          <cell r="Q6854" t="str">
            <v>ACADEMY Converter</v>
          </cell>
          <cell r="T6854" t="str">
            <v>ACADEMY</v>
          </cell>
        </row>
        <row r="6855">
          <cell r="A6855">
            <v>19271</v>
          </cell>
          <cell r="B6855">
            <v>114697</v>
          </cell>
          <cell r="C6855" t="str">
            <v>ST CRISPIN'S SCHOOL</v>
          </cell>
          <cell r="D6855">
            <v>872</v>
          </cell>
          <cell r="E6855" t="str">
            <v>Wokingham</v>
          </cell>
          <cell r="F6855" t="str">
            <v>SOUTH</v>
          </cell>
          <cell r="G6855" t="str">
            <v>Wokingham</v>
          </cell>
          <cell r="H6855" t="str">
            <v>South East</v>
          </cell>
          <cell r="I6855">
            <v>114697</v>
          </cell>
          <cell r="J6855" t="str">
            <v>ST CRISPIN'S SCHOOL</v>
          </cell>
          <cell r="K6855">
            <v>0</v>
          </cell>
          <cell r="M6855">
            <v>114697</v>
          </cell>
          <cell r="N6855" t="str">
            <v>ST CRISPIN'S SCHOOL</v>
          </cell>
          <cell r="O6855" t="str">
            <v>SCHOOL SIXTH FORM</v>
          </cell>
          <cell r="P6855" t="str">
            <v/>
          </cell>
          <cell r="Q6855" t="str">
            <v/>
          </cell>
          <cell r="T6855" t="str">
            <v>SCHOOL SIXTH FORM</v>
          </cell>
        </row>
        <row r="6856">
          <cell r="A6856">
            <v>19274</v>
          </cell>
          <cell r="B6856">
            <v>120383</v>
          </cell>
          <cell r="C6856" t="str">
            <v>The Avenue School</v>
          </cell>
          <cell r="D6856">
            <v>870</v>
          </cell>
          <cell r="E6856" t="str">
            <v>Reading</v>
          </cell>
          <cell r="F6856" t="str">
            <v>SOUTH</v>
          </cell>
          <cell r="G6856" t="str">
            <v>Wokingham</v>
          </cell>
          <cell r="H6856" t="str">
            <v>South East</v>
          </cell>
          <cell r="I6856">
            <v>120383</v>
          </cell>
          <cell r="J6856" t="str">
            <v>THE AVENUE SCHOOL SPECIAL NEEDS ACADEMY TRUST</v>
          </cell>
          <cell r="K6856" t="str">
            <v>Academy</v>
          </cell>
          <cell r="M6856">
            <v>120383</v>
          </cell>
          <cell r="N6856" t="str">
            <v>THE AVENUE SCHOOL</v>
          </cell>
          <cell r="O6856" t="str">
            <v>ACADEMY SPECIAL</v>
          </cell>
          <cell r="P6856">
            <v>8707001</v>
          </cell>
          <cell r="Q6856" t="str">
            <v>ACADEMY Converter</v>
          </cell>
          <cell r="T6856" t="str">
            <v>ACADEMY SPECIAL</v>
          </cell>
        </row>
        <row r="6857">
          <cell r="A6857">
            <v>19276</v>
          </cell>
          <cell r="B6857">
            <v>114700</v>
          </cell>
          <cell r="C6857" t="str">
            <v>THE BULMERSHE SCHOOL</v>
          </cell>
          <cell r="D6857">
            <v>872</v>
          </cell>
          <cell r="E6857" t="str">
            <v>Wokingham</v>
          </cell>
          <cell r="F6857" t="str">
            <v>SOUTH</v>
          </cell>
          <cell r="G6857" t="str">
            <v>Wokingham</v>
          </cell>
          <cell r="H6857" t="str">
            <v>South East</v>
          </cell>
          <cell r="I6857">
            <v>114700</v>
          </cell>
          <cell r="J6857" t="str">
            <v>THE BULMERSHE SCHOOL</v>
          </cell>
          <cell r="K6857">
            <v>0</v>
          </cell>
          <cell r="M6857">
            <v>114700</v>
          </cell>
          <cell r="N6857" t="str">
            <v>THE BULMERSHE SCHOOL</v>
          </cell>
          <cell r="O6857" t="str">
            <v>SCHOOL SIXTH FORM</v>
          </cell>
          <cell r="P6857" t="str">
            <v/>
          </cell>
          <cell r="Q6857" t="str">
            <v/>
          </cell>
          <cell r="T6857" t="str">
            <v>SCHOOL SIXTH FORM</v>
          </cell>
        </row>
        <row r="6858">
          <cell r="A6858">
            <v>19277</v>
          </cell>
          <cell r="B6858">
            <v>114702</v>
          </cell>
          <cell r="C6858" t="str">
            <v>The Emmbrook School</v>
          </cell>
          <cell r="D6858">
            <v>872</v>
          </cell>
          <cell r="E6858" t="str">
            <v>Wokingham</v>
          </cell>
          <cell r="F6858" t="str">
            <v>SOUTH</v>
          </cell>
          <cell r="G6858" t="str">
            <v>Wokingham</v>
          </cell>
          <cell r="H6858" t="str">
            <v>South East</v>
          </cell>
          <cell r="I6858">
            <v>114702</v>
          </cell>
          <cell r="J6858" t="str">
            <v>THE EMMBROOK SCHOOL</v>
          </cell>
          <cell r="K6858">
            <v>0</v>
          </cell>
          <cell r="M6858">
            <v>114702</v>
          </cell>
          <cell r="N6858" t="str">
            <v>THE EMMBROOK SCHOOL</v>
          </cell>
          <cell r="O6858" t="str">
            <v>SCHOOL SIXTH FORM</v>
          </cell>
          <cell r="P6858" t="str">
            <v/>
          </cell>
          <cell r="Q6858" t="str">
            <v/>
          </cell>
          <cell r="T6858" t="str">
            <v>SCHOOL SIXTH FORM</v>
          </cell>
        </row>
        <row r="6859">
          <cell r="A6859">
            <v>19278</v>
          </cell>
          <cell r="B6859">
            <v>114412</v>
          </cell>
          <cell r="C6859" t="str">
            <v>The Forest School</v>
          </cell>
          <cell r="D6859">
            <v>872</v>
          </cell>
          <cell r="E6859" t="str">
            <v>Wokingham</v>
          </cell>
          <cell r="F6859" t="str">
            <v>SOUTH</v>
          </cell>
          <cell r="G6859" t="str">
            <v>Wokingham</v>
          </cell>
          <cell r="H6859" t="str">
            <v>South East</v>
          </cell>
          <cell r="I6859">
            <v>114412</v>
          </cell>
          <cell r="J6859" t="str">
            <v>FOREST SCHOOL</v>
          </cell>
          <cell r="K6859">
            <v>0</v>
          </cell>
          <cell r="M6859">
            <v>114412</v>
          </cell>
          <cell r="N6859" t="str">
            <v>FOREST SCHOOL</v>
          </cell>
          <cell r="O6859" t="str">
            <v>SCHOOL SIXTH FORM</v>
          </cell>
          <cell r="P6859" t="str">
            <v/>
          </cell>
          <cell r="Q6859" t="str">
            <v/>
          </cell>
          <cell r="T6859" t="str">
            <v>SCHOOL SIXTH FORM</v>
          </cell>
        </row>
        <row r="6860">
          <cell r="A6860">
            <v>19279</v>
          </cell>
          <cell r="B6860">
            <v>105028</v>
          </cell>
          <cell r="C6860" t="str">
            <v>THE HENLEY COLLEGE - (105028)</v>
          </cell>
          <cell r="D6860">
            <v>931</v>
          </cell>
          <cell r="E6860" t="str">
            <v>Oxfordshire</v>
          </cell>
          <cell r="F6860" t="str">
            <v>SOUTH</v>
          </cell>
          <cell r="G6860" t="str">
            <v>Wokingham</v>
          </cell>
          <cell r="H6860" t="str">
            <v>South East</v>
          </cell>
          <cell r="I6860">
            <v>105028</v>
          </cell>
          <cell r="J6860" t="str">
            <v>THE HENLEY COLLEGE</v>
          </cell>
          <cell r="K6860" t="str">
            <v>FE</v>
          </cell>
          <cell r="M6860">
            <v>105028</v>
          </cell>
          <cell r="N6860" t="str">
            <v>THE HENLEY COLLEGE</v>
          </cell>
          <cell r="O6860" t="str">
            <v>FE</v>
          </cell>
          <cell r="P6860" t="str">
            <v/>
          </cell>
          <cell r="Q6860" t="str">
            <v/>
          </cell>
          <cell r="T6860" t="str">
            <v>FE</v>
          </cell>
        </row>
        <row r="6861">
          <cell r="A6861">
            <v>19280</v>
          </cell>
          <cell r="B6861">
            <v>119880</v>
          </cell>
          <cell r="C6861" t="str">
            <v>The Holt School</v>
          </cell>
          <cell r="D6861">
            <v>872</v>
          </cell>
          <cell r="E6861" t="str">
            <v>Wokingham</v>
          </cell>
          <cell r="F6861" t="str">
            <v>SOUTH</v>
          </cell>
          <cell r="G6861" t="str">
            <v>Wokingham</v>
          </cell>
          <cell r="H6861" t="str">
            <v>South East</v>
          </cell>
          <cell r="I6861">
            <v>119880</v>
          </cell>
          <cell r="J6861" t="str">
            <v>THE HOLT SCHOOL</v>
          </cell>
          <cell r="K6861" t="str">
            <v>Academy</v>
          </cell>
          <cell r="M6861">
            <v>119880</v>
          </cell>
          <cell r="N6861" t="str">
            <v>THE HOLT SCHOOL</v>
          </cell>
          <cell r="O6861" t="str">
            <v>ACADEMY</v>
          </cell>
          <cell r="P6861">
            <v>8724047</v>
          </cell>
          <cell r="Q6861" t="str">
            <v>ACADEMY Converter</v>
          </cell>
          <cell r="T6861" t="str">
            <v>ACADEMY</v>
          </cell>
        </row>
        <row r="6862">
          <cell r="A6862">
            <v>19281</v>
          </cell>
          <cell r="B6862">
            <v>119891</v>
          </cell>
          <cell r="C6862" t="str">
            <v>The Piggott School</v>
          </cell>
          <cell r="D6862">
            <v>872</v>
          </cell>
          <cell r="E6862" t="str">
            <v>Wokingham</v>
          </cell>
          <cell r="F6862" t="str">
            <v>SOUTH</v>
          </cell>
          <cell r="G6862" t="str">
            <v>Wokingham</v>
          </cell>
          <cell r="H6862" t="str">
            <v>South East</v>
          </cell>
          <cell r="I6862">
            <v>119891</v>
          </cell>
          <cell r="J6862" t="str">
            <v>THE PIGGOTT CHURCH OF ENGLAND SCHOOL</v>
          </cell>
          <cell r="K6862" t="str">
            <v>Academy</v>
          </cell>
          <cell r="M6862">
            <v>119891</v>
          </cell>
          <cell r="N6862" t="str">
            <v>THE PIGGOTT CHURCH OF ENGLAND SCHOOL</v>
          </cell>
          <cell r="O6862" t="str">
            <v>ACADEMY</v>
          </cell>
          <cell r="P6862">
            <v>8724505</v>
          </cell>
          <cell r="Q6862" t="str">
            <v>ACADEMY Converter</v>
          </cell>
          <cell r="T6862" t="str">
            <v>ACADEMY</v>
          </cell>
        </row>
        <row r="6863">
          <cell r="A6863">
            <v>19282</v>
          </cell>
          <cell r="B6863">
            <v>108394</v>
          </cell>
          <cell r="C6863" t="str">
            <v>THE SIXTH FORM COLLEGE FARNBOROUGH - (108394)</v>
          </cell>
          <cell r="D6863">
            <v>850</v>
          </cell>
          <cell r="E6863" t="str">
            <v>Hampshire</v>
          </cell>
          <cell r="F6863" t="str">
            <v>SOUTH</v>
          </cell>
          <cell r="G6863" t="str">
            <v>Wokingham</v>
          </cell>
          <cell r="H6863" t="str">
            <v>South East</v>
          </cell>
          <cell r="I6863">
            <v>108394</v>
          </cell>
          <cell r="J6863" t="str">
            <v>THE SIXTH FORM COLLEGE FARNBOROUGH</v>
          </cell>
          <cell r="K6863" t="str">
            <v>FE</v>
          </cell>
          <cell r="M6863">
            <v>108394</v>
          </cell>
          <cell r="N6863" t="str">
            <v>THE SIXTH FORM COLLEGE FARNBOROUGH</v>
          </cell>
          <cell r="O6863" t="str">
            <v>FE</v>
          </cell>
          <cell r="P6863" t="str">
            <v/>
          </cell>
          <cell r="Q6863" t="str">
            <v/>
          </cell>
          <cell r="T6863" t="str">
            <v>FE</v>
          </cell>
        </row>
        <row r="6864">
          <cell r="A6864">
            <v>19283</v>
          </cell>
          <cell r="B6864">
            <v>114706</v>
          </cell>
          <cell r="C6864" t="str">
            <v>The Willink School</v>
          </cell>
          <cell r="D6864">
            <v>869</v>
          </cell>
          <cell r="E6864" t="str">
            <v>West Berkshire</v>
          </cell>
          <cell r="F6864" t="str">
            <v>SOUTH</v>
          </cell>
          <cell r="G6864" t="str">
            <v>Wokingham</v>
          </cell>
          <cell r="H6864" t="str">
            <v>South East</v>
          </cell>
          <cell r="I6864">
            <v>114706</v>
          </cell>
          <cell r="J6864" t="str">
            <v>THE WILLINK SCHOOL</v>
          </cell>
          <cell r="K6864">
            <v>0</v>
          </cell>
          <cell r="M6864">
            <v>114706</v>
          </cell>
          <cell r="N6864" t="str">
            <v>THE WILLINK SCHOOL</v>
          </cell>
          <cell r="O6864" t="str">
            <v>SCHOOL SIXTH FORM</v>
          </cell>
          <cell r="P6864" t="str">
            <v/>
          </cell>
          <cell r="Q6864" t="str">
            <v/>
          </cell>
          <cell r="T6864" t="str">
            <v>SCHOOL SIXTH FORM</v>
          </cell>
        </row>
        <row r="6865">
          <cell r="A6865">
            <v>19286</v>
          </cell>
          <cell r="B6865">
            <v>888006</v>
          </cell>
          <cell r="C6865" t="str">
            <v>Treloar School</v>
          </cell>
          <cell r="D6865">
            <v>850</v>
          </cell>
          <cell r="E6865" t="str">
            <v>Hampshire</v>
          </cell>
          <cell r="F6865" t="str">
            <v>SOUTH</v>
          </cell>
          <cell r="G6865" t="str">
            <v>Wokingham</v>
          </cell>
          <cell r="H6865" t="str">
            <v>South East</v>
          </cell>
          <cell r="I6865">
            <v>888006</v>
          </cell>
          <cell r="J6865" t="str">
            <v>TRELOAR SCHOOL</v>
          </cell>
          <cell r="K6865" t="str">
            <v>NMSS</v>
          </cell>
          <cell r="M6865">
            <v>123925</v>
          </cell>
          <cell r="N6865" t="str">
            <v>TRELOAR SCHOOL</v>
          </cell>
          <cell r="O6865" t="str">
            <v>NMSS</v>
          </cell>
          <cell r="P6865" t="str">
            <v/>
          </cell>
          <cell r="Q6865" t="str">
            <v/>
          </cell>
          <cell r="T6865" t="str">
            <v>NMSS</v>
          </cell>
        </row>
        <row r="6866">
          <cell r="A6866">
            <v>19287</v>
          </cell>
          <cell r="B6866">
            <v>114864</v>
          </cell>
          <cell r="C6866" t="str">
            <v>TRELOAR TRUST</v>
          </cell>
          <cell r="D6866">
            <v>850</v>
          </cell>
          <cell r="E6866" t="str">
            <v>Hampshire</v>
          </cell>
          <cell r="F6866" t="str">
            <v>SOUTH</v>
          </cell>
          <cell r="G6866" t="str">
            <v>Wokingham</v>
          </cell>
          <cell r="H6866" t="str">
            <v>South East</v>
          </cell>
          <cell r="I6866">
            <v>114864</v>
          </cell>
          <cell r="J6866" t="str">
            <v>TRELOAR COLLEGE</v>
          </cell>
          <cell r="K6866" t="str">
            <v>ISP</v>
          </cell>
          <cell r="M6866">
            <v>114864</v>
          </cell>
          <cell r="N6866" t="str">
            <v>TRELOAR COLLEGE</v>
          </cell>
          <cell r="O6866" t="str">
            <v>ISP</v>
          </cell>
          <cell r="P6866" t="str">
            <v/>
          </cell>
          <cell r="Q6866" t="str">
            <v/>
          </cell>
          <cell r="T6866" t="str">
            <v>ISP</v>
          </cell>
        </row>
        <row r="6867">
          <cell r="A6867">
            <v>19288</v>
          </cell>
          <cell r="B6867">
            <v>114710</v>
          </cell>
          <cell r="C6867" t="str">
            <v>Waingels College</v>
          </cell>
          <cell r="D6867">
            <v>872</v>
          </cell>
          <cell r="E6867" t="str">
            <v>Wokingham</v>
          </cell>
          <cell r="F6867" t="str">
            <v>SOUTH</v>
          </cell>
          <cell r="G6867" t="str">
            <v>Wokingham</v>
          </cell>
          <cell r="H6867" t="str">
            <v>South East</v>
          </cell>
          <cell r="I6867">
            <v>114710</v>
          </cell>
          <cell r="J6867" t="str">
            <v>WAINGELS COLLEGE</v>
          </cell>
          <cell r="K6867">
            <v>0</v>
          </cell>
          <cell r="M6867">
            <v>114710</v>
          </cell>
          <cell r="N6867" t="str">
            <v>WAINGELS COLLEGE</v>
          </cell>
          <cell r="O6867" t="str">
            <v>SCHOOL SIXTH FORM</v>
          </cell>
          <cell r="P6867" t="str">
            <v/>
          </cell>
          <cell r="Q6867" t="str">
            <v/>
          </cell>
          <cell r="T6867" t="str">
            <v>SCHOOL SIXTH FORM</v>
          </cell>
        </row>
        <row r="6868">
          <cell r="A6868">
            <v>19289</v>
          </cell>
          <cell r="B6868">
            <v>114279</v>
          </cell>
          <cell r="C6868" t="str">
            <v>Yateley School</v>
          </cell>
          <cell r="D6868">
            <v>850</v>
          </cell>
          <cell r="E6868" t="str">
            <v>Hampshire</v>
          </cell>
          <cell r="F6868" t="str">
            <v>SOUTH</v>
          </cell>
          <cell r="G6868" t="str">
            <v>Wokingham</v>
          </cell>
          <cell r="H6868" t="str">
            <v>South East</v>
          </cell>
          <cell r="I6868">
            <v>114279</v>
          </cell>
          <cell r="J6868" t="str">
            <v>YATELEY SCHOOL</v>
          </cell>
          <cell r="K6868">
            <v>0</v>
          </cell>
          <cell r="M6868">
            <v>114279</v>
          </cell>
          <cell r="N6868" t="str">
            <v>YATELEY SCHOOL</v>
          </cell>
          <cell r="O6868" t="str">
            <v>SCHOOL SIXTH FORM</v>
          </cell>
          <cell r="P6868" t="str">
            <v/>
          </cell>
          <cell r="Q6868" t="str">
            <v/>
          </cell>
          <cell r="T6868" t="str">
            <v>SCHOOL SIXTH FORM</v>
          </cell>
        </row>
        <row r="6869">
          <cell r="A6869">
            <v>19290</v>
          </cell>
          <cell r="B6869">
            <v>105024</v>
          </cell>
          <cell r="C6869" t="str">
            <v>BRACKNELL AND WOKINGHAM COLLEGE</v>
          </cell>
          <cell r="D6869">
            <v>867</v>
          </cell>
          <cell r="E6869" t="str">
            <v>Bracknell Forest</v>
          </cell>
          <cell r="F6869" t="str">
            <v>SOUTH</v>
          </cell>
          <cell r="G6869" t="str">
            <v>Wokingham</v>
          </cell>
          <cell r="H6869" t="str">
            <v>South East</v>
          </cell>
          <cell r="I6869">
            <v>105024</v>
          </cell>
          <cell r="J6869" t="str">
            <v>BRACKNELL AND WOKINGHAM COLLEGE</v>
          </cell>
          <cell r="K6869" t="str">
            <v>FE</v>
          </cell>
          <cell r="M6869">
            <v>105024</v>
          </cell>
          <cell r="N6869" t="str">
            <v>BRACKNELL AND WOKINGHAM COLLEGE</v>
          </cell>
          <cell r="O6869" t="str">
            <v>FE</v>
          </cell>
          <cell r="P6869" t="str">
            <v/>
          </cell>
          <cell r="Q6869" t="str">
            <v/>
          </cell>
          <cell r="T6869" t="str">
            <v>FE</v>
          </cell>
        </row>
        <row r="6870">
          <cell r="A6870">
            <v>19291</v>
          </cell>
          <cell r="B6870">
            <v>105023</v>
          </cell>
          <cell r="C6870" t="str">
            <v>BERKSHIRE COLLEGE OF AGRICULTURE - (105023)</v>
          </cell>
          <cell r="D6870">
            <v>868</v>
          </cell>
          <cell r="E6870" t="str">
            <v>Windsor and Maidenhead</v>
          </cell>
          <cell r="F6870" t="str">
            <v>SOUTH</v>
          </cell>
          <cell r="G6870" t="str">
            <v>Wokingham</v>
          </cell>
          <cell r="H6870" t="str">
            <v>South East</v>
          </cell>
          <cell r="I6870">
            <v>105023</v>
          </cell>
          <cell r="J6870" t="str">
            <v>BERKSHIRE COLLEGE OF AGRICULTURE</v>
          </cell>
          <cell r="K6870" t="str">
            <v>FE</v>
          </cell>
          <cell r="M6870">
            <v>105023</v>
          </cell>
          <cell r="N6870" t="str">
            <v>BERKSHIRE COLLEGE OF AGRICULTURE</v>
          </cell>
          <cell r="O6870" t="str">
            <v>FE</v>
          </cell>
          <cell r="P6870" t="str">
            <v/>
          </cell>
          <cell r="Q6870" t="str">
            <v/>
          </cell>
          <cell r="T6870" t="str">
            <v>FE</v>
          </cell>
        </row>
        <row r="6871">
          <cell r="A6871">
            <v>19292</v>
          </cell>
          <cell r="B6871">
            <v>114847</v>
          </cell>
          <cell r="C6871" t="str">
            <v>DERWEN COLLEGE</v>
          </cell>
          <cell r="D6871">
            <v>893</v>
          </cell>
          <cell r="E6871" t="str">
            <v>Shropshire</v>
          </cell>
          <cell r="F6871" t="str">
            <v>WEST</v>
          </cell>
          <cell r="G6871" t="str">
            <v>Wokingham</v>
          </cell>
          <cell r="H6871" t="str">
            <v>South East</v>
          </cell>
          <cell r="I6871">
            <v>114847</v>
          </cell>
          <cell r="J6871" t="str">
            <v>DERWEN COLLEGE</v>
          </cell>
          <cell r="K6871" t="str">
            <v>ISP</v>
          </cell>
          <cell r="M6871">
            <v>114847</v>
          </cell>
          <cell r="N6871" t="str">
            <v>DERWEN COLLEGE</v>
          </cell>
          <cell r="O6871" t="str">
            <v>ISP</v>
          </cell>
          <cell r="P6871" t="str">
            <v/>
          </cell>
          <cell r="Q6871" t="str">
            <v/>
          </cell>
          <cell r="T6871" t="str">
            <v>ISP</v>
          </cell>
        </row>
        <row r="6872">
          <cell r="A6872">
            <v>19293</v>
          </cell>
          <cell r="B6872">
            <v>107745</v>
          </cell>
          <cell r="C6872" t="str">
            <v>EAST BERKSHIRE COLLEGE - (107745)</v>
          </cell>
          <cell r="D6872">
            <v>871</v>
          </cell>
          <cell r="E6872" t="str">
            <v>Slough</v>
          </cell>
          <cell r="F6872" t="str">
            <v>SOUTH</v>
          </cell>
          <cell r="G6872" t="str">
            <v>Wokingham</v>
          </cell>
          <cell r="H6872" t="str">
            <v>South East</v>
          </cell>
          <cell r="I6872">
            <v>107745</v>
          </cell>
          <cell r="J6872" t="str">
            <v>EAST BERKSHIRE COLLEGE</v>
          </cell>
          <cell r="K6872" t="str">
            <v>FE</v>
          </cell>
          <cell r="M6872">
            <v>107745</v>
          </cell>
          <cell r="N6872" t="str">
            <v>EAST BERKSHIRE COLLEGE</v>
          </cell>
          <cell r="O6872" t="str">
            <v>FE</v>
          </cell>
          <cell r="P6872" t="str">
            <v/>
          </cell>
          <cell r="Q6872" t="str">
            <v/>
          </cell>
          <cell r="T6872" t="str">
            <v>FE</v>
          </cell>
        </row>
        <row r="6873">
          <cell r="A6873">
            <v>19294</v>
          </cell>
          <cell r="B6873">
            <v>114854</v>
          </cell>
          <cell r="C6873" t="str">
            <v>THE FORTUNE CENTRE OF RIDING THERAPY</v>
          </cell>
          <cell r="D6873">
            <v>865</v>
          </cell>
          <cell r="E6873" t="str">
            <v>Wiltshire</v>
          </cell>
          <cell r="F6873" t="str">
            <v>SOUTH</v>
          </cell>
          <cell r="G6873" t="str">
            <v>Wokingham</v>
          </cell>
          <cell r="H6873" t="str">
            <v>South East</v>
          </cell>
          <cell r="I6873">
            <v>114854</v>
          </cell>
          <cell r="J6873" t="str">
            <v>THE FORTUNE CENTRE OF RIDING THERAPY</v>
          </cell>
          <cell r="K6873" t="str">
            <v>ISP</v>
          </cell>
          <cell r="M6873">
            <v>114854</v>
          </cell>
          <cell r="N6873" t="str">
            <v>THE FORTUNE CENTRE OF RIDING THERAPY</v>
          </cell>
          <cell r="O6873" t="str">
            <v>ISP</v>
          </cell>
          <cell r="P6873" t="str">
            <v/>
          </cell>
          <cell r="Q6873" t="str">
            <v/>
          </cell>
          <cell r="T6873" t="str">
            <v>ISP</v>
          </cell>
        </row>
        <row r="6874">
          <cell r="A6874">
            <v>19295</v>
          </cell>
          <cell r="B6874">
            <v>110221</v>
          </cell>
          <cell r="C6874" t="str">
            <v>NEWBURY COLLEGE - (110221)</v>
          </cell>
          <cell r="D6874">
            <v>869</v>
          </cell>
          <cell r="E6874" t="str">
            <v>West Berkshire</v>
          </cell>
          <cell r="F6874" t="str">
            <v>SOUTH</v>
          </cell>
          <cell r="G6874" t="str">
            <v>Wokingham</v>
          </cell>
          <cell r="H6874" t="str">
            <v>South East</v>
          </cell>
          <cell r="I6874">
            <v>110221</v>
          </cell>
          <cell r="J6874" t="str">
            <v>NEWBURY COLLEGE</v>
          </cell>
          <cell r="K6874" t="str">
            <v>FE</v>
          </cell>
          <cell r="M6874">
            <v>110221</v>
          </cell>
          <cell r="N6874" t="str">
            <v>NEWBURY COLLEGE</v>
          </cell>
          <cell r="O6874" t="str">
            <v>FE</v>
          </cell>
          <cell r="P6874" t="str">
            <v/>
          </cell>
          <cell r="Q6874" t="str">
            <v/>
          </cell>
          <cell r="T6874" t="str">
            <v>FE</v>
          </cell>
        </row>
        <row r="6875">
          <cell r="A6875">
            <v>19296</v>
          </cell>
          <cell r="B6875">
            <v>114875</v>
          </cell>
          <cell r="C6875" t="str">
            <v>RUSKIN MILL COLLEGE</v>
          </cell>
          <cell r="D6875">
            <v>916</v>
          </cell>
          <cell r="E6875" t="str">
            <v>Gloucestershire</v>
          </cell>
          <cell r="F6875" t="str">
            <v>WEST</v>
          </cell>
          <cell r="G6875" t="str">
            <v>Wokingham</v>
          </cell>
          <cell r="H6875" t="str">
            <v>South East</v>
          </cell>
          <cell r="I6875">
            <v>114875</v>
          </cell>
          <cell r="J6875" t="str">
            <v>RUSKIN MILL COLLEGE</v>
          </cell>
          <cell r="K6875" t="str">
            <v>ISP</v>
          </cell>
          <cell r="M6875">
            <v>114875</v>
          </cell>
          <cell r="N6875" t="str">
            <v>RUSKIN MILL COLLEGE</v>
          </cell>
          <cell r="O6875" t="str">
            <v>ISP</v>
          </cell>
          <cell r="P6875" t="str">
            <v/>
          </cell>
          <cell r="Q6875" t="str">
            <v/>
          </cell>
          <cell r="T6875" t="str">
            <v>ISP</v>
          </cell>
        </row>
        <row r="6876">
          <cell r="A6876">
            <v>19298</v>
          </cell>
          <cell r="B6876">
            <v>118049</v>
          </cell>
          <cell r="C6876" t="str">
            <v>A&amp;T TRAINING LTD</v>
          </cell>
          <cell r="D6876">
            <v>872</v>
          </cell>
          <cell r="E6876" t="str">
            <v>Wokingham</v>
          </cell>
          <cell r="F6876" t="str">
            <v>WEST</v>
          </cell>
          <cell r="G6876" t="str">
            <v>Wokingham</v>
          </cell>
          <cell r="H6876" t="str">
            <v>South East</v>
          </cell>
          <cell r="I6876">
            <v>118049</v>
          </cell>
          <cell r="J6876" t="str">
            <v>A&amp;T TRAINING LTD</v>
          </cell>
          <cell r="K6876">
            <v>0</v>
          </cell>
          <cell r="M6876">
            <v>118049</v>
          </cell>
          <cell r="N6876" t="str">
            <v>A&amp;T TRAINING LTD</v>
          </cell>
          <cell r="O6876" t="str">
            <v>ROW INDEX NO STUDENTS</v>
          </cell>
          <cell r="P6876" t="str">
            <v/>
          </cell>
          <cell r="Q6876" t="str">
            <v/>
          </cell>
          <cell r="T6876" t="str">
            <v>ROW INDEX NO STUDENTS</v>
          </cell>
        </row>
        <row r="6877">
          <cell r="A6877">
            <v>19299</v>
          </cell>
          <cell r="B6877">
            <v>8726001</v>
          </cell>
          <cell r="C6877" t="str">
            <v>Bearwood College</v>
          </cell>
          <cell r="D6877">
            <v>872</v>
          </cell>
          <cell r="E6877" t="str">
            <v>Wokingham</v>
          </cell>
          <cell r="F6877" t="str">
            <v>WEST</v>
          </cell>
          <cell r="G6877" t="str">
            <v>Wokingham</v>
          </cell>
          <cell r="H6877" t="str">
            <v>South East</v>
          </cell>
          <cell r="I6877">
            <v>8726001</v>
          </cell>
          <cell r="J6877" t="str">
            <v>BEARWOOD COLLEGE</v>
          </cell>
          <cell r="K6877">
            <v>0</v>
          </cell>
          <cell r="M6877">
            <v>8726001</v>
          </cell>
          <cell r="N6877" t="str">
            <v>BEARWOOD COLLEGE</v>
          </cell>
          <cell r="O6877" t="str">
            <v>ISS</v>
          </cell>
          <cell r="P6877" t="str">
            <v/>
          </cell>
          <cell r="Q6877" t="str">
            <v/>
          </cell>
          <cell r="T6877" t="str">
            <v>ISS</v>
          </cell>
        </row>
        <row r="6878">
          <cell r="A6878">
            <v>19300</v>
          </cell>
          <cell r="B6878">
            <v>123765</v>
          </cell>
          <cell r="C6878" t="str">
            <v>Carwarden House Community School</v>
          </cell>
          <cell r="D6878">
            <v>936</v>
          </cell>
          <cell r="E6878" t="str">
            <v>Surrey</v>
          </cell>
          <cell r="F6878" t="str">
            <v>SOUTH</v>
          </cell>
          <cell r="G6878" t="str">
            <v>Wokingham</v>
          </cell>
          <cell r="H6878" t="str">
            <v>South East</v>
          </cell>
          <cell r="I6878">
            <v>123765</v>
          </cell>
          <cell r="J6878" t="str">
            <v>CARWARDEN HOUSE SCHOOL</v>
          </cell>
          <cell r="K6878" t="str">
            <v>MSS</v>
          </cell>
          <cell r="M6878">
            <v>123765</v>
          </cell>
          <cell r="N6878" t="str">
            <v>CARWARDEN HOUSE SCHOOL</v>
          </cell>
          <cell r="O6878" t="str">
            <v>MSS</v>
          </cell>
          <cell r="P6878" t="str">
            <v/>
          </cell>
          <cell r="Q6878" t="str">
            <v/>
          </cell>
          <cell r="T6878" t="str">
            <v>MSS</v>
          </cell>
        </row>
        <row r="6879">
          <cell r="A6879">
            <v>19301</v>
          </cell>
          <cell r="B6879">
            <v>123635</v>
          </cell>
          <cell r="C6879" t="str">
            <v>High Close School</v>
          </cell>
          <cell r="D6879">
            <v>872</v>
          </cell>
          <cell r="E6879" t="str">
            <v>Wokingham</v>
          </cell>
          <cell r="F6879" t="str">
            <v>SOUTH</v>
          </cell>
          <cell r="G6879" t="str">
            <v>Wokingham</v>
          </cell>
          <cell r="H6879" t="str">
            <v>South East</v>
          </cell>
          <cell r="I6879">
            <v>123635</v>
          </cell>
          <cell r="J6879" t="str">
            <v>HIGH CLOSE SCHOOL</v>
          </cell>
          <cell r="K6879" t="str">
            <v>NMSS</v>
          </cell>
          <cell r="M6879">
            <v>123635</v>
          </cell>
          <cell r="N6879" t="str">
            <v>HIGH CLOSE SCHOOL</v>
          </cell>
          <cell r="O6879" t="str">
            <v>NMSS</v>
          </cell>
          <cell r="P6879" t="str">
            <v/>
          </cell>
          <cell r="Q6879" t="str">
            <v/>
          </cell>
          <cell r="T6879" t="str">
            <v>NMSS</v>
          </cell>
        </row>
        <row r="6880">
          <cell r="A6880">
            <v>19302</v>
          </cell>
          <cell r="B6880">
            <v>123553</v>
          </cell>
          <cell r="C6880" t="str">
            <v>Larkrise School</v>
          </cell>
          <cell r="D6880">
            <v>865</v>
          </cell>
          <cell r="E6880" t="str">
            <v>Wiltshire</v>
          </cell>
          <cell r="F6880" t="str">
            <v>WEST</v>
          </cell>
          <cell r="G6880" t="str">
            <v>Wokingham</v>
          </cell>
          <cell r="H6880" t="str">
            <v>South East</v>
          </cell>
          <cell r="I6880">
            <v>123553</v>
          </cell>
          <cell r="J6880" t="str">
            <v xml:space="preserve">LARKRISE SCHOOL </v>
          </cell>
          <cell r="K6880" t="str">
            <v>MSS</v>
          </cell>
          <cell r="M6880">
            <v>123553</v>
          </cell>
          <cell r="N6880" t="str">
            <v xml:space="preserve">LARKRISE SCHOOL </v>
          </cell>
          <cell r="O6880" t="str">
            <v>MSS</v>
          </cell>
          <cell r="P6880" t="str">
            <v/>
          </cell>
          <cell r="Q6880" t="str">
            <v/>
          </cell>
          <cell r="T6880" t="str">
            <v>MSS</v>
          </cell>
        </row>
        <row r="6881">
          <cell r="A6881">
            <v>19303</v>
          </cell>
          <cell r="B6881">
            <v>8256011</v>
          </cell>
          <cell r="C6881" t="str">
            <v>Macintyre School</v>
          </cell>
          <cell r="D6881">
            <v>825</v>
          </cell>
          <cell r="E6881" t="str">
            <v>Buckinghamshire</v>
          </cell>
          <cell r="F6881" t="str">
            <v>WEST</v>
          </cell>
          <cell r="G6881" t="str">
            <v>Wokingham</v>
          </cell>
          <cell r="H6881" t="str">
            <v>South East</v>
          </cell>
          <cell r="I6881">
            <v>8256011</v>
          </cell>
          <cell r="J6881" t="str">
            <v>MACINTYRE SCHOOL</v>
          </cell>
          <cell r="K6881">
            <v>0</v>
          </cell>
          <cell r="M6881">
            <v>8256011</v>
          </cell>
          <cell r="N6881" t="str">
            <v>MACINTYRE SCHOOL</v>
          </cell>
          <cell r="O6881" t="str">
            <v>ISS</v>
          </cell>
          <cell r="P6881" t="str">
            <v/>
          </cell>
          <cell r="Q6881" t="str">
            <v/>
          </cell>
          <cell r="T6881" t="str">
            <v>ISS</v>
          </cell>
        </row>
        <row r="6882">
          <cell r="A6882">
            <v>19304</v>
          </cell>
          <cell r="B6882">
            <v>9366420</v>
          </cell>
          <cell r="C6882" t="str">
            <v>More House School</v>
          </cell>
          <cell r="D6882">
            <v>936</v>
          </cell>
          <cell r="E6882" t="str">
            <v>Surrey</v>
          </cell>
          <cell r="F6882" t="str">
            <v>SOUTH</v>
          </cell>
          <cell r="G6882" t="str">
            <v>Wokingham</v>
          </cell>
          <cell r="H6882" t="str">
            <v>South East</v>
          </cell>
          <cell r="I6882">
            <v>9366420</v>
          </cell>
          <cell r="J6882" t="str">
            <v>MORE HOUSE SCHOOL</v>
          </cell>
          <cell r="K6882">
            <v>0</v>
          </cell>
          <cell r="M6882">
            <v>9366420</v>
          </cell>
          <cell r="N6882" t="str">
            <v>MORE HOUSE SCHOOL</v>
          </cell>
          <cell r="O6882" t="str">
            <v>ISS</v>
          </cell>
          <cell r="P6882" t="str">
            <v/>
          </cell>
          <cell r="Q6882" t="str">
            <v/>
          </cell>
          <cell r="T6882" t="str">
            <v>ISS</v>
          </cell>
        </row>
        <row r="6883">
          <cell r="A6883">
            <v>19305</v>
          </cell>
          <cell r="B6883">
            <v>122217</v>
          </cell>
          <cell r="C6883" t="str">
            <v>Muntham House School</v>
          </cell>
          <cell r="D6883">
            <v>938</v>
          </cell>
          <cell r="E6883" t="str">
            <v>West Sussex</v>
          </cell>
          <cell r="F6883" t="str">
            <v>SOUTH</v>
          </cell>
          <cell r="G6883" t="str">
            <v>Wokingham</v>
          </cell>
          <cell r="H6883" t="str">
            <v>South East</v>
          </cell>
          <cell r="I6883">
            <v>122217</v>
          </cell>
          <cell r="J6883" t="str">
            <v>MUNTHAM HOUSE SCHOOL</v>
          </cell>
          <cell r="K6883" t="str">
            <v>NMSS</v>
          </cell>
          <cell r="M6883">
            <v>122217</v>
          </cell>
          <cell r="N6883" t="str">
            <v>MUNTHAM HOUSE SCHOOL</v>
          </cell>
          <cell r="O6883" t="str">
            <v>NMSS</v>
          </cell>
          <cell r="P6883" t="str">
            <v/>
          </cell>
          <cell r="Q6883" t="str">
            <v/>
          </cell>
          <cell r="T6883" t="str">
            <v>NMSS</v>
          </cell>
        </row>
        <row r="6884">
          <cell r="A6884">
            <v>19307</v>
          </cell>
          <cell r="B6884">
            <v>8696014</v>
          </cell>
          <cell r="C6884" t="str">
            <v>Priors Court School</v>
          </cell>
          <cell r="D6884">
            <v>869</v>
          </cell>
          <cell r="E6884" t="str">
            <v>West Berkshire</v>
          </cell>
          <cell r="F6884" t="str">
            <v>WEST</v>
          </cell>
          <cell r="G6884" t="str">
            <v>Wokingham</v>
          </cell>
          <cell r="H6884" t="str">
            <v>South East</v>
          </cell>
          <cell r="I6884">
            <v>8696014</v>
          </cell>
          <cell r="J6884" t="str">
            <v>PRIORS COURT SCHOOL</v>
          </cell>
          <cell r="K6884">
            <v>0</v>
          </cell>
          <cell r="M6884">
            <v>8696014</v>
          </cell>
          <cell r="N6884" t="str">
            <v>PRIORS COURT SCHOOL</v>
          </cell>
          <cell r="O6884" t="str">
            <v>ISS</v>
          </cell>
          <cell r="P6884" t="str">
            <v/>
          </cell>
          <cell r="Q6884" t="str">
            <v/>
          </cell>
          <cell r="T6884" t="str">
            <v>ISS</v>
          </cell>
        </row>
        <row r="6885">
          <cell r="A6885">
            <v>19308</v>
          </cell>
          <cell r="B6885">
            <v>122197</v>
          </cell>
          <cell r="C6885" t="str">
            <v>Royal School for  the Deaf Derby</v>
          </cell>
          <cell r="D6885">
            <v>831</v>
          </cell>
          <cell r="E6885" t="str">
            <v>Derby</v>
          </cell>
          <cell r="F6885" t="str">
            <v>EAST</v>
          </cell>
          <cell r="G6885" t="str">
            <v>Wokingham</v>
          </cell>
          <cell r="H6885" t="str">
            <v>South East</v>
          </cell>
          <cell r="I6885">
            <v>122197</v>
          </cell>
          <cell r="J6885" t="str">
            <v>ROYAL SCHOOL FOR THE DEAF DERBY</v>
          </cell>
          <cell r="K6885" t="str">
            <v>NMSS</v>
          </cell>
          <cell r="M6885">
            <v>122197</v>
          </cell>
          <cell r="N6885" t="str">
            <v>ROYAL SCHOOL FOR THE DEAF DERBY</v>
          </cell>
          <cell r="O6885" t="str">
            <v>NMSS</v>
          </cell>
          <cell r="P6885" t="str">
            <v/>
          </cell>
          <cell r="Q6885" t="str">
            <v/>
          </cell>
          <cell r="T6885" t="str">
            <v>NMSS</v>
          </cell>
        </row>
        <row r="6886">
          <cell r="A6886">
            <v>19309</v>
          </cell>
          <cell r="B6886">
            <v>121050</v>
          </cell>
          <cell r="C6886" t="str">
            <v>THE ST CHRISTOPHER SCHOOL ACADEMY TRUST</v>
          </cell>
          <cell r="D6886">
            <v>882</v>
          </cell>
          <cell r="E6886" t="str">
            <v>Southend on Sea</v>
          </cell>
          <cell r="F6886" t="str">
            <v>EAST</v>
          </cell>
          <cell r="G6886" t="str">
            <v>Wokingham</v>
          </cell>
          <cell r="H6886" t="str">
            <v>South East</v>
          </cell>
          <cell r="I6886">
            <v>121050</v>
          </cell>
          <cell r="J6886" t="str">
            <v>THE ST CHRISTOPHER SCHOOL</v>
          </cell>
          <cell r="K6886" t="str">
            <v>Academy</v>
          </cell>
          <cell r="M6886">
            <v>121050</v>
          </cell>
          <cell r="N6886" t="str">
            <v>THE ST CHRISTOPHER SCHOOL</v>
          </cell>
          <cell r="O6886" t="str">
            <v>ACADEMY SPECIAL</v>
          </cell>
          <cell r="P6886">
            <v>8825950</v>
          </cell>
          <cell r="Q6886" t="str">
            <v>ACADEMY Converter</v>
          </cell>
          <cell r="T6886" t="str">
            <v>ACADEMY SPECIAL</v>
          </cell>
        </row>
        <row r="6887">
          <cell r="A6887">
            <v>19310</v>
          </cell>
          <cell r="B6887">
            <v>122213</v>
          </cell>
          <cell r="C6887" t="str">
            <v>SWALCLIFFE PARK SCHOOL TRUST</v>
          </cell>
          <cell r="D6887">
            <v>931</v>
          </cell>
          <cell r="E6887" t="str">
            <v>Oxfordshire</v>
          </cell>
          <cell r="F6887" t="str">
            <v>SOUTH</v>
          </cell>
          <cell r="G6887" t="str">
            <v>Wokingham</v>
          </cell>
          <cell r="H6887" t="str">
            <v>South East</v>
          </cell>
          <cell r="I6887">
            <v>122213</v>
          </cell>
          <cell r="J6887" t="str">
            <v>SWALCLIFFE PARK SCHOOL TRUST</v>
          </cell>
          <cell r="K6887" t="str">
            <v>NMSS</v>
          </cell>
          <cell r="M6887">
            <v>122213</v>
          </cell>
          <cell r="N6887" t="str">
            <v>SWALCLIFFE PARK SCHOOL TRUST</v>
          </cell>
          <cell r="O6887" t="str">
            <v>NMSS</v>
          </cell>
          <cell r="P6887" t="str">
            <v/>
          </cell>
          <cell r="Q6887" t="str">
            <v/>
          </cell>
          <cell r="T6887" t="str">
            <v>NMSS</v>
          </cell>
        </row>
        <row r="6888">
          <cell r="A6888">
            <v>19311</v>
          </cell>
          <cell r="B6888">
            <v>8506085</v>
          </cell>
          <cell r="C6888" t="str">
            <v>Tadley Horizon</v>
          </cell>
          <cell r="D6888">
            <v>850</v>
          </cell>
          <cell r="E6888" t="str">
            <v>Hampshire</v>
          </cell>
          <cell r="F6888" t="str">
            <v>WEST</v>
          </cell>
          <cell r="G6888" t="str">
            <v>Wokingham</v>
          </cell>
          <cell r="H6888" t="str">
            <v>South East</v>
          </cell>
          <cell r="I6888">
            <v>8506085</v>
          </cell>
          <cell r="J6888" t="str">
            <v>TADLEY HORIZON</v>
          </cell>
          <cell r="K6888">
            <v>0</v>
          </cell>
          <cell r="M6888">
            <v>8506085</v>
          </cell>
          <cell r="N6888" t="str">
            <v>TADLEY HORIZON</v>
          </cell>
          <cell r="O6888" t="str">
            <v>ISS</v>
          </cell>
          <cell r="P6888" t="str">
            <v/>
          </cell>
          <cell r="Q6888" t="str">
            <v/>
          </cell>
          <cell r="T6888" t="str">
            <v>ISS</v>
          </cell>
        </row>
        <row r="6889">
          <cell r="A6889">
            <v>19399</v>
          </cell>
          <cell r="B6889">
            <v>105154</v>
          </cell>
          <cell r="C6889" t="str">
            <v>CITY OF BATH COLLEGE - (105154)</v>
          </cell>
          <cell r="D6889">
            <v>800</v>
          </cell>
          <cell r="E6889" t="str">
            <v>Bath and North East Somerset</v>
          </cell>
          <cell r="F6889" t="str">
            <v>WEST</v>
          </cell>
          <cell r="G6889" t="str">
            <v>Bath and North East Somerset</v>
          </cell>
          <cell r="H6889" t="str">
            <v>South West</v>
          </cell>
          <cell r="I6889">
            <v>105154</v>
          </cell>
          <cell r="J6889" t="str">
            <v>CITY OF BATH COLLEGE</v>
          </cell>
          <cell r="K6889" t="str">
            <v>FE</v>
          </cell>
          <cell r="M6889">
            <v>105154</v>
          </cell>
          <cell r="N6889" t="str">
            <v>CITY OF BATH COLLEGE</v>
          </cell>
          <cell r="O6889" t="str">
            <v>FE</v>
          </cell>
          <cell r="P6889" t="str">
            <v/>
          </cell>
          <cell r="Q6889" t="str">
            <v/>
          </cell>
          <cell r="T6889" t="str">
            <v>FE</v>
          </cell>
        </row>
        <row r="6890">
          <cell r="A6890">
            <v>19400</v>
          </cell>
          <cell r="B6890">
            <v>105156</v>
          </cell>
          <cell r="C6890" t="str">
            <v>CITY OF BRISTOL COLLEGE - (105156)</v>
          </cell>
          <cell r="D6890">
            <v>801</v>
          </cell>
          <cell r="E6890" t="str">
            <v>Bristol, City of</v>
          </cell>
          <cell r="F6890" t="str">
            <v>WEST</v>
          </cell>
          <cell r="G6890" t="str">
            <v>Bath and North East Somerset</v>
          </cell>
          <cell r="H6890" t="str">
            <v>South West</v>
          </cell>
          <cell r="I6890">
            <v>105156</v>
          </cell>
          <cell r="J6890" t="str">
            <v>CITY OF BRISTOL COLLEGE</v>
          </cell>
          <cell r="K6890" t="str">
            <v>FE</v>
          </cell>
          <cell r="M6890">
            <v>105156</v>
          </cell>
          <cell r="N6890" t="str">
            <v>CITY OF BRISTOL COLLEGE</v>
          </cell>
          <cell r="O6890" t="str">
            <v>FE</v>
          </cell>
          <cell r="P6890" t="str">
            <v/>
          </cell>
          <cell r="Q6890" t="str">
            <v/>
          </cell>
          <cell r="T6890" t="str">
            <v>FE</v>
          </cell>
        </row>
        <row r="6891">
          <cell r="A6891">
            <v>19401</v>
          </cell>
          <cell r="B6891">
            <v>105206</v>
          </cell>
          <cell r="C6891" t="str">
            <v>NORTON RADSTOCK COLLEGE - (105206)</v>
          </cell>
          <cell r="D6891">
            <v>800</v>
          </cell>
          <cell r="E6891" t="str">
            <v>Bath and North East Somerset</v>
          </cell>
          <cell r="F6891" t="str">
            <v>WEST</v>
          </cell>
          <cell r="G6891" t="str">
            <v>Bath and North East Somerset</v>
          </cell>
          <cell r="H6891" t="str">
            <v>South West</v>
          </cell>
          <cell r="I6891">
            <v>105206</v>
          </cell>
          <cell r="J6891" t="str">
            <v>NORTON RADSTOCK COLLEGE</v>
          </cell>
          <cell r="K6891" t="str">
            <v>FE</v>
          </cell>
          <cell r="M6891">
            <v>105206</v>
          </cell>
          <cell r="N6891" t="str">
            <v>NORTON RADSTOCK COLLEGE</v>
          </cell>
          <cell r="O6891" t="str">
            <v>FE</v>
          </cell>
          <cell r="P6891" t="str">
            <v/>
          </cell>
          <cell r="Q6891" t="str">
            <v/>
          </cell>
          <cell r="T6891" t="str">
            <v>FE</v>
          </cell>
        </row>
        <row r="6892">
          <cell r="A6892">
            <v>19402</v>
          </cell>
          <cell r="B6892">
            <v>105242</v>
          </cell>
          <cell r="C6892" t="str">
            <v>WESTON COLLEGE - (105242)</v>
          </cell>
          <cell r="D6892">
            <v>802</v>
          </cell>
          <cell r="E6892" t="str">
            <v>North Somerset</v>
          </cell>
          <cell r="F6892" t="str">
            <v>WEST</v>
          </cell>
          <cell r="G6892" t="str">
            <v>Bath and North East Somerset</v>
          </cell>
          <cell r="H6892" t="str">
            <v>South West</v>
          </cell>
          <cell r="I6892">
            <v>105242</v>
          </cell>
          <cell r="J6892" t="str">
            <v>WESTON COLLEGE</v>
          </cell>
          <cell r="K6892" t="str">
            <v>FE</v>
          </cell>
          <cell r="M6892">
            <v>105242</v>
          </cell>
          <cell r="N6892" t="str">
            <v>WESTON COLLEGE</v>
          </cell>
          <cell r="O6892" t="str">
            <v>FE</v>
          </cell>
          <cell r="P6892" t="str">
            <v/>
          </cell>
          <cell r="Q6892" t="str">
            <v/>
          </cell>
          <cell r="T6892" t="str">
            <v>FE</v>
          </cell>
        </row>
        <row r="6893">
          <cell r="A6893">
            <v>19403</v>
          </cell>
          <cell r="B6893">
            <v>108361</v>
          </cell>
          <cell r="C6893" t="str">
            <v>ST BRENDAN'S SIXTH FORM COLLEGE - (108361)</v>
          </cell>
          <cell r="D6893">
            <v>801</v>
          </cell>
          <cell r="E6893" t="str">
            <v>Bristol, City of</v>
          </cell>
          <cell r="F6893" t="str">
            <v>WEST</v>
          </cell>
          <cell r="G6893" t="str">
            <v>Bath and North East Somerset</v>
          </cell>
          <cell r="H6893" t="str">
            <v>South West</v>
          </cell>
          <cell r="I6893">
            <v>108361</v>
          </cell>
          <cell r="J6893" t="str">
            <v>ST BRENDAN'S SIXTH FORM COLLEGE</v>
          </cell>
          <cell r="K6893" t="str">
            <v>FE</v>
          </cell>
          <cell r="M6893">
            <v>108361</v>
          </cell>
          <cell r="N6893" t="str">
            <v>ST BRENDAN'S SIXTH FORM COLLEGE</v>
          </cell>
          <cell r="O6893" t="str">
            <v>FE</v>
          </cell>
          <cell r="P6893" t="str">
            <v/>
          </cell>
          <cell r="Q6893" t="str">
            <v/>
          </cell>
          <cell r="T6893" t="str">
            <v>FE</v>
          </cell>
        </row>
        <row r="6894">
          <cell r="A6894">
            <v>19404</v>
          </cell>
          <cell r="B6894">
            <v>109912</v>
          </cell>
          <cell r="C6894" t="str">
            <v>WILTSHIRE COLLEGE - (109912)</v>
          </cell>
          <cell r="D6894">
            <v>865</v>
          </cell>
          <cell r="E6894" t="str">
            <v>Wiltshire</v>
          </cell>
          <cell r="F6894" t="str">
            <v>WEST</v>
          </cell>
          <cell r="G6894" t="str">
            <v>Bath and North East Somerset</v>
          </cell>
          <cell r="H6894" t="str">
            <v>South West</v>
          </cell>
          <cell r="I6894">
            <v>109912</v>
          </cell>
          <cell r="J6894" t="str">
            <v>WILTSHIRE COLLEGE</v>
          </cell>
          <cell r="K6894" t="str">
            <v>FE</v>
          </cell>
          <cell r="M6894">
            <v>109912</v>
          </cell>
          <cell r="N6894" t="str">
            <v>WILTSHIRE COLLEGE</v>
          </cell>
          <cell r="O6894" t="str">
            <v>FE</v>
          </cell>
          <cell r="P6894" t="str">
            <v/>
          </cell>
          <cell r="Q6894" t="str">
            <v/>
          </cell>
          <cell r="T6894" t="str">
            <v>FE</v>
          </cell>
        </row>
        <row r="6895">
          <cell r="A6895">
            <v>19405</v>
          </cell>
          <cell r="B6895">
            <v>114827</v>
          </cell>
          <cell r="C6895" t="str">
            <v>WEST OF ENGLAND COLLEGE</v>
          </cell>
          <cell r="D6895">
            <v>878</v>
          </cell>
          <cell r="E6895" t="str">
            <v>Devon</v>
          </cell>
          <cell r="F6895" t="str">
            <v>WEST</v>
          </cell>
          <cell r="G6895" t="str">
            <v>Bath and North East Somerset</v>
          </cell>
          <cell r="H6895" t="str">
            <v>South West</v>
          </cell>
          <cell r="I6895">
            <v>114827</v>
          </cell>
          <cell r="J6895" t="str">
            <v>WEST OF ENGLAND COLLEGE</v>
          </cell>
          <cell r="K6895" t="str">
            <v>ISP</v>
          </cell>
          <cell r="M6895">
            <v>114827</v>
          </cell>
          <cell r="N6895" t="str">
            <v>WEST OF ENGLAND COLLEGE</v>
          </cell>
          <cell r="O6895" t="str">
            <v>ISP</v>
          </cell>
          <cell r="P6895" t="str">
            <v/>
          </cell>
          <cell r="Q6895" t="str">
            <v/>
          </cell>
          <cell r="T6895" t="str">
            <v>ISP</v>
          </cell>
        </row>
        <row r="6896">
          <cell r="A6896">
            <v>19406</v>
          </cell>
          <cell r="B6896">
            <v>114839</v>
          </cell>
          <cell r="C6896" t="str">
            <v>PENGWERN COLLEGE</v>
          </cell>
          <cell r="D6896">
            <v>2000</v>
          </cell>
          <cell r="E6896" t="str">
            <v>Welsh LAs</v>
          </cell>
          <cell r="F6896" t="str">
            <v>WEST</v>
          </cell>
          <cell r="G6896" t="str">
            <v>Bath and North East Somerset</v>
          </cell>
          <cell r="H6896" t="str">
            <v>South West</v>
          </cell>
          <cell r="I6896">
            <v>114839</v>
          </cell>
          <cell r="J6896" t="str">
            <v>PENGWERN COLLEGE</v>
          </cell>
          <cell r="K6896" t="str">
            <v>ISP</v>
          </cell>
          <cell r="L6896">
            <v>0</v>
          </cell>
          <cell r="M6896">
            <v>114839</v>
          </cell>
          <cell r="N6896" t="str">
            <v>PENGWERN COLLEGE</v>
          </cell>
          <cell r="O6896" t="str">
            <v>ISP</v>
          </cell>
          <cell r="P6896" t="str">
            <v/>
          </cell>
          <cell r="Q6896" t="str">
            <v/>
          </cell>
          <cell r="T6896" t="str">
            <v>ISP</v>
          </cell>
        </row>
        <row r="6897">
          <cell r="A6897">
            <v>19407</v>
          </cell>
          <cell r="B6897">
            <v>114855</v>
          </cell>
          <cell r="C6897" t="str">
            <v>FOXES ACADEMY LIMITED</v>
          </cell>
          <cell r="D6897">
            <v>933</v>
          </cell>
          <cell r="E6897" t="str">
            <v>Somerset</v>
          </cell>
          <cell r="F6897" t="str">
            <v>WEST</v>
          </cell>
          <cell r="G6897" t="str">
            <v>Bath and North East Somerset</v>
          </cell>
          <cell r="H6897" t="str">
            <v>South West</v>
          </cell>
          <cell r="I6897">
            <v>114855</v>
          </cell>
          <cell r="J6897" t="str">
            <v>FOXES ACADEMY</v>
          </cell>
          <cell r="K6897" t="str">
            <v>ISP</v>
          </cell>
          <cell r="M6897">
            <v>114855</v>
          </cell>
          <cell r="N6897" t="str">
            <v>FOXES ACADEMY</v>
          </cell>
          <cell r="O6897" t="str">
            <v>ISP</v>
          </cell>
          <cell r="P6897" t="str">
            <v/>
          </cell>
          <cell r="Q6897" t="str">
            <v/>
          </cell>
          <cell r="T6897" t="str">
            <v>ISP</v>
          </cell>
        </row>
        <row r="6898">
          <cell r="A6898">
            <v>19408</v>
          </cell>
          <cell r="B6898">
            <v>114865</v>
          </cell>
          <cell r="C6898" t="str">
            <v>LUFTON COLLEGE OF FURTHER EDUCATION</v>
          </cell>
          <cell r="D6898">
            <v>933</v>
          </cell>
          <cell r="E6898" t="str">
            <v>Somerset</v>
          </cell>
          <cell r="F6898" t="str">
            <v>WEST</v>
          </cell>
          <cell r="G6898" t="str">
            <v>Bath and North East Somerset</v>
          </cell>
          <cell r="H6898" t="str">
            <v>South West</v>
          </cell>
          <cell r="I6898">
            <v>114865</v>
          </cell>
          <cell r="J6898" t="str">
            <v>LUFTON COLLEGE OF FURTHER EDUCATION</v>
          </cell>
          <cell r="K6898" t="str">
            <v>ISP</v>
          </cell>
          <cell r="M6898">
            <v>114865</v>
          </cell>
          <cell r="N6898" t="str">
            <v>LUFTON COLLEGE OF FURTHER EDUCATION</v>
          </cell>
          <cell r="O6898" t="str">
            <v>ISP</v>
          </cell>
          <cell r="P6898" t="str">
            <v/>
          </cell>
          <cell r="Q6898" t="str">
            <v/>
          </cell>
          <cell r="T6898" t="str">
            <v>ISP</v>
          </cell>
        </row>
        <row r="6899">
          <cell r="A6899">
            <v>19409</v>
          </cell>
          <cell r="B6899">
            <v>114868</v>
          </cell>
          <cell r="C6899" t="str">
            <v>NATIONAL STAR CENTRE FOR DISABLED YOUTH LIMITED - (114868)</v>
          </cell>
          <cell r="D6899">
            <v>916</v>
          </cell>
          <cell r="E6899" t="str">
            <v>Gloucestershire</v>
          </cell>
          <cell r="F6899" t="str">
            <v>WEST</v>
          </cell>
          <cell r="G6899" t="str">
            <v>Bath and North East Somerset</v>
          </cell>
          <cell r="H6899" t="str">
            <v>South West</v>
          </cell>
          <cell r="I6899">
            <v>114868</v>
          </cell>
          <cell r="J6899" t="str">
            <v>NATIONAL STAR CENTRE FOR DISABLED YOUTH LIMITED</v>
          </cell>
          <cell r="K6899" t="str">
            <v>FE</v>
          </cell>
          <cell r="M6899">
            <v>114868</v>
          </cell>
          <cell r="N6899" t="str">
            <v>NATIONAL STAR CENTRE FOR DISABLED YOUTH LIMITED</v>
          </cell>
          <cell r="O6899" t="str">
            <v>FE</v>
          </cell>
          <cell r="P6899" t="str">
            <v/>
          </cell>
          <cell r="Q6899" t="str">
            <v/>
          </cell>
          <cell r="T6899" t="str">
            <v>FE</v>
          </cell>
        </row>
        <row r="6900">
          <cell r="A6900">
            <v>19410</v>
          </cell>
          <cell r="B6900">
            <v>114874</v>
          </cell>
          <cell r="C6900" t="str">
            <v>THE ROYAL NATIONAL COLLEGE FOR THE BLIND</v>
          </cell>
          <cell r="D6900">
            <v>884</v>
          </cell>
          <cell r="E6900" t="str">
            <v>Herefordshire</v>
          </cell>
          <cell r="F6900" t="str">
            <v>WEST</v>
          </cell>
          <cell r="G6900" t="str">
            <v>Bath and North East Somerset</v>
          </cell>
          <cell r="H6900" t="str">
            <v>South West</v>
          </cell>
          <cell r="I6900">
            <v>114874</v>
          </cell>
          <cell r="J6900" t="str">
            <v>ROYAL NATIONAL COLLEGE FOR THE BLIND</v>
          </cell>
          <cell r="K6900" t="str">
            <v>ISP</v>
          </cell>
          <cell r="M6900">
            <v>114874</v>
          </cell>
          <cell r="N6900" t="str">
            <v>ROYAL NATIONAL COLLEGE FOR THE BLIND</v>
          </cell>
          <cell r="O6900" t="str">
            <v>ISP</v>
          </cell>
          <cell r="P6900" t="str">
            <v/>
          </cell>
          <cell r="Q6900" t="str">
            <v/>
          </cell>
          <cell r="T6900" t="str">
            <v>ISP</v>
          </cell>
        </row>
        <row r="6901">
          <cell r="A6901">
            <v>19411</v>
          </cell>
          <cell r="B6901">
            <v>114875</v>
          </cell>
          <cell r="C6901" t="str">
            <v>RUSKIN MILL COLLEGE</v>
          </cell>
          <cell r="D6901">
            <v>916</v>
          </cell>
          <cell r="E6901" t="str">
            <v>Gloucestershire</v>
          </cell>
          <cell r="F6901" t="str">
            <v>WEST</v>
          </cell>
          <cell r="G6901" t="str">
            <v>Bath and North East Somerset</v>
          </cell>
          <cell r="H6901" t="str">
            <v>South West</v>
          </cell>
          <cell r="I6901">
            <v>114875</v>
          </cell>
          <cell r="J6901" t="str">
            <v>RUSKIN MILL COLLEGE</v>
          </cell>
          <cell r="K6901" t="str">
            <v>ISP</v>
          </cell>
          <cell r="M6901">
            <v>114875</v>
          </cell>
          <cell r="N6901" t="str">
            <v>RUSKIN MILL COLLEGE</v>
          </cell>
          <cell r="O6901" t="str">
            <v>ISP</v>
          </cell>
          <cell r="P6901" t="str">
            <v/>
          </cell>
          <cell r="Q6901" t="str">
            <v/>
          </cell>
          <cell r="T6901" t="str">
            <v>ISP</v>
          </cell>
        </row>
        <row r="6902">
          <cell r="A6902">
            <v>19412</v>
          </cell>
          <cell r="B6902">
            <v>114892</v>
          </cell>
          <cell r="C6902" t="str">
            <v>FARLEIGH FURTHER EDUCATION COLLEGE - FROME</v>
          </cell>
          <cell r="D6902">
            <v>933</v>
          </cell>
          <cell r="E6902" t="str">
            <v>Somerset</v>
          </cell>
          <cell r="F6902" t="str">
            <v>WEST</v>
          </cell>
          <cell r="G6902" t="str">
            <v>Bath and North East Somerset</v>
          </cell>
          <cell r="H6902" t="str">
            <v>South West</v>
          </cell>
          <cell r="I6902">
            <v>114892</v>
          </cell>
          <cell r="J6902" t="str">
            <v>FARLEIGH FURTHER EDUCATION COLLEGE - FROME</v>
          </cell>
          <cell r="K6902" t="str">
            <v>ISP</v>
          </cell>
          <cell r="M6902">
            <v>114892</v>
          </cell>
          <cell r="N6902" t="str">
            <v>FARLEIGH FURTHER EDUCATION COLLEGE - FROME</v>
          </cell>
          <cell r="O6902" t="str">
            <v>ISP</v>
          </cell>
          <cell r="P6902" t="str">
            <v/>
          </cell>
          <cell r="Q6902" t="str">
            <v/>
          </cell>
          <cell r="T6902" t="str">
            <v>ISP</v>
          </cell>
        </row>
        <row r="6903">
          <cell r="A6903">
            <v>19413</v>
          </cell>
          <cell r="B6903">
            <v>117235</v>
          </cell>
          <cell r="C6903" t="str">
            <v>FARLEIGH FURTHER EDUCATION COLLEGE - SWINDON</v>
          </cell>
          <cell r="D6903">
            <v>865</v>
          </cell>
          <cell r="E6903" t="str">
            <v>Wiltshire</v>
          </cell>
          <cell r="F6903" t="str">
            <v>WEST</v>
          </cell>
          <cell r="G6903" t="str">
            <v>Bath and North East Somerset</v>
          </cell>
          <cell r="H6903" t="str">
            <v>South West</v>
          </cell>
          <cell r="I6903">
            <v>117235</v>
          </cell>
          <cell r="J6903" t="str">
            <v>FARLEIGH FURTHER EDUCATION COLLEGE - SWINDON</v>
          </cell>
          <cell r="K6903" t="str">
            <v>ISP</v>
          </cell>
          <cell r="M6903">
            <v>117235</v>
          </cell>
          <cell r="N6903" t="str">
            <v>FARLEIGH FURTHER EDUCATION COLLEGE - SWINDON</v>
          </cell>
          <cell r="O6903" t="str">
            <v>ISP</v>
          </cell>
          <cell r="P6903" t="str">
            <v/>
          </cell>
          <cell r="Q6903" t="str">
            <v/>
          </cell>
          <cell r="T6903" t="str">
            <v>ISP</v>
          </cell>
        </row>
        <row r="6904">
          <cell r="A6904">
            <v>19414</v>
          </cell>
          <cell r="B6904">
            <v>119225</v>
          </cell>
          <cell r="C6904" t="str">
            <v>Exeter Royal Academy for Deaf Education</v>
          </cell>
          <cell r="D6904">
            <v>878</v>
          </cell>
          <cell r="E6904" t="str">
            <v>Devon</v>
          </cell>
          <cell r="F6904" t="str">
            <v>WEST</v>
          </cell>
          <cell r="G6904" t="str">
            <v>Bath and North East Somerset</v>
          </cell>
          <cell r="H6904" t="str">
            <v>South West</v>
          </cell>
          <cell r="I6904">
            <v>119225</v>
          </cell>
          <cell r="J6904" t="str">
            <v>EXETER ROYAL ACADEMY FOR DEAF EDUCATION</v>
          </cell>
          <cell r="K6904" t="str">
            <v>ISP</v>
          </cell>
          <cell r="M6904">
            <v>119225</v>
          </cell>
          <cell r="N6904" t="str">
            <v>EXETER ROYAL ACADEMY FOR DEAF EDUCATION</v>
          </cell>
          <cell r="O6904" t="str">
            <v>ISP</v>
          </cell>
          <cell r="P6904" t="str">
            <v/>
          </cell>
          <cell r="Q6904" t="str">
            <v/>
          </cell>
          <cell r="T6904" t="str">
            <v>ISP</v>
          </cell>
        </row>
        <row r="6905">
          <cell r="A6905">
            <v>19415</v>
          </cell>
          <cell r="B6905">
            <v>119966</v>
          </cell>
          <cell r="C6905" t="str">
            <v>Hayesfield School</v>
          </cell>
          <cell r="D6905">
            <v>800</v>
          </cell>
          <cell r="E6905" t="str">
            <v>Bath and North East Somerset</v>
          </cell>
          <cell r="F6905" t="str">
            <v>WEST</v>
          </cell>
          <cell r="G6905" t="str">
            <v>Bath and North East Somerset</v>
          </cell>
          <cell r="H6905" t="str">
            <v>South West</v>
          </cell>
          <cell r="I6905">
            <v>119966</v>
          </cell>
          <cell r="J6905" t="str">
            <v>HAYESFIELD GIRLS' SCHOOL</v>
          </cell>
          <cell r="K6905" t="str">
            <v>Academy</v>
          </cell>
          <cell r="M6905">
            <v>119966</v>
          </cell>
          <cell r="N6905" t="str">
            <v>HAYESFIELD GIRLS SCHOOL</v>
          </cell>
          <cell r="O6905" t="str">
            <v>ACADEMY</v>
          </cell>
          <cell r="P6905">
            <v>8004107</v>
          </cell>
          <cell r="Q6905" t="str">
            <v>ACADEMY Converter</v>
          </cell>
          <cell r="T6905" t="str">
            <v>ACADEMY</v>
          </cell>
        </row>
        <row r="6906">
          <cell r="A6906">
            <v>19416</v>
          </cell>
          <cell r="B6906">
            <v>114499</v>
          </cell>
          <cell r="C6906" t="str">
            <v>Culverhay School</v>
          </cell>
          <cell r="D6906">
            <v>800</v>
          </cell>
          <cell r="E6906" t="str">
            <v>Bath and North East Somerset</v>
          </cell>
          <cell r="F6906" t="str">
            <v>WEST</v>
          </cell>
          <cell r="G6906" t="str">
            <v>Bath and North East Somerset</v>
          </cell>
          <cell r="H6906" t="str">
            <v>South West</v>
          </cell>
          <cell r="I6906">
            <v>114499</v>
          </cell>
          <cell r="J6906" t="str">
            <v>CULVERHAY SCHOOL</v>
          </cell>
          <cell r="K6906" t="str">
            <v>School Sixth Form</v>
          </cell>
          <cell r="M6906">
            <v>114499</v>
          </cell>
          <cell r="N6906" t="str">
            <v>CULVERHAY SCHOOL</v>
          </cell>
          <cell r="O6906" t="str">
            <v>SCHOOL SIXTH FORM</v>
          </cell>
          <cell r="P6906" t="str">
            <v/>
          </cell>
          <cell r="Q6906" t="str">
            <v/>
          </cell>
          <cell r="T6906" t="str">
            <v>SCHOOL SIXTH FORM</v>
          </cell>
        </row>
        <row r="6907">
          <cell r="A6907">
            <v>19417</v>
          </cell>
          <cell r="B6907">
            <v>114505</v>
          </cell>
          <cell r="C6907" t="str">
            <v>Norton Hill School</v>
          </cell>
          <cell r="D6907">
            <v>800</v>
          </cell>
          <cell r="E6907" t="str">
            <v>Bath and North East Somerset</v>
          </cell>
          <cell r="F6907" t="str">
            <v>WEST</v>
          </cell>
          <cell r="G6907" t="str">
            <v>Bath and North East Somerset</v>
          </cell>
          <cell r="H6907" t="str">
            <v>South West</v>
          </cell>
          <cell r="I6907">
            <v>114505</v>
          </cell>
          <cell r="J6907" t="str">
            <v>NORTON HILL SCHOOL</v>
          </cell>
          <cell r="K6907" t="str">
            <v>School Sixth Form</v>
          </cell>
          <cell r="M6907">
            <v>119292</v>
          </cell>
          <cell r="N6907" t="str">
            <v>NORTON HILL SCHOOL</v>
          </cell>
          <cell r="O6907" t="str">
            <v>ACADEMY</v>
          </cell>
          <cell r="P6907">
            <v>8004128</v>
          </cell>
          <cell r="Q6907" t="str">
            <v>ACADEMY Converter</v>
          </cell>
          <cell r="T6907" t="str">
            <v>ACADEMY</v>
          </cell>
        </row>
        <row r="6908">
          <cell r="A6908">
            <v>19418</v>
          </cell>
          <cell r="B6908">
            <v>114496</v>
          </cell>
          <cell r="C6908" t="str">
            <v>Chew Valley School</v>
          </cell>
          <cell r="D6908">
            <v>800</v>
          </cell>
          <cell r="E6908" t="str">
            <v>Bath and North East Somerset</v>
          </cell>
          <cell r="F6908" t="str">
            <v>WEST</v>
          </cell>
          <cell r="G6908" t="str">
            <v>Bath and North East Somerset</v>
          </cell>
          <cell r="H6908" t="str">
            <v>South West</v>
          </cell>
          <cell r="I6908">
            <v>114496</v>
          </cell>
          <cell r="J6908" t="str">
            <v>CHEW VALLEY SCHOOL</v>
          </cell>
          <cell r="K6908" t="str">
            <v>School Sixth Form</v>
          </cell>
          <cell r="M6908">
            <v>114496</v>
          </cell>
          <cell r="N6908" t="str">
            <v>CHEW VALLEY SCHOOL</v>
          </cell>
          <cell r="O6908" t="str">
            <v>SCHOOL SIXTH FORM</v>
          </cell>
          <cell r="P6908" t="str">
            <v/>
          </cell>
          <cell r="Q6908" t="str">
            <v/>
          </cell>
          <cell r="T6908" t="str">
            <v>SCHOOL SIXTH FORM</v>
          </cell>
        </row>
        <row r="6909">
          <cell r="A6909">
            <v>19419</v>
          </cell>
          <cell r="B6909">
            <v>122732</v>
          </cell>
          <cell r="C6909" t="str">
            <v>The Ralph Allen School</v>
          </cell>
          <cell r="D6909">
            <v>800</v>
          </cell>
          <cell r="E6909" t="str">
            <v>Bath and North East Somerset</v>
          </cell>
          <cell r="F6909" t="str">
            <v>WEST</v>
          </cell>
          <cell r="G6909" t="str">
            <v>Bath and North East Somerset</v>
          </cell>
          <cell r="H6909" t="str">
            <v>South West</v>
          </cell>
          <cell r="I6909">
            <v>122732</v>
          </cell>
          <cell r="J6909" t="str">
            <v>RALPH ALLEN SCHOOL LTD</v>
          </cell>
          <cell r="K6909" t="str">
            <v>Academy</v>
          </cell>
          <cell r="M6909">
            <v>122732</v>
          </cell>
          <cell r="N6909" t="str">
            <v>RALPH ALLEN SCHOOL</v>
          </cell>
          <cell r="O6909" t="str">
            <v>ACADEMY</v>
          </cell>
          <cell r="P6909">
            <v>8004132</v>
          </cell>
          <cell r="Q6909" t="str">
            <v>ACADEMY Converter</v>
          </cell>
          <cell r="T6909" t="str">
            <v>ACADEMY</v>
          </cell>
        </row>
        <row r="6910">
          <cell r="A6910">
            <v>19420</v>
          </cell>
          <cell r="B6910">
            <v>119298</v>
          </cell>
          <cell r="C6910" t="str">
            <v>Somervale School</v>
          </cell>
          <cell r="D6910">
            <v>800</v>
          </cell>
          <cell r="E6910" t="str">
            <v>Bath and North East Somerset</v>
          </cell>
          <cell r="F6910" t="str">
            <v>WEST</v>
          </cell>
          <cell r="G6910" t="str">
            <v>Bath and North East Somerset</v>
          </cell>
          <cell r="H6910" t="str">
            <v>South West</v>
          </cell>
          <cell r="I6910">
            <v>119298</v>
          </cell>
          <cell r="J6910" t="str">
            <v>SOMERVALE SCHOOL SPECIALIST MEDIA ARTS COLLEGE</v>
          </cell>
          <cell r="K6910" t="str">
            <v>Academy</v>
          </cell>
          <cell r="M6910">
            <v>119298</v>
          </cell>
          <cell r="N6910" t="str">
            <v>SOMERVALE SCHOOL (IN FEDERATION WITH NORTON HILL SCHOOL)</v>
          </cell>
          <cell r="O6910" t="str">
            <v>ACADEMY</v>
          </cell>
          <cell r="P6910">
            <v>8004133</v>
          </cell>
          <cell r="Q6910" t="str">
            <v>ACADEMY Converter</v>
          </cell>
          <cell r="T6910" t="str">
            <v>ACADEMY</v>
          </cell>
        </row>
        <row r="6911">
          <cell r="A6911">
            <v>19421</v>
          </cell>
          <cell r="B6911">
            <v>120633</v>
          </cell>
          <cell r="C6911" t="str">
            <v>Writhlington School</v>
          </cell>
          <cell r="D6911">
            <v>800</v>
          </cell>
          <cell r="E6911" t="str">
            <v>Bath and North East Somerset</v>
          </cell>
          <cell r="F6911" t="str">
            <v>WEST</v>
          </cell>
          <cell r="G6911" t="str">
            <v>Bath and North East Somerset</v>
          </cell>
          <cell r="H6911" t="str">
            <v>South West</v>
          </cell>
          <cell r="I6911">
            <v>120633</v>
          </cell>
          <cell r="J6911" t="str">
            <v>WRITHLINGTON ACADEMY TRUST</v>
          </cell>
          <cell r="K6911" t="str">
            <v>Academy</v>
          </cell>
          <cell r="M6911">
            <v>120633</v>
          </cell>
          <cell r="N6911" t="str">
            <v>WRITHLINGTON SCHOOL</v>
          </cell>
          <cell r="O6911" t="str">
            <v>ACADEMY</v>
          </cell>
          <cell r="P6911">
            <v>8004134</v>
          </cell>
          <cell r="Q6911" t="str">
            <v>ACADEMY Converter</v>
          </cell>
          <cell r="T6911" t="str">
            <v>ACADEMY</v>
          </cell>
        </row>
        <row r="6912">
          <cell r="A6912">
            <v>19423</v>
          </cell>
          <cell r="B6912">
            <v>119570</v>
          </cell>
          <cell r="C6912" t="str">
            <v>Beechen Cliff School</v>
          </cell>
          <cell r="D6912">
            <v>800</v>
          </cell>
          <cell r="E6912" t="str">
            <v>Bath and North East Somerset</v>
          </cell>
          <cell r="F6912" t="str">
            <v>WEST</v>
          </cell>
          <cell r="G6912" t="str">
            <v>Bath and North East Somerset</v>
          </cell>
          <cell r="H6912" t="str">
            <v>South West</v>
          </cell>
          <cell r="I6912">
            <v>119570</v>
          </cell>
          <cell r="J6912" t="str">
            <v>BEECHEN CLIFF SCHOOL</v>
          </cell>
          <cell r="K6912" t="str">
            <v>Academy</v>
          </cell>
          <cell r="M6912">
            <v>119570</v>
          </cell>
          <cell r="N6912" t="str">
            <v>BEECHEN CLIFF SCHOOL</v>
          </cell>
          <cell r="O6912" t="str">
            <v>ACADEMY</v>
          </cell>
          <cell r="P6912">
            <v>8005400</v>
          </cell>
          <cell r="Q6912" t="str">
            <v>ACADEMY Converter</v>
          </cell>
          <cell r="T6912" t="str">
            <v>ACADEMY</v>
          </cell>
        </row>
        <row r="6913">
          <cell r="A6913">
            <v>19425</v>
          </cell>
          <cell r="B6913">
            <v>120394</v>
          </cell>
          <cell r="C6913" t="str">
            <v>Fosse Way School</v>
          </cell>
          <cell r="D6913">
            <v>800</v>
          </cell>
          <cell r="E6913" t="str">
            <v>Bath and North East Somerset</v>
          </cell>
          <cell r="F6913" t="str">
            <v>WEST</v>
          </cell>
          <cell r="G6913" t="str">
            <v>Bath and North East Somerset</v>
          </cell>
          <cell r="H6913" t="str">
            <v>South West</v>
          </cell>
          <cell r="I6913">
            <v>120394</v>
          </cell>
          <cell r="J6913" t="str">
            <v>FOSSE WAY SCHOOL</v>
          </cell>
          <cell r="K6913" t="str">
            <v>Academy</v>
          </cell>
          <cell r="M6913">
            <v>120394</v>
          </cell>
          <cell r="N6913" t="str">
            <v>FOSSE WAY SCHOOL</v>
          </cell>
          <cell r="O6913" t="str">
            <v>ACADEMY SPECIAL</v>
          </cell>
          <cell r="P6913">
            <v>8007035</v>
          </cell>
          <cell r="Q6913" t="str">
            <v>ACADEMY Converter</v>
          </cell>
          <cell r="T6913" t="str">
            <v>ACADEMY SPECIAL</v>
          </cell>
        </row>
        <row r="6914">
          <cell r="A6914">
            <v>19426</v>
          </cell>
          <cell r="B6914">
            <v>8007036</v>
          </cell>
          <cell r="C6914" t="str">
            <v>Three Ways School</v>
          </cell>
          <cell r="D6914">
            <v>800</v>
          </cell>
          <cell r="E6914" t="str">
            <v>Bath and North East Somerset</v>
          </cell>
          <cell r="F6914" t="str">
            <v>WEST</v>
          </cell>
          <cell r="G6914" t="str">
            <v>Bath and North East Somerset</v>
          </cell>
          <cell r="H6914" t="str">
            <v>South West</v>
          </cell>
          <cell r="I6914">
            <v>8007036</v>
          </cell>
          <cell r="J6914" t="str">
            <v>Three Ways School</v>
          </cell>
          <cell r="K6914" t="str">
            <v>School Sixth Form</v>
          </cell>
          <cell r="M6914">
            <v>124018</v>
          </cell>
          <cell r="N6914" t="str">
            <v>THREE WAYS SCHOOL</v>
          </cell>
          <cell r="O6914" t="str">
            <v>MSS</v>
          </cell>
          <cell r="P6914" t="str">
            <v/>
          </cell>
          <cell r="Q6914" t="str">
            <v/>
          </cell>
          <cell r="T6914" t="str">
            <v>MSS</v>
          </cell>
        </row>
        <row r="6915">
          <cell r="A6915">
            <v>19441</v>
          </cell>
          <cell r="B6915">
            <v>123728</v>
          </cell>
          <cell r="C6915" t="str">
            <v>The West of England School and College</v>
          </cell>
          <cell r="D6915">
            <v>878</v>
          </cell>
          <cell r="E6915" t="str">
            <v>Devon</v>
          </cell>
          <cell r="F6915" t="str">
            <v>WEST</v>
          </cell>
          <cell r="G6915" t="str">
            <v>Bath and North East Somerset</v>
          </cell>
          <cell r="H6915" t="str">
            <v>South West</v>
          </cell>
          <cell r="I6915">
            <v>123728</v>
          </cell>
          <cell r="J6915" t="str">
            <v xml:space="preserve">WEST OF ENGLAND SCHOOL FOR CHILDREN WITH LITTLE OR NO SIGHT </v>
          </cell>
          <cell r="K6915" t="str">
            <v>NMSS</v>
          </cell>
          <cell r="M6915">
            <v>123728</v>
          </cell>
          <cell r="N6915" t="str">
            <v xml:space="preserve">WEST OF ENGLAND SCHOOL FOR CHILDREN WITH LITTLE OR NO SIGHT </v>
          </cell>
          <cell r="O6915" t="str">
            <v>NMSS</v>
          </cell>
          <cell r="P6915" t="str">
            <v/>
          </cell>
          <cell r="Q6915" t="str">
            <v/>
          </cell>
          <cell r="T6915" t="str">
            <v>NMSS</v>
          </cell>
        </row>
        <row r="6916">
          <cell r="A6916">
            <v>19442</v>
          </cell>
          <cell r="B6916">
            <v>888002</v>
          </cell>
          <cell r="C6916" t="str">
            <v>Exeter Royal Academy for Deaf Education</v>
          </cell>
          <cell r="D6916">
            <v>878</v>
          </cell>
          <cell r="E6916" t="str">
            <v>Devon</v>
          </cell>
          <cell r="F6916" t="str">
            <v>WEST</v>
          </cell>
          <cell r="G6916" t="str">
            <v>Bath and North East Somerset</v>
          </cell>
          <cell r="H6916" t="str">
            <v>South West</v>
          </cell>
          <cell r="I6916">
            <v>888002</v>
          </cell>
          <cell r="J6916" t="str">
            <v>Exeter Royal Academy for Deaf Education</v>
          </cell>
          <cell r="K6916" t="str">
            <v>NMSS</v>
          </cell>
          <cell r="M6916">
            <v>123922</v>
          </cell>
          <cell r="N6916" t="str">
            <v>EXETER ROYAL ACADEMY FOR DEAF EDUCATION</v>
          </cell>
          <cell r="O6916" t="str">
            <v>NMSS</v>
          </cell>
          <cell r="P6916" t="str">
            <v/>
          </cell>
          <cell r="Q6916" t="str">
            <v/>
          </cell>
          <cell r="T6916" t="str">
            <v>NMSS</v>
          </cell>
        </row>
        <row r="6917">
          <cell r="A6917">
            <v>19443</v>
          </cell>
          <cell r="B6917">
            <v>120723</v>
          </cell>
          <cell r="C6917" t="str">
            <v>Heathlands School, Hertfordshire (St Lukes)</v>
          </cell>
          <cell r="D6917">
            <v>919</v>
          </cell>
          <cell r="E6917" t="str">
            <v>Hertfordshire</v>
          </cell>
          <cell r="F6917" t="str">
            <v>EAST</v>
          </cell>
          <cell r="G6917" t="str">
            <v>Bath and North East Somerset</v>
          </cell>
          <cell r="H6917" t="str">
            <v>South West</v>
          </cell>
          <cell r="I6917">
            <v>120723</v>
          </cell>
          <cell r="J6917" t="str">
            <v>HEATHLANDS SCHOOL (ST LUKES SCHOOL)</v>
          </cell>
          <cell r="K6917" t="str">
            <v>MSS</v>
          </cell>
          <cell r="M6917">
            <v>124105</v>
          </cell>
          <cell r="N6917" t="str">
            <v>HEATHLANDS SCHOOL (ST LUKES SCHOOL)</v>
          </cell>
          <cell r="O6917" t="str">
            <v>MSS</v>
          </cell>
          <cell r="P6917" t="str">
            <v/>
          </cell>
          <cell r="Q6917" t="str">
            <v/>
          </cell>
          <cell r="T6917" t="str">
            <v>MSS</v>
          </cell>
        </row>
        <row r="6918">
          <cell r="A6918">
            <v>19450</v>
          </cell>
          <cell r="B6918">
            <v>9166040</v>
          </cell>
          <cell r="C6918" t="str">
            <v>Cotswold Chine School</v>
          </cell>
          <cell r="D6918">
            <v>916</v>
          </cell>
          <cell r="E6918" t="str">
            <v>Gloucestershire</v>
          </cell>
          <cell r="F6918" t="str">
            <v>WEST</v>
          </cell>
          <cell r="G6918" t="str">
            <v>Bath and North East Somerset</v>
          </cell>
          <cell r="H6918" t="str">
            <v>South West</v>
          </cell>
          <cell r="I6918" t="str">
            <v/>
          </cell>
          <cell r="J6918" t="str">
            <v/>
          </cell>
          <cell r="K6918" t="str">
            <v/>
          </cell>
          <cell r="M6918">
            <v>9166040</v>
          </cell>
          <cell r="N6918" t="str">
            <v>COTSWOLD CHINE SCHOOL</v>
          </cell>
          <cell r="O6918" t="str">
            <v>ISS</v>
          </cell>
          <cell r="P6918" t="str">
            <v/>
          </cell>
          <cell r="Q6918" t="str">
            <v/>
          </cell>
          <cell r="T6918" t="str">
            <v>ISS</v>
          </cell>
        </row>
        <row r="6919">
          <cell r="A6919">
            <v>19451</v>
          </cell>
          <cell r="B6919">
            <v>8506031</v>
          </cell>
          <cell r="C6919" t="str">
            <v>Hill House School</v>
          </cell>
          <cell r="D6919">
            <v>850</v>
          </cell>
          <cell r="E6919" t="str">
            <v>Hampshire</v>
          </cell>
          <cell r="F6919" t="str">
            <v>WEST</v>
          </cell>
          <cell r="G6919" t="str">
            <v>Bath and North East Somerset</v>
          </cell>
          <cell r="H6919" t="str">
            <v>South West</v>
          </cell>
          <cell r="I6919">
            <v>8506031</v>
          </cell>
          <cell r="J6919" t="str">
            <v>HILL HOUSE SCHOOL</v>
          </cell>
          <cell r="K6919">
            <v>0</v>
          </cell>
          <cell r="M6919">
            <v>8506031</v>
          </cell>
          <cell r="N6919" t="str">
            <v>HILL HOUSE SCHOOL</v>
          </cell>
          <cell r="O6919" t="str">
            <v>ISS</v>
          </cell>
          <cell r="P6919" t="str">
            <v/>
          </cell>
          <cell r="Q6919" t="str">
            <v/>
          </cell>
          <cell r="T6919" t="str">
            <v>ISS</v>
          </cell>
        </row>
        <row r="6920">
          <cell r="A6920">
            <v>19452</v>
          </cell>
          <cell r="B6920">
            <v>8036000</v>
          </cell>
          <cell r="C6920" t="str">
            <v>Sheiling School (Thornbury)</v>
          </cell>
          <cell r="D6920">
            <v>803</v>
          </cell>
          <cell r="E6920" t="str">
            <v>South Gloucestershire</v>
          </cell>
          <cell r="F6920" t="str">
            <v>WEST</v>
          </cell>
          <cell r="G6920" t="str">
            <v>Bath and North East Somerset</v>
          </cell>
          <cell r="H6920" t="str">
            <v>South West</v>
          </cell>
          <cell r="I6920" t="str">
            <v/>
          </cell>
          <cell r="J6920" t="str">
            <v/>
          </cell>
          <cell r="K6920" t="str">
            <v/>
          </cell>
          <cell r="M6920">
            <v>8036000</v>
          </cell>
          <cell r="N6920" t="str">
            <v>SHEILING SCHOOL</v>
          </cell>
          <cell r="O6920" t="str">
            <v>ISS</v>
          </cell>
          <cell r="P6920" t="str">
            <v/>
          </cell>
          <cell r="Q6920" t="str">
            <v/>
          </cell>
          <cell r="T6920" t="str">
            <v>ISS</v>
          </cell>
        </row>
        <row r="6921">
          <cell r="A6921">
            <v>19453</v>
          </cell>
          <cell r="B6921">
            <v>119320</v>
          </cell>
          <cell r="C6921" t="str">
            <v>Mary Hare Grammar School</v>
          </cell>
          <cell r="D6921">
            <v>869</v>
          </cell>
          <cell r="E6921" t="str">
            <v>West Berkshire</v>
          </cell>
          <cell r="F6921" t="str">
            <v>SOUTH</v>
          </cell>
          <cell r="G6921" t="str">
            <v>Bath and North East Somerset</v>
          </cell>
          <cell r="H6921" t="str">
            <v>South West</v>
          </cell>
          <cell r="I6921">
            <v>119320</v>
          </cell>
          <cell r="J6921" t="str">
            <v>MARY HARE SCHOOL</v>
          </cell>
          <cell r="K6921" t="str">
            <v>NMSS</v>
          </cell>
          <cell r="M6921">
            <v>119320</v>
          </cell>
          <cell r="N6921" t="str">
            <v>MARY HARE SCHOOL</v>
          </cell>
          <cell r="O6921" t="str">
            <v>NMSS</v>
          </cell>
          <cell r="P6921" t="str">
            <v/>
          </cell>
          <cell r="Q6921" t="str">
            <v/>
          </cell>
          <cell r="T6921" t="str">
            <v>NMSS</v>
          </cell>
        </row>
        <row r="6922">
          <cell r="A6922">
            <v>19454</v>
          </cell>
          <cell r="B6922">
            <v>121223</v>
          </cell>
          <cell r="C6922" t="str">
            <v>SOUTH GLOUCESTERSHIRE AND STROUD COLLEGE</v>
          </cell>
          <cell r="D6922">
            <v>916</v>
          </cell>
          <cell r="E6922" t="str">
            <v>Gloucestershire</v>
          </cell>
          <cell r="F6922" t="str">
            <v>WEST</v>
          </cell>
          <cell r="G6922" t="str">
            <v>Bath and North East Somerset</v>
          </cell>
          <cell r="H6922" t="str">
            <v>South West</v>
          </cell>
          <cell r="I6922">
            <v>121223</v>
          </cell>
          <cell r="J6922" t="str">
            <v>THE SOUTH GLOUCESTERSHIRE AND STROUD COLLEGE</v>
          </cell>
          <cell r="K6922" t="str">
            <v>FE</v>
          </cell>
          <cell r="M6922">
            <v>121223</v>
          </cell>
          <cell r="N6922" t="str">
            <v>THE SOUTH GLOUCESTERSHIRE AND STROUD COLLEGE</v>
          </cell>
          <cell r="O6922" t="str">
            <v>FE</v>
          </cell>
          <cell r="P6922" t="str">
            <v/>
          </cell>
          <cell r="Q6922" t="str">
            <v/>
          </cell>
          <cell r="T6922" t="str">
            <v>FE</v>
          </cell>
        </row>
        <row r="6923">
          <cell r="A6923">
            <v>19457</v>
          </cell>
          <cell r="B6923">
            <v>8016023</v>
          </cell>
          <cell r="C6923" t="str">
            <v>Include Bristol</v>
          </cell>
          <cell r="D6923">
            <v>801</v>
          </cell>
          <cell r="E6923" t="str">
            <v>Bristol, City of</v>
          </cell>
          <cell r="F6923" t="str">
            <v>WEST</v>
          </cell>
          <cell r="G6923" t="str">
            <v>Bath and North East Somerset</v>
          </cell>
          <cell r="H6923" t="str">
            <v>South West</v>
          </cell>
          <cell r="I6923" t="str">
            <v/>
          </cell>
          <cell r="J6923" t="str">
            <v/>
          </cell>
          <cell r="K6923" t="str">
            <v/>
          </cell>
          <cell r="M6923">
            <v>8016023</v>
          </cell>
          <cell r="N6923" t="str">
            <v>INCLUDE BRISTOL</v>
          </cell>
          <cell r="O6923" t="str">
            <v>ISS</v>
          </cell>
          <cell r="P6923" t="str">
            <v/>
          </cell>
          <cell r="Q6923" t="str">
            <v/>
          </cell>
          <cell r="T6923" t="str">
            <v>ISS</v>
          </cell>
        </row>
        <row r="6924">
          <cell r="A6924">
            <v>19458</v>
          </cell>
          <cell r="B6924">
            <v>9336200</v>
          </cell>
          <cell r="C6924" t="str">
            <v>North Hill House</v>
          </cell>
          <cell r="D6924">
            <v>933</v>
          </cell>
          <cell r="E6924" t="str">
            <v>Somerset</v>
          </cell>
          <cell r="F6924" t="str">
            <v>WEST</v>
          </cell>
          <cell r="G6924" t="str">
            <v>Bath and North East Somerset</v>
          </cell>
          <cell r="H6924" t="str">
            <v>South West</v>
          </cell>
          <cell r="I6924" t="str">
            <v/>
          </cell>
          <cell r="J6924" t="str">
            <v/>
          </cell>
          <cell r="K6924" t="str">
            <v/>
          </cell>
          <cell r="M6924">
            <v>9336200</v>
          </cell>
          <cell r="N6924" t="str">
            <v>NORTH HILL HOUSE</v>
          </cell>
          <cell r="O6924" t="str">
            <v>ISS</v>
          </cell>
          <cell r="P6924" t="str">
            <v/>
          </cell>
          <cell r="Q6924" t="str">
            <v/>
          </cell>
          <cell r="T6924" t="str">
            <v>ISS</v>
          </cell>
        </row>
        <row r="6925">
          <cell r="A6925">
            <v>19460</v>
          </cell>
          <cell r="B6925">
            <v>6796014</v>
          </cell>
          <cell r="C6925" t="str">
            <v>Talocher School</v>
          </cell>
          <cell r="D6925">
            <v>679</v>
          </cell>
          <cell r="E6925" t="str">
            <v>WELSH - Monmouthshire</v>
          </cell>
          <cell r="F6925" t="str">
            <v>999</v>
          </cell>
          <cell r="G6925" t="str">
            <v>Bath and North East Somerset</v>
          </cell>
          <cell r="H6925" t="str">
            <v>South West</v>
          </cell>
          <cell r="J6925" t="str">
            <v>GLENWOOD SCHOOL (CENTRAL BEDFORDSHIRE)</v>
          </cell>
          <cell r="K6925">
            <v>0</v>
          </cell>
          <cell r="L6925">
            <v>1</v>
          </cell>
          <cell r="M6925">
            <v>6796014</v>
          </cell>
          <cell r="N6925" t="str">
            <v>TALOCHER SCHOOL</v>
          </cell>
          <cell r="O6925" t="str">
            <v>WELSH</v>
          </cell>
          <cell r="P6925" t="str">
            <v/>
          </cell>
          <cell r="Q6925" t="str">
            <v/>
          </cell>
          <cell r="T6925" t="str">
            <v>WELSH</v>
          </cell>
        </row>
        <row r="6926">
          <cell r="A6926">
            <v>19463</v>
          </cell>
          <cell r="B6926">
            <v>115072</v>
          </cell>
          <cell r="C6926" t="str">
            <v>KTS TRAINING (2002) LIMITED</v>
          </cell>
          <cell r="D6926">
            <v>803</v>
          </cell>
          <cell r="E6926" t="str">
            <v>South Gloucestershire</v>
          </cell>
          <cell r="F6926" t="str">
            <v>WEST</v>
          </cell>
          <cell r="G6926" t="str">
            <v>Bath and North East Somerset</v>
          </cell>
          <cell r="H6926" t="str">
            <v>South West</v>
          </cell>
          <cell r="I6926">
            <v>115072</v>
          </cell>
          <cell r="J6926" t="str">
            <v>KTS TRAINING (2002) LIMITED</v>
          </cell>
          <cell r="K6926" t="str">
            <v>FE</v>
          </cell>
          <cell r="M6926">
            <v>115072</v>
          </cell>
          <cell r="N6926" t="str">
            <v>KTS TRAINING (2002) LIMITED</v>
          </cell>
          <cell r="O6926" t="str">
            <v>FE</v>
          </cell>
          <cell r="P6926" t="str">
            <v/>
          </cell>
          <cell r="Q6926" t="str">
            <v/>
          </cell>
          <cell r="T6926" t="str">
            <v>FE</v>
          </cell>
        </row>
        <row r="6927">
          <cell r="A6927">
            <v>19464</v>
          </cell>
          <cell r="B6927">
            <v>123635</v>
          </cell>
          <cell r="C6927" t="str">
            <v>High Close School</v>
          </cell>
          <cell r="D6927">
            <v>872</v>
          </cell>
          <cell r="E6927" t="str">
            <v>Wokingham</v>
          </cell>
          <cell r="F6927" t="str">
            <v>SOUTH</v>
          </cell>
          <cell r="G6927" t="str">
            <v>Bath and North East Somerset</v>
          </cell>
          <cell r="H6927" t="str">
            <v>South West</v>
          </cell>
          <cell r="I6927">
            <v>123635</v>
          </cell>
          <cell r="J6927" t="str">
            <v>HIGH CLOSE SCHOOL</v>
          </cell>
          <cell r="K6927" t="str">
            <v>NMSS</v>
          </cell>
          <cell r="M6927">
            <v>123635</v>
          </cell>
          <cell r="N6927" t="str">
            <v>HIGH CLOSE SCHOOL</v>
          </cell>
          <cell r="O6927" t="str">
            <v>NMSS</v>
          </cell>
          <cell r="P6927" t="str">
            <v/>
          </cell>
          <cell r="Q6927" t="str">
            <v/>
          </cell>
          <cell r="T6927" t="str">
            <v>NMSS</v>
          </cell>
        </row>
        <row r="6928">
          <cell r="A6928">
            <v>19559</v>
          </cell>
          <cell r="B6928">
            <v>106532</v>
          </cell>
          <cell r="C6928" t="str">
            <v>BOURNEMOUTH AND POOLE COLLEGE - (106532)</v>
          </cell>
          <cell r="D6928">
            <v>836</v>
          </cell>
          <cell r="E6928" t="str">
            <v>Poole</v>
          </cell>
          <cell r="F6928" t="str">
            <v>WEST</v>
          </cell>
          <cell r="G6928" t="str">
            <v>Bournemouth</v>
          </cell>
          <cell r="H6928" t="str">
            <v>South West</v>
          </cell>
          <cell r="I6928">
            <v>106532</v>
          </cell>
          <cell r="J6928" t="str">
            <v>THE BOURNEMOUTH AND POOLE COLLEGE</v>
          </cell>
          <cell r="K6928" t="str">
            <v>FE</v>
          </cell>
          <cell r="M6928">
            <v>106532</v>
          </cell>
          <cell r="N6928" t="str">
            <v>THE BOURNEMOUTH AND POOLE COLLEGE</v>
          </cell>
          <cell r="O6928" t="str">
            <v>FE</v>
          </cell>
          <cell r="P6928" t="str">
            <v/>
          </cell>
          <cell r="Q6928" t="str">
            <v/>
          </cell>
          <cell r="T6928" t="str">
            <v>FE</v>
          </cell>
        </row>
        <row r="6929">
          <cell r="A6929">
            <v>19560</v>
          </cell>
          <cell r="B6929">
            <v>106536</v>
          </cell>
          <cell r="C6929" t="str">
            <v>KINGSTON MAURWARD COLLEGE - (106536)</v>
          </cell>
          <cell r="D6929">
            <v>835</v>
          </cell>
          <cell r="E6929" t="str">
            <v>Dorset</v>
          </cell>
          <cell r="F6929" t="str">
            <v>WEST</v>
          </cell>
          <cell r="G6929" t="str">
            <v>Bournemouth</v>
          </cell>
          <cell r="H6929" t="str">
            <v>South West</v>
          </cell>
          <cell r="I6929">
            <v>106536</v>
          </cell>
          <cell r="J6929" t="str">
            <v>KINGSTON MAURWARD COLLEGE</v>
          </cell>
          <cell r="K6929" t="str">
            <v>FE</v>
          </cell>
          <cell r="M6929">
            <v>106536</v>
          </cell>
          <cell r="N6929" t="str">
            <v>KINGSTON MAURWARD COLLEGE</v>
          </cell>
          <cell r="O6929" t="str">
            <v>FE</v>
          </cell>
          <cell r="P6929" t="str">
            <v/>
          </cell>
          <cell r="Q6929" t="str">
            <v/>
          </cell>
          <cell r="T6929" t="str">
            <v>FE</v>
          </cell>
        </row>
        <row r="6930">
          <cell r="A6930">
            <v>19561</v>
          </cell>
          <cell r="B6930">
            <v>108132</v>
          </cell>
          <cell r="C6930" t="str">
            <v>BOURNEMOUTH COUNCIL</v>
          </cell>
          <cell r="D6930">
            <v>837</v>
          </cell>
          <cell r="E6930" t="str">
            <v>Bournemouth</v>
          </cell>
          <cell r="F6930" t="str">
            <v>WEST</v>
          </cell>
          <cell r="G6930" t="str">
            <v>Bournemouth</v>
          </cell>
          <cell r="H6930" t="str">
            <v>South West</v>
          </cell>
          <cell r="I6930">
            <v>108132</v>
          </cell>
          <cell r="J6930" t="str">
            <v>BOURNEMOUTH COUNCIL</v>
          </cell>
          <cell r="K6930" t="str">
            <v>FE</v>
          </cell>
          <cell r="M6930">
            <v>108132</v>
          </cell>
          <cell r="N6930" t="str">
            <v>BOURNEMOUTH COUNCIL</v>
          </cell>
          <cell r="O6930" t="str">
            <v>FE</v>
          </cell>
          <cell r="P6930" t="str">
            <v/>
          </cell>
          <cell r="Q6930" t="str">
            <v/>
          </cell>
          <cell r="T6930" t="str">
            <v>FE</v>
          </cell>
        </row>
        <row r="6931">
          <cell r="A6931">
            <v>19562</v>
          </cell>
          <cell r="B6931">
            <v>108468</v>
          </cell>
          <cell r="C6931" t="str">
            <v>BROCKENHURST COLLEGE - (108468)</v>
          </cell>
          <cell r="D6931">
            <v>850</v>
          </cell>
          <cell r="E6931" t="str">
            <v>Hampshire</v>
          </cell>
          <cell r="F6931" t="str">
            <v>SOUTH</v>
          </cell>
          <cell r="G6931" t="str">
            <v>Bournemouth</v>
          </cell>
          <cell r="H6931" t="str">
            <v>South West</v>
          </cell>
          <cell r="I6931">
            <v>108468</v>
          </cell>
          <cell r="J6931" t="str">
            <v>BROCKENHURST COLLEGE</v>
          </cell>
          <cell r="K6931" t="str">
            <v>FE</v>
          </cell>
          <cell r="M6931">
            <v>108468</v>
          </cell>
          <cell r="N6931" t="str">
            <v>BROCKENHURST COLLEGE</v>
          </cell>
          <cell r="O6931" t="str">
            <v>FE</v>
          </cell>
          <cell r="P6931" t="str">
            <v/>
          </cell>
          <cell r="Q6931" t="str">
            <v/>
          </cell>
          <cell r="T6931" t="str">
            <v>FE</v>
          </cell>
        </row>
        <row r="6932">
          <cell r="A6932">
            <v>19563</v>
          </cell>
          <cell r="B6932">
            <v>114854</v>
          </cell>
          <cell r="C6932" t="str">
            <v>THE FORTUNE CENTRE OF RIDING THERAPY</v>
          </cell>
          <cell r="D6932">
            <v>850</v>
          </cell>
          <cell r="E6932" t="str">
            <v>Hampshire</v>
          </cell>
          <cell r="F6932" t="str">
            <v>SOUTH</v>
          </cell>
          <cell r="G6932" t="str">
            <v>Bournemouth</v>
          </cell>
          <cell r="H6932" t="str">
            <v>South West</v>
          </cell>
          <cell r="I6932">
            <v>114854</v>
          </cell>
          <cell r="J6932" t="str">
            <v>THE FORTUNE CENTRE OF RIDING THERAPY</v>
          </cell>
          <cell r="K6932" t="str">
            <v>ISP</v>
          </cell>
          <cell r="M6932">
            <v>114854</v>
          </cell>
          <cell r="N6932" t="str">
            <v>THE FORTUNE CENTRE OF RIDING THERAPY</v>
          </cell>
          <cell r="O6932" t="str">
            <v>ISP</v>
          </cell>
          <cell r="P6932" t="str">
            <v/>
          </cell>
          <cell r="Q6932" t="str">
            <v/>
          </cell>
          <cell r="T6932" t="str">
            <v>ISP</v>
          </cell>
        </row>
        <row r="6933">
          <cell r="A6933">
            <v>19564</v>
          </cell>
          <cell r="B6933">
            <v>114864</v>
          </cell>
          <cell r="C6933" t="str">
            <v>TRELOAR TRUST</v>
          </cell>
          <cell r="D6933">
            <v>850</v>
          </cell>
          <cell r="E6933" t="str">
            <v>Hampshire</v>
          </cell>
          <cell r="F6933" t="str">
            <v>SOUTH</v>
          </cell>
          <cell r="G6933" t="str">
            <v>Bournemouth</v>
          </cell>
          <cell r="H6933" t="str">
            <v>South West</v>
          </cell>
          <cell r="I6933">
            <v>114864</v>
          </cell>
          <cell r="J6933" t="str">
            <v>TRELOAR COLLEGE</v>
          </cell>
          <cell r="K6933" t="str">
            <v>ISP</v>
          </cell>
          <cell r="M6933">
            <v>114864</v>
          </cell>
          <cell r="N6933" t="str">
            <v>TRELOAR COLLEGE</v>
          </cell>
          <cell r="O6933" t="str">
            <v>ISP</v>
          </cell>
          <cell r="P6933" t="str">
            <v/>
          </cell>
          <cell r="Q6933" t="str">
            <v/>
          </cell>
          <cell r="T6933" t="str">
            <v>ISP</v>
          </cell>
        </row>
        <row r="6934">
          <cell r="A6934">
            <v>19565</v>
          </cell>
          <cell r="B6934">
            <v>114865</v>
          </cell>
          <cell r="C6934" t="str">
            <v>LUFTON COLLEGE OF FURTHER EDUCATION</v>
          </cell>
          <cell r="D6934">
            <v>933</v>
          </cell>
          <cell r="E6934" t="str">
            <v>Somerset</v>
          </cell>
          <cell r="F6934" t="str">
            <v>WEST</v>
          </cell>
          <cell r="G6934" t="str">
            <v>Bournemouth</v>
          </cell>
          <cell r="H6934" t="str">
            <v>South West</v>
          </cell>
          <cell r="I6934">
            <v>114865</v>
          </cell>
          <cell r="J6934" t="str">
            <v>LUFTON COLLEGE OF FURTHER EDUCATION</v>
          </cell>
          <cell r="K6934" t="str">
            <v>ISP</v>
          </cell>
          <cell r="M6934">
            <v>114865</v>
          </cell>
          <cell r="N6934" t="str">
            <v>LUFTON COLLEGE OF FURTHER EDUCATION</v>
          </cell>
          <cell r="O6934" t="str">
            <v>ISP</v>
          </cell>
          <cell r="P6934" t="str">
            <v/>
          </cell>
          <cell r="Q6934" t="str">
            <v/>
          </cell>
          <cell r="T6934" t="str">
            <v>ISP</v>
          </cell>
        </row>
        <row r="6935">
          <cell r="A6935">
            <v>19566</v>
          </cell>
          <cell r="B6935">
            <v>114872</v>
          </cell>
          <cell r="C6935" t="str">
            <v>QUEEN ALEXANDRA COLLEGE</v>
          </cell>
          <cell r="D6935">
            <v>330</v>
          </cell>
          <cell r="E6935" t="str">
            <v>Birmingham</v>
          </cell>
          <cell r="F6935" t="str">
            <v>WEST</v>
          </cell>
          <cell r="G6935" t="str">
            <v>Bournemouth</v>
          </cell>
          <cell r="H6935" t="str">
            <v>South West</v>
          </cell>
          <cell r="I6935">
            <v>114872</v>
          </cell>
          <cell r="J6935" t="str">
            <v>QUEEN ALEXANDRA COLLEGE</v>
          </cell>
          <cell r="K6935" t="str">
            <v>ISP</v>
          </cell>
          <cell r="M6935">
            <v>114872</v>
          </cell>
          <cell r="N6935" t="str">
            <v>QUEEN ALEXANDRA COLLEGE</v>
          </cell>
          <cell r="O6935" t="str">
            <v>ISP</v>
          </cell>
          <cell r="P6935" t="str">
            <v/>
          </cell>
          <cell r="Q6935" t="str">
            <v/>
          </cell>
          <cell r="T6935" t="str">
            <v>ISP</v>
          </cell>
        </row>
        <row r="6936">
          <cell r="A6936">
            <v>19567</v>
          </cell>
          <cell r="B6936">
            <v>114892</v>
          </cell>
          <cell r="C6936" t="str">
            <v>FARLEIGH FURTHER EDUCATION COLLEGE - FROME</v>
          </cell>
          <cell r="D6936">
            <v>933</v>
          </cell>
          <cell r="E6936" t="str">
            <v>Somerset</v>
          </cell>
          <cell r="F6936" t="str">
            <v>WEST</v>
          </cell>
          <cell r="G6936" t="str">
            <v>Bournemouth</v>
          </cell>
          <cell r="H6936" t="str">
            <v>South West</v>
          </cell>
          <cell r="I6936">
            <v>114892</v>
          </cell>
          <cell r="J6936" t="str">
            <v>FARLEIGH FURTHER EDUCATION COLLEGE - FROME</v>
          </cell>
          <cell r="K6936" t="str">
            <v>ISP</v>
          </cell>
          <cell r="M6936">
            <v>114892</v>
          </cell>
          <cell r="N6936" t="str">
            <v>FARLEIGH FURTHER EDUCATION COLLEGE - FROME</v>
          </cell>
          <cell r="O6936" t="str">
            <v>ISP</v>
          </cell>
          <cell r="P6936" t="str">
            <v/>
          </cell>
          <cell r="Q6936" t="str">
            <v/>
          </cell>
          <cell r="T6936" t="str">
            <v>ISP</v>
          </cell>
        </row>
        <row r="6937">
          <cell r="A6937">
            <v>19569</v>
          </cell>
          <cell r="B6937">
            <v>114628</v>
          </cell>
          <cell r="C6937" t="str">
            <v>FERNDOWN UPPER SCHOOL</v>
          </cell>
          <cell r="D6937">
            <v>835</v>
          </cell>
          <cell r="E6937" t="str">
            <v>Dorset</v>
          </cell>
          <cell r="F6937" t="str">
            <v>WEST</v>
          </cell>
          <cell r="G6937" t="str">
            <v>Bournemouth</v>
          </cell>
          <cell r="H6937" t="str">
            <v>South West</v>
          </cell>
          <cell r="I6937">
            <v>114628</v>
          </cell>
          <cell r="J6937" t="str">
            <v>FERNDOWN UPPER SCHOOL</v>
          </cell>
          <cell r="K6937" t="str">
            <v>School Sixth Form</v>
          </cell>
          <cell r="M6937">
            <v>114628</v>
          </cell>
          <cell r="N6937" t="str">
            <v>FERNDOWN UPPER SCHOOL</v>
          </cell>
          <cell r="O6937" t="str">
            <v>SCHOOL SIXTH FORM</v>
          </cell>
          <cell r="P6937" t="str">
            <v/>
          </cell>
          <cell r="Q6937" t="str">
            <v/>
          </cell>
          <cell r="T6937" t="str">
            <v>SCHOOL SIXTH FORM</v>
          </cell>
        </row>
        <row r="6938">
          <cell r="A6938">
            <v>19571</v>
          </cell>
          <cell r="B6938">
            <v>119647</v>
          </cell>
          <cell r="C6938" t="str">
            <v>Twynham School</v>
          </cell>
          <cell r="D6938">
            <v>835</v>
          </cell>
          <cell r="E6938" t="str">
            <v>Dorset</v>
          </cell>
          <cell r="F6938" t="str">
            <v>WEST</v>
          </cell>
          <cell r="G6938" t="str">
            <v>Bournemouth</v>
          </cell>
          <cell r="H6938" t="str">
            <v>South West</v>
          </cell>
          <cell r="I6938">
            <v>119647</v>
          </cell>
          <cell r="J6938" t="str">
            <v>TWYNHAM SCHOOL</v>
          </cell>
          <cell r="K6938" t="str">
            <v>Academy</v>
          </cell>
          <cell r="M6938">
            <v>119647</v>
          </cell>
          <cell r="N6938" t="str">
            <v>TWYNHAM SCHOOL</v>
          </cell>
          <cell r="O6938" t="str">
            <v>ACADEMY</v>
          </cell>
          <cell r="P6938">
            <v>8354177</v>
          </cell>
          <cell r="Q6938" t="str">
            <v>ACADEMY Converter</v>
          </cell>
          <cell r="T6938" t="str">
            <v>ACADEMY</v>
          </cell>
        </row>
        <row r="6939">
          <cell r="A6939">
            <v>19572</v>
          </cell>
          <cell r="B6939">
            <v>114076</v>
          </cell>
          <cell r="C6939" t="str">
            <v>The Grange School</v>
          </cell>
          <cell r="D6939">
            <v>835</v>
          </cell>
          <cell r="E6939" t="str">
            <v>Dorset</v>
          </cell>
          <cell r="F6939" t="str">
            <v>WEST</v>
          </cell>
          <cell r="G6939" t="str">
            <v>Bournemouth</v>
          </cell>
          <cell r="H6939" t="str">
            <v>South West</v>
          </cell>
          <cell r="I6939">
            <v>114076</v>
          </cell>
          <cell r="J6939" t="str">
            <v>THE GRANGE SCHOOL</v>
          </cell>
          <cell r="K6939" t="str">
            <v>School Sixth Form</v>
          </cell>
          <cell r="M6939">
            <v>114076</v>
          </cell>
          <cell r="N6939" t="str">
            <v>THE GRANGE SCHOOL</v>
          </cell>
          <cell r="O6939" t="str">
            <v>SCHOOL SIXTH FORM</v>
          </cell>
          <cell r="P6939" t="str">
            <v/>
          </cell>
          <cell r="Q6939" t="str">
            <v/>
          </cell>
          <cell r="T6939" t="str">
            <v>SCHOOL SIXTH FORM</v>
          </cell>
        </row>
        <row r="6940">
          <cell r="A6940">
            <v>19573</v>
          </cell>
          <cell r="B6940">
            <v>114635</v>
          </cell>
          <cell r="C6940" t="str">
            <v>QUEEN ELIZABETH'S SCHOOL</v>
          </cell>
          <cell r="D6940">
            <v>835</v>
          </cell>
          <cell r="E6940" t="str">
            <v>Dorset</v>
          </cell>
          <cell r="F6940" t="str">
            <v>WEST</v>
          </cell>
          <cell r="G6940" t="str">
            <v>Bournemouth</v>
          </cell>
          <cell r="H6940" t="str">
            <v>South West</v>
          </cell>
          <cell r="I6940">
            <v>114635</v>
          </cell>
          <cell r="J6940" t="str">
            <v>QUEEN ELIZABETH'S SCHOOL</v>
          </cell>
          <cell r="K6940" t="str">
            <v>School Sixth Form</v>
          </cell>
          <cell r="M6940">
            <v>114635</v>
          </cell>
          <cell r="N6940" t="str">
            <v>QUEEN ELIZABETH'S SCHOOL</v>
          </cell>
          <cell r="O6940" t="str">
            <v>SCHOOL SIXTH FORM</v>
          </cell>
          <cell r="P6940" t="str">
            <v/>
          </cell>
          <cell r="Q6940" t="str">
            <v/>
          </cell>
          <cell r="T6940" t="str">
            <v>SCHOOL SIXTH FORM</v>
          </cell>
        </row>
        <row r="6941">
          <cell r="A6941">
            <v>19576</v>
          </cell>
          <cell r="B6941">
            <v>8355950</v>
          </cell>
          <cell r="C6941" t="str">
            <v>Beaucroft Foundation School</v>
          </cell>
          <cell r="D6941">
            <v>835</v>
          </cell>
          <cell r="E6941" t="str">
            <v>Dorset</v>
          </cell>
          <cell r="F6941" t="str">
            <v>WEST</v>
          </cell>
          <cell r="G6941" t="str">
            <v>Bournemouth</v>
          </cell>
          <cell r="H6941" t="str">
            <v>South West</v>
          </cell>
          <cell r="I6941">
            <v>123456</v>
          </cell>
          <cell r="J6941" t="str">
            <v>Beaucroft Foundation School</v>
          </cell>
          <cell r="K6941" t="str">
            <v>School Sixth Form</v>
          </cell>
          <cell r="M6941">
            <v>123456</v>
          </cell>
          <cell r="N6941" t="str">
            <v>BEAUCROFT FOUNDATION SCHOOL</v>
          </cell>
          <cell r="O6941" t="str">
            <v>MSS</v>
          </cell>
          <cell r="P6941" t="str">
            <v/>
          </cell>
          <cell r="Q6941" t="str">
            <v/>
          </cell>
          <cell r="T6941" t="str">
            <v>MSS</v>
          </cell>
        </row>
        <row r="6942">
          <cell r="A6942">
            <v>19577</v>
          </cell>
          <cell r="B6942">
            <v>122234</v>
          </cell>
          <cell r="C6942" t="str">
            <v>Portfield School</v>
          </cell>
          <cell r="D6942">
            <v>835</v>
          </cell>
          <cell r="E6942" t="str">
            <v>Dorset</v>
          </cell>
          <cell r="F6942" t="str">
            <v>WEST</v>
          </cell>
          <cell r="G6942" t="str">
            <v>Bournemouth</v>
          </cell>
          <cell r="H6942" t="str">
            <v>South West</v>
          </cell>
          <cell r="I6942">
            <v>122234</v>
          </cell>
          <cell r="J6942" t="str">
            <v>PORTFIELD SCHOOL</v>
          </cell>
          <cell r="K6942" t="str">
            <v>NMSS</v>
          </cell>
          <cell r="M6942">
            <v>122234</v>
          </cell>
          <cell r="N6942" t="str">
            <v>PORTFIELD SCHOOL</v>
          </cell>
          <cell r="O6942" t="str">
            <v>NMSS</v>
          </cell>
          <cell r="P6942" t="str">
            <v/>
          </cell>
          <cell r="Q6942" t="str">
            <v/>
          </cell>
          <cell r="T6942" t="str">
            <v>NMSS</v>
          </cell>
        </row>
        <row r="6943">
          <cell r="A6943">
            <v>19578</v>
          </cell>
          <cell r="B6943">
            <v>114073</v>
          </cell>
          <cell r="C6943" t="str">
            <v>St Edwards RC/CE VA School</v>
          </cell>
          <cell r="D6943">
            <v>836</v>
          </cell>
          <cell r="E6943" t="str">
            <v>Poole</v>
          </cell>
          <cell r="F6943" t="str">
            <v>WEST</v>
          </cell>
          <cell r="G6943" t="str">
            <v>Bournemouth</v>
          </cell>
          <cell r="H6943" t="str">
            <v>South West</v>
          </cell>
          <cell r="I6943">
            <v>114073</v>
          </cell>
          <cell r="J6943" t="str">
            <v>ST EDWARD'S ROMAN CATHOLIC/CHURCH OF ENGLAND SCHOOL, POOLE</v>
          </cell>
          <cell r="K6943" t="str">
            <v>School Sixth Form</v>
          </cell>
          <cell r="M6943">
            <v>114073</v>
          </cell>
          <cell r="N6943" t="str">
            <v>ST EDWARD'S ROMAN CATHOLIC/CHURCH OF ENGLAND SCHOOL, POOLE</v>
          </cell>
          <cell r="O6943" t="str">
            <v>SCHOOL SIXTH FORM</v>
          </cell>
          <cell r="P6943" t="str">
            <v/>
          </cell>
          <cell r="Q6943" t="str">
            <v/>
          </cell>
          <cell r="T6943" t="str">
            <v>SCHOOL SIXTH FORM</v>
          </cell>
        </row>
        <row r="6944">
          <cell r="A6944">
            <v>19579</v>
          </cell>
          <cell r="B6944">
            <v>119399</v>
          </cell>
          <cell r="C6944" t="str">
            <v>Parkstone Grammar School</v>
          </cell>
          <cell r="D6944">
            <v>836</v>
          </cell>
          <cell r="E6944" t="str">
            <v>Poole</v>
          </cell>
          <cell r="F6944" t="str">
            <v>SOUTH</v>
          </cell>
          <cell r="G6944" t="str">
            <v>Bournemouth</v>
          </cell>
          <cell r="H6944" t="str">
            <v>South West</v>
          </cell>
          <cell r="I6944">
            <v>119399</v>
          </cell>
          <cell r="J6944" t="str">
            <v>PARKSTONE GRAMMAR SCHOOL TRUST</v>
          </cell>
          <cell r="K6944" t="str">
            <v>Academy</v>
          </cell>
          <cell r="M6944">
            <v>119399</v>
          </cell>
          <cell r="N6944" t="str">
            <v>PARKSTONE GRAMMAR SCHOOL</v>
          </cell>
          <cell r="O6944" t="str">
            <v>ACADEMY</v>
          </cell>
          <cell r="P6944">
            <v>8365403</v>
          </cell>
          <cell r="Q6944" t="str">
            <v>ACADEMY Converter</v>
          </cell>
          <cell r="T6944" t="str">
            <v>ACADEMY</v>
          </cell>
        </row>
        <row r="6945">
          <cell r="A6945">
            <v>19583</v>
          </cell>
          <cell r="B6945">
            <v>8365951</v>
          </cell>
          <cell r="C6945" t="str">
            <v>Montacute School</v>
          </cell>
          <cell r="D6945">
            <v>836</v>
          </cell>
          <cell r="E6945" t="str">
            <v>Poole</v>
          </cell>
          <cell r="F6945" t="str">
            <v>WEST</v>
          </cell>
          <cell r="G6945" t="str">
            <v>Bournemouth</v>
          </cell>
          <cell r="H6945" t="str">
            <v>South West</v>
          </cell>
          <cell r="I6945">
            <v>120286</v>
          </cell>
          <cell r="J6945" t="str">
            <v>MONTACUTE SCHOOL</v>
          </cell>
          <cell r="K6945" t="str">
            <v>Academy</v>
          </cell>
          <cell r="M6945">
            <v>120286</v>
          </cell>
          <cell r="N6945" t="str">
            <v>MONTACUTE SCHOOL</v>
          </cell>
          <cell r="O6945" t="str">
            <v>ACADEMY SPECIAL</v>
          </cell>
          <cell r="P6945">
            <v>8365951</v>
          </cell>
          <cell r="Q6945" t="str">
            <v>ACADEMY Converter</v>
          </cell>
          <cell r="T6945" t="str">
            <v>ACADEMY SPECIAL</v>
          </cell>
        </row>
        <row r="6946">
          <cell r="A6946">
            <v>19584</v>
          </cell>
          <cell r="B6946">
            <v>122522</v>
          </cell>
          <cell r="C6946" t="str">
            <v>VICTORIA EDUCATION CENTRE &amp; SPORTS COLLEGE</v>
          </cell>
          <cell r="D6946">
            <v>836</v>
          </cell>
          <cell r="E6946" t="str">
            <v>Poole</v>
          </cell>
          <cell r="F6946" t="str">
            <v>SOUTH</v>
          </cell>
          <cell r="G6946" t="str">
            <v>Bournemouth</v>
          </cell>
          <cell r="H6946" t="str">
            <v>South West</v>
          </cell>
          <cell r="I6946">
            <v>122522</v>
          </cell>
          <cell r="J6946" t="str">
            <v>FITTED INTERIORS TRAINING AND INSTALLATIONS LIMITED</v>
          </cell>
          <cell r="K6946" t="str">
            <v>FE</v>
          </cell>
          <cell r="M6946">
            <v>122552</v>
          </cell>
          <cell r="N6946" t="str">
            <v>VICTORIA EDUCATION CENTRE &amp; SPORTS COLLEGE</v>
          </cell>
          <cell r="O6946" t="str">
            <v>NMSS</v>
          </cell>
          <cell r="P6946" t="str">
            <v/>
          </cell>
          <cell r="Q6946" t="str">
            <v/>
          </cell>
          <cell r="T6946" t="str">
            <v>NMSS</v>
          </cell>
        </row>
        <row r="6947">
          <cell r="A6947">
            <v>19585</v>
          </cell>
          <cell r="B6947">
            <v>122216</v>
          </cell>
          <cell r="C6947" t="str">
            <v>Langside School</v>
          </cell>
          <cell r="D6947">
            <v>836</v>
          </cell>
          <cell r="E6947" t="str">
            <v>Poole</v>
          </cell>
          <cell r="F6947" t="str">
            <v>WEST</v>
          </cell>
          <cell r="G6947" t="str">
            <v>Bournemouth</v>
          </cell>
          <cell r="H6947" t="str">
            <v>South West</v>
          </cell>
          <cell r="I6947">
            <v>122216</v>
          </cell>
          <cell r="J6947" t="str">
            <v>LANGSIDE SCHOOL</v>
          </cell>
          <cell r="K6947" t="str">
            <v>NMSS</v>
          </cell>
          <cell r="M6947">
            <v>122216</v>
          </cell>
          <cell r="N6947" t="str">
            <v>LANGSIDE SCHOOL</v>
          </cell>
          <cell r="O6947" t="str">
            <v>NMSS</v>
          </cell>
          <cell r="P6947" t="str">
            <v/>
          </cell>
          <cell r="Q6947" t="str">
            <v/>
          </cell>
          <cell r="T6947" t="str">
            <v>NMSS</v>
          </cell>
        </row>
        <row r="6948">
          <cell r="A6948">
            <v>19586</v>
          </cell>
          <cell r="B6948">
            <v>114631</v>
          </cell>
          <cell r="C6948" t="str">
            <v>Oakmead College of Technology</v>
          </cell>
          <cell r="D6948">
            <v>837</v>
          </cell>
          <cell r="E6948" t="str">
            <v>Bournemouth</v>
          </cell>
          <cell r="F6948" t="str">
            <v>WEST</v>
          </cell>
          <cell r="G6948" t="str">
            <v>Bournemouth</v>
          </cell>
          <cell r="H6948" t="str">
            <v>South West</v>
          </cell>
          <cell r="I6948">
            <v>114631</v>
          </cell>
          <cell r="J6948" t="str">
            <v>OAKMEAD COLLEGE OF TECHNOLOGY</v>
          </cell>
          <cell r="K6948" t="str">
            <v>School Sixth Form</v>
          </cell>
          <cell r="M6948">
            <v>123089</v>
          </cell>
          <cell r="N6948" t="str">
            <v>OAKMEAD COLLEGE OF TECHNOLOGY</v>
          </cell>
          <cell r="O6948" t="str">
            <v>ACADEMY</v>
          </cell>
          <cell r="P6948">
            <v>8374189</v>
          </cell>
          <cell r="Q6948" t="str">
            <v>ACADEMY Converter</v>
          </cell>
          <cell r="T6948" t="str">
            <v>ACADEMY</v>
          </cell>
        </row>
        <row r="6949">
          <cell r="A6949">
            <v>19588</v>
          </cell>
          <cell r="B6949">
            <v>119996</v>
          </cell>
          <cell r="C6949" t="str">
            <v>Bournemouth School for Girls</v>
          </cell>
          <cell r="D6949">
            <v>837</v>
          </cell>
          <cell r="E6949" t="str">
            <v>Bournemouth</v>
          </cell>
          <cell r="F6949" t="str">
            <v>WEST</v>
          </cell>
          <cell r="G6949" t="str">
            <v>Bournemouth</v>
          </cell>
          <cell r="H6949" t="str">
            <v>South West</v>
          </cell>
          <cell r="I6949">
            <v>119996</v>
          </cell>
          <cell r="J6949" t="str">
            <v>BOURNEMOUTH SCHOOL FOR GIRLS</v>
          </cell>
          <cell r="K6949" t="str">
            <v>Academy</v>
          </cell>
          <cell r="M6949">
            <v>119996</v>
          </cell>
          <cell r="N6949" t="str">
            <v>BOURNEMOUTH SCHOOL FOR GIRLS</v>
          </cell>
          <cell r="O6949" t="str">
            <v>ACADEMY</v>
          </cell>
          <cell r="P6949">
            <v>8375405</v>
          </cell>
          <cell r="Q6949" t="str">
            <v>ACADEMY Converter</v>
          </cell>
          <cell r="T6949" t="str">
            <v>ACADEMY</v>
          </cell>
        </row>
        <row r="6950">
          <cell r="A6950">
            <v>19589</v>
          </cell>
          <cell r="B6950">
            <v>120421</v>
          </cell>
          <cell r="C6950" t="str">
            <v>St Peter's Catholic Comprehensive School</v>
          </cell>
          <cell r="D6950">
            <v>837</v>
          </cell>
          <cell r="E6950" t="str">
            <v>Bournemouth</v>
          </cell>
          <cell r="F6950" t="str">
            <v>WEST</v>
          </cell>
          <cell r="G6950" t="str">
            <v>Bournemouth</v>
          </cell>
          <cell r="H6950" t="str">
            <v>South West</v>
          </cell>
          <cell r="I6950">
            <v>120421</v>
          </cell>
          <cell r="J6950" t="str">
            <v>ST PETER'S CATHOLIC VOLUNTARY ACADEMY TRUST</v>
          </cell>
          <cell r="K6950" t="str">
            <v>Academy</v>
          </cell>
          <cell r="M6950">
            <v>120421</v>
          </cell>
          <cell r="N6950" t="str">
            <v>ST PETER'S CATHOLIC SCHOOL</v>
          </cell>
          <cell r="O6950" t="str">
            <v>ACADEMY</v>
          </cell>
          <cell r="P6950">
            <v>8375408</v>
          </cell>
          <cell r="Q6950" t="str">
            <v>ACADEMY Converter</v>
          </cell>
          <cell r="T6950" t="str">
            <v>ACADEMY</v>
          </cell>
        </row>
        <row r="6951">
          <cell r="A6951">
            <v>19590</v>
          </cell>
          <cell r="B6951">
            <v>8377012</v>
          </cell>
          <cell r="C6951" t="str">
            <v>Linwood School</v>
          </cell>
          <cell r="D6951">
            <v>837</v>
          </cell>
          <cell r="E6951" t="str">
            <v>Bournemouth</v>
          </cell>
          <cell r="F6951" t="str">
            <v>WEST</v>
          </cell>
          <cell r="G6951" t="str">
            <v>Bournemouth</v>
          </cell>
          <cell r="H6951" t="str">
            <v>South West</v>
          </cell>
          <cell r="I6951">
            <v>123661</v>
          </cell>
          <cell r="J6951" t="str">
            <v>Linwood School</v>
          </cell>
          <cell r="K6951" t="str">
            <v>MSS</v>
          </cell>
          <cell r="M6951">
            <v>123661</v>
          </cell>
          <cell r="N6951" t="str">
            <v>LINWOOD SCHOOL</v>
          </cell>
          <cell r="O6951" t="str">
            <v>MSS</v>
          </cell>
          <cell r="P6951" t="str">
            <v/>
          </cell>
          <cell r="Q6951" t="str">
            <v/>
          </cell>
          <cell r="T6951" t="str">
            <v>MSS</v>
          </cell>
        </row>
        <row r="6952">
          <cell r="A6952">
            <v>19591</v>
          </cell>
          <cell r="B6952">
            <v>119649</v>
          </cell>
          <cell r="C6952" t="str">
            <v>The Arnewood School</v>
          </cell>
          <cell r="D6952">
            <v>850</v>
          </cell>
          <cell r="E6952" t="str">
            <v>Hampshire</v>
          </cell>
          <cell r="F6952" t="str">
            <v>WEST</v>
          </cell>
          <cell r="G6952" t="str">
            <v>Bournemouth</v>
          </cell>
          <cell r="H6952" t="str">
            <v>South West</v>
          </cell>
          <cell r="I6952">
            <v>119649</v>
          </cell>
          <cell r="J6952" t="str">
            <v>THE ARNEWOOD SCHOOL</v>
          </cell>
          <cell r="K6952" t="str">
            <v>Academy</v>
          </cell>
          <cell r="M6952">
            <v>119649</v>
          </cell>
          <cell r="N6952" t="str">
            <v>THE ARNEWOOD SCHOOL ACADEMY</v>
          </cell>
          <cell r="O6952" t="str">
            <v>ACADEMY</v>
          </cell>
          <cell r="P6952">
            <v>8505402</v>
          </cell>
          <cell r="Q6952" t="str">
            <v>ACADEMY Converter</v>
          </cell>
          <cell r="T6952" t="str">
            <v>ACADEMY</v>
          </cell>
        </row>
        <row r="6953">
          <cell r="A6953">
            <v>19593</v>
          </cell>
          <cell r="B6953">
            <v>888002</v>
          </cell>
          <cell r="C6953" t="str">
            <v>Exeter Royal Academy for Deaf Education</v>
          </cell>
          <cell r="D6953">
            <v>878</v>
          </cell>
          <cell r="E6953" t="str">
            <v>Devon</v>
          </cell>
          <cell r="F6953" t="str">
            <v>WEST</v>
          </cell>
          <cell r="G6953" t="str">
            <v>Bournemouth</v>
          </cell>
          <cell r="H6953" t="str">
            <v>South West</v>
          </cell>
          <cell r="I6953">
            <v>888002</v>
          </cell>
          <cell r="J6953" t="str">
            <v>Exeter Royal Academy for Deaf Education</v>
          </cell>
          <cell r="K6953" t="str">
            <v>NMSS</v>
          </cell>
          <cell r="M6953">
            <v>123922</v>
          </cell>
          <cell r="N6953" t="str">
            <v>EXETER ROYAL ACADEMY FOR DEAF EDUCATION</v>
          </cell>
          <cell r="O6953" t="str">
            <v>NMSS</v>
          </cell>
          <cell r="P6953" t="str">
            <v/>
          </cell>
          <cell r="Q6953" t="str">
            <v/>
          </cell>
          <cell r="T6953" t="str">
            <v>NMSS</v>
          </cell>
        </row>
        <row r="6954">
          <cell r="A6954">
            <v>19596</v>
          </cell>
          <cell r="B6954">
            <v>122202</v>
          </cell>
          <cell r="C6954" t="str">
            <v>St Catherine's School</v>
          </cell>
          <cell r="D6954">
            <v>921</v>
          </cell>
          <cell r="E6954" t="str">
            <v>Isle of Wight</v>
          </cell>
          <cell r="F6954" t="str">
            <v>SOUTH</v>
          </cell>
          <cell r="G6954" t="str">
            <v>Bournemouth</v>
          </cell>
          <cell r="H6954" t="str">
            <v>South West</v>
          </cell>
          <cell r="I6954">
            <v>122202</v>
          </cell>
          <cell r="J6954" t="str">
            <v>ST CATHERINE'S SCHOOL</v>
          </cell>
          <cell r="K6954" t="str">
            <v>NMSS</v>
          </cell>
          <cell r="M6954">
            <v>122202</v>
          </cell>
          <cell r="N6954" t="str">
            <v>ST CATHERINE'S SCHOOL</v>
          </cell>
          <cell r="O6954" t="str">
            <v>NMSS</v>
          </cell>
          <cell r="P6954" t="str">
            <v/>
          </cell>
          <cell r="Q6954" t="str">
            <v/>
          </cell>
          <cell r="T6954" t="str">
            <v>NMSS</v>
          </cell>
        </row>
        <row r="6955">
          <cell r="A6955">
            <v>19597</v>
          </cell>
          <cell r="B6955">
            <v>8786039</v>
          </cell>
          <cell r="C6955" t="str">
            <v>Chelfham Senior School</v>
          </cell>
          <cell r="D6955">
            <v>878</v>
          </cell>
          <cell r="E6955" t="str">
            <v>Devon</v>
          </cell>
          <cell r="F6955" t="str">
            <v>WEST</v>
          </cell>
          <cell r="G6955" t="str">
            <v>Bournemouth</v>
          </cell>
          <cell r="H6955" t="str">
            <v>South West</v>
          </cell>
          <cell r="I6955" t="str">
            <v/>
          </cell>
          <cell r="J6955" t="str">
            <v/>
          </cell>
          <cell r="K6955" t="str">
            <v/>
          </cell>
          <cell r="M6955">
            <v>8786039</v>
          </cell>
          <cell r="N6955" t="str">
            <v>CHELFHAM SENIOR SCHOOL</v>
          </cell>
          <cell r="O6955" t="str">
            <v>ISS</v>
          </cell>
          <cell r="P6955" t="str">
            <v/>
          </cell>
          <cell r="Q6955" t="str">
            <v/>
          </cell>
          <cell r="T6955" t="str">
            <v>ISS</v>
          </cell>
        </row>
        <row r="6956">
          <cell r="A6956">
            <v>19598</v>
          </cell>
          <cell r="B6956">
            <v>115497</v>
          </cell>
          <cell r="C6956" t="str">
            <v>Hope Lodge School</v>
          </cell>
          <cell r="D6956">
            <v>852</v>
          </cell>
          <cell r="E6956" t="str">
            <v>Southampton</v>
          </cell>
          <cell r="F6956" t="str">
            <v>SOUTH</v>
          </cell>
          <cell r="G6956" t="str">
            <v>Bournemouth</v>
          </cell>
          <cell r="H6956" t="str">
            <v>South West</v>
          </cell>
          <cell r="I6956">
            <v>115497</v>
          </cell>
          <cell r="J6956" t="str">
            <v>HOPE LODGE SCHOOL</v>
          </cell>
          <cell r="K6956" t="str">
            <v>ISP</v>
          </cell>
          <cell r="M6956">
            <v>115497</v>
          </cell>
          <cell r="N6956" t="str">
            <v>HOPE LODGE SCHOOL</v>
          </cell>
          <cell r="O6956" t="str">
            <v>ISP</v>
          </cell>
          <cell r="P6956" t="str">
            <v/>
          </cell>
          <cell r="Q6956" t="str">
            <v/>
          </cell>
          <cell r="T6956" t="str">
            <v>ISP</v>
          </cell>
        </row>
        <row r="6957">
          <cell r="A6957">
            <v>19599</v>
          </cell>
          <cell r="B6957">
            <v>8356020</v>
          </cell>
          <cell r="C6957" t="str">
            <v>The Philip Green Memorial School (formerly Boveridge House)</v>
          </cell>
          <cell r="D6957">
            <v>835</v>
          </cell>
          <cell r="E6957" t="str">
            <v>Dorset</v>
          </cell>
          <cell r="F6957" t="str">
            <v>WEST</v>
          </cell>
          <cell r="G6957" t="str">
            <v>Bournemouth</v>
          </cell>
          <cell r="H6957" t="str">
            <v>South West</v>
          </cell>
          <cell r="I6957" t="str">
            <v/>
          </cell>
          <cell r="J6957" t="str">
            <v/>
          </cell>
          <cell r="K6957" t="str">
            <v/>
          </cell>
          <cell r="M6957">
            <v>8356020</v>
          </cell>
          <cell r="N6957" t="str">
            <v>BOVERIDGE HOUSE SCHOOL</v>
          </cell>
          <cell r="O6957" t="str">
            <v>ISS</v>
          </cell>
          <cell r="P6957" t="str">
            <v/>
          </cell>
          <cell r="Q6957" t="str">
            <v/>
          </cell>
          <cell r="T6957" t="str">
            <v>ISS</v>
          </cell>
        </row>
        <row r="6958">
          <cell r="A6958">
            <v>19600</v>
          </cell>
          <cell r="B6958">
            <v>122927</v>
          </cell>
          <cell r="C6958" t="str">
            <v xml:space="preserve">SHEILING SCHOOL </v>
          </cell>
          <cell r="D6958">
            <v>835</v>
          </cell>
          <cell r="E6958" t="str">
            <v>Dorset</v>
          </cell>
          <cell r="F6958" t="str">
            <v>WEST</v>
          </cell>
          <cell r="G6958" t="str">
            <v>Bournemouth</v>
          </cell>
          <cell r="H6958" t="str">
            <v>South West</v>
          </cell>
          <cell r="I6958">
            <v>122927</v>
          </cell>
          <cell r="J6958" t="str">
            <v>SHEILING SCHOOL</v>
          </cell>
          <cell r="K6958" t="str">
            <v>ISS</v>
          </cell>
          <cell r="M6958">
            <v>8036000</v>
          </cell>
          <cell r="N6958" t="str">
            <v>SHEILING SCHOOL</v>
          </cell>
          <cell r="O6958" t="str">
            <v>ISS</v>
          </cell>
          <cell r="P6958" t="str">
            <v/>
          </cell>
          <cell r="Q6958" t="str">
            <v/>
          </cell>
          <cell r="T6958" t="str">
            <v>ISS</v>
          </cell>
        </row>
        <row r="6959">
          <cell r="A6959">
            <v>19602</v>
          </cell>
          <cell r="B6959">
            <v>123541</v>
          </cell>
          <cell r="C6959" t="str">
            <v>Moor House School</v>
          </cell>
          <cell r="D6959">
            <v>936</v>
          </cell>
          <cell r="E6959" t="str">
            <v>Surrey</v>
          </cell>
          <cell r="F6959" t="str">
            <v>SOUTH</v>
          </cell>
          <cell r="G6959" t="str">
            <v>Bournemouth</v>
          </cell>
          <cell r="H6959" t="str">
            <v>South West</v>
          </cell>
          <cell r="I6959">
            <v>123541</v>
          </cell>
          <cell r="J6959" t="str">
            <v>MOOR HOUSE SCHOOL</v>
          </cell>
          <cell r="K6959" t="str">
            <v>NMSS</v>
          </cell>
          <cell r="M6959">
            <v>123541</v>
          </cell>
          <cell r="N6959" t="str">
            <v>MOOR HOUSE SCHOOL</v>
          </cell>
          <cell r="O6959" t="str">
            <v>NMSS</v>
          </cell>
          <cell r="P6959" t="str">
            <v/>
          </cell>
          <cell r="Q6959" t="str">
            <v/>
          </cell>
          <cell r="T6959" t="str">
            <v>NMSS</v>
          </cell>
        </row>
        <row r="6960">
          <cell r="A6960">
            <v>19603</v>
          </cell>
          <cell r="B6960">
            <v>123599</v>
          </cell>
          <cell r="C6960" t="str">
            <v>Whitstone Head School</v>
          </cell>
          <cell r="D6960">
            <v>908</v>
          </cell>
          <cell r="E6960" t="str">
            <v>Cornwall</v>
          </cell>
          <cell r="F6960" t="str">
            <v>WEST</v>
          </cell>
          <cell r="G6960" t="str">
            <v>Bournemouth</v>
          </cell>
          <cell r="H6960" t="str">
            <v>South West</v>
          </cell>
          <cell r="I6960">
            <v>123599</v>
          </cell>
          <cell r="J6960" t="str">
            <v xml:space="preserve">WHITSTONE HEAD SCHOOL </v>
          </cell>
          <cell r="K6960" t="str">
            <v>NMSS</v>
          </cell>
          <cell r="M6960">
            <v>123599</v>
          </cell>
          <cell r="N6960" t="str">
            <v xml:space="preserve">WHITSTONE HEAD SCHOOL </v>
          </cell>
          <cell r="O6960" t="str">
            <v>NMSS</v>
          </cell>
          <cell r="P6960" t="str">
            <v/>
          </cell>
          <cell r="Q6960" t="str">
            <v/>
          </cell>
          <cell r="T6960" t="str">
            <v>NMSS</v>
          </cell>
        </row>
        <row r="6961">
          <cell r="A6961">
            <v>19605</v>
          </cell>
          <cell r="B6961">
            <v>114842</v>
          </cell>
          <cell r="C6961" t="str">
            <v>QUEEN ELIZABETH'S FOUNDATION FOR DISABLED PEOPLE</v>
          </cell>
          <cell r="D6961">
            <v>936</v>
          </cell>
          <cell r="E6961" t="str">
            <v>Surrey</v>
          </cell>
          <cell r="F6961" t="str">
            <v>SOUTH</v>
          </cell>
          <cell r="G6961" t="str">
            <v>Bournemouth</v>
          </cell>
          <cell r="H6961" t="str">
            <v>South West</v>
          </cell>
          <cell r="I6961">
            <v>114842</v>
          </cell>
          <cell r="J6961" t="str">
            <v>QUEEN ELIZABETH'S FOUNDATION BRAIN INJURY CENTRE</v>
          </cell>
          <cell r="K6961" t="str">
            <v>ISP</v>
          </cell>
          <cell r="M6961">
            <v>114842</v>
          </cell>
          <cell r="N6961" t="str">
            <v>QUEEN ELIZABETH'S FOUNDATION BRAIN INJURY CENTRE</v>
          </cell>
          <cell r="O6961" t="str">
            <v>ISP</v>
          </cell>
          <cell r="P6961" t="str">
            <v/>
          </cell>
          <cell r="Q6961" t="str">
            <v/>
          </cell>
          <cell r="T6961" t="str">
            <v>ISP</v>
          </cell>
        </row>
        <row r="6962">
          <cell r="A6962">
            <v>19606</v>
          </cell>
          <cell r="B6962">
            <v>122218</v>
          </cell>
          <cell r="C6962" t="str">
            <v>National Centre for Young People with Epilepsy</v>
          </cell>
          <cell r="D6962">
            <v>936</v>
          </cell>
          <cell r="E6962" t="str">
            <v>Surrey</v>
          </cell>
          <cell r="F6962" t="str">
            <v>SOUTH</v>
          </cell>
          <cell r="G6962" t="str">
            <v>Bournemouth</v>
          </cell>
          <cell r="H6962" t="str">
            <v>South West</v>
          </cell>
          <cell r="I6962">
            <v>122218</v>
          </cell>
          <cell r="J6962" t="str">
            <v>ST PIERS SCHOOL (YOUNG EPILEPSY)</v>
          </cell>
          <cell r="K6962" t="str">
            <v>NMSS</v>
          </cell>
          <cell r="M6962">
            <v>122218</v>
          </cell>
          <cell r="N6962" t="str">
            <v>ST PIERS SCHOOL (YOUNG EPILEPSY)</v>
          </cell>
          <cell r="O6962" t="str">
            <v>NMSS</v>
          </cell>
          <cell r="P6962" t="str">
            <v/>
          </cell>
          <cell r="Q6962" t="str">
            <v/>
          </cell>
          <cell r="T6962" t="str">
            <v>NMSS</v>
          </cell>
        </row>
        <row r="6963">
          <cell r="A6963">
            <v>19607</v>
          </cell>
          <cell r="B6963">
            <v>108382</v>
          </cell>
          <cell r="C6963" t="str">
            <v>TOTTON COLLEGE - (108382)</v>
          </cell>
          <cell r="D6963">
            <v>850</v>
          </cell>
          <cell r="E6963" t="str">
            <v>Hampshire</v>
          </cell>
          <cell r="F6963" t="str">
            <v>SOUTH</v>
          </cell>
          <cell r="G6963" t="str">
            <v>Bournemouth</v>
          </cell>
          <cell r="H6963" t="str">
            <v>South West</v>
          </cell>
          <cell r="I6963">
            <v>108382</v>
          </cell>
          <cell r="J6963" t="str">
            <v>TOTTON COLLEGE</v>
          </cell>
          <cell r="K6963" t="str">
            <v>FE</v>
          </cell>
          <cell r="M6963">
            <v>108382</v>
          </cell>
          <cell r="N6963" t="str">
            <v>TOTTON COLLEGE</v>
          </cell>
          <cell r="O6963" t="str">
            <v>FE</v>
          </cell>
          <cell r="P6963" t="str">
            <v/>
          </cell>
          <cell r="Q6963" t="str">
            <v/>
          </cell>
          <cell r="T6963" t="str">
            <v>FE</v>
          </cell>
        </row>
        <row r="6964">
          <cell r="A6964">
            <v>19608</v>
          </cell>
          <cell r="B6964">
            <v>114855</v>
          </cell>
          <cell r="C6964" t="str">
            <v>FOXES ACADEMY LIMITED</v>
          </cell>
          <cell r="D6964">
            <v>933</v>
          </cell>
          <cell r="E6964" t="str">
            <v>Somerset</v>
          </cell>
          <cell r="F6964" t="str">
            <v>WEST</v>
          </cell>
          <cell r="G6964" t="str">
            <v>Bournemouth</v>
          </cell>
          <cell r="H6964" t="str">
            <v>South West</v>
          </cell>
          <cell r="I6964">
            <v>114855</v>
          </cell>
          <cell r="J6964" t="str">
            <v>FOXES ACADEMY</v>
          </cell>
          <cell r="K6964" t="str">
            <v>ISP</v>
          </cell>
          <cell r="M6964">
            <v>114855</v>
          </cell>
          <cell r="N6964" t="str">
            <v>FOXES ACADEMY</v>
          </cell>
          <cell r="O6964" t="str">
            <v>ISP</v>
          </cell>
          <cell r="P6964" t="str">
            <v/>
          </cell>
          <cell r="Q6964" t="str">
            <v/>
          </cell>
          <cell r="T6964" t="str">
            <v>ISP</v>
          </cell>
        </row>
        <row r="6965">
          <cell r="A6965">
            <v>19609</v>
          </cell>
          <cell r="B6965">
            <v>122235</v>
          </cell>
          <cell r="C6965" t="str">
            <v>Hamilton Lodge School, Sussex</v>
          </cell>
          <cell r="D6965">
            <v>846</v>
          </cell>
          <cell r="E6965" t="str">
            <v>Brighton and Hove</v>
          </cell>
          <cell r="F6965" t="str">
            <v>SOUTH</v>
          </cell>
          <cell r="G6965" t="str">
            <v>Bournemouth</v>
          </cell>
          <cell r="H6965" t="str">
            <v>South West</v>
          </cell>
          <cell r="I6965">
            <v>122235</v>
          </cell>
          <cell r="J6965" t="str">
            <v>HAMILTON LODGE SCHOOL FOR DEAF CHILDREN</v>
          </cell>
          <cell r="K6965" t="str">
            <v>NMSS</v>
          </cell>
          <cell r="M6965">
            <v>122235</v>
          </cell>
          <cell r="N6965" t="str">
            <v>HAMILTON LODGE SCHOOL FOR DEAF CHILDREN</v>
          </cell>
          <cell r="O6965" t="str">
            <v>NMSS</v>
          </cell>
          <cell r="P6965" t="str">
            <v/>
          </cell>
          <cell r="Q6965" t="str">
            <v/>
          </cell>
          <cell r="T6965" t="str">
            <v>NMSS</v>
          </cell>
        </row>
        <row r="6966">
          <cell r="A6966">
            <v>19610</v>
          </cell>
          <cell r="B6966">
            <v>9366593</v>
          </cell>
          <cell r="C6966" t="str">
            <v>Kisimul School</v>
          </cell>
          <cell r="D6966">
            <v>936</v>
          </cell>
          <cell r="E6966" t="str">
            <v>Surrey</v>
          </cell>
          <cell r="F6966" t="str">
            <v>WEST</v>
          </cell>
          <cell r="G6966" t="str">
            <v>Bournemouth</v>
          </cell>
          <cell r="H6966" t="str">
            <v>South West</v>
          </cell>
          <cell r="I6966">
            <v>9366593</v>
          </cell>
          <cell r="J6966" t="str">
            <v>KISIMUL SCHOOL</v>
          </cell>
          <cell r="K6966">
            <v>0</v>
          </cell>
          <cell r="M6966">
            <v>9366593</v>
          </cell>
          <cell r="N6966" t="str">
            <v>KISIMUL SCHOOL</v>
          </cell>
          <cell r="O6966" t="str">
            <v>ISS</v>
          </cell>
          <cell r="P6966" t="str">
            <v/>
          </cell>
          <cell r="Q6966" t="str">
            <v/>
          </cell>
          <cell r="T6966" t="str">
            <v>ISS</v>
          </cell>
        </row>
        <row r="6967">
          <cell r="A6967">
            <v>19611</v>
          </cell>
          <cell r="B6967">
            <v>8696014</v>
          </cell>
          <cell r="C6967" t="str">
            <v>Priors Court School</v>
          </cell>
          <cell r="D6967">
            <v>869</v>
          </cell>
          <cell r="E6967" t="str">
            <v>West Berkshire</v>
          </cell>
          <cell r="F6967" t="str">
            <v>WEST</v>
          </cell>
          <cell r="G6967" t="str">
            <v>Bournemouth</v>
          </cell>
          <cell r="H6967" t="str">
            <v>South West</v>
          </cell>
          <cell r="I6967">
            <v>8696014</v>
          </cell>
          <cell r="J6967" t="str">
            <v>PRIORS COURT SCHOOL</v>
          </cell>
          <cell r="K6967">
            <v>0</v>
          </cell>
          <cell r="M6967">
            <v>8696014</v>
          </cell>
          <cell r="N6967" t="str">
            <v>PRIORS COURT SCHOOL</v>
          </cell>
          <cell r="O6967" t="str">
            <v>ISS</v>
          </cell>
          <cell r="P6967" t="str">
            <v/>
          </cell>
          <cell r="Q6967" t="str">
            <v/>
          </cell>
          <cell r="T6967" t="str">
            <v>ISS</v>
          </cell>
        </row>
        <row r="6968">
          <cell r="A6968">
            <v>19719</v>
          </cell>
          <cell r="B6968">
            <v>105156</v>
          </cell>
          <cell r="C6968" t="str">
            <v>CITY OF BRISTOL COLLEGE - (105156)</v>
          </cell>
          <cell r="D6968">
            <v>801</v>
          </cell>
          <cell r="E6968" t="str">
            <v>Bristol, City of</v>
          </cell>
          <cell r="F6968" t="str">
            <v>WEST</v>
          </cell>
          <cell r="G6968" t="str">
            <v>Bristol, City of</v>
          </cell>
          <cell r="H6968" t="str">
            <v>South West</v>
          </cell>
          <cell r="I6968">
            <v>105156</v>
          </cell>
          <cell r="J6968" t="str">
            <v>CITY OF BRISTOL COLLEGE</v>
          </cell>
          <cell r="K6968" t="str">
            <v>FE</v>
          </cell>
          <cell r="M6968">
            <v>105156</v>
          </cell>
          <cell r="N6968" t="str">
            <v>CITY OF BRISTOL COLLEGE</v>
          </cell>
          <cell r="O6968" t="str">
            <v>FE</v>
          </cell>
          <cell r="P6968" t="str">
            <v/>
          </cell>
          <cell r="Q6968" t="str">
            <v/>
          </cell>
          <cell r="T6968" t="str">
            <v>FE</v>
          </cell>
        </row>
        <row r="6969">
          <cell r="A6969">
            <v>19720</v>
          </cell>
          <cell r="B6969">
            <v>105174</v>
          </cell>
          <cell r="C6969" t="str">
            <v>FILTON COLLEGE - (105174)</v>
          </cell>
          <cell r="D6969">
            <v>803</v>
          </cell>
          <cell r="E6969" t="str">
            <v>South Gloucestershire</v>
          </cell>
          <cell r="F6969" t="str">
            <v>WEST</v>
          </cell>
          <cell r="G6969" t="str">
            <v>Bristol, City of</v>
          </cell>
          <cell r="H6969" t="str">
            <v>South West</v>
          </cell>
          <cell r="I6969">
            <v>105174</v>
          </cell>
          <cell r="J6969" t="str">
            <v>FILTON COLLEGE</v>
          </cell>
          <cell r="K6969" t="str">
            <v>FE</v>
          </cell>
          <cell r="M6969">
            <v>105174</v>
          </cell>
          <cell r="N6969" t="str">
            <v>FILTON COLLEGE</v>
          </cell>
          <cell r="O6969" t="str">
            <v>FE</v>
          </cell>
          <cell r="P6969" t="str">
            <v/>
          </cell>
          <cell r="Q6969" t="str">
            <v/>
          </cell>
          <cell r="T6969" t="str">
            <v>FE</v>
          </cell>
        </row>
        <row r="6970">
          <cell r="A6970">
            <v>19721</v>
          </cell>
          <cell r="B6970">
            <v>105206</v>
          </cell>
          <cell r="C6970" t="str">
            <v>NORTON RADSTOCK COLLEGE - (105206)</v>
          </cell>
          <cell r="D6970">
            <v>800</v>
          </cell>
          <cell r="E6970" t="str">
            <v>Bath and North East Somerset</v>
          </cell>
          <cell r="F6970" t="str">
            <v>WEST</v>
          </cell>
          <cell r="G6970" t="str">
            <v>Bristol, City of</v>
          </cell>
          <cell r="H6970" t="str">
            <v>South West</v>
          </cell>
          <cell r="I6970">
            <v>105206</v>
          </cell>
          <cell r="J6970" t="str">
            <v>NORTON RADSTOCK COLLEGE</v>
          </cell>
          <cell r="K6970" t="str">
            <v>FE</v>
          </cell>
          <cell r="M6970">
            <v>105206</v>
          </cell>
          <cell r="N6970" t="str">
            <v>NORTON RADSTOCK COLLEGE</v>
          </cell>
          <cell r="O6970" t="str">
            <v>FE</v>
          </cell>
          <cell r="P6970" t="str">
            <v/>
          </cell>
          <cell r="Q6970" t="str">
            <v/>
          </cell>
          <cell r="T6970" t="str">
            <v>FE</v>
          </cell>
        </row>
        <row r="6971">
          <cell r="A6971">
            <v>19722</v>
          </cell>
          <cell r="B6971">
            <v>105242</v>
          </cell>
          <cell r="C6971" t="str">
            <v>WESTON COLLEGE - (105242)</v>
          </cell>
          <cell r="D6971">
            <v>802</v>
          </cell>
          <cell r="E6971" t="str">
            <v>North Somerset</v>
          </cell>
          <cell r="F6971" t="str">
            <v>WEST</v>
          </cell>
          <cell r="G6971" t="str">
            <v>Bristol, City of</v>
          </cell>
          <cell r="H6971" t="str">
            <v>South West</v>
          </cell>
          <cell r="I6971">
            <v>105242</v>
          </cell>
          <cell r="J6971" t="str">
            <v>WESTON COLLEGE</v>
          </cell>
          <cell r="K6971" t="str">
            <v>FE</v>
          </cell>
          <cell r="M6971">
            <v>105242</v>
          </cell>
          <cell r="N6971" t="str">
            <v>WESTON COLLEGE</v>
          </cell>
          <cell r="O6971" t="str">
            <v>FE</v>
          </cell>
          <cell r="P6971" t="str">
            <v/>
          </cell>
          <cell r="Q6971" t="str">
            <v/>
          </cell>
          <cell r="T6971" t="str">
            <v>FE</v>
          </cell>
        </row>
        <row r="6972">
          <cell r="A6972">
            <v>19723</v>
          </cell>
          <cell r="B6972">
            <v>108361</v>
          </cell>
          <cell r="C6972" t="str">
            <v>ST BRENDAN'S SIXTH FORM COLLEGE - (108361)</v>
          </cell>
          <cell r="D6972">
            <v>801</v>
          </cell>
          <cell r="E6972" t="str">
            <v>Bristol, City of</v>
          </cell>
          <cell r="F6972" t="str">
            <v>WEST</v>
          </cell>
          <cell r="G6972" t="str">
            <v>Bristol, City of</v>
          </cell>
          <cell r="H6972" t="str">
            <v>South West</v>
          </cell>
          <cell r="I6972">
            <v>108361</v>
          </cell>
          <cell r="J6972" t="str">
            <v>ST BRENDAN'S SIXTH FORM COLLEGE</v>
          </cell>
          <cell r="K6972" t="str">
            <v>FE</v>
          </cell>
          <cell r="M6972">
            <v>108361</v>
          </cell>
          <cell r="N6972" t="str">
            <v>ST BRENDAN'S SIXTH FORM COLLEGE</v>
          </cell>
          <cell r="O6972" t="str">
            <v>FE</v>
          </cell>
          <cell r="P6972" t="str">
            <v/>
          </cell>
          <cell r="Q6972" t="str">
            <v/>
          </cell>
          <cell r="T6972" t="str">
            <v>FE</v>
          </cell>
        </row>
        <row r="6973">
          <cell r="A6973">
            <v>19724</v>
          </cell>
          <cell r="B6973">
            <v>114827</v>
          </cell>
          <cell r="C6973" t="str">
            <v>WEST OF ENGLAND COLLEGE</v>
          </cell>
          <cell r="D6973">
            <v>878</v>
          </cell>
          <cell r="E6973" t="str">
            <v>Devon</v>
          </cell>
          <cell r="F6973" t="str">
            <v>WEST</v>
          </cell>
          <cell r="G6973" t="str">
            <v>Bristol, City of</v>
          </cell>
          <cell r="H6973" t="str">
            <v>South West</v>
          </cell>
          <cell r="I6973">
            <v>114827</v>
          </cell>
          <cell r="J6973" t="str">
            <v>WEST OF ENGLAND COLLEGE</v>
          </cell>
          <cell r="K6973" t="str">
            <v>ISP</v>
          </cell>
          <cell r="M6973">
            <v>114827</v>
          </cell>
          <cell r="N6973" t="str">
            <v>WEST OF ENGLAND COLLEGE</v>
          </cell>
          <cell r="O6973" t="str">
            <v>ISP</v>
          </cell>
          <cell r="P6973" t="str">
            <v/>
          </cell>
          <cell r="Q6973" t="str">
            <v/>
          </cell>
          <cell r="T6973" t="str">
            <v>ISP</v>
          </cell>
        </row>
        <row r="6974">
          <cell r="A6974">
            <v>19725</v>
          </cell>
          <cell r="B6974">
            <v>114846</v>
          </cell>
          <cell r="C6974" t="str">
            <v>COLEG ELIDYR CAMPHILL COMMUNITIES</v>
          </cell>
          <cell r="D6974">
            <v>2000</v>
          </cell>
          <cell r="E6974" t="str">
            <v>Welsh LAs</v>
          </cell>
          <cell r="F6974" t="str">
            <v>WEST</v>
          </cell>
          <cell r="G6974" t="str">
            <v>Bristol, City of</v>
          </cell>
          <cell r="H6974" t="str">
            <v>South West</v>
          </cell>
          <cell r="I6974">
            <v>114846</v>
          </cell>
          <cell r="J6974" t="str">
            <v>COLEG ELIDYR</v>
          </cell>
          <cell r="K6974" t="str">
            <v>ISP</v>
          </cell>
          <cell r="L6974">
            <v>0</v>
          </cell>
          <cell r="M6974">
            <v>114846</v>
          </cell>
          <cell r="N6974" t="str">
            <v>COLEG ELIDYR</v>
          </cell>
          <cell r="O6974" t="str">
            <v>ISP</v>
          </cell>
          <cell r="P6974" t="str">
            <v/>
          </cell>
          <cell r="Q6974" t="str">
            <v/>
          </cell>
          <cell r="T6974" t="str">
            <v>ISP</v>
          </cell>
        </row>
        <row r="6975">
          <cell r="A6975">
            <v>19726</v>
          </cell>
          <cell r="B6975">
            <v>114849</v>
          </cell>
          <cell r="C6975" t="str">
            <v>DONCASTER COLLEGE FOR THE DEAF</v>
          </cell>
          <cell r="D6975">
            <v>371</v>
          </cell>
          <cell r="E6975" t="str">
            <v>Doncaster</v>
          </cell>
          <cell r="F6975" t="str">
            <v>NORTH</v>
          </cell>
          <cell r="G6975" t="str">
            <v>Bristol, City of</v>
          </cell>
          <cell r="H6975" t="str">
            <v>South West</v>
          </cell>
          <cell r="I6975">
            <v>114849</v>
          </cell>
          <cell r="J6975" t="str">
            <v>DONCASTER COLLEGE FOR THE DEAF</v>
          </cell>
          <cell r="K6975" t="str">
            <v>ISP</v>
          </cell>
          <cell r="M6975">
            <v>114849</v>
          </cell>
          <cell r="N6975" t="str">
            <v>DONCASTER COLLEGE FOR THE DEAF</v>
          </cell>
          <cell r="O6975" t="str">
            <v>ISP</v>
          </cell>
          <cell r="P6975" t="str">
            <v/>
          </cell>
          <cell r="Q6975" t="str">
            <v/>
          </cell>
          <cell r="T6975" t="str">
            <v>ISP</v>
          </cell>
        </row>
        <row r="6976">
          <cell r="A6976">
            <v>19727</v>
          </cell>
          <cell r="B6976">
            <v>114853</v>
          </cell>
          <cell r="C6976" t="str">
            <v>FAIRFIELD OPPORTUNITY FARM (DILTON) LIMITED</v>
          </cell>
          <cell r="D6976">
            <v>865</v>
          </cell>
          <cell r="E6976" t="str">
            <v>Wiltshire</v>
          </cell>
          <cell r="F6976" t="str">
            <v>WEST</v>
          </cell>
          <cell r="G6976" t="str">
            <v>Bristol, City of</v>
          </cell>
          <cell r="H6976" t="str">
            <v>South West</v>
          </cell>
          <cell r="I6976">
            <v>114853</v>
          </cell>
          <cell r="J6976" t="str">
            <v>FAIRFIELD OPPORTUNITY FARM</v>
          </cell>
          <cell r="K6976" t="str">
            <v>ISP</v>
          </cell>
          <cell r="M6976">
            <v>114853</v>
          </cell>
          <cell r="N6976" t="str">
            <v>FAIRFIELD OPPORTUNITY FARM</v>
          </cell>
          <cell r="O6976" t="str">
            <v>ISP</v>
          </cell>
          <cell r="P6976" t="str">
            <v/>
          </cell>
          <cell r="Q6976" t="str">
            <v/>
          </cell>
          <cell r="T6976" t="str">
            <v>ISP</v>
          </cell>
        </row>
        <row r="6977">
          <cell r="A6977">
            <v>19728</v>
          </cell>
          <cell r="B6977">
            <v>114855</v>
          </cell>
          <cell r="C6977" t="str">
            <v>FOXES ACADEMY LIMITED</v>
          </cell>
          <cell r="D6977">
            <v>933</v>
          </cell>
          <cell r="E6977" t="str">
            <v>Somerset</v>
          </cell>
          <cell r="F6977" t="str">
            <v>WEST</v>
          </cell>
          <cell r="G6977" t="str">
            <v>Bristol, City of</v>
          </cell>
          <cell r="H6977" t="str">
            <v>South West</v>
          </cell>
          <cell r="I6977">
            <v>114855</v>
          </cell>
          <cell r="J6977" t="str">
            <v>FOXES ACADEMY</v>
          </cell>
          <cell r="K6977" t="str">
            <v>ISP</v>
          </cell>
          <cell r="M6977">
            <v>114855</v>
          </cell>
          <cell r="N6977" t="str">
            <v>FOXES ACADEMY</v>
          </cell>
          <cell r="O6977" t="str">
            <v>ISP</v>
          </cell>
          <cell r="P6977" t="str">
            <v/>
          </cell>
          <cell r="Q6977" t="str">
            <v/>
          </cell>
          <cell r="T6977" t="str">
            <v>ISP</v>
          </cell>
        </row>
        <row r="6978">
          <cell r="A6978">
            <v>19729</v>
          </cell>
          <cell r="B6978">
            <v>114865</v>
          </cell>
          <cell r="C6978" t="str">
            <v>LUFTON COLLEGE OF FURTHER EDUCATION</v>
          </cell>
          <cell r="D6978">
            <v>933</v>
          </cell>
          <cell r="E6978" t="str">
            <v>Somerset</v>
          </cell>
          <cell r="F6978" t="str">
            <v>WEST</v>
          </cell>
          <cell r="G6978" t="str">
            <v>Bristol, City of</v>
          </cell>
          <cell r="H6978" t="str">
            <v>South West</v>
          </cell>
          <cell r="I6978">
            <v>114865</v>
          </cell>
          <cell r="J6978" t="str">
            <v>LUFTON COLLEGE OF FURTHER EDUCATION</v>
          </cell>
          <cell r="K6978" t="str">
            <v>ISP</v>
          </cell>
          <cell r="M6978">
            <v>114865</v>
          </cell>
          <cell r="N6978" t="str">
            <v>LUFTON COLLEGE OF FURTHER EDUCATION</v>
          </cell>
          <cell r="O6978" t="str">
            <v>ISP</v>
          </cell>
          <cell r="P6978" t="str">
            <v/>
          </cell>
          <cell r="Q6978" t="str">
            <v/>
          </cell>
          <cell r="T6978" t="str">
            <v>ISP</v>
          </cell>
        </row>
        <row r="6979">
          <cell r="A6979">
            <v>19730</v>
          </cell>
          <cell r="B6979">
            <v>114868</v>
          </cell>
          <cell r="C6979" t="str">
            <v>NATIONAL STAR CENTRE FOR DISABLED YOUTH LIMITED - (114868)</v>
          </cell>
          <cell r="D6979">
            <v>916</v>
          </cell>
          <cell r="E6979" t="str">
            <v>Gloucestershire</v>
          </cell>
          <cell r="F6979" t="str">
            <v>WEST</v>
          </cell>
          <cell r="G6979" t="str">
            <v>Bristol, City of</v>
          </cell>
          <cell r="H6979" t="str">
            <v>South West</v>
          </cell>
          <cell r="I6979">
            <v>114868</v>
          </cell>
          <cell r="J6979" t="str">
            <v>NATIONAL STAR CENTRE FOR DISABLED YOUTH LIMITED</v>
          </cell>
          <cell r="K6979" t="str">
            <v>FE</v>
          </cell>
          <cell r="M6979">
            <v>114868</v>
          </cell>
          <cell r="N6979" t="str">
            <v>NATIONAL STAR CENTRE FOR DISABLED YOUTH LIMITED</v>
          </cell>
          <cell r="O6979" t="str">
            <v>FE</v>
          </cell>
          <cell r="P6979" t="str">
            <v/>
          </cell>
          <cell r="Q6979" t="str">
            <v/>
          </cell>
          <cell r="T6979" t="str">
            <v>FE</v>
          </cell>
        </row>
        <row r="6980">
          <cell r="A6980">
            <v>19731</v>
          </cell>
          <cell r="B6980">
            <v>114875</v>
          </cell>
          <cell r="C6980" t="str">
            <v>RUSKIN MILL COLLEGE</v>
          </cell>
          <cell r="D6980">
            <v>916</v>
          </cell>
          <cell r="E6980" t="str">
            <v>Gloucestershire</v>
          </cell>
          <cell r="F6980" t="str">
            <v>WEST</v>
          </cell>
          <cell r="G6980" t="str">
            <v>Bristol, City of</v>
          </cell>
          <cell r="H6980" t="str">
            <v>South West</v>
          </cell>
          <cell r="I6980">
            <v>114875</v>
          </cell>
          <cell r="J6980" t="str">
            <v>RUSKIN MILL COLLEGE</v>
          </cell>
          <cell r="K6980" t="str">
            <v>ISP</v>
          </cell>
          <cell r="M6980">
            <v>114875</v>
          </cell>
          <cell r="N6980" t="str">
            <v>RUSKIN MILL COLLEGE</v>
          </cell>
          <cell r="O6980" t="str">
            <v>ISP</v>
          </cell>
          <cell r="P6980" t="str">
            <v/>
          </cell>
          <cell r="Q6980" t="str">
            <v/>
          </cell>
          <cell r="T6980" t="str">
            <v>ISP</v>
          </cell>
        </row>
        <row r="6981">
          <cell r="A6981">
            <v>19732</v>
          </cell>
          <cell r="B6981">
            <v>114892</v>
          </cell>
          <cell r="C6981" t="str">
            <v>FARLEIGH FURTHER EDUCATION COLLEGE - FROME</v>
          </cell>
          <cell r="D6981">
            <v>933</v>
          </cell>
          <cell r="E6981" t="str">
            <v>Somerset</v>
          </cell>
          <cell r="F6981" t="str">
            <v>WEST</v>
          </cell>
          <cell r="G6981" t="str">
            <v>Bristol, City of</v>
          </cell>
          <cell r="H6981" t="str">
            <v>South West</v>
          </cell>
          <cell r="I6981">
            <v>114892</v>
          </cell>
          <cell r="J6981" t="str">
            <v>FARLEIGH FURTHER EDUCATION COLLEGE - FROME</v>
          </cell>
          <cell r="K6981" t="str">
            <v>ISP</v>
          </cell>
          <cell r="M6981">
            <v>114892</v>
          </cell>
          <cell r="N6981" t="str">
            <v>FARLEIGH FURTHER EDUCATION COLLEGE - FROME</v>
          </cell>
          <cell r="O6981" t="str">
            <v>ISP</v>
          </cell>
          <cell r="P6981" t="str">
            <v/>
          </cell>
          <cell r="Q6981" t="str">
            <v/>
          </cell>
          <cell r="T6981" t="str">
            <v>ISP</v>
          </cell>
        </row>
        <row r="6982">
          <cell r="A6982">
            <v>19733</v>
          </cell>
          <cell r="B6982">
            <v>114894</v>
          </cell>
          <cell r="C6982" t="str">
            <v>GLASSHOUSE COLLEGE</v>
          </cell>
          <cell r="D6982">
            <v>332</v>
          </cell>
          <cell r="E6982" t="str">
            <v>Dudley</v>
          </cell>
          <cell r="F6982" t="str">
            <v>WEST</v>
          </cell>
          <cell r="G6982" t="str">
            <v>Bristol, City of</v>
          </cell>
          <cell r="H6982" t="str">
            <v>South West</v>
          </cell>
          <cell r="I6982">
            <v>114894</v>
          </cell>
          <cell r="J6982" t="str">
            <v>GLASSHOUSE COLLEGE</v>
          </cell>
          <cell r="K6982" t="str">
            <v>ISP</v>
          </cell>
          <cell r="M6982">
            <v>114894</v>
          </cell>
          <cell r="N6982" t="str">
            <v>GLASSHOUSE COLLEGE</v>
          </cell>
          <cell r="O6982" t="str">
            <v>ISP</v>
          </cell>
          <cell r="P6982" t="str">
            <v/>
          </cell>
          <cell r="Q6982" t="str">
            <v/>
          </cell>
          <cell r="T6982" t="str">
            <v>ISP</v>
          </cell>
        </row>
        <row r="6983">
          <cell r="A6983">
            <v>19734</v>
          </cell>
          <cell r="B6983">
            <v>117235</v>
          </cell>
          <cell r="C6983" t="str">
            <v>FARLEIGH FURTHER EDUCATION COLLEGE - SWINDON</v>
          </cell>
          <cell r="D6983">
            <v>865</v>
          </cell>
          <cell r="E6983" t="str">
            <v>Wiltshire</v>
          </cell>
          <cell r="F6983" t="str">
            <v>WEST</v>
          </cell>
          <cell r="G6983" t="str">
            <v>Bristol, City of</v>
          </cell>
          <cell r="H6983" t="str">
            <v>South West</v>
          </cell>
          <cell r="I6983">
            <v>117235</v>
          </cell>
          <cell r="J6983" t="str">
            <v>FARLEIGH FURTHER EDUCATION COLLEGE - SWINDON</v>
          </cell>
          <cell r="K6983" t="str">
            <v>ISP</v>
          </cell>
          <cell r="M6983">
            <v>117235</v>
          </cell>
          <cell r="N6983" t="str">
            <v>FARLEIGH FURTHER EDUCATION COLLEGE - SWINDON</v>
          </cell>
          <cell r="O6983" t="str">
            <v>ISP</v>
          </cell>
          <cell r="P6983" t="str">
            <v/>
          </cell>
          <cell r="Q6983" t="str">
            <v/>
          </cell>
          <cell r="T6983" t="str">
            <v>ISP</v>
          </cell>
        </row>
        <row r="6984">
          <cell r="A6984">
            <v>19735</v>
          </cell>
          <cell r="B6984">
            <v>119225</v>
          </cell>
          <cell r="C6984" t="str">
            <v>Exeter Royal Academy for Deaf Education</v>
          </cell>
          <cell r="D6984">
            <v>878</v>
          </cell>
          <cell r="E6984" t="str">
            <v>Devon</v>
          </cell>
          <cell r="F6984" t="str">
            <v>WEST</v>
          </cell>
          <cell r="G6984" t="str">
            <v>Bristol, City of</v>
          </cell>
          <cell r="H6984" t="str">
            <v>South West</v>
          </cell>
          <cell r="I6984">
            <v>119225</v>
          </cell>
          <cell r="J6984" t="str">
            <v>EXETER ROYAL ACADEMY FOR DEAF EDUCATION</v>
          </cell>
          <cell r="K6984" t="str">
            <v>ISP</v>
          </cell>
          <cell r="M6984">
            <v>119225</v>
          </cell>
          <cell r="N6984" t="str">
            <v>EXETER ROYAL ACADEMY FOR DEAF EDUCATION</v>
          </cell>
          <cell r="O6984" t="str">
            <v>ISP</v>
          </cell>
          <cell r="P6984" t="str">
            <v/>
          </cell>
          <cell r="Q6984" t="str">
            <v/>
          </cell>
          <cell r="T6984" t="str">
            <v>ISP</v>
          </cell>
        </row>
        <row r="6985">
          <cell r="A6985">
            <v>19736</v>
          </cell>
          <cell r="B6985">
            <v>118858</v>
          </cell>
          <cell r="C6985" t="str">
            <v>SEASHELL TRUST</v>
          </cell>
          <cell r="D6985">
            <v>356</v>
          </cell>
          <cell r="E6985" t="str">
            <v>Stockport</v>
          </cell>
          <cell r="F6985" t="str">
            <v>NORTH</v>
          </cell>
          <cell r="G6985" t="str">
            <v>Bristol, City of</v>
          </cell>
          <cell r="H6985" t="str">
            <v>South West</v>
          </cell>
          <cell r="I6985" t="str">
            <v/>
          </cell>
          <cell r="J6985" t="str">
            <v/>
          </cell>
          <cell r="K6985" t="str">
            <v/>
          </cell>
          <cell r="M6985">
            <v>118858</v>
          </cell>
          <cell r="N6985" t="str">
            <v>SEASHELL TRUST</v>
          </cell>
          <cell r="O6985" t="str">
            <v>ISP</v>
          </cell>
          <cell r="P6985" t="str">
            <v/>
          </cell>
          <cell r="Q6985" t="str">
            <v/>
          </cell>
          <cell r="T6985" t="str">
            <v>ISP</v>
          </cell>
        </row>
        <row r="6986">
          <cell r="A6986">
            <v>19739</v>
          </cell>
          <cell r="B6986">
            <v>114496</v>
          </cell>
          <cell r="C6986" t="str">
            <v>Chew Valley School</v>
          </cell>
          <cell r="D6986">
            <v>800</v>
          </cell>
          <cell r="E6986" t="str">
            <v>Bath and North East Somerset</v>
          </cell>
          <cell r="F6986" t="str">
            <v>WEST</v>
          </cell>
          <cell r="G6986" t="str">
            <v>Bristol, City of</v>
          </cell>
          <cell r="H6986" t="str">
            <v>South West</v>
          </cell>
          <cell r="I6986">
            <v>114496</v>
          </cell>
          <cell r="J6986" t="str">
            <v>CHEW VALLEY SCHOOL</v>
          </cell>
          <cell r="K6986" t="str">
            <v>School Sixth Form</v>
          </cell>
          <cell r="M6986">
            <v>114496</v>
          </cell>
          <cell r="N6986" t="str">
            <v>CHEW VALLEY SCHOOL</v>
          </cell>
          <cell r="O6986" t="str">
            <v>SCHOOL SIXTH FORM</v>
          </cell>
          <cell r="P6986" t="str">
            <v/>
          </cell>
          <cell r="Q6986" t="str">
            <v/>
          </cell>
          <cell r="T6986" t="str">
            <v>SCHOOL SIXTH FORM</v>
          </cell>
        </row>
        <row r="6987">
          <cell r="A6987">
            <v>19744</v>
          </cell>
          <cell r="B6987">
            <v>120394</v>
          </cell>
          <cell r="C6987" t="str">
            <v>Fosse Way School</v>
          </cell>
          <cell r="D6987">
            <v>800</v>
          </cell>
          <cell r="E6987" t="str">
            <v>Bath and North East Somerset</v>
          </cell>
          <cell r="F6987" t="str">
            <v>WEST</v>
          </cell>
          <cell r="G6987" t="str">
            <v>Bristol, City of</v>
          </cell>
          <cell r="H6987" t="str">
            <v>South West</v>
          </cell>
          <cell r="I6987">
            <v>120394</v>
          </cell>
          <cell r="J6987" t="str">
            <v>FOSSE WAY SCHOOL</v>
          </cell>
          <cell r="K6987" t="str">
            <v>Academy</v>
          </cell>
          <cell r="M6987">
            <v>120394</v>
          </cell>
          <cell r="N6987" t="str">
            <v>FOSSE WAY SCHOOL</v>
          </cell>
          <cell r="O6987" t="str">
            <v>ACADEMY SPECIAL</v>
          </cell>
          <cell r="P6987">
            <v>8007035</v>
          </cell>
          <cell r="Q6987" t="str">
            <v>ACADEMY Converter</v>
          </cell>
          <cell r="T6987" t="str">
            <v>ACADEMY SPECIAL</v>
          </cell>
        </row>
        <row r="6988">
          <cell r="A6988">
            <v>19745</v>
          </cell>
          <cell r="B6988">
            <v>8007036</v>
          </cell>
          <cell r="C6988" t="str">
            <v>Three Ways School</v>
          </cell>
          <cell r="D6988">
            <v>800</v>
          </cell>
          <cell r="E6988" t="str">
            <v>Bath and North East Somerset</v>
          </cell>
          <cell r="F6988" t="str">
            <v>WEST</v>
          </cell>
          <cell r="G6988" t="str">
            <v>Bristol, City of</v>
          </cell>
          <cell r="H6988" t="str">
            <v>South West</v>
          </cell>
          <cell r="I6988">
            <v>8007036</v>
          </cell>
          <cell r="J6988" t="str">
            <v>Three Ways School</v>
          </cell>
          <cell r="K6988" t="str">
            <v>School Sixth Form</v>
          </cell>
          <cell r="M6988">
            <v>124018</v>
          </cell>
          <cell r="N6988" t="str">
            <v>THREE WAYS SCHOOL</v>
          </cell>
          <cell r="O6988" t="str">
            <v>MSS</v>
          </cell>
          <cell r="P6988" t="str">
            <v/>
          </cell>
          <cell r="Q6988" t="str">
            <v/>
          </cell>
          <cell r="T6988" t="str">
            <v>MSS</v>
          </cell>
        </row>
        <row r="6989">
          <cell r="A6989">
            <v>19746</v>
          </cell>
          <cell r="B6989">
            <v>114492</v>
          </cell>
          <cell r="C6989" t="str">
            <v>Ashton Park School</v>
          </cell>
          <cell r="D6989">
            <v>801</v>
          </cell>
          <cell r="E6989" t="str">
            <v>Bristol, City of</v>
          </cell>
          <cell r="F6989" t="str">
            <v>WEST</v>
          </cell>
          <cell r="G6989" t="str">
            <v>Bristol, City of</v>
          </cell>
          <cell r="H6989" t="str">
            <v>South West</v>
          </cell>
          <cell r="I6989">
            <v>114492</v>
          </cell>
          <cell r="J6989" t="str">
            <v>ASHTON PARK SCHOOL</v>
          </cell>
          <cell r="K6989" t="str">
            <v>School Sixth Form</v>
          </cell>
          <cell r="M6989">
            <v>114492</v>
          </cell>
          <cell r="N6989" t="str">
            <v>ASHTON PARK SCHOOL</v>
          </cell>
          <cell r="O6989" t="str">
            <v>SCHOOL SIXTH FORM</v>
          </cell>
          <cell r="P6989" t="str">
            <v/>
          </cell>
          <cell r="Q6989" t="str">
            <v/>
          </cell>
          <cell r="T6989" t="str">
            <v>SCHOOL SIXTH FORM</v>
          </cell>
        </row>
        <row r="6990">
          <cell r="A6990">
            <v>19747</v>
          </cell>
          <cell r="B6990">
            <v>114495</v>
          </cell>
          <cell r="C6990" t="str">
            <v>Brislington Enterprise College</v>
          </cell>
          <cell r="D6990">
            <v>801</v>
          </cell>
          <cell r="E6990" t="str">
            <v>Bristol, City of</v>
          </cell>
          <cell r="F6990" t="str">
            <v>WEST</v>
          </cell>
          <cell r="G6990" t="str">
            <v>Bristol, City of</v>
          </cell>
          <cell r="H6990" t="str">
            <v>South West</v>
          </cell>
          <cell r="I6990">
            <v>114495</v>
          </cell>
          <cell r="J6990" t="str">
            <v>BRISLINGTON ENTERPRISE COLLEGE</v>
          </cell>
          <cell r="K6990" t="str">
            <v>School Sixth Form</v>
          </cell>
          <cell r="M6990">
            <v>114495</v>
          </cell>
          <cell r="N6990" t="str">
            <v>BRISLINGTON ENTERPRISE COLLEGE</v>
          </cell>
          <cell r="O6990" t="str">
            <v>SCHOOL SIXTH FORM</v>
          </cell>
          <cell r="P6990" t="str">
            <v/>
          </cell>
          <cell r="Q6990" t="str">
            <v/>
          </cell>
          <cell r="T6990" t="str">
            <v>SCHOOL SIXTH FORM</v>
          </cell>
        </row>
        <row r="6991">
          <cell r="A6991">
            <v>19748</v>
          </cell>
          <cell r="B6991">
            <v>120389</v>
          </cell>
          <cell r="C6991" t="str">
            <v>Cotham School</v>
          </cell>
          <cell r="D6991">
            <v>801</v>
          </cell>
          <cell r="E6991" t="str">
            <v>Bristol, City of</v>
          </cell>
          <cell r="F6991" t="str">
            <v>WEST</v>
          </cell>
          <cell r="G6991" t="str">
            <v>Bristol, City of</v>
          </cell>
          <cell r="H6991" t="str">
            <v>South West</v>
          </cell>
          <cell r="I6991">
            <v>120389</v>
          </cell>
          <cell r="J6991" t="str">
            <v>COTHAM SCHOOL</v>
          </cell>
          <cell r="K6991" t="str">
            <v>Academy</v>
          </cell>
          <cell r="M6991">
            <v>120389</v>
          </cell>
          <cell r="N6991" t="str">
            <v>COTHAM SCHOOL</v>
          </cell>
          <cell r="O6991" t="str">
            <v>ACADEMY</v>
          </cell>
          <cell r="P6991">
            <v>8014100</v>
          </cell>
          <cell r="Q6991" t="str">
            <v>ACADEMY Converter</v>
          </cell>
          <cell r="T6991" t="str">
            <v>ACADEMY</v>
          </cell>
        </row>
        <row r="6992">
          <cell r="A6992">
            <v>19749</v>
          </cell>
          <cell r="B6992">
            <v>8014602</v>
          </cell>
          <cell r="C6992" t="str">
            <v>St.Bede's Catholic College</v>
          </cell>
          <cell r="D6992">
            <v>801</v>
          </cell>
          <cell r="E6992" t="str">
            <v>Bristol, City of</v>
          </cell>
          <cell r="F6992" t="str">
            <v>WEST</v>
          </cell>
          <cell r="G6992" t="str">
            <v>Bristol, City of</v>
          </cell>
          <cell r="H6992" t="str">
            <v>South West</v>
          </cell>
          <cell r="I6992">
            <v>120562</v>
          </cell>
          <cell r="J6992" t="str">
            <v>ST BEDE'S CATHOLIC COLLEGE</v>
          </cell>
          <cell r="K6992" t="str">
            <v>Academy</v>
          </cell>
          <cell r="M6992">
            <v>120562</v>
          </cell>
          <cell r="N6992" t="str">
            <v>ST BEDE'S CATHOLIC COLLEGE</v>
          </cell>
          <cell r="O6992" t="str">
            <v>ACADEMY</v>
          </cell>
          <cell r="P6992">
            <v>8014602</v>
          </cell>
          <cell r="Q6992" t="str">
            <v>ACADEMY Converter</v>
          </cell>
          <cell r="T6992" t="str">
            <v>ACADEMY</v>
          </cell>
        </row>
        <row r="6993">
          <cell r="A6993">
            <v>19750</v>
          </cell>
          <cell r="B6993">
            <v>114513</v>
          </cell>
          <cell r="C6993" t="str">
            <v>St Mary Redcliffe and Temple</v>
          </cell>
          <cell r="D6993">
            <v>801</v>
          </cell>
          <cell r="E6993" t="str">
            <v>Bristol, City of</v>
          </cell>
          <cell r="F6993" t="str">
            <v>WEST</v>
          </cell>
          <cell r="G6993" t="str">
            <v>Bristol, City of</v>
          </cell>
          <cell r="H6993" t="str">
            <v>South West</v>
          </cell>
          <cell r="I6993">
            <v>114513</v>
          </cell>
          <cell r="J6993" t="str">
            <v>ST MARY REDCLIFFE AND TEMPLE SCHOOL</v>
          </cell>
          <cell r="K6993" t="str">
            <v>School Sixth Form</v>
          </cell>
          <cell r="M6993">
            <v>114513</v>
          </cell>
          <cell r="N6993" t="str">
            <v>ST MARY REDCLIFFE AND TEMPLE SCHOOL</v>
          </cell>
          <cell r="O6993" t="str">
            <v>SCHOOL SIXTH FORM</v>
          </cell>
          <cell r="P6993" t="str">
            <v/>
          </cell>
          <cell r="Q6993" t="str">
            <v/>
          </cell>
          <cell r="T6993" t="str">
            <v>SCHOOL SIXTH FORM</v>
          </cell>
        </row>
        <row r="6994">
          <cell r="A6994">
            <v>19751</v>
          </cell>
          <cell r="B6994">
            <v>117682</v>
          </cell>
          <cell r="C6994" t="str">
            <v>Redland Green School 16-19</v>
          </cell>
          <cell r="D6994">
            <v>801</v>
          </cell>
          <cell r="E6994" t="str">
            <v>Bristol, City of</v>
          </cell>
          <cell r="F6994" t="str">
            <v>WEST</v>
          </cell>
          <cell r="G6994" t="str">
            <v>Bristol, City of</v>
          </cell>
          <cell r="H6994" t="str">
            <v>South West</v>
          </cell>
          <cell r="I6994">
            <v>117682</v>
          </cell>
          <cell r="J6994" t="str">
            <v>REDLAND GREEN 16-19</v>
          </cell>
          <cell r="K6994" t="str">
            <v>School Sixth Form</v>
          </cell>
          <cell r="M6994">
            <v>122427</v>
          </cell>
          <cell r="N6994" t="str">
            <v>REDLAND GREEN 16-19</v>
          </cell>
          <cell r="O6994" t="str">
            <v>ACADEMY</v>
          </cell>
          <cell r="P6994">
            <v>8014627</v>
          </cell>
          <cell r="Q6994" t="str">
            <v>ACADEMY Converter</v>
          </cell>
          <cell r="T6994" t="str">
            <v>ACADEMY</v>
          </cell>
        </row>
        <row r="6995">
          <cell r="A6995">
            <v>19752</v>
          </cell>
          <cell r="B6995">
            <v>117017</v>
          </cell>
          <cell r="C6995" t="str">
            <v>The City Academy, Bristol</v>
          </cell>
          <cell r="D6995">
            <v>801</v>
          </cell>
          <cell r="E6995" t="str">
            <v>Bristol, City of</v>
          </cell>
          <cell r="F6995" t="str">
            <v>WEST</v>
          </cell>
          <cell r="G6995" t="str">
            <v>Bristol, City of</v>
          </cell>
          <cell r="H6995" t="str">
            <v>South West</v>
          </cell>
          <cell r="I6995">
            <v>117017</v>
          </cell>
          <cell r="J6995" t="str">
            <v>THE CITY ACADEMY BRISTOL</v>
          </cell>
          <cell r="K6995" t="str">
            <v>Academy</v>
          </cell>
          <cell r="M6995">
            <v>117017</v>
          </cell>
          <cell r="N6995" t="str">
            <v>THE CITY ACADEMY BRISTOL</v>
          </cell>
          <cell r="O6995" t="str">
            <v>ACADEMY</v>
          </cell>
          <cell r="P6995">
            <v>8016905</v>
          </cell>
          <cell r="Q6995" t="str">
            <v>ACADEMY Sponsored</v>
          </cell>
          <cell r="T6995" t="str">
            <v>ACADEMY</v>
          </cell>
        </row>
        <row r="6996">
          <cell r="A6996">
            <v>19753</v>
          </cell>
          <cell r="B6996">
            <v>118609</v>
          </cell>
          <cell r="C6996" t="str">
            <v>Bristol Brunel Academy</v>
          </cell>
          <cell r="D6996">
            <v>801</v>
          </cell>
          <cell r="E6996" t="str">
            <v>Bristol, City of</v>
          </cell>
          <cell r="F6996" t="str">
            <v>WEST</v>
          </cell>
          <cell r="G6996" t="str">
            <v>Bristol, City of</v>
          </cell>
          <cell r="H6996" t="str">
            <v>South West</v>
          </cell>
          <cell r="I6996">
            <v>118609</v>
          </cell>
          <cell r="J6996" t="str">
            <v>BRISTOL BRUNEL ACADEMY</v>
          </cell>
          <cell r="K6996" t="str">
            <v>Academy</v>
          </cell>
          <cell r="M6996">
            <v>118609</v>
          </cell>
          <cell r="N6996" t="str">
            <v>BRISTOL BRUNEL ACADEMY</v>
          </cell>
          <cell r="O6996" t="str">
            <v>ACADEMY</v>
          </cell>
          <cell r="P6996">
            <v>8016907</v>
          </cell>
          <cell r="Q6996" t="str">
            <v>ACADEMY Sponsored</v>
          </cell>
          <cell r="T6996" t="str">
            <v>ACADEMY</v>
          </cell>
        </row>
        <row r="6997">
          <cell r="A6997">
            <v>19754</v>
          </cell>
          <cell r="B6997">
            <v>118660</v>
          </cell>
          <cell r="C6997" t="str">
            <v>Bristol Cathedral Choir School</v>
          </cell>
          <cell r="D6997">
            <v>801</v>
          </cell>
          <cell r="E6997" t="str">
            <v>Bristol, City of</v>
          </cell>
          <cell r="F6997" t="str">
            <v>WEST</v>
          </cell>
          <cell r="G6997" t="str">
            <v>Bristol, City of</v>
          </cell>
          <cell r="H6997" t="str">
            <v>South West</v>
          </cell>
          <cell r="I6997">
            <v>118660</v>
          </cell>
          <cell r="J6997" t="str">
            <v>BRISTOL CATHEDRAL CHOIR SCHOOL</v>
          </cell>
          <cell r="K6997" t="str">
            <v>Academy</v>
          </cell>
          <cell r="M6997">
            <v>118660</v>
          </cell>
          <cell r="N6997" t="str">
            <v>BRISTOL CATHEDRAL CHOIR SCHOOL</v>
          </cell>
          <cell r="O6997" t="str">
            <v>ACADEMY</v>
          </cell>
          <cell r="P6997">
            <v>8016908</v>
          </cell>
          <cell r="Q6997" t="str">
            <v>ACADEMY Sponsored</v>
          </cell>
          <cell r="T6997" t="str">
            <v>ACADEMY</v>
          </cell>
        </row>
        <row r="6998">
          <cell r="A6998">
            <v>19755</v>
          </cell>
          <cell r="B6998">
            <v>118661</v>
          </cell>
          <cell r="C6998" t="str">
            <v>Colston's Girls' School</v>
          </cell>
          <cell r="D6998">
            <v>801</v>
          </cell>
          <cell r="E6998" t="str">
            <v>Bristol, City of</v>
          </cell>
          <cell r="F6998" t="str">
            <v>SOUTH</v>
          </cell>
          <cell r="G6998" t="str">
            <v>Bristol, City of</v>
          </cell>
          <cell r="H6998" t="str">
            <v>South West</v>
          </cell>
          <cell r="I6998">
            <v>118661</v>
          </cell>
          <cell r="J6998" t="str">
            <v>COLSTON'S GIRLS' SCHOOL</v>
          </cell>
          <cell r="K6998" t="str">
            <v>Academy</v>
          </cell>
          <cell r="M6998">
            <v>118661</v>
          </cell>
          <cell r="N6998" t="str">
            <v>COLSTON'S GIRLS' SCHOOL</v>
          </cell>
          <cell r="O6998" t="str">
            <v>ACADEMY</v>
          </cell>
          <cell r="P6998">
            <v>8016909</v>
          </cell>
          <cell r="Q6998" t="str">
            <v>ACADEMY Sponsored</v>
          </cell>
          <cell r="T6998" t="str">
            <v>ACADEMY</v>
          </cell>
        </row>
        <row r="6999">
          <cell r="A6999">
            <v>19756</v>
          </cell>
          <cell r="B6999">
            <v>118627</v>
          </cell>
          <cell r="C6999" t="str">
            <v>Merchants Academy</v>
          </cell>
          <cell r="D6999">
            <v>801</v>
          </cell>
          <cell r="E6999" t="str">
            <v>Bristol, City of</v>
          </cell>
          <cell r="F6999" t="str">
            <v>WEST</v>
          </cell>
          <cell r="G6999" t="str">
            <v>Bristol, City of</v>
          </cell>
          <cell r="H6999" t="str">
            <v>South West</v>
          </cell>
          <cell r="I6999">
            <v>118627</v>
          </cell>
          <cell r="J6999" t="str">
            <v>MERCHANTS' ACADEMY</v>
          </cell>
          <cell r="K6999" t="str">
            <v>Academy</v>
          </cell>
          <cell r="M6999">
            <v>118627</v>
          </cell>
          <cell r="N6999" t="str">
            <v>MERCHANTS' ACADEMY</v>
          </cell>
          <cell r="O6999" t="str">
            <v>ACADEMY</v>
          </cell>
          <cell r="P6999">
            <v>8016910</v>
          </cell>
          <cell r="Q6999" t="str">
            <v>ACADEMY Sponsored</v>
          </cell>
          <cell r="T6999" t="str">
            <v>ACADEMY</v>
          </cell>
        </row>
        <row r="7000">
          <cell r="A7000">
            <v>19757</v>
          </cell>
          <cell r="B7000">
            <v>118671</v>
          </cell>
          <cell r="C7000" t="str">
            <v>Oasis Academy John Williams</v>
          </cell>
          <cell r="D7000">
            <v>801</v>
          </cell>
          <cell r="E7000" t="str">
            <v>Bristol, City of</v>
          </cell>
          <cell r="F7000" t="str">
            <v>WEST</v>
          </cell>
          <cell r="G7000" t="str">
            <v>Bristol, City of</v>
          </cell>
          <cell r="H7000" t="str">
            <v>South West</v>
          </cell>
          <cell r="I7000">
            <v>118671</v>
          </cell>
          <cell r="J7000" t="str">
            <v>OASIS ACADEMY BRISTOL</v>
          </cell>
          <cell r="K7000" t="str">
            <v>Academy</v>
          </cell>
          <cell r="M7000">
            <v>118671</v>
          </cell>
          <cell r="N7000" t="str">
            <v>OASIS ACADEMY JOHN WILLIAMS</v>
          </cell>
          <cell r="O7000" t="str">
            <v>ACADEMY</v>
          </cell>
          <cell r="P7000">
            <v>8016911</v>
          </cell>
          <cell r="Q7000" t="str">
            <v>ACADEMY Sponsored</v>
          </cell>
          <cell r="T7000" t="str">
            <v>ACADEMY</v>
          </cell>
        </row>
        <row r="7001">
          <cell r="A7001">
            <v>19758</v>
          </cell>
          <cell r="B7001">
            <v>119139</v>
          </cell>
          <cell r="C7001" t="str">
            <v>Bristol Metropolitian Academy</v>
          </cell>
          <cell r="D7001">
            <v>801</v>
          </cell>
          <cell r="E7001" t="str">
            <v>Bristol, City of</v>
          </cell>
          <cell r="F7001" t="str">
            <v>WEST</v>
          </cell>
          <cell r="G7001" t="str">
            <v>Bristol, City of</v>
          </cell>
          <cell r="H7001" t="str">
            <v>South West</v>
          </cell>
          <cell r="I7001">
            <v>119139</v>
          </cell>
          <cell r="J7001" t="str">
            <v>BRISTOL METROPOLITAN ACADEMY</v>
          </cell>
          <cell r="K7001" t="str">
            <v>Academy</v>
          </cell>
          <cell r="M7001">
            <v>119139</v>
          </cell>
          <cell r="N7001" t="str">
            <v>BRISTOL METROPOLITAN ACADEMY</v>
          </cell>
          <cell r="O7001" t="str">
            <v>ACADEMY</v>
          </cell>
          <cell r="P7001">
            <v>8016913</v>
          </cell>
          <cell r="Q7001" t="str">
            <v>ACADEMY Sponsored</v>
          </cell>
          <cell r="T7001" t="str">
            <v>ACADEMY</v>
          </cell>
        </row>
        <row r="7002">
          <cell r="A7002">
            <v>19759</v>
          </cell>
          <cell r="B7002">
            <v>8017002</v>
          </cell>
          <cell r="C7002" t="str">
            <v>Kingsweston School</v>
          </cell>
          <cell r="D7002">
            <v>801</v>
          </cell>
          <cell r="E7002" t="str">
            <v>Bristol, City of</v>
          </cell>
          <cell r="F7002" t="str">
            <v>WEST</v>
          </cell>
          <cell r="G7002" t="str">
            <v>Bristol, City of</v>
          </cell>
          <cell r="H7002" t="str">
            <v>South West</v>
          </cell>
          <cell r="I7002">
            <v>123686</v>
          </cell>
          <cell r="J7002" t="str">
            <v>Kingsweston School</v>
          </cell>
          <cell r="K7002" t="str">
            <v>MSS</v>
          </cell>
          <cell r="M7002">
            <v>123686</v>
          </cell>
          <cell r="N7002" t="str">
            <v>KINGSWESTON SCHOOL</v>
          </cell>
          <cell r="O7002" t="str">
            <v>MSS</v>
          </cell>
          <cell r="P7002" t="str">
            <v/>
          </cell>
          <cell r="Q7002" t="str">
            <v/>
          </cell>
          <cell r="T7002" t="str">
            <v>MSS</v>
          </cell>
        </row>
        <row r="7003">
          <cell r="A7003">
            <v>19760</v>
          </cell>
          <cell r="B7003">
            <v>8017011</v>
          </cell>
          <cell r="C7003" t="str">
            <v>CLAREMONT</v>
          </cell>
          <cell r="D7003">
            <v>801</v>
          </cell>
          <cell r="E7003" t="str">
            <v>Bristol, City of</v>
          </cell>
          <cell r="F7003" t="str">
            <v>WEST</v>
          </cell>
          <cell r="G7003" t="str">
            <v>Bristol, City of</v>
          </cell>
          <cell r="H7003" t="str">
            <v>South West</v>
          </cell>
          <cell r="I7003">
            <v>123595</v>
          </cell>
          <cell r="J7003" t="str">
            <v>CLAREMONT</v>
          </cell>
          <cell r="K7003" t="str">
            <v>School Sixth Form</v>
          </cell>
          <cell r="M7003">
            <v>123595</v>
          </cell>
          <cell r="N7003" t="str">
            <v>CLAREMONT</v>
          </cell>
          <cell r="O7003" t="str">
            <v>MSS</v>
          </cell>
          <cell r="P7003" t="str">
            <v/>
          </cell>
          <cell r="Q7003" t="str">
            <v/>
          </cell>
          <cell r="T7003" t="str">
            <v>MSS</v>
          </cell>
        </row>
        <row r="7004">
          <cell r="A7004">
            <v>19761</v>
          </cell>
          <cell r="B7004">
            <v>8017014</v>
          </cell>
          <cell r="C7004" t="str">
            <v>New Fosseway School</v>
          </cell>
          <cell r="D7004">
            <v>801</v>
          </cell>
          <cell r="E7004" t="str">
            <v>Bristol, City of</v>
          </cell>
          <cell r="F7004" t="str">
            <v>WEST</v>
          </cell>
          <cell r="G7004" t="str">
            <v>Bristol, City of</v>
          </cell>
          <cell r="H7004" t="str">
            <v>South West</v>
          </cell>
          <cell r="I7004">
            <v>123445</v>
          </cell>
          <cell r="J7004" t="str">
            <v>New Fosseway School</v>
          </cell>
          <cell r="K7004" t="str">
            <v>MSS</v>
          </cell>
          <cell r="M7004">
            <v>123445</v>
          </cell>
          <cell r="N7004" t="str">
            <v>NEW FOSSEWAY SCHOOL</v>
          </cell>
          <cell r="O7004" t="str">
            <v>MSS</v>
          </cell>
          <cell r="P7004" t="str">
            <v/>
          </cell>
          <cell r="Q7004" t="str">
            <v/>
          </cell>
          <cell r="T7004" t="str">
            <v>MSS</v>
          </cell>
        </row>
        <row r="7005">
          <cell r="A7005">
            <v>19762</v>
          </cell>
          <cell r="B7005">
            <v>8017042</v>
          </cell>
          <cell r="C7005" t="str">
            <v>Briarwood Special School</v>
          </cell>
          <cell r="D7005">
            <v>801</v>
          </cell>
          <cell r="E7005" t="str">
            <v>Bristol, City of</v>
          </cell>
          <cell r="F7005" t="str">
            <v>WEST</v>
          </cell>
          <cell r="G7005" t="str">
            <v>Bristol, City of</v>
          </cell>
          <cell r="H7005" t="str">
            <v>South West</v>
          </cell>
          <cell r="I7005">
            <v>123745</v>
          </cell>
          <cell r="J7005" t="str">
            <v>Briarwood Special School</v>
          </cell>
          <cell r="K7005" t="str">
            <v>School Sixth Form</v>
          </cell>
          <cell r="M7005">
            <v>123745</v>
          </cell>
          <cell r="N7005" t="str">
            <v>BRIARWOOD SPECIAL SCHOOL</v>
          </cell>
          <cell r="O7005" t="str">
            <v>MSS</v>
          </cell>
          <cell r="P7005" t="str">
            <v/>
          </cell>
          <cell r="Q7005" t="str">
            <v/>
          </cell>
          <cell r="T7005" t="str">
            <v>MSS</v>
          </cell>
        </row>
        <row r="7006">
          <cell r="A7006">
            <v>19763</v>
          </cell>
          <cell r="B7006">
            <v>119719</v>
          </cell>
          <cell r="C7006" t="str">
            <v>Backwell School</v>
          </cell>
          <cell r="D7006">
            <v>802</v>
          </cell>
          <cell r="E7006" t="str">
            <v>North Somerset</v>
          </cell>
          <cell r="F7006" t="str">
            <v>WEST</v>
          </cell>
          <cell r="G7006" t="str">
            <v>Bristol, City of</v>
          </cell>
          <cell r="H7006" t="str">
            <v>South West</v>
          </cell>
          <cell r="I7006">
            <v>119719</v>
          </cell>
          <cell r="J7006" t="str">
            <v>BACKWELL SCHOOL</v>
          </cell>
          <cell r="K7006" t="str">
            <v>Academy</v>
          </cell>
          <cell r="M7006">
            <v>119719</v>
          </cell>
          <cell r="N7006" t="str">
            <v>BACKWELL SCHOOL</v>
          </cell>
          <cell r="O7006" t="str">
            <v>ACADEMY</v>
          </cell>
          <cell r="P7006">
            <v>8024129</v>
          </cell>
          <cell r="Q7006" t="str">
            <v>ACADEMY Converter</v>
          </cell>
          <cell r="T7006" t="str">
            <v>ACADEMY</v>
          </cell>
        </row>
        <row r="7007">
          <cell r="A7007">
            <v>19764</v>
          </cell>
          <cell r="B7007">
            <v>119856</v>
          </cell>
          <cell r="C7007" t="str">
            <v>Gordano School</v>
          </cell>
          <cell r="D7007">
            <v>802</v>
          </cell>
          <cell r="E7007" t="str">
            <v>North Somerset</v>
          </cell>
          <cell r="F7007" t="str">
            <v>WEST</v>
          </cell>
          <cell r="G7007" t="str">
            <v>Bristol, City of</v>
          </cell>
          <cell r="H7007" t="str">
            <v>South West</v>
          </cell>
          <cell r="I7007">
            <v>119856</v>
          </cell>
          <cell r="J7007" t="str">
            <v>GORDANO SCHOOL</v>
          </cell>
          <cell r="K7007" t="str">
            <v>Academy</v>
          </cell>
          <cell r="M7007">
            <v>119856</v>
          </cell>
          <cell r="N7007" t="str">
            <v>GORDANO SCHOOL</v>
          </cell>
          <cell r="O7007" t="str">
            <v>ACADEMY</v>
          </cell>
          <cell r="P7007">
            <v>8024135</v>
          </cell>
          <cell r="Q7007" t="str">
            <v>ACADEMY Converter</v>
          </cell>
          <cell r="T7007" t="str">
            <v>ACADEMY</v>
          </cell>
        </row>
        <row r="7008">
          <cell r="A7008">
            <v>19765</v>
          </cell>
          <cell r="B7008">
            <v>122737</v>
          </cell>
          <cell r="C7008" t="str">
            <v>Nailsea School</v>
          </cell>
          <cell r="D7008">
            <v>802</v>
          </cell>
          <cell r="E7008" t="str">
            <v>North Somerset</v>
          </cell>
          <cell r="F7008" t="str">
            <v>WEST</v>
          </cell>
          <cell r="G7008" t="str">
            <v>Bristol, City of</v>
          </cell>
          <cell r="H7008" t="str">
            <v>South West</v>
          </cell>
          <cell r="I7008">
            <v>122737</v>
          </cell>
          <cell r="J7008" t="str">
            <v>NAILSEA SCHOOL LIMITED</v>
          </cell>
          <cell r="K7008" t="str">
            <v>Academy</v>
          </cell>
          <cell r="M7008">
            <v>122737</v>
          </cell>
          <cell r="N7008" t="str">
            <v>NAILSEA SCHOOL</v>
          </cell>
          <cell r="O7008" t="str">
            <v>ACADEMY</v>
          </cell>
          <cell r="P7008">
            <v>8024137</v>
          </cell>
          <cell r="Q7008" t="str">
            <v>ACADEMY Converter</v>
          </cell>
          <cell r="T7008" t="str">
            <v>ACADEMY</v>
          </cell>
        </row>
        <row r="7009">
          <cell r="A7009">
            <v>19766</v>
          </cell>
          <cell r="B7009">
            <v>114512</v>
          </cell>
          <cell r="C7009" t="str">
            <v>St. Katherine's School</v>
          </cell>
          <cell r="D7009">
            <v>802</v>
          </cell>
          <cell r="E7009" t="str">
            <v>North Somerset</v>
          </cell>
          <cell r="F7009" t="str">
            <v>WEST</v>
          </cell>
          <cell r="G7009" t="str">
            <v>Bristol, City of</v>
          </cell>
          <cell r="H7009" t="str">
            <v>South West</v>
          </cell>
          <cell r="I7009">
            <v>114512</v>
          </cell>
          <cell r="J7009" t="str">
            <v>ST KATHERINE'S SCHOOL</v>
          </cell>
          <cell r="K7009" t="str">
            <v>School Sixth Form</v>
          </cell>
          <cell r="M7009">
            <v>114512</v>
          </cell>
          <cell r="N7009" t="str">
            <v>ST KATHERINE'S SCHOOL</v>
          </cell>
          <cell r="O7009" t="str">
            <v>SCHOOL SIXTH FORM</v>
          </cell>
          <cell r="P7009" t="str">
            <v/>
          </cell>
          <cell r="Q7009" t="str">
            <v/>
          </cell>
          <cell r="T7009" t="str">
            <v>SCHOOL SIXTH FORM</v>
          </cell>
        </row>
        <row r="7010">
          <cell r="A7010">
            <v>19767</v>
          </cell>
          <cell r="B7010">
            <v>8027037</v>
          </cell>
          <cell r="C7010" t="str">
            <v>Ravenswood School</v>
          </cell>
          <cell r="D7010">
            <v>802</v>
          </cell>
          <cell r="E7010" t="str">
            <v>North Somerset</v>
          </cell>
          <cell r="F7010" t="str">
            <v>WEST</v>
          </cell>
          <cell r="G7010" t="str">
            <v>Bristol, City of</v>
          </cell>
          <cell r="H7010" t="str">
            <v>South West</v>
          </cell>
          <cell r="I7010">
            <v>8027037</v>
          </cell>
          <cell r="J7010" t="str">
            <v>Ravenswood School</v>
          </cell>
          <cell r="K7010" t="str">
            <v>School Sixth Form</v>
          </cell>
          <cell r="M7010">
            <v>123638</v>
          </cell>
          <cell r="N7010" t="str">
            <v>RAVENSWOOD SCHOOL</v>
          </cell>
          <cell r="O7010" t="str">
            <v>MSS</v>
          </cell>
          <cell r="P7010" t="str">
            <v/>
          </cell>
          <cell r="Q7010" t="str">
            <v/>
          </cell>
          <cell r="T7010" t="str">
            <v>MSS</v>
          </cell>
        </row>
        <row r="7011">
          <cell r="A7011">
            <v>19769</v>
          </cell>
          <cell r="B7011">
            <v>113753</v>
          </cell>
          <cell r="C7011" t="str">
            <v>Abbeywood Community School</v>
          </cell>
          <cell r="D7011">
            <v>803</v>
          </cell>
          <cell r="E7011" t="str">
            <v>South Gloucestershire</v>
          </cell>
          <cell r="F7011" t="str">
            <v>WEST</v>
          </cell>
          <cell r="G7011" t="str">
            <v>Bristol, City of</v>
          </cell>
          <cell r="H7011" t="str">
            <v>South West</v>
          </cell>
          <cell r="I7011">
            <v>113753</v>
          </cell>
          <cell r="J7011" t="str">
            <v>ABBEYWOOD COMMUNITY SCHOOL</v>
          </cell>
          <cell r="K7011" t="str">
            <v>School Sixth Form</v>
          </cell>
          <cell r="M7011">
            <v>122309</v>
          </cell>
          <cell r="N7011" t="str">
            <v>ABBEYWOOD COMMUNITY SCHOOL</v>
          </cell>
          <cell r="O7011" t="str">
            <v>ACADEMY</v>
          </cell>
          <cell r="P7011">
            <v>8034000</v>
          </cell>
          <cell r="Q7011" t="str">
            <v>ACADEMY Sponsored</v>
          </cell>
          <cell r="T7011" t="str">
            <v>ACADEMY</v>
          </cell>
        </row>
        <row r="7012">
          <cell r="A7012">
            <v>19771</v>
          </cell>
          <cell r="B7012">
            <v>113742</v>
          </cell>
          <cell r="C7012" t="str">
            <v>The Castle School</v>
          </cell>
          <cell r="D7012">
            <v>803</v>
          </cell>
          <cell r="E7012" t="str">
            <v>South Gloucestershire</v>
          </cell>
          <cell r="F7012" t="str">
            <v>WEST</v>
          </cell>
          <cell r="G7012" t="str">
            <v>Bristol, City of</v>
          </cell>
          <cell r="H7012" t="str">
            <v>South West</v>
          </cell>
          <cell r="I7012">
            <v>113742</v>
          </cell>
          <cell r="J7012" t="str">
            <v>THE CASTLE SCHOOL</v>
          </cell>
          <cell r="K7012" t="str">
            <v>School Sixth Form</v>
          </cell>
          <cell r="M7012">
            <v>113742</v>
          </cell>
          <cell r="N7012" t="str">
            <v>THE CASTLE SCHOOL</v>
          </cell>
          <cell r="O7012" t="str">
            <v>SCHOOL SIXTH FORM</v>
          </cell>
          <cell r="P7012" t="str">
            <v/>
          </cell>
          <cell r="Q7012" t="str">
            <v/>
          </cell>
          <cell r="T7012" t="str">
            <v>SCHOOL SIXTH FORM</v>
          </cell>
        </row>
        <row r="7013">
          <cell r="A7013">
            <v>19773</v>
          </cell>
          <cell r="B7013">
            <v>113754</v>
          </cell>
          <cell r="C7013" t="str">
            <v>Hanham High School</v>
          </cell>
          <cell r="D7013">
            <v>803</v>
          </cell>
          <cell r="E7013" t="str">
            <v>South Gloucestershire</v>
          </cell>
          <cell r="F7013" t="str">
            <v>WEST</v>
          </cell>
          <cell r="G7013" t="str">
            <v>Bristol, City of</v>
          </cell>
          <cell r="H7013" t="str">
            <v>South West</v>
          </cell>
          <cell r="I7013">
            <v>113754</v>
          </cell>
          <cell r="J7013" t="str">
            <v>HANHAM HIGH SCHOOL</v>
          </cell>
          <cell r="K7013" t="str">
            <v>School Sixth Form</v>
          </cell>
          <cell r="M7013">
            <v>113754</v>
          </cell>
          <cell r="N7013" t="str">
            <v>HANHAM HIGH SCHOOL</v>
          </cell>
          <cell r="O7013" t="str">
            <v>SCHOOL SIXTH FORM</v>
          </cell>
          <cell r="P7013" t="str">
            <v/>
          </cell>
          <cell r="Q7013" t="str">
            <v/>
          </cell>
          <cell r="T7013" t="str">
            <v>SCHOOL SIXTH FORM</v>
          </cell>
        </row>
        <row r="7014">
          <cell r="A7014">
            <v>19775</v>
          </cell>
          <cell r="B7014">
            <v>113751</v>
          </cell>
          <cell r="C7014" t="str">
            <v>Downend School</v>
          </cell>
          <cell r="D7014">
            <v>803</v>
          </cell>
          <cell r="E7014" t="str">
            <v>South Gloucestershire</v>
          </cell>
          <cell r="F7014" t="str">
            <v>WEST</v>
          </cell>
          <cell r="G7014" t="str">
            <v>Bristol, City of</v>
          </cell>
          <cell r="H7014" t="str">
            <v>South West</v>
          </cell>
          <cell r="I7014">
            <v>113751</v>
          </cell>
          <cell r="J7014" t="str">
            <v>DOWNEND COMPREHENSIVE SCHOOL</v>
          </cell>
          <cell r="K7014" t="str">
            <v>School Sixth Form</v>
          </cell>
          <cell r="M7014">
            <v>113751</v>
          </cell>
          <cell r="N7014" t="str">
            <v>DOWNEND COMPREHENSIVE SCHOOL</v>
          </cell>
          <cell r="O7014" t="str">
            <v>SCHOOL SIXTH FORM</v>
          </cell>
          <cell r="P7014" t="str">
            <v/>
          </cell>
          <cell r="Q7014" t="str">
            <v/>
          </cell>
          <cell r="T7014" t="str">
            <v>SCHOOL SIXTH FORM</v>
          </cell>
        </row>
        <row r="7015">
          <cell r="A7015">
            <v>19778</v>
          </cell>
          <cell r="B7015">
            <v>118621</v>
          </cell>
          <cell r="C7015" t="str">
            <v>John Cabot Academy</v>
          </cell>
          <cell r="D7015">
            <v>803</v>
          </cell>
          <cell r="E7015" t="str">
            <v>South Gloucestershire</v>
          </cell>
          <cell r="F7015" t="str">
            <v>WEST</v>
          </cell>
          <cell r="G7015" t="str">
            <v>Bristol, City of</v>
          </cell>
          <cell r="H7015" t="str">
            <v>South West</v>
          </cell>
          <cell r="I7015">
            <v>118621</v>
          </cell>
          <cell r="J7015" t="str">
            <v>JOHN CABOT ACADEMY</v>
          </cell>
          <cell r="K7015" t="str">
            <v>Academy</v>
          </cell>
          <cell r="M7015">
            <v>118621</v>
          </cell>
          <cell r="N7015" t="str">
            <v>JOHN CABOT ACADEMY</v>
          </cell>
          <cell r="O7015" t="str">
            <v>ACADEMY</v>
          </cell>
          <cell r="P7015">
            <v>8036906</v>
          </cell>
          <cell r="Q7015" t="str">
            <v>ACADEMY Sponsored</v>
          </cell>
          <cell r="T7015" t="str">
            <v>ACADEMY</v>
          </cell>
        </row>
        <row r="7016">
          <cell r="A7016">
            <v>19780</v>
          </cell>
          <cell r="B7016">
            <v>119094</v>
          </cell>
          <cell r="C7016" t="str">
            <v>The Ridings Federation Winterbourne International Academy</v>
          </cell>
          <cell r="D7016">
            <v>803</v>
          </cell>
          <cell r="E7016" t="str">
            <v>South Gloucestershire</v>
          </cell>
          <cell r="F7016" t="str">
            <v>WEST</v>
          </cell>
          <cell r="G7016" t="str">
            <v>Bristol, City of</v>
          </cell>
          <cell r="H7016" t="str">
            <v>South West</v>
          </cell>
          <cell r="I7016">
            <v>119094</v>
          </cell>
          <cell r="J7016" t="str">
            <v>THE RIDINGS FEDERATION WINTERBOURNE INTERNATIONAL ACADEMY</v>
          </cell>
          <cell r="K7016" t="str">
            <v>Academy</v>
          </cell>
          <cell r="M7016">
            <v>119094</v>
          </cell>
          <cell r="N7016" t="str">
            <v>THE RIDINGS' FEDERATION, WINTERBORNE INTERNATIONAL ACADEMY</v>
          </cell>
          <cell r="O7016" t="str">
            <v>ACADEMY</v>
          </cell>
          <cell r="P7016">
            <v>8036908</v>
          </cell>
          <cell r="Q7016" t="str">
            <v>ACADEMY Sponsored</v>
          </cell>
          <cell r="T7016" t="str">
            <v>ACADEMY</v>
          </cell>
        </row>
        <row r="7017">
          <cell r="A7017">
            <v>19781</v>
          </cell>
          <cell r="B7017">
            <v>8037028</v>
          </cell>
          <cell r="C7017" t="str">
            <v>Warmley Park School</v>
          </cell>
          <cell r="D7017">
            <v>803</v>
          </cell>
          <cell r="E7017" t="str">
            <v>South Gloucestershire</v>
          </cell>
          <cell r="F7017" t="str">
            <v>WEST</v>
          </cell>
          <cell r="G7017" t="str">
            <v>Bristol, City of</v>
          </cell>
          <cell r="H7017" t="str">
            <v>South West</v>
          </cell>
          <cell r="I7017">
            <v>8037028</v>
          </cell>
          <cell r="J7017" t="str">
            <v>Warmley Park School</v>
          </cell>
          <cell r="K7017" t="str">
            <v>School Sixth Form</v>
          </cell>
          <cell r="M7017">
            <v>123428</v>
          </cell>
          <cell r="N7017" t="str">
            <v>WARMLEY PARK SCHOOL</v>
          </cell>
          <cell r="O7017" t="str">
            <v>MSS</v>
          </cell>
          <cell r="P7017" t="str">
            <v/>
          </cell>
          <cell r="Q7017" t="str">
            <v/>
          </cell>
          <cell r="T7017" t="str">
            <v>MSS</v>
          </cell>
        </row>
        <row r="7018">
          <cell r="A7018">
            <v>19783</v>
          </cell>
          <cell r="B7018">
            <v>119320</v>
          </cell>
          <cell r="C7018" t="str">
            <v>Mary Hare Grammar School</v>
          </cell>
          <cell r="D7018">
            <v>869</v>
          </cell>
          <cell r="E7018" t="str">
            <v>West Berkshire</v>
          </cell>
          <cell r="F7018" t="str">
            <v>SOUTH</v>
          </cell>
          <cell r="G7018" t="str">
            <v>Bristol, City of</v>
          </cell>
          <cell r="H7018" t="str">
            <v>South West</v>
          </cell>
          <cell r="I7018">
            <v>119320</v>
          </cell>
          <cell r="J7018" t="str">
            <v>MARY HARE SCHOOL</v>
          </cell>
          <cell r="K7018" t="str">
            <v>NMSS</v>
          </cell>
          <cell r="M7018">
            <v>119320</v>
          </cell>
          <cell r="N7018" t="str">
            <v>MARY HARE SCHOOL</v>
          </cell>
          <cell r="O7018" t="str">
            <v>NMSS</v>
          </cell>
          <cell r="P7018" t="str">
            <v/>
          </cell>
          <cell r="Q7018" t="str">
            <v/>
          </cell>
          <cell r="T7018" t="str">
            <v>NMSS</v>
          </cell>
        </row>
        <row r="7019">
          <cell r="A7019">
            <v>19785</v>
          </cell>
          <cell r="B7019">
            <v>123728</v>
          </cell>
          <cell r="C7019" t="str">
            <v>The West of England School and College</v>
          </cell>
          <cell r="D7019">
            <v>878</v>
          </cell>
          <cell r="E7019" t="str">
            <v>Devon</v>
          </cell>
          <cell r="F7019" t="str">
            <v>WEST</v>
          </cell>
          <cell r="G7019" t="str">
            <v>Bristol, City of</v>
          </cell>
          <cell r="H7019" t="str">
            <v>South West</v>
          </cell>
          <cell r="I7019">
            <v>123728</v>
          </cell>
          <cell r="J7019" t="str">
            <v xml:space="preserve">WEST OF ENGLAND SCHOOL FOR CHILDREN WITH LITTLE OR NO SIGHT </v>
          </cell>
          <cell r="K7019" t="str">
            <v>NMSS</v>
          </cell>
          <cell r="M7019">
            <v>123728</v>
          </cell>
          <cell r="N7019" t="str">
            <v xml:space="preserve">WEST OF ENGLAND SCHOOL FOR CHILDREN WITH LITTLE OR NO SIGHT </v>
          </cell>
          <cell r="O7019" t="str">
            <v>NMSS</v>
          </cell>
          <cell r="P7019" t="str">
            <v/>
          </cell>
          <cell r="Q7019" t="str">
            <v/>
          </cell>
          <cell r="T7019" t="str">
            <v>NMSS</v>
          </cell>
        </row>
        <row r="7020">
          <cell r="A7020">
            <v>19786</v>
          </cell>
          <cell r="B7020">
            <v>114829</v>
          </cell>
          <cell r="C7020" t="str">
            <v>Dame Hannah Rogers School</v>
          </cell>
          <cell r="D7020">
            <v>878</v>
          </cell>
          <cell r="E7020" t="str">
            <v>Devon</v>
          </cell>
          <cell r="F7020" t="str">
            <v>WEST</v>
          </cell>
          <cell r="G7020" t="str">
            <v>Bristol, City of</v>
          </cell>
          <cell r="H7020" t="str">
            <v>South West</v>
          </cell>
          <cell r="I7020">
            <v>114829</v>
          </cell>
          <cell r="J7020" t="str">
            <v>DAME HANNAH ROGERS SCHOOL</v>
          </cell>
          <cell r="K7020" t="str">
            <v>NMSS</v>
          </cell>
          <cell r="M7020">
            <v>114829</v>
          </cell>
          <cell r="N7020" t="str">
            <v>DAME HANNAH ROGERS SCHOOL</v>
          </cell>
          <cell r="O7020" t="str">
            <v>NMSS</v>
          </cell>
          <cell r="P7020" t="str">
            <v/>
          </cell>
          <cell r="Q7020" t="str">
            <v/>
          </cell>
          <cell r="T7020" t="str">
            <v>NMSS</v>
          </cell>
        </row>
        <row r="7021">
          <cell r="A7021">
            <v>19787</v>
          </cell>
          <cell r="B7021">
            <v>888002</v>
          </cell>
          <cell r="C7021" t="str">
            <v>Exeter Royal Academy for Deaf Education</v>
          </cell>
          <cell r="D7021">
            <v>878</v>
          </cell>
          <cell r="E7021" t="str">
            <v>Devon</v>
          </cell>
          <cell r="F7021" t="str">
            <v>WEST</v>
          </cell>
          <cell r="G7021" t="str">
            <v>Bristol, City of</v>
          </cell>
          <cell r="H7021" t="str">
            <v>South West</v>
          </cell>
          <cell r="I7021">
            <v>888002</v>
          </cell>
          <cell r="J7021" t="str">
            <v>Exeter Royal Academy for Deaf Education</v>
          </cell>
          <cell r="K7021" t="str">
            <v>NMSS</v>
          </cell>
          <cell r="M7021">
            <v>123922</v>
          </cell>
          <cell r="N7021" t="str">
            <v>EXETER ROYAL ACADEMY FOR DEAF EDUCATION</v>
          </cell>
          <cell r="O7021" t="str">
            <v>NMSS</v>
          </cell>
          <cell r="P7021" t="str">
            <v/>
          </cell>
          <cell r="Q7021" t="str">
            <v/>
          </cell>
          <cell r="T7021" t="str">
            <v>NMSS</v>
          </cell>
        </row>
        <row r="7022">
          <cell r="A7022">
            <v>19790</v>
          </cell>
          <cell r="B7022">
            <v>122188</v>
          </cell>
          <cell r="C7022" t="str">
            <v>St Rose's Special School</v>
          </cell>
          <cell r="D7022">
            <v>916</v>
          </cell>
          <cell r="E7022" t="str">
            <v>Gloucestershire</v>
          </cell>
          <cell r="F7022" t="str">
            <v>WEST</v>
          </cell>
          <cell r="G7022" t="str">
            <v>Bristol, City of</v>
          </cell>
          <cell r="H7022" t="str">
            <v>South West</v>
          </cell>
          <cell r="I7022">
            <v>122188</v>
          </cell>
          <cell r="J7022" t="str">
            <v>ST ROSE'S SPECIAL SCHOOL</v>
          </cell>
          <cell r="K7022" t="str">
            <v>NMSS</v>
          </cell>
          <cell r="M7022">
            <v>122188</v>
          </cell>
          <cell r="N7022" t="str">
            <v>ST ROSE'S SPECIAL SCHOOL</v>
          </cell>
          <cell r="O7022" t="str">
            <v>NMSS</v>
          </cell>
          <cell r="P7022" t="str">
            <v/>
          </cell>
          <cell r="Q7022" t="str">
            <v/>
          </cell>
          <cell r="T7022" t="str">
            <v>NMSS</v>
          </cell>
        </row>
        <row r="7023">
          <cell r="A7023">
            <v>19791</v>
          </cell>
          <cell r="B7023">
            <v>8016130</v>
          </cell>
          <cell r="C7023" t="str">
            <v>Andalusia Academy Bristol</v>
          </cell>
          <cell r="D7023">
            <v>801</v>
          </cell>
          <cell r="E7023" t="str">
            <v>Bristol, City of</v>
          </cell>
          <cell r="F7023" t="str">
            <v>WEST</v>
          </cell>
          <cell r="G7023" t="str">
            <v>Bristol, City of</v>
          </cell>
          <cell r="H7023" t="str">
            <v>South West</v>
          </cell>
          <cell r="I7023" t="str">
            <v/>
          </cell>
          <cell r="J7023" t="str">
            <v/>
          </cell>
          <cell r="K7023" t="str">
            <v/>
          </cell>
          <cell r="M7023" t="str">
            <v/>
          </cell>
          <cell r="N7023" t="str">
            <v/>
          </cell>
          <cell r="O7023" t="str">
            <v>ROW INDEX NO STUDENTS</v>
          </cell>
          <cell r="P7023" t="str">
            <v/>
          </cell>
          <cell r="Q7023" t="str">
            <v/>
          </cell>
          <cell r="T7023" t="str">
            <v>ROW INDEX NO STUDENTS</v>
          </cell>
        </row>
        <row r="7024">
          <cell r="A7024">
            <v>19792</v>
          </cell>
          <cell r="B7024">
            <v>8016019</v>
          </cell>
          <cell r="C7024" t="str">
            <v>Belgrave School</v>
          </cell>
          <cell r="D7024">
            <v>801</v>
          </cell>
          <cell r="E7024" t="str">
            <v>Bristol, City of</v>
          </cell>
          <cell r="F7024" t="str">
            <v>WEST</v>
          </cell>
          <cell r="G7024" t="str">
            <v>Bristol, City of</v>
          </cell>
          <cell r="H7024" t="str">
            <v>South West</v>
          </cell>
          <cell r="I7024" t="str">
            <v/>
          </cell>
          <cell r="J7024" t="str">
            <v/>
          </cell>
          <cell r="K7024" t="str">
            <v/>
          </cell>
          <cell r="M7024">
            <v>8016019</v>
          </cell>
          <cell r="N7024" t="str">
            <v>BELGRAVE SCHOOL</v>
          </cell>
          <cell r="O7024" t="str">
            <v>ISS</v>
          </cell>
          <cell r="P7024" t="str">
            <v/>
          </cell>
          <cell r="Q7024" t="str">
            <v/>
          </cell>
          <cell r="T7024" t="str">
            <v>ISS</v>
          </cell>
        </row>
        <row r="7025">
          <cell r="A7025">
            <v>19793</v>
          </cell>
          <cell r="B7025">
            <v>8016013</v>
          </cell>
          <cell r="C7025" t="str">
            <v>Bristol Grammar School</v>
          </cell>
          <cell r="D7025">
            <v>801</v>
          </cell>
          <cell r="E7025" t="str">
            <v>Bristol, City of</v>
          </cell>
          <cell r="F7025" t="str">
            <v>WEST</v>
          </cell>
          <cell r="G7025" t="str">
            <v>Bristol, City of</v>
          </cell>
          <cell r="H7025" t="str">
            <v>South West</v>
          </cell>
          <cell r="I7025" t="str">
            <v/>
          </cell>
          <cell r="J7025" t="str">
            <v/>
          </cell>
          <cell r="K7025" t="str">
            <v/>
          </cell>
          <cell r="M7025">
            <v>8016013</v>
          </cell>
          <cell r="N7025" t="str">
            <v>BRISTOL GRAMMAR SCHOOL</v>
          </cell>
          <cell r="O7025" t="str">
            <v>ISS</v>
          </cell>
          <cell r="P7025" t="str">
            <v/>
          </cell>
          <cell r="Q7025" t="str">
            <v/>
          </cell>
          <cell r="T7025" t="str">
            <v>ISS</v>
          </cell>
        </row>
        <row r="7026">
          <cell r="A7026">
            <v>19794</v>
          </cell>
          <cell r="B7026">
            <v>8786039</v>
          </cell>
          <cell r="C7026" t="str">
            <v>Chelfham Senior School</v>
          </cell>
          <cell r="D7026">
            <v>878</v>
          </cell>
          <cell r="E7026" t="str">
            <v>Devon</v>
          </cell>
          <cell r="F7026" t="str">
            <v>WEST</v>
          </cell>
          <cell r="G7026" t="str">
            <v>Bristol, City of</v>
          </cell>
          <cell r="H7026" t="str">
            <v>South West</v>
          </cell>
          <cell r="I7026" t="str">
            <v/>
          </cell>
          <cell r="J7026" t="str">
            <v/>
          </cell>
          <cell r="K7026" t="str">
            <v/>
          </cell>
          <cell r="M7026">
            <v>8786039</v>
          </cell>
          <cell r="N7026" t="str">
            <v>CHELFHAM SENIOR SCHOOL</v>
          </cell>
          <cell r="O7026" t="str">
            <v>ISS</v>
          </cell>
          <cell r="P7026" t="str">
            <v/>
          </cell>
          <cell r="Q7026" t="str">
            <v/>
          </cell>
          <cell r="T7026" t="str">
            <v>ISS</v>
          </cell>
        </row>
        <row r="7027">
          <cell r="A7027">
            <v>19795</v>
          </cell>
          <cell r="B7027">
            <v>8016001</v>
          </cell>
          <cell r="C7027" t="str">
            <v>Clifton High School</v>
          </cell>
          <cell r="D7027">
            <v>801</v>
          </cell>
          <cell r="E7027" t="str">
            <v>Bristol, City of</v>
          </cell>
          <cell r="F7027" t="str">
            <v>WEST</v>
          </cell>
          <cell r="G7027" t="str">
            <v>Bristol, City of</v>
          </cell>
          <cell r="H7027" t="str">
            <v>South West</v>
          </cell>
          <cell r="I7027" t="str">
            <v/>
          </cell>
          <cell r="J7027" t="str">
            <v/>
          </cell>
          <cell r="K7027" t="str">
            <v/>
          </cell>
          <cell r="M7027">
            <v>8016001</v>
          </cell>
          <cell r="N7027" t="str">
            <v>CLIFTON HIGH SCHOOL</v>
          </cell>
          <cell r="O7027" t="str">
            <v>ISS</v>
          </cell>
          <cell r="P7027" t="str">
            <v/>
          </cell>
          <cell r="Q7027" t="str">
            <v/>
          </cell>
          <cell r="T7027" t="str">
            <v>ISS</v>
          </cell>
        </row>
        <row r="7028">
          <cell r="A7028">
            <v>19796</v>
          </cell>
          <cell r="B7028">
            <v>9166040</v>
          </cell>
          <cell r="C7028" t="str">
            <v>Cotswold Chine School</v>
          </cell>
          <cell r="D7028">
            <v>916</v>
          </cell>
          <cell r="E7028" t="str">
            <v>Gloucestershire</v>
          </cell>
          <cell r="F7028" t="str">
            <v>WEST</v>
          </cell>
          <cell r="G7028" t="str">
            <v>Bristol, City of</v>
          </cell>
          <cell r="H7028" t="str">
            <v>South West</v>
          </cell>
          <cell r="I7028" t="str">
            <v/>
          </cell>
          <cell r="J7028" t="str">
            <v/>
          </cell>
          <cell r="K7028" t="str">
            <v/>
          </cell>
          <cell r="M7028">
            <v>9166040</v>
          </cell>
          <cell r="N7028" t="str">
            <v>COTSWOLD CHINE SCHOOL</v>
          </cell>
          <cell r="O7028" t="str">
            <v>ISS</v>
          </cell>
          <cell r="P7028" t="str">
            <v/>
          </cell>
          <cell r="Q7028" t="str">
            <v/>
          </cell>
          <cell r="T7028" t="str">
            <v>ISS</v>
          </cell>
        </row>
        <row r="7029">
          <cell r="A7029">
            <v>19797</v>
          </cell>
          <cell r="B7029">
            <v>6816087</v>
          </cell>
          <cell r="C7029" t="str">
            <v>Craig Y Parc School</v>
          </cell>
          <cell r="D7029">
            <v>681</v>
          </cell>
          <cell r="E7029" t="str">
            <v>WELSH - Cardiff</v>
          </cell>
          <cell r="F7029" t="str">
            <v>999</v>
          </cell>
          <cell r="G7029" t="str">
            <v>Bristol, City of</v>
          </cell>
          <cell r="H7029" t="str">
            <v>South West</v>
          </cell>
          <cell r="J7029" t="str">
            <v>GLENWOOD SCHOOL (CENTRAL BEDFORDSHIRE)</v>
          </cell>
          <cell r="K7029">
            <v>0</v>
          </cell>
          <cell r="L7029">
            <v>1</v>
          </cell>
          <cell r="M7029">
            <v>6816087</v>
          </cell>
          <cell r="N7029" t="str">
            <v>CRAIG-Y-PARC SCHOOL</v>
          </cell>
          <cell r="O7029" t="str">
            <v>WELSH</v>
          </cell>
          <cell r="P7029" t="str">
            <v/>
          </cell>
          <cell r="Q7029" t="str">
            <v/>
          </cell>
          <cell r="T7029" t="str">
            <v>WELSH</v>
          </cell>
        </row>
        <row r="7030">
          <cell r="A7030">
            <v>19798</v>
          </cell>
          <cell r="B7030">
            <v>8936017</v>
          </cell>
          <cell r="C7030" t="str">
            <v>Cruckton Hall School</v>
          </cell>
          <cell r="D7030">
            <v>893</v>
          </cell>
          <cell r="E7030" t="str">
            <v>Shropshire</v>
          </cell>
          <cell r="F7030" t="str">
            <v>WEST</v>
          </cell>
          <cell r="G7030" t="str">
            <v>Bristol, City of</v>
          </cell>
          <cell r="H7030" t="str">
            <v>South West</v>
          </cell>
          <cell r="I7030" t="str">
            <v/>
          </cell>
          <cell r="J7030" t="str">
            <v/>
          </cell>
          <cell r="K7030" t="str">
            <v/>
          </cell>
          <cell r="M7030">
            <v>8936017</v>
          </cell>
          <cell r="N7030" t="str">
            <v>CRUCKTON HALL SCHOOL</v>
          </cell>
          <cell r="O7030" t="str">
            <v>ISS</v>
          </cell>
          <cell r="P7030" t="str">
            <v/>
          </cell>
          <cell r="Q7030" t="str">
            <v/>
          </cell>
          <cell r="T7030" t="str">
            <v>ISS</v>
          </cell>
        </row>
        <row r="7031">
          <cell r="A7031">
            <v>19799</v>
          </cell>
          <cell r="B7031">
            <v>9336173</v>
          </cell>
          <cell r="C7031" t="str">
            <v>Shapwick School</v>
          </cell>
          <cell r="D7031">
            <v>933</v>
          </cell>
          <cell r="E7031" t="str">
            <v>Somerset</v>
          </cell>
          <cell r="F7031" t="str">
            <v>WEST</v>
          </cell>
          <cell r="G7031" t="str">
            <v>Bristol, City of</v>
          </cell>
          <cell r="H7031" t="str">
            <v>South West</v>
          </cell>
          <cell r="I7031" t="str">
            <v/>
          </cell>
          <cell r="J7031" t="str">
            <v/>
          </cell>
          <cell r="K7031" t="str">
            <v/>
          </cell>
          <cell r="M7031">
            <v>9336173</v>
          </cell>
          <cell r="N7031" t="str">
            <v>SHAPWICK SCHOOL</v>
          </cell>
          <cell r="O7031" t="str">
            <v>ISS</v>
          </cell>
          <cell r="P7031" t="str">
            <v/>
          </cell>
          <cell r="Q7031" t="str">
            <v/>
          </cell>
          <cell r="T7031" t="str">
            <v>ISS</v>
          </cell>
        </row>
        <row r="7032">
          <cell r="A7032">
            <v>19800</v>
          </cell>
          <cell r="B7032">
            <v>8016132</v>
          </cell>
          <cell r="C7032" t="str">
            <v>Encompass Education</v>
          </cell>
          <cell r="D7032">
            <v>801</v>
          </cell>
          <cell r="E7032" t="str">
            <v>Bristol, City of</v>
          </cell>
          <cell r="F7032" t="str">
            <v>WEST</v>
          </cell>
          <cell r="G7032" t="str">
            <v>Bristol, City of</v>
          </cell>
          <cell r="H7032" t="str">
            <v>South West</v>
          </cell>
          <cell r="I7032" t="str">
            <v/>
          </cell>
          <cell r="J7032" t="str">
            <v/>
          </cell>
          <cell r="K7032" t="str">
            <v/>
          </cell>
          <cell r="M7032" t="str">
            <v/>
          </cell>
          <cell r="N7032" t="str">
            <v/>
          </cell>
          <cell r="O7032" t="str">
            <v>ROW INDEX NO STUDENTS</v>
          </cell>
          <cell r="P7032" t="str">
            <v/>
          </cell>
          <cell r="Q7032" t="str">
            <v/>
          </cell>
          <cell r="T7032" t="str">
            <v>ROW INDEX NO STUDENTS</v>
          </cell>
        </row>
        <row r="7033">
          <cell r="A7033">
            <v>19801</v>
          </cell>
          <cell r="B7033">
            <v>9336195</v>
          </cell>
          <cell r="C7033" t="str">
            <v>Farleigh College</v>
          </cell>
          <cell r="D7033">
            <v>933</v>
          </cell>
          <cell r="E7033" t="str">
            <v>Somerset</v>
          </cell>
          <cell r="F7033" t="str">
            <v>WEST</v>
          </cell>
          <cell r="G7033" t="str">
            <v>Bristol, City of</v>
          </cell>
          <cell r="H7033" t="str">
            <v>South West</v>
          </cell>
          <cell r="I7033" t="str">
            <v/>
          </cell>
          <cell r="J7033" t="str">
            <v/>
          </cell>
          <cell r="K7033" t="str">
            <v/>
          </cell>
          <cell r="M7033">
            <v>114892</v>
          </cell>
          <cell r="N7033" t="str">
            <v>FARLEIGH FURTHER EDUCATION COLLEGE</v>
          </cell>
          <cell r="O7033" t="str">
            <v>ISP</v>
          </cell>
          <cell r="P7033" t="str">
            <v/>
          </cell>
          <cell r="Q7033" t="str">
            <v/>
          </cell>
          <cell r="T7033" t="str">
            <v>ISP</v>
          </cell>
        </row>
        <row r="7034">
          <cell r="A7034">
            <v>19802</v>
          </cell>
          <cell r="B7034">
            <v>8656040</v>
          </cell>
          <cell r="C7034" t="str">
            <v>Farringdon Centre</v>
          </cell>
          <cell r="D7034">
            <v>865</v>
          </cell>
          <cell r="E7034" t="str">
            <v>Wiltshire</v>
          </cell>
          <cell r="F7034" t="str">
            <v>WEST</v>
          </cell>
          <cell r="G7034" t="str">
            <v>Bristol, City of</v>
          </cell>
          <cell r="H7034" t="str">
            <v>South West</v>
          </cell>
          <cell r="I7034" t="str">
            <v/>
          </cell>
          <cell r="J7034" t="str">
            <v/>
          </cell>
          <cell r="K7034" t="str">
            <v/>
          </cell>
          <cell r="M7034" t="str">
            <v/>
          </cell>
          <cell r="N7034" t="str">
            <v/>
          </cell>
          <cell r="O7034" t="str">
            <v>ROW INDEX NO STUDENTS</v>
          </cell>
          <cell r="P7034" t="str">
            <v/>
          </cell>
          <cell r="Q7034" t="str">
            <v/>
          </cell>
          <cell r="T7034" t="str">
            <v>ROW INDEX NO STUDENTS</v>
          </cell>
        </row>
        <row r="7035">
          <cell r="A7035">
            <v>19803</v>
          </cell>
          <cell r="B7035">
            <v>9336185</v>
          </cell>
          <cell r="C7035" t="str">
            <v>Mark College</v>
          </cell>
          <cell r="D7035">
            <v>933</v>
          </cell>
          <cell r="E7035" t="str">
            <v>Somerset</v>
          </cell>
          <cell r="F7035" t="str">
            <v>WEST</v>
          </cell>
          <cell r="G7035" t="str">
            <v>Bristol, City of</v>
          </cell>
          <cell r="H7035" t="str">
            <v>South West</v>
          </cell>
          <cell r="I7035" t="str">
            <v/>
          </cell>
          <cell r="J7035" t="str">
            <v/>
          </cell>
          <cell r="K7035" t="str">
            <v/>
          </cell>
          <cell r="M7035">
            <v>9336185</v>
          </cell>
          <cell r="N7035" t="str">
            <v>MARK COLLEGE</v>
          </cell>
          <cell r="O7035" t="str">
            <v>ISS</v>
          </cell>
          <cell r="P7035" t="str">
            <v/>
          </cell>
          <cell r="Q7035" t="str">
            <v/>
          </cell>
          <cell r="T7035" t="str">
            <v>ISS</v>
          </cell>
        </row>
        <row r="7036">
          <cell r="A7036">
            <v>19804</v>
          </cell>
          <cell r="B7036">
            <v>9336200</v>
          </cell>
          <cell r="C7036" t="str">
            <v>North Hill House</v>
          </cell>
          <cell r="D7036">
            <v>933</v>
          </cell>
          <cell r="E7036" t="str">
            <v>Somerset</v>
          </cell>
          <cell r="F7036" t="str">
            <v>WEST</v>
          </cell>
          <cell r="G7036" t="str">
            <v>Bristol, City of</v>
          </cell>
          <cell r="H7036" t="str">
            <v>South West</v>
          </cell>
          <cell r="I7036" t="str">
            <v/>
          </cell>
          <cell r="J7036" t="str">
            <v/>
          </cell>
          <cell r="K7036" t="str">
            <v/>
          </cell>
          <cell r="M7036">
            <v>9336200</v>
          </cell>
          <cell r="N7036" t="str">
            <v>NORTH HILL HOUSE</v>
          </cell>
          <cell r="O7036" t="str">
            <v>ISS</v>
          </cell>
          <cell r="P7036" t="str">
            <v/>
          </cell>
          <cell r="Q7036" t="str">
            <v/>
          </cell>
          <cell r="T7036" t="str">
            <v>ISS</v>
          </cell>
        </row>
        <row r="7037">
          <cell r="A7037">
            <v>19805</v>
          </cell>
          <cell r="B7037">
            <v>6816094</v>
          </cell>
          <cell r="C7037" t="str">
            <v>Orbis Education &amp; Care</v>
          </cell>
          <cell r="D7037">
            <v>681</v>
          </cell>
          <cell r="E7037" t="str">
            <v>WELSH - Cardiff</v>
          </cell>
          <cell r="F7037" t="str">
            <v>999</v>
          </cell>
          <cell r="G7037" t="str">
            <v>Bristol, City of</v>
          </cell>
          <cell r="H7037" t="str">
            <v>South West</v>
          </cell>
          <cell r="J7037" t="str">
            <v>GLENWOOD SCHOOL (CENTRAL BEDFORDSHIRE)</v>
          </cell>
          <cell r="K7037">
            <v>0</v>
          </cell>
          <cell r="L7037">
            <v>1</v>
          </cell>
          <cell r="M7037">
            <v>6816094</v>
          </cell>
          <cell r="N7037" t="str">
            <v>ORBIS EDUCATION &amp; CARE</v>
          </cell>
          <cell r="O7037" t="str">
            <v>WELSH</v>
          </cell>
          <cell r="P7037" t="str">
            <v/>
          </cell>
          <cell r="Q7037" t="str">
            <v/>
          </cell>
          <cell r="T7037" t="str">
            <v>WELSH</v>
          </cell>
        </row>
        <row r="7038">
          <cell r="A7038">
            <v>19806</v>
          </cell>
          <cell r="B7038">
            <v>8036000</v>
          </cell>
          <cell r="C7038" t="str">
            <v>Sheiling School (Thornbury)</v>
          </cell>
          <cell r="D7038">
            <v>803</v>
          </cell>
          <cell r="E7038" t="str">
            <v>South Gloucestershire</v>
          </cell>
          <cell r="F7038" t="str">
            <v>WEST</v>
          </cell>
          <cell r="G7038" t="str">
            <v>Bristol, City of</v>
          </cell>
          <cell r="H7038" t="str">
            <v>South West</v>
          </cell>
          <cell r="I7038" t="str">
            <v/>
          </cell>
          <cell r="J7038" t="str">
            <v/>
          </cell>
          <cell r="K7038" t="str">
            <v/>
          </cell>
          <cell r="M7038">
            <v>8036000</v>
          </cell>
          <cell r="N7038" t="str">
            <v>SHEILING SCHOOL</v>
          </cell>
          <cell r="O7038" t="str">
            <v>ISS</v>
          </cell>
          <cell r="P7038" t="str">
            <v/>
          </cell>
          <cell r="Q7038" t="str">
            <v/>
          </cell>
          <cell r="T7038" t="str">
            <v>ISS</v>
          </cell>
        </row>
        <row r="7039">
          <cell r="A7039">
            <v>19807</v>
          </cell>
          <cell r="B7039">
            <v>8016008</v>
          </cell>
          <cell r="C7039" t="str">
            <v>St Christopher's School</v>
          </cell>
          <cell r="D7039">
            <v>801</v>
          </cell>
          <cell r="E7039" t="str">
            <v>Bristol, City of</v>
          </cell>
          <cell r="F7039" t="str">
            <v>WEST</v>
          </cell>
          <cell r="G7039" t="str">
            <v>Bristol, City of</v>
          </cell>
          <cell r="H7039" t="str">
            <v>South West</v>
          </cell>
          <cell r="I7039" t="str">
            <v/>
          </cell>
          <cell r="J7039" t="str">
            <v/>
          </cell>
          <cell r="K7039" t="str">
            <v/>
          </cell>
          <cell r="M7039">
            <v>8016008</v>
          </cell>
          <cell r="N7039" t="str">
            <v>ST CHRISTOPHER'S SCHOOL</v>
          </cell>
          <cell r="O7039" t="str">
            <v>ISS</v>
          </cell>
          <cell r="P7039" t="str">
            <v/>
          </cell>
          <cell r="Q7039" t="str">
            <v/>
          </cell>
          <cell r="T7039" t="str">
            <v>ISS</v>
          </cell>
        </row>
        <row r="7040">
          <cell r="A7040">
            <v>19808</v>
          </cell>
          <cell r="B7040">
            <v>8506085</v>
          </cell>
          <cell r="C7040" t="str">
            <v>Tadley Horizon</v>
          </cell>
          <cell r="D7040">
            <v>850</v>
          </cell>
          <cell r="E7040" t="str">
            <v>Hampshire</v>
          </cell>
          <cell r="F7040" t="str">
            <v>WEST</v>
          </cell>
          <cell r="G7040" t="str">
            <v>Bristol, City of</v>
          </cell>
          <cell r="H7040" t="str">
            <v>South West</v>
          </cell>
          <cell r="I7040">
            <v>8506085</v>
          </cell>
          <cell r="J7040" t="str">
            <v>TADLEY HORIZON</v>
          </cell>
          <cell r="K7040">
            <v>0</v>
          </cell>
          <cell r="M7040">
            <v>8506085</v>
          </cell>
          <cell r="N7040" t="str">
            <v>TADLEY HORIZON</v>
          </cell>
          <cell r="O7040" t="str">
            <v>ISS</v>
          </cell>
          <cell r="P7040" t="str">
            <v/>
          </cell>
          <cell r="Q7040" t="str">
            <v/>
          </cell>
          <cell r="T7040" t="str">
            <v>ISS</v>
          </cell>
        </row>
        <row r="7041">
          <cell r="A7041">
            <v>19809</v>
          </cell>
          <cell r="B7041">
            <v>121223</v>
          </cell>
          <cell r="C7041" t="str">
            <v>SOUTH GLOUCESTERSHIRE AND STROUD COLLEGE</v>
          </cell>
          <cell r="D7041">
            <v>916</v>
          </cell>
          <cell r="E7041" t="str">
            <v>Gloucestershire</v>
          </cell>
          <cell r="F7041" t="str">
            <v>WEST</v>
          </cell>
          <cell r="G7041" t="str">
            <v>Bristol, City of</v>
          </cell>
          <cell r="H7041" t="str">
            <v>South West</v>
          </cell>
          <cell r="I7041">
            <v>121223</v>
          </cell>
          <cell r="J7041" t="str">
            <v>THE SOUTH GLOUCESTERSHIRE AND STROUD COLLEGE</v>
          </cell>
          <cell r="K7041" t="str">
            <v>FE</v>
          </cell>
          <cell r="M7041">
            <v>121223</v>
          </cell>
          <cell r="N7041" t="str">
            <v>THE SOUTH GLOUCESTERSHIRE AND STROUD COLLEGE</v>
          </cell>
          <cell r="O7041" t="str">
            <v>FE</v>
          </cell>
          <cell r="P7041" t="str">
            <v/>
          </cell>
          <cell r="Q7041" t="str">
            <v/>
          </cell>
          <cell r="T7041" t="str">
            <v>FE</v>
          </cell>
        </row>
        <row r="7042">
          <cell r="A7042">
            <v>19811</v>
          </cell>
          <cell r="B7042">
            <v>8786038</v>
          </cell>
          <cell r="C7042" t="str">
            <v>Broomhayes School</v>
          </cell>
          <cell r="D7042">
            <v>878</v>
          </cell>
          <cell r="E7042" t="str">
            <v>Devon</v>
          </cell>
          <cell r="F7042" t="str">
            <v>WEST</v>
          </cell>
          <cell r="G7042" t="str">
            <v>Bristol, City of</v>
          </cell>
          <cell r="H7042" t="str">
            <v>South West</v>
          </cell>
          <cell r="I7042" t="str">
            <v/>
          </cell>
          <cell r="J7042" t="str">
            <v/>
          </cell>
          <cell r="K7042" t="str">
            <v/>
          </cell>
          <cell r="M7042">
            <v>8786038</v>
          </cell>
          <cell r="N7042" t="str">
            <v>BROOMHAYES SCHOOL</v>
          </cell>
          <cell r="O7042" t="str">
            <v>ISS</v>
          </cell>
          <cell r="P7042" t="str">
            <v/>
          </cell>
          <cell r="Q7042" t="str">
            <v/>
          </cell>
          <cell r="T7042" t="str">
            <v>ISS</v>
          </cell>
        </row>
        <row r="7043">
          <cell r="A7043">
            <v>19812</v>
          </cell>
          <cell r="B7043">
            <v>114864</v>
          </cell>
          <cell r="C7043" t="str">
            <v>TRELOAR TRUST</v>
          </cell>
          <cell r="D7043">
            <v>850</v>
          </cell>
          <cell r="E7043" t="str">
            <v>Hampshire</v>
          </cell>
          <cell r="F7043" t="str">
            <v>SOUTH</v>
          </cell>
          <cell r="G7043" t="str">
            <v>Bristol, City of</v>
          </cell>
          <cell r="H7043" t="str">
            <v>South West</v>
          </cell>
          <cell r="I7043">
            <v>114864</v>
          </cell>
          <cell r="J7043" t="str">
            <v>TRELOAR COLLEGE</v>
          </cell>
          <cell r="K7043" t="str">
            <v>ISP</v>
          </cell>
          <cell r="M7043">
            <v>114864</v>
          </cell>
          <cell r="N7043" t="str">
            <v>TRELOAR COLLEGE</v>
          </cell>
          <cell r="O7043" t="str">
            <v>ISP</v>
          </cell>
          <cell r="P7043" t="str">
            <v/>
          </cell>
          <cell r="Q7043" t="str">
            <v/>
          </cell>
          <cell r="T7043" t="str">
            <v>ISP</v>
          </cell>
        </row>
        <row r="7044">
          <cell r="A7044">
            <v>19813</v>
          </cell>
          <cell r="B7044">
            <v>888003</v>
          </cell>
          <cell r="C7044" t="str">
            <v>New College Worcester</v>
          </cell>
          <cell r="D7044">
            <v>885</v>
          </cell>
          <cell r="E7044" t="str">
            <v>Worcestershire</v>
          </cell>
          <cell r="F7044" t="str">
            <v>WEST</v>
          </cell>
          <cell r="G7044" t="str">
            <v>Bristol, City of</v>
          </cell>
          <cell r="H7044" t="str">
            <v>South West</v>
          </cell>
          <cell r="I7044">
            <v>888003</v>
          </cell>
          <cell r="J7044" t="str">
            <v>New College Worcester</v>
          </cell>
          <cell r="K7044" t="str">
            <v>NMSS</v>
          </cell>
          <cell r="M7044">
            <v>124200</v>
          </cell>
          <cell r="N7044" t="str">
            <v>NEW COLLEGE WORCESTER</v>
          </cell>
          <cell r="O7044" t="str">
            <v>NMSS</v>
          </cell>
          <cell r="P7044" t="str">
            <v/>
          </cell>
          <cell r="Q7044" t="str">
            <v/>
          </cell>
          <cell r="T7044" t="str">
            <v>NMSS</v>
          </cell>
        </row>
        <row r="7045">
          <cell r="A7045">
            <v>19814</v>
          </cell>
          <cell r="B7045">
            <v>114869</v>
          </cell>
          <cell r="C7045" t="str">
            <v>PHOENIX LEARNING AND CARE LIMITED</v>
          </cell>
          <cell r="D7045">
            <v>878</v>
          </cell>
          <cell r="E7045" t="str">
            <v>Devon</v>
          </cell>
          <cell r="F7045" t="str">
            <v>WEST</v>
          </cell>
          <cell r="G7045" t="str">
            <v>Bristol, City of</v>
          </cell>
          <cell r="H7045" t="str">
            <v>South West</v>
          </cell>
          <cell r="I7045">
            <v>114869</v>
          </cell>
          <cell r="J7045" t="str">
            <v>PHOENIX LEARNING AND CARE LIMITED</v>
          </cell>
          <cell r="K7045" t="str">
            <v>ISP</v>
          </cell>
          <cell r="M7045">
            <v>114869</v>
          </cell>
          <cell r="N7045" t="str">
            <v>PHOENIX LEARNING AND CARE LIMITED</v>
          </cell>
          <cell r="O7045" t="str">
            <v>ISP</v>
          </cell>
          <cell r="P7045" t="str">
            <v/>
          </cell>
          <cell r="Q7045" t="str">
            <v/>
          </cell>
          <cell r="T7045" t="str">
            <v>ISP</v>
          </cell>
        </row>
        <row r="7046">
          <cell r="A7046">
            <v>19815</v>
          </cell>
          <cell r="B7046">
            <v>114874</v>
          </cell>
          <cell r="C7046" t="str">
            <v>THE ROYAL NATIONAL COLLEGE FOR THE BLIND</v>
          </cell>
          <cell r="D7046">
            <v>884</v>
          </cell>
          <cell r="E7046" t="str">
            <v>Herefordshire</v>
          </cell>
          <cell r="F7046" t="str">
            <v>WEST</v>
          </cell>
          <cell r="G7046" t="str">
            <v>Bristol, City of</v>
          </cell>
          <cell r="H7046" t="str">
            <v>South West</v>
          </cell>
          <cell r="I7046">
            <v>114874</v>
          </cell>
          <cell r="J7046" t="str">
            <v>ROYAL NATIONAL COLLEGE FOR THE BLIND</v>
          </cell>
          <cell r="K7046" t="str">
            <v>ISP</v>
          </cell>
          <cell r="M7046">
            <v>114874</v>
          </cell>
          <cell r="N7046" t="str">
            <v>ROYAL NATIONAL COLLEGE FOR THE BLIND</v>
          </cell>
          <cell r="O7046" t="str">
            <v>ISP</v>
          </cell>
          <cell r="P7046" t="str">
            <v/>
          </cell>
          <cell r="Q7046" t="str">
            <v/>
          </cell>
          <cell r="T7046" t="str">
            <v>ISP</v>
          </cell>
        </row>
        <row r="7047">
          <cell r="A7047">
            <v>19816</v>
          </cell>
          <cell r="B7047">
            <v>114847</v>
          </cell>
          <cell r="C7047" t="str">
            <v>DERWEN COLLEGE</v>
          </cell>
          <cell r="D7047">
            <v>893</v>
          </cell>
          <cell r="E7047" t="str">
            <v>Shropshire</v>
          </cell>
          <cell r="F7047" t="str">
            <v>WEST</v>
          </cell>
          <cell r="G7047" t="str">
            <v>Bristol, City of</v>
          </cell>
          <cell r="H7047" t="str">
            <v>South West</v>
          </cell>
          <cell r="I7047">
            <v>114847</v>
          </cell>
          <cell r="J7047" t="str">
            <v>DERWEN COLLEGE</v>
          </cell>
          <cell r="K7047" t="str">
            <v>ISP</v>
          </cell>
          <cell r="M7047">
            <v>114847</v>
          </cell>
          <cell r="N7047" t="str">
            <v>DERWEN COLLEGE</v>
          </cell>
          <cell r="O7047" t="str">
            <v>ISP</v>
          </cell>
          <cell r="P7047" t="str">
            <v/>
          </cell>
          <cell r="Q7047" t="str">
            <v/>
          </cell>
          <cell r="T7047" t="str">
            <v>ISP</v>
          </cell>
        </row>
        <row r="7048">
          <cell r="A7048">
            <v>19817</v>
          </cell>
          <cell r="B7048">
            <v>108499</v>
          </cell>
          <cell r="C7048" t="str">
            <v>CITY COLLEGE, PLYMOUTH - (108499)</v>
          </cell>
          <cell r="D7048">
            <v>879</v>
          </cell>
          <cell r="E7048" t="str">
            <v>Plymouth</v>
          </cell>
          <cell r="F7048" t="str">
            <v>WEST</v>
          </cell>
          <cell r="G7048" t="str">
            <v>Bristol, City of</v>
          </cell>
          <cell r="H7048" t="str">
            <v>South West</v>
          </cell>
          <cell r="I7048">
            <v>108499</v>
          </cell>
          <cell r="J7048" t="str">
            <v>CITY COLLEGE, PLYMOUTH</v>
          </cell>
          <cell r="K7048" t="str">
            <v>FE</v>
          </cell>
          <cell r="M7048">
            <v>108499</v>
          </cell>
          <cell r="N7048" t="str">
            <v>CITY COLLEGE, PLYMOUTH</v>
          </cell>
          <cell r="O7048" t="str">
            <v>FE</v>
          </cell>
          <cell r="P7048" t="str">
            <v/>
          </cell>
          <cell r="Q7048" t="str">
            <v/>
          </cell>
          <cell r="T7048" t="str">
            <v>FE</v>
          </cell>
        </row>
        <row r="7049">
          <cell r="A7049">
            <v>19818</v>
          </cell>
          <cell r="B7049">
            <v>8017001</v>
          </cell>
          <cell r="C7049" t="str">
            <v>Bristol Gateway School</v>
          </cell>
          <cell r="D7049">
            <v>801</v>
          </cell>
          <cell r="E7049" t="str">
            <v>Bristol, City of</v>
          </cell>
          <cell r="F7049" t="str">
            <v>WEST</v>
          </cell>
          <cell r="G7049" t="str">
            <v>Bristol, City of</v>
          </cell>
          <cell r="H7049" t="str">
            <v>South West</v>
          </cell>
          <cell r="I7049">
            <v>123711</v>
          </cell>
          <cell r="J7049" t="str">
            <v>Bristol Gateway School</v>
          </cell>
          <cell r="K7049" t="str">
            <v>School Sixth Form</v>
          </cell>
          <cell r="M7049">
            <v>123711</v>
          </cell>
          <cell r="N7049" t="str">
            <v>BRISTOL GATEWAY SCHOOL</v>
          </cell>
          <cell r="O7049" t="str">
            <v>MSS</v>
          </cell>
          <cell r="P7049" t="str">
            <v/>
          </cell>
          <cell r="Q7049" t="str">
            <v/>
          </cell>
          <cell r="T7049" t="str">
            <v>MSS</v>
          </cell>
        </row>
        <row r="7050">
          <cell r="A7050">
            <v>19819</v>
          </cell>
          <cell r="B7050">
            <v>113751</v>
          </cell>
          <cell r="C7050" t="str">
            <v>Downend School</v>
          </cell>
          <cell r="D7050">
            <v>803</v>
          </cell>
          <cell r="E7050" t="str">
            <v>South Gloucestershire</v>
          </cell>
          <cell r="F7050" t="str">
            <v>WEST</v>
          </cell>
          <cell r="G7050" t="str">
            <v>Bristol, City of</v>
          </cell>
          <cell r="H7050" t="str">
            <v>South West</v>
          </cell>
          <cell r="I7050">
            <v>113751</v>
          </cell>
          <cell r="J7050" t="str">
            <v>DOWNEND COMPREHENSIVE SCHOOL</v>
          </cell>
          <cell r="K7050" t="str">
            <v>School Sixth Form</v>
          </cell>
          <cell r="M7050">
            <v>113751</v>
          </cell>
          <cell r="N7050" t="str">
            <v>DOWNEND COMPREHENSIVE SCHOOL</v>
          </cell>
          <cell r="O7050" t="str">
            <v>SCHOOL SIXTH FORM</v>
          </cell>
          <cell r="P7050" t="str">
            <v/>
          </cell>
          <cell r="Q7050" t="str">
            <v/>
          </cell>
          <cell r="T7050" t="str">
            <v>SCHOOL SIXTH FORM</v>
          </cell>
        </row>
        <row r="7051">
          <cell r="A7051">
            <v>19820</v>
          </cell>
          <cell r="B7051">
            <v>8017000</v>
          </cell>
          <cell r="C7051" t="str">
            <v>Elmfield School for Deaf Children</v>
          </cell>
          <cell r="D7051">
            <v>801</v>
          </cell>
          <cell r="E7051" t="str">
            <v>Bristol, City of</v>
          </cell>
          <cell r="F7051" t="str">
            <v>WEST</v>
          </cell>
          <cell r="G7051" t="str">
            <v>Bristol, City of</v>
          </cell>
          <cell r="H7051" t="str">
            <v>South West</v>
          </cell>
          <cell r="I7051">
            <v>123735</v>
          </cell>
          <cell r="J7051" t="str">
            <v>Elmfield School for Deaf Children</v>
          </cell>
          <cell r="K7051" t="str">
            <v>School Sixth Form</v>
          </cell>
          <cell r="M7051">
            <v>123735</v>
          </cell>
          <cell r="N7051" t="str">
            <v>ELMFIELD SCHOOL FOR DEAF CHILDREN</v>
          </cell>
          <cell r="O7051" t="str">
            <v>MSS</v>
          </cell>
          <cell r="P7051" t="str">
            <v/>
          </cell>
          <cell r="Q7051" t="str">
            <v/>
          </cell>
          <cell r="T7051" t="str">
            <v>MSS</v>
          </cell>
        </row>
        <row r="7052">
          <cell r="A7052">
            <v>19821</v>
          </cell>
          <cell r="B7052">
            <v>8014101</v>
          </cell>
          <cell r="C7052" t="str">
            <v>Fairfield High School</v>
          </cell>
          <cell r="D7052">
            <v>801</v>
          </cell>
          <cell r="E7052" t="str">
            <v>Bristol, City of</v>
          </cell>
          <cell r="F7052" t="str">
            <v>WEST</v>
          </cell>
          <cell r="G7052" t="str">
            <v>Bristol, City of</v>
          </cell>
          <cell r="H7052" t="str">
            <v>South West</v>
          </cell>
          <cell r="I7052" t="str">
            <v/>
          </cell>
          <cell r="J7052" t="str">
            <v/>
          </cell>
          <cell r="K7052" t="str">
            <v/>
          </cell>
          <cell r="M7052">
            <v>8014101</v>
          </cell>
          <cell r="N7052" t="str">
            <v>FAIRFIELD HIGH SCHOOL</v>
          </cell>
          <cell r="O7052" t="str">
            <v>ISS</v>
          </cell>
          <cell r="P7052" t="str">
            <v/>
          </cell>
          <cell r="Q7052" t="str">
            <v/>
          </cell>
          <cell r="T7052" t="str">
            <v>ISS</v>
          </cell>
        </row>
        <row r="7053">
          <cell r="A7053">
            <v>19822</v>
          </cell>
          <cell r="B7053">
            <v>114502</v>
          </cell>
          <cell r="C7053" t="str">
            <v>Henbury School</v>
          </cell>
          <cell r="D7053">
            <v>801</v>
          </cell>
          <cell r="E7053" t="str">
            <v>Bristol, City of</v>
          </cell>
          <cell r="F7053" t="str">
            <v>WEST</v>
          </cell>
          <cell r="G7053" t="str">
            <v>Bristol, City of</v>
          </cell>
          <cell r="H7053" t="str">
            <v>South West</v>
          </cell>
          <cell r="I7053">
            <v>114502</v>
          </cell>
          <cell r="J7053" t="str">
            <v>HENBURY SCHOOL</v>
          </cell>
          <cell r="K7053" t="str">
            <v>Academy</v>
          </cell>
          <cell r="M7053">
            <v>114502</v>
          </cell>
          <cell r="N7053" t="str">
            <v>HENBURY SCHOOL</v>
          </cell>
          <cell r="O7053" t="str">
            <v>PRE-16</v>
          </cell>
          <cell r="P7053" t="str">
            <v/>
          </cell>
          <cell r="Q7053" t="str">
            <v/>
          </cell>
          <cell r="T7053" t="str">
            <v>PRE-16</v>
          </cell>
        </row>
        <row r="7054">
          <cell r="A7054">
            <v>19823</v>
          </cell>
          <cell r="B7054">
            <v>8017015</v>
          </cell>
          <cell r="C7054" t="str">
            <v>Notton House School</v>
          </cell>
          <cell r="D7054">
            <v>801</v>
          </cell>
          <cell r="E7054" t="str">
            <v>Bristol, City of</v>
          </cell>
          <cell r="F7054" t="str">
            <v>WEST</v>
          </cell>
          <cell r="G7054" t="str">
            <v>Bristol, City of</v>
          </cell>
          <cell r="H7054" t="str">
            <v>South West</v>
          </cell>
          <cell r="I7054">
            <v>123694</v>
          </cell>
          <cell r="J7054" t="str">
            <v>Notton House School</v>
          </cell>
          <cell r="K7054" t="str">
            <v>MSS</v>
          </cell>
          <cell r="M7054">
            <v>123694</v>
          </cell>
          <cell r="N7054" t="str">
            <v>NOTTON HOUSE SCHOOL</v>
          </cell>
          <cell r="O7054" t="str">
            <v>MSS</v>
          </cell>
          <cell r="P7054" t="str">
            <v/>
          </cell>
          <cell r="Q7054" t="str">
            <v/>
          </cell>
          <cell r="T7054" t="str">
            <v>MSS</v>
          </cell>
        </row>
        <row r="7055">
          <cell r="A7055">
            <v>19824</v>
          </cell>
          <cell r="B7055">
            <v>120948</v>
          </cell>
          <cell r="C7055" t="str">
            <v>Orchard School</v>
          </cell>
          <cell r="D7055">
            <v>801</v>
          </cell>
          <cell r="E7055" t="str">
            <v>Bristol, City of</v>
          </cell>
          <cell r="F7055" t="str">
            <v>WEST</v>
          </cell>
          <cell r="G7055" t="str">
            <v>Bristol, City of</v>
          </cell>
          <cell r="H7055" t="str">
            <v>South West</v>
          </cell>
          <cell r="I7055">
            <v>120948</v>
          </cell>
          <cell r="J7055" t="str">
            <v>Orchard School Bristol</v>
          </cell>
          <cell r="K7055" t="str">
            <v>Academy</v>
          </cell>
          <cell r="M7055">
            <v>120948</v>
          </cell>
          <cell r="N7055" t="str">
            <v>ORCHARD SCHOOL BRISTOL</v>
          </cell>
          <cell r="O7055" t="str">
            <v>PRE-16</v>
          </cell>
          <cell r="P7055">
            <v>8014003</v>
          </cell>
          <cell r="Q7055" t="str">
            <v>ACADEMY Sponsored</v>
          </cell>
          <cell r="T7055" t="str">
            <v>PRE-16</v>
          </cell>
        </row>
        <row r="7056">
          <cell r="A7056">
            <v>19825</v>
          </cell>
          <cell r="B7056">
            <v>8017012</v>
          </cell>
          <cell r="C7056" t="str">
            <v>Knowle DGE</v>
          </cell>
          <cell r="D7056">
            <v>801</v>
          </cell>
          <cell r="E7056" t="str">
            <v>Bristol, City of</v>
          </cell>
          <cell r="F7056" t="str">
            <v>WEST</v>
          </cell>
          <cell r="G7056" t="str">
            <v>Bristol, City of</v>
          </cell>
          <cell r="H7056" t="str">
            <v>South West</v>
          </cell>
          <cell r="I7056">
            <v>117006</v>
          </cell>
          <cell r="J7056" t="str">
            <v>Knowle DGE</v>
          </cell>
          <cell r="K7056" t="str">
            <v>MSS</v>
          </cell>
          <cell r="M7056">
            <v>117006</v>
          </cell>
          <cell r="N7056" t="str">
            <v>KNOWLE DGE</v>
          </cell>
          <cell r="O7056" t="str">
            <v>MSS</v>
          </cell>
          <cell r="P7056" t="str">
            <v/>
          </cell>
          <cell r="Q7056" t="str">
            <v/>
          </cell>
          <cell r="T7056" t="str">
            <v>MSS</v>
          </cell>
        </row>
        <row r="7057">
          <cell r="A7057">
            <v>19826</v>
          </cell>
          <cell r="B7057">
            <v>105154</v>
          </cell>
          <cell r="C7057" t="str">
            <v>CITY OF BATH COLLEGE - (105154)</v>
          </cell>
          <cell r="D7057">
            <v>800</v>
          </cell>
          <cell r="E7057" t="str">
            <v>Bath and North East Somerset</v>
          </cell>
          <cell r="F7057" t="str">
            <v>WEST</v>
          </cell>
          <cell r="G7057" t="str">
            <v>Bristol, City of</v>
          </cell>
          <cell r="H7057" t="str">
            <v>South West</v>
          </cell>
          <cell r="I7057">
            <v>105154</v>
          </cell>
          <cell r="J7057" t="str">
            <v>CITY OF BATH COLLEGE</v>
          </cell>
          <cell r="K7057" t="str">
            <v>FE</v>
          </cell>
          <cell r="M7057">
            <v>105154</v>
          </cell>
          <cell r="N7057" t="str">
            <v>CITY OF BATH COLLEGE</v>
          </cell>
          <cell r="O7057" t="str">
            <v>FE</v>
          </cell>
          <cell r="P7057" t="str">
            <v/>
          </cell>
          <cell r="Q7057" t="str">
            <v/>
          </cell>
          <cell r="T7057" t="str">
            <v>FE</v>
          </cell>
        </row>
        <row r="7058">
          <cell r="A7058">
            <v>19879</v>
          </cell>
          <cell r="B7058">
            <v>106490</v>
          </cell>
          <cell r="C7058" t="str">
            <v>CORNWALL COLLEGE - (106490)</v>
          </cell>
          <cell r="D7058">
            <v>908</v>
          </cell>
          <cell r="E7058" t="str">
            <v>Cornwall</v>
          </cell>
          <cell r="F7058" t="str">
            <v>WEST</v>
          </cell>
          <cell r="G7058" t="str">
            <v>Cornwall</v>
          </cell>
          <cell r="H7058" t="str">
            <v>South West</v>
          </cell>
          <cell r="I7058">
            <v>106490</v>
          </cell>
          <cell r="J7058" t="str">
            <v>CORNWALL COLLEGE</v>
          </cell>
          <cell r="K7058" t="str">
            <v>FE</v>
          </cell>
          <cell r="M7058">
            <v>106490</v>
          </cell>
          <cell r="N7058" t="str">
            <v>CORNWALL COLLEGE</v>
          </cell>
          <cell r="O7058" t="str">
            <v>FE</v>
          </cell>
          <cell r="P7058" t="str">
            <v/>
          </cell>
          <cell r="Q7058" t="str">
            <v/>
          </cell>
          <cell r="T7058" t="str">
            <v>FE</v>
          </cell>
        </row>
        <row r="7059">
          <cell r="A7059">
            <v>19880</v>
          </cell>
          <cell r="B7059">
            <v>106513</v>
          </cell>
          <cell r="C7059" t="str">
            <v>PLYMOUTH COLLEGE OF ART - (106513)</v>
          </cell>
          <cell r="D7059">
            <v>879</v>
          </cell>
          <cell r="E7059" t="str">
            <v>Plymouth</v>
          </cell>
          <cell r="F7059" t="str">
            <v>WEST</v>
          </cell>
          <cell r="G7059" t="str">
            <v>Cornwall</v>
          </cell>
          <cell r="H7059" t="str">
            <v>South West</v>
          </cell>
          <cell r="I7059">
            <v>106513</v>
          </cell>
          <cell r="J7059" t="str">
            <v>PLYMOUTH COLLEGE OF ART</v>
          </cell>
          <cell r="K7059" t="str">
            <v>FE</v>
          </cell>
          <cell r="M7059">
            <v>106513</v>
          </cell>
          <cell r="N7059" t="str">
            <v>PLYMOUTH COLLEGE OF ART</v>
          </cell>
          <cell r="O7059" t="str">
            <v>FE</v>
          </cell>
          <cell r="P7059" t="str">
            <v/>
          </cell>
          <cell r="Q7059" t="str">
            <v/>
          </cell>
          <cell r="T7059" t="str">
            <v>FE</v>
          </cell>
        </row>
        <row r="7060">
          <cell r="A7060">
            <v>19881</v>
          </cell>
          <cell r="B7060">
            <v>108441</v>
          </cell>
          <cell r="C7060" t="str">
            <v>TRURO AND PENWITH COLLEGE - (108441)</v>
          </cell>
          <cell r="D7060">
            <v>908</v>
          </cell>
          <cell r="E7060" t="str">
            <v>Cornwall</v>
          </cell>
          <cell r="F7060" t="str">
            <v>WEST</v>
          </cell>
          <cell r="G7060" t="str">
            <v>Cornwall</v>
          </cell>
          <cell r="H7060" t="str">
            <v>South West</v>
          </cell>
          <cell r="I7060">
            <v>108441</v>
          </cell>
          <cell r="J7060" t="str">
            <v>TRURO AND PENWITH COLLEGE</v>
          </cell>
          <cell r="K7060" t="str">
            <v>FE</v>
          </cell>
          <cell r="M7060">
            <v>108441</v>
          </cell>
          <cell r="N7060" t="str">
            <v>TRURO AND PENWITH COLLEGE</v>
          </cell>
          <cell r="O7060" t="str">
            <v>FE</v>
          </cell>
          <cell r="P7060" t="str">
            <v/>
          </cell>
          <cell r="Q7060" t="str">
            <v/>
          </cell>
          <cell r="T7060" t="str">
            <v>FE</v>
          </cell>
        </row>
        <row r="7061">
          <cell r="A7061">
            <v>19882</v>
          </cell>
          <cell r="B7061">
            <v>108499</v>
          </cell>
          <cell r="C7061" t="str">
            <v>CITY COLLEGE, PLYMOUTH - (108499)</v>
          </cell>
          <cell r="D7061">
            <v>879</v>
          </cell>
          <cell r="E7061" t="str">
            <v>Plymouth</v>
          </cell>
          <cell r="F7061" t="str">
            <v>WEST</v>
          </cell>
          <cell r="G7061" t="str">
            <v>Cornwall</v>
          </cell>
          <cell r="H7061" t="str">
            <v>South West</v>
          </cell>
          <cell r="I7061">
            <v>108499</v>
          </cell>
          <cell r="J7061" t="str">
            <v>CITY COLLEGE, PLYMOUTH</v>
          </cell>
          <cell r="K7061" t="str">
            <v>FE</v>
          </cell>
          <cell r="M7061">
            <v>108499</v>
          </cell>
          <cell r="N7061" t="str">
            <v>CITY COLLEGE, PLYMOUTH</v>
          </cell>
          <cell r="O7061" t="str">
            <v>FE</v>
          </cell>
          <cell r="P7061" t="str">
            <v/>
          </cell>
          <cell r="Q7061" t="str">
            <v/>
          </cell>
          <cell r="T7061" t="str">
            <v>FE</v>
          </cell>
        </row>
        <row r="7062">
          <cell r="A7062">
            <v>19883</v>
          </cell>
          <cell r="B7062">
            <v>114827</v>
          </cell>
          <cell r="C7062" t="str">
            <v>WEST OF ENGLAND COLLEGE</v>
          </cell>
          <cell r="D7062">
            <v>878</v>
          </cell>
          <cell r="E7062" t="str">
            <v>Devon</v>
          </cell>
          <cell r="F7062" t="str">
            <v>WEST</v>
          </cell>
          <cell r="G7062" t="str">
            <v>Cornwall</v>
          </cell>
          <cell r="H7062" t="str">
            <v>South West</v>
          </cell>
          <cell r="I7062">
            <v>114827</v>
          </cell>
          <cell r="J7062" t="str">
            <v>WEST OF ENGLAND COLLEGE</v>
          </cell>
          <cell r="K7062" t="str">
            <v>ISP</v>
          </cell>
          <cell r="M7062">
            <v>114827</v>
          </cell>
          <cell r="N7062" t="str">
            <v>WEST OF ENGLAND COLLEGE</v>
          </cell>
          <cell r="O7062" t="str">
            <v>ISP</v>
          </cell>
          <cell r="P7062" t="str">
            <v/>
          </cell>
          <cell r="Q7062" t="str">
            <v/>
          </cell>
          <cell r="T7062" t="str">
            <v>ISP</v>
          </cell>
        </row>
        <row r="7063">
          <cell r="A7063">
            <v>19884</v>
          </cell>
          <cell r="B7063">
            <v>114836</v>
          </cell>
          <cell r="C7063" t="str">
            <v>New College Worcester</v>
          </cell>
          <cell r="D7063">
            <v>885</v>
          </cell>
          <cell r="E7063" t="str">
            <v>Worcestershire</v>
          </cell>
          <cell r="F7063" t="str">
            <v>WEST</v>
          </cell>
          <cell r="G7063" t="str">
            <v>Cornwall</v>
          </cell>
          <cell r="H7063" t="str">
            <v>South West</v>
          </cell>
          <cell r="I7063">
            <v>114836</v>
          </cell>
          <cell r="J7063" t="str">
            <v>NEW COLLEGE WORCESTER</v>
          </cell>
          <cell r="K7063" t="str">
            <v>ISP</v>
          </cell>
          <cell r="M7063">
            <v>114836</v>
          </cell>
          <cell r="N7063" t="str">
            <v>NEW COLLEGE WORCESTER</v>
          </cell>
          <cell r="O7063" t="str">
            <v>ISP</v>
          </cell>
          <cell r="P7063" t="str">
            <v/>
          </cell>
          <cell r="Q7063" t="str">
            <v/>
          </cell>
          <cell r="T7063" t="str">
            <v>ISP</v>
          </cell>
        </row>
        <row r="7064">
          <cell r="A7064">
            <v>19885</v>
          </cell>
          <cell r="B7064">
            <v>114847</v>
          </cell>
          <cell r="C7064" t="str">
            <v>DERWEN COLLEGE</v>
          </cell>
          <cell r="D7064">
            <v>893</v>
          </cell>
          <cell r="E7064" t="str">
            <v>Shropshire</v>
          </cell>
          <cell r="F7064" t="str">
            <v>WEST</v>
          </cell>
          <cell r="G7064" t="str">
            <v>Cornwall</v>
          </cell>
          <cell r="H7064" t="str">
            <v>South West</v>
          </cell>
          <cell r="I7064">
            <v>114847</v>
          </cell>
          <cell r="J7064" t="str">
            <v>DERWEN COLLEGE</v>
          </cell>
          <cell r="K7064" t="str">
            <v>ISP</v>
          </cell>
          <cell r="M7064">
            <v>114847</v>
          </cell>
          <cell r="N7064" t="str">
            <v>DERWEN COLLEGE</v>
          </cell>
          <cell r="O7064" t="str">
            <v>ISP</v>
          </cell>
          <cell r="P7064" t="str">
            <v/>
          </cell>
          <cell r="Q7064" t="str">
            <v/>
          </cell>
          <cell r="T7064" t="str">
            <v>ISP</v>
          </cell>
        </row>
        <row r="7065">
          <cell r="A7065">
            <v>19886</v>
          </cell>
          <cell r="B7065">
            <v>114855</v>
          </cell>
          <cell r="C7065" t="str">
            <v>FOXES ACADEMY LIMITED</v>
          </cell>
          <cell r="D7065">
            <v>933</v>
          </cell>
          <cell r="E7065" t="str">
            <v>Somerset</v>
          </cell>
          <cell r="F7065" t="str">
            <v>WEST</v>
          </cell>
          <cell r="G7065" t="str">
            <v>Cornwall</v>
          </cell>
          <cell r="H7065" t="str">
            <v>South West</v>
          </cell>
          <cell r="I7065">
            <v>114855</v>
          </cell>
          <cell r="J7065" t="str">
            <v>FOXES ACADEMY</v>
          </cell>
          <cell r="K7065" t="str">
            <v>ISP</v>
          </cell>
          <cell r="M7065">
            <v>114855</v>
          </cell>
          <cell r="N7065" t="str">
            <v>FOXES ACADEMY</v>
          </cell>
          <cell r="O7065" t="str">
            <v>ISP</v>
          </cell>
          <cell r="P7065" t="str">
            <v/>
          </cell>
          <cell r="Q7065" t="str">
            <v/>
          </cell>
          <cell r="T7065" t="str">
            <v>ISP</v>
          </cell>
        </row>
        <row r="7066">
          <cell r="A7066">
            <v>19887</v>
          </cell>
          <cell r="B7066">
            <v>114858</v>
          </cell>
          <cell r="C7066" t="str">
            <v>HINWICK HALL COLLEGE</v>
          </cell>
          <cell r="D7066">
            <v>822</v>
          </cell>
          <cell r="E7066" t="str">
            <v>Bedford</v>
          </cell>
          <cell r="F7066" t="str">
            <v>EAST</v>
          </cell>
          <cell r="G7066" t="str">
            <v>Cornwall</v>
          </cell>
          <cell r="H7066" t="str">
            <v>South West</v>
          </cell>
          <cell r="I7066">
            <v>114858</v>
          </cell>
          <cell r="J7066" t="str">
            <v>HINWICK HALL COLLEGE</v>
          </cell>
          <cell r="K7066" t="str">
            <v>ISP</v>
          </cell>
          <cell r="M7066">
            <v>114858</v>
          </cell>
          <cell r="N7066" t="str">
            <v>HINWICK HALL COLLEGE</v>
          </cell>
          <cell r="O7066" t="str">
            <v>ISP</v>
          </cell>
          <cell r="P7066" t="str">
            <v/>
          </cell>
          <cell r="Q7066" t="str">
            <v/>
          </cell>
          <cell r="T7066" t="str">
            <v>ISP</v>
          </cell>
        </row>
        <row r="7067">
          <cell r="A7067">
            <v>19888</v>
          </cell>
          <cell r="B7067">
            <v>114864</v>
          </cell>
          <cell r="C7067" t="str">
            <v>TRELOAR TRUST</v>
          </cell>
          <cell r="D7067">
            <v>850</v>
          </cell>
          <cell r="E7067" t="str">
            <v>Hampshire</v>
          </cell>
          <cell r="F7067" t="str">
            <v>SOUTH</v>
          </cell>
          <cell r="G7067" t="str">
            <v>Cornwall</v>
          </cell>
          <cell r="H7067" t="str">
            <v>South West</v>
          </cell>
          <cell r="I7067">
            <v>114864</v>
          </cell>
          <cell r="J7067" t="str">
            <v>TRELOAR COLLEGE</v>
          </cell>
          <cell r="K7067" t="str">
            <v>ISP</v>
          </cell>
          <cell r="M7067">
            <v>114864</v>
          </cell>
          <cell r="N7067" t="str">
            <v>TRELOAR COLLEGE</v>
          </cell>
          <cell r="O7067" t="str">
            <v>ISP</v>
          </cell>
          <cell r="P7067" t="str">
            <v/>
          </cell>
          <cell r="Q7067" t="str">
            <v/>
          </cell>
          <cell r="T7067" t="str">
            <v>ISP</v>
          </cell>
        </row>
        <row r="7068">
          <cell r="A7068">
            <v>19889</v>
          </cell>
          <cell r="B7068">
            <v>114865</v>
          </cell>
          <cell r="C7068" t="str">
            <v>LUFTON COLLEGE OF FURTHER EDUCATION</v>
          </cell>
          <cell r="D7068">
            <v>933</v>
          </cell>
          <cell r="E7068" t="str">
            <v>Somerset</v>
          </cell>
          <cell r="F7068" t="str">
            <v>WEST</v>
          </cell>
          <cell r="G7068" t="str">
            <v>Cornwall</v>
          </cell>
          <cell r="H7068" t="str">
            <v>South West</v>
          </cell>
          <cell r="I7068">
            <v>114865</v>
          </cell>
          <cell r="J7068" t="str">
            <v>LUFTON COLLEGE OF FURTHER EDUCATION</v>
          </cell>
          <cell r="K7068" t="str">
            <v>ISP</v>
          </cell>
          <cell r="M7068">
            <v>114865</v>
          </cell>
          <cell r="N7068" t="str">
            <v>LUFTON COLLEGE OF FURTHER EDUCATION</v>
          </cell>
          <cell r="O7068" t="str">
            <v>ISP</v>
          </cell>
          <cell r="P7068" t="str">
            <v/>
          </cell>
          <cell r="Q7068" t="str">
            <v/>
          </cell>
          <cell r="T7068" t="str">
            <v>ISP</v>
          </cell>
        </row>
        <row r="7069">
          <cell r="A7069">
            <v>19890</v>
          </cell>
          <cell r="B7069">
            <v>114868</v>
          </cell>
          <cell r="C7069" t="str">
            <v>NATIONAL STAR CENTRE FOR DISABLED YOUTH LIMITED - (114868)</v>
          </cell>
          <cell r="D7069">
            <v>916</v>
          </cell>
          <cell r="E7069" t="str">
            <v>Gloucestershire</v>
          </cell>
          <cell r="F7069" t="str">
            <v>WEST</v>
          </cell>
          <cell r="G7069" t="str">
            <v>Cornwall</v>
          </cell>
          <cell r="H7069" t="str">
            <v>South West</v>
          </cell>
          <cell r="I7069">
            <v>114868</v>
          </cell>
          <cell r="J7069" t="str">
            <v>NATIONAL STAR CENTRE FOR DISABLED YOUTH LIMITED</v>
          </cell>
          <cell r="K7069" t="str">
            <v>FE</v>
          </cell>
          <cell r="M7069">
            <v>114868</v>
          </cell>
          <cell r="N7069" t="str">
            <v>NATIONAL STAR CENTRE FOR DISABLED YOUTH LIMITED</v>
          </cell>
          <cell r="O7069" t="str">
            <v>FE</v>
          </cell>
          <cell r="P7069" t="str">
            <v/>
          </cell>
          <cell r="Q7069" t="str">
            <v/>
          </cell>
          <cell r="T7069" t="str">
            <v>FE</v>
          </cell>
        </row>
        <row r="7070">
          <cell r="A7070">
            <v>19891</v>
          </cell>
          <cell r="B7070">
            <v>114872</v>
          </cell>
          <cell r="C7070" t="str">
            <v>QUEEN ALEXANDRA COLLEGE</v>
          </cell>
          <cell r="D7070">
            <v>330</v>
          </cell>
          <cell r="E7070" t="str">
            <v>Birmingham</v>
          </cell>
          <cell r="F7070" t="str">
            <v>WEST</v>
          </cell>
          <cell r="G7070" t="str">
            <v>Cornwall</v>
          </cell>
          <cell r="H7070" t="str">
            <v>South West</v>
          </cell>
          <cell r="I7070">
            <v>114872</v>
          </cell>
          <cell r="J7070" t="str">
            <v>QUEEN ALEXANDRA COLLEGE</v>
          </cell>
          <cell r="K7070" t="str">
            <v>ISP</v>
          </cell>
          <cell r="M7070">
            <v>114872</v>
          </cell>
          <cell r="N7070" t="str">
            <v>QUEEN ALEXANDRA COLLEGE</v>
          </cell>
          <cell r="O7070" t="str">
            <v>ISP</v>
          </cell>
          <cell r="P7070" t="str">
            <v/>
          </cell>
          <cell r="Q7070" t="str">
            <v/>
          </cell>
          <cell r="T7070" t="str">
            <v>ISP</v>
          </cell>
        </row>
        <row r="7071">
          <cell r="A7071">
            <v>19892</v>
          </cell>
          <cell r="B7071">
            <v>114874</v>
          </cell>
          <cell r="C7071" t="str">
            <v>THE ROYAL NATIONAL COLLEGE FOR THE BLIND</v>
          </cell>
          <cell r="D7071">
            <v>884</v>
          </cell>
          <cell r="E7071" t="str">
            <v>Herefordshire</v>
          </cell>
          <cell r="F7071" t="str">
            <v>WEST</v>
          </cell>
          <cell r="G7071" t="str">
            <v>Cornwall</v>
          </cell>
          <cell r="H7071" t="str">
            <v>South West</v>
          </cell>
          <cell r="I7071">
            <v>114874</v>
          </cell>
          <cell r="J7071" t="str">
            <v>ROYAL NATIONAL COLLEGE FOR THE BLIND</v>
          </cell>
          <cell r="K7071" t="str">
            <v>ISP</v>
          </cell>
          <cell r="M7071">
            <v>114874</v>
          </cell>
          <cell r="N7071" t="str">
            <v>ROYAL NATIONAL COLLEGE FOR THE BLIND</v>
          </cell>
          <cell r="O7071" t="str">
            <v>ISP</v>
          </cell>
          <cell r="P7071" t="str">
            <v/>
          </cell>
          <cell r="Q7071" t="str">
            <v/>
          </cell>
          <cell r="T7071" t="str">
            <v>ISP</v>
          </cell>
        </row>
        <row r="7072">
          <cell r="A7072">
            <v>19893</v>
          </cell>
          <cell r="B7072">
            <v>114875</v>
          </cell>
          <cell r="C7072" t="str">
            <v>RUSKIN MILL COLLEGE</v>
          </cell>
          <cell r="D7072">
            <v>916</v>
          </cell>
          <cell r="E7072" t="str">
            <v>Gloucestershire</v>
          </cell>
          <cell r="F7072" t="str">
            <v>WEST</v>
          </cell>
          <cell r="G7072" t="str">
            <v>Cornwall</v>
          </cell>
          <cell r="H7072" t="str">
            <v>South West</v>
          </cell>
          <cell r="I7072">
            <v>114875</v>
          </cell>
          <cell r="J7072" t="str">
            <v>RUSKIN MILL COLLEGE</v>
          </cell>
          <cell r="K7072" t="str">
            <v>ISP</v>
          </cell>
          <cell r="M7072">
            <v>114875</v>
          </cell>
          <cell r="N7072" t="str">
            <v>RUSKIN MILL COLLEGE</v>
          </cell>
          <cell r="O7072" t="str">
            <v>ISP</v>
          </cell>
          <cell r="P7072" t="str">
            <v/>
          </cell>
          <cell r="Q7072" t="str">
            <v/>
          </cell>
          <cell r="T7072" t="str">
            <v>ISP</v>
          </cell>
        </row>
        <row r="7073">
          <cell r="A7073">
            <v>19894</v>
          </cell>
          <cell r="B7073">
            <v>119225</v>
          </cell>
          <cell r="C7073" t="str">
            <v>Exeter Royal Academy for Deaf Education</v>
          </cell>
          <cell r="D7073">
            <v>878</v>
          </cell>
          <cell r="E7073" t="str">
            <v>Devon</v>
          </cell>
          <cell r="F7073" t="str">
            <v>WEST</v>
          </cell>
          <cell r="G7073" t="str">
            <v>Cornwall</v>
          </cell>
          <cell r="H7073" t="str">
            <v>South West</v>
          </cell>
          <cell r="I7073">
            <v>119225</v>
          </cell>
          <cell r="J7073" t="str">
            <v>EXETER ROYAL ACADEMY FOR DEAF EDUCATION</v>
          </cell>
          <cell r="K7073" t="str">
            <v>ISP</v>
          </cell>
          <cell r="M7073">
            <v>119225</v>
          </cell>
          <cell r="N7073" t="str">
            <v>EXETER ROYAL ACADEMY FOR DEAF EDUCATION</v>
          </cell>
          <cell r="O7073" t="str">
            <v>ISP</v>
          </cell>
          <cell r="P7073" t="str">
            <v/>
          </cell>
          <cell r="Q7073" t="str">
            <v/>
          </cell>
          <cell r="T7073" t="str">
            <v>ISP</v>
          </cell>
        </row>
        <row r="7074">
          <cell r="A7074">
            <v>19900</v>
          </cell>
          <cell r="B7074">
            <v>8787021</v>
          </cell>
          <cell r="C7074" t="str">
            <v>Pathfield School</v>
          </cell>
          <cell r="D7074">
            <v>878</v>
          </cell>
          <cell r="E7074" t="str">
            <v>Devon</v>
          </cell>
          <cell r="F7074" t="str">
            <v>WEST</v>
          </cell>
          <cell r="G7074" t="str">
            <v>Cornwall</v>
          </cell>
          <cell r="H7074" t="str">
            <v>South West</v>
          </cell>
          <cell r="I7074">
            <v>123639</v>
          </cell>
          <cell r="J7074" t="str">
            <v>Pathfield School</v>
          </cell>
          <cell r="K7074" t="str">
            <v>MSS</v>
          </cell>
          <cell r="M7074">
            <v>123639</v>
          </cell>
          <cell r="N7074" t="str">
            <v>PATHFIELD SCHOOL</v>
          </cell>
          <cell r="O7074" t="str">
            <v>MSS</v>
          </cell>
          <cell r="P7074" t="str">
            <v/>
          </cell>
          <cell r="Q7074" t="str">
            <v/>
          </cell>
          <cell r="T7074" t="str">
            <v>MSS</v>
          </cell>
        </row>
        <row r="7075">
          <cell r="A7075">
            <v>19901</v>
          </cell>
          <cell r="B7075">
            <v>123728</v>
          </cell>
          <cell r="C7075" t="str">
            <v>The West of England School and College</v>
          </cell>
          <cell r="D7075">
            <v>878</v>
          </cell>
          <cell r="E7075" t="str">
            <v>Devon</v>
          </cell>
          <cell r="F7075" t="str">
            <v>WEST</v>
          </cell>
          <cell r="G7075" t="str">
            <v>Cornwall</v>
          </cell>
          <cell r="H7075" t="str">
            <v>South West</v>
          </cell>
          <cell r="I7075">
            <v>123728</v>
          </cell>
          <cell r="J7075" t="str">
            <v xml:space="preserve">WEST OF ENGLAND SCHOOL FOR CHILDREN WITH LITTLE OR NO SIGHT </v>
          </cell>
          <cell r="K7075" t="str">
            <v>NMSS</v>
          </cell>
          <cell r="M7075">
            <v>123728</v>
          </cell>
          <cell r="N7075" t="str">
            <v xml:space="preserve">WEST OF ENGLAND SCHOOL FOR CHILDREN WITH LITTLE OR NO SIGHT </v>
          </cell>
          <cell r="O7075" t="str">
            <v>NMSS</v>
          </cell>
          <cell r="P7075" t="str">
            <v/>
          </cell>
          <cell r="Q7075" t="str">
            <v/>
          </cell>
          <cell r="T7075" t="str">
            <v>NMSS</v>
          </cell>
        </row>
        <row r="7076">
          <cell r="A7076">
            <v>19902</v>
          </cell>
          <cell r="B7076">
            <v>114829</v>
          </cell>
          <cell r="C7076" t="str">
            <v>Dame Hannah Rogers School</v>
          </cell>
          <cell r="D7076">
            <v>878</v>
          </cell>
          <cell r="E7076" t="str">
            <v>Devon</v>
          </cell>
          <cell r="F7076" t="str">
            <v>WEST</v>
          </cell>
          <cell r="G7076" t="str">
            <v>Cornwall</v>
          </cell>
          <cell r="H7076" t="str">
            <v>South West</v>
          </cell>
          <cell r="I7076">
            <v>114829</v>
          </cell>
          <cell r="J7076" t="str">
            <v>DAME HANNAH ROGERS SCHOOL</v>
          </cell>
          <cell r="K7076" t="str">
            <v>NMSS</v>
          </cell>
          <cell r="M7076">
            <v>114829</v>
          </cell>
          <cell r="N7076" t="str">
            <v>DAME HANNAH ROGERS SCHOOL</v>
          </cell>
          <cell r="O7076" t="str">
            <v>NMSS</v>
          </cell>
          <cell r="P7076" t="str">
            <v/>
          </cell>
          <cell r="Q7076" t="str">
            <v/>
          </cell>
          <cell r="T7076" t="str">
            <v>NMSS</v>
          </cell>
        </row>
        <row r="7077">
          <cell r="A7077">
            <v>19903</v>
          </cell>
          <cell r="B7077">
            <v>888002</v>
          </cell>
          <cell r="C7077" t="str">
            <v>Exeter Royal Academy for Deaf Education</v>
          </cell>
          <cell r="D7077">
            <v>878</v>
          </cell>
          <cell r="E7077" t="str">
            <v>Devon</v>
          </cell>
          <cell r="F7077" t="str">
            <v>WEST</v>
          </cell>
          <cell r="G7077" t="str">
            <v>Cornwall</v>
          </cell>
          <cell r="H7077" t="str">
            <v>South West</v>
          </cell>
          <cell r="I7077">
            <v>888002</v>
          </cell>
          <cell r="J7077" t="str">
            <v>Exeter Royal Academy for Deaf Education</v>
          </cell>
          <cell r="K7077" t="str">
            <v>NMSS</v>
          </cell>
          <cell r="M7077">
            <v>123922</v>
          </cell>
          <cell r="N7077" t="str">
            <v>EXETER ROYAL ACADEMY FOR DEAF EDUCATION</v>
          </cell>
          <cell r="O7077" t="str">
            <v>NMSS</v>
          </cell>
          <cell r="P7077" t="str">
            <v/>
          </cell>
          <cell r="Q7077" t="str">
            <v/>
          </cell>
          <cell r="T7077" t="str">
            <v>NMSS</v>
          </cell>
        </row>
        <row r="7078">
          <cell r="A7078">
            <v>19911</v>
          </cell>
          <cell r="B7078">
            <v>114779</v>
          </cell>
          <cell r="C7078" t="str">
            <v>Notre Dame RC School</v>
          </cell>
          <cell r="D7078">
            <v>879</v>
          </cell>
          <cell r="E7078" t="str">
            <v>Plymouth</v>
          </cell>
          <cell r="F7078" t="str">
            <v>WEST</v>
          </cell>
          <cell r="G7078" t="str">
            <v>Cornwall</v>
          </cell>
          <cell r="H7078" t="str">
            <v>South West</v>
          </cell>
          <cell r="I7078">
            <v>114779</v>
          </cell>
          <cell r="J7078" t="str">
            <v>NOTRE DAME RC SCHOOL</v>
          </cell>
          <cell r="K7078" t="str">
            <v>School Sixth Form</v>
          </cell>
          <cell r="M7078">
            <v>114779</v>
          </cell>
          <cell r="N7078" t="str">
            <v>NOTRE DAME RC SCHOOL</v>
          </cell>
          <cell r="O7078" t="str">
            <v>SCHOOL SIXTH FORM</v>
          </cell>
          <cell r="P7078" t="str">
            <v/>
          </cell>
          <cell r="Q7078" t="str">
            <v/>
          </cell>
          <cell r="T7078" t="str">
            <v>SCHOOL SIXTH FORM</v>
          </cell>
        </row>
        <row r="7079">
          <cell r="A7079">
            <v>19916</v>
          </cell>
          <cell r="B7079">
            <v>8797062</v>
          </cell>
          <cell r="C7079" t="str">
            <v>Woodlands School</v>
          </cell>
          <cell r="D7079">
            <v>879</v>
          </cell>
          <cell r="E7079" t="str">
            <v>Plymouth</v>
          </cell>
          <cell r="F7079" t="str">
            <v>WEST</v>
          </cell>
          <cell r="G7079" t="str">
            <v>Cornwall</v>
          </cell>
          <cell r="H7079" t="str">
            <v>South West</v>
          </cell>
          <cell r="I7079">
            <v>8797062</v>
          </cell>
          <cell r="J7079" t="str">
            <v>Woodlands School</v>
          </cell>
          <cell r="K7079" t="str">
            <v>School Sixth Form</v>
          </cell>
          <cell r="M7079">
            <v>123645</v>
          </cell>
          <cell r="N7079" t="str">
            <v>WOODLANDS SCHOOL</v>
          </cell>
          <cell r="O7079" t="str">
            <v>MSS</v>
          </cell>
          <cell r="P7079" t="str">
            <v/>
          </cell>
          <cell r="Q7079" t="str">
            <v/>
          </cell>
          <cell r="T7079" t="str">
            <v>MSS</v>
          </cell>
        </row>
        <row r="7080">
          <cell r="A7080">
            <v>19917</v>
          </cell>
          <cell r="B7080">
            <v>8797069</v>
          </cell>
          <cell r="C7080" t="str">
            <v>Mill Ford School</v>
          </cell>
          <cell r="D7080">
            <v>879</v>
          </cell>
          <cell r="E7080" t="str">
            <v>Plymouth</v>
          </cell>
          <cell r="F7080" t="str">
            <v>WEST</v>
          </cell>
          <cell r="G7080" t="str">
            <v>Cornwall</v>
          </cell>
          <cell r="H7080" t="str">
            <v>South West</v>
          </cell>
          <cell r="I7080">
            <v>123651</v>
          </cell>
          <cell r="J7080" t="str">
            <v>Mill Ford School</v>
          </cell>
          <cell r="K7080" t="str">
            <v>MSS</v>
          </cell>
          <cell r="M7080">
            <v>123651</v>
          </cell>
          <cell r="N7080" t="str">
            <v>MILL FORD SCHOOL</v>
          </cell>
          <cell r="O7080" t="str">
            <v>MSS</v>
          </cell>
          <cell r="P7080" t="str">
            <v/>
          </cell>
          <cell r="Q7080" t="str">
            <v/>
          </cell>
          <cell r="T7080" t="str">
            <v>MSS</v>
          </cell>
        </row>
        <row r="7081">
          <cell r="A7081">
            <v>19919</v>
          </cell>
          <cell r="B7081">
            <v>114775</v>
          </cell>
          <cell r="C7081" t="str">
            <v>Launceston College</v>
          </cell>
          <cell r="D7081">
            <v>908</v>
          </cell>
          <cell r="E7081" t="str">
            <v>Cornwall</v>
          </cell>
          <cell r="F7081" t="str">
            <v>WEST</v>
          </cell>
          <cell r="G7081" t="str">
            <v>Cornwall</v>
          </cell>
          <cell r="H7081" t="str">
            <v>South West</v>
          </cell>
          <cell r="I7081">
            <v>114775</v>
          </cell>
          <cell r="J7081" t="str">
            <v>LAUNCESTON COLLEGE</v>
          </cell>
          <cell r="K7081" t="str">
            <v>School Sixth Form</v>
          </cell>
          <cell r="M7081">
            <v>123169</v>
          </cell>
          <cell r="N7081" t="str">
            <v>LAUNCESTON COLLEGE</v>
          </cell>
          <cell r="O7081" t="str">
            <v>ACADEMY</v>
          </cell>
          <cell r="P7081">
            <v>9084009</v>
          </cell>
          <cell r="Q7081" t="str">
            <v>ACADEMY Converter</v>
          </cell>
          <cell r="T7081" t="str">
            <v>ACADEMY</v>
          </cell>
        </row>
        <row r="7082">
          <cell r="A7082">
            <v>19920</v>
          </cell>
          <cell r="B7082">
            <v>114805</v>
          </cell>
          <cell r="C7082" t="str">
            <v>Treviglas Community College</v>
          </cell>
          <cell r="D7082">
            <v>908</v>
          </cell>
          <cell r="E7082" t="str">
            <v>Cornwall</v>
          </cell>
          <cell r="F7082" t="str">
            <v>WEST</v>
          </cell>
          <cell r="G7082" t="str">
            <v>Cornwall</v>
          </cell>
          <cell r="H7082" t="str">
            <v>South West</v>
          </cell>
          <cell r="I7082">
            <v>114805</v>
          </cell>
          <cell r="J7082" t="str">
            <v>TREVIGLAS COMMUNITY COLLEGE</v>
          </cell>
          <cell r="K7082" t="str">
            <v>School Sixth Form</v>
          </cell>
          <cell r="M7082">
            <v>114805</v>
          </cell>
          <cell r="N7082" t="str">
            <v>TREVIGLAS COMMUNITY COLLEGE</v>
          </cell>
          <cell r="O7082" t="str">
            <v>SCHOOL SIXTH FORM</v>
          </cell>
          <cell r="P7082" t="str">
            <v/>
          </cell>
          <cell r="Q7082" t="str">
            <v/>
          </cell>
          <cell r="T7082" t="str">
            <v>SCHOOL SIXTH FORM</v>
          </cell>
        </row>
        <row r="7083">
          <cell r="A7083">
            <v>19921</v>
          </cell>
          <cell r="B7083">
            <v>119559</v>
          </cell>
          <cell r="C7083" t="str">
            <v>saltash .net community school</v>
          </cell>
          <cell r="D7083">
            <v>908</v>
          </cell>
          <cell r="E7083" t="str">
            <v>Cornwall</v>
          </cell>
          <cell r="F7083" t="str">
            <v>WEST</v>
          </cell>
          <cell r="G7083" t="str">
            <v>Cornwall</v>
          </cell>
          <cell r="H7083" t="str">
            <v>South West</v>
          </cell>
          <cell r="I7083">
            <v>119559</v>
          </cell>
          <cell r="J7083" t="str">
            <v>SALTASH.NET ACADEMY TRUST</v>
          </cell>
          <cell r="K7083" t="str">
            <v>Academy</v>
          </cell>
          <cell r="M7083">
            <v>119559</v>
          </cell>
          <cell r="N7083" t="str">
            <v>SALTASH.NET ACADEMY TRUST</v>
          </cell>
          <cell r="O7083" t="str">
            <v>ACADEMY</v>
          </cell>
          <cell r="P7083">
            <v>9084143</v>
          </cell>
          <cell r="Q7083" t="str">
            <v>ACADEMY Converter</v>
          </cell>
          <cell r="T7083" t="str">
            <v>ACADEMY</v>
          </cell>
        </row>
        <row r="7084">
          <cell r="A7084">
            <v>19922</v>
          </cell>
          <cell r="B7084">
            <v>114802</v>
          </cell>
          <cell r="C7084" t="str">
            <v>Torpoint Community College</v>
          </cell>
          <cell r="D7084">
            <v>908</v>
          </cell>
          <cell r="E7084" t="str">
            <v>Cornwall</v>
          </cell>
          <cell r="F7084" t="str">
            <v>WEST</v>
          </cell>
          <cell r="G7084" t="str">
            <v>Cornwall</v>
          </cell>
          <cell r="H7084" t="str">
            <v>South West</v>
          </cell>
          <cell r="I7084">
            <v>114802</v>
          </cell>
          <cell r="J7084" t="str">
            <v>TORPOINT COMMUNITY COLLEGE</v>
          </cell>
          <cell r="K7084" t="str">
            <v>School Sixth Form</v>
          </cell>
          <cell r="M7084">
            <v>114802</v>
          </cell>
          <cell r="N7084" t="str">
            <v>TORPOINT COMMUNITY COLLEGE</v>
          </cell>
          <cell r="O7084" t="str">
            <v>SCHOOL SIXTH FORM</v>
          </cell>
          <cell r="P7084" t="str">
            <v/>
          </cell>
          <cell r="Q7084" t="str">
            <v/>
          </cell>
          <cell r="T7084" t="str">
            <v>SCHOOL SIXTH FORM</v>
          </cell>
        </row>
        <row r="7085">
          <cell r="A7085">
            <v>19923</v>
          </cell>
          <cell r="B7085">
            <v>113951</v>
          </cell>
          <cell r="C7085" t="str">
            <v>Helston Community College</v>
          </cell>
          <cell r="D7085">
            <v>908</v>
          </cell>
          <cell r="E7085" t="str">
            <v>Cornwall</v>
          </cell>
          <cell r="F7085" t="str">
            <v>WEST</v>
          </cell>
          <cell r="G7085" t="str">
            <v>Cornwall</v>
          </cell>
          <cell r="H7085" t="str">
            <v>South West</v>
          </cell>
          <cell r="I7085">
            <v>113951</v>
          </cell>
          <cell r="J7085" t="str">
            <v>HELSTON COMMUNITY COLLEGE</v>
          </cell>
          <cell r="K7085" t="str">
            <v>School Sixth Form</v>
          </cell>
          <cell r="M7085">
            <v>113951</v>
          </cell>
          <cell r="N7085" t="str">
            <v>HELSTON COMMUNITY COLLEGE</v>
          </cell>
          <cell r="O7085" t="str">
            <v>SCHOOL SIXTH FORM</v>
          </cell>
          <cell r="P7085" t="str">
            <v/>
          </cell>
          <cell r="Q7085" t="str">
            <v/>
          </cell>
          <cell r="T7085" t="str">
            <v>SCHOOL SIXTH FORM</v>
          </cell>
        </row>
        <row r="7086">
          <cell r="A7086">
            <v>19925</v>
          </cell>
          <cell r="B7086">
            <v>119608</v>
          </cell>
          <cell r="C7086" t="str">
            <v>Callington Community College</v>
          </cell>
          <cell r="D7086">
            <v>908</v>
          </cell>
          <cell r="E7086" t="str">
            <v>Cornwall</v>
          </cell>
          <cell r="F7086" t="str">
            <v>WEST</v>
          </cell>
          <cell r="G7086" t="str">
            <v>Cornwall</v>
          </cell>
          <cell r="H7086" t="str">
            <v>South West</v>
          </cell>
          <cell r="I7086">
            <v>119608</v>
          </cell>
          <cell r="J7086" t="str">
            <v>CALLINGTON COMMUNITY COLLEGE</v>
          </cell>
          <cell r="K7086" t="str">
            <v>Academy</v>
          </cell>
          <cell r="M7086">
            <v>119608</v>
          </cell>
          <cell r="N7086" t="str">
            <v>CALLINGTON COMMUNITY COLLEGE</v>
          </cell>
          <cell r="O7086" t="str">
            <v>ACADEMY</v>
          </cell>
          <cell r="P7086">
            <v>9084151</v>
          </cell>
          <cell r="Q7086" t="str">
            <v>ACADEMY Converter</v>
          </cell>
          <cell r="T7086" t="str">
            <v>ACADEMY</v>
          </cell>
        </row>
        <row r="7087">
          <cell r="A7087">
            <v>19926</v>
          </cell>
          <cell r="B7087">
            <v>120223</v>
          </cell>
          <cell r="C7087" t="str">
            <v>Falmouth School</v>
          </cell>
          <cell r="D7087">
            <v>908</v>
          </cell>
          <cell r="E7087" t="str">
            <v>Cornwall</v>
          </cell>
          <cell r="F7087" t="str">
            <v>WEST</v>
          </cell>
          <cell r="G7087" t="str">
            <v>Cornwall</v>
          </cell>
          <cell r="H7087" t="str">
            <v>South West</v>
          </cell>
          <cell r="I7087">
            <v>120223</v>
          </cell>
          <cell r="J7087" t="str">
            <v>FALMOUTH SCHOOL</v>
          </cell>
          <cell r="K7087" t="str">
            <v>Academy</v>
          </cell>
          <cell r="M7087">
            <v>120223</v>
          </cell>
          <cell r="N7087" t="str">
            <v>FALMOUTH SCHOOL</v>
          </cell>
          <cell r="O7087" t="str">
            <v>ACADEMY</v>
          </cell>
          <cell r="P7087">
            <v>9084152</v>
          </cell>
          <cell r="Q7087" t="str">
            <v>ACADEMY Converter</v>
          </cell>
          <cell r="T7087" t="str">
            <v>ACADEMY</v>
          </cell>
        </row>
        <row r="7088">
          <cell r="A7088">
            <v>19927</v>
          </cell>
          <cell r="B7088">
            <v>120705</v>
          </cell>
          <cell r="C7088" t="str">
            <v>Wadebridge School</v>
          </cell>
          <cell r="D7088">
            <v>908</v>
          </cell>
          <cell r="E7088" t="str">
            <v>Cornwall</v>
          </cell>
          <cell r="F7088" t="str">
            <v>WEST</v>
          </cell>
          <cell r="G7088" t="str">
            <v>Cornwall</v>
          </cell>
          <cell r="H7088" t="str">
            <v>South West</v>
          </cell>
          <cell r="I7088">
            <v>120705</v>
          </cell>
          <cell r="J7088" t="str">
            <v>WADEBRIDGE SCHOOL</v>
          </cell>
          <cell r="K7088" t="str">
            <v>Academy</v>
          </cell>
          <cell r="M7088">
            <v>120705</v>
          </cell>
          <cell r="N7088" t="str">
            <v>WADEBRIDGE SCHOOL</v>
          </cell>
          <cell r="O7088" t="str">
            <v>ACADEMY</v>
          </cell>
          <cell r="P7088">
            <v>9084153</v>
          </cell>
          <cell r="Q7088" t="str">
            <v>ACADEMY Converter</v>
          </cell>
          <cell r="T7088" t="str">
            <v>ACADEMY</v>
          </cell>
        </row>
        <row r="7089">
          <cell r="A7089">
            <v>19928</v>
          </cell>
          <cell r="B7089">
            <v>119408</v>
          </cell>
          <cell r="C7089" t="str">
            <v>Bodmin College</v>
          </cell>
          <cell r="D7089">
            <v>908</v>
          </cell>
          <cell r="E7089" t="str">
            <v>Cornwall</v>
          </cell>
          <cell r="F7089" t="str">
            <v>WEST</v>
          </cell>
          <cell r="G7089" t="str">
            <v>Cornwall</v>
          </cell>
          <cell r="H7089" t="str">
            <v>South West</v>
          </cell>
          <cell r="I7089">
            <v>119408</v>
          </cell>
          <cell r="J7089" t="str">
            <v>BODMIN COLLEGE</v>
          </cell>
          <cell r="K7089" t="str">
            <v>Academy</v>
          </cell>
          <cell r="M7089">
            <v>119408</v>
          </cell>
          <cell r="N7089" t="str">
            <v>BODMIN COLLEGE</v>
          </cell>
          <cell r="O7089" t="str">
            <v>ACADEMY</v>
          </cell>
          <cell r="P7089">
            <v>9084154</v>
          </cell>
          <cell r="Q7089" t="str">
            <v>ACADEMY Converter</v>
          </cell>
          <cell r="T7089" t="str">
            <v>ACADEMY</v>
          </cell>
        </row>
        <row r="7090">
          <cell r="A7090">
            <v>19929</v>
          </cell>
          <cell r="B7090">
            <v>119596</v>
          </cell>
          <cell r="C7090" t="str">
            <v>Camborne Science and Community College</v>
          </cell>
          <cell r="D7090">
            <v>908</v>
          </cell>
          <cell r="E7090" t="str">
            <v>Cornwall</v>
          </cell>
          <cell r="F7090" t="str">
            <v>WEST</v>
          </cell>
          <cell r="G7090" t="str">
            <v>Cornwall</v>
          </cell>
          <cell r="H7090" t="str">
            <v>South West</v>
          </cell>
          <cell r="I7090">
            <v>119596</v>
          </cell>
          <cell r="J7090" t="str">
            <v>CAMBORNE SCIENCE AND COMMUNITY COLLEGE ACADEMY</v>
          </cell>
          <cell r="K7090" t="str">
            <v>Academy</v>
          </cell>
          <cell r="M7090">
            <v>119596</v>
          </cell>
          <cell r="N7090" t="str">
            <v>CAMBORNE SCIENCE AND INTERNATIONAL ACADEMY</v>
          </cell>
          <cell r="O7090" t="str">
            <v>ACADEMY</v>
          </cell>
          <cell r="P7090">
            <v>9084158</v>
          </cell>
          <cell r="Q7090" t="str">
            <v>ACADEMY Converter</v>
          </cell>
          <cell r="T7090" t="str">
            <v>ACADEMY</v>
          </cell>
        </row>
        <row r="7091">
          <cell r="A7091">
            <v>19930</v>
          </cell>
          <cell r="B7091">
            <v>114785</v>
          </cell>
          <cell r="C7091" t="str">
            <v>Redruth School</v>
          </cell>
          <cell r="D7091">
            <v>908</v>
          </cell>
          <cell r="E7091" t="str">
            <v>Cornwall</v>
          </cell>
          <cell r="F7091" t="str">
            <v>WEST</v>
          </cell>
          <cell r="G7091" t="str">
            <v>Cornwall</v>
          </cell>
          <cell r="H7091" t="str">
            <v>South West</v>
          </cell>
          <cell r="I7091">
            <v>114785</v>
          </cell>
          <cell r="J7091" t="str">
            <v>REDRUTH SCHOOL: A TECHNOLOGY COLLEGE</v>
          </cell>
          <cell r="K7091" t="str">
            <v>School Sixth Form</v>
          </cell>
          <cell r="M7091">
            <v>114785</v>
          </cell>
          <cell r="N7091" t="str">
            <v>REDRUTH SCHOOL: A TECHNOLOGY COLLEGE</v>
          </cell>
          <cell r="O7091" t="str">
            <v>SCHOOL SIXTH FORM</v>
          </cell>
          <cell r="P7091" t="str">
            <v/>
          </cell>
          <cell r="Q7091" t="str">
            <v/>
          </cell>
          <cell r="T7091" t="str">
            <v>SCHOOL SIXTH FORM</v>
          </cell>
        </row>
        <row r="7092">
          <cell r="A7092">
            <v>19931</v>
          </cell>
          <cell r="B7092">
            <v>119593</v>
          </cell>
          <cell r="C7092" t="str">
            <v>Newquay Tretherras School</v>
          </cell>
          <cell r="D7092">
            <v>908</v>
          </cell>
          <cell r="E7092" t="str">
            <v>Cornwall</v>
          </cell>
          <cell r="F7092" t="str">
            <v>WEST</v>
          </cell>
          <cell r="G7092" t="str">
            <v>Cornwall</v>
          </cell>
          <cell r="H7092" t="str">
            <v>South West</v>
          </cell>
          <cell r="I7092">
            <v>119593</v>
          </cell>
          <cell r="J7092" t="str">
            <v>NEWQUAY TRETHERRAS</v>
          </cell>
          <cell r="K7092" t="str">
            <v>Academy</v>
          </cell>
          <cell r="M7092">
            <v>119593</v>
          </cell>
          <cell r="N7092" t="str">
            <v>NEWQUAY TRETHERRAS</v>
          </cell>
          <cell r="O7092" t="str">
            <v>ACADEMY</v>
          </cell>
          <cell r="P7092">
            <v>9084165</v>
          </cell>
          <cell r="Q7092" t="str">
            <v>ACADEMY Converter</v>
          </cell>
          <cell r="T7092" t="str">
            <v>ACADEMY</v>
          </cell>
        </row>
        <row r="7093">
          <cell r="A7093">
            <v>19933</v>
          </cell>
          <cell r="B7093">
            <v>9087003</v>
          </cell>
          <cell r="C7093" t="str">
            <v>Doubletrees School</v>
          </cell>
          <cell r="D7093">
            <v>908</v>
          </cell>
          <cell r="E7093" t="str">
            <v>Cornwall</v>
          </cell>
          <cell r="F7093" t="str">
            <v>WEST</v>
          </cell>
          <cell r="G7093" t="str">
            <v>Cornwall</v>
          </cell>
          <cell r="H7093" t="str">
            <v>South West</v>
          </cell>
          <cell r="I7093">
            <v>123703</v>
          </cell>
          <cell r="J7093" t="str">
            <v>Doubletrees School</v>
          </cell>
          <cell r="K7093" t="str">
            <v>School Sixth Form</v>
          </cell>
          <cell r="M7093">
            <v>123703</v>
          </cell>
          <cell r="N7093" t="str">
            <v>DOUBLETREES SCHOOL</v>
          </cell>
          <cell r="O7093" t="str">
            <v>MSS</v>
          </cell>
          <cell r="P7093" t="str">
            <v/>
          </cell>
          <cell r="Q7093" t="str">
            <v/>
          </cell>
          <cell r="T7093" t="str">
            <v>MSS</v>
          </cell>
        </row>
        <row r="7094">
          <cell r="A7094">
            <v>19934</v>
          </cell>
          <cell r="B7094">
            <v>9087004</v>
          </cell>
          <cell r="C7094" t="str">
            <v>Curnow School</v>
          </cell>
          <cell r="D7094">
            <v>908</v>
          </cell>
          <cell r="E7094" t="str">
            <v>Cornwall</v>
          </cell>
          <cell r="F7094" t="str">
            <v>WEST</v>
          </cell>
          <cell r="G7094" t="str">
            <v>Cornwall</v>
          </cell>
          <cell r="H7094" t="str">
            <v>South West</v>
          </cell>
          <cell r="I7094">
            <v>123535</v>
          </cell>
          <cell r="J7094" t="str">
            <v>Curnow School</v>
          </cell>
          <cell r="K7094" t="str">
            <v>School Sixth Form</v>
          </cell>
          <cell r="M7094">
            <v>123535</v>
          </cell>
          <cell r="N7094" t="str">
            <v>CURNOW SCHOOL</v>
          </cell>
          <cell r="O7094" t="str">
            <v>MSS</v>
          </cell>
          <cell r="P7094" t="str">
            <v/>
          </cell>
          <cell r="Q7094" t="str">
            <v/>
          </cell>
          <cell r="T7094" t="str">
            <v>MSS</v>
          </cell>
        </row>
        <row r="7095">
          <cell r="A7095">
            <v>19935</v>
          </cell>
          <cell r="B7095">
            <v>9087005</v>
          </cell>
          <cell r="C7095" t="str">
            <v>Nancealverne School</v>
          </cell>
          <cell r="D7095">
            <v>908</v>
          </cell>
          <cell r="E7095" t="str">
            <v>Cornwall</v>
          </cell>
          <cell r="F7095" t="str">
            <v>WEST</v>
          </cell>
          <cell r="G7095" t="str">
            <v>Cornwall</v>
          </cell>
          <cell r="H7095" t="str">
            <v>South West</v>
          </cell>
          <cell r="I7095">
            <v>123443</v>
          </cell>
          <cell r="J7095" t="str">
            <v>Nancealverne School</v>
          </cell>
          <cell r="K7095" t="str">
            <v>MSS</v>
          </cell>
          <cell r="M7095">
            <v>123443</v>
          </cell>
          <cell r="N7095" t="str">
            <v>NANCEALVERNE SCHOOL</v>
          </cell>
          <cell r="O7095" t="str">
            <v>MSS</v>
          </cell>
          <cell r="P7095" t="str">
            <v/>
          </cell>
          <cell r="Q7095" t="str">
            <v/>
          </cell>
          <cell r="T7095" t="str">
            <v>MSS</v>
          </cell>
        </row>
        <row r="7096">
          <cell r="A7096">
            <v>19937</v>
          </cell>
          <cell r="B7096">
            <v>114869</v>
          </cell>
          <cell r="C7096" t="str">
            <v>PHOENIX LEARNING AND CARE LIMITED</v>
          </cell>
          <cell r="D7096">
            <v>878</v>
          </cell>
          <cell r="E7096" t="str">
            <v>Devon</v>
          </cell>
          <cell r="F7096" t="str">
            <v>WEST</v>
          </cell>
          <cell r="G7096" t="str">
            <v>Cornwall</v>
          </cell>
          <cell r="H7096" t="str">
            <v>South West</v>
          </cell>
          <cell r="I7096">
            <v>114869</v>
          </cell>
          <cell r="J7096" t="str">
            <v>PHOENIX LEARNING AND CARE LIMITED</v>
          </cell>
          <cell r="K7096" t="str">
            <v>ISP</v>
          </cell>
          <cell r="M7096">
            <v>114869</v>
          </cell>
          <cell r="N7096" t="str">
            <v>PHOENIX LEARNING AND CARE LIMITED</v>
          </cell>
          <cell r="O7096" t="str">
            <v>ISP</v>
          </cell>
          <cell r="P7096" t="str">
            <v/>
          </cell>
          <cell r="Q7096" t="str">
            <v/>
          </cell>
          <cell r="T7096" t="str">
            <v>ISP</v>
          </cell>
        </row>
        <row r="7097">
          <cell r="A7097">
            <v>19938</v>
          </cell>
          <cell r="B7097">
            <v>122218</v>
          </cell>
          <cell r="C7097" t="str">
            <v>National Centre for Young People with Epilepsy</v>
          </cell>
          <cell r="D7097">
            <v>936</v>
          </cell>
          <cell r="E7097" t="str">
            <v>Surrey</v>
          </cell>
          <cell r="F7097" t="str">
            <v>SOUTH</v>
          </cell>
          <cell r="G7097" t="str">
            <v>Cornwall</v>
          </cell>
          <cell r="H7097" t="str">
            <v>South West</v>
          </cell>
          <cell r="I7097">
            <v>122218</v>
          </cell>
          <cell r="J7097" t="str">
            <v>ST PIERS SCHOOL (YOUNG EPILEPSY)</v>
          </cell>
          <cell r="K7097" t="str">
            <v>NMSS</v>
          </cell>
          <cell r="M7097">
            <v>122218</v>
          </cell>
          <cell r="N7097" t="str">
            <v>ST PIERS SCHOOL (YOUNG EPILEPSY)</v>
          </cell>
          <cell r="O7097" t="str">
            <v>NMSS</v>
          </cell>
          <cell r="P7097" t="str">
            <v/>
          </cell>
          <cell r="Q7097" t="str">
            <v/>
          </cell>
          <cell r="T7097" t="str">
            <v>NMSS</v>
          </cell>
        </row>
        <row r="7098">
          <cell r="A7098">
            <v>19939</v>
          </cell>
          <cell r="B7098">
            <v>9336195</v>
          </cell>
          <cell r="C7098" t="str">
            <v>Farleigh College</v>
          </cell>
          <cell r="D7098">
            <v>933</v>
          </cell>
          <cell r="E7098" t="str">
            <v>Somerset</v>
          </cell>
          <cell r="F7098" t="str">
            <v>WEST</v>
          </cell>
          <cell r="G7098" t="str">
            <v>Cornwall</v>
          </cell>
          <cell r="H7098" t="str">
            <v>South West</v>
          </cell>
          <cell r="I7098" t="str">
            <v/>
          </cell>
          <cell r="J7098" t="str">
            <v/>
          </cell>
          <cell r="K7098" t="str">
            <v/>
          </cell>
          <cell r="M7098">
            <v>114892</v>
          </cell>
          <cell r="N7098" t="str">
            <v>FARLEIGH FURTHER EDUCATION COLLEGE</v>
          </cell>
          <cell r="O7098" t="str">
            <v>ISP</v>
          </cell>
          <cell r="P7098" t="str">
            <v/>
          </cell>
          <cell r="Q7098" t="str">
            <v/>
          </cell>
          <cell r="T7098" t="str">
            <v>ISP</v>
          </cell>
        </row>
        <row r="7099">
          <cell r="A7099">
            <v>19940</v>
          </cell>
          <cell r="B7099">
            <v>8797063</v>
          </cell>
          <cell r="C7099" t="str">
            <v>Cann Bridge School</v>
          </cell>
          <cell r="D7099">
            <v>879</v>
          </cell>
          <cell r="E7099" t="str">
            <v>Plymouth</v>
          </cell>
          <cell r="F7099" t="str">
            <v>WEST</v>
          </cell>
          <cell r="G7099" t="str">
            <v>Cornwall</v>
          </cell>
          <cell r="H7099" t="str">
            <v>South West</v>
          </cell>
          <cell r="I7099">
            <v>123563</v>
          </cell>
          <cell r="J7099" t="str">
            <v>Cann Bridge School</v>
          </cell>
          <cell r="K7099" t="str">
            <v>School Sixth Form</v>
          </cell>
          <cell r="M7099">
            <v>123563</v>
          </cell>
          <cell r="N7099" t="str">
            <v>CANN BRIDGE SCHOOL</v>
          </cell>
          <cell r="O7099" t="str">
            <v>MSS</v>
          </cell>
          <cell r="P7099" t="str">
            <v/>
          </cell>
          <cell r="Q7099" t="str">
            <v/>
          </cell>
          <cell r="T7099" t="str">
            <v>MSS</v>
          </cell>
        </row>
        <row r="7100">
          <cell r="A7100">
            <v>19941</v>
          </cell>
          <cell r="B7100">
            <v>8786039</v>
          </cell>
          <cell r="C7100" t="str">
            <v>Chelfham Senior School</v>
          </cell>
          <cell r="D7100">
            <v>878</v>
          </cell>
          <cell r="E7100" t="str">
            <v>Devon</v>
          </cell>
          <cell r="F7100" t="str">
            <v>WEST</v>
          </cell>
          <cell r="G7100" t="str">
            <v>Cornwall</v>
          </cell>
          <cell r="H7100" t="str">
            <v>South West</v>
          </cell>
          <cell r="I7100" t="str">
            <v/>
          </cell>
          <cell r="J7100" t="str">
            <v/>
          </cell>
          <cell r="K7100" t="str">
            <v/>
          </cell>
          <cell r="M7100">
            <v>8786039</v>
          </cell>
          <cell r="N7100" t="str">
            <v>CHELFHAM SENIOR SCHOOL</v>
          </cell>
          <cell r="O7100" t="str">
            <v>ISS</v>
          </cell>
          <cell r="P7100" t="str">
            <v/>
          </cell>
          <cell r="Q7100" t="str">
            <v/>
          </cell>
          <cell r="T7100" t="str">
            <v>ISS</v>
          </cell>
        </row>
        <row r="7101">
          <cell r="A7101">
            <v>19942</v>
          </cell>
          <cell r="B7101">
            <v>8786213</v>
          </cell>
          <cell r="C7101" t="str">
            <v>Advanced Education - Devon School (Continuum)</v>
          </cell>
          <cell r="D7101">
            <v>878</v>
          </cell>
          <cell r="E7101" t="str">
            <v>Devon</v>
          </cell>
          <cell r="F7101" t="str">
            <v>WEST</v>
          </cell>
          <cell r="G7101" t="str">
            <v>Cornwall</v>
          </cell>
          <cell r="H7101" t="str">
            <v>South West</v>
          </cell>
          <cell r="I7101">
            <v>8786213</v>
          </cell>
          <cell r="J7101" t="str">
            <v>Advanced Education - Devon School (Continuum)</v>
          </cell>
          <cell r="K7101" t="str">
            <v/>
          </cell>
          <cell r="M7101">
            <v>8786213</v>
          </cell>
          <cell r="N7101" t="str">
            <v>ADVANCED EDUCATION - DEVON SCHOOL (CONTINUUM)</v>
          </cell>
          <cell r="O7101" t="str">
            <v>ISS</v>
          </cell>
          <cell r="P7101" t="str">
            <v/>
          </cell>
          <cell r="Q7101" t="str">
            <v/>
          </cell>
          <cell r="T7101" t="str">
            <v>ISS</v>
          </cell>
        </row>
        <row r="7102">
          <cell r="A7102">
            <v>19943</v>
          </cell>
          <cell r="B7102">
            <v>8786202</v>
          </cell>
          <cell r="C7102" t="str">
            <v>Libra School</v>
          </cell>
          <cell r="D7102">
            <v>878</v>
          </cell>
          <cell r="E7102" t="str">
            <v>Devon</v>
          </cell>
          <cell r="F7102" t="str">
            <v>WEST</v>
          </cell>
          <cell r="G7102" t="str">
            <v>Cornwall</v>
          </cell>
          <cell r="H7102" t="str">
            <v>South West</v>
          </cell>
          <cell r="I7102" t="str">
            <v/>
          </cell>
          <cell r="J7102" t="str">
            <v/>
          </cell>
          <cell r="K7102" t="str">
            <v/>
          </cell>
          <cell r="M7102">
            <v>8786202</v>
          </cell>
          <cell r="N7102" t="str">
            <v>LIBRA SCHOOL</v>
          </cell>
          <cell r="O7102" t="str">
            <v>ISS</v>
          </cell>
          <cell r="P7102" t="str">
            <v/>
          </cell>
          <cell r="Q7102" t="str">
            <v/>
          </cell>
          <cell r="T7102" t="str">
            <v>ISS</v>
          </cell>
        </row>
        <row r="7103">
          <cell r="A7103">
            <v>19944</v>
          </cell>
          <cell r="B7103">
            <v>119320</v>
          </cell>
          <cell r="C7103" t="str">
            <v>Mary Hare Grammar School</v>
          </cell>
          <cell r="D7103">
            <v>869</v>
          </cell>
          <cell r="E7103" t="str">
            <v>West Berkshire</v>
          </cell>
          <cell r="F7103" t="str">
            <v>SOUTH</v>
          </cell>
          <cell r="G7103" t="str">
            <v>Cornwall</v>
          </cell>
          <cell r="H7103" t="str">
            <v>South West</v>
          </cell>
          <cell r="I7103">
            <v>119320</v>
          </cell>
          <cell r="J7103" t="str">
            <v>MARY HARE SCHOOL</v>
          </cell>
          <cell r="K7103" t="str">
            <v>NMSS</v>
          </cell>
          <cell r="M7103">
            <v>119320</v>
          </cell>
          <cell r="N7103" t="str">
            <v>MARY HARE SCHOOL</v>
          </cell>
          <cell r="O7103" t="str">
            <v>NMSS</v>
          </cell>
          <cell r="P7103" t="str">
            <v/>
          </cell>
          <cell r="Q7103" t="str">
            <v/>
          </cell>
          <cell r="T7103" t="str">
            <v>NMSS</v>
          </cell>
        </row>
        <row r="7104">
          <cell r="A7104">
            <v>19945</v>
          </cell>
          <cell r="B7104">
            <v>6626017</v>
          </cell>
          <cell r="C7104" t="str">
            <v>St David's College</v>
          </cell>
          <cell r="D7104">
            <v>662</v>
          </cell>
          <cell r="E7104" t="str">
            <v>WELSH - Conwy</v>
          </cell>
          <cell r="F7104" t="str">
            <v>999</v>
          </cell>
          <cell r="G7104" t="str">
            <v>Cornwall</v>
          </cell>
          <cell r="H7104" t="str">
            <v>South West</v>
          </cell>
          <cell r="J7104" t="str">
            <v>GLENWOOD SCHOOL (CENTRAL BEDFORDSHIRE)</v>
          </cell>
          <cell r="K7104">
            <v>0</v>
          </cell>
          <cell r="L7104">
            <v>1</v>
          </cell>
          <cell r="M7104">
            <v>6626017</v>
          </cell>
          <cell r="N7104" t="str">
            <v>ST DAVID'S COLLEGE</v>
          </cell>
          <cell r="O7104" t="str">
            <v>WELSH</v>
          </cell>
          <cell r="P7104" t="str">
            <v/>
          </cell>
          <cell r="Q7104" t="str">
            <v/>
          </cell>
          <cell r="T7104" t="str">
            <v>WELSH</v>
          </cell>
        </row>
        <row r="7105">
          <cell r="A7105">
            <v>19946</v>
          </cell>
          <cell r="B7105">
            <v>106509</v>
          </cell>
          <cell r="C7105" t="str">
            <v>PETROC - (106509)</v>
          </cell>
          <cell r="D7105">
            <v>878</v>
          </cell>
          <cell r="E7105" t="str">
            <v>Devon</v>
          </cell>
          <cell r="F7105" t="str">
            <v>WEST</v>
          </cell>
          <cell r="G7105" t="str">
            <v>Cornwall</v>
          </cell>
          <cell r="H7105" t="str">
            <v>South West</v>
          </cell>
          <cell r="I7105">
            <v>106509</v>
          </cell>
          <cell r="J7105" t="str">
            <v>PETROC</v>
          </cell>
          <cell r="K7105" t="str">
            <v>FE</v>
          </cell>
          <cell r="M7105">
            <v>106509</v>
          </cell>
          <cell r="N7105" t="str">
            <v>PETROC</v>
          </cell>
          <cell r="O7105" t="str">
            <v>FE</v>
          </cell>
          <cell r="P7105" t="str">
            <v/>
          </cell>
          <cell r="Q7105" t="str">
            <v/>
          </cell>
          <cell r="T7105" t="str">
            <v>FE</v>
          </cell>
        </row>
        <row r="7106">
          <cell r="A7106">
            <v>20039</v>
          </cell>
          <cell r="B7106">
            <v>106483</v>
          </cell>
          <cell r="C7106" t="str">
            <v>BICTON COLLEGE - (106483)</v>
          </cell>
          <cell r="D7106">
            <v>878</v>
          </cell>
          <cell r="E7106" t="str">
            <v>Devon</v>
          </cell>
          <cell r="F7106" t="str">
            <v>WEST</v>
          </cell>
          <cell r="G7106" t="str">
            <v>Devon</v>
          </cell>
          <cell r="H7106" t="str">
            <v>South West</v>
          </cell>
          <cell r="I7106">
            <v>106483</v>
          </cell>
          <cell r="J7106" t="str">
            <v>BICTON COLLEGE</v>
          </cell>
          <cell r="K7106" t="str">
            <v>FE</v>
          </cell>
          <cell r="M7106">
            <v>106483</v>
          </cell>
          <cell r="N7106" t="str">
            <v>BICTON COLLEGE</v>
          </cell>
          <cell r="O7106" t="str">
            <v>FE</v>
          </cell>
          <cell r="P7106" t="str">
            <v/>
          </cell>
          <cell r="Q7106" t="str">
            <v/>
          </cell>
          <cell r="T7106" t="str">
            <v>FE</v>
          </cell>
        </row>
        <row r="7107">
          <cell r="A7107">
            <v>20040</v>
          </cell>
          <cell r="B7107">
            <v>106490</v>
          </cell>
          <cell r="C7107" t="str">
            <v>CORNWALL COLLEGE - (106490)</v>
          </cell>
          <cell r="D7107">
            <v>908</v>
          </cell>
          <cell r="E7107" t="str">
            <v>Cornwall</v>
          </cell>
          <cell r="F7107" t="str">
            <v>WEST</v>
          </cell>
          <cell r="G7107" t="str">
            <v>Devon</v>
          </cell>
          <cell r="H7107" t="str">
            <v>South West</v>
          </cell>
          <cell r="I7107">
            <v>106490</v>
          </cell>
          <cell r="J7107" t="str">
            <v>CORNWALL COLLEGE</v>
          </cell>
          <cell r="K7107" t="str">
            <v>FE</v>
          </cell>
          <cell r="M7107">
            <v>106490</v>
          </cell>
          <cell r="N7107" t="str">
            <v>CORNWALL COLLEGE</v>
          </cell>
          <cell r="O7107" t="str">
            <v>FE</v>
          </cell>
          <cell r="P7107" t="str">
            <v/>
          </cell>
          <cell r="Q7107" t="str">
            <v/>
          </cell>
          <cell r="T7107" t="str">
            <v>FE</v>
          </cell>
        </row>
        <row r="7108">
          <cell r="A7108">
            <v>20041</v>
          </cell>
          <cell r="B7108">
            <v>106509</v>
          </cell>
          <cell r="C7108" t="str">
            <v>PETROC - (106509)</v>
          </cell>
          <cell r="D7108">
            <v>878</v>
          </cell>
          <cell r="E7108" t="str">
            <v>Devon</v>
          </cell>
          <cell r="F7108" t="str">
            <v>WEST</v>
          </cell>
          <cell r="G7108" t="str">
            <v>Devon</v>
          </cell>
          <cell r="H7108" t="str">
            <v>South West</v>
          </cell>
          <cell r="I7108">
            <v>106509</v>
          </cell>
          <cell r="J7108" t="str">
            <v>PETROC</v>
          </cell>
          <cell r="K7108" t="str">
            <v>FE</v>
          </cell>
          <cell r="M7108">
            <v>106509</v>
          </cell>
          <cell r="N7108" t="str">
            <v>PETROC</v>
          </cell>
          <cell r="O7108" t="str">
            <v>FE</v>
          </cell>
          <cell r="P7108" t="str">
            <v/>
          </cell>
          <cell r="Q7108" t="str">
            <v/>
          </cell>
          <cell r="T7108" t="str">
            <v>FE</v>
          </cell>
        </row>
        <row r="7109">
          <cell r="A7109">
            <v>20042</v>
          </cell>
          <cell r="B7109">
            <v>106513</v>
          </cell>
          <cell r="C7109" t="str">
            <v>PLYMOUTH COLLEGE OF ART - (106513)</v>
          </cell>
          <cell r="D7109">
            <v>879</v>
          </cell>
          <cell r="E7109" t="str">
            <v>Plymouth</v>
          </cell>
          <cell r="F7109" t="str">
            <v>WEST</v>
          </cell>
          <cell r="G7109" t="str">
            <v>Devon</v>
          </cell>
          <cell r="H7109" t="str">
            <v>South West</v>
          </cell>
          <cell r="I7109">
            <v>106513</v>
          </cell>
          <cell r="J7109" t="str">
            <v>PLYMOUTH COLLEGE OF ART</v>
          </cell>
          <cell r="K7109" t="str">
            <v>FE</v>
          </cell>
          <cell r="M7109">
            <v>106513</v>
          </cell>
          <cell r="N7109" t="str">
            <v>PLYMOUTH COLLEGE OF ART</v>
          </cell>
          <cell r="O7109" t="str">
            <v>FE</v>
          </cell>
          <cell r="P7109" t="str">
            <v/>
          </cell>
          <cell r="Q7109" t="str">
            <v/>
          </cell>
          <cell r="T7109" t="str">
            <v>FE</v>
          </cell>
        </row>
        <row r="7110">
          <cell r="A7110">
            <v>20043</v>
          </cell>
          <cell r="B7110">
            <v>107537</v>
          </cell>
          <cell r="C7110" t="str">
            <v>RICHARD HUISH COLLEGE, TAUNTON - (107537)</v>
          </cell>
          <cell r="D7110">
            <v>933</v>
          </cell>
          <cell r="E7110" t="str">
            <v>Somerset</v>
          </cell>
          <cell r="F7110" t="str">
            <v>WEST</v>
          </cell>
          <cell r="G7110" t="str">
            <v>Devon</v>
          </cell>
          <cell r="H7110" t="str">
            <v>South West</v>
          </cell>
          <cell r="I7110">
            <v>107537</v>
          </cell>
          <cell r="J7110" t="str">
            <v>RICHARD HUISH COLLEGE, TAUNTON</v>
          </cell>
          <cell r="K7110" t="str">
            <v>FE</v>
          </cell>
          <cell r="M7110">
            <v>107537</v>
          </cell>
          <cell r="N7110" t="str">
            <v>RICHARD HUISH COLLEGE, TAUNTON</v>
          </cell>
          <cell r="O7110" t="str">
            <v>FE</v>
          </cell>
          <cell r="P7110" t="str">
            <v/>
          </cell>
          <cell r="Q7110" t="str">
            <v/>
          </cell>
          <cell r="T7110" t="str">
            <v>FE</v>
          </cell>
        </row>
        <row r="7111">
          <cell r="A7111">
            <v>20044</v>
          </cell>
          <cell r="B7111">
            <v>108460</v>
          </cell>
          <cell r="C7111" t="str">
            <v>EXETER COLLEGE - (108460)</v>
          </cell>
          <cell r="D7111">
            <v>878</v>
          </cell>
          <cell r="E7111" t="str">
            <v>Devon</v>
          </cell>
          <cell r="F7111" t="str">
            <v>WEST</v>
          </cell>
          <cell r="G7111" t="str">
            <v>Devon</v>
          </cell>
          <cell r="H7111" t="str">
            <v>South West</v>
          </cell>
          <cell r="I7111">
            <v>108460</v>
          </cell>
          <cell r="J7111" t="str">
            <v>EXETER COLLEGE</v>
          </cell>
          <cell r="K7111" t="str">
            <v>FE</v>
          </cell>
          <cell r="M7111">
            <v>108460</v>
          </cell>
          <cell r="N7111" t="str">
            <v>EXETER COLLEGE</v>
          </cell>
          <cell r="O7111" t="str">
            <v>FE</v>
          </cell>
          <cell r="P7111" t="str">
            <v/>
          </cell>
          <cell r="Q7111" t="str">
            <v/>
          </cell>
          <cell r="T7111" t="str">
            <v>FE</v>
          </cell>
        </row>
        <row r="7112">
          <cell r="A7112">
            <v>20045</v>
          </cell>
          <cell r="B7112">
            <v>108487</v>
          </cell>
          <cell r="C7112" t="str">
            <v>SOUTH DEVON COLLEGE - (108487)</v>
          </cell>
          <cell r="D7112">
            <v>880</v>
          </cell>
          <cell r="E7112" t="str">
            <v>Torbay</v>
          </cell>
          <cell r="F7112" t="str">
            <v>WEST</v>
          </cell>
          <cell r="G7112" t="str">
            <v>Devon</v>
          </cell>
          <cell r="H7112" t="str">
            <v>South West</v>
          </cell>
          <cell r="I7112">
            <v>108487</v>
          </cell>
          <cell r="J7112" t="str">
            <v>SOUTH DEVON COLLEGE</v>
          </cell>
          <cell r="K7112" t="str">
            <v>FE</v>
          </cell>
          <cell r="M7112">
            <v>108487</v>
          </cell>
          <cell r="N7112" t="str">
            <v>SOUTH DEVON COLLEGE</v>
          </cell>
          <cell r="O7112" t="str">
            <v>FE</v>
          </cell>
          <cell r="P7112" t="str">
            <v/>
          </cell>
          <cell r="Q7112" t="str">
            <v/>
          </cell>
          <cell r="T7112" t="str">
            <v>FE</v>
          </cell>
        </row>
        <row r="7113">
          <cell r="A7113">
            <v>20046</v>
          </cell>
          <cell r="B7113">
            <v>108499</v>
          </cell>
          <cell r="C7113" t="str">
            <v>CITY COLLEGE, PLYMOUTH - (108499)</v>
          </cell>
          <cell r="D7113">
            <v>879</v>
          </cell>
          <cell r="E7113" t="str">
            <v>Plymouth</v>
          </cell>
          <cell r="F7113" t="str">
            <v>WEST</v>
          </cell>
          <cell r="G7113" t="str">
            <v>Devon</v>
          </cell>
          <cell r="H7113" t="str">
            <v>South West</v>
          </cell>
          <cell r="I7113">
            <v>108499</v>
          </cell>
          <cell r="J7113" t="str">
            <v>CITY COLLEGE, PLYMOUTH</v>
          </cell>
          <cell r="K7113" t="str">
            <v>FE</v>
          </cell>
          <cell r="M7113">
            <v>108499</v>
          </cell>
          <cell r="N7113" t="str">
            <v>CITY COLLEGE, PLYMOUTH</v>
          </cell>
          <cell r="O7113" t="str">
            <v>FE</v>
          </cell>
          <cell r="P7113" t="str">
            <v/>
          </cell>
          <cell r="Q7113" t="str">
            <v/>
          </cell>
          <cell r="T7113" t="str">
            <v>FE</v>
          </cell>
        </row>
        <row r="7114">
          <cell r="A7114">
            <v>20047</v>
          </cell>
          <cell r="B7114">
            <v>110160</v>
          </cell>
          <cell r="C7114" t="str">
            <v>DEVON COUNTY COUNCIL</v>
          </cell>
          <cell r="D7114">
            <v>878</v>
          </cell>
          <cell r="E7114" t="str">
            <v>Devon</v>
          </cell>
          <cell r="F7114" t="str">
            <v>SOUTH</v>
          </cell>
          <cell r="G7114" t="str">
            <v>Devon</v>
          </cell>
          <cell r="H7114" t="str">
            <v>South West</v>
          </cell>
          <cell r="I7114">
            <v>110160</v>
          </cell>
          <cell r="J7114" t="str">
            <v>DEVON COUNTY COUNCIL</v>
          </cell>
          <cell r="K7114" t="str">
            <v>FE</v>
          </cell>
          <cell r="M7114">
            <v>110160</v>
          </cell>
          <cell r="N7114" t="str">
            <v>DEVON COUNTY COUNCIL</v>
          </cell>
          <cell r="O7114" t="str">
            <v>FE</v>
          </cell>
          <cell r="P7114" t="str">
            <v/>
          </cell>
          <cell r="Q7114" t="str">
            <v/>
          </cell>
          <cell r="T7114" t="str">
            <v>FE</v>
          </cell>
        </row>
        <row r="7115">
          <cell r="A7115">
            <v>20048</v>
          </cell>
          <cell r="B7115">
            <v>114827</v>
          </cell>
          <cell r="C7115" t="str">
            <v>WEST OF ENGLAND COLLEGE</v>
          </cell>
          <cell r="D7115">
            <v>878</v>
          </cell>
          <cell r="E7115" t="str">
            <v>Devon</v>
          </cell>
          <cell r="F7115" t="str">
            <v>WEST</v>
          </cell>
          <cell r="G7115" t="str">
            <v>Devon</v>
          </cell>
          <cell r="H7115" t="str">
            <v>South West</v>
          </cell>
          <cell r="I7115">
            <v>114827</v>
          </cell>
          <cell r="J7115" t="str">
            <v>WEST OF ENGLAND COLLEGE</v>
          </cell>
          <cell r="K7115" t="str">
            <v>ISP</v>
          </cell>
          <cell r="M7115">
            <v>114827</v>
          </cell>
          <cell r="N7115" t="str">
            <v>WEST OF ENGLAND COLLEGE</v>
          </cell>
          <cell r="O7115" t="str">
            <v>ISP</v>
          </cell>
          <cell r="P7115" t="str">
            <v/>
          </cell>
          <cell r="Q7115" t="str">
            <v/>
          </cell>
          <cell r="T7115" t="str">
            <v>ISP</v>
          </cell>
        </row>
        <row r="7116">
          <cell r="A7116">
            <v>20049</v>
          </cell>
          <cell r="B7116">
            <v>114847</v>
          </cell>
          <cell r="C7116" t="str">
            <v>DERWEN COLLEGE</v>
          </cell>
          <cell r="D7116">
            <v>893</v>
          </cell>
          <cell r="E7116" t="str">
            <v>Shropshire</v>
          </cell>
          <cell r="F7116" t="str">
            <v>WEST</v>
          </cell>
          <cell r="G7116" t="str">
            <v>Devon</v>
          </cell>
          <cell r="H7116" t="str">
            <v>South West</v>
          </cell>
          <cell r="I7116">
            <v>114847</v>
          </cell>
          <cell r="J7116" t="str">
            <v>DERWEN COLLEGE</v>
          </cell>
          <cell r="K7116" t="str">
            <v>ISP</v>
          </cell>
          <cell r="M7116">
            <v>114847</v>
          </cell>
          <cell r="N7116" t="str">
            <v>DERWEN COLLEGE</v>
          </cell>
          <cell r="O7116" t="str">
            <v>ISP</v>
          </cell>
          <cell r="P7116" t="str">
            <v/>
          </cell>
          <cell r="Q7116" t="str">
            <v/>
          </cell>
          <cell r="T7116" t="str">
            <v>ISP</v>
          </cell>
        </row>
        <row r="7117">
          <cell r="A7117">
            <v>20050</v>
          </cell>
          <cell r="B7117">
            <v>114853</v>
          </cell>
          <cell r="C7117" t="str">
            <v>FAIRFIELD OPPORTUNITY FARM (DILTON) LIMITED</v>
          </cell>
          <cell r="D7117">
            <v>865</v>
          </cell>
          <cell r="E7117" t="str">
            <v>Wiltshire</v>
          </cell>
          <cell r="F7117" t="str">
            <v>WEST</v>
          </cell>
          <cell r="G7117" t="str">
            <v>Devon</v>
          </cell>
          <cell r="H7117" t="str">
            <v>South West</v>
          </cell>
          <cell r="I7117">
            <v>114853</v>
          </cell>
          <cell r="J7117" t="str">
            <v>FAIRFIELD OPPORTUNITY FARM</v>
          </cell>
          <cell r="K7117" t="str">
            <v>ISP</v>
          </cell>
          <cell r="M7117">
            <v>114853</v>
          </cell>
          <cell r="N7117" t="str">
            <v>FAIRFIELD OPPORTUNITY FARM</v>
          </cell>
          <cell r="O7117" t="str">
            <v>ISP</v>
          </cell>
          <cell r="P7117" t="str">
            <v/>
          </cell>
          <cell r="Q7117" t="str">
            <v/>
          </cell>
          <cell r="T7117" t="str">
            <v>ISP</v>
          </cell>
        </row>
        <row r="7118">
          <cell r="A7118">
            <v>20051</v>
          </cell>
          <cell r="B7118">
            <v>114854</v>
          </cell>
          <cell r="C7118" t="str">
            <v>THE FORTUNE CENTRE OF RIDING THERAPY</v>
          </cell>
          <cell r="D7118">
            <v>850</v>
          </cell>
          <cell r="E7118" t="str">
            <v>Hampshire</v>
          </cell>
          <cell r="F7118" t="str">
            <v>SOUTH</v>
          </cell>
          <cell r="G7118" t="str">
            <v>Devon</v>
          </cell>
          <cell r="H7118" t="str">
            <v>South West</v>
          </cell>
          <cell r="I7118">
            <v>114854</v>
          </cell>
          <cell r="J7118" t="str">
            <v>THE FORTUNE CENTRE OF RIDING THERAPY</v>
          </cell>
          <cell r="K7118" t="str">
            <v>ISP</v>
          </cell>
          <cell r="M7118">
            <v>114854</v>
          </cell>
          <cell r="N7118" t="str">
            <v>THE FORTUNE CENTRE OF RIDING THERAPY</v>
          </cell>
          <cell r="O7118" t="str">
            <v>ISP</v>
          </cell>
          <cell r="P7118" t="str">
            <v/>
          </cell>
          <cell r="Q7118" t="str">
            <v/>
          </cell>
          <cell r="T7118" t="str">
            <v>ISP</v>
          </cell>
        </row>
        <row r="7119">
          <cell r="A7119">
            <v>20052</v>
          </cell>
          <cell r="B7119">
            <v>114855</v>
          </cell>
          <cell r="C7119" t="str">
            <v>FOXES ACADEMY LIMITED</v>
          </cell>
          <cell r="D7119">
            <v>933</v>
          </cell>
          <cell r="E7119" t="str">
            <v>Somerset</v>
          </cell>
          <cell r="F7119" t="str">
            <v>WEST</v>
          </cell>
          <cell r="G7119" t="str">
            <v>Devon</v>
          </cell>
          <cell r="H7119" t="str">
            <v>South West</v>
          </cell>
          <cell r="I7119">
            <v>114855</v>
          </cell>
          <cell r="J7119" t="str">
            <v>FOXES ACADEMY</v>
          </cell>
          <cell r="K7119" t="str">
            <v>ISP</v>
          </cell>
          <cell r="M7119">
            <v>114855</v>
          </cell>
          <cell r="N7119" t="str">
            <v>FOXES ACADEMY</v>
          </cell>
          <cell r="O7119" t="str">
            <v>ISP</v>
          </cell>
          <cell r="P7119" t="str">
            <v/>
          </cell>
          <cell r="Q7119" t="str">
            <v/>
          </cell>
          <cell r="T7119" t="str">
            <v>ISP</v>
          </cell>
        </row>
        <row r="7120">
          <cell r="A7120">
            <v>20053</v>
          </cell>
          <cell r="B7120">
            <v>114864</v>
          </cell>
          <cell r="C7120" t="str">
            <v>TRELOAR TRUST</v>
          </cell>
          <cell r="D7120">
            <v>850</v>
          </cell>
          <cell r="E7120" t="str">
            <v>Hampshire</v>
          </cell>
          <cell r="F7120" t="str">
            <v>SOUTH</v>
          </cell>
          <cell r="G7120" t="str">
            <v>Devon</v>
          </cell>
          <cell r="H7120" t="str">
            <v>South West</v>
          </cell>
          <cell r="I7120">
            <v>114864</v>
          </cell>
          <cell r="J7120" t="str">
            <v>TRELOAR COLLEGE</v>
          </cell>
          <cell r="K7120" t="str">
            <v>ISP</v>
          </cell>
          <cell r="M7120">
            <v>114864</v>
          </cell>
          <cell r="N7120" t="str">
            <v>TRELOAR COLLEGE</v>
          </cell>
          <cell r="O7120" t="str">
            <v>ISP</v>
          </cell>
          <cell r="P7120" t="str">
            <v/>
          </cell>
          <cell r="Q7120" t="str">
            <v/>
          </cell>
          <cell r="T7120" t="str">
            <v>ISP</v>
          </cell>
        </row>
        <row r="7121">
          <cell r="A7121">
            <v>20054</v>
          </cell>
          <cell r="B7121">
            <v>114865</v>
          </cell>
          <cell r="C7121" t="str">
            <v>LUFTON COLLEGE OF FURTHER EDUCATION</v>
          </cell>
          <cell r="D7121">
            <v>933</v>
          </cell>
          <cell r="E7121" t="str">
            <v>Somerset</v>
          </cell>
          <cell r="F7121" t="str">
            <v>WEST</v>
          </cell>
          <cell r="G7121" t="str">
            <v>Devon</v>
          </cell>
          <cell r="H7121" t="str">
            <v>South West</v>
          </cell>
          <cell r="I7121">
            <v>114865</v>
          </cell>
          <cell r="J7121" t="str">
            <v>LUFTON COLLEGE OF FURTHER EDUCATION</v>
          </cell>
          <cell r="K7121" t="str">
            <v>ISP</v>
          </cell>
          <cell r="M7121">
            <v>114865</v>
          </cell>
          <cell r="N7121" t="str">
            <v>LUFTON COLLEGE OF FURTHER EDUCATION</v>
          </cell>
          <cell r="O7121" t="str">
            <v>ISP</v>
          </cell>
          <cell r="P7121" t="str">
            <v/>
          </cell>
          <cell r="Q7121" t="str">
            <v/>
          </cell>
          <cell r="T7121" t="str">
            <v>ISP</v>
          </cell>
        </row>
        <row r="7122">
          <cell r="A7122">
            <v>20055</v>
          </cell>
          <cell r="B7122">
            <v>114868</v>
          </cell>
          <cell r="C7122" t="str">
            <v>NATIONAL STAR CENTRE FOR DISABLED YOUTH LIMITED - (114868)</v>
          </cell>
          <cell r="D7122">
            <v>916</v>
          </cell>
          <cell r="E7122" t="str">
            <v>Gloucestershire</v>
          </cell>
          <cell r="F7122" t="str">
            <v>WEST</v>
          </cell>
          <cell r="G7122" t="str">
            <v>Devon</v>
          </cell>
          <cell r="H7122" t="str">
            <v>South West</v>
          </cell>
          <cell r="I7122">
            <v>114868</v>
          </cell>
          <cell r="J7122" t="str">
            <v>NATIONAL STAR CENTRE FOR DISABLED YOUTH LIMITED</v>
          </cell>
          <cell r="K7122" t="str">
            <v>FE</v>
          </cell>
          <cell r="M7122">
            <v>114868</v>
          </cell>
          <cell r="N7122" t="str">
            <v>NATIONAL STAR CENTRE FOR DISABLED YOUTH LIMITED</v>
          </cell>
          <cell r="O7122" t="str">
            <v>FE</v>
          </cell>
          <cell r="P7122" t="str">
            <v/>
          </cell>
          <cell r="Q7122" t="str">
            <v/>
          </cell>
          <cell r="T7122" t="str">
            <v>FE</v>
          </cell>
        </row>
        <row r="7123">
          <cell r="A7123">
            <v>20056</v>
          </cell>
          <cell r="B7123">
            <v>114869</v>
          </cell>
          <cell r="C7123" t="str">
            <v>PHOENIX LEARNING AND CARE LIMITED</v>
          </cell>
          <cell r="D7123">
            <v>878</v>
          </cell>
          <cell r="E7123" t="str">
            <v>Devon</v>
          </cell>
          <cell r="F7123" t="str">
            <v>WEST</v>
          </cell>
          <cell r="G7123" t="str">
            <v>Devon</v>
          </cell>
          <cell r="H7123" t="str">
            <v>South West</v>
          </cell>
          <cell r="I7123">
            <v>114869</v>
          </cell>
          <cell r="J7123" t="str">
            <v>PHOENIX LEARNING AND CARE LIMITED</v>
          </cell>
          <cell r="K7123" t="str">
            <v>ISP</v>
          </cell>
          <cell r="M7123">
            <v>114869</v>
          </cell>
          <cell r="N7123" t="str">
            <v>PHOENIX LEARNING AND CARE LIMITED</v>
          </cell>
          <cell r="O7123" t="str">
            <v>ISP</v>
          </cell>
          <cell r="P7123" t="str">
            <v/>
          </cell>
          <cell r="Q7123" t="str">
            <v/>
          </cell>
          <cell r="T7123" t="str">
            <v>ISP</v>
          </cell>
        </row>
        <row r="7124">
          <cell r="A7124">
            <v>20057</v>
          </cell>
          <cell r="B7124">
            <v>114874</v>
          </cell>
          <cell r="C7124" t="str">
            <v>THE ROYAL NATIONAL COLLEGE FOR THE BLIND</v>
          </cell>
          <cell r="D7124">
            <v>884</v>
          </cell>
          <cell r="E7124" t="str">
            <v>Herefordshire</v>
          </cell>
          <cell r="F7124" t="str">
            <v>WEST</v>
          </cell>
          <cell r="G7124" t="str">
            <v>Devon</v>
          </cell>
          <cell r="H7124" t="str">
            <v>South West</v>
          </cell>
          <cell r="I7124">
            <v>114874</v>
          </cell>
          <cell r="J7124" t="str">
            <v>ROYAL NATIONAL COLLEGE FOR THE BLIND</v>
          </cell>
          <cell r="K7124" t="str">
            <v>ISP</v>
          </cell>
          <cell r="M7124">
            <v>114874</v>
          </cell>
          <cell r="N7124" t="str">
            <v>ROYAL NATIONAL COLLEGE FOR THE BLIND</v>
          </cell>
          <cell r="O7124" t="str">
            <v>ISP</v>
          </cell>
          <cell r="P7124" t="str">
            <v/>
          </cell>
          <cell r="Q7124" t="str">
            <v/>
          </cell>
          <cell r="T7124" t="str">
            <v>ISP</v>
          </cell>
        </row>
        <row r="7125">
          <cell r="A7125">
            <v>20058</v>
          </cell>
          <cell r="B7125">
            <v>114875</v>
          </cell>
          <cell r="C7125" t="str">
            <v>RUSKIN MILL COLLEGE</v>
          </cell>
          <cell r="D7125">
            <v>916</v>
          </cell>
          <cell r="E7125" t="str">
            <v>Gloucestershire</v>
          </cell>
          <cell r="F7125" t="str">
            <v>WEST</v>
          </cell>
          <cell r="G7125" t="str">
            <v>Devon</v>
          </cell>
          <cell r="H7125" t="str">
            <v>South West</v>
          </cell>
          <cell r="I7125">
            <v>114875</v>
          </cell>
          <cell r="J7125" t="str">
            <v>RUSKIN MILL COLLEGE</v>
          </cell>
          <cell r="K7125" t="str">
            <v>ISP</v>
          </cell>
          <cell r="M7125">
            <v>114875</v>
          </cell>
          <cell r="N7125" t="str">
            <v>RUSKIN MILL COLLEGE</v>
          </cell>
          <cell r="O7125" t="str">
            <v>ISP</v>
          </cell>
          <cell r="P7125" t="str">
            <v/>
          </cell>
          <cell r="Q7125" t="str">
            <v/>
          </cell>
          <cell r="T7125" t="str">
            <v>ISP</v>
          </cell>
        </row>
        <row r="7126">
          <cell r="A7126">
            <v>20059</v>
          </cell>
          <cell r="B7126">
            <v>114888</v>
          </cell>
          <cell r="C7126" t="str">
            <v>WILLIAM MORRIS (CAMPHILL) COMMUNITY LIMITED</v>
          </cell>
          <cell r="D7126">
            <v>916</v>
          </cell>
          <cell r="E7126" t="str">
            <v>Gloucestershire</v>
          </cell>
          <cell r="F7126" t="str">
            <v>WEST</v>
          </cell>
          <cell r="G7126" t="str">
            <v>Devon</v>
          </cell>
          <cell r="H7126" t="str">
            <v>South West</v>
          </cell>
          <cell r="I7126">
            <v>114888</v>
          </cell>
          <cell r="J7126" t="str">
            <v>WILLIAM MORRIS (CAMPHILL) COMMUNITY LIMITED</v>
          </cell>
          <cell r="K7126" t="str">
            <v>ISP</v>
          </cell>
          <cell r="M7126">
            <v>114888</v>
          </cell>
          <cell r="N7126" t="str">
            <v>WILLIAM MORRIS (CAMPHILL) COMMUNITY LIMITED</v>
          </cell>
          <cell r="O7126" t="str">
            <v>ISP</v>
          </cell>
          <cell r="P7126" t="str">
            <v/>
          </cell>
          <cell r="Q7126" t="str">
            <v/>
          </cell>
          <cell r="T7126" t="str">
            <v>ISP</v>
          </cell>
        </row>
        <row r="7127">
          <cell r="A7127">
            <v>20060</v>
          </cell>
          <cell r="B7127">
            <v>114892</v>
          </cell>
          <cell r="C7127" t="str">
            <v>FARLEIGH FURTHER EDUCATION COLLEGE - FROME</v>
          </cell>
          <cell r="D7127">
            <v>933</v>
          </cell>
          <cell r="E7127" t="str">
            <v>Somerset</v>
          </cell>
          <cell r="F7127" t="str">
            <v>WEST</v>
          </cell>
          <cell r="G7127" t="str">
            <v>Devon</v>
          </cell>
          <cell r="H7127" t="str">
            <v>South West</v>
          </cell>
          <cell r="I7127">
            <v>114892</v>
          </cell>
          <cell r="J7127" t="str">
            <v>FARLEIGH FURTHER EDUCATION COLLEGE - FROME</v>
          </cell>
          <cell r="K7127" t="str">
            <v>ISP</v>
          </cell>
          <cell r="M7127">
            <v>114892</v>
          </cell>
          <cell r="N7127" t="str">
            <v>FARLEIGH FURTHER EDUCATION COLLEGE - FROME</v>
          </cell>
          <cell r="O7127" t="str">
            <v>ISP</v>
          </cell>
          <cell r="P7127" t="str">
            <v/>
          </cell>
          <cell r="Q7127" t="str">
            <v/>
          </cell>
          <cell r="T7127" t="str">
            <v>ISP</v>
          </cell>
        </row>
        <row r="7128">
          <cell r="A7128">
            <v>20061</v>
          </cell>
          <cell r="B7128">
            <v>117235</v>
          </cell>
          <cell r="C7128" t="str">
            <v>FARLEIGH FURTHER EDUCATION COLLEGE - SWINDON</v>
          </cell>
          <cell r="D7128">
            <v>865</v>
          </cell>
          <cell r="E7128" t="str">
            <v>Wiltshire</v>
          </cell>
          <cell r="F7128" t="str">
            <v>WEST</v>
          </cell>
          <cell r="G7128" t="str">
            <v>Devon</v>
          </cell>
          <cell r="H7128" t="str">
            <v>South West</v>
          </cell>
          <cell r="I7128">
            <v>117235</v>
          </cell>
          <cell r="J7128" t="str">
            <v>FARLEIGH FURTHER EDUCATION COLLEGE - SWINDON</v>
          </cell>
          <cell r="K7128" t="str">
            <v>ISP</v>
          </cell>
          <cell r="M7128">
            <v>117235</v>
          </cell>
          <cell r="N7128" t="str">
            <v>FARLEIGH FURTHER EDUCATION COLLEGE - SWINDON</v>
          </cell>
          <cell r="O7128" t="str">
            <v>ISP</v>
          </cell>
          <cell r="P7128" t="str">
            <v/>
          </cell>
          <cell r="Q7128" t="str">
            <v/>
          </cell>
          <cell r="T7128" t="str">
            <v>ISP</v>
          </cell>
        </row>
        <row r="7129">
          <cell r="A7129">
            <v>20062</v>
          </cell>
          <cell r="B7129">
            <v>119225</v>
          </cell>
          <cell r="C7129" t="str">
            <v>Exeter Royal Academy for Deaf Education</v>
          </cell>
          <cell r="D7129">
            <v>878</v>
          </cell>
          <cell r="E7129" t="str">
            <v>Devon</v>
          </cell>
          <cell r="F7129" t="str">
            <v>WEST</v>
          </cell>
          <cell r="G7129" t="str">
            <v>Devon</v>
          </cell>
          <cell r="H7129" t="str">
            <v>South West</v>
          </cell>
          <cell r="I7129">
            <v>119225</v>
          </cell>
          <cell r="J7129" t="str">
            <v>EXETER ROYAL ACADEMY FOR DEAF EDUCATION</v>
          </cell>
          <cell r="K7129" t="str">
            <v>ISP</v>
          </cell>
          <cell r="M7129">
            <v>119225</v>
          </cell>
          <cell r="N7129" t="str">
            <v>EXETER ROYAL ACADEMY FOR DEAF EDUCATION</v>
          </cell>
          <cell r="O7129" t="str">
            <v>ISP</v>
          </cell>
          <cell r="P7129" t="str">
            <v/>
          </cell>
          <cell r="Q7129" t="str">
            <v/>
          </cell>
          <cell r="T7129" t="str">
            <v>ISP</v>
          </cell>
        </row>
        <row r="7130">
          <cell r="A7130">
            <v>20065</v>
          </cell>
          <cell r="B7130">
            <v>114828</v>
          </cell>
          <cell r="C7130" t="str">
            <v>St John's Catholic School for the Deaf (Boston Spa)</v>
          </cell>
          <cell r="D7130">
            <v>383</v>
          </cell>
          <cell r="E7130" t="str">
            <v>Leeds</v>
          </cell>
          <cell r="F7130" t="str">
            <v>NORTH</v>
          </cell>
          <cell r="G7130" t="str">
            <v>Devon</v>
          </cell>
          <cell r="H7130" t="str">
            <v>South West</v>
          </cell>
          <cell r="I7130">
            <v>114828</v>
          </cell>
          <cell r="J7130" t="str">
            <v>ST JOHN'S CATHOLIC SCHOOL FOR THE DEAF (BOSTON SPA)</v>
          </cell>
          <cell r="K7130" t="str">
            <v>NMSS</v>
          </cell>
          <cell r="M7130">
            <v>114828</v>
          </cell>
          <cell r="N7130" t="str">
            <v>ST JOHN'S CATHOLIC SCHOOL FOR THE DEAF (BOSTON SPA)</v>
          </cell>
          <cell r="O7130" t="str">
            <v>NMSS</v>
          </cell>
          <cell r="P7130" t="str">
            <v/>
          </cell>
          <cell r="Q7130" t="str">
            <v/>
          </cell>
          <cell r="T7130" t="str">
            <v>NMSS</v>
          </cell>
        </row>
        <row r="7131">
          <cell r="A7131">
            <v>20067</v>
          </cell>
          <cell r="B7131">
            <v>114080</v>
          </cell>
          <cell r="C7131" t="str">
            <v>The Woodroffe School</v>
          </cell>
          <cell r="D7131">
            <v>835</v>
          </cell>
          <cell r="E7131" t="str">
            <v>Dorset</v>
          </cell>
          <cell r="F7131" t="str">
            <v>WEST</v>
          </cell>
          <cell r="G7131" t="str">
            <v>Devon</v>
          </cell>
          <cell r="H7131" t="str">
            <v>South West</v>
          </cell>
          <cell r="I7131">
            <v>114080</v>
          </cell>
          <cell r="J7131" t="str">
            <v>THE WOODROFFE SCHOOL</v>
          </cell>
          <cell r="K7131" t="str">
            <v>School Sixth Form</v>
          </cell>
          <cell r="M7131">
            <v>114080</v>
          </cell>
          <cell r="N7131" t="str">
            <v>THE WOODROFFE SCHOOL</v>
          </cell>
          <cell r="O7131" t="str">
            <v>SCHOOL SIXTH FORM</v>
          </cell>
          <cell r="P7131" t="str">
            <v/>
          </cell>
          <cell r="Q7131" t="str">
            <v/>
          </cell>
          <cell r="T7131" t="str">
            <v>SCHOOL SIXTH FORM</v>
          </cell>
        </row>
        <row r="7132">
          <cell r="A7132">
            <v>20068</v>
          </cell>
          <cell r="B7132">
            <v>119320</v>
          </cell>
          <cell r="C7132" t="str">
            <v>Mary Hare Grammar School</v>
          </cell>
          <cell r="D7132">
            <v>869</v>
          </cell>
          <cell r="E7132" t="str">
            <v>West Berkshire</v>
          </cell>
          <cell r="F7132" t="str">
            <v>SOUTH</v>
          </cell>
          <cell r="G7132" t="str">
            <v>Devon</v>
          </cell>
          <cell r="H7132" t="str">
            <v>South West</v>
          </cell>
          <cell r="I7132">
            <v>119320</v>
          </cell>
          <cell r="J7132" t="str">
            <v>MARY HARE SCHOOL</v>
          </cell>
          <cell r="K7132" t="str">
            <v>NMSS</v>
          </cell>
          <cell r="M7132">
            <v>119320</v>
          </cell>
          <cell r="N7132" t="str">
            <v>MARY HARE SCHOOL</v>
          </cell>
          <cell r="O7132" t="str">
            <v>NMSS</v>
          </cell>
          <cell r="P7132" t="str">
            <v/>
          </cell>
          <cell r="Q7132" t="str">
            <v/>
          </cell>
          <cell r="T7132" t="str">
            <v>NMSS</v>
          </cell>
        </row>
        <row r="7133">
          <cell r="A7133">
            <v>20069</v>
          </cell>
          <cell r="B7133">
            <v>114799</v>
          </cell>
          <cell r="C7133" t="str">
            <v>The Axe Valley Community College</v>
          </cell>
          <cell r="D7133">
            <v>878</v>
          </cell>
          <cell r="E7133" t="str">
            <v>Devon</v>
          </cell>
          <cell r="F7133" t="str">
            <v>WEST</v>
          </cell>
          <cell r="G7133" t="str">
            <v>Devon</v>
          </cell>
          <cell r="H7133" t="str">
            <v>South West</v>
          </cell>
          <cell r="I7133">
            <v>114799</v>
          </cell>
          <cell r="J7133" t="str">
            <v>THE AXE VALLEY COMMUNITY COLLEGE</v>
          </cell>
          <cell r="K7133" t="str">
            <v>School Sixth Form</v>
          </cell>
          <cell r="M7133">
            <v>114799</v>
          </cell>
          <cell r="N7133" t="str">
            <v>THE AXE VALLEY COMMUNITY COLLEGE</v>
          </cell>
          <cell r="O7133" t="str">
            <v>SCHOOL SIXTH FORM</v>
          </cell>
          <cell r="P7133" t="str">
            <v/>
          </cell>
          <cell r="Q7133" t="str">
            <v/>
          </cell>
          <cell r="T7133" t="str">
            <v>SCHOOL SIXTH FORM</v>
          </cell>
        </row>
        <row r="7134">
          <cell r="A7134">
            <v>20070</v>
          </cell>
          <cell r="B7134">
            <v>119673</v>
          </cell>
          <cell r="C7134" t="str">
            <v>Queen Elizabeth's Community College</v>
          </cell>
          <cell r="D7134">
            <v>878</v>
          </cell>
          <cell r="E7134" t="str">
            <v>Devon</v>
          </cell>
          <cell r="F7134" t="str">
            <v>WEST</v>
          </cell>
          <cell r="G7134" t="str">
            <v>Devon</v>
          </cell>
          <cell r="H7134" t="str">
            <v>South West</v>
          </cell>
          <cell r="I7134">
            <v>119673</v>
          </cell>
          <cell r="J7134" t="str">
            <v>QUEEN ELIZABETH'S COMMUNITY COLLEGE</v>
          </cell>
          <cell r="K7134" t="str">
            <v>Academy</v>
          </cell>
          <cell r="M7134">
            <v>119673</v>
          </cell>
          <cell r="N7134" t="str">
            <v>QUEEN ELIZABETH'S ACADEMY TRUST</v>
          </cell>
          <cell r="O7134" t="str">
            <v>ACADEMY</v>
          </cell>
          <cell r="P7134">
            <v>8784003</v>
          </cell>
          <cell r="Q7134" t="str">
            <v>ACADEMY Converter</v>
          </cell>
          <cell r="T7134" t="str">
            <v>ACADEMY</v>
          </cell>
        </row>
        <row r="7135">
          <cell r="A7135">
            <v>20071</v>
          </cell>
          <cell r="B7135">
            <v>119912</v>
          </cell>
          <cell r="C7135" t="str">
            <v>Honiton Community College</v>
          </cell>
          <cell r="D7135">
            <v>878</v>
          </cell>
          <cell r="E7135" t="str">
            <v>Devon</v>
          </cell>
          <cell r="F7135" t="str">
            <v>WEST</v>
          </cell>
          <cell r="G7135" t="str">
            <v>Devon</v>
          </cell>
          <cell r="H7135" t="str">
            <v>South West</v>
          </cell>
          <cell r="I7135">
            <v>119912</v>
          </cell>
          <cell r="J7135" t="str">
            <v>HONITON COMMUNITY COLLEGE</v>
          </cell>
          <cell r="K7135" t="str">
            <v>Academy</v>
          </cell>
          <cell r="M7135">
            <v>119912</v>
          </cell>
          <cell r="N7135" t="str">
            <v>HONITON COMMUNITY COLLEGE</v>
          </cell>
          <cell r="O7135" t="str">
            <v>ACADEMY</v>
          </cell>
          <cell r="P7135">
            <v>8784004</v>
          </cell>
          <cell r="Q7135" t="str">
            <v>ACADEMY Converter</v>
          </cell>
          <cell r="T7135" t="str">
            <v>ACADEMY</v>
          </cell>
        </row>
        <row r="7136">
          <cell r="A7136">
            <v>20072</v>
          </cell>
          <cell r="B7136">
            <v>119688</v>
          </cell>
          <cell r="C7136" t="str">
            <v>The King's School</v>
          </cell>
          <cell r="D7136">
            <v>878</v>
          </cell>
          <cell r="E7136" t="str">
            <v>Devon</v>
          </cell>
          <cell r="F7136" t="str">
            <v>WEST</v>
          </cell>
          <cell r="G7136" t="str">
            <v>Devon</v>
          </cell>
          <cell r="H7136" t="str">
            <v>South West</v>
          </cell>
          <cell r="I7136">
            <v>119688</v>
          </cell>
          <cell r="J7136" t="str">
            <v>THE KING'S SCHOOL OTTERY ST MARY</v>
          </cell>
          <cell r="K7136" t="str">
            <v>Academy</v>
          </cell>
          <cell r="M7136">
            <v>119688</v>
          </cell>
          <cell r="N7136" t="str">
            <v>THE KING'S SCHOOL</v>
          </cell>
          <cell r="O7136" t="str">
            <v>ACADEMY</v>
          </cell>
          <cell r="P7136">
            <v>8784005</v>
          </cell>
          <cell r="Q7136" t="str">
            <v>ACADEMY Converter</v>
          </cell>
          <cell r="T7136" t="str">
            <v>ACADEMY</v>
          </cell>
        </row>
        <row r="7137">
          <cell r="A7137">
            <v>20073</v>
          </cell>
          <cell r="B7137">
            <v>119545</v>
          </cell>
          <cell r="C7137" t="str">
            <v>Clyst Vale Community College</v>
          </cell>
          <cell r="D7137">
            <v>878</v>
          </cell>
          <cell r="E7137" t="str">
            <v>Devon</v>
          </cell>
          <cell r="F7137" t="str">
            <v>WEST</v>
          </cell>
          <cell r="G7137" t="str">
            <v>Devon</v>
          </cell>
          <cell r="H7137" t="str">
            <v>South West</v>
          </cell>
          <cell r="I7137">
            <v>119545</v>
          </cell>
          <cell r="J7137" t="str">
            <v>CLYST VALE ACADEMY TRUST</v>
          </cell>
          <cell r="K7137" t="str">
            <v>Academy</v>
          </cell>
          <cell r="M7137">
            <v>119545</v>
          </cell>
          <cell r="N7137" t="str">
            <v>CLYST VALE ACADEMY TRUST</v>
          </cell>
          <cell r="O7137" t="str">
            <v>ACADEMY</v>
          </cell>
          <cell r="P7137">
            <v>8784009</v>
          </cell>
          <cell r="Q7137" t="str">
            <v>ACADEMY Converter</v>
          </cell>
          <cell r="T7137" t="str">
            <v>ACADEMY</v>
          </cell>
        </row>
        <row r="7138">
          <cell r="A7138">
            <v>20074</v>
          </cell>
          <cell r="B7138">
            <v>114788</v>
          </cell>
          <cell r="C7138" t="str">
            <v>Sidmouth College</v>
          </cell>
          <cell r="D7138">
            <v>878</v>
          </cell>
          <cell r="E7138" t="str">
            <v>Devon</v>
          </cell>
          <cell r="F7138" t="str">
            <v>WEST</v>
          </cell>
          <cell r="G7138" t="str">
            <v>Devon</v>
          </cell>
          <cell r="H7138" t="str">
            <v>South West</v>
          </cell>
          <cell r="I7138">
            <v>114788</v>
          </cell>
          <cell r="J7138" t="str">
            <v>SIDMOUTH COLLEGE</v>
          </cell>
          <cell r="K7138" t="str">
            <v>School Sixth Form</v>
          </cell>
          <cell r="M7138">
            <v>114788</v>
          </cell>
          <cell r="N7138" t="str">
            <v>SIDMOUTH COLLEGE</v>
          </cell>
          <cell r="O7138" t="str">
            <v>SCHOOL SIXTH FORM</v>
          </cell>
          <cell r="P7138" t="str">
            <v/>
          </cell>
          <cell r="Q7138" t="str">
            <v/>
          </cell>
          <cell r="T7138" t="str">
            <v>SCHOOL SIXTH FORM</v>
          </cell>
        </row>
        <row r="7139">
          <cell r="A7139">
            <v>20075</v>
          </cell>
          <cell r="B7139">
            <v>119526</v>
          </cell>
          <cell r="C7139" t="str">
            <v>Exmouth Community College</v>
          </cell>
          <cell r="D7139">
            <v>878</v>
          </cell>
          <cell r="E7139" t="str">
            <v>Devon</v>
          </cell>
          <cell r="F7139" t="str">
            <v>WEST</v>
          </cell>
          <cell r="G7139" t="str">
            <v>Devon</v>
          </cell>
          <cell r="H7139" t="str">
            <v>South West</v>
          </cell>
          <cell r="I7139">
            <v>119526</v>
          </cell>
          <cell r="J7139" t="str">
            <v>EXMOUTH COMMUNITY COLLEGE</v>
          </cell>
          <cell r="K7139" t="str">
            <v>Academy</v>
          </cell>
          <cell r="M7139">
            <v>119526</v>
          </cell>
          <cell r="N7139" t="str">
            <v>EXMOUTH COMMUNITY COLLEGE</v>
          </cell>
          <cell r="O7139" t="str">
            <v>ACADEMY</v>
          </cell>
          <cell r="P7139">
            <v>8784012</v>
          </cell>
          <cell r="Q7139" t="str">
            <v>ACADEMY Converter</v>
          </cell>
          <cell r="T7139" t="str">
            <v>ACADEMY</v>
          </cell>
        </row>
        <row r="7140">
          <cell r="A7140">
            <v>20076</v>
          </cell>
          <cell r="B7140">
            <v>114770</v>
          </cell>
          <cell r="C7140" t="str">
            <v>Ilfracombe Arts College</v>
          </cell>
          <cell r="D7140">
            <v>878</v>
          </cell>
          <cell r="E7140" t="str">
            <v>Devon</v>
          </cell>
          <cell r="F7140" t="str">
            <v>WEST</v>
          </cell>
          <cell r="G7140" t="str">
            <v>Devon</v>
          </cell>
          <cell r="H7140" t="str">
            <v>South West</v>
          </cell>
          <cell r="I7140">
            <v>114770</v>
          </cell>
          <cell r="J7140" t="str">
            <v>ILFRACOMBE ARTS COLLEGE</v>
          </cell>
          <cell r="K7140" t="str">
            <v>School Sixth Form</v>
          </cell>
          <cell r="M7140">
            <v>114770</v>
          </cell>
          <cell r="N7140" t="str">
            <v>ILFRACOMBE ARTS COLLEGE</v>
          </cell>
          <cell r="O7140" t="str">
            <v>SCHOOL SIXTH FORM</v>
          </cell>
          <cell r="P7140" t="str">
            <v/>
          </cell>
          <cell r="Q7140" t="str">
            <v/>
          </cell>
          <cell r="T7140" t="str">
            <v>SCHOOL SIXTH FORM</v>
          </cell>
        </row>
        <row r="7141">
          <cell r="A7141">
            <v>20077</v>
          </cell>
          <cell r="B7141">
            <v>113150</v>
          </cell>
          <cell r="C7141" t="str">
            <v>Bideford College</v>
          </cell>
          <cell r="D7141">
            <v>878</v>
          </cell>
          <cell r="E7141" t="str">
            <v>Devon</v>
          </cell>
          <cell r="F7141" t="str">
            <v>WEST</v>
          </cell>
          <cell r="G7141" t="str">
            <v>Devon</v>
          </cell>
          <cell r="H7141" t="str">
            <v>South West</v>
          </cell>
          <cell r="I7141">
            <v>113150</v>
          </cell>
          <cell r="J7141" t="str">
            <v>BIDEFORD COLLEGE</v>
          </cell>
          <cell r="K7141" t="str">
            <v>School Sixth Form</v>
          </cell>
          <cell r="M7141">
            <v>113150</v>
          </cell>
          <cell r="N7141" t="str">
            <v>BIDEFORD COLLEGE</v>
          </cell>
          <cell r="O7141" t="str">
            <v>SCHOOL SIXTH FORM</v>
          </cell>
          <cell r="P7141" t="str">
            <v/>
          </cell>
          <cell r="Q7141" t="str">
            <v/>
          </cell>
          <cell r="T7141" t="str">
            <v>SCHOOL SIXTH FORM</v>
          </cell>
        </row>
        <row r="7142">
          <cell r="A7142">
            <v>20078</v>
          </cell>
          <cell r="B7142">
            <v>119568</v>
          </cell>
          <cell r="C7142" t="str">
            <v>South Dartmoor Community Coll.</v>
          </cell>
          <cell r="D7142">
            <v>878</v>
          </cell>
          <cell r="E7142" t="str">
            <v>Devon</v>
          </cell>
          <cell r="F7142" t="str">
            <v>WEST</v>
          </cell>
          <cell r="G7142" t="str">
            <v>Devon</v>
          </cell>
          <cell r="H7142" t="str">
            <v>South West</v>
          </cell>
          <cell r="I7142">
            <v>119568</v>
          </cell>
          <cell r="J7142" t="str">
            <v>SOUTH DARTMOOR ACADEMY</v>
          </cell>
          <cell r="K7142" t="str">
            <v>Academy</v>
          </cell>
          <cell r="M7142">
            <v>119568</v>
          </cell>
          <cell r="N7142" t="str">
            <v>SOUTH DARTMOOR ACADEMY</v>
          </cell>
          <cell r="O7142" t="str">
            <v>ACADEMY</v>
          </cell>
          <cell r="P7142">
            <v>8784108</v>
          </cell>
          <cell r="Q7142" t="str">
            <v>ACADEMY Converter</v>
          </cell>
          <cell r="T7142" t="str">
            <v>ACADEMY</v>
          </cell>
        </row>
        <row r="7143">
          <cell r="A7143">
            <v>20079</v>
          </cell>
          <cell r="B7143">
            <v>114772</v>
          </cell>
          <cell r="C7143" t="str">
            <v>King Edward VI Community College</v>
          </cell>
          <cell r="D7143">
            <v>878</v>
          </cell>
          <cell r="E7143" t="str">
            <v>Devon</v>
          </cell>
          <cell r="F7143" t="str">
            <v>WEST</v>
          </cell>
          <cell r="G7143" t="str">
            <v>Devon</v>
          </cell>
          <cell r="H7143" t="str">
            <v>South West</v>
          </cell>
          <cell r="I7143">
            <v>114772</v>
          </cell>
          <cell r="J7143" t="str">
            <v>KING EDWARD VI COMMUNITY COLLEGE</v>
          </cell>
          <cell r="K7143" t="str">
            <v>School Sixth Form</v>
          </cell>
          <cell r="M7143">
            <v>114772</v>
          </cell>
          <cell r="N7143" t="str">
            <v>KING EDWARD VI COMMUNITY COLLEGE</v>
          </cell>
          <cell r="O7143" t="str">
            <v>SCHOOL SIXTH FORM</v>
          </cell>
          <cell r="P7143" t="str">
            <v/>
          </cell>
          <cell r="Q7143" t="str">
            <v/>
          </cell>
          <cell r="T7143" t="str">
            <v>SCHOOL SIXTH FORM</v>
          </cell>
        </row>
        <row r="7144">
          <cell r="A7144">
            <v>20080</v>
          </cell>
          <cell r="B7144">
            <v>119402</v>
          </cell>
          <cell r="C7144" t="str">
            <v>Kingsbridge Community College</v>
          </cell>
          <cell r="D7144">
            <v>878</v>
          </cell>
          <cell r="E7144" t="str">
            <v>Devon</v>
          </cell>
          <cell r="F7144" t="str">
            <v>WEST</v>
          </cell>
          <cell r="G7144" t="str">
            <v>Devon</v>
          </cell>
          <cell r="H7144" t="str">
            <v>South West</v>
          </cell>
          <cell r="I7144">
            <v>119402</v>
          </cell>
          <cell r="J7144" t="str">
            <v>KINGSBRIDGE ACADEMY</v>
          </cell>
          <cell r="K7144" t="str">
            <v>Academy</v>
          </cell>
          <cell r="M7144">
            <v>119402</v>
          </cell>
          <cell r="N7144" t="str">
            <v>KINGSBRIDGE COMMUNITY COLLEGE</v>
          </cell>
          <cell r="O7144" t="str">
            <v>ACADEMY</v>
          </cell>
          <cell r="P7144">
            <v>8784110</v>
          </cell>
          <cell r="Q7144" t="str">
            <v>ACADEMY Converter</v>
          </cell>
          <cell r="T7144" t="str">
            <v>ACADEMY</v>
          </cell>
        </row>
        <row r="7145">
          <cell r="A7145">
            <v>20081</v>
          </cell>
          <cell r="B7145">
            <v>120176</v>
          </cell>
          <cell r="C7145" t="str">
            <v>Coombeshead College</v>
          </cell>
          <cell r="D7145">
            <v>878</v>
          </cell>
          <cell r="E7145" t="str">
            <v>Devon</v>
          </cell>
          <cell r="F7145" t="str">
            <v>WEST</v>
          </cell>
          <cell r="G7145" t="str">
            <v>Devon</v>
          </cell>
          <cell r="H7145" t="str">
            <v>South West</v>
          </cell>
          <cell r="I7145">
            <v>120176</v>
          </cell>
          <cell r="J7145" t="str">
            <v>COOMBESHEAD COLLEGE TRUST</v>
          </cell>
          <cell r="K7145" t="str">
            <v>Academy</v>
          </cell>
          <cell r="M7145">
            <v>120176</v>
          </cell>
          <cell r="N7145" t="str">
            <v>COOMBESHEAD ACADEMY</v>
          </cell>
          <cell r="O7145" t="str">
            <v>ACADEMY</v>
          </cell>
          <cell r="P7145">
            <v>8784112</v>
          </cell>
          <cell r="Q7145" t="str">
            <v>ACADEMY Converter</v>
          </cell>
          <cell r="T7145" t="str">
            <v>ACADEMY</v>
          </cell>
        </row>
        <row r="7146">
          <cell r="A7146">
            <v>20082</v>
          </cell>
          <cell r="B7146">
            <v>119495</v>
          </cell>
          <cell r="C7146" t="str">
            <v>Teignmouth Community College</v>
          </cell>
          <cell r="D7146">
            <v>878</v>
          </cell>
          <cell r="E7146" t="str">
            <v>Devon</v>
          </cell>
          <cell r="F7146" t="str">
            <v>WEST</v>
          </cell>
          <cell r="G7146" t="str">
            <v>Devon</v>
          </cell>
          <cell r="H7146" t="str">
            <v>South West</v>
          </cell>
          <cell r="I7146">
            <v>119495</v>
          </cell>
          <cell r="J7146" t="str">
            <v>TEIGNMOUTH COMMUNITY SCHOOL</v>
          </cell>
          <cell r="K7146" t="str">
            <v>Academy</v>
          </cell>
          <cell r="M7146">
            <v>119495</v>
          </cell>
          <cell r="N7146" t="str">
            <v>TEIGNMOUTH COMMUNITY COLLEGE</v>
          </cell>
          <cell r="O7146" t="str">
            <v>ACADEMY</v>
          </cell>
          <cell r="P7146">
            <v>8784120</v>
          </cell>
          <cell r="Q7146" t="str">
            <v>ACADEMY Converter</v>
          </cell>
          <cell r="T7146" t="str">
            <v>ACADEMY</v>
          </cell>
        </row>
        <row r="7147">
          <cell r="A7147">
            <v>20083</v>
          </cell>
          <cell r="B7147">
            <v>114796</v>
          </cell>
          <cell r="C7147" t="str">
            <v>Tavistock College</v>
          </cell>
          <cell r="D7147">
            <v>878</v>
          </cell>
          <cell r="E7147" t="str">
            <v>Devon</v>
          </cell>
          <cell r="F7147" t="str">
            <v>WEST</v>
          </cell>
          <cell r="G7147" t="str">
            <v>Devon</v>
          </cell>
          <cell r="H7147" t="str">
            <v>South West</v>
          </cell>
          <cell r="I7147">
            <v>114796</v>
          </cell>
          <cell r="J7147" t="str">
            <v>TAVISTOCK COLLEGE</v>
          </cell>
          <cell r="K7147" t="str">
            <v>School Sixth Form</v>
          </cell>
          <cell r="M7147">
            <v>114796</v>
          </cell>
          <cell r="N7147" t="str">
            <v>TAVISTOCK COLLEGE</v>
          </cell>
          <cell r="O7147" t="str">
            <v>SCHOOL SIXTH FORM</v>
          </cell>
          <cell r="P7147" t="str">
            <v/>
          </cell>
          <cell r="Q7147" t="str">
            <v/>
          </cell>
          <cell r="T7147" t="str">
            <v>SCHOOL SIXTH FORM</v>
          </cell>
        </row>
        <row r="7148">
          <cell r="A7148">
            <v>20084</v>
          </cell>
          <cell r="B7148">
            <v>114780</v>
          </cell>
          <cell r="C7148" t="str">
            <v>Okehampton College</v>
          </cell>
          <cell r="D7148">
            <v>878</v>
          </cell>
          <cell r="E7148" t="str">
            <v>Devon</v>
          </cell>
          <cell r="F7148" t="str">
            <v>SOUTH</v>
          </cell>
          <cell r="G7148" t="str">
            <v>Devon</v>
          </cell>
          <cell r="H7148" t="str">
            <v>South West</v>
          </cell>
          <cell r="I7148">
            <v>114780</v>
          </cell>
          <cell r="J7148" t="str">
            <v>OKEHAMPTON COLLEGE</v>
          </cell>
          <cell r="K7148" t="str">
            <v>School Sixth Form</v>
          </cell>
          <cell r="M7148">
            <v>114780</v>
          </cell>
          <cell r="N7148" t="str">
            <v>OKEHAMPTON COLLEGE</v>
          </cell>
          <cell r="O7148" t="str">
            <v>SCHOOL SIXTH FORM</v>
          </cell>
          <cell r="P7148" t="str">
            <v/>
          </cell>
          <cell r="Q7148" t="str">
            <v/>
          </cell>
          <cell r="T7148" t="str">
            <v>SCHOOL SIXTH FORM</v>
          </cell>
        </row>
        <row r="7149">
          <cell r="A7149">
            <v>20085</v>
          </cell>
          <cell r="B7149">
            <v>119367</v>
          </cell>
          <cell r="C7149" t="str">
            <v>Ivybridge Community College</v>
          </cell>
          <cell r="D7149">
            <v>878</v>
          </cell>
          <cell r="E7149" t="str">
            <v>Devon</v>
          </cell>
          <cell r="F7149" t="str">
            <v>WEST</v>
          </cell>
          <cell r="G7149" t="str">
            <v>Devon</v>
          </cell>
          <cell r="H7149" t="str">
            <v>South West</v>
          </cell>
          <cell r="I7149">
            <v>119367</v>
          </cell>
          <cell r="J7149" t="str">
            <v>IVYBRIDGE ACADEMY TRUST</v>
          </cell>
          <cell r="K7149" t="str">
            <v>Academy</v>
          </cell>
          <cell r="M7149">
            <v>119367</v>
          </cell>
          <cell r="N7149" t="str">
            <v>IVYBRIDGE COMMUNITY COLLEGE</v>
          </cell>
          <cell r="O7149" t="str">
            <v>ACADEMY</v>
          </cell>
          <cell r="P7149">
            <v>8784184</v>
          </cell>
          <cell r="Q7149" t="str">
            <v>ACADEMY Converter</v>
          </cell>
          <cell r="T7149" t="str">
            <v>ACADEMY</v>
          </cell>
        </row>
        <row r="7150">
          <cell r="A7150">
            <v>20087</v>
          </cell>
          <cell r="B7150">
            <v>119494</v>
          </cell>
          <cell r="C7150" t="str">
            <v>Teign School</v>
          </cell>
          <cell r="D7150">
            <v>878</v>
          </cell>
          <cell r="E7150" t="str">
            <v>Devon</v>
          </cell>
          <cell r="F7150" t="str">
            <v>WEST</v>
          </cell>
          <cell r="G7150" t="str">
            <v>Devon</v>
          </cell>
          <cell r="H7150" t="str">
            <v>South West</v>
          </cell>
          <cell r="I7150">
            <v>119494</v>
          </cell>
          <cell r="J7150" t="str">
            <v>TEIGN SCHOOL</v>
          </cell>
          <cell r="K7150" t="str">
            <v>Academy</v>
          </cell>
          <cell r="M7150">
            <v>119494</v>
          </cell>
          <cell r="N7150" t="str">
            <v>TEIGN SCHOOL</v>
          </cell>
          <cell r="O7150" t="str">
            <v>ACADEMY</v>
          </cell>
          <cell r="P7150">
            <v>8785402</v>
          </cell>
          <cell r="Q7150" t="str">
            <v>ACADEMY Converter</v>
          </cell>
          <cell r="T7150" t="str">
            <v>ACADEMY</v>
          </cell>
        </row>
        <row r="7151">
          <cell r="A7151">
            <v>20088</v>
          </cell>
          <cell r="B7151">
            <v>120124</v>
          </cell>
          <cell r="C7151" t="str">
            <v>Newton Abbot College</v>
          </cell>
          <cell r="D7151">
            <v>878</v>
          </cell>
          <cell r="E7151" t="str">
            <v>Devon</v>
          </cell>
          <cell r="F7151" t="str">
            <v>WEST</v>
          </cell>
          <cell r="G7151" t="str">
            <v>Devon</v>
          </cell>
          <cell r="H7151" t="str">
            <v>South West</v>
          </cell>
          <cell r="I7151">
            <v>120124</v>
          </cell>
          <cell r="J7151" t="str">
            <v>NEWTON ABBOT ACADEMY TRUST</v>
          </cell>
          <cell r="K7151" t="str">
            <v>Academy</v>
          </cell>
          <cell r="M7151">
            <v>120124</v>
          </cell>
          <cell r="N7151" t="str">
            <v>NEWTON ABBOT COLLEGE</v>
          </cell>
          <cell r="O7151" t="str">
            <v>ACADEMY</v>
          </cell>
          <cell r="P7151">
            <v>8785404</v>
          </cell>
          <cell r="Q7151" t="str">
            <v>ACADEMY Converter</v>
          </cell>
          <cell r="T7151" t="str">
            <v>ACADEMY</v>
          </cell>
        </row>
        <row r="7152">
          <cell r="A7152">
            <v>20089</v>
          </cell>
          <cell r="B7152">
            <v>8787002</v>
          </cell>
          <cell r="C7152" t="str">
            <v>Ellen Tinkham</v>
          </cell>
          <cell r="D7152">
            <v>878</v>
          </cell>
          <cell r="E7152" t="str">
            <v>Devon</v>
          </cell>
          <cell r="F7152" t="str">
            <v>WEST</v>
          </cell>
          <cell r="G7152" t="str">
            <v>Devon</v>
          </cell>
          <cell r="H7152" t="str">
            <v>South West</v>
          </cell>
          <cell r="I7152">
            <v>123633</v>
          </cell>
          <cell r="J7152" t="str">
            <v>Ellen Tinkham</v>
          </cell>
          <cell r="K7152" t="str">
            <v>School Sixth Form</v>
          </cell>
          <cell r="M7152">
            <v>123633</v>
          </cell>
          <cell r="N7152" t="str">
            <v>ELLEN TINKHAM</v>
          </cell>
          <cell r="O7152" t="str">
            <v>MSS</v>
          </cell>
          <cell r="P7152" t="str">
            <v/>
          </cell>
          <cell r="Q7152" t="str">
            <v/>
          </cell>
          <cell r="T7152" t="str">
            <v>MSS</v>
          </cell>
        </row>
        <row r="7153">
          <cell r="A7153">
            <v>20090</v>
          </cell>
          <cell r="B7153">
            <v>8787006</v>
          </cell>
          <cell r="C7153" t="str">
            <v>Honiton Mill Water Special</v>
          </cell>
          <cell r="D7153">
            <v>878</v>
          </cell>
          <cell r="E7153" t="str">
            <v>Devon</v>
          </cell>
          <cell r="F7153" t="str">
            <v>WEST</v>
          </cell>
          <cell r="G7153" t="str">
            <v>Devon</v>
          </cell>
          <cell r="H7153" t="str">
            <v>South West</v>
          </cell>
          <cell r="I7153">
            <v>8787006</v>
          </cell>
          <cell r="J7153" t="str">
            <v>Honiton Mill Water Special</v>
          </cell>
          <cell r="K7153" t="str">
            <v>MSS</v>
          </cell>
          <cell r="M7153">
            <v>123655</v>
          </cell>
          <cell r="N7153" t="str">
            <v>MILL WATER SCHOOL</v>
          </cell>
          <cell r="O7153" t="str">
            <v>MSS</v>
          </cell>
          <cell r="P7153" t="str">
            <v/>
          </cell>
          <cell r="Q7153" t="str">
            <v/>
          </cell>
          <cell r="T7153" t="str">
            <v>MSS</v>
          </cell>
        </row>
        <row r="7154">
          <cell r="A7154">
            <v>20091</v>
          </cell>
          <cell r="B7154">
            <v>8787020</v>
          </cell>
          <cell r="C7154" t="str">
            <v>The Lampard Community School</v>
          </cell>
          <cell r="D7154">
            <v>878</v>
          </cell>
          <cell r="E7154" t="str">
            <v>Devon</v>
          </cell>
          <cell r="F7154" t="str">
            <v>WEST</v>
          </cell>
          <cell r="G7154" t="str">
            <v>Devon</v>
          </cell>
          <cell r="H7154" t="str">
            <v>South West</v>
          </cell>
          <cell r="I7154">
            <v>8787020</v>
          </cell>
          <cell r="J7154" t="str">
            <v>The Lampard Community School</v>
          </cell>
          <cell r="K7154" t="str">
            <v>Pre 16</v>
          </cell>
          <cell r="M7154">
            <v>8787020</v>
          </cell>
          <cell r="N7154" t="str">
            <v>THE LAMPARD COMMUNITY SCHOOL</v>
          </cell>
          <cell r="O7154" t="str">
            <v>PRE-16</v>
          </cell>
          <cell r="P7154" t="str">
            <v/>
          </cell>
          <cell r="Q7154" t="str">
            <v/>
          </cell>
          <cell r="T7154" t="str">
            <v>PRE-16</v>
          </cell>
        </row>
        <row r="7155">
          <cell r="A7155">
            <v>20092</v>
          </cell>
          <cell r="B7155">
            <v>8787021</v>
          </cell>
          <cell r="C7155" t="str">
            <v>Pathfield School</v>
          </cell>
          <cell r="D7155">
            <v>878</v>
          </cell>
          <cell r="E7155" t="str">
            <v>Devon</v>
          </cell>
          <cell r="F7155" t="str">
            <v>WEST</v>
          </cell>
          <cell r="G7155" t="str">
            <v>Devon</v>
          </cell>
          <cell r="H7155" t="str">
            <v>South West</v>
          </cell>
          <cell r="I7155">
            <v>123639</v>
          </cell>
          <cell r="J7155" t="str">
            <v>Pathfield School</v>
          </cell>
          <cell r="K7155" t="str">
            <v>MSS</v>
          </cell>
          <cell r="M7155">
            <v>123639</v>
          </cell>
          <cell r="N7155" t="str">
            <v>PATHFIELD SCHOOL</v>
          </cell>
          <cell r="O7155" t="str">
            <v>MSS</v>
          </cell>
          <cell r="P7155" t="str">
            <v/>
          </cell>
          <cell r="Q7155" t="str">
            <v/>
          </cell>
          <cell r="T7155" t="str">
            <v>MSS</v>
          </cell>
        </row>
        <row r="7156">
          <cell r="A7156">
            <v>20093</v>
          </cell>
          <cell r="B7156">
            <v>8787043</v>
          </cell>
          <cell r="C7156" t="str">
            <v>Oaklands Park School</v>
          </cell>
          <cell r="D7156">
            <v>878</v>
          </cell>
          <cell r="E7156" t="str">
            <v>Devon</v>
          </cell>
          <cell r="F7156" t="str">
            <v>WEST</v>
          </cell>
          <cell r="G7156" t="str">
            <v>Devon</v>
          </cell>
          <cell r="H7156" t="str">
            <v>South West</v>
          </cell>
          <cell r="I7156">
            <v>8787043</v>
          </cell>
          <cell r="J7156" t="str">
            <v>Oaklands Park School</v>
          </cell>
          <cell r="K7156" t="str">
            <v>MSS</v>
          </cell>
          <cell r="M7156">
            <v>123643</v>
          </cell>
          <cell r="N7156" t="str">
            <v>OAKLANDS PARK SCHOOL</v>
          </cell>
          <cell r="O7156" t="str">
            <v>MSS</v>
          </cell>
          <cell r="P7156" t="str">
            <v/>
          </cell>
          <cell r="Q7156" t="str">
            <v/>
          </cell>
          <cell r="T7156" t="str">
            <v>MSS</v>
          </cell>
        </row>
        <row r="7157">
          <cell r="A7157">
            <v>20094</v>
          </cell>
          <cell r="B7157">
            <v>8787044</v>
          </cell>
          <cell r="C7157" t="str">
            <v>Bidwell Brook School</v>
          </cell>
          <cell r="D7157">
            <v>878</v>
          </cell>
          <cell r="E7157" t="str">
            <v>Devon</v>
          </cell>
          <cell r="F7157" t="str">
            <v>WEST</v>
          </cell>
          <cell r="G7157" t="str">
            <v>Devon</v>
          </cell>
          <cell r="H7157" t="str">
            <v>South West</v>
          </cell>
          <cell r="I7157">
            <v>123644</v>
          </cell>
          <cell r="J7157" t="str">
            <v>Bidwell Brook School</v>
          </cell>
          <cell r="K7157" t="str">
            <v>School Sixth Form</v>
          </cell>
          <cell r="M7157">
            <v>123644</v>
          </cell>
          <cell r="N7157" t="str">
            <v>BIDWELL BROOK SCHOOL</v>
          </cell>
          <cell r="O7157" t="str">
            <v>MSS</v>
          </cell>
          <cell r="P7157" t="str">
            <v/>
          </cell>
          <cell r="Q7157" t="str">
            <v/>
          </cell>
          <cell r="T7157" t="str">
            <v>MSS</v>
          </cell>
        </row>
        <row r="7158">
          <cell r="A7158">
            <v>20095</v>
          </cell>
          <cell r="B7158">
            <v>123728</v>
          </cell>
          <cell r="C7158" t="str">
            <v>The West of England School and College</v>
          </cell>
          <cell r="D7158">
            <v>878</v>
          </cell>
          <cell r="E7158" t="str">
            <v>Devon</v>
          </cell>
          <cell r="F7158" t="str">
            <v>WEST</v>
          </cell>
          <cell r="G7158" t="str">
            <v>Devon</v>
          </cell>
          <cell r="H7158" t="str">
            <v>South West</v>
          </cell>
          <cell r="I7158">
            <v>123728</v>
          </cell>
          <cell r="J7158" t="str">
            <v xml:space="preserve">WEST OF ENGLAND SCHOOL FOR CHILDREN WITH LITTLE OR NO SIGHT </v>
          </cell>
          <cell r="K7158" t="str">
            <v>NMSS</v>
          </cell>
          <cell r="M7158">
            <v>123728</v>
          </cell>
          <cell r="N7158" t="str">
            <v xml:space="preserve">WEST OF ENGLAND SCHOOL FOR CHILDREN WITH LITTLE OR NO SIGHT </v>
          </cell>
          <cell r="O7158" t="str">
            <v>NMSS</v>
          </cell>
          <cell r="P7158" t="str">
            <v/>
          </cell>
          <cell r="Q7158" t="str">
            <v/>
          </cell>
          <cell r="T7158" t="str">
            <v>NMSS</v>
          </cell>
        </row>
        <row r="7159">
          <cell r="A7159">
            <v>20096</v>
          </cell>
          <cell r="B7159">
            <v>114829</v>
          </cell>
          <cell r="C7159" t="str">
            <v>Dame Hannah Rogers School</v>
          </cell>
          <cell r="D7159">
            <v>878</v>
          </cell>
          <cell r="E7159" t="str">
            <v>Devon</v>
          </cell>
          <cell r="F7159" t="str">
            <v>WEST</v>
          </cell>
          <cell r="G7159" t="str">
            <v>Devon</v>
          </cell>
          <cell r="H7159" t="str">
            <v>South West</v>
          </cell>
          <cell r="I7159">
            <v>114829</v>
          </cell>
          <cell r="J7159" t="str">
            <v>DAME HANNAH ROGERS SCHOOL</v>
          </cell>
          <cell r="K7159" t="str">
            <v>NMSS</v>
          </cell>
          <cell r="M7159">
            <v>114829</v>
          </cell>
          <cell r="N7159" t="str">
            <v>DAME HANNAH ROGERS SCHOOL</v>
          </cell>
          <cell r="O7159" t="str">
            <v>NMSS</v>
          </cell>
          <cell r="P7159" t="str">
            <v/>
          </cell>
          <cell r="Q7159" t="str">
            <v/>
          </cell>
          <cell r="T7159" t="str">
            <v>NMSS</v>
          </cell>
        </row>
        <row r="7160">
          <cell r="A7160">
            <v>20097</v>
          </cell>
          <cell r="B7160">
            <v>888002</v>
          </cell>
          <cell r="C7160" t="str">
            <v>Exeter Royal Academy for Deaf Education</v>
          </cell>
          <cell r="D7160">
            <v>878</v>
          </cell>
          <cell r="E7160" t="str">
            <v>Devon</v>
          </cell>
          <cell r="F7160" t="str">
            <v>WEST</v>
          </cell>
          <cell r="G7160" t="str">
            <v>Devon</v>
          </cell>
          <cell r="H7160" t="str">
            <v>South West</v>
          </cell>
          <cell r="I7160">
            <v>888002</v>
          </cell>
          <cell r="J7160" t="str">
            <v>Exeter Royal Academy for Deaf Education</v>
          </cell>
          <cell r="K7160" t="str">
            <v>NMSS</v>
          </cell>
          <cell r="M7160">
            <v>123922</v>
          </cell>
          <cell r="N7160" t="str">
            <v>EXETER ROYAL ACADEMY FOR DEAF EDUCATION</v>
          </cell>
          <cell r="O7160" t="str">
            <v>NMSS</v>
          </cell>
          <cell r="P7160" t="str">
            <v/>
          </cell>
          <cell r="Q7160" t="str">
            <v/>
          </cell>
          <cell r="T7160" t="str">
            <v>NMSS</v>
          </cell>
        </row>
        <row r="7161">
          <cell r="A7161">
            <v>20098</v>
          </cell>
          <cell r="B7161">
            <v>8787087</v>
          </cell>
          <cell r="C7161" t="str">
            <v>Ratcliffe School</v>
          </cell>
          <cell r="D7161">
            <v>878</v>
          </cell>
          <cell r="E7161" t="str">
            <v>Devon</v>
          </cell>
          <cell r="F7161" t="str">
            <v>WEST</v>
          </cell>
          <cell r="G7161" t="str">
            <v>Devon</v>
          </cell>
          <cell r="H7161" t="str">
            <v>South West</v>
          </cell>
          <cell r="I7161">
            <v>8787087</v>
          </cell>
          <cell r="J7161" t="str">
            <v>Ratcliffe School</v>
          </cell>
          <cell r="K7161" t="str">
            <v>School Sixth Form</v>
          </cell>
          <cell r="M7161">
            <v>123656</v>
          </cell>
          <cell r="N7161" t="str">
            <v>RATCLIFFE SCHOOL</v>
          </cell>
          <cell r="O7161" t="str">
            <v>MSS</v>
          </cell>
          <cell r="P7161" t="str">
            <v/>
          </cell>
          <cell r="Q7161" t="str">
            <v/>
          </cell>
          <cell r="T7161" t="str">
            <v>MSS</v>
          </cell>
        </row>
        <row r="7162">
          <cell r="A7162">
            <v>20103</v>
          </cell>
          <cell r="B7162">
            <v>119569</v>
          </cell>
          <cell r="C7162" t="str">
            <v>Plymstock School</v>
          </cell>
          <cell r="D7162">
            <v>879</v>
          </cell>
          <cell r="E7162" t="str">
            <v>Plymouth</v>
          </cell>
          <cell r="F7162" t="str">
            <v>WEST</v>
          </cell>
          <cell r="G7162" t="str">
            <v>Devon</v>
          </cell>
          <cell r="H7162" t="str">
            <v>South West</v>
          </cell>
          <cell r="I7162">
            <v>119569</v>
          </cell>
          <cell r="J7162" t="str">
            <v>PLYMSTOCK SCHOOL</v>
          </cell>
          <cell r="K7162" t="str">
            <v>Academy</v>
          </cell>
          <cell r="M7162">
            <v>119569</v>
          </cell>
          <cell r="N7162" t="str">
            <v>PLYMSTOCK SCHOOL</v>
          </cell>
          <cell r="O7162" t="str">
            <v>ACADEMY</v>
          </cell>
          <cell r="P7162">
            <v>8794180</v>
          </cell>
          <cell r="Q7162" t="str">
            <v>ACADEMY Converter</v>
          </cell>
          <cell r="T7162" t="str">
            <v>ACADEMY</v>
          </cell>
        </row>
        <row r="7163">
          <cell r="A7163">
            <v>20104</v>
          </cell>
          <cell r="B7163">
            <v>119575</v>
          </cell>
          <cell r="C7163" t="str">
            <v>Coombe Dean School</v>
          </cell>
          <cell r="D7163">
            <v>879</v>
          </cell>
          <cell r="E7163" t="str">
            <v>Plymouth</v>
          </cell>
          <cell r="F7163" t="str">
            <v>WEST</v>
          </cell>
          <cell r="G7163" t="str">
            <v>Devon</v>
          </cell>
          <cell r="H7163" t="str">
            <v>South West</v>
          </cell>
          <cell r="I7163">
            <v>119575</v>
          </cell>
          <cell r="J7163" t="str">
            <v>COOMBE DEAN SCHOOL ACADEMY TRUST</v>
          </cell>
          <cell r="K7163" t="str">
            <v>Academy</v>
          </cell>
          <cell r="M7163">
            <v>119575</v>
          </cell>
          <cell r="N7163" t="str">
            <v>COOMBE DEAN SCHOOL ACADEMT TRUST</v>
          </cell>
          <cell r="O7163" t="str">
            <v>ACADEMY</v>
          </cell>
          <cell r="P7163">
            <v>8794181</v>
          </cell>
          <cell r="Q7163" t="str">
            <v>ACADEMY Converter</v>
          </cell>
          <cell r="T7163" t="str">
            <v>ACADEMY</v>
          </cell>
        </row>
        <row r="7164">
          <cell r="A7164">
            <v>20107</v>
          </cell>
          <cell r="B7164">
            <v>119683</v>
          </cell>
          <cell r="C7164" t="str">
            <v>Lipson Community College</v>
          </cell>
          <cell r="D7164">
            <v>879</v>
          </cell>
          <cell r="E7164" t="str">
            <v>Plymouth</v>
          </cell>
          <cell r="F7164" t="str">
            <v>WEST</v>
          </cell>
          <cell r="G7164" t="str">
            <v>Devon</v>
          </cell>
          <cell r="H7164" t="str">
            <v>South West</v>
          </cell>
          <cell r="I7164">
            <v>119683</v>
          </cell>
          <cell r="J7164" t="str">
            <v>LIPSON CO-OPERATIVE ACADEMY TRUST</v>
          </cell>
          <cell r="K7164" t="str">
            <v>Academy</v>
          </cell>
          <cell r="M7164">
            <v>119683</v>
          </cell>
          <cell r="N7164" t="str">
            <v>LIPSON COOPERATIVE ACADEMY TRUST</v>
          </cell>
          <cell r="O7164" t="str">
            <v>ACADEMY</v>
          </cell>
          <cell r="P7164">
            <v>8794187</v>
          </cell>
          <cell r="Q7164" t="str">
            <v>ACADEMY Converter</v>
          </cell>
          <cell r="T7164" t="str">
            <v>ACADEMY</v>
          </cell>
        </row>
        <row r="7165">
          <cell r="A7165">
            <v>20109</v>
          </cell>
          <cell r="B7165">
            <v>114779</v>
          </cell>
          <cell r="C7165" t="str">
            <v>Notre Dame RC School</v>
          </cell>
          <cell r="D7165">
            <v>879</v>
          </cell>
          <cell r="E7165" t="str">
            <v>Plymouth</v>
          </cell>
          <cell r="F7165" t="str">
            <v>WEST</v>
          </cell>
          <cell r="G7165" t="str">
            <v>Devon</v>
          </cell>
          <cell r="H7165" t="str">
            <v>South West</v>
          </cell>
          <cell r="I7165">
            <v>114779</v>
          </cell>
          <cell r="J7165" t="str">
            <v>NOTRE DAME RC SCHOOL</v>
          </cell>
          <cell r="K7165" t="str">
            <v>School Sixth Form</v>
          </cell>
          <cell r="M7165">
            <v>114779</v>
          </cell>
          <cell r="N7165" t="str">
            <v>NOTRE DAME RC SCHOOL</v>
          </cell>
          <cell r="O7165" t="str">
            <v>SCHOOL SIXTH FORM</v>
          </cell>
          <cell r="P7165" t="str">
            <v/>
          </cell>
          <cell r="Q7165" t="str">
            <v/>
          </cell>
          <cell r="T7165" t="str">
            <v>SCHOOL SIXTH FORM</v>
          </cell>
        </row>
        <row r="7166">
          <cell r="A7166">
            <v>20110</v>
          </cell>
          <cell r="B7166">
            <v>114793</v>
          </cell>
          <cell r="C7166" t="str">
            <v>St Boniface's Catholic College</v>
          </cell>
          <cell r="D7166">
            <v>879</v>
          </cell>
          <cell r="E7166" t="str">
            <v>Plymouth</v>
          </cell>
          <cell r="F7166" t="str">
            <v>WEST</v>
          </cell>
          <cell r="G7166" t="str">
            <v>Devon</v>
          </cell>
          <cell r="H7166" t="str">
            <v>South West</v>
          </cell>
          <cell r="I7166">
            <v>114793</v>
          </cell>
          <cell r="J7166" t="str">
            <v>ST BONIFACE'S RC COLLEGE</v>
          </cell>
          <cell r="K7166" t="str">
            <v>School Sixth Form</v>
          </cell>
          <cell r="M7166">
            <v>114793</v>
          </cell>
          <cell r="N7166" t="str">
            <v>ST BONIFACE'S RC COLLEGE</v>
          </cell>
          <cell r="O7166" t="str">
            <v>SCHOOL SIXTH FORM</v>
          </cell>
          <cell r="P7166" t="str">
            <v/>
          </cell>
          <cell r="Q7166" t="str">
            <v/>
          </cell>
          <cell r="T7166" t="str">
            <v>SCHOOL SIXTH FORM</v>
          </cell>
        </row>
        <row r="7167">
          <cell r="A7167">
            <v>20111</v>
          </cell>
          <cell r="B7167">
            <v>119496</v>
          </cell>
          <cell r="C7167" t="str">
            <v>Devonport High School for Boys</v>
          </cell>
          <cell r="D7167">
            <v>879</v>
          </cell>
          <cell r="E7167" t="str">
            <v>Plymouth</v>
          </cell>
          <cell r="F7167" t="str">
            <v>WEST</v>
          </cell>
          <cell r="G7167" t="str">
            <v>Devon</v>
          </cell>
          <cell r="H7167" t="str">
            <v>South West</v>
          </cell>
          <cell r="I7167">
            <v>119496</v>
          </cell>
          <cell r="J7167" t="str">
            <v>DEVONPORT HIGH SCHOOL FOR BOYS</v>
          </cell>
          <cell r="K7167" t="str">
            <v>Academy</v>
          </cell>
          <cell r="M7167">
            <v>119496</v>
          </cell>
          <cell r="N7167" t="str">
            <v>DEVONPORT HIGH SCHOOL FOR BOYS</v>
          </cell>
          <cell r="O7167" t="str">
            <v>ACADEMY</v>
          </cell>
          <cell r="P7167">
            <v>8795406</v>
          </cell>
          <cell r="Q7167" t="str">
            <v>ACADEMY Converter</v>
          </cell>
          <cell r="T7167" t="str">
            <v>ACADEMY</v>
          </cell>
        </row>
        <row r="7168">
          <cell r="A7168">
            <v>20112</v>
          </cell>
          <cell r="B7168">
            <v>119199</v>
          </cell>
          <cell r="C7168" t="str">
            <v>All Saints Church of England Academy</v>
          </cell>
          <cell r="D7168">
            <v>879</v>
          </cell>
          <cell r="E7168" t="str">
            <v>Plymouth</v>
          </cell>
          <cell r="F7168" t="str">
            <v>WEST</v>
          </cell>
          <cell r="G7168" t="str">
            <v>Devon</v>
          </cell>
          <cell r="H7168" t="str">
            <v>South West</v>
          </cell>
          <cell r="I7168">
            <v>119199</v>
          </cell>
          <cell r="J7168" t="str">
            <v>THE ALL SAINTS CHURCH OF ENGLAND ACADEMY</v>
          </cell>
          <cell r="K7168" t="str">
            <v>Academy</v>
          </cell>
          <cell r="M7168">
            <v>119199</v>
          </cell>
          <cell r="N7168" t="str">
            <v>ALL SAINTS CHURCH OF ENGLAND ACADEMY, PLYMOUTH</v>
          </cell>
          <cell r="O7168" t="str">
            <v>ACADEMY</v>
          </cell>
          <cell r="P7168">
            <v>8796905</v>
          </cell>
          <cell r="Q7168" t="str">
            <v>ACADEMY Sponsored</v>
          </cell>
          <cell r="T7168" t="str">
            <v>ACADEMY</v>
          </cell>
        </row>
        <row r="7169">
          <cell r="A7169">
            <v>20113</v>
          </cell>
          <cell r="B7169">
            <v>8797069</v>
          </cell>
          <cell r="C7169" t="str">
            <v>Mill Ford School</v>
          </cell>
          <cell r="D7169">
            <v>879</v>
          </cell>
          <cell r="E7169" t="str">
            <v>Plymouth</v>
          </cell>
          <cell r="F7169" t="str">
            <v>WEST</v>
          </cell>
          <cell r="G7169" t="str">
            <v>Devon</v>
          </cell>
          <cell r="H7169" t="str">
            <v>South West</v>
          </cell>
          <cell r="I7169">
            <v>123651</v>
          </cell>
          <cell r="J7169" t="str">
            <v>Mill Ford School</v>
          </cell>
          <cell r="K7169" t="str">
            <v>MSS</v>
          </cell>
          <cell r="M7169">
            <v>123651</v>
          </cell>
          <cell r="N7169" t="str">
            <v>MILL FORD SCHOOL</v>
          </cell>
          <cell r="O7169" t="str">
            <v>MSS</v>
          </cell>
          <cell r="P7169" t="str">
            <v/>
          </cell>
          <cell r="Q7169" t="str">
            <v/>
          </cell>
          <cell r="T7169" t="str">
            <v>MSS</v>
          </cell>
        </row>
        <row r="7170">
          <cell r="A7170">
            <v>20116</v>
          </cell>
          <cell r="B7170">
            <v>114028</v>
          </cell>
          <cell r="C7170" t="str">
            <v>Westlands School, a Mathematics and Computing College</v>
          </cell>
          <cell r="D7170">
            <v>880</v>
          </cell>
          <cell r="E7170" t="str">
            <v>Torbay</v>
          </cell>
          <cell r="F7170" t="str">
            <v>WEST</v>
          </cell>
          <cell r="G7170" t="str">
            <v>Devon</v>
          </cell>
          <cell r="H7170" t="str">
            <v>South West</v>
          </cell>
          <cell r="I7170">
            <v>114028</v>
          </cell>
          <cell r="J7170" t="str">
            <v>WESTLANDS SCHOOL</v>
          </cell>
          <cell r="K7170" t="str">
            <v>School Sixth Form</v>
          </cell>
          <cell r="M7170">
            <v>114028</v>
          </cell>
          <cell r="N7170" t="str">
            <v>WESTLANDS SCHOOL</v>
          </cell>
          <cell r="O7170" t="str">
            <v>SCHOOL SIXTH FORM</v>
          </cell>
          <cell r="P7170" t="str">
            <v/>
          </cell>
          <cell r="Q7170" t="str">
            <v/>
          </cell>
          <cell r="T7170" t="str">
            <v>SCHOOL SIXTH FORM</v>
          </cell>
        </row>
        <row r="7171">
          <cell r="A7171">
            <v>20119</v>
          </cell>
          <cell r="B7171">
            <v>119363</v>
          </cell>
          <cell r="C7171" t="str">
            <v>Torquay Boys' Grammar School</v>
          </cell>
          <cell r="D7171">
            <v>880</v>
          </cell>
          <cell r="E7171" t="str">
            <v>Torbay</v>
          </cell>
          <cell r="F7171" t="str">
            <v>WEST</v>
          </cell>
          <cell r="G7171" t="str">
            <v>Devon</v>
          </cell>
          <cell r="H7171" t="str">
            <v>South West</v>
          </cell>
          <cell r="I7171">
            <v>119363</v>
          </cell>
          <cell r="J7171" t="str">
            <v>TORQUAY BOYS' GRAMMAR SCHOOL</v>
          </cell>
          <cell r="K7171" t="str">
            <v>Academy</v>
          </cell>
          <cell r="M7171">
            <v>119363</v>
          </cell>
          <cell r="N7171" t="str">
            <v>TORQUAY BOYS' GRAMMAR SCHOOL</v>
          </cell>
          <cell r="O7171" t="str">
            <v>ACADEMY</v>
          </cell>
          <cell r="P7171">
            <v>8805401</v>
          </cell>
          <cell r="Q7171" t="str">
            <v>ACADEMY Converter</v>
          </cell>
          <cell r="T7171" t="str">
            <v>ACADEMY</v>
          </cell>
        </row>
        <row r="7172">
          <cell r="A7172">
            <v>20120</v>
          </cell>
          <cell r="B7172">
            <v>8807042</v>
          </cell>
          <cell r="C7172" t="str">
            <v>Mayfield School</v>
          </cell>
          <cell r="D7172">
            <v>880</v>
          </cell>
          <cell r="E7172" t="str">
            <v>Torbay</v>
          </cell>
          <cell r="F7172" t="str">
            <v>WEST</v>
          </cell>
          <cell r="G7172" t="str">
            <v>Devon</v>
          </cell>
          <cell r="H7172" t="str">
            <v>South West</v>
          </cell>
          <cell r="I7172">
            <v>123642</v>
          </cell>
          <cell r="J7172" t="str">
            <v>Mayfield School</v>
          </cell>
          <cell r="K7172" t="str">
            <v>MSS</v>
          </cell>
          <cell r="M7172">
            <v>123642</v>
          </cell>
          <cell r="N7172" t="str">
            <v>MAYFIELD SCHOOL</v>
          </cell>
          <cell r="O7172" t="str">
            <v>MSS</v>
          </cell>
          <cell r="P7172" t="str">
            <v/>
          </cell>
          <cell r="Q7172" t="str">
            <v/>
          </cell>
          <cell r="T7172" t="str">
            <v>MSS</v>
          </cell>
        </row>
        <row r="7173">
          <cell r="A7173">
            <v>20121</v>
          </cell>
          <cell r="B7173">
            <v>888003</v>
          </cell>
          <cell r="C7173" t="str">
            <v>New College Worcester</v>
          </cell>
          <cell r="D7173">
            <v>885</v>
          </cell>
          <cell r="E7173" t="str">
            <v>Worcestershire</v>
          </cell>
          <cell r="F7173" t="str">
            <v>WEST</v>
          </cell>
          <cell r="G7173" t="str">
            <v>Devon</v>
          </cell>
          <cell r="H7173" t="str">
            <v>South West</v>
          </cell>
          <cell r="I7173">
            <v>888003</v>
          </cell>
          <cell r="J7173" t="str">
            <v>New College Worcester</v>
          </cell>
          <cell r="K7173" t="str">
            <v>NMSS</v>
          </cell>
          <cell r="M7173">
            <v>124200</v>
          </cell>
          <cell r="N7173" t="str">
            <v>NEW COLLEGE WORCESTER</v>
          </cell>
          <cell r="O7173" t="str">
            <v>NMSS</v>
          </cell>
          <cell r="P7173" t="str">
            <v/>
          </cell>
          <cell r="Q7173" t="str">
            <v/>
          </cell>
          <cell r="T7173" t="str">
            <v>NMSS</v>
          </cell>
        </row>
        <row r="7174">
          <cell r="A7174">
            <v>20122</v>
          </cell>
          <cell r="B7174">
            <v>114775</v>
          </cell>
          <cell r="C7174" t="str">
            <v>Launceston College</v>
          </cell>
          <cell r="D7174">
            <v>908</v>
          </cell>
          <cell r="E7174" t="str">
            <v>Cornwall</v>
          </cell>
          <cell r="F7174" t="str">
            <v>WEST</v>
          </cell>
          <cell r="G7174" t="str">
            <v>Devon</v>
          </cell>
          <cell r="H7174" t="str">
            <v>South West</v>
          </cell>
          <cell r="I7174">
            <v>114775</v>
          </cell>
          <cell r="J7174" t="str">
            <v>LAUNCESTON COLLEGE</v>
          </cell>
          <cell r="K7174" t="str">
            <v>School Sixth Form</v>
          </cell>
          <cell r="M7174">
            <v>123169</v>
          </cell>
          <cell r="N7174" t="str">
            <v>LAUNCESTON COLLEGE</v>
          </cell>
          <cell r="O7174" t="str">
            <v>ACADEMY</v>
          </cell>
          <cell r="P7174">
            <v>9084009</v>
          </cell>
          <cell r="Q7174" t="str">
            <v>ACADEMY Converter</v>
          </cell>
          <cell r="T7174" t="str">
            <v>ACADEMY</v>
          </cell>
        </row>
        <row r="7175">
          <cell r="A7175">
            <v>20123</v>
          </cell>
          <cell r="B7175">
            <v>113152</v>
          </cell>
          <cell r="C7175" t="str">
            <v>Budehaven Community School</v>
          </cell>
          <cell r="D7175">
            <v>908</v>
          </cell>
          <cell r="E7175" t="str">
            <v>Cornwall</v>
          </cell>
          <cell r="F7175" t="str">
            <v>WEST</v>
          </cell>
          <cell r="G7175" t="str">
            <v>Devon</v>
          </cell>
          <cell r="H7175" t="str">
            <v>South West</v>
          </cell>
          <cell r="I7175">
            <v>113152</v>
          </cell>
          <cell r="J7175" t="str">
            <v>BUDEHAVEN COMMUNITY SCHOOL</v>
          </cell>
          <cell r="K7175" t="str">
            <v>School Sixth Form</v>
          </cell>
          <cell r="M7175">
            <v>113152</v>
          </cell>
          <cell r="N7175" t="str">
            <v>BUDEHAVEN COMMUNITY SCHOOL</v>
          </cell>
          <cell r="O7175" t="str">
            <v>SCHOOL SIXTH FORM</v>
          </cell>
          <cell r="P7175" t="str">
            <v/>
          </cell>
          <cell r="Q7175" t="str">
            <v/>
          </cell>
          <cell r="T7175" t="str">
            <v>SCHOOL SIXTH FORM</v>
          </cell>
        </row>
        <row r="7176">
          <cell r="A7176">
            <v>20126</v>
          </cell>
          <cell r="B7176">
            <v>118373</v>
          </cell>
          <cell r="C7176" t="str">
            <v>HEATHFIELD COMMUNITY SCHOOL</v>
          </cell>
          <cell r="D7176">
            <v>933</v>
          </cell>
          <cell r="E7176" t="str">
            <v>Somerset</v>
          </cell>
          <cell r="F7176" t="str">
            <v>WEST</v>
          </cell>
          <cell r="G7176" t="str">
            <v>Devon</v>
          </cell>
          <cell r="H7176" t="str">
            <v>South West</v>
          </cell>
          <cell r="I7176">
            <v>118373</v>
          </cell>
          <cell r="J7176" t="str">
            <v>HEATHFIELD COMMUNITY SCHOOL</v>
          </cell>
          <cell r="K7176" t="str">
            <v>School Sixth Form</v>
          </cell>
          <cell r="M7176">
            <v>118373</v>
          </cell>
          <cell r="N7176" t="str">
            <v>HEATHFIELD COMMUNITY SCHOOL</v>
          </cell>
          <cell r="O7176" t="str">
            <v>SCHOOL SIXTH FORM</v>
          </cell>
          <cell r="P7176" t="str">
            <v/>
          </cell>
          <cell r="Q7176" t="str">
            <v/>
          </cell>
          <cell r="T7176" t="str">
            <v>SCHOOL SIXTH FORM</v>
          </cell>
        </row>
        <row r="7177">
          <cell r="A7177">
            <v>20128</v>
          </cell>
          <cell r="B7177">
            <v>9337014</v>
          </cell>
          <cell r="C7177" t="str">
            <v>Selworthy School</v>
          </cell>
          <cell r="D7177">
            <v>933</v>
          </cell>
          <cell r="E7177" t="str">
            <v>Somerset</v>
          </cell>
          <cell r="F7177" t="str">
            <v>WEST</v>
          </cell>
          <cell r="G7177" t="str">
            <v>Devon</v>
          </cell>
          <cell r="H7177" t="str">
            <v>South West</v>
          </cell>
          <cell r="I7177">
            <v>9337014</v>
          </cell>
          <cell r="J7177" t="str">
            <v>Selworthy School</v>
          </cell>
          <cell r="K7177" t="str">
            <v>School Sixth Form</v>
          </cell>
          <cell r="M7177">
            <v>123714</v>
          </cell>
          <cell r="N7177" t="str">
            <v>SELWORTHY SCHOOL</v>
          </cell>
          <cell r="O7177" t="str">
            <v>MSS</v>
          </cell>
          <cell r="P7177" t="str">
            <v/>
          </cell>
          <cell r="Q7177" t="str">
            <v/>
          </cell>
          <cell r="T7177" t="str">
            <v>MSS</v>
          </cell>
        </row>
        <row r="7178">
          <cell r="A7178">
            <v>20130</v>
          </cell>
          <cell r="B7178">
            <v>8797063</v>
          </cell>
          <cell r="C7178" t="str">
            <v>Cann Bridge School</v>
          </cell>
          <cell r="D7178">
            <v>879</v>
          </cell>
          <cell r="E7178" t="str">
            <v>Plymouth</v>
          </cell>
          <cell r="F7178" t="str">
            <v>WEST</v>
          </cell>
          <cell r="G7178" t="str">
            <v>Devon</v>
          </cell>
          <cell r="H7178" t="str">
            <v>South West</v>
          </cell>
          <cell r="I7178">
            <v>123563</v>
          </cell>
          <cell r="J7178" t="str">
            <v>Cann Bridge School</v>
          </cell>
          <cell r="K7178" t="str">
            <v>School Sixth Form</v>
          </cell>
          <cell r="M7178">
            <v>123563</v>
          </cell>
          <cell r="N7178" t="str">
            <v>CANN BRIDGE SCHOOL</v>
          </cell>
          <cell r="O7178" t="str">
            <v>MSS</v>
          </cell>
          <cell r="P7178" t="str">
            <v/>
          </cell>
          <cell r="Q7178" t="str">
            <v/>
          </cell>
          <cell r="T7178" t="str">
            <v>MSS</v>
          </cell>
        </row>
        <row r="7179">
          <cell r="A7179">
            <v>20133</v>
          </cell>
          <cell r="B7179">
            <v>8786038</v>
          </cell>
          <cell r="C7179" t="str">
            <v>Broomhayes School</v>
          </cell>
          <cell r="D7179">
            <v>878</v>
          </cell>
          <cell r="E7179" t="str">
            <v>Devon</v>
          </cell>
          <cell r="F7179" t="str">
            <v>WEST</v>
          </cell>
          <cell r="G7179" t="str">
            <v>Devon</v>
          </cell>
          <cell r="H7179" t="str">
            <v>South West</v>
          </cell>
          <cell r="I7179" t="str">
            <v/>
          </cell>
          <cell r="J7179" t="str">
            <v/>
          </cell>
          <cell r="K7179" t="str">
            <v/>
          </cell>
          <cell r="M7179">
            <v>8786038</v>
          </cell>
          <cell r="N7179" t="str">
            <v>BROOMHAYES SCHOOL</v>
          </cell>
          <cell r="O7179" t="str">
            <v>ISS</v>
          </cell>
          <cell r="P7179" t="str">
            <v/>
          </cell>
          <cell r="Q7179" t="str">
            <v/>
          </cell>
          <cell r="T7179" t="str">
            <v>ISS</v>
          </cell>
        </row>
        <row r="7180">
          <cell r="A7180">
            <v>20134</v>
          </cell>
          <cell r="B7180">
            <v>8786024</v>
          </cell>
          <cell r="C7180" t="str">
            <v>Chelfham Mill School</v>
          </cell>
          <cell r="D7180">
            <v>878</v>
          </cell>
          <cell r="E7180" t="str">
            <v>Devon</v>
          </cell>
          <cell r="F7180" t="str">
            <v>WEST</v>
          </cell>
          <cell r="G7180" t="str">
            <v>Devon</v>
          </cell>
          <cell r="H7180" t="str">
            <v>South West</v>
          </cell>
          <cell r="I7180" t="str">
            <v/>
          </cell>
          <cell r="J7180" t="str">
            <v/>
          </cell>
          <cell r="K7180" t="str">
            <v/>
          </cell>
          <cell r="M7180">
            <v>8786024</v>
          </cell>
          <cell r="N7180" t="str">
            <v>CHELFHAM MILL SCHOOL</v>
          </cell>
          <cell r="O7180" t="str">
            <v>ISS</v>
          </cell>
          <cell r="P7180" t="str">
            <v/>
          </cell>
          <cell r="Q7180" t="str">
            <v/>
          </cell>
          <cell r="T7180" t="str">
            <v>ISS</v>
          </cell>
        </row>
        <row r="7181">
          <cell r="A7181">
            <v>20135</v>
          </cell>
          <cell r="B7181">
            <v>8786039</v>
          </cell>
          <cell r="C7181" t="str">
            <v>Chelfham Senior School</v>
          </cell>
          <cell r="D7181">
            <v>878</v>
          </cell>
          <cell r="E7181" t="str">
            <v>Devon</v>
          </cell>
          <cell r="F7181" t="str">
            <v>WEST</v>
          </cell>
          <cell r="G7181" t="str">
            <v>Devon</v>
          </cell>
          <cell r="H7181" t="str">
            <v>South West</v>
          </cell>
          <cell r="I7181" t="str">
            <v/>
          </cell>
          <cell r="J7181" t="str">
            <v/>
          </cell>
          <cell r="K7181" t="str">
            <v/>
          </cell>
          <cell r="M7181">
            <v>8786039</v>
          </cell>
          <cell r="N7181" t="str">
            <v>CHELFHAM SENIOR SCHOOL</v>
          </cell>
          <cell r="O7181" t="str">
            <v>ISS</v>
          </cell>
          <cell r="P7181" t="str">
            <v/>
          </cell>
          <cell r="Q7181" t="str">
            <v/>
          </cell>
          <cell r="T7181" t="str">
            <v>ISS</v>
          </cell>
        </row>
        <row r="7182">
          <cell r="A7182">
            <v>20136</v>
          </cell>
          <cell r="B7182">
            <v>8807041</v>
          </cell>
          <cell r="C7182" t="str">
            <v>Combe Pafford School</v>
          </cell>
          <cell r="D7182">
            <v>880</v>
          </cell>
          <cell r="E7182" t="str">
            <v>Torbay</v>
          </cell>
          <cell r="F7182" t="str">
            <v>WEST</v>
          </cell>
          <cell r="G7182" t="str">
            <v>Devon</v>
          </cell>
          <cell r="H7182" t="str">
            <v>South West</v>
          </cell>
          <cell r="I7182">
            <v>123688</v>
          </cell>
          <cell r="J7182" t="str">
            <v>Combe Pafford School</v>
          </cell>
          <cell r="K7182" t="str">
            <v>School Sixth Form</v>
          </cell>
          <cell r="M7182">
            <v>123688</v>
          </cell>
          <cell r="N7182" t="str">
            <v>COMBE PAFFORD SCHOOL</v>
          </cell>
          <cell r="O7182" t="str">
            <v>MSS</v>
          </cell>
          <cell r="P7182" t="str">
            <v/>
          </cell>
          <cell r="Q7182" t="str">
            <v/>
          </cell>
          <cell r="T7182" t="str">
            <v>MSS</v>
          </cell>
        </row>
        <row r="7183">
          <cell r="A7183">
            <v>20137</v>
          </cell>
          <cell r="B7183">
            <v>9336211</v>
          </cell>
          <cell r="C7183" t="str">
            <v>Advanced Education - Somerset School</v>
          </cell>
          <cell r="D7183">
            <v>933</v>
          </cell>
          <cell r="E7183" t="str">
            <v>Somerset</v>
          </cell>
          <cell r="F7183" t="str">
            <v>WEST</v>
          </cell>
          <cell r="G7183" t="str">
            <v>Devon</v>
          </cell>
          <cell r="H7183" t="str">
            <v>South West</v>
          </cell>
          <cell r="I7183">
            <v>9336211</v>
          </cell>
          <cell r="J7183" t="str">
            <v>Advanced Education - Somerset School</v>
          </cell>
          <cell r="K7183" t="str">
            <v/>
          </cell>
          <cell r="M7183">
            <v>9336211</v>
          </cell>
          <cell r="N7183" t="str">
            <v>ADVANCED EDUCATION - SOMERSET SCHOOL</v>
          </cell>
          <cell r="O7183" t="str">
            <v>ISS</v>
          </cell>
          <cell r="P7183" t="str">
            <v/>
          </cell>
          <cell r="Q7183" t="str">
            <v/>
          </cell>
          <cell r="T7183" t="str">
            <v>ISS</v>
          </cell>
        </row>
        <row r="7184">
          <cell r="A7184">
            <v>20138</v>
          </cell>
          <cell r="B7184">
            <v>119337</v>
          </cell>
          <cell r="C7184" t="str">
            <v>Dartmouth Academy</v>
          </cell>
          <cell r="D7184">
            <v>878</v>
          </cell>
          <cell r="E7184" t="str">
            <v>Devon</v>
          </cell>
          <cell r="F7184" t="str">
            <v>WEST</v>
          </cell>
          <cell r="G7184" t="str">
            <v>Devon</v>
          </cell>
          <cell r="H7184" t="str">
            <v>South West</v>
          </cell>
          <cell r="I7184">
            <v>119337</v>
          </cell>
          <cell r="J7184" t="str">
            <v>DARTMOUTH ACADEMY</v>
          </cell>
          <cell r="K7184" t="str">
            <v>Academy</v>
          </cell>
          <cell r="M7184">
            <v>119337</v>
          </cell>
          <cell r="N7184" t="str">
            <v>DARTMOUTH ACADEMY</v>
          </cell>
          <cell r="O7184" t="str">
            <v>ACADEMY</v>
          </cell>
          <cell r="P7184">
            <v>8786905</v>
          </cell>
          <cell r="Q7184" t="str">
            <v>ACADEMY Sponsored</v>
          </cell>
          <cell r="T7184" t="str">
            <v>ACADEMY</v>
          </cell>
        </row>
        <row r="7185">
          <cell r="A7185">
            <v>20140</v>
          </cell>
          <cell r="B7185">
            <v>114894</v>
          </cell>
          <cell r="C7185" t="str">
            <v>GLASSHOUSE COLLEGE</v>
          </cell>
          <cell r="D7185">
            <v>332</v>
          </cell>
          <cell r="E7185" t="str">
            <v>Dudley</v>
          </cell>
          <cell r="F7185" t="str">
            <v>WEST</v>
          </cell>
          <cell r="G7185" t="str">
            <v>Devon</v>
          </cell>
          <cell r="H7185" t="str">
            <v>South West</v>
          </cell>
          <cell r="I7185">
            <v>114894</v>
          </cell>
          <cell r="J7185" t="str">
            <v>GLASSHOUSE COLLEGE</v>
          </cell>
          <cell r="K7185" t="str">
            <v>ISP</v>
          </cell>
          <cell r="M7185">
            <v>114894</v>
          </cell>
          <cell r="N7185" t="str">
            <v>GLASSHOUSE COLLEGE</v>
          </cell>
          <cell r="O7185" t="str">
            <v>ISP</v>
          </cell>
          <cell r="P7185" t="str">
            <v/>
          </cell>
          <cell r="Q7185" t="str">
            <v/>
          </cell>
          <cell r="T7185" t="str">
            <v>ISP</v>
          </cell>
        </row>
        <row r="7186">
          <cell r="A7186">
            <v>20142</v>
          </cell>
          <cell r="B7186">
            <v>8786039</v>
          </cell>
          <cell r="C7186" t="str">
            <v>Chelfham Senior School</v>
          </cell>
          <cell r="D7186">
            <v>878</v>
          </cell>
          <cell r="E7186" t="str">
            <v>Devon</v>
          </cell>
          <cell r="F7186" t="str">
            <v>WEST</v>
          </cell>
          <cell r="G7186" t="str">
            <v>Devon</v>
          </cell>
          <cell r="H7186" t="str">
            <v>South West</v>
          </cell>
          <cell r="I7186" t="str">
            <v/>
          </cell>
          <cell r="J7186" t="str">
            <v/>
          </cell>
          <cell r="K7186" t="str">
            <v/>
          </cell>
          <cell r="M7186">
            <v>8786039</v>
          </cell>
          <cell r="N7186" t="str">
            <v>CHELFHAM SENIOR SCHOOL</v>
          </cell>
          <cell r="O7186" t="str">
            <v>ISS</v>
          </cell>
          <cell r="P7186" t="str">
            <v/>
          </cell>
          <cell r="Q7186" t="str">
            <v/>
          </cell>
          <cell r="T7186" t="str">
            <v>ISS</v>
          </cell>
        </row>
        <row r="7187">
          <cell r="A7187">
            <v>20144</v>
          </cell>
          <cell r="B7187">
            <v>8786060</v>
          </cell>
          <cell r="C7187" t="str">
            <v>On Track Training Centre (Totnes)</v>
          </cell>
          <cell r="D7187">
            <v>878</v>
          </cell>
          <cell r="E7187" t="str">
            <v>Devon</v>
          </cell>
          <cell r="F7187" t="str">
            <v>WEST</v>
          </cell>
          <cell r="G7187" t="str">
            <v>Devon</v>
          </cell>
          <cell r="H7187" t="str">
            <v>South West</v>
          </cell>
          <cell r="I7187" t="str">
            <v/>
          </cell>
          <cell r="J7187" t="str">
            <v/>
          </cell>
          <cell r="K7187" t="str">
            <v/>
          </cell>
          <cell r="M7187">
            <v>8786060</v>
          </cell>
          <cell r="N7187" t="str">
            <v>ON TRACK TRAINING CENTRE (TOTNES)</v>
          </cell>
          <cell r="O7187" t="str">
            <v>ISS</v>
          </cell>
          <cell r="P7187" t="str">
            <v/>
          </cell>
          <cell r="Q7187" t="str">
            <v/>
          </cell>
          <cell r="T7187" t="str">
            <v>ISS</v>
          </cell>
        </row>
        <row r="7188">
          <cell r="A7188">
            <v>20145</v>
          </cell>
          <cell r="B7188">
            <v>8786031</v>
          </cell>
          <cell r="C7188" t="str">
            <v>Shebbear College</v>
          </cell>
          <cell r="D7188">
            <v>878</v>
          </cell>
          <cell r="E7188" t="str">
            <v>Devon</v>
          </cell>
          <cell r="F7188" t="str">
            <v>WEST</v>
          </cell>
          <cell r="G7188" t="str">
            <v>Devon</v>
          </cell>
          <cell r="H7188" t="str">
            <v>South West</v>
          </cell>
          <cell r="I7188" t="str">
            <v/>
          </cell>
          <cell r="J7188" t="str">
            <v/>
          </cell>
          <cell r="K7188" t="str">
            <v/>
          </cell>
          <cell r="M7188">
            <v>8786031</v>
          </cell>
          <cell r="N7188" t="str">
            <v>SHEBBEAR COLLEGE</v>
          </cell>
          <cell r="O7188" t="str">
            <v>ISS</v>
          </cell>
          <cell r="P7188" t="str">
            <v/>
          </cell>
          <cell r="Q7188" t="str">
            <v/>
          </cell>
          <cell r="T7188" t="str">
            <v>ISS</v>
          </cell>
        </row>
        <row r="7189">
          <cell r="A7189">
            <v>20149</v>
          </cell>
          <cell r="B7189">
            <v>8786014</v>
          </cell>
          <cell r="C7189" t="str">
            <v>Stover School</v>
          </cell>
          <cell r="D7189">
            <v>878</v>
          </cell>
          <cell r="E7189" t="str">
            <v>Devon</v>
          </cell>
          <cell r="F7189" t="str">
            <v>WEST</v>
          </cell>
          <cell r="G7189" t="str">
            <v>Devon</v>
          </cell>
          <cell r="H7189" t="str">
            <v>South West</v>
          </cell>
          <cell r="I7189" t="str">
            <v/>
          </cell>
          <cell r="J7189" t="str">
            <v/>
          </cell>
          <cell r="K7189" t="str">
            <v/>
          </cell>
          <cell r="M7189">
            <v>8786014</v>
          </cell>
          <cell r="N7189" t="str">
            <v>STOVER SCHOOL</v>
          </cell>
          <cell r="O7189" t="str">
            <v>ISS</v>
          </cell>
          <cell r="P7189" t="str">
            <v/>
          </cell>
          <cell r="Q7189" t="str">
            <v/>
          </cell>
          <cell r="T7189" t="str">
            <v>ISS</v>
          </cell>
        </row>
        <row r="7190">
          <cell r="A7190">
            <v>20150</v>
          </cell>
          <cell r="B7190">
            <v>114870</v>
          </cell>
          <cell r="C7190" t="str">
            <v>PENNINE CAMPHILL COMMUNITY LIMITED(THE)</v>
          </cell>
          <cell r="D7190">
            <v>384</v>
          </cell>
          <cell r="E7190" t="str">
            <v>Wakefield</v>
          </cell>
          <cell r="F7190" t="str">
            <v>NORTH</v>
          </cell>
          <cell r="G7190" t="str">
            <v>Devon</v>
          </cell>
          <cell r="H7190" t="str">
            <v>South West</v>
          </cell>
          <cell r="I7190">
            <v>114870</v>
          </cell>
          <cell r="J7190" t="str">
            <v>PENNINE CAMPHILL COMMUNITY</v>
          </cell>
          <cell r="K7190" t="str">
            <v>ISP</v>
          </cell>
          <cell r="M7190">
            <v>114870</v>
          </cell>
          <cell r="N7190" t="str">
            <v>PENNINE CAMPHILL COMMUNITY</v>
          </cell>
          <cell r="O7190" t="str">
            <v>ISP</v>
          </cell>
          <cell r="P7190" t="str">
            <v/>
          </cell>
          <cell r="Q7190" t="str">
            <v/>
          </cell>
          <cell r="T7190" t="str">
            <v>ISP</v>
          </cell>
        </row>
        <row r="7191">
          <cell r="A7191">
            <v>20151</v>
          </cell>
          <cell r="B7191">
            <v>9086095</v>
          </cell>
          <cell r="C7191" t="str">
            <v>Three Bridges</v>
          </cell>
          <cell r="D7191">
            <v>908</v>
          </cell>
          <cell r="E7191" t="str">
            <v>Cornwall</v>
          </cell>
          <cell r="F7191" t="str">
            <v>WEST</v>
          </cell>
          <cell r="G7191" t="str">
            <v>Devon</v>
          </cell>
          <cell r="H7191" t="str">
            <v>South West</v>
          </cell>
          <cell r="I7191" t="str">
            <v/>
          </cell>
          <cell r="J7191" t="str">
            <v/>
          </cell>
          <cell r="K7191" t="str">
            <v/>
          </cell>
          <cell r="M7191">
            <v>9086095</v>
          </cell>
          <cell r="N7191" t="str">
            <v>THREE BRIDGES</v>
          </cell>
          <cell r="O7191" t="str">
            <v>ISS</v>
          </cell>
          <cell r="P7191" t="str">
            <v/>
          </cell>
          <cell r="Q7191" t="str">
            <v/>
          </cell>
          <cell r="T7191" t="str">
            <v>ISS</v>
          </cell>
        </row>
        <row r="7192">
          <cell r="A7192">
            <v>20152</v>
          </cell>
          <cell r="B7192">
            <v>8786032</v>
          </cell>
          <cell r="C7192" t="str">
            <v>West Buckland School</v>
          </cell>
          <cell r="D7192">
            <v>878</v>
          </cell>
          <cell r="E7192" t="str">
            <v>Devon</v>
          </cell>
          <cell r="F7192" t="str">
            <v>WEST</v>
          </cell>
          <cell r="G7192" t="str">
            <v>Devon</v>
          </cell>
          <cell r="H7192" t="str">
            <v>South West</v>
          </cell>
          <cell r="I7192" t="str">
            <v/>
          </cell>
          <cell r="J7192" t="str">
            <v/>
          </cell>
          <cell r="K7192" t="str">
            <v/>
          </cell>
          <cell r="M7192">
            <v>8786032</v>
          </cell>
          <cell r="N7192" t="str">
            <v>WEST BUCKLAND SCHOOL</v>
          </cell>
          <cell r="O7192" t="str">
            <v>ISS</v>
          </cell>
          <cell r="P7192" t="str">
            <v/>
          </cell>
          <cell r="Q7192" t="str">
            <v/>
          </cell>
          <cell r="T7192" t="str">
            <v>ISS</v>
          </cell>
        </row>
        <row r="7193">
          <cell r="A7193">
            <v>20153</v>
          </cell>
          <cell r="B7193">
            <v>8797062</v>
          </cell>
          <cell r="C7193" t="str">
            <v>Woodlands School</v>
          </cell>
          <cell r="D7193">
            <v>879</v>
          </cell>
          <cell r="E7193" t="str">
            <v>Plymouth</v>
          </cell>
          <cell r="F7193" t="str">
            <v>WEST</v>
          </cell>
          <cell r="G7193" t="str">
            <v>Devon</v>
          </cell>
          <cell r="H7193" t="str">
            <v>South West</v>
          </cell>
          <cell r="I7193">
            <v>8797062</v>
          </cell>
          <cell r="J7193" t="str">
            <v>Woodlands School</v>
          </cell>
          <cell r="K7193" t="str">
            <v>School Sixth Form</v>
          </cell>
          <cell r="M7193">
            <v>123645</v>
          </cell>
          <cell r="N7193" t="str">
            <v>WOODLANDS SCHOOL</v>
          </cell>
          <cell r="O7193" t="str">
            <v>MSS</v>
          </cell>
          <cell r="P7193" t="str">
            <v/>
          </cell>
          <cell r="Q7193" t="str">
            <v/>
          </cell>
          <cell r="T7193" t="str">
            <v>MSS</v>
          </cell>
        </row>
        <row r="7194">
          <cell r="A7194">
            <v>20199</v>
          </cell>
          <cell r="B7194">
            <v>106536</v>
          </cell>
          <cell r="C7194" t="str">
            <v>KINGSTON MAURWARD COLLEGE - (106536)</v>
          </cell>
          <cell r="D7194">
            <v>835</v>
          </cell>
          <cell r="E7194" t="str">
            <v>Dorset</v>
          </cell>
          <cell r="F7194" t="str">
            <v>WEST</v>
          </cell>
          <cell r="G7194" t="str">
            <v>Dorset</v>
          </cell>
          <cell r="H7194" t="str">
            <v>South West</v>
          </cell>
          <cell r="I7194">
            <v>106536</v>
          </cell>
          <cell r="J7194" t="str">
            <v>KINGSTON MAURWARD COLLEGE</v>
          </cell>
          <cell r="K7194" t="str">
            <v>FE</v>
          </cell>
          <cell r="M7194">
            <v>106536</v>
          </cell>
          <cell r="N7194" t="str">
            <v>KINGSTON MAURWARD COLLEGE</v>
          </cell>
          <cell r="O7194" t="str">
            <v>FE</v>
          </cell>
          <cell r="P7194" t="str">
            <v/>
          </cell>
          <cell r="Q7194" t="str">
            <v/>
          </cell>
          <cell r="T7194" t="str">
            <v>FE</v>
          </cell>
        </row>
        <row r="7195">
          <cell r="A7195">
            <v>20200</v>
          </cell>
          <cell r="B7195">
            <v>106540</v>
          </cell>
          <cell r="C7195" t="str">
            <v>WEYMOUTH COLLEGE - (106540)</v>
          </cell>
          <cell r="D7195">
            <v>835</v>
          </cell>
          <cell r="E7195" t="str">
            <v>Dorset</v>
          </cell>
          <cell r="F7195" t="str">
            <v>WEST</v>
          </cell>
          <cell r="G7195" t="str">
            <v>Dorset</v>
          </cell>
          <cell r="H7195" t="str">
            <v>South West</v>
          </cell>
          <cell r="I7195">
            <v>106540</v>
          </cell>
          <cell r="J7195" t="str">
            <v>WEYMOUTH COLLEGE</v>
          </cell>
          <cell r="K7195" t="str">
            <v>FE</v>
          </cell>
          <cell r="M7195">
            <v>106540</v>
          </cell>
          <cell r="N7195" t="str">
            <v>WEYMOUTH COLLEGE</v>
          </cell>
          <cell r="O7195" t="str">
            <v>FE</v>
          </cell>
          <cell r="P7195" t="str">
            <v/>
          </cell>
          <cell r="Q7195" t="str">
            <v/>
          </cell>
          <cell r="T7195" t="str">
            <v>FE</v>
          </cell>
        </row>
        <row r="7196">
          <cell r="A7196">
            <v>20201</v>
          </cell>
          <cell r="B7196">
            <v>106583</v>
          </cell>
          <cell r="C7196" t="str">
            <v>GLOUCESTERSHIRE COLLEGE - (106583)</v>
          </cell>
          <cell r="D7196">
            <v>916</v>
          </cell>
          <cell r="E7196" t="str">
            <v>Gloucestershire</v>
          </cell>
          <cell r="F7196" t="str">
            <v>WEST</v>
          </cell>
          <cell r="G7196" t="str">
            <v>Dorset</v>
          </cell>
          <cell r="H7196" t="str">
            <v>South West</v>
          </cell>
          <cell r="I7196">
            <v>106583</v>
          </cell>
          <cell r="J7196" t="str">
            <v>GLOUCESTERSHIRE COLLEGE</v>
          </cell>
          <cell r="K7196" t="str">
            <v>FE</v>
          </cell>
          <cell r="M7196">
            <v>106583</v>
          </cell>
          <cell r="N7196" t="str">
            <v>GLOUCESTERSHIRE COLLEGE</v>
          </cell>
          <cell r="O7196" t="str">
            <v>FE</v>
          </cell>
          <cell r="P7196" t="str">
            <v/>
          </cell>
          <cell r="Q7196" t="str">
            <v/>
          </cell>
          <cell r="T7196" t="str">
            <v>FE</v>
          </cell>
        </row>
        <row r="7197">
          <cell r="A7197">
            <v>20202</v>
          </cell>
          <cell r="B7197">
            <v>107546</v>
          </cell>
          <cell r="C7197" t="str">
            <v>YEOVIL COLLEGE - (107546)</v>
          </cell>
          <cell r="D7197">
            <v>933</v>
          </cell>
          <cell r="E7197" t="str">
            <v>Somerset</v>
          </cell>
          <cell r="F7197" t="str">
            <v>WEST</v>
          </cell>
          <cell r="G7197" t="str">
            <v>Dorset</v>
          </cell>
          <cell r="H7197" t="str">
            <v>South West</v>
          </cell>
          <cell r="I7197">
            <v>107546</v>
          </cell>
          <cell r="J7197" t="str">
            <v>YEOVIL COLLEGE</v>
          </cell>
          <cell r="K7197" t="str">
            <v>FE</v>
          </cell>
          <cell r="M7197">
            <v>107546</v>
          </cell>
          <cell r="N7197" t="str">
            <v>YEOVIL COLLEGE</v>
          </cell>
          <cell r="O7197" t="str">
            <v>FE</v>
          </cell>
          <cell r="P7197" t="str">
            <v/>
          </cell>
          <cell r="Q7197" t="str">
            <v/>
          </cell>
          <cell r="T7197" t="str">
            <v>FE</v>
          </cell>
        </row>
        <row r="7198">
          <cell r="A7198">
            <v>20203</v>
          </cell>
          <cell r="B7198">
            <v>108092</v>
          </cell>
          <cell r="C7198" t="str">
            <v>DORSET COUNTY COUNCIL</v>
          </cell>
          <cell r="D7198">
            <v>835</v>
          </cell>
          <cell r="E7198" t="str">
            <v>Dorset</v>
          </cell>
          <cell r="F7198" t="str">
            <v>WEST</v>
          </cell>
          <cell r="G7198" t="str">
            <v>Dorset</v>
          </cell>
          <cell r="H7198" t="str">
            <v>South West</v>
          </cell>
          <cell r="I7198">
            <v>108092</v>
          </cell>
          <cell r="J7198" t="str">
            <v>DORSET COUNTY COUNCIL</v>
          </cell>
          <cell r="K7198" t="str">
            <v>FE</v>
          </cell>
          <cell r="M7198">
            <v>108092</v>
          </cell>
          <cell r="N7198" t="str">
            <v>DORSET COUNTY COUNCIL</v>
          </cell>
          <cell r="O7198" t="str">
            <v>FE</v>
          </cell>
          <cell r="P7198" t="str">
            <v/>
          </cell>
          <cell r="Q7198" t="str">
            <v/>
          </cell>
          <cell r="T7198" t="str">
            <v>FE</v>
          </cell>
        </row>
        <row r="7199">
          <cell r="A7199">
            <v>20204</v>
          </cell>
          <cell r="B7199">
            <v>108468</v>
          </cell>
          <cell r="C7199" t="str">
            <v>BROCKENHURST COLLEGE - (108468)</v>
          </cell>
          <cell r="D7199">
            <v>850</v>
          </cell>
          <cell r="E7199" t="str">
            <v>Hampshire</v>
          </cell>
          <cell r="F7199" t="str">
            <v>SOUTH</v>
          </cell>
          <cell r="G7199" t="str">
            <v>Dorset</v>
          </cell>
          <cell r="H7199" t="str">
            <v>South West</v>
          </cell>
          <cell r="I7199">
            <v>108468</v>
          </cell>
          <cell r="J7199" t="str">
            <v>BROCKENHURST COLLEGE</v>
          </cell>
          <cell r="K7199" t="str">
            <v>FE</v>
          </cell>
          <cell r="M7199">
            <v>108468</v>
          </cell>
          <cell r="N7199" t="str">
            <v>BROCKENHURST COLLEGE</v>
          </cell>
          <cell r="O7199" t="str">
            <v>FE</v>
          </cell>
          <cell r="P7199" t="str">
            <v/>
          </cell>
          <cell r="Q7199" t="str">
            <v/>
          </cell>
          <cell r="T7199" t="str">
            <v>FE</v>
          </cell>
        </row>
        <row r="7200">
          <cell r="A7200">
            <v>20205</v>
          </cell>
          <cell r="B7200">
            <v>109912</v>
          </cell>
          <cell r="C7200" t="str">
            <v>WILTSHIRE COLLEGE - (109912)</v>
          </cell>
          <cell r="D7200">
            <v>865</v>
          </cell>
          <cell r="E7200" t="str">
            <v>Wiltshire</v>
          </cell>
          <cell r="F7200" t="str">
            <v>WEST</v>
          </cell>
          <cell r="G7200" t="str">
            <v>Dorset</v>
          </cell>
          <cell r="H7200" t="str">
            <v>South West</v>
          </cell>
          <cell r="I7200">
            <v>109912</v>
          </cell>
          <cell r="J7200" t="str">
            <v>WILTSHIRE COLLEGE</v>
          </cell>
          <cell r="K7200" t="str">
            <v>FE</v>
          </cell>
          <cell r="M7200">
            <v>109912</v>
          </cell>
          <cell r="N7200" t="str">
            <v>WILTSHIRE COLLEGE</v>
          </cell>
          <cell r="O7200" t="str">
            <v>FE</v>
          </cell>
          <cell r="P7200" t="str">
            <v/>
          </cell>
          <cell r="Q7200" t="str">
            <v/>
          </cell>
          <cell r="T7200" t="str">
            <v>FE</v>
          </cell>
        </row>
        <row r="7201">
          <cell r="A7201">
            <v>20206</v>
          </cell>
          <cell r="B7201">
            <v>114827</v>
          </cell>
          <cell r="C7201" t="str">
            <v>WEST OF ENGLAND COLLEGE</v>
          </cell>
          <cell r="D7201">
            <v>878</v>
          </cell>
          <cell r="E7201" t="str">
            <v>Devon</v>
          </cell>
          <cell r="F7201" t="str">
            <v>WEST</v>
          </cell>
          <cell r="G7201" t="str">
            <v>Dorset</v>
          </cell>
          <cell r="H7201" t="str">
            <v>South West</v>
          </cell>
          <cell r="I7201">
            <v>114827</v>
          </cell>
          <cell r="J7201" t="str">
            <v>WEST OF ENGLAND COLLEGE</v>
          </cell>
          <cell r="K7201" t="str">
            <v>ISP</v>
          </cell>
          <cell r="M7201">
            <v>114827</v>
          </cell>
          <cell r="N7201" t="str">
            <v>WEST OF ENGLAND COLLEGE</v>
          </cell>
          <cell r="O7201" t="str">
            <v>ISP</v>
          </cell>
          <cell r="P7201" t="str">
            <v/>
          </cell>
          <cell r="Q7201" t="str">
            <v/>
          </cell>
          <cell r="T7201" t="str">
            <v>ISP</v>
          </cell>
        </row>
        <row r="7202">
          <cell r="A7202">
            <v>20207</v>
          </cell>
          <cell r="B7202">
            <v>114853</v>
          </cell>
          <cell r="C7202" t="str">
            <v>FAIRFIELD OPPORTUNITY FARM (DILTON) LIMITED</v>
          </cell>
          <cell r="D7202">
            <v>865</v>
          </cell>
          <cell r="E7202" t="str">
            <v>Wiltshire</v>
          </cell>
          <cell r="F7202" t="str">
            <v>WEST</v>
          </cell>
          <cell r="G7202" t="str">
            <v>Dorset</v>
          </cell>
          <cell r="H7202" t="str">
            <v>South West</v>
          </cell>
          <cell r="I7202">
            <v>114853</v>
          </cell>
          <cell r="J7202" t="str">
            <v>FAIRFIELD OPPORTUNITY FARM</v>
          </cell>
          <cell r="K7202" t="str">
            <v>ISP</v>
          </cell>
          <cell r="M7202">
            <v>114853</v>
          </cell>
          <cell r="N7202" t="str">
            <v>FAIRFIELD OPPORTUNITY FARM</v>
          </cell>
          <cell r="O7202" t="str">
            <v>ISP</v>
          </cell>
          <cell r="P7202" t="str">
            <v/>
          </cell>
          <cell r="Q7202" t="str">
            <v/>
          </cell>
          <cell r="T7202" t="str">
            <v>ISP</v>
          </cell>
        </row>
        <row r="7203">
          <cell r="A7203">
            <v>20208</v>
          </cell>
          <cell r="B7203">
            <v>114854</v>
          </cell>
          <cell r="C7203" t="str">
            <v>THE FORTUNE CENTRE OF RIDING THERAPY</v>
          </cell>
          <cell r="D7203">
            <v>850</v>
          </cell>
          <cell r="E7203" t="str">
            <v>Hampshire</v>
          </cell>
          <cell r="F7203" t="str">
            <v>SOUTH</v>
          </cell>
          <cell r="G7203" t="str">
            <v>Dorset</v>
          </cell>
          <cell r="H7203" t="str">
            <v>South West</v>
          </cell>
          <cell r="I7203">
            <v>114854</v>
          </cell>
          <cell r="J7203" t="str">
            <v>THE FORTUNE CENTRE OF RIDING THERAPY</v>
          </cell>
          <cell r="K7203" t="str">
            <v>ISP</v>
          </cell>
          <cell r="M7203">
            <v>114854</v>
          </cell>
          <cell r="N7203" t="str">
            <v>THE FORTUNE CENTRE OF RIDING THERAPY</v>
          </cell>
          <cell r="O7203" t="str">
            <v>ISP</v>
          </cell>
          <cell r="P7203" t="str">
            <v/>
          </cell>
          <cell r="Q7203" t="str">
            <v/>
          </cell>
          <cell r="T7203" t="str">
            <v>ISP</v>
          </cell>
        </row>
        <row r="7204">
          <cell r="A7204">
            <v>20209</v>
          </cell>
          <cell r="B7204">
            <v>114855</v>
          </cell>
          <cell r="C7204" t="str">
            <v>FOXES ACADEMY LIMITED</v>
          </cell>
          <cell r="D7204">
            <v>933</v>
          </cell>
          <cell r="E7204" t="str">
            <v>Somerset</v>
          </cell>
          <cell r="F7204" t="str">
            <v>WEST</v>
          </cell>
          <cell r="G7204" t="str">
            <v>Dorset</v>
          </cell>
          <cell r="H7204" t="str">
            <v>South West</v>
          </cell>
          <cell r="I7204">
            <v>114855</v>
          </cell>
          <cell r="J7204" t="str">
            <v>FOXES ACADEMY</v>
          </cell>
          <cell r="K7204" t="str">
            <v>ISP</v>
          </cell>
          <cell r="M7204">
            <v>114855</v>
          </cell>
          <cell r="N7204" t="str">
            <v>FOXES ACADEMY</v>
          </cell>
          <cell r="O7204" t="str">
            <v>ISP</v>
          </cell>
          <cell r="P7204" t="str">
            <v/>
          </cell>
          <cell r="Q7204" t="str">
            <v/>
          </cell>
          <cell r="T7204" t="str">
            <v>ISP</v>
          </cell>
        </row>
        <row r="7205">
          <cell r="A7205">
            <v>20210</v>
          </cell>
          <cell r="B7205">
            <v>114864</v>
          </cell>
          <cell r="C7205" t="str">
            <v>TRELOAR TRUST</v>
          </cell>
          <cell r="D7205">
            <v>850</v>
          </cell>
          <cell r="E7205" t="str">
            <v>Hampshire</v>
          </cell>
          <cell r="F7205" t="str">
            <v>SOUTH</v>
          </cell>
          <cell r="G7205" t="str">
            <v>Dorset</v>
          </cell>
          <cell r="H7205" t="str">
            <v>South West</v>
          </cell>
          <cell r="I7205">
            <v>114864</v>
          </cell>
          <cell r="J7205" t="str">
            <v>TRELOAR COLLEGE</v>
          </cell>
          <cell r="K7205" t="str">
            <v>ISP</v>
          </cell>
          <cell r="M7205">
            <v>114864</v>
          </cell>
          <cell r="N7205" t="str">
            <v>TRELOAR COLLEGE</v>
          </cell>
          <cell r="O7205" t="str">
            <v>ISP</v>
          </cell>
          <cell r="P7205" t="str">
            <v/>
          </cell>
          <cell r="Q7205" t="str">
            <v/>
          </cell>
          <cell r="T7205" t="str">
            <v>ISP</v>
          </cell>
        </row>
        <row r="7206">
          <cell r="A7206">
            <v>20211</v>
          </cell>
          <cell r="B7206">
            <v>114865</v>
          </cell>
          <cell r="C7206" t="str">
            <v>LUFTON COLLEGE OF FURTHER EDUCATION</v>
          </cell>
          <cell r="D7206">
            <v>933</v>
          </cell>
          <cell r="E7206" t="str">
            <v>Somerset</v>
          </cell>
          <cell r="F7206" t="str">
            <v>WEST</v>
          </cell>
          <cell r="G7206" t="str">
            <v>Dorset</v>
          </cell>
          <cell r="H7206" t="str">
            <v>South West</v>
          </cell>
          <cell r="I7206">
            <v>114865</v>
          </cell>
          <cell r="J7206" t="str">
            <v>LUFTON COLLEGE OF FURTHER EDUCATION</v>
          </cell>
          <cell r="K7206" t="str">
            <v>ISP</v>
          </cell>
          <cell r="M7206">
            <v>114865</v>
          </cell>
          <cell r="N7206" t="str">
            <v>LUFTON COLLEGE OF FURTHER EDUCATION</v>
          </cell>
          <cell r="O7206" t="str">
            <v>ISP</v>
          </cell>
          <cell r="P7206" t="str">
            <v/>
          </cell>
          <cell r="Q7206" t="str">
            <v/>
          </cell>
          <cell r="T7206" t="str">
            <v>ISP</v>
          </cell>
        </row>
        <row r="7207">
          <cell r="A7207">
            <v>20212</v>
          </cell>
          <cell r="B7207">
            <v>114868</v>
          </cell>
          <cell r="C7207" t="str">
            <v>NATIONAL STAR CENTRE FOR DISABLED YOUTH LIMITED - (114868)</v>
          </cell>
          <cell r="D7207">
            <v>916</v>
          </cell>
          <cell r="E7207" t="str">
            <v>Gloucestershire</v>
          </cell>
          <cell r="F7207" t="str">
            <v>WEST</v>
          </cell>
          <cell r="G7207" t="str">
            <v>Dorset</v>
          </cell>
          <cell r="H7207" t="str">
            <v>South West</v>
          </cell>
          <cell r="I7207">
            <v>114868</v>
          </cell>
          <cell r="J7207" t="str">
            <v>NATIONAL STAR CENTRE FOR DISABLED YOUTH LIMITED</v>
          </cell>
          <cell r="K7207" t="str">
            <v>FE</v>
          </cell>
          <cell r="M7207">
            <v>114868</v>
          </cell>
          <cell r="N7207" t="str">
            <v>NATIONAL STAR CENTRE FOR DISABLED YOUTH LIMITED</v>
          </cell>
          <cell r="O7207" t="str">
            <v>FE</v>
          </cell>
          <cell r="P7207" t="str">
            <v/>
          </cell>
          <cell r="Q7207" t="str">
            <v/>
          </cell>
          <cell r="T7207" t="str">
            <v>FE</v>
          </cell>
        </row>
        <row r="7208">
          <cell r="A7208">
            <v>20213</v>
          </cell>
          <cell r="B7208">
            <v>114869</v>
          </cell>
          <cell r="C7208" t="str">
            <v>PHOENIX LEARNING AND CARE LIMITED</v>
          </cell>
          <cell r="D7208">
            <v>878</v>
          </cell>
          <cell r="E7208" t="str">
            <v>Devon</v>
          </cell>
          <cell r="F7208" t="str">
            <v>WEST</v>
          </cell>
          <cell r="G7208" t="str">
            <v>Dorset</v>
          </cell>
          <cell r="H7208" t="str">
            <v>South West</v>
          </cell>
          <cell r="I7208">
            <v>114869</v>
          </cell>
          <cell r="J7208" t="str">
            <v>PHOENIX LEARNING AND CARE LIMITED</v>
          </cell>
          <cell r="K7208" t="str">
            <v>ISP</v>
          </cell>
          <cell r="M7208">
            <v>114869</v>
          </cell>
          <cell r="N7208" t="str">
            <v>PHOENIX LEARNING AND CARE LIMITED</v>
          </cell>
          <cell r="O7208" t="str">
            <v>ISP</v>
          </cell>
          <cell r="P7208" t="str">
            <v/>
          </cell>
          <cell r="Q7208" t="str">
            <v/>
          </cell>
          <cell r="T7208" t="str">
            <v>ISP</v>
          </cell>
        </row>
        <row r="7209">
          <cell r="A7209">
            <v>20214</v>
          </cell>
          <cell r="B7209">
            <v>114874</v>
          </cell>
          <cell r="C7209" t="str">
            <v>THE ROYAL NATIONAL COLLEGE FOR THE BLIND</v>
          </cell>
          <cell r="D7209">
            <v>884</v>
          </cell>
          <cell r="E7209" t="str">
            <v>Herefordshire</v>
          </cell>
          <cell r="F7209" t="str">
            <v>WEST</v>
          </cell>
          <cell r="G7209" t="str">
            <v>Dorset</v>
          </cell>
          <cell r="H7209" t="str">
            <v>South West</v>
          </cell>
          <cell r="I7209">
            <v>114874</v>
          </cell>
          <cell r="J7209" t="str">
            <v>ROYAL NATIONAL COLLEGE FOR THE BLIND</v>
          </cell>
          <cell r="K7209" t="str">
            <v>ISP</v>
          </cell>
          <cell r="M7209">
            <v>114874</v>
          </cell>
          <cell r="N7209" t="str">
            <v>ROYAL NATIONAL COLLEGE FOR THE BLIND</v>
          </cell>
          <cell r="O7209" t="str">
            <v>ISP</v>
          </cell>
          <cell r="P7209" t="str">
            <v/>
          </cell>
          <cell r="Q7209" t="str">
            <v/>
          </cell>
          <cell r="T7209" t="str">
            <v>ISP</v>
          </cell>
        </row>
        <row r="7210">
          <cell r="A7210">
            <v>20215</v>
          </cell>
          <cell r="B7210">
            <v>114875</v>
          </cell>
          <cell r="C7210" t="str">
            <v>RUSKIN MILL COLLEGE</v>
          </cell>
          <cell r="D7210">
            <v>916</v>
          </cell>
          <cell r="E7210" t="str">
            <v>Gloucestershire</v>
          </cell>
          <cell r="F7210" t="str">
            <v>WEST</v>
          </cell>
          <cell r="G7210" t="str">
            <v>Dorset</v>
          </cell>
          <cell r="H7210" t="str">
            <v>South West</v>
          </cell>
          <cell r="I7210">
            <v>114875</v>
          </cell>
          <cell r="J7210" t="str">
            <v>RUSKIN MILL COLLEGE</v>
          </cell>
          <cell r="K7210" t="str">
            <v>ISP</v>
          </cell>
          <cell r="M7210">
            <v>114875</v>
          </cell>
          <cell r="N7210" t="str">
            <v>RUSKIN MILL COLLEGE</v>
          </cell>
          <cell r="O7210" t="str">
            <v>ISP</v>
          </cell>
          <cell r="P7210" t="str">
            <v/>
          </cell>
          <cell r="Q7210" t="str">
            <v/>
          </cell>
          <cell r="T7210" t="str">
            <v>ISP</v>
          </cell>
        </row>
        <row r="7211">
          <cell r="A7211">
            <v>20216</v>
          </cell>
          <cell r="B7211">
            <v>114888</v>
          </cell>
          <cell r="C7211" t="str">
            <v>WILLIAM MORRIS (CAMPHILL) COMMUNITY LIMITED</v>
          </cell>
          <cell r="D7211">
            <v>916</v>
          </cell>
          <cell r="E7211" t="str">
            <v>Gloucestershire</v>
          </cell>
          <cell r="F7211" t="str">
            <v>WEST</v>
          </cell>
          <cell r="G7211" t="str">
            <v>Dorset</v>
          </cell>
          <cell r="H7211" t="str">
            <v>South West</v>
          </cell>
          <cell r="I7211">
            <v>114888</v>
          </cell>
          <cell r="J7211" t="str">
            <v>WILLIAM MORRIS (CAMPHILL) COMMUNITY LIMITED</v>
          </cell>
          <cell r="K7211" t="str">
            <v>ISP</v>
          </cell>
          <cell r="M7211">
            <v>114888</v>
          </cell>
          <cell r="N7211" t="str">
            <v>WILLIAM MORRIS (CAMPHILL) COMMUNITY LIMITED</v>
          </cell>
          <cell r="O7211" t="str">
            <v>ISP</v>
          </cell>
          <cell r="P7211" t="str">
            <v/>
          </cell>
          <cell r="Q7211" t="str">
            <v/>
          </cell>
          <cell r="T7211" t="str">
            <v>ISP</v>
          </cell>
        </row>
        <row r="7212">
          <cell r="A7212">
            <v>20217</v>
          </cell>
          <cell r="B7212">
            <v>114892</v>
          </cell>
          <cell r="C7212" t="str">
            <v>FARLEIGH FURTHER EDUCATION COLLEGE - FROME</v>
          </cell>
          <cell r="D7212">
            <v>933</v>
          </cell>
          <cell r="E7212" t="str">
            <v>Somerset</v>
          </cell>
          <cell r="F7212" t="str">
            <v>WEST</v>
          </cell>
          <cell r="G7212" t="str">
            <v>Dorset</v>
          </cell>
          <cell r="H7212" t="str">
            <v>South West</v>
          </cell>
          <cell r="I7212">
            <v>114892</v>
          </cell>
          <cell r="J7212" t="str">
            <v>FARLEIGH FURTHER EDUCATION COLLEGE - FROME</v>
          </cell>
          <cell r="K7212" t="str">
            <v>ISP</v>
          </cell>
          <cell r="M7212">
            <v>114892</v>
          </cell>
          <cell r="N7212" t="str">
            <v>FARLEIGH FURTHER EDUCATION COLLEGE - FROME</v>
          </cell>
          <cell r="O7212" t="str">
            <v>ISP</v>
          </cell>
          <cell r="P7212" t="str">
            <v/>
          </cell>
          <cell r="Q7212" t="str">
            <v/>
          </cell>
          <cell r="T7212" t="str">
            <v>ISP</v>
          </cell>
        </row>
        <row r="7213">
          <cell r="A7213">
            <v>20218</v>
          </cell>
          <cell r="B7213">
            <v>116139</v>
          </cell>
          <cell r="C7213" t="str">
            <v>LINKAGE COMMUNITY TRUST LIMITED(THE)</v>
          </cell>
          <cell r="D7213">
            <v>925</v>
          </cell>
          <cell r="E7213" t="str">
            <v>Lincolnshire</v>
          </cell>
          <cell r="F7213" t="str">
            <v>EAST</v>
          </cell>
          <cell r="G7213" t="str">
            <v>Dorset</v>
          </cell>
          <cell r="H7213" t="str">
            <v>South West</v>
          </cell>
          <cell r="I7213">
            <v>116139</v>
          </cell>
          <cell r="J7213" t="str">
            <v>LINKAGE COMMUNITY TRUST LIMITED</v>
          </cell>
          <cell r="K7213" t="str">
            <v>ISP</v>
          </cell>
          <cell r="M7213">
            <v>116139</v>
          </cell>
          <cell r="N7213" t="str">
            <v>LINKAGE COMMUNITY TRUST LIMITED</v>
          </cell>
          <cell r="O7213" t="str">
            <v>ISP</v>
          </cell>
          <cell r="P7213" t="str">
            <v/>
          </cell>
          <cell r="Q7213" t="str">
            <v/>
          </cell>
          <cell r="T7213" t="str">
            <v>ISP</v>
          </cell>
        </row>
        <row r="7214">
          <cell r="A7214">
            <v>20219</v>
          </cell>
          <cell r="B7214">
            <v>117235</v>
          </cell>
          <cell r="C7214" t="str">
            <v>FARLEIGH FURTHER EDUCATION COLLEGE - SWINDON</v>
          </cell>
          <cell r="D7214">
            <v>865</v>
          </cell>
          <cell r="E7214" t="str">
            <v>Wiltshire</v>
          </cell>
          <cell r="F7214" t="str">
            <v>WEST</v>
          </cell>
          <cell r="G7214" t="str">
            <v>Dorset</v>
          </cell>
          <cell r="H7214" t="str">
            <v>South West</v>
          </cell>
          <cell r="I7214">
            <v>117235</v>
          </cell>
          <cell r="J7214" t="str">
            <v>FARLEIGH FURTHER EDUCATION COLLEGE - SWINDON</v>
          </cell>
          <cell r="K7214" t="str">
            <v>ISP</v>
          </cell>
          <cell r="M7214">
            <v>117235</v>
          </cell>
          <cell r="N7214" t="str">
            <v>FARLEIGH FURTHER EDUCATION COLLEGE - SWINDON</v>
          </cell>
          <cell r="O7214" t="str">
            <v>ISP</v>
          </cell>
          <cell r="P7214" t="str">
            <v/>
          </cell>
          <cell r="Q7214" t="str">
            <v/>
          </cell>
          <cell r="T7214" t="str">
            <v>ISP</v>
          </cell>
        </row>
        <row r="7215">
          <cell r="A7215">
            <v>20220</v>
          </cell>
          <cell r="B7215">
            <v>119225</v>
          </cell>
          <cell r="C7215" t="str">
            <v>Exeter Royal Academy for Deaf Education</v>
          </cell>
          <cell r="D7215">
            <v>878</v>
          </cell>
          <cell r="E7215" t="str">
            <v>Devon</v>
          </cell>
          <cell r="F7215" t="str">
            <v>WEST</v>
          </cell>
          <cell r="G7215" t="str">
            <v>Dorset</v>
          </cell>
          <cell r="H7215" t="str">
            <v>South West</v>
          </cell>
          <cell r="I7215">
            <v>119225</v>
          </cell>
          <cell r="J7215" t="str">
            <v>EXETER ROYAL ACADEMY FOR DEAF EDUCATION</v>
          </cell>
          <cell r="K7215" t="str">
            <v>ISP</v>
          </cell>
          <cell r="M7215">
            <v>119225</v>
          </cell>
          <cell r="N7215" t="str">
            <v>EXETER ROYAL ACADEMY FOR DEAF EDUCATION</v>
          </cell>
          <cell r="O7215" t="str">
            <v>ISP</v>
          </cell>
          <cell r="P7215" t="str">
            <v/>
          </cell>
          <cell r="Q7215" t="str">
            <v/>
          </cell>
          <cell r="T7215" t="str">
            <v>ISP</v>
          </cell>
        </row>
        <row r="7216">
          <cell r="A7216">
            <v>20222</v>
          </cell>
          <cell r="B7216">
            <v>114628</v>
          </cell>
          <cell r="C7216" t="str">
            <v>FERNDOWN UPPER SCHOOL</v>
          </cell>
          <cell r="D7216">
            <v>835</v>
          </cell>
          <cell r="E7216" t="str">
            <v>Dorset</v>
          </cell>
          <cell r="F7216" t="str">
            <v>WEST</v>
          </cell>
          <cell r="G7216" t="str">
            <v>Dorset</v>
          </cell>
          <cell r="H7216" t="str">
            <v>South West</v>
          </cell>
          <cell r="I7216">
            <v>114628</v>
          </cell>
          <cell r="J7216" t="str">
            <v>FERNDOWN UPPER SCHOOL</v>
          </cell>
          <cell r="K7216" t="str">
            <v>School Sixth Form</v>
          </cell>
          <cell r="M7216">
            <v>114628</v>
          </cell>
          <cell r="N7216" t="str">
            <v>FERNDOWN UPPER SCHOOL</v>
          </cell>
          <cell r="O7216" t="str">
            <v>SCHOOL SIXTH FORM</v>
          </cell>
          <cell r="P7216" t="str">
            <v/>
          </cell>
          <cell r="Q7216" t="str">
            <v/>
          </cell>
          <cell r="T7216" t="str">
            <v>SCHOOL SIXTH FORM</v>
          </cell>
        </row>
        <row r="7217">
          <cell r="A7217">
            <v>20223</v>
          </cell>
          <cell r="B7217">
            <v>114315</v>
          </cell>
          <cell r="C7217" t="str">
            <v>The Purbeck School</v>
          </cell>
          <cell r="D7217">
            <v>835</v>
          </cell>
          <cell r="E7217" t="str">
            <v>Dorset</v>
          </cell>
          <cell r="F7217" t="str">
            <v>WEST</v>
          </cell>
          <cell r="G7217" t="str">
            <v>Dorset</v>
          </cell>
          <cell r="H7217" t="str">
            <v>South West</v>
          </cell>
          <cell r="I7217">
            <v>114315</v>
          </cell>
          <cell r="J7217" t="str">
            <v>THE PURBECK SCHOOL</v>
          </cell>
          <cell r="K7217" t="str">
            <v>School Sixth Form</v>
          </cell>
          <cell r="M7217">
            <v>114315</v>
          </cell>
          <cell r="N7217" t="str">
            <v>THE PURBECK SCHOOL</v>
          </cell>
          <cell r="O7217" t="str">
            <v>SCHOOL SIXTH FORM</v>
          </cell>
          <cell r="P7217" t="str">
            <v/>
          </cell>
          <cell r="Q7217" t="str">
            <v/>
          </cell>
          <cell r="T7217" t="str">
            <v>SCHOOL SIXTH FORM</v>
          </cell>
        </row>
        <row r="7218">
          <cell r="A7218">
            <v>20224</v>
          </cell>
          <cell r="B7218">
            <v>114630</v>
          </cell>
          <cell r="C7218" t="str">
            <v>Lytchett Minster School</v>
          </cell>
          <cell r="D7218">
            <v>835</v>
          </cell>
          <cell r="E7218" t="str">
            <v>Dorset</v>
          </cell>
          <cell r="F7218" t="str">
            <v>WEST</v>
          </cell>
          <cell r="G7218" t="str">
            <v>Dorset</v>
          </cell>
          <cell r="H7218" t="str">
            <v>South West</v>
          </cell>
          <cell r="I7218">
            <v>114630</v>
          </cell>
          <cell r="J7218" t="str">
            <v>LYTCHETT MINSTER SCHOOL</v>
          </cell>
          <cell r="K7218" t="str">
            <v>School Sixth Form</v>
          </cell>
          <cell r="M7218">
            <v>114630</v>
          </cell>
          <cell r="N7218" t="str">
            <v>LYTCHETT MINSTER SCHOOL</v>
          </cell>
          <cell r="O7218" t="str">
            <v>SCHOOL SIXTH FORM</v>
          </cell>
          <cell r="P7218" t="str">
            <v/>
          </cell>
          <cell r="Q7218" t="str">
            <v/>
          </cell>
          <cell r="T7218" t="str">
            <v>SCHOOL SIXTH FORM</v>
          </cell>
        </row>
        <row r="7219">
          <cell r="A7219">
            <v>20225</v>
          </cell>
          <cell r="B7219">
            <v>119647</v>
          </cell>
          <cell r="C7219" t="str">
            <v>Twynham School</v>
          </cell>
          <cell r="D7219">
            <v>835</v>
          </cell>
          <cell r="E7219" t="str">
            <v>Dorset</v>
          </cell>
          <cell r="F7219" t="str">
            <v>WEST</v>
          </cell>
          <cell r="G7219" t="str">
            <v>Dorset</v>
          </cell>
          <cell r="H7219" t="str">
            <v>South West</v>
          </cell>
          <cell r="I7219">
            <v>119647</v>
          </cell>
          <cell r="J7219" t="str">
            <v>TWYNHAM SCHOOL</v>
          </cell>
          <cell r="K7219" t="str">
            <v>Academy</v>
          </cell>
          <cell r="M7219">
            <v>119647</v>
          </cell>
          <cell r="N7219" t="str">
            <v>TWYNHAM SCHOOL</v>
          </cell>
          <cell r="O7219" t="str">
            <v>ACADEMY</v>
          </cell>
          <cell r="P7219">
            <v>8354177</v>
          </cell>
          <cell r="Q7219" t="str">
            <v>ACADEMY Converter</v>
          </cell>
          <cell r="T7219" t="str">
            <v>ACADEMY</v>
          </cell>
        </row>
        <row r="7220">
          <cell r="A7220">
            <v>20226</v>
          </cell>
          <cell r="B7220">
            <v>114076</v>
          </cell>
          <cell r="C7220" t="str">
            <v>The Grange School</v>
          </cell>
          <cell r="D7220">
            <v>835</v>
          </cell>
          <cell r="E7220" t="str">
            <v>Dorset</v>
          </cell>
          <cell r="F7220" t="str">
            <v>WEST</v>
          </cell>
          <cell r="G7220" t="str">
            <v>Dorset</v>
          </cell>
          <cell r="H7220" t="str">
            <v>South West</v>
          </cell>
          <cell r="I7220">
            <v>114076</v>
          </cell>
          <cell r="J7220" t="str">
            <v>THE GRANGE SCHOOL</v>
          </cell>
          <cell r="K7220" t="str">
            <v>School Sixth Form</v>
          </cell>
          <cell r="M7220">
            <v>114076</v>
          </cell>
          <cell r="N7220" t="str">
            <v>THE GRANGE SCHOOL</v>
          </cell>
          <cell r="O7220" t="str">
            <v>SCHOOL SIXTH FORM</v>
          </cell>
          <cell r="P7220" t="str">
            <v/>
          </cell>
          <cell r="Q7220" t="str">
            <v/>
          </cell>
          <cell r="T7220" t="str">
            <v>SCHOOL SIXTH FORM</v>
          </cell>
        </row>
        <row r="7221">
          <cell r="A7221">
            <v>20227</v>
          </cell>
          <cell r="B7221">
            <v>114461</v>
          </cell>
          <cell r="C7221" t="str">
            <v>GILLINGHAM SCHOOL</v>
          </cell>
          <cell r="D7221">
            <v>835</v>
          </cell>
          <cell r="E7221" t="str">
            <v>Dorset</v>
          </cell>
          <cell r="F7221" t="str">
            <v>WEST</v>
          </cell>
          <cell r="G7221" t="str">
            <v>Dorset</v>
          </cell>
          <cell r="H7221" t="str">
            <v>South West</v>
          </cell>
          <cell r="I7221">
            <v>114461</v>
          </cell>
          <cell r="J7221" t="str">
            <v>GILLINGHAM SCHOOL</v>
          </cell>
          <cell r="K7221" t="str">
            <v>School Sixth Form</v>
          </cell>
          <cell r="M7221">
            <v>114461</v>
          </cell>
          <cell r="N7221" t="str">
            <v>GILLINGHAM SCHOOL</v>
          </cell>
          <cell r="O7221" t="str">
            <v>SCHOOL SIXTH FORM</v>
          </cell>
          <cell r="P7221" t="str">
            <v/>
          </cell>
          <cell r="Q7221" t="str">
            <v/>
          </cell>
          <cell r="T7221" t="str">
            <v>SCHOOL SIXTH FORM</v>
          </cell>
        </row>
        <row r="7222">
          <cell r="A7222">
            <v>20228</v>
          </cell>
          <cell r="B7222">
            <v>114635</v>
          </cell>
          <cell r="C7222" t="str">
            <v>QUEEN ELIZABETH'S SCHOOL</v>
          </cell>
          <cell r="D7222">
            <v>835</v>
          </cell>
          <cell r="E7222" t="str">
            <v>Dorset</v>
          </cell>
          <cell r="F7222" t="str">
            <v>WEST</v>
          </cell>
          <cell r="G7222" t="str">
            <v>Dorset</v>
          </cell>
          <cell r="H7222" t="str">
            <v>South West</v>
          </cell>
          <cell r="I7222">
            <v>114635</v>
          </cell>
          <cell r="J7222" t="str">
            <v>QUEEN ELIZABETH'S SCHOOL</v>
          </cell>
          <cell r="K7222" t="str">
            <v>School Sixth Form</v>
          </cell>
          <cell r="M7222">
            <v>114635</v>
          </cell>
          <cell r="N7222" t="str">
            <v>QUEEN ELIZABETH'S SCHOOL</v>
          </cell>
          <cell r="O7222" t="str">
            <v>SCHOOL SIXTH FORM</v>
          </cell>
          <cell r="P7222" t="str">
            <v/>
          </cell>
          <cell r="Q7222" t="str">
            <v/>
          </cell>
          <cell r="T7222" t="str">
            <v>SCHOOL SIXTH FORM</v>
          </cell>
        </row>
        <row r="7223">
          <cell r="A7223">
            <v>20229</v>
          </cell>
          <cell r="B7223">
            <v>114623</v>
          </cell>
          <cell r="C7223" t="str">
            <v>Beaminster School</v>
          </cell>
          <cell r="D7223">
            <v>835</v>
          </cell>
          <cell r="E7223" t="str">
            <v>Dorset</v>
          </cell>
          <cell r="F7223" t="str">
            <v>WEST</v>
          </cell>
          <cell r="G7223" t="str">
            <v>Dorset</v>
          </cell>
          <cell r="H7223" t="str">
            <v>South West</v>
          </cell>
          <cell r="I7223">
            <v>114623</v>
          </cell>
          <cell r="J7223" t="str">
            <v>BEAMINSTER SCHOOL</v>
          </cell>
          <cell r="K7223" t="str">
            <v>School Sixth Form</v>
          </cell>
          <cell r="M7223">
            <v>114623</v>
          </cell>
          <cell r="N7223" t="str">
            <v>BEAMINSTER SCHOOL</v>
          </cell>
          <cell r="O7223" t="str">
            <v>SCHOOL SIXTH FORM</v>
          </cell>
          <cell r="P7223" t="str">
            <v/>
          </cell>
          <cell r="Q7223" t="str">
            <v/>
          </cell>
          <cell r="T7223" t="str">
            <v>SCHOOL SIXTH FORM</v>
          </cell>
        </row>
        <row r="7224">
          <cell r="A7224">
            <v>20230</v>
          </cell>
          <cell r="B7224">
            <v>114075</v>
          </cell>
          <cell r="C7224" t="str">
            <v>THE BLANDFORD SCHOOL</v>
          </cell>
          <cell r="D7224">
            <v>835</v>
          </cell>
          <cell r="E7224" t="str">
            <v>Dorset</v>
          </cell>
          <cell r="F7224" t="str">
            <v>WEST</v>
          </cell>
          <cell r="G7224" t="str">
            <v>Dorset</v>
          </cell>
          <cell r="H7224" t="str">
            <v>South West</v>
          </cell>
          <cell r="I7224">
            <v>114075</v>
          </cell>
          <cell r="J7224" t="str">
            <v>THE BLANDFORD SCHOOL</v>
          </cell>
          <cell r="K7224" t="str">
            <v>School Sixth Form</v>
          </cell>
          <cell r="M7224">
            <v>114075</v>
          </cell>
          <cell r="N7224" t="str">
            <v>THE BLANDFORD SCHOOL</v>
          </cell>
          <cell r="O7224" t="str">
            <v>SCHOOL SIXTH FORM</v>
          </cell>
          <cell r="P7224" t="str">
            <v/>
          </cell>
          <cell r="Q7224" t="str">
            <v/>
          </cell>
          <cell r="T7224" t="str">
            <v>SCHOOL SIXTH FORM</v>
          </cell>
        </row>
        <row r="7225">
          <cell r="A7225">
            <v>20231</v>
          </cell>
          <cell r="B7225">
            <v>114072</v>
          </cell>
          <cell r="C7225" t="str">
            <v>SHAFTESBURY SCHOOL</v>
          </cell>
          <cell r="D7225">
            <v>835</v>
          </cell>
          <cell r="E7225" t="str">
            <v>Dorset</v>
          </cell>
          <cell r="F7225" t="str">
            <v>WEST</v>
          </cell>
          <cell r="G7225" t="str">
            <v>Dorset</v>
          </cell>
          <cell r="H7225" t="str">
            <v>South West</v>
          </cell>
          <cell r="I7225">
            <v>114072</v>
          </cell>
          <cell r="J7225" t="str">
            <v>SHAFTESBURY SCHOOL</v>
          </cell>
          <cell r="K7225" t="str">
            <v>School Sixth Form</v>
          </cell>
          <cell r="M7225">
            <v>114072</v>
          </cell>
          <cell r="N7225" t="str">
            <v>SHAFTESBURY SCHOOL</v>
          </cell>
          <cell r="O7225" t="str">
            <v>SCHOOL SIXTH FORM</v>
          </cell>
          <cell r="P7225" t="str">
            <v/>
          </cell>
          <cell r="Q7225" t="str">
            <v/>
          </cell>
          <cell r="T7225" t="str">
            <v>SCHOOL SIXTH FORM</v>
          </cell>
        </row>
        <row r="7226">
          <cell r="A7226">
            <v>20232</v>
          </cell>
          <cell r="B7226">
            <v>122602</v>
          </cell>
          <cell r="C7226" t="str">
            <v>The Gryphon School</v>
          </cell>
          <cell r="D7226">
            <v>835</v>
          </cell>
          <cell r="E7226" t="str">
            <v>Dorset</v>
          </cell>
          <cell r="F7226" t="str">
            <v>WEST</v>
          </cell>
          <cell r="G7226" t="str">
            <v>Dorset</v>
          </cell>
          <cell r="H7226" t="str">
            <v>South West</v>
          </cell>
          <cell r="I7226">
            <v>122602</v>
          </cell>
          <cell r="J7226" t="str">
            <v>THE GRYPHON SCHOOL</v>
          </cell>
          <cell r="K7226" t="str">
            <v>Academy</v>
          </cell>
          <cell r="M7226">
            <v>122602</v>
          </cell>
          <cell r="N7226" t="str">
            <v>THE GRYPHON SCHOOL</v>
          </cell>
          <cell r="O7226" t="str">
            <v>ACADEMY</v>
          </cell>
          <cell r="P7226">
            <v>8354512</v>
          </cell>
          <cell r="Q7226" t="str">
            <v>ACADEMY Converter</v>
          </cell>
          <cell r="T7226" t="str">
            <v>ACADEMY</v>
          </cell>
        </row>
        <row r="7227">
          <cell r="A7227">
            <v>20233</v>
          </cell>
          <cell r="B7227">
            <v>120163</v>
          </cell>
          <cell r="C7227" t="str">
            <v>THOMAS HARDYE SCHOOL</v>
          </cell>
          <cell r="D7227">
            <v>835</v>
          </cell>
          <cell r="E7227" t="str">
            <v>Dorset</v>
          </cell>
          <cell r="F7227" t="str">
            <v>WEST</v>
          </cell>
          <cell r="G7227" t="str">
            <v>Dorset</v>
          </cell>
          <cell r="H7227" t="str">
            <v>South West</v>
          </cell>
          <cell r="I7227">
            <v>120163</v>
          </cell>
          <cell r="J7227" t="str">
            <v>THE THOMAS HARDYE SCHOOL</v>
          </cell>
          <cell r="K7227" t="str">
            <v>Academy</v>
          </cell>
          <cell r="M7227">
            <v>120163</v>
          </cell>
          <cell r="N7227" t="str">
            <v>THE THOMAS HARDYE SCHOOL</v>
          </cell>
          <cell r="O7227" t="str">
            <v>ACADEMY</v>
          </cell>
          <cell r="P7227">
            <v>8354615</v>
          </cell>
          <cell r="Q7227" t="str">
            <v>ACADEMY Converter</v>
          </cell>
          <cell r="T7227" t="str">
            <v>ACADEMY</v>
          </cell>
        </row>
        <row r="7228">
          <cell r="A7228">
            <v>20234</v>
          </cell>
          <cell r="B7228">
            <v>114080</v>
          </cell>
          <cell r="C7228" t="str">
            <v>The Woodroffe School</v>
          </cell>
          <cell r="D7228">
            <v>835</v>
          </cell>
          <cell r="E7228" t="str">
            <v>Dorset</v>
          </cell>
          <cell r="F7228" t="str">
            <v>WEST</v>
          </cell>
          <cell r="G7228" t="str">
            <v>Dorset</v>
          </cell>
          <cell r="H7228" t="str">
            <v>South West</v>
          </cell>
          <cell r="I7228">
            <v>114080</v>
          </cell>
          <cell r="J7228" t="str">
            <v>THE WOODROFFE SCHOOL</v>
          </cell>
          <cell r="K7228" t="str">
            <v>School Sixth Form</v>
          </cell>
          <cell r="M7228">
            <v>114080</v>
          </cell>
          <cell r="N7228" t="str">
            <v>THE WOODROFFE SCHOOL</v>
          </cell>
          <cell r="O7228" t="str">
            <v>SCHOOL SIXTH FORM</v>
          </cell>
          <cell r="P7228" t="str">
            <v/>
          </cell>
          <cell r="Q7228" t="str">
            <v/>
          </cell>
          <cell r="T7228" t="str">
            <v>SCHOOL SIXTH FORM</v>
          </cell>
        </row>
        <row r="7229">
          <cell r="A7229">
            <v>20235</v>
          </cell>
          <cell r="B7229">
            <v>114626</v>
          </cell>
          <cell r="C7229" t="str">
            <v>BUDMOUTH COLLEGE</v>
          </cell>
          <cell r="D7229">
            <v>835</v>
          </cell>
          <cell r="E7229" t="str">
            <v>Dorset</v>
          </cell>
          <cell r="F7229" t="str">
            <v>WEST</v>
          </cell>
          <cell r="G7229" t="str">
            <v>Dorset</v>
          </cell>
          <cell r="H7229" t="str">
            <v>South West</v>
          </cell>
          <cell r="I7229">
            <v>114626</v>
          </cell>
          <cell r="J7229" t="str">
            <v>BUDMOUTH COLLEGE</v>
          </cell>
          <cell r="K7229" t="str">
            <v>School Sixth Form</v>
          </cell>
          <cell r="M7229">
            <v>114626</v>
          </cell>
          <cell r="N7229" t="str">
            <v>BUDMOUTH COLLEGE</v>
          </cell>
          <cell r="O7229" t="str">
            <v>SCHOOL SIXTH FORM</v>
          </cell>
          <cell r="P7229" t="str">
            <v/>
          </cell>
          <cell r="Q7229" t="str">
            <v/>
          </cell>
          <cell r="T7229" t="str">
            <v>SCHOOL SIXTH FORM</v>
          </cell>
        </row>
        <row r="7230">
          <cell r="A7230">
            <v>20236</v>
          </cell>
          <cell r="B7230">
            <v>119769</v>
          </cell>
          <cell r="C7230" t="str">
            <v>Highcliffe School</v>
          </cell>
          <cell r="D7230">
            <v>835</v>
          </cell>
          <cell r="E7230" t="str">
            <v>Dorset</v>
          </cell>
          <cell r="F7230" t="str">
            <v>WEST</v>
          </cell>
          <cell r="G7230" t="str">
            <v>Dorset</v>
          </cell>
          <cell r="H7230" t="str">
            <v>South West</v>
          </cell>
          <cell r="I7230">
            <v>119769</v>
          </cell>
          <cell r="J7230" t="str">
            <v>HIGHCLIFFE SCHOOL</v>
          </cell>
          <cell r="K7230" t="str">
            <v>Academy</v>
          </cell>
          <cell r="M7230">
            <v>119769</v>
          </cell>
          <cell r="N7230" t="str">
            <v>HIGHCLIFFE SCHOOL</v>
          </cell>
          <cell r="O7230" t="str">
            <v>ACADEMY</v>
          </cell>
          <cell r="P7230">
            <v>8355406</v>
          </cell>
          <cell r="Q7230" t="str">
            <v>ACADEMY Converter</v>
          </cell>
          <cell r="T7230" t="str">
            <v>ACADEMY</v>
          </cell>
        </row>
        <row r="7231">
          <cell r="A7231">
            <v>20237</v>
          </cell>
          <cell r="B7231">
            <v>8355950</v>
          </cell>
          <cell r="C7231" t="str">
            <v>Beaucroft Foundation School</v>
          </cell>
          <cell r="D7231">
            <v>835</v>
          </cell>
          <cell r="E7231" t="str">
            <v>Dorset</v>
          </cell>
          <cell r="F7231" t="str">
            <v>WEST</v>
          </cell>
          <cell r="G7231" t="str">
            <v>Dorset</v>
          </cell>
          <cell r="H7231" t="str">
            <v>South West</v>
          </cell>
          <cell r="I7231">
            <v>123456</v>
          </cell>
          <cell r="J7231" t="str">
            <v>Beaucroft Foundation School</v>
          </cell>
          <cell r="K7231" t="str">
            <v>School Sixth Form</v>
          </cell>
          <cell r="M7231">
            <v>123456</v>
          </cell>
          <cell r="N7231" t="str">
            <v>BEAUCROFT FOUNDATION SCHOOL</v>
          </cell>
          <cell r="O7231" t="str">
            <v>MSS</v>
          </cell>
          <cell r="P7231" t="str">
            <v/>
          </cell>
          <cell r="Q7231" t="str">
            <v/>
          </cell>
          <cell r="T7231" t="str">
            <v>MSS</v>
          </cell>
        </row>
        <row r="7232">
          <cell r="A7232">
            <v>20238</v>
          </cell>
          <cell r="B7232">
            <v>8355953</v>
          </cell>
          <cell r="C7232" t="str">
            <v>Westfield Arts College</v>
          </cell>
          <cell r="D7232">
            <v>835</v>
          </cell>
          <cell r="E7232" t="str">
            <v>Dorset</v>
          </cell>
          <cell r="F7232" t="str">
            <v>WEST</v>
          </cell>
          <cell r="G7232" t="str">
            <v>Dorset</v>
          </cell>
          <cell r="H7232" t="str">
            <v>South West</v>
          </cell>
          <cell r="I7232">
            <v>8355953</v>
          </cell>
          <cell r="J7232" t="str">
            <v>Westfield Arts College</v>
          </cell>
          <cell r="K7232" t="str">
            <v>Pre 16</v>
          </cell>
          <cell r="M7232">
            <v>8355953</v>
          </cell>
          <cell r="N7232" t="str">
            <v>WESTFIELD ARTS COLLEGE</v>
          </cell>
          <cell r="O7232" t="str">
            <v>PRE-16</v>
          </cell>
          <cell r="P7232" t="str">
            <v/>
          </cell>
          <cell r="Q7232" t="str">
            <v/>
          </cell>
          <cell r="T7232" t="str">
            <v>PRE-16</v>
          </cell>
        </row>
        <row r="7233">
          <cell r="A7233">
            <v>20239</v>
          </cell>
          <cell r="B7233">
            <v>122234</v>
          </cell>
          <cell r="C7233" t="str">
            <v>Portfield School</v>
          </cell>
          <cell r="D7233">
            <v>835</v>
          </cell>
          <cell r="E7233" t="str">
            <v>Dorset</v>
          </cell>
          <cell r="F7233" t="str">
            <v>WEST</v>
          </cell>
          <cell r="G7233" t="str">
            <v>Dorset</v>
          </cell>
          <cell r="H7233" t="str">
            <v>South West</v>
          </cell>
          <cell r="I7233">
            <v>122234</v>
          </cell>
          <cell r="J7233" t="str">
            <v>PORTFIELD SCHOOL</v>
          </cell>
          <cell r="K7233" t="str">
            <v>NMSS</v>
          </cell>
          <cell r="M7233">
            <v>122234</v>
          </cell>
          <cell r="N7233" t="str">
            <v>PORTFIELD SCHOOL</v>
          </cell>
          <cell r="O7233" t="str">
            <v>NMSS</v>
          </cell>
          <cell r="P7233" t="str">
            <v/>
          </cell>
          <cell r="Q7233" t="str">
            <v/>
          </cell>
          <cell r="T7233" t="str">
            <v>NMSS</v>
          </cell>
        </row>
        <row r="7234">
          <cell r="A7234">
            <v>20240</v>
          </cell>
          <cell r="B7234">
            <v>8357007</v>
          </cell>
          <cell r="C7234" t="str">
            <v>Mountjoy School</v>
          </cell>
          <cell r="D7234">
            <v>835</v>
          </cell>
          <cell r="E7234" t="str">
            <v>Dorset</v>
          </cell>
          <cell r="F7234" t="str">
            <v>WEST</v>
          </cell>
          <cell r="G7234" t="str">
            <v>Dorset</v>
          </cell>
          <cell r="H7234" t="str">
            <v>South West</v>
          </cell>
          <cell r="I7234">
            <v>123614</v>
          </cell>
          <cell r="J7234" t="str">
            <v>Mountjoy School</v>
          </cell>
          <cell r="K7234" t="str">
            <v>MSS</v>
          </cell>
          <cell r="M7234">
            <v>123614</v>
          </cell>
          <cell r="N7234" t="str">
            <v>MOUNTJOY SCHOOL</v>
          </cell>
          <cell r="O7234" t="str">
            <v>MSS</v>
          </cell>
          <cell r="P7234" t="str">
            <v/>
          </cell>
          <cell r="Q7234" t="str">
            <v/>
          </cell>
          <cell r="T7234" t="str">
            <v>MSS</v>
          </cell>
        </row>
        <row r="7235">
          <cell r="A7235">
            <v>20241</v>
          </cell>
          <cell r="B7235">
            <v>8357008</v>
          </cell>
          <cell r="C7235" t="str">
            <v xml:space="preserve">The Wyvern School </v>
          </cell>
          <cell r="D7235">
            <v>835</v>
          </cell>
          <cell r="E7235" t="str">
            <v>Dorset</v>
          </cell>
          <cell r="F7235" t="str">
            <v>WEST</v>
          </cell>
          <cell r="G7235" t="str">
            <v>Dorset</v>
          </cell>
          <cell r="H7235" t="str">
            <v>South West</v>
          </cell>
          <cell r="I7235">
            <v>122578</v>
          </cell>
          <cell r="J7235" t="str">
            <v>WYVERN SCHOOL</v>
          </cell>
          <cell r="K7235" t="str">
            <v>Academy</v>
          </cell>
          <cell r="M7235">
            <v>122578</v>
          </cell>
          <cell r="N7235" t="str">
            <v>WYVERN SCHOOL</v>
          </cell>
          <cell r="O7235" t="str">
            <v>ACADEMY SPECIAL</v>
          </cell>
          <cell r="P7235">
            <v>8357008</v>
          </cell>
          <cell r="Q7235" t="str">
            <v>ACADEMY Converter</v>
          </cell>
          <cell r="T7235" t="str">
            <v>ACADEMY SPECIAL</v>
          </cell>
        </row>
        <row r="7236">
          <cell r="A7236">
            <v>20242</v>
          </cell>
          <cell r="B7236">
            <v>8357019</v>
          </cell>
          <cell r="C7236" t="str">
            <v>Yewstock School</v>
          </cell>
          <cell r="D7236">
            <v>835</v>
          </cell>
          <cell r="E7236" t="str">
            <v>Dorset</v>
          </cell>
          <cell r="F7236" t="str">
            <v>WEST</v>
          </cell>
          <cell r="G7236" t="str">
            <v>Dorset</v>
          </cell>
          <cell r="H7236" t="str">
            <v>South West</v>
          </cell>
          <cell r="I7236">
            <v>8357019</v>
          </cell>
          <cell r="J7236" t="str">
            <v>Yewstock School</v>
          </cell>
          <cell r="K7236" t="str">
            <v>School Sixth Form</v>
          </cell>
          <cell r="M7236">
            <v>123665</v>
          </cell>
          <cell r="N7236" t="str">
            <v>YEWSTOCK SCHOOL</v>
          </cell>
          <cell r="O7236" t="str">
            <v>MSS</v>
          </cell>
          <cell r="P7236" t="str">
            <v/>
          </cell>
          <cell r="Q7236" t="str">
            <v/>
          </cell>
          <cell r="T7236" t="str">
            <v>MSS</v>
          </cell>
        </row>
        <row r="7237">
          <cell r="A7237">
            <v>20243</v>
          </cell>
          <cell r="B7237">
            <v>117718</v>
          </cell>
          <cell r="C7237" t="str">
            <v>Ashdown Technology College</v>
          </cell>
          <cell r="D7237">
            <v>836</v>
          </cell>
          <cell r="E7237" t="str">
            <v>Poole</v>
          </cell>
          <cell r="F7237" t="str">
            <v>SOUTH</v>
          </cell>
          <cell r="G7237" t="str">
            <v>Dorset</v>
          </cell>
          <cell r="H7237" t="str">
            <v>South West</v>
          </cell>
          <cell r="I7237">
            <v>117718</v>
          </cell>
          <cell r="J7237" t="str">
            <v>ASHDOWN TECHNOLOGY COLLEGE</v>
          </cell>
          <cell r="K7237" t="str">
            <v>School Sixth Form</v>
          </cell>
          <cell r="M7237">
            <v>117718</v>
          </cell>
          <cell r="N7237" t="str">
            <v>ASHDOWN TECHNOLOGY COLLEGE</v>
          </cell>
          <cell r="O7237" t="str">
            <v>SCHOOL SIXTH FORM</v>
          </cell>
          <cell r="P7237" t="str">
            <v/>
          </cell>
          <cell r="Q7237" t="str">
            <v/>
          </cell>
          <cell r="T7237" t="str">
            <v>SCHOOL SIXTH FORM</v>
          </cell>
        </row>
        <row r="7238">
          <cell r="A7238">
            <v>20244</v>
          </cell>
          <cell r="B7238">
            <v>114073</v>
          </cell>
          <cell r="C7238" t="str">
            <v>St Edwards RC/CE VA School</v>
          </cell>
          <cell r="D7238">
            <v>836</v>
          </cell>
          <cell r="E7238" t="str">
            <v>Poole</v>
          </cell>
          <cell r="F7238" t="str">
            <v>WEST</v>
          </cell>
          <cell r="G7238" t="str">
            <v>Dorset</v>
          </cell>
          <cell r="H7238" t="str">
            <v>South West</v>
          </cell>
          <cell r="I7238">
            <v>114073</v>
          </cell>
          <cell r="J7238" t="str">
            <v>ST EDWARD'S ROMAN CATHOLIC/CHURCH OF ENGLAND SCHOOL, POOLE</v>
          </cell>
          <cell r="K7238" t="str">
            <v>School Sixth Form</v>
          </cell>
          <cell r="M7238">
            <v>114073</v>
          </cell>
          <cell r="N7238" t="str">
            <v>ST EDWARD'S ROMAN CATHOLIC/CHURCH OF ENGLAND SCHOOL, POOLE</v>
          </cell>
          <cell r="O7238" t="str">
            <v>SCHOOL SIXTH FORM</v>
          </cell>
          <cell r="P7238" t="str">
            <v/>
          </cell>
          <cell r="Q7238" t="str">
            <v/>
          </cell>
          <cell r="T7238" t="str">
            <v>SCHOOL SIXTH FORM</v>
          </cell>
        </row>
        <row r="7239">
          <cell r="A7239">
            <v>20247</v>
          </cell>
          <cell r="B7239">
            <v>119850</v>
          </cell>
          <cell r="C7239" t="str">
            <v>Poole Grammar School</v>
          </cell>
          <cell r="D7239">
            <v>836</v>
          </cell>
          <cell r="E7239" t="str">
            <v>Poole</v>
          </cell>
          <cell r="F7239" t="str">
            <v>WEST</v>
          </cell>
          <cell r="G7239" t="str">
            <v>Dorset</v>
          </cell>
          <cell r="H7239" t="str">
            <v>South West</v>
          </cell>
          <cell r="I7239">
            <v>119850</v>
          </cell>
          <cell r="J7239" t="str">
            <v>POOLE GRAMMAR SCHOOL</v>
          </cell>
          <cell r="K7239" t="str">
            <v>Academy</v>
          </cell>
          <cell r="M7239">
            <v>119850</v>
          </cell>
          <cell r="N7239" t="str">
            <v>POOLE GRAMMAR SCHOOL</v>
          </cell>
          <cell r="O7239" t="str">
            <v>ACADEMY</v>
          </cell>
          <cell r="P7239">
            <v>8365409</v>
          </cell>
          <cell r="Q7239" t="str">
            <v>ACADEMY Converter</v>
          </cell>
          <cell r="T7239" t="str">
            <v>ACADEMY</v>
          </cell>
        </row>
        <row r="7240">
          <cell r="A7240">
            <v>20248</v>
          </cell>
          <cell r="B7240">
            <v>119560</v>
          </cell>
          <cell r="C7240" t="str">
            <v>Corfe Hills School</v>
          </cell>
          <cell r="D7240">
            <v>836</v>
          </cell>
          <cell r="E7240" t="str">
            <v>Poole</v>
          </cell>
          <cell r="F7240" t="str">
            <v>WEST</v>
          </cell>
          <cell r="G7240" t="str">
            <v>Dorset</v>
          </cell>
          <cell r="H7240" t="str">
            <v>South West</v>
          </cell>
          <cell r="I7240">
            <v>119560</v>
          </cell>
          <cell r="J7240" t="str">
            <v>CORFE HILLS SCHOOL ACADEMY TRUST</v>
          </cell>
          <cell r="K7240" t="str">
            <v>Academy</v>
          </cell>
          <cell r="M7240">
            <v>119560</v>
          </cell>
          <cell r="N7240" t="str">
            <v>CORFE HILLS SCHOOL ACADEMY TRUST</v>
          </cell>
          <cell r="O7240" t="str">
            <v>ACADEMY</v>
          </cell>
          <cell r="P7240">
            <v>8365410</v>
          </cell>
          <cell r="Q7240" t="str">
            <v>ACADEMY Converter</v>
          </cell>
          <cell r="T7240" t="str">
            <v>ACADEMY</v>
          </cell>
        </row>
        <row r="7241">
          <cell r="A7241">
            <v>20249</v>
          </cell>
          <cell r="B7241">
            <v>8365951</v>
          </cell>
          <cell r="C7241" t="str">
            <v>Montacute School</v>
          </cell>
          <cell r="D7241">
            <v>836</v>
          </cell>
          <cell r="E7241" t="str">
            <v>Poole</v>
          </cell>
          <cell r="F7241" t="str">
            <v>WEST</v>
          </cell>
          <cell r="G7241" t="str">
            <v>Dorset</v>
          </cell>
          <cell r="H7241" t="str">
            <v>South West</v>
          </cell>
          <cell r="I7241">
            <v>120286</v>
          </cell>
          <cell r="J7241" t="str">
            <v>MONTACUTE SCHOOL</v>
          </cell>
          <cell r="K7241" t="str">
            <v>Academy</v>
          </cell>
          <cell r="M7241">
            <v>120286</v>
          </cell>
          <cell r="N7241" t="str">
            <v>MONTACUTE SCHOOL</v>
          </cell>
          <cell r="O7241" t="str">
            <v>ACADEMY SPECIAL</v>
          </cell>
          <cell r="P7241">
            <v>8365951</v>
          </cell>
          <cell r="Q7241" t="str">
            <v>ACADEMY Converter</v>
          </cell>
          <cell r="T7241" t="str">
            <v>ACADEMY SPECIAL</v>
          </cell>
        </row>
        <row r="7242">
          <cell r="A7242">
            <v>20250</v>
          </cell>
          <cell r="B7242">
            <v>122522</v>
          </cell>
          <cell r="C7242" t="str">
            <v>VICTORIA EDUCATION CENTRE &amp; SPORTS COLLEGE</v>
          </cell>
          <cell r="D7242">
            <v>836</v>
          </cell>
          <cell r="E7242" t="str">
            <v>Poole</v>
          </cell>
          <cell r="F7242" t="str">
            <v>WEST</v>
          </cell>
          <cell r="G7242" t="str">
            <v>Dorset</v>
          </cell>
          <cell r="H7242" t="str">
            <v>South West</v>
          </cell>
          <cell r="I7242">
            <v>122522</v>
          </cell>
          <cell r="J7242" t="str">
            <v>FITTED INTERIORS TRAINING AND INSTALLATIONS LIMITED</v>
          </cell>
          <cell r="K7242" t="str">
            <v>FE</v>
          </cell>
          <cell r="M7242">
            <v>122552</v>
          </cell>
          <cell r="N7242" t="str">
            <v>VICTORIA EDUCATION CENTRE &amp; SPORTS COLLEGE</v>
          </cell>
          <cell r="O7242" t="str">
            <v>NMSS</v>
          </cell>
          <cell r="P7242" t="str">
            <v/>
          </cell>
          <cell r="Q7242" t="str">
            <v/>
          </cell>
          <cell r="T7242" t="str">
            <v>NMSS</v>
          </cell>
        </row>
        <row r="7243">
          <cell r="A7243">
            <v>20251</v>
          </cell>
          <cell r="B7243">
            <v>122216</v>
          </cell>
          <cell r="C7243" t="str">
            <v>Langside School</v>
          </cell>
          <cell r="D7243">
            <v>836</v>
          </cell>
          <cell r="E7243" t="str">
            <v>Poole</v>
          </cell>
          <cell r="F7243" t="str">
            <v>WEST</v>
          </cell>
          <cell r="G7243" t="str">
            <v>Dorset</v>
          </cell>
          <cell r="H7243" t="str">
            <v>South West</v>
          </cell>
          <cell r="I7243">
            <v>122216</v>
          </cell>
          <cell r="J7243" t="str">
            <v>LANGSIDE SCHOOL</v>
          </cell>
          <cell r="K7243" t="str">
            <v>NMSS</v>
          </cell>
          <cell r="M7243">
            <v>122216</v>
          </cell>
          <cell r="N7243" t="str">
            <v>LANGSIDE SCHOOL</v>
          </cell>
          <cell r="O7243" t="str">
            <v>NMSS</v>
          </cell>
          <cell r="P7243" t="str">
            <v/>
          </cell>
          <cell r="Q7243" t="str">
            <v/>
          </cell>
          <cell r="T7243" t="str">
            <v>NMSS</v>
          </cell>
        </row>
        <row r="7244">
          <cell r="A7244">
            <v>20252</v>
          </cell>
          <cell r="B7244">
            <v>114631</v>
          </cell>
          <cell r="C7244" t="str">
            <v>Oakmead College of Technology</v>
          </cell>
          <cell r="D7244">
            <v>837</v>
          </cell>
          <cell r="E7244" t="str">
            <v>Bournemouth</v>
          </cell>
          <cell r="F7244" t="str">
            <v>WEST</v>
          </cell>
          <cell r="G7244" t="str">
            <v>Dorset</v>
          </cell>
          <cell r="H7244" t="str">
            <v>South West</v>
          </cell>
          <cell r="I7244">
            <v>114631</v>
          </cell>
          <cell r="J7244" t="str">
            <v>OAKMEAD COLLEGE OF TECHNOLOGY</v>
          </cell>
          <cell r="K7244" t="str">
            <v>School Sixth Form</v>
          </cell>
          <cell r="M7244">
            <v>123089</v>
          </cell>
          <cell r="N7244" t="str">
            <v>OAKMEAD COLLEGE OF TECHNOLOGY</v>
          </cell>
          <cell r="O7244" t="str">
            <v>ACADEMY</v>
          </cell>
          <cell r="P7244">
            <v>8374189</v>
          </cell>
          <cell r="Q7244" t="str">
            <v>ACADEMY Converter</v>
          </cell>
          <cell r="T7244" t="str">
            <v>ACADEMY</v>
          </cell>
        </row>
        <row r="7245">
          <cell r="A7245">
            <v>20253</v>
          </cell>
          <cell r="B7245">
            <v>120387</v>
          </cell>
          <cell r="C7245" t="str">
            <v>Bournemouth School</v>
          </cell>
          <cell r="D7245">
            <v>837</v>
          </cell>
          <cell r="E7245" t="str">
            <v>Bournemouth</v>
          </cell>
          <cell r="F7245" t="str">
            <v>WEST</v>
          </cell>
          <cell r="G7245" t="str">
            <v>Dorset</v>
          </cell>
          <cell r="H7245" t="str">
            <v>South West</v>
          </cell>
          <cell r="I7245">
            <v>120387</v>
          </cell>
          <cell r="J7245" t="str">
            <v>BOURNEMOUTH SCHOOL</v>
          </cell>
          <cell r="K7245" t="str">
            <v>Academy</v>
          </cell>
          <cell r="M7245">
            <v>120387</v>
          </cell>
          <cell r="N7245" t="str">
            <v>BOURNEMOUTH SCHOOL</v>
          </cell>
          <cell r="O7245" t="str">
            <v>ACADEMY</v>
          </cell>
          <cell r="P7245">
            <v>8375400</v>
          </cell>
          <cell r="Q7245" t="str">
            <v>ACADEMY Converter</v>
          </cell>
          <cell r="T7245" t="str">
            <v>ACADEMY</v>
          </cell>
        </row>
        <row r="7246">
          <cell r="A7246">
            <v>20255</v>
          </cell>
          <cell r="B7246">
            <v>120421</v>
          </cell>
          <cell r="C7246" t="str">
            <v>St Peter's Catholic Comprehensive School</v>
          </cell>
          <cell r="D7246">
            <v>837</v>
          </cell>
          <cell r="E7246" t="str">
            <v>Bournemouth</v>
          </cell>
          <cell r="F7246" t="str">
            <v>WEST</v>
          </cell>
          <cell r="G7246" t="str">
            <v>Dorset</v>
          </cell>
          <cell r="H7246" t="str">
            <v>South West</v>
          </cell>
          <cell r="I7246">
            <v>120421</v>
          </cell>
          <cell r="J7246" t="str">
            <v>ST PETER'S CATHOLIC VOLUNTARY ACADEMY TRUST</v>
          </cell>
          <cell r="K7246" t="str">
            <v>Academy</v>
          </cell>
          <cell r="M7246">
            <v>120421</v>
          </cell>
          <cell r="N7246" t="str">
            <v>ST PETER'S CATHOLIC SCHOOL</v>
          </cell>
          <cell r="O7246" t="str">
            <v>ACADEMY</v>
          </cell>
          <cell r="P7246">
            <v>8375408</v>
          </cell>
          <cell r="Q7246" t="str">
            <v>ACADEMY Converter</v>
          </cell>
          <cell r="T7246" t="str">
            <v>ACADEMY</v>
          </cell>
        </row>
        <row r="7247">
          <cell r="A7247">
            <v>20256</v>
          </cell>
          <cell r="B7247">
            <v>8377012</v>
          </cell>
          <cell r="C7247" t="str">
            <v>Linwood School</v>
          </cell>
          <cell r="D7247">
            <v>837</v>
          </cell>
          <cell r="E7247" t="str">
            <v>Bournemouth</v>
          </cell>
          <cell r="F7247" t="str">
            <v>WEST</v>
          </cell>
          <cell r="G7247" t="str">
            <v>Dorset</v>
          </cell>
          <cell r="H7247" t="str">
            <v>South West</v>
          </cell>
          <cell r="I7247">
            <v>123661</v>
          </cell>
          <cell r="J7247" t="str">
            <v>Linwood School</v>
          </cell>
          <cell r="K7247" t="str">
            <v>MSS</v>
          </cell>
          <cell r="M7247">
            <v>123661</v>
          </cell>
          <cell r="N7247" t="str">
            <v>LINWOOD SCHOOL</v>
          </cell>
          <cell r="O7247" t="str">
            <v>MSS</v>
          </cell>
          <cell r="P7247" t="str">
            <v/>
          </cell>
          <cell r="Q7247" t="str">
            <v/>
          </cell>
          <cell r="T7247" t="str">
            <v>MSS</v>
          </cell>
        </row>
        <row r="7248">
          <cell r="A7248">
            <v>20266</v>
          </cell>
          <cell r="B7248">
            <v>123728</v>
          </cell>
          <cell r="C7248" t="str">
            <v>The West of England School and College</v>
          </cell>
          <cell r="D7248">
            <v>878</v>
          </cell>
          <cell r="E7248" t="str">
            <v>Devon</v>
          </cell>
          <cell r="F7248" t="str">
            <v>WEST</v>
          </cell>
          <cell r="G7248" t="str">
            <v>Dorset</v>
          </cell>
          <cell r="H7248" t="str">
            <v>South West</v>
          </cell>
          <cell r="I7248">
            <v>123728</v>
          </cell>
          <cell r="J7248" t="str">
            <v xml:space="preserve">WEST OF ENGLAND SCHOOL FOR CHILDREN WITH LITTLE OR NO SIGHT </v>
          </cell>
          <cell r="K7248" t="str">
            <v>NMSS</v>
          </cell>
          <cell r="M7248">
            <v>123728</v>
          </cell>
          <cell r="N7248" t="str">
            <v xml:space="preserve">WEST OF ENGLAND SCHOOL FOR CHILDREN WITH LITTLE OR NO SIGHT </v>
          </cell>
          <cell r="O7248" t="str">
            <v>NMSS</v>
          </cell>
          <cell r="P7248" t="str">
            <v/>
          </cell>
          <cell r="Q7248" t="str">
            <v/>
          </cell>
          <cell r="T7248" t="str">
            <v>NMSS</v>
          </cell>
        </row>
        <row r="7249">
          <cell r="A7249">
            <v>20269</v>
          </cell>
          <cell r="B7249">
            <v>122188</v>
          </cell>
          <cell r="C7249" t="str">
            <v>St Rose's Special School</v>
          </cell>
          <cell r="D7249">
            <v>916</v>
          </cell>
          <cell r="E7249" t="str">
            <v>Gloucestershire</v>
          </cell>
          <cell r="F7249" t="str">
            <v>WEST</v>
          </cell>
          <cell r="G7249" t="str">
            <v>Dorset</v>
          </cell>
          <cell r="H7249" t="str">
            <v>South West</v>
          </cell>
          <cell r="I7249">
            <v>122188</v>
          </cell>
          <cell r="J7249" t="str">
            <v>ST ROSE'S SPECIAL SCHOOL</v>
          </cell>
          <cell r="K7249" t="str">
            <v>NMSS</v>
          </cell>
          <cell r="M7249">
            <v>122188</v>
          </cell>
          <cell r="N7249" t="str">
            <v>ST ROSE'S SPECIAL SCHOOL</v>
          </cell>
          <cell r="O7249" t="str">
            <v>NMSS</v>
          </cell>
          <cell r="P7249" t="str">
            <v/>
          </cell>
          <cell r="Q7249" t="str">
            <v/>
          </cell>
          <cell r="T7249" t="str">
            <v>NMSS</v>
          </cell>
        </row>
        <row r="7250">
          <cell r="A7250">
            <v>20272</v>
          </cell>
          <cell r="B7250">
            <v>114857</v>
          </cell>
          <cell r="C7250" t="str">
            <v>HENSHAW'S COLLEGE</v>
          </cell>
          <cell r="D7250">
            <v>815</v>
          </cell>
          <cell r="E7250" t="str">
            <v>North Yorkshire</v>
          </cell>
          <cell r="F7250" t="str">
            <v>NORTH</v>
          </cell>
          <cell r="G7250" t="str">
            <v>Dorset</v>
          </cell>
          <cell r="H7250" t="str">
            <v>South West</v>
          </cell>
          <cell r="I7250">
            <v>114587</v>
          </cell>
          <cell r="J7250" t="str">
            <v>Henshaw's College</v>
          </cell>
          <cell r="K7250" t="str">
            <v>ISP</v>
          </cell>
          <cell r="M7250">
            <v>114857</v>
          </cell>
          <cell r="N7250" t="str">
            <v>HENSHAW'S COLLEGE</v>
          </cell>
          <cell r="O7250" t="str">
            <v>ISP</v>
          </cell>
          <cell r="P7250" t="str">
            <v/>
          </cell>
          <cell r="Q7250" t="str">
            <v/>
          </cell>
          <cell r="T7250" t="str">
            <v>ISP</v>
          </cell>
        </row>
        <row r="7251">
          <cell r="A7251">
            <v>20274</v>
          </cell>
          <cell r="B7251">
            <v>114872</v>
          </cell>
          <cell r="C7251" t="str">
            <v>QUEEN ALEXANDRA COLLEGE</v>
          </cell>
          <cell r="D7251">
            <v>330</v>
          </cell>
          <cell r="E7251" t="str">
            <v>Birmingham</v>
          </cell>
          <cell r="F7251" t="str">
            <v>WEST</v>
          </cell>
          <cell r="G7251" t="str">
            <v>Dorset</v>
          </cell>
          <cell r="H7251" t="str">
            <v>South West</v>
          </cell>
          <cell r="I7251">
            <v>114872</v>
          </cell>
          <cell r="J7251" t="str">
            <v>QUEEN ALEXANDRA COLLEGE</v>
          </cell>
          <cell r="K7251" t="str">
            <v>ISP</v>
          </cell>
          <cell r="M7251">
            <v>114872</v>
          </cell>
          <cell r="N7251" t="str">
            <v>QUEEN ALEXANDRA COLLEGE</v>
          </cell>
          <cell r="O7251" t="str">
            <v>ISP</v>
          </cell>
          <cell r="P7251" t="str">
            <v/>
          </cell>
          <cell r="Q7251" t="str">
            <v/>
          </cell>
          <cell r="T7251" t="str">
            <v>ISP</v>
          </cell>
        </row>
        <row r="7252">
          <cell r="A7252">
            <v>20275</v>
          </cell>
          <cell r="B7252">
            <v>8786038</v>
          </cell>
          <cell r="C7252" t="str">
            <v>Broomhayes School</v>
          </cell>
          <cell r="D7252">
            <v>878</v>
          </cell>
          <cell r="E7252" t="str">
            <v>Devon</v>
          </cell>
          <cell r="F7252" t="str">
            <v>WEST</v>
          </cell>
          <cell r="G7252" t="str">
            <v>Dorset</v>
          </cell>
          <cell r="H7252" t="str">
            <v>South West</v>
          </cell>
          <cell r="I7252" t="str">
            <v/>
          </cell>
          <cell r="J7252" t="str">
            <v/>
          </cell>
          <cell r="K7252" t="str">
            <v/>
          </cell>
          <cell r="M7252">
            <v>8786038</v>
          </cell>
          <cell r="N7252" t="str">
            <v>BROOMHAYES SCHOOL</v>
          </cell>
          <cell r="O7252" t="str">
            <v>ISS</v>
          </cell>
          <cell r="P7252" t="str">
            <v/>
          </cell>
          <cell r="Q7252" t="str">
            <v/>
          </cell>
          <cell r="T7252" t="str">
            <v>ISS</v>
          </cell>
        </row>
        <row r="7253">
          <cell r="A7253">
            <v>20276</v>
          </cell>
          <cell r="B7253">
            <v>8506031</v>
          </cell>
          <cell r="C7253" t="str">
            <v>Hill House School</v>
          </cell>
          <cell r="D7253">
            <v>850</v>
          </cell>
          <cell r="E7253" t="str">
            <v>Hampshire</v>
          </cell>
          <cell r="F7253" t="str">
            <v>WEST</v>
          </cell>
          <cell r="G7253" t="str">
            <v>Dorset</v>
          </cell>
          <cell r="H7253" t="str">
            <v>South West</v>
          </cell>
          <cell r="I7253">
            <v>8506031</v>
          </cell>
          <cell r="J7253" t="str">
            <v>HILL HOUSE SCHOOL</v>
          </cell>
          <cell r="K7253">
            <v>0</v>
          </cell>
          <cell r="M7253">
            <v>8506031</v>
          </cell>
          <cell r="N7253" t="str">
            <v>HILL HOUSE SCHOOL</v>
          </cell>
          <cell r="O7253" t="str">
            <v>ISS</v>
          </cell>
          <cell r="P7253" t="str">
            <v/>
          </cell>
          <cell r="Q7253" t="str">
            <v/>
          </cell>
          <cell r="T7253" t="str">
            <v>ISS</v>
          </cell>
        </row>
        <row r="7254">
          <cell r="A7254">
            <v>20277</v>
          </cell>
          <cell r="B7254">
            <v>114879</v>
          </cell>
          <cell r="C7254" t="str">
            <v>STANBRIDGE EARLS SCHOOL TRUST</v>
          </cell>
          <cell r="D7254">
            <v>850</v>
          </cell>
          <cell r="E7254" t="str">
            <v>Hampshire</v>
          </cell>
          <cell r="F7254" t="str">
            <v>SOUTH</v>
          </cell>
          <cell r="G7254" t="str">
            <v>Dorset</v>
          </cell>
          <cell r="H7254" t="str">
            <v>South West</v>
          </cell>
          <cell r="I7254">
            <v>114879</v>
          </cell>
          <cell r="J7254" t="str">
            <v>STANBRIDGE EARLS SCHOOL</v>
          </cell>
          <cell r="K7254" t="str">
            <v>MSS</v>
          </cell>
          <cell r="M7254">
            <v>114879</v>
          </cell>
          <cell r="N7254" t="str">
            <v>STANBRIDGE EARLS SCHOOL</v>
          </cell>
          <cell r="O7254" t="str">
            <v>ISS</v>
          </cell>
          <cell r="P7254" t="str">
            <v/>
          </cell>
          <cell r="Q7254" t="str">
            <v/>
          </cell>
          <cell r="T7254" t="str">
            <v>ISS</v>
          </cell>
        </row>
        <row r="7255">
          <cell r="A7255">
            <v>20278</v>
          </cell>
          <cell r="B7255">
            <v>8354179</v>
          </cell>
          <cell r="C7255" t="str">
            <v>Sturminster Newton High School</v>
          </cell>
          <cell r="D7255">
            <v>835</v>
          </cell>
          <cell r="E7255" t="str">
            <v>Dorset</v>
          </cell>
          <cell r="F7255" t="str">
            <v>WEST</v>
          </cell>
          <cell r="G7255" t="str">
            <v>Dorset</v>
          </cell>
          <cell r="H7255" t="str">
            <v>South West</v>
          </cell>
          <cell r="I7255">
            <v>8354179</v>
          </cell>
          <cell r="J7255" t="str">
            <v>Sturminster Newton High School</v>
          </cell>
          <cell r="K7255" t="str">
            <v>Pre 16</v>
          </cell>
          <cell r="M7255">
            <v>8354179</v>
          </cell>
          <cell r="N7255" t="str">
            <v>STURMINSTER NEWTON HIGH SCHOOL</v>
          </cell>
          <cell r="O7255" t="str">
            <v>PRE-16</v>
          </cell>
          <cell r="P7255" t="str">
            <v/>
          </cell>
          <cell r="Q7255" t="str">
            <v/>
          </cell>
          <cell r="T7255" t="str">
            <v>PRE-16</v>
          </cell>
        </row>
        <row r="7256">
          <cell r="A7256">
            <v>20280</v>
          </cell>
          <cell r="B7256">
            <v>8036000</v>
          </cell>
          <cell r="C7256" t="str">
            <v>Sheiling School (Thornbury)</v>
          </cell>
          <cell r="D7256">
            <v>803</v>
          </cell>
          <cell r="E7256" t="str">
            <v>South Gloucestershire</v>
          </cell>
          <cell r="F7256" t="str">
            <v>WEST</v>
          </cell>
          <cell r="G7256" t="str">
            <v>Dorset</v>
          </cell>
          <cell r="H7256" t="str">
            <v>South West</v>
          </cell>
          <cell r="I7256" t="str">
            <v/>
          </cell>
          <cell r="J7256" t="str">
            <v/>
          </cell>
          <cell r="K7256" t="str">
            <v/>
          </cell>
          <cell r="M7256">
            <v>124210</v>
          </cell>
          <cell r="N7256" t="str">
            <v>SHEILING COLLEGE</v>
          </cell>
          <cell r="O7256" t="str">
            <v>ISP</v>
          </cell>
          <cell r="P7256" t="str">
            <v/>
          </cell>
          <cell r="Q7256" t="str">
            <v/>
          </cell>
          <cell r="T7256" t="str">
            <v>ISP</v>
          </cell>
        </row>
        <row r="7257">
          <cell r="A7257">
            <v>20281</v>
          </cell>
          <cell r="B7257">
            <v>106532</v>
          </cell>
          <cell r="C7257" t="str">
            <v>BOURNEMOUTH AND POOLE COLLEGE - (106532)</v>
          </cell>
          <cell r="D7257">
            <v>836</v>
          </cell>
          <cell r="E7257" t="str">
            <v>Poole</v>
          </cell>
          <cell r="F7257" t="str">
            <v>WEST</v>
          </cell>
          <cell r="G7257" t="str">
            <v>Dorset</v>
          </cell>
          <cell r="H7257" t="str">
            <v>South West</v>
          </cell>
          <cell r="I7257">
            <v>106532</v>
          </cell>
          <cell r="J7257" t="str">
            <v>THE BOURNEMOUTH AND POOLE COLLEGE</v>
          </cell>
          <cell r="K7257" t="str">
            <v>FE</v>
          </cell>
          <cell r="M7257">
            <v>106532</v>
          </cell>
          <cell r="N7257" t="str">
            <v>THE BOURNEMOUTH AND POOLE COLLEGE</v>
          </cell>
          <cell r="O7257" t="str">
            <v>FE</v>
          </cell>
          <cell r="P7257" t="str">
            <v/>
          </cell>
          <cell r="Q7257" t="str">
            <v/>
          </cell>
          <cell r="T7257" t="str">
            <v>FE</v>
          </cell>
        </row>
        <row r="7258">
          <cell r="A7258">
            <v>20282</v>
          </cell>
          <cell r="B7258">
            <v>3716005</v>
          </cell>
          <cell r="C7258" t="str">
            <v>Wilsic Hall School</v>
          </cell>
          <cell r="D7258">
            <v>371</v>
          </cell>
          <cell r="E7258" t="str">
            <v>Doncaster</v>
          </cell>
          <cell r="F7258" t="str">
            <v>NORTH</v>
          </cell>
          <cell r="G7258" t="str">
            <v>Dorset</v>
          </cell>
          <cell r="H7258" t="str">
            <v>South West</v>
          </cell>
          <cell r="I7258">
            <v>0</v>
          </cell>
          <cell r="J7258" t="str">
            <v>GLENWOOD SCHOOL (CENTRAL BEDFORDSHIRE)</v>
          </cell>
          <cell r="K7258" t="str">
            <v/>
          </cell>
          <cell r="M7258">
            <v>3716005</v>
          </cell>
          <cell r="N7258" t="str">
            <v>WILSIC HALL SCHOOL</v>
          </cell>
          <cell r="O7258" t="str">
            <v>ISS</v>
          </cell>
          <cell r="P7258" t="str">
            <v/>
          </cell>
          <cell r="Q7258" t="str">
            <v/>
          </cell>
          <cell r="T7258" t="str">
            <v>ISS</v>
          </cell>
        </row>
        <row r="7259">
          <cell r="A7259">
            <v>20283</v>
          </cell>
          <cell r="B7259">
            <v>8506058</v>
          </cell>
          <cell r="C7259" t="str">
            <v>Grateley House School</v>
          </cell>
          <cell r="D7259">
            <v>850</v>
          </cell>
          <cell r="E7259" t="str">
            <v>Hampshire</v>
          </cell>
          <cell r="F7259" t="str">
            <v>WEST</v>
          </cell>
          <cell r="G7259" t="str">
            <v>Dorset</v>
          </cell>
          <cell r="H7259" t="str">
            <v>South West</v>
          </cell>
          <cell r="I7259">
            <v>8506058</v>
          </cell>
          <cell r="J7259" t="str">
            <v>GRATELEY HOUSE SCHOOL</v>
          </cell>
          <cell r="K7259">
            <v>0</v>
          </cell>
          <cell r="M7259">
            <v>8506058</v>
          </cell>
          <cell r="N7259" t="str">
            <v>GRATELEY HOUSE SCHOOL</v>
          </cell>
          <cell r="O7259" t="str">
            <v>ISS</v>
          </cell>
          <cell r="P7259" t="str">
            <v/>
          </cell>
          <cell r="Q7259" t="str">
            <v/>
          </cell>
          <cell r="T7259" t="str">
            <v>ISS</v>
          </cell>
        </row>
        <row r="7260">
          <cell r="A7260">
            <v>20284</v>
          </cell>
          <cell r="B7260">
            <v>108382</v>
          </cell>
          <cell r="C7260" t="str">
            <v>TOTTON COLLEGE - (108382)</v>
          </cell>
          <cell r="D7260">
            <v>850</v>
          </cell>
          <cell r="E7260" t="str">
            <v>Hampshire</v>
          </cell>
          <cell r="F7260" t="str">
            <v>SOUTH</v>
          </cell>
          <cell r="G7260" t="str">
            <v>Dorset</v>
          </cell>
          <cell r="H7260" t="str">
            <v>South West</v>
          </cell>
          <cell r="I7260">
            <v>108382</v>
          </cell>
          <cell r="J7260" t="str">
            <v>TOTTON COLLEGE</v>
          </cell>
          <cell r="K7260" t="str">
            <v>FE</v>
          </cell>
          <cell r="M7260">
            <v>108382</v>
          </cell>
          <cell r="N7260" t="str">
            <v>TOTTON COLLEGE</v>
          </cell>
          <cell r="O7260" t="str">
            <v>FE</v>
          </cell>
          <cell r="P7260" t="str">
            <v/>
          </cell>
          <cell r="Q7260" t="str">
            <v/>
          </cell>
          <cell r="T7260" t="str">
            <v>FE</v>
          </cell>
        </row>
        <row r="7261">
          <cell r="A7261">
            <v>20359</v>
          </cell>
          <cell r="B7261">
            <v>105156</v>
          </cell>
          <cell r="C7261" t="str">
            <v>CITY OF BRISTOL COLLEGE - (105156)</v>
          </cell>
          <cell r="D7261">
            <v>801</v>
          </cell>
          <cell r="E7261" t="str">
            <v>Bristol, City of</v>
          </cell>
          <cell r="F7261" t="str">
            <v>WEST</v>
          </cell>
          <cell r="G7261" t="str">
            <v>Gloucestershire</v>
          </cell>
          <cell r="H7261" t="str">
            <v>South West</v>
          </cell>
          <cell r="I7261">
            <v>105156</v>
          </cell>
          <cell r="J7261" t="str">
            <v>CITY OF BRISTOL COLLEGE</v>
          </cell>
          <cell r="K7261" t="str">
            <v>FE</v>
          </cell>
          <cell r="M7261">
            <v>105156</v>
          </cell>
          <cell r="N7261" t="str">
            <v>CITY OF BRISTOL COLLEGE</v>
          </cell>
          <cell r="O7261" t="str">
            <v>FE</v>
          </cell>
          <cell r="P7261" t="str">
            <v/>
          </cell>
          <cell r="Q7261" t="str">
            <v/>
          </cell>
          <cell r="T7261" t="str">
            <v>FE</v>
          </cell>
        </row>
        <row r="7262">
          <cell r="A7262">
            <v>20360</v>
          </cell>
          <cell r="B7262">
            <v>106582</v>
          </cell>
          <cell r="C7262" t="str">
            <v>CIRENCESTER TERTIARY COLLEGE - (106582)</v>
          </cell>
          <cell r="D7262">
            <v>916</v>
          </cell>
          <cell r="E7262" t="str">
            <v>Gloucestershire</v>
          </cell>
          <cell r="F7262" t="str">
            <v>WEST</v>
          </cell>
          <cell r="G7262" t="str">
            <v>Gloucestershire</v>
          </cell>
          <cell r="H7262" t="str">
            <v>South West</v>
          </cell>
          <cell r="I7262">
            <v>106582</v>
          </cell>
          <cell r="J7262" t="str">
            <v>CIRENCESTER TERTIARY COLLEGE</v>
          </cell>
          <cell r="K7262" t="str">
            <v>FE</v>
          </cell>
          <cell r="M7262">
            <v>106582</v>
          </cell>
          <cell r="N7262" t="str">
            <v>CIRENCESTER TERTIARY COLLEGE</v>
          </cell>
          <cell r="O7262" t="str">
            <v>FE</v>
          </cell>
          <cell r="P7262" t="str">
            <v/>
          </cell>
          <cell r="Q7262" t="str">
            <v/>
          </cell>
          <cell r="T7262" t="str">
            <v>FE</v>
          </cell>
        </row>
        <row r="7263">
          <cell r="A7263">
            <v>20361</v>
          </cell>
          <cell r="B7263">
            <v>106583</v>
          </cell>
          <cell r="C7263" t="str">
            <v>GLOUCESTERSHIRE COLLEGE - (106583)</v>
          </cell>
          <cell r="D7263">
            <v>916</v>
          </cell>
          <cell r="E7263" t="str">
            <v>Gloucestershire</v>
          </cell>
          <cell r="F7263" t="str">
            <v>WEST</v>
          </cell>
          <cell r="G7263" t="str">
            <v>Gloucestershire</v>
          </cell>
          <cell r="H7263" t="str">
            <v>South West</v>
          </cell>
          <cell r="I7263">
            <v>106583</v>
          </cell>
          <cell r="J7263" t="str">
            <v>GLOUCESTERSHIRE COLLEGE</v>
          </cell>
          <cell r="K7263" t="str">
            <v>FE</v>
          </cell>
          <cell r="M7263">
            <v>106583</v>
          </cell>
          <cell r="N7263" t="str">
            <v>GLOUCESTERSHIRE COLLEGE</v>
          </cell>
          <cell r="O7263" t="str">
            <v>FE</v>
          </cell>
          <cell r="P7263" t="str">
            <v/>
          </cell>
          <cell r="Q7263" t="str">
            <v/>
          </cell>
          <cell r="T7263" t="str">
            <v>FE</v>
          </cell>
        </row>
        <row r="7264">
          <cell r="A7264">
            <v>20362</v>
          </cell>
          <cell r="B7264">
            <v>106586</v>
          </cell>
          <cell r="C7264" t="str">
            <v>HARTPURY COLLEGE - (106586)</v>
          </cell>
          <cell r="D7264">
            <v>916</v>
          </cell>
          <cell r="E7264" t="str">
            <v>Gloucestershire</v>
          </cell>
          <cell r="F7264" t="str">
            <v>WEST</v>
          </cell>
          <cell r="G7264" t="str">
            <v>Gloucestershire</v>
          </cell>
          <cell r="H7264" t="str">
            <v>South West</v>
          </cell>
          <cell r="I7264">
            <v>106586</v>
          </cell>
          <cell r="J7264" t="str">
            <v>HARTPURY COLLEGE</v>
          </cell>
          <cell r="K7264" t="str">
            <v>FE</v>
          </cell>
          <cell r="M7264">
            <v>106586</v>
          </cell>
          <cell r="N7264" t="str">
            <v>HARTPURY COLLEGE</v>
          </cell>
          <cell r="O7264" t="str">
            <v>FE</v>
          </cell>
          <cell r="P7264" t="str">
            <v/>
          </cell>
          <cell r="Q7264" t="str">
            <v/>
          </cell>
          <cell r="T7264" t="str">
            <v>FE</v>
          </cell>
        </row>
        <row r="7265">
          <cell r="A7265">
            <v>20363</v>
          </cell>
          <cell r="B7265">
            <v>106589</v>
          </cell>
          <cell r="C7265" t="str">
            <v>ROYAL FOREST OF DEAN COLLEGE - (106589)</v>
          </cell>
          <cell r="D7265">
            <v>916</v>
          </cell>
          <cell r="E7265" t="str">
            <v>Gloucestershire</v>
          </cell>
          <cell r="F7265" t="str">
            <v>WEST</v>
          </cell>
          <cell r="G7265" t="str">
            <v>Gloucestershire</v>
          </cell>
          <cell r="H7265" t="str">
            <v>South West</v>
          </cell>
          <cell r="I7265">
            <v>106589</v>
          </cell>
          <cell r="J7265" t="str">
            <v>ROYAL FOREST OF DEAN COLLEGE</v>
          </cell>
          <cell r="K7265" t="str">
            <v>FE</v>
          </cell>
          <cell r="M7265">
            <v>106589</v>
          </cell>
          <cell r="N7265" t="str">
            <v>ROYAL FOREST OF DEAN COLLEGE</v>
          </cell>
          <cell r="O7265" t="str">
            <v>FE</v>
          </cell>
          <cell r="P7265" t="str">
            <v/>
          </cell>
          <cell r="Q7265" t="str">
            <v/>
          </cell>
          <cell r="T7265" t="str">
            <v>FE</v>
          </cell>
        </row>
        <row r="7266">
          <cell r="A7266">
            <v>20364</v>
          </cell>
          <cell r="B7266">
            <v>121223</v>
          </cell>
          <cell r="C7266" t="str">
            <v>SOUTH GLOUCESTERSHIRE AND STROUD COLLEGE</v>
          </cell>
          <cell r="D7266">
            <v>916</v>
          </cell>
          <cell r="E7266" t="str">
            <v>Gloucestershire</v>
          </cell>
          <cell r="F7266" t="str">
            <v>WEST</v>
          </cell>
          <cell r="G7266" t="str">
            <v>Gloucestershire</v>
          </cell>
          <cell r="H7266" t="str">
            <v>South West</v>
          </cell>
          <cell r="I7266">
            <v>121223</v>
          </cell>
          <cell r="J7266" t="str">
            <v>THE SOUTH GLOUCESTERSHIRE AND STROUD COLLEGE</v>
          </cell>
          <cell r="K7266" t="str">
            <v>FE</v>
          </cell>
          <cell r="M7266">
            <v>121223</v>
          </cell>
          <cell r="N7266" t="str">
            <v>THE SOUTH GLOUCESTERSHIRE AND STROUD COLLEGE</v>
          </cell>
          <cell r="O7266" t="str">
            <v>FE</v>
          </cell>
          <cell r="P7266" t="str">
            <v/>
          </cell>
          <cell r="Q7266" t="str">
            <v/>
          </cell>
          <cell r="T7266" t="str">
            <v>FE</v>
          </cell>
        </row>
        <row r="7267">
          <cell r="A7267">
            <v>20365</v>
          </cell>
          <cell r="B7267">
            <v>108472</v>
          </cell>
          <cell r="C7267" t="str">
            <v>HEREWARD COLLEGE OF FURTHER EDUCATION - (108472)</v>
          </cell>
          <cell r="D7267">
            <v>331</v>
          </cell>
          <cell r="E7267" t="str">
            <v>Coventry</v>
          </cell>
          <cell r="F7267" t="str">
            <v>WEST</v>
          </cell>
          <cell r="G7267" t="str">
            <v>Gloucestershire</v>
          </cell>
          <cell r="H7267" t="str">
            <v>South West</v>
          </cell>
          <cell r="I7267">
            <v>108472</v>
          </cell>
          <cell r="J7267" t="str">
            <v>HEREWARD COLLEGE OF FURTHER EDUCATION</v>
          </cell>
          <cell r="K7267" t="str">
            <v>FE</v>
          </cell>
          <cell r="M7267">
            <v>108472</v>
          </cell>
          <cell r="N7267" t="str">
            <v>HEREWARD COLLEGE OF FURTHER EDUCATION</v>
          </cell>
          <cell r="O7267" t="str">
            <v>FE</v>
          </cell>
          <cell r="P7267" t="str">
            <v/>
          </cell>
          <cell r="Q7267" t="str">
            <v/>
          </cell>
          <cell r="T7267" t="str">
            <v>FE</v>
          </cell>
        </row>
        <row r="7268">
          <cell r="A7268">
            <v>20366</v>
          </cell>
          <cell r="B7268">
            <v>109044</v>
          </cell>
          <cell r="C7268" t="str">
            <v>SWINDON COLLEGE - (109044)</v>
          </cell>
          <cell r="D7268">
            <v>866</v>
          </cell>
          <cell r="E7268" t="str">
            <v>Swindon</v>
          </cell>
          <cell r="F7268" t="str">
            <v>WEST</v>
          </cell>
          <cell r="G7268" t="str">
            <v>Gloucestershire</v>
          </cell>
          <cell r="H7268" t="str">
            <v>South West</v>
          </cell>
          <cell r="I7268">
            <v>109044</v>
          </cell>
          <cell r="J7268" t="str">
            <v>SWINDON COLLEGE</v>
          </cell>
          <cell r="K7268" t="str">
            <v>FE</v>
          </cell>
          <cell r="M7268">
            <v>109044</v>
          </cell>
          <cell r="N7268" t="str">
            <v>SWINDON COLLEGE</v>
          </cell>
          <cell r="O7268" t="str">
            <v>FE</v>
          </cell>
          <cell r="P7268" t="str">
            <v/>
          </cell>
          <cell r="Q7268" t="str">
            <v/>
          </cell>
          <cell r="T7268" t="str">
            <v>FE</v>
          </cell>
        </row>
        <row r="7269">
          <cell r="A7269">
            <v>20367</v>
          </cell>
          <cell r="B7269">
            <v>109884</v>
          </cell>
          <cell r="C7269" t="str">
            <v>SOUTH WORCESTERSHIRE COLLEGE - (109884)</v>
          </cell>
          <cell r="D7269">
            <v>885</v>
          </cell>
          <cell r="E7269" t="str">
            <v>Worcestershire</v>
          </cell>
          <cell r="F7269" t="str">
            <v>WEST</v>
          </cell>
          <cell r="G7269" t="str">
            <v>Gloucestershire</v>
          </cell>
          <cell r="H7269" t="str">
            <v>South West</v>
          </cell>
          <cell r="I7269">
            <v>109884</v>
          </cell>
          <cell r="J7269" t="str">
            <v>SOUTH WORCESTERSHIRE COLLEGE</v>
          </cell>
          <cell r="K7269" t="str">
            <v>FE</v>
          </cell>
          <cell r="M7269">
            <v>109884</v>
          </cell>
          <cell r="N7269" t="str">
            <v>SOUTH WORCESTERSHIRE COLLEGE</v>
          </cell>
          <cell r="O7269" t="str">
            <v>FE</v>
          </cell>
          <cell r="P7269" t="str">
            <v/>
          </cell>
          <cell r="Q7269" t="str">
            <v/>
          </cell>
          <cell r="T7269" t="str">
            <v>FE</v>
          </cell>
        </row>
        <row r="7270">
          <cell r="A7270">
            <v>20368</v>
          </cell>
          <cell r="B7270">
            <v>114839</v>
          </cell>
          <cell r="C7270" t="str">
            <v>PENGWERN COLLEGE</v>
          </cell>
          <cell r="D7270">
            <v>2000</v>
          </cell>
          <cell r="E7270" t="str">
            <v>Welsh LAs</v>
          </cell>
          <cell r="F7270" t="str">
            <v>WEST</v>
          </cell>
          <cell r="G7270" t="str">
            <v>Gloucestershire</v>
          </cell>
          <cell r="H7270" t="str">
            <v>South West</v>
          </cell>
          <cell r="I7270">
            <v>114839</v>
          </cell>
          <cell r="J7270" t="str">
            <v>PENGWERN COLLEGE</v>
          </cell>
          <cell r="K7270" t="str">
            <v>ISP</v>
          </cell>
          <cell r="L7270">
            <v>0</v>
          </cell>
          <cell r="M7270">
            <v>114839</v>
          </cell>
          <cell r="N7270" t="str">
            <v>PENGWERN COLLEGE</v>
          </cell>
          <cell r="O7270" t="str">
            <v>ISP</v>
          </cell>
          <cell r="P7270" t="str">
            <v/>
          </cell>
          <cell r="Q7270" t="str">
            <v/>
          </cell>
          <cell r="T7270" t="str">
            <v>ISP</v>
          </cell>
        </row>
        <row r="7271">
          <cell r="A7271">
            <v>20369</v>
          </cell>
          <cell r="B7271">
            <v>114847</v>
          </cell>
          <cell r="C7271" t="str">
            <v>DERWEN COLLEGE</v>
          </cell>
          <cell r="D7271">
            <v>893</v>
          </cell>
          <cell r="E7271" t="str">
            <v>Shropshire</v>
          </cell>
          <cell r="F7271" t="str">
            <v>WEST</v>
          </cell>
          <cell r="G7271" t="str">
            <v>Gloucestershire</v>
          </cell>
          <cell r="H7271" t="str">
            <v>South West</v>
          </cell>
          <cell r="I7271">
            <v>114847</v>
          </cell>
          <cell r="J7271" t="str">
            <v>DERWEN COLLEGE</v>
          </cell>
          <cell r="K7271" t="str">
            <v>ISP</v>
          </cell>
          <cell r="M7271">
            <v>114847</v>
          </cell>
          <cell r="N7271" t="str">
            <v>DERWEN COLLEGE</v>
          </cell>
          <cell r="O7271" t="str">
            <v>ISP</v>
          </cell>
          <cell r="P7271" t="str">
            <v/>
          </cell>
          <cell r="Q7271" t="str">
            <v/>
          </cell>
          <cell r="T7271" t="str">
            <v>ISP</v>
          </cell>
        </row>
        <row r="7272">
          <cell r="A7272">
            <v>20370</v>
          </cell>
          <cell r="B7272">
            <v>114853</v>
          </cell>
          <cell r="C7272" t="str">
            <v>FAIRFIELD OPPORTUNITY FARM (DILTON) LIMITED</v>
          </cell>
          <cell r="D7272">
            <v>865</v>
          </cell>
          <cell r="E7272" t="str">
            <v>Wiltshire</v>
          </cell>
          <cell r="F7272" t="str">
            <v>WEST</v>
          </cell>
          <cell r="G7272" t="str">
            <v>Gloucestershire</v>
          </cell>
          <cell r="H7272" t="str">
            <v>South West</v>
          </cell>
          <cell r="I7272">
            <v>114853</v>
          </cell>
          <cell r="J7272" t="str">
            <v>FAIRFIELD OPPORTUNITY FARM</v>
          </cell>
          <cell r="K7272" t="str">
            <v>ISP</v>
          </cell>
          <cell r="M7272">
            <v>114853</v>
          </cell>
          <cell r="N7272" t="str">
            <v>FAIRFIELD OPPORTUNITY FARM</v>
          </cell>
          <cell r="O7272" t="str">
            <v>ISP</v>
          </cell>
          <cell r="P7272" t="str">
            <v/>
          </cell>
          <cell r="Q7272" t="str">
            <v/>
          </cell>
          <cell r="T7272" t="str">
            <v>ISP</v>
          </cell>
        </row>
        <row r="7273">
          <cell r="A7273">
            <v>20371</v>
          </cell>
          <cell r="B7273">
            <v>114854</v>
          </cell>
          <cell r="C7273" t="str">
            <v>THE FORTUNE CENTRE OF RIDING THERAPY</v>
          </cell>
          <cell r="D7273">
            <v>850</v>
          </cell>
          <cell r="E7273" t="str">
            <v>Hampshire</v>
          </cell>
          <cell r="F7273" t="str">
            <v>SOUTH</v>
          </cell>
          <cell r="G7273" t="str">
            <v>Gloucestershire</v>
          </cell>
          <cell r="H7273" t="str">
            <v>South West</v>
          </cell>
          <cell r="I7273">
            <v>114854</v>
          </cell>
          <cell r="J7273" t="str">
            <v>THE FORTUNE CENTRE OF RIDING THERAPY</v>
          </cell>
          <cell r="K7273" t="str">
            <v>ISP</v>
          </cell>
          <cell r="M7273">
            <v>114854</v>
          </cell>
          <cell r="N7273" t="str">
            <v>THE FORTUNE CENTRE OF RIDING THERAPY</v>
          </cell>
          <cell r="O7273" t="str">
            <v>ISP</v>
          </cell>
          <cell r="P7273" t="str">
            <v/>
          </cell>
          <cell r="Q7273" t="str">
            <v/>
          </cell>
          <cell r="T7273" t="str">
            <v>ISP</v>
          </cell>
        </row>
        <row r="7274">
          <cell r="A7274">
            <v>20372</v>
          </cell>
          <cell r="B7274">
            <v>114855</v>
          </cell>
          <cell r="C7274" t="str">
            <v>FOXES ACADEMY LIMITED</v>
          </cell>
          <cell r="D7274">
            <v>933</v>
          </cell>
          <cell r="E7274" t="str">
            <v>Somerset</v>
          </cell>
          <cell r="F7274" t="str">
            <v>WEST</v>
          </cell>
          <cell r="G7274" t="str">
            <v>Gloucestershire</v>
          </cell>
          <cell r="H7274" t="str">
            <v>South West</v>
          </cell>
          <cell r="I7274">
            <v>114855</v>
          </cell>
          <cell r="J7274" t="str">
            <v>FOXES ACADEMY</v>
          </cell>
          <cell r="K7274" t="str">
            <v>ISP</v>
          </cell>
          <cell r="M7274">
            <v>114855</v>
          </cell>
          <cell r="N7274" t="str">
            <v>FOXES ACADEMY</v>
          </cell>
          <cell r="O7274" t="str">
            <v>ISP</v>
          </cell>
          <cell r="P7274" t="str">
            <v/>
          </cell>
          <cell r="Q7274" t="str">
            <v/>
          </cell>
          <cell r="T7274" t="str">
            <v>ISP</v>
          </cell>
        </row>
        <row r="7275">
          <cell r="A7275">
            <v>20373</v>
          </cell>
          <cell r="B7275">
            <v>114864</v>
          </cell>
          <cell r="C7275" t="str">
            <v>TRELOAR TRUST</v>
          </cell>
          <cell r="D7275">
            <v>850</v>
          </cell>
          <cell r="E7275" t="str">
            <v>Hampshire</v>
          </cell>
          <cell r="F7275" t="str">
            <v>SOUTH</v>
          </cell>
          <cell r="G7275" t="str">
            <v>Gloucestershire</v>
          </cell>
          <cell r="H7275" t="str">
            <v>South West</v>
          </cell>
          <cell r="I7275">
            <v>114864</v>
          </cell>
          <cell r="J7275" t="str">
            <v>TRELOAR COLLEGE</v>
          </cell>
          <cell r="K7275" t="str">
            <v>ISP</v>
          </cell>
          <cell r="M7275">
            <v>114864</v>
          </cell>
          <cell r="N7275" t="str">
            <v>TRELOAR COLLEGE</v>
          </cell>
          <cell r="O7275" t="str">
            <v>ISP</v>
          </cell>
          <cell r="P7275" t="str">
            <v/>
          </cell>
          <cell r="Q7275" t="str">
            <v/>
          </cell>
          <cell r="T7275" t="str">
            <v>ISP</v>
          </cell>
        </row>
        <row r="7276">
          <cell r="A7276">
            <v>20374</v>
          </cell>
          <cell r="B7276">
            <v>114868</v>
          </cell>
          <cell r="C7276" t="str">
            <v>NATIONAL STAR CENTRE FOR DISABLED YOUTH LIMITED - (114868)</v>
          </cell>
          <cell r="D7276">
            <v>916</v>
          </cell>
          <cell r="E7276" t="str">
            <v>Gloucestershire</v>
          </cell>
          <cell r="F7276" t="str">
            <v>WEST</v>
          </cell>
          <cell r="G7276" t="str">
            <v>Gloucestershire</v>
          </cell>
          <cell r="H7276" t="str">
            <v>South West</v>
          </cell>
          <cell r="I7276">
            <v>114868</v>
          </cell>
          <cell r="J7276" t="str">
            <v>NATIONAL STAR CENTRE FOR DISABLED YOUTH LIMITED</v>
          </cell>
          <cell r="K7276" t="str">
            <v>FE</v>
          </cell>
          <cell r="M7276">
            <v>114868</v>
          </cell>
          <cell r="N7276" t="str">
            <v>NATIONAL STAR CENTRE FOR DISABLED YOUTH LIMITED</v>
          </cell>
          <cell r="O7276" t="str">
            <v>FE</v>
          </cell>
          <cell r="P7276" t="str">
            <v/>
          </cell>
          <cell r="Q7276" t="str">
            <v/>
          </cell>
          <cell r="T7276" t="str">
            <v>FE</v>
          </cell>
        </row>
        <row r="7277">
          <cell r="A7277">
            <v>20375</v>
          </cell>
          <cell r="B7277">
            <v>114874</v>
          </cell>
          <cell r="C7277" t="str">
            <v>THE ROYAL NATIONAL COLLEGE FOR THE BLIND</v>
          </cell>
          <cell r="D7277">
            <v>884</v>
          </cell>
          <cell r="E7277" t="str">
            <v>Herefordshire</v>
          </cell>
          <cell r="F7277" t="str">
            <v>WEST</v>
          </cell>
          <cell r="G7277" t="str">
            <v>Gloucestershire</v>
          </cell>
          <cell r="H7277" t="str">
            <v>South West</v>
          </cell>
          <cell r="I7277">
            <v>114874</v>
          </cell>
          <cell r="J7277" t="str">
            <v>ROYAL NATIONAL COLLEGE FOR THE BLIND</v>
          </cell>
          <cell r="K7277" t="str">
            <v>ISP</v>
          </cell>
          <cell r="M7277">
            <v>114874</v>
          </cell>
          <cell r="N7277" t="str">
            <v>ROYAL NATIONAL COLLEGE FOR THE BLIND</v>
          </cell>
          <cell r="O7277" t="str">
            <v>ISP</v>
          </cell>
          <cell r="P7277" t="str">
            <v/>
          </cell>
          <cell r="Q7277" t="str">
            <v/>
          </cell>
          <cell r="T7277" t="str">
            <v>ISP</v>
          </cell>
        </row>
        <row r="7278">
          <cell r="A7278">
            <v>20376</v>
          </cell>
          <cell r="B7278">
            <v>114875</v>
          </cell>
          <cell r="C7278" t="str">
            <v>RUSKIN MILL COLLEGE</v>
          </cell>
          <cell r="D7278">
            <v>916</v>
          </cell>
          <cell r="E7278" t="str">
            <v>Gloucestershire</v>
          </cell>
          <cell r="F7278" t="str">
            <v>WEST</v>
          </cell>
          <cell r="G7278" t="str">
            <v>Gloucestershire</v>
          </cell>
          <cell r="H7278" t="str">
            <v>South West</v>
          </cell>
          <cell r="I7278">
            <v>114875</v>
          </cell>
          <cell r="J7278" t="str">
            <v>RUSKIN MILL COLLEGE</v>
          </cell>
          <cell r="K7278" t="str">
            <v>ISP</v>
          </cell>
          <cell r="M7278">
            <v>114875</v>
          </cell>
          <cell r="N7278" t="str">
            <v>RUSKIN MILL COLLEGE</v>
          </cell>
          <cell r="O7278" t="str">
            <v>ISP</v>
          </cell>
          <cell r="P7278" t="str">
            <v/>
          </cell>
          <cell r="Q7278" t="str">
            <v/>
          </cell>
          <cell r="T7278" t="str">
            <v>ISP</v>
          </cell>
        </row>
        <row r="7279">
          <cell r="A7279">
            <v>20377</v>
          </cell>
          <cell r="B7279">
            <v>114888</v>
          </cell>
          <cell r="C7279" t="str">
            <v>WILLIAM MORRIS (CAMPHILL) COMMUNITY LIMITED</v>
          </cell>
          <cell r="D7279">
            <v>916</v>
          </cell>
          <cell r="E7279" t="str">
            <v>Gloucestershire</v>
          </cell>
          <cell r="F7279" t="str">
            <v>WEST</v>
          </cell>
          <cell r="G7279" t="str">
            <v>Gloucestershire</v>
          </cell>
          <cell r="H7279" t="str">
            <v>South West</v>
          </cell>
          <cell r="I7279">
            <v>114888</v>
          </cell>
          <cell r="J7279" t="str">
            <v>WILLIAM MORRIS (CAMPHILL) COMMUNITY LIMITED</v>
          </cell>
          <cell r="K7279" t="str">
            <v>ISP</v>
          </cell>
          <cell r="M7279">
            <v>114888</v>
          </cell>
          <cell r="N7279" t="str">
            <v>WILLIAM MORRIS (CAMPHILL) COMMUNITY LIMITED</v>
          </cell>
          <cell r="O7279" t="str">
            <v>ISP</v>
          </cell>
          <cell r="P7279" t="str">
            <v/>
          </cell>
          <cell r="Q7279" t="str">
            <v/>
          </cell>
          <cell r="T7279" t="str">
            <v>ISP</v>
          </cell>
        </row>
        <row r="7280">
          <cell r="A7280">
            <v>20378</v>
          </cell>
          <cell r="B7280">
            <v>114890</v>
          </cell>
          <cell r="C7280" t="str">
            <v>THE MOUNT CAMPHILL COMMUNITY LIMITED</v>
          </cell>
          <cell r="D7280">
            <v>845</v>
          </cell>
          <cell r="E7280" t="str">
            <v>East Sussex</v>
          </cell>
          <cell r="F7280" t="str">
            <v>SOUTH</v>
          </cell>
          <cell r="G7280" t="str">
            <v>Gloucestershire</v>
          </cell>
          <cell r="H7280" t="str">
            <v>South West</v>
          </cell>
          <cell r="I7280">
            <v>114890</v>
          </cell>
          <cell r="J7280" t="str">
            <v>THE MOUNT CAMPHILL COMMUNITY LIMITED</v>
          </cell>
          <cell r="K7280" t="str">
            <v>ISP</v>
          </cell>
          <cell r="M7280">
            <v>114890</v>
          </cell>
          <cell r="N7280" t="str">
            <v>THE MOUNT CAMPHILL COMMUNITY LIMITED</v>
          </cell>
          <cell r="O7280" t="str">
            <v>ISP</v>
          </cell>
          <cell r="P7280" t="str">
            <v/>
          </cell>
          <cell r="Q7280" t="str">
            <v/>
          </cell>
          <cell r="T7280" t="str">
            <v>ISP</v>
          </cell>
        </row>
        <row r="7281">
          <cell r="A7281">
            <v>20379</v>
          </cell>
          <cell r="B7281">
            <v>114892</v>
          </cell>
          <cell r="C7281" t="str">
            <v>FARLEIGH FURTHER EDUCATION COLLEGE - FROME</v>
          </cell>
          <cell r="D7281">
            <v>933</v>
          </cell>
          <cell r="E7281" t="str">
            <v>Somerset</v>
          </cell>
          <cell r="F7281" t="str">
            <v>WEST</v>
          </cell>
          <cell r="G7281" t="str">
            <v>Gloucestershire</v>
          </cell>
          <cell r="H7281" t="str">
            <v>South West</v>
          </cell>
          <cell r="I7281">
            <v>114892</v>
          </cell>
          <cell r="J7281" t="str">
            <v>FARLEIGH FURTHER EDUCATION COLLEGE - FROME</v>
          </cell>
          <cell r="K7281" t="str">
            <v>ISP</v>
          </cell>
          <cell r="M7281">
            <v>114892</v>
          </cell>
          <cell r="N7281" t="str">
            <v>FARLEIGH FURTHER EDUCATION COLLEGE - FROME</v>
          </cell>
          <cell r="O7281" t="str">
            <v>ISP</v>
          </cell>
          <cell r="P7281" t="str">
            <v/>
          </cell>
          <cell r="Q7281" t="str">
            <v/>
          </cell>
          <cell r="T7281" t="str">
            <v>ISP</v>
          </cell>
        </row>
        <row r="7282">
          <cell r="A7282">
            <v>20380</v>
          </cell>
          <cell r="B7282">
            <v>117235</v>
          </cell>
          <cell r="C7282" t="str">
            <v>FARLEIGH FURTHER EDUCATION COLLEGE - SWINDON</v>
          </cell>
          <cell r="D7282">
            <v>865</v>
          </cell>
          <cell r="E7282" t="str">
            <v>Wiltshire</v>
          </cell>
          <cell r="F7282" t="str">
            <v>WEST</v>
          </cell>
          <cell r="G7282" t="str">
            <v>Gloucestershire</v>
          </cell>
          <cell r="H7282" t="str">
            <v>South West</v>
          </cell>
          <cell r="I7282">
            <v>117235</v>
          </cell>
          <cell r="J7282" t="str">
            <v>FARLEIGH FURTHER EDUCATION COLLEGE - SWINDON</v>
          </cell>
          <cell r="K7282" t="str">
            <v>ISP</v>
          </cell>
          <cell r="M7282">
            <v>117235</v>
          </cell>
          <cell r="N7282" t="str">
            <v>FARLEIGH FURTHER EDUCATION COLLEGE - SWINDON</v>
          </cell>
          <cell r="O7282" t="str">
            <v>ISP</v>
          </cell>
          <cell r="P7282" t="str">
            <v/>
          </cell>
          <cell r="Q7282" t="str">
            <v/>
          </cell>
          <cell r="T7282" t="str">
            <v>ISP</v>
          </cell>
        </row>
        <row r="7283">
          <cell r="A7283">
            <v>20381</v>
          </cell>
          <cell r="B7283">
            <v>119225</v>
          </cell>
          <cell r="C7283" t="str">
            <v>Exeter Royal Academy for Deaf Education</v>
          </cell>
          <cell r="D7283">
            <v>878</v>
          </cell>
          <cell r="E7283" t="str">
            <v>Devon</v>
          </cell>
          <cell r="F7283" t="str">
            <v>WEST</v>
          </cell>
          <cell r="G7283" t="str">
            <v>Gloucestershire</v>
          </cell>
          <cell r="H7283" t="str">
            <v>South West</v>
          </cell>
          <cell r="I7283">
            <v>119225</v>
          </cell>
          <cell r="J7283" t="str">
            <v>EXETER ROYAL ACADEMY FOR DEAF EDUCATION</v>
          </cell>
          <cell r="K7283" t="str">
            <v>ISP</v>
          </cell>
          <cell r="M7283">
            <v>119225</v>
          </cell>
          <cell r="N7283" t="str">
            <v>EXETER ROYAL ACADEMY FOR DEAF EDUCATION</v>
          </cell>
          <cell r="O7283" t="str">
            <v>ISP</v>
          </cell>
          <cell r="P7283" t="str">
            <v/>
          </cell>
          <cell r="Q7283" t="str">
            <v/>
          </cell>
          <cell r="T7283" t="str">
            <v>ISP</v>
          </cell>
        </row>
        <row r="7284">
          <cell r="A7284">
            <v>20392</v>
          </cell>
          <cell r="B7284">
            <v>123728</v>
          </cell>
          <cell r="C7284" t="str">
            <v>The West of England School and College</v>
          </cell>
          <cell r="D7284">
            <v>878</v>
          </cell>
          <cell r="E7284" t="str">
            <v>Devon</v>
          </cell>
          <cell r="F7284" t="str">
            <v>WEST</v>
          </cell>
          <cell r="G7284" t="str">
            <v>Gloucestershire</v>
          </cell>
          <cell r="H7284" t="str">
            <v>South West</v>
          </cell>
          <cell r="I7284">
            <v>123728</v>
          </cell>
          <cell r="J7284" t="str">
            <v xml:space="preserve">WEST OF ENGLAND SCHOOL FOR CHILDREN WITH LITTLE OR NO SIGHT </v>
          </cell>
          <cell r="K7284" t="str">
            <v>NMSS</v>
          </cell>
          <cell r="M7284">
            <v>123728</v>
          </cell>
          <cell r="N7284" t="str">
            <v xml:space="preserve">WEST OF ENGLAND SCHOOL FOR CHILDREN WITH LITTLE OR NO SIGHT </v>
          </cell>
          <cell r="O7284" t="str">
            <v>NMSS</v>
          </cell>
          <cell r="P7284" t="str">
            <v/>
          </cell>
          <cell r="Q7284" t="str">
            <v/>
          </cell>
          <cell r="T7284" t="str">
            <v>NMSS</v>
          </cell>
        </row>
        <row r="7285">
          <cell r="A7285">
            <v>20393</v>
          </cell>
          <cell r="B7285">
            <v>888002</v>
          </cell>
          <cell r="C7285" t="str">
            <v>Exeter Royal Academy for Deaf Education</v>
          </cell>
          <cell r="D7285">
            <v>878</v>
          </cell>
          <cell r="E7285" t="str">
            <v>Devon</v>
          </cell>
          <cell r="F7285" t="str">
            <v>WEST</v>
          </cell>
          <cell r="G7285" t="str">
            <v>Gloucestershire</v>
          </cell>
          <cell r="H7285" t="str">
            <v>South West</v>
          </cell>
          <cell r="I7285">
            <v>888002</v>
          </cell>
          <cell r="J7285" t="str">
            <v>Exeter Royal Academy for Deaf Education</v>
          </cell>
          <cell r="K7285" t="str">
            <v>NMSS</v>
          </cell>
          <cell r="M7285">
            <v>123922</v>
          </cell>
          <cell r="N7285" t="str">
            <v>EXETER ROYAL ACADEMY FOR DEAF EDUCATION</v>
          </cell>
          <cell r="O7285" t="str">
            <v>NMSS</v>
          </cell>
          <cell r="P7285" t="str">
            <v/>
          </cell>
          <cell r="Q7285" t="str">
            <v/>
          </cell>
          <cell r="T7285" t="str">
            <v>NMSS</v>
          </cell>
        </row>
        <row r="7286">
          <cell r="A7286">
            <v>20399</v>
          </cell>
          <cell r="B7286">
            <v>888003</v>
          </cell>
          <cell r="C7286" t="str">
            <v>New College Worcester</v>
          </cell>
          <cell r="D7286">
            <v>885</v>
          </cell>
          <cell r="E7286" t="str">
            <v>Worcestershire</v>
          </cell>
          <cell r="F7286" t="str">
            <v>WEST</v>
          </cell>
          <cell r="G7286" t="str">
            <v>Gloucestershire</v>
          </cell>
          <cell r="H7286" t="str">
            <v>South West</v>
          </cell>
          <cell r="I7286">
            <v>888003</v>
          </cell>
          <cell r="J7286" t="str">
            <v>New College Worcester</v>
          </cell>
          <cell r="K7286" t="str">
            <v>NMSS</v>
          </cell>
          <cell r="M7286">
            <v>124200</v>
          </cell>
          <cell r="N7286" t="str">
            <v>NEW COLLEGE WORCESTER</v>
          </cell>
          <cell r="O7286" t="str">
            <v>NMSS</v>
          </cell>
          <cell r="P7286" t="str">
            <v/>
          </cell>
          <cell r="Q7286" t="str">
            <v/>
          </cell>
          <cell r="T7286" t="str">
            <v>NMSS</v>
          </cell>
        </row>
        <row r="7287">
          <cell r="A7287">
            <v>20401</v>
          </cell>
          <cell r="B7287">
            <v>119682</v>
          </cell>
          <cell r="C7287" t="str">
            <v>High School For Girls</v>
          </cell>
          <cell r="D7287">
            <v>916</v>
          </cell>
          <cell r="E7287" t="str">
            <v>Gloucestershire</v>
          </cell>
          <cell r="F7287" t="str">
            <v>WEST</v>
          </cell>
          <cell r="G7287" t="str">
            <v>Gloucestershire</v>
          </cell>
          <cell r="H7287" t="str">
            <v>South West</v>
          </cell>
          <cell r="I7287">
            <v>119682</v>
          </cell>
          <cell r="J7287" t="str">
            <v>HIGH SCHOOL FOR GIRLS, GLOUCESTER</v>
          </cell>
          <cell r="K7287" t="str">
            <v>Academy</v>
          </cell>
          <cell r="M7287">
            <v>119682</v>
          </cell>
          <cell r="N7287" t="str">
            <v>HIGH SCHOOL FOR GIRLS</v>
          </cell>
          <cell r="O7287" t="str">
            <v>ACADEMY</v>
          </cell>
          <cell r="P7287">
            <v>9164002</v>
          </cell>
          <cell r="Q7287" t="str">
            <v>ACADEMY Converter</v>
          </cell>
          <cell r="T7287" t="str">
            <v>ACADEMY</v>
          </cell>
        </row>
        <row r="7288">
          <cell r="A7288">
            <v>20402</v>
          </cell>
          <cell r="B7288">
            <v>113738</v>
          </cell>
          <cell r="C7288" t="str">
            <v>Beaufort Community School</v>
          </cell>
          <cell r="D7288">
            <v>916</v>
          </cell>
          <cell r="E7288" t="str">
            <v>Gloucestershire</v>
          </cell>
          <cell r="F7288" t="str">
            <v>WEST</v>
          </cell>
          <cell r="G7288" t="str">
            <v>Gloucestershire</v>
          </cell>
          <cell r="H7288" t="str">
            <v>South West</v>
          </cell>
          <cell r="I7288">
            <v>113738</v>
          </cell>
          <cell r="J7288" t="str">
            <v>BEAUFORT COMMUNITY SCHOOL</v>
          </cell>
          <cell r="K7288" t="str">
            <v>School Sixth Form</v>
          </cell>
          <cell r="M7288">
            <v>113738</v>
          </cell>
          <cell r="N7288" t="str">
            <v>BEAUFORT COMMUNITY SCHOOL</v>
          </cell>
          <cell r="O7288" t="str">
            <v>SCHOOL SIXTH FORM</v>
          </cell>
          <cell r="P7288" t="str">
            <v/>
          </cell>
          <cell r="Q7288" t="str">
            <v/>
          </cell>
          <cell r="T7288" t="str">
            <v>SCHOOL SIXTH FORM</v>
          </cell>
        </row>
        <row r="7289">
          <cell r="A7289">
            <v>20403</v>
          </cell>
          <cell r="B7289">
            <v>119773</v>
          </cell>
          <cell r="C7289" t="str">
            <v>Cleeve School</v>
          </cell>
          <cell r="D7289">
            <v>916</v>
          </cell>
          <cell r="E7289" t="str">
            <v>Gloucestershire</v>
          </cell>
          <cell r="F7289" t="str">
            <v>WEST</v>
          </cell>
          <cell r="G7289" t="str">
            <v>Gloucestershire</v>
          </cell>
          <cell r="H7289" t="str">
            <v>South West</v>
          </cell>
          <cell r="I7289">
            <v>119773</v>
          </cell>
          <cell r="J7289" t="str">
            <v>CLEEVE SCHOOL</v>
          </cell>
          <cell r="K7289" t="str">
            <v>Academy</v>
          </cell>
          <cell r="M7289">
            <v>119773</v>
          </cell>
          <cell r="N7289" t="str">
            <v>CLEEVE SCHOOL</v>
          </cell>
          <cell r="O7289" t="str">
            <v>ACADEMY</v>
          </cell>
          <cell r="P7289">
            <v>9164024</v>
          </cell>
          <cell r="Q7289" t="str">
            <v>ACADEMY Converter</v>
          </cell>
          <cell r="T7289" t="str">
            <v>ACADEMY</v>
          </cell>
        </row>
        <row r="7290">
          <cell r="A7290">
            <v>20405</v>
          </cell>
          <cell r="B7290">
            <v>120918</v>
          </cell>
          <cell r="C7290" t="str">
            <v>Brockworth Enterprise School</v>
          </cell>
          <cell r="D7290">
            <v>916</v>
          </cell>
          <cell r="E7290" t="str">
            <v>Gloucestershire</v>
          </cell>
          <cell r="F7290" t="str">
            <v>WEST</v>
          </cell>
          <cell r="G7290" t="str">
            <v>Gloucestershire</v>
          </cell>
          <cell r="H7290" t="str">
            <v>South West</v>
          </cell>
          <cell r="I7290">
            <v>120918</v>
          </cell>
          <cell r="J7290" t="str">
            <v>MILLBROOK ACADEMY</v>
          </cell>
          <cell r="K7290" t="str">
            <v>Academy</v>
          </cell>
          <cell r="M7290">
            <v>120918</v>
          </cell>
          <cell r="N7290" t="str">
            <v>MILLBROOK ACADEMY</v>
          </cell>
          <cell r="O7290" t="str">
            <v>ACADEMY</v>
          </cell>
          <cell r="P7290">
            <v>9164003</v>
          </cell>
          <cell r="Q7290" t="str">
            <v>ACADEMY Sponsored</v>
          </cell>
          <cell r="T7290" t="str">
            <v>ACADEMY</v>
          </cell>
        </row>
        <row r="7291">
          <cell r="A7291">
            <v>20407</v>
          </cell>
          <cell r="B7291">
            <v>119982</v>
          </cell>
          <cell r="C7291" t="str">
            <v>St Peter's High School &amp; Sixth Form Centre</v>
          </cell>
          <cell r="D7291">
            <v>916</v>
          </cell>
          <cell r="E7291" t="str">
            <v>Gloucestershire</v>
          </cell>
          <cell r="F7291" t="str">
            <v>WEST</v>
          </cell>
          <cell r="G7291" t="str">
            <v>Gloucestershire</v>
          </cell>
          <cell r="H7291" t="str">
            <v>South West</v>
          </cell>
          <cell r="I7291">
            <v>119982</v>
          </cell>
          <cell r="J7291" t="str">
            <v>ST PETER'S CATHOLIC HIGH SCHOOL &amp; SIXTH FORM CENTRE</v>
          </cell>
          <cell r="K7291" t="str">
            <v>Academy</v>
          </cell>
          <cell r="M7291">
            <v>119982</v>
          </cell>
          <cell r="N7291" t="str">
            <v>ST PETER'S CATHOLIC HIGH SCHOOL AND SIXTH FORM CENTRE</v>
          </cell>
          <cell r="O7291" t="str">
            <v>ACADEMY</v>
          </cell>
          <cell r="P7291">
            <v>9164600</v>
          </cell>
          <cell r="Q7291" t="str">
            <v>ACADEMY Converter</v>
          </cell>
          <cell r="T7291" t="str">
            <v>ACADEMY</v>
          </cell>
        </row>
        <row r="7292">
          <cell r="A7292">
            <v>20409</v>
          </cell>
          <cell r="B7292">
            <v>120123</v>
          </cell>
          <cell r="C7292" t="str">
            <v>Marling School</v>
          </cell>
          <cell r="D7292">
            <v>916</v>
          </cell>
          <cell r="E7292" t="str">
            <v>Gloucestershire</v>
          </cell>
          <cell r="F7292" t="str">
            <v>WEST</v>
          </cell>
          <cell r="G7292" t="str">
            <v>Gloucestershire</v>
          </cell>
          <cell r="H7292" t="str">
            <v>South West</v>
          </cell>
          <cell r="I7292">
            <v>120123</v>
          </cell>
          <cell r="J7292" t="str">
            <v>MARLING SCHOOL</v>
          </cell>
          <cell r="K7292" t="str">
            <v>Academy</v>
          </cell>
          <cell r="M7292">
            <v>120123</v>
          </cell>
          <cell r="N7292" t="str">
            <v>MARLING SCHOOL</v>
          </cell>
          <cell r="O7292" t="str">
            <v>ACADEMY</v>
          </cell>
          <cell r="P7292">
            <v>9165401</v>
          </cell>
          <cell r="Q7292" t="str">
            <v>ACADEMY Converter</v>
          </cell>
          <cell r="T7292" t="str">
            <v>ACADEMY</v>
          </cell>
        </row>
        <row r="7293">
          <cell r="A7293">
            <v>20412</v>
          </cell>
          <cell r="B7293">
            <v>119557</v>
          </cell>
          <cell r="C7293" t="str">
            <v>The Crypt School</v>
          </cell>
          <cell r="D7293">
            <v>916</v>
          </cell>
          <cell r="E7293" t="str">
            <v>Gloucestershire</v>
          </cell>
          <cell r="F7293" t="str">
            <v>WEST</v>
          </cell>
          <cell r="G7293" t="str">
            <v>Gloucestershire</v>
          </cell>
          <cell r="H7293" t="str">
            <v>South West</v>
          </cell>
          <cell r="I7293">
            <v>119557</v>
          </cell>
          <cell r="J7293" t="str">
            <v>THE CRYPT SCHOOL</v>
          </cell>
          <cell r="K7293" t="str">
            <v>Academy</v>
          </cell>
          <cell r="M7293">
            <v>119557</v>
          </cell>
          <cell r="N7293" t="str">
            <v>THE CRYPT SCHOOL</v>
          </cell>
          <cell r="O7293" t="str">
            <v>ACADEMY</v>
          </cell>
          <cell r="P7293">
            <v>9165404</v>
          </cell>
          <cell r="Q7293" t="str">
            <v>ACADEMY Converter</v>
          </cell>
          <cell r="T7293" t="str">
            <v>ACADEMY</v>
          </cell>
        </row>
        <row r="7294">
          <cell r="A7294">
            <v>20413</v>
          </cell>
          <cell r="B7294">
            <v>120800</v>
          </cell>
          <cell r="C7294" t="str">
            <v>Tewkesbury School</v>
          </cell>
          <cell r="D7294">
            <v>916</v>
          </cell>
          <cell r="E7294" t="str">
            <v>Gloucestershire</v>
          </cell>
          <cell r="F7294" t="str">
            <v>WEST</v>
          </cell>
          <cell r="G7294" t="str">
            <v>Gloucestershire</v>
          </cell>
          <cell r="H7294" t="str">
            <v>South West</v>
          </cell>
          <cell r="I7294">
            <v>120800</v>
          </cell>
          <cell r="J7294" t="str">
            <v>TEWKESBURY SCHOOL</v>
          </cell>
          <cell r="K7294" t="str">
            <v>Academy</v>
          </cell>
          <cell r="M7294">
            <v>120800</v>
          </cell>
          <cell r="N7294" t="str">
            <v>TEWKESBURY SCHOOL</v>
          </cell>
          <cell r="O7294" t="str">
            <v>ACADEMY</v>
          </cell>
          <cell r="P7294">
            <v>9165405</v>
          </cell>
          <cell r="Q7294" t="str">
            <v>ACADEMY Converter</v>
          </cell>
          <cell r="T7294" t="str">
            <v>ACADEMY</v>
          </cell>
        </row>
        <row r="7295">
          <cell r="A7295">
            <v>20416</v>
          </cell>
          <cell r="B7295">
            <v>119474</v>
          </cell>
          <cell r="C7295" t="str">
            <v>Balcarras School</v>
          </cell>
          <cell r="D7295">
            <v>916</v>
          </cell>
          <cell r="E7295" t="str">
            <v>Gloucestershire</v>
          </cell>
          <cell r="F7295" t="str">
            <v>WEST</v>
          </cell>
          <cell r="G7295" t="str">
            <v>Gloucestershire</v>
          </cell>
          <cell r="H7295" t="str">
            <v>South West</v>
          </cell>
          <cell r="I7295">
            <v>119474</v>
          </cell>
          <cell r="J7295" t="str">
            <v>BALCARRAS SCHOOL</v>
          </cell>
          <cell r="K7295" t="str">
            <v>Academy</v>
          </cell>
          <cell r="M7295">
            <v>119474</v>
          </cell>
          <cell r="N7295" t="str">
            <v>BALCARRAS SCHOOL</v>
          </cell>
          <cell r="O7295" t="str">
            <v>ACADEMY</v>
          </cell>
          <cell r="P7295">
            <v>9165408</v>
          </cell>
          <cell r="Q7295" t="str">
            <v>ACADEMY Converter</v>
          </cell>
          <cell r="T7295" t="str">
            <v>ACADEMY</v>
          </cell>
        </row>
        <row r="7296">
          <cell r="A7296">
            <v>20417</v>
          </cell>
          <cell r="B7296">
            <v>119956</v>
          </cell>
          <cell r="C7296" t="str">
            <v>Churchdown School</v>
          </cell>
          <cell r="D7296">
            <v>916</v>
          </cell>
          <cell r="E7296" t="str">
            <v>Gloucestershire</v>
          </cell>
          <cell r="F7296" t="str">
            <v>WEST</v>
          </cell>
          <cell r="G7296" t="str">
            <v>Gloucestershire</v>
          </cell>
          <cell r="H7296" t="str">
            <v>South West</v>
          </cell>
          <cell r="I7296">
            <v>119956</v>
          </cell>
          <cell r="J7296" t="str">
            <v>CHURCHDOWN SCHOOL</v>
          </cell>
          <cell r="K7296" t="str">
            <v>Academy</v>
          </cell>
          <cell r="M7296">
            <v>119956</v>
          </cell>
          <cell r="N7296" t="str">
            <v>CHURCHDOWN SCHOOL</v>
          </cell>
          <cell r="O7296" t="str">
            <v>ACADEMY</v>
          </cell>
          <cell r="P7296">
            <v>9165409</v>
          </cell>
          <cell r="Q7296" t="str">
            <v>ACADEMY Converter</v>
          </cell>
          <cell r="T7296" t="str">
            <v>ACADEMY</v>
          </cell>
        </row>
        <row r="7297">
          <cell r="A7297">
            <v>20418</v>
          </cell>
          <cell r="B7297">
            <v>119252</v>
          </cell>
          <cell r="C7297" t="str">
            <v>The Cotswold School Academy</v>
          </cell>
          <cell r="D7297">
            <v>916</v>
          </cell>
          <cell r="E7297" t="str">
            <v>Gloucestershire</v>
          </cell>
          <cell r="F7297" t="str">
            <v>WEST</v>
          </cell>
          <cell r="G7297" t="str">
            <v>Gloucestershire</v>
          </cell>
          <cell r="H7297" t="str">
            <v>South West</v>
          </cell>
          <cell r="I7297">
            <v>119252</v>
          </cell>
          <cell r="J7297" t="str">
            <v>THE COTSWOLD SCHOOL ACADEMY TRUST</v>
          </cell>
          <cell r="K7297" t="str">
            <v>Academy</v>
          </cell>
          <cell r="M7297">
            <v>119252</v>
          </cell>
          <cell r="N7297" t="str">
            <v>THE COTSWOLD SCHOOL</v>
          </cell>
          <cell r="O7297" t="str">
            <v>ACADEMY</v>
          </cell>
          <cell r="P7297">
            <v>9165410</v>
          </cell>
          <cell r="Q7297" t="str">
            <v>ACADEMY Converter</v>
          </cell>
          <cell r="T7297" t="str">
            <v>ACADEMY</v>
          </cell>
        </row>
        <row r="7298">
          <cell r="A7298">
            <v>20420</v>
          </cell>
          <cell r="B7298">
            <v>119611</v>
          </cell>
          <cell r="C7298" t="str">
            <v>Chosen Hill School</v>
          </cell>
          <cell r="D7298">
            <v>916</v>
          </cell>
          <cell r="E7298" t="str">
            <v>Gloucestershire</v>
          </cell>
          <cell r="F7298" t="str">
            <v>WEST</v>
          </cell>
          <cell r="G7298" t="str">
            <v>Gloucestershire</v>
          </cell>
          <cell r="H7298" t="str">
            <v>South West</v>
          </cell>
          <cell r="I7298">
            <v>119611</v>
          </cell>
          <cell r="J7298" t="str">
            <v>CHOSEN HILL SCHOOL</v>
          </cell>
          <cell r="K7298" t="str">
            <v>Academy</v>
          </cell>
          <cell r="M7298">
            <v>119611</v>
          </cell>
          <cell r="N7298" t="str">
            <v>CHOSEN HILL SCHOOL</v>
          </cell>
          <cell r="O7298" t="str">
            <v>ACADEMY</v>
          </cell>
          <cell r="P7298">
            <v>9165412</v>
          </cell>
          <cell r="Q7298" t="str">
            <v>ACADEMY Converter</v>
          </cell>
          <cell r="T7298" t="str">
            <v>ACADEMY</v>
          </cell>
        </row>
        <row r="7299">
          <cell r="A7299">
            <v>20423</v>
          </cell>
          <cell r="B7299">
            <v>119724</v>
          </cell>
          <cell r="C7299" t="str">
            <v>Cheltenham Bournside School</v>
          </cell>
          <cell r="D7299">
            <v>916</v>
          </cell>
          <cell r="E7299" t="str">
            <v>Gloucestershire</v>
          </cell>
          <cell r="F7299" t="str">
            <v>WEST</v>
          </cell>
          <cell r="G7299" t="str">
            <v>Gloucestershire</v>
          </cell>
          <cell r="H7299" t="str">
            <v>South West</v>
          </cell>
          <cell r="I7299">
            <v>119724</v>
          </cell>
          <cell r="J7299" t="str">
            <v>CHELTENHAM BOURNSIDE SCHOOL AND SIXTH FORM CENTRE</v>
          </cell>
          <cell r="K7299" t="str">
            <v>Academy</v>
          </cell>
          <cell r="M7299">
            <v>119724</v>
          </cell>
          <cell r="N7299" t="str">
            <v>CHELTENHAM BOURNSIDE SCHOOL AND SIXTH FORM CENTRE</v>
          </cell>
          <cell r="O7299" t="str">
            <v>ACADEMY</v>
          </cell>
          <cell r="P7299">
            <v>9165418</v>
          </cell>
          <cell r="Q7299" t="str">
            <v>ACADEMY Converter</v>
          </cell>
          <cell r="T7299" t="str">
            <v>ACADEMY</v>
          </cell>
        </row>
        <row r="7300">
          <cell r="A7300">
            <v>20424</v>
          </cell>
          <cell r="B7300">
            <v>122188</v>
          </cell>
          <cell r="C7300" t="str">
            <v>St Rose's Special School</v>
          </cell>
          <cell r="D7300">
            <v>916</v>
          </cell>
          <cell r="E7300" t="str">
            <v>Gloucestershire</v>
          </cell>
          <cell r="F7300" t="str">
            <v>WEST</v>
          </cell>
          <cell r="G7300" t="str">
            <v>Gloucestershire</v>
          </cell>
          <cell r="H7300" t="str">
            <v>South West</v>
          </cell>
          <cell r="I7300">
            <v>122188</v>
          </cell>
          <cell r="J7300" t="str">
            <v>ST ROSE'S SPECIAL SCHOOL</v>
          </cell>
          <cell r="K7300" t="str">
            <v>NMSS</v>
          </cell>
          <cell r="M7300">
            <v>122188</v>
          </cell>
          <cell r="N7300" t="str">
            <v>ST ROSE'S SPECIAL SCHOOL</v>
          </cell>
          <cell r="O7300" t="str">
            <v>NMSS</v>
          </cell>
          <cell r="P7300" t="str">
            <v/>
          </cell>
          <cell r="Q7300" t="str">
            <v/>
          </cell>
          <cell r="T7300" t="str">
            <v>NMSS</v>
          </cell>
        </row>
        <row r="7301">
          <cell r="A7301">
            <v>20425</v>
          </cell>
          <cell r="B7301">
            <v>9167015</v>
          </cell>
          <cell r="C7301" t="str">
            <v>Bettridge School</v>
          </cell>
          <cell r="D7301">
            <v>916</v>
          </cell>
          <cell r="E7301" t="str">
            <v>Gloucestershire</v>
          </cell>
          <cell r="F7301" t="str">
            <v>WEST</v>
          </cell>
          <cell r="G7301" t="str">
            <v>Gloucestershire</v>
          </cell>
          <cell r="H7301" t="str">
            <v>South West</v>
          </cell>
          <cell r="I7301">
            <v>9167015</v>
          </cell>
          <cell r="J7301" t="str">
            <v>Bettridge School</v>
          </cell>
          <cell r="K7301" t="str">
            <v>MSS</v>
          </cell>
          <cell r="M7301">
            <v>124021</v>
          </cell>
          <cell r="N7301" t="str">
            <v>BETTRIDGE SCHOOL</v>
          </cell>
          <cell r="O7301" t="str">
            <v>MSS</v>
          </cell>
          <cell r="P7301" t="str">
            <v/>
          </cell>
          <cell r="Q7301" t="str">
            <v/>
          </cell>
          <cell r="T7301" t="str">
            <v>MSS</v>
          </cell>
        </row>
        <row r="7302">
          <cell r="A7302">
            <v>20426</v>
          </cell>
          <cell r="B7302">
            <v>9167017</v>
          </cell>
          <cell r="C7302" t="str">
            <v>Shrubberies School</v>
          </cell>
          <cell r="D7302">
            <v>916</v>
          </cell>
          <cell r="E7302" t="str">
            <v>Gloucestershire</v>
          </cell>
          <cell r="F7302" t="str">
            <v>WEST</v>
          </cell>
          <cell r="G7302" t="str">
            <v>Gloucestershire</v>
          </cell>
          <cell r="H7302" t="str">
            <v>South West</v>
          </cell>
          <cell r="I7302">
            <v>9167017</v>
          </cell>
          <cell r="J7302" t="str">
            <v>Shrubberies School</v>
          </cell>
          <cell r="K7302" t="str">
            <v>School Sixth Form</v>
          </cell>
          <cell r="M7302">
            <v>123763</v>
          </cell>
          <cell r="N7302" t="str">
            <v>SHRUBBERIES SCHOOL</v>
          </cell>
          <cell r="O7302" t="str">
            <v>MSS</v>
          </cell>
          <cell r="P7302" t="str">
            <v/>
          </cell>
          <cell r="Q7302" t="str">
            <v/>
          </cell>
          <cell r="T7302" t="str">
            <v>MSS</v>
          </cell>
        </row>
        <row r="7303">
          <cell r="A7303">
            <v>20427</v>
          </cell>
          <cell r="B7303">
            <v>9167025</v>
          </cell>
          <cell r="C7303" t="str">
            <v>Heart of the Forest Special School</v>
          </cell>
          <cell r="D7303">
            <v>916</v>
          </cell>
          <cell r="E7303" t="str">
            <v>Gloucestershire</v>
          </cell>
          <cell r="F7303" t="str">
            <v>WEST</v>
          </cell>
          <cell r="G7303" t="str">
            <v>Gloucestershire</v>
          </cell>
          <cell r="H7303" t="str">
            <v>South West</v>
          </cell>
          <cell r="I7303">
            <v>123777</v>
          </cell>
          <cell r="J7303" t="str">
            <v>Heart of the Forest Special School</v>
          </cell>
          <cell r="K7303" t="str">
            <v>MSS</v>
          </cell>
          <cell r="M7303">
            <v>123777</v>
          </cell>
          <cell r="N7303" t="str">
            <v>HEART OF THE FOREST SPECIAL SCHOOL</v>
          </cell>
          <cell r="O7303" t="str">
            <v>MSS</v>
          </cell>
          <cell r="P7303" t="str">
            <v/>
          </cell>
          <cell r="Q7303" t="str">
            <v/>
          </cell>
          <cell r="T7303" t="str">
            <v>MSS</v>
          </cell>
        </row>
        <row r="7304">
          <cell r="A7304">
            <v>20434</v>
          </cell>
          <cell r="B7304">
            <v>114872</v>
          </cell>
          <cell r="C7304" t="str">
            <v>QUEEN ALEXANDRA COLLEGE</v>
          </cell>
          <cell r="D7304">
            <v>330</v>
          </cell>
          <cell r="E7304" t="str">
            <v>Birmingham</v>
          </cell>
          <cell r="F7304" t="str">
            <v>WEST</v>
          </cell>
          <cell r="G7304" t="str">
            <v>Gloucestershire</v>
          </cell>
          <cell r="H7304" t="str">
            <v>South West</v>
          </cell>
          <cell r="I7304">
            <v>114872</v>
          </cell>
          <cell r="J7304" t="str">
            <v>QUEEN ALEXANDRA COLLEGE</v>
          </cell>
          <cell r="K7304" t="str">
            <v>ISP</v>
          </cell>
          <cell r="M7304">
            <v>114872</v>
          </cell>
          <cell r="N7304" t="str">
            <v>QUEEN ALEXANDRA COLLEGE</v>
          </cell>
          <cell r="O7304" t="str">
            <v>ISP</v>
          </cell>
          <cell r="P7304" t="str">
            <v/>
          </cell>
          <cell r="Q7304" t="str">
            <v/>
          </cell>
          <cell r="T7304" t="str">
            <v>ISP</v>
          </cell>
        </row>
        <row r="7305">
          <cell r="A7305">
            <v>20435</v>
          </cell>
          <cell r="B7305">
            <v>121223</v>
          </cell>
          <cell r="C7305" t="str">
            <v>SOUTH GLOUCESTERSHIRE AND STROUD COLLEGE</v>
          </cell>
          <cell r="D7305">
            <v>916</v>
          </cell>
          <cell r="E7305" t="str">
            <v>Gloucestershire</v>
          </cell>
          <cell r="F7305" t="str">
            <v>WEST</v>
          </cell>
          <cell r="G7305" t="str">
            <v>Gloucestershire</v>
          </cell>
          <cell r="H7305" t="str">
            <v>South West</v>
          </cell>
          <cell r="I7305">
            <v>121223</v>
          </cell>
          <cell r="J7305" t="str">
            <v>THE SOUTH GLOUCESTERSHIRE AND STROUD COLLEGE</v>
          </cell>
          <cell r="K7305" t="str">
            <v>FE</v>
          </cell>
          <cell r="M7305">
            <v>121223</v>
          </cell>
          <cell r="N7305" t="str">
            <v>THE SOUTH GLOUCESTERSHIRE AND STROUD COLLEGE</v>
          </cell>
          <cell r="O7305" t="str">
            <v>FE</v>
          </cell>
          <cell r="P7305" t="str">
            <v/>
          </cell>
          <cell r="Q7305" t="str">
            <v/>
          </cell>
          <cell r="T7305" t="str">
            <v>FE</v>
          </cell>
        </row>
        <row r="7306">
          <cell r="A7306">
            <v>20519</v>
          </cell>
          <cell r="B7306">
            <v>114865</v>
          </cell>
          <cell r="C7306" t="str">
            <v>LUFTON COLLEGE OF FURTHER EDUCATION</v>
          </cell>
          <cell r="D7306">
            <v>933</v>
          </cell>
          <cell r="E7306" t="str">
            <v>Somerset</v>
          </cell>
          <cell r="F7306" t="str">
            <v>WEST</v>
          </cell>
          <cell r="G7306" t="str">
            <v>Isles of Scilly</v>
          </cell>
          <cell r="H7306" t="str">
            <v>South West</v>
          </cell>
          <cell r="I7306">
            <v>114865</v>
          </cell>
          <cell r="J7306" t="str">
            <v>LUFTON COLLEGE OF FURTHER EDUCATION</v>
          </cell>
          <cell r="K7306" t="str">
            <v>ISP</v>
          </cell>
          <cell r="M7306">
            <v>114865</v>
          </cell>
          <cell r="N7306" t="str">
            <v>LUFTON COLLEGE OF FURTHER EDUCATION</v>
          </cell>
          <cell r="O7306" t="str">
            <v>ISP</v>
          </cell>
          <cell r="P7306" t="str">
            <v/>
          </cell>
          <cell r="Q7306" t="str">
            <v/>
          </cell>
          <cell r="T7306" t="str">
            <v>ISP</v>
          </cell>
        </row>
        <row r="7307">
          <cell r="A7307">
            <v>20520</v>
          </cell>
          <cell r="B7307">
            <v>114872</v>
          </cell>
          <cell r="C7307" t="str">
            <v>QUEEN ALEXANDRA COLLEGE</v>
          </cell>
          <cell r="D7307">
            <v>330</v>
          </cell>
          <cell r="E7307" t="str">
            <v>Birmingham</v>
          </cell>
          <cell r="F7307" t="str">
            <v>WEST</v>
          </cell>
          <cell r="G7307" t="str">
            <v>Isles of Scilly</v>
          </cell>
          <cell r="H7307" t="str">
            <v>South West</v>
          </cell>
          <cell r="I7307">
            <v>114872</v>
          </cell>
          <cell r="J7307" t="str">
            <v>QUEEN ALEXANDRA COLLEGE</v>
          </cell>
          <cell r="K7307" t="str">
            <v>ISP</v>
          </cell>
          <cell r="M7307">
            <v>114872</v>
          </cell>
          <cell r="N7307" t="str">
            <v>QUEEN ALEXANDRA COLLEGE</v>
          </cell>
          <cell r="O7307" t="str">
            <v>ISP</v>
          </cell>
          <cell r="P7307" t="str">
            <v/>
          </cell>
          <cell r="Q7307" t="str">
            <v/>
          </cell>
          <cell r="T7307" t="str">
            <v>ISP</v>
          </cell>
        </row>
        <row r="7308">
          <cell r="A7308">
            <v>20521</v>
          </cell>
          <cell r="B7308">
            <v>108460</v>
          </cell>
          <cell r="C7308" t="str">
            <v>EXETER COLLEGE - (108460)</v>
          </cell>
          <cell r="D7308">
            <v>878</v>
          </cell>
          <cell r="E7308" t="str">
            <v>Devon</v>
          </cell>
          <cell r="F7308" t="str">
            <v>WEST</v>
          </cell>
          <cell r="G7308" t="str">
            <v>Isles of Scilly</v>
          </cell>
          <cell r="H7308" t="str">
            <v>South West</v>
          </cell>
          <cell r="I7308">
            <v>108460</v>
          </cell>
          <cell r="J7308" t="str">
            <v>EXETER COLLEGE</v>
          </cell>
          <cell r="K7308" t="str">
            <v>FE</v>
          </cell>
          <cell r="M7308">
            <v>108460</v>
          </cell>
          <cell r="N7308" t="str">
            <v>EXETER COLLEGE</v>
          </cell>
          <cell r="O7308" t="str">
            <v>FE</v>
          </cell>
          <cell r="P7308" t="str">
            <v/>
          </cell>
          <cell r="Q7308" t="str">
            <v/>
          </cell>
          <cell r="T7308" t="str">
            <v>FE</v>
          </cell>
        </row>
        <row r="7309">
          <cell r="A7309">
            <v>20522</v>
          </cell>
          <cell r="B7309">
            <v>108441</v>
          </cell>
          <cell r="C7309" t="str">
            <v>TRURO AND PENWITH COLLEGE - (108441)</v>
          </cell>
          <cell r="D7309">
            <v>908</v>
          </cell>
          <cell r="E7309" t="str">
            <v>Cornwall</v>
          </cell>
          <cell r="F7309" t="str">
            <v>WEST</v>
          </cell>
          <cell r="G7309" t="str">
            <v>Isles of Scilly</v>
          </cell>
          <cell r="H7309" t="str">
            <v>South West</v>
          </cell>
          <cell r="I7309">
            <v>108441</v>
          </cell>
          <cell r="J7309" t="str">
            <v>TRURO AND PENWITH COLLEGE</v>
          </cell>
          <cell r="K7309" t="str">
            <v>FE</v>
          </cell>
          <cell r="M7309">
            <v>108441</v>
          </cell>
          <cell r="N7309" t="str">
            <v>TRURO AND PENWITH COLLEGE</v>
          </cell>
          <cell r="O7309" t="str">
            <v>FE</v>
          </cell>
          <cell r="P7309" t="str">
            <v/>
          </cell>
          <cell r="Q7309" t="str">
            <v/>
          </cell>
          <cell r="T7309" t="str">
            <v>FE</v>
          </cell>
        </row>
        <row r="7310">
          <cell r="A7310">
            <v>20523</v>
          </cell>
          <cell r="B7310">
            <v>112069</v>
          </cell>
          <cell r="C7310" t="str">
            <v>GEMS Bolitho</v>
          </cell>
          <cell r="D7310">
            <v>908</v>
          </cell>
          <cell r="E7310" t="str">
            <v>Cornwall</v>
          </cell>
          <cell r="F7310" t="str">
            <v>WEST</v>
          </cell>
          <cell r="G7310" t="str">
            <v>Isles of Scilly</v>
          </cell>
          <cell r="H7310" t="str">
            <v>South West</v>
          </cell>
          <cell r="I7310" t="str">
            <v/>
          </cell>
          <cell r="J7310" t="str">
            <v/>
          </cell>
          <cell r="K7310" t="str">
            <v/>
          </cell>
          <cell r="M7310">
            <v>112069</v>
          </cell>
          <cell r="N7310" t="str">
            <v>GEMS BOLITHO</v>
          </cell>
          <cell r="O7310" t="str">
            <v>ISS</v>
          </cell>
          <cell r="P7310" t="str">
            <v/>
          </cell>
          <cell r="Q7310" t="str">
            <v/>
          </cell>
          <cell r="T7310" t="str">
            <v>ISS</v>
          </cell>
        </row>
        <row r="7311">
          <cell r="A7311">
            <v>20679</v>
          </cell>
          <cell r="B7311">
            <v>105156</v>
          </cell>
          <cell r="C7311" t="str">
            <v>CITY OF BRISTOL COLLEGE - (105156)</v>
          </cell>
          <cell r="D7311">
            <v>801</v>
          </cell>
          <cell r="E7311" t="str">
            <v>Bristol, City of</v>
          </cell>
          <cell r="F7311" t="str">
            <v>WEST</v>
          </cell>
          <cell r="G7311" t="str">
            <v>North Somerset</v>
          </cell>
          <cell r="H7311" t="str">
            <v>South West</v>
          </cell>
          <cell r="I7311">
            <v>105156</v>
          </cell>
          <cell r="J7311" t="str">
            <v>CITY OF BRISTOL COLLEGE</v>
          </cell>
          <cell r="K7311" t="str">
            <v>FE</v>
          </cell>
          <cell r="M7311">
            <v>105156</v>
          </cell>
          <cell r="N7311" t="str">
            <v>CITY OF BRISTOL COLLEGE</v>
          </cell>
          <cell r="O7311" t="str">
            <v>FE</v>
          </cell>
          <cell r="P7311" t="str">
            <v/>
          </cell>
          <cell r="Q7311" t="str">
            <v/>
          </cell>
          <cell r="T7311" t="str">
            <v>FE</v>
          </cell>
        </row>
        <row r="7312">
          <cell r="A7312">
            <v>20680</v>
          </cell>
          <cell r="B7312">
            <v>105242</v>
          </cell>
          <cell r="C7312" t="str">
            <v>WESTON COLLEGE - (105242)</v>
          </cell>
          <cell r="D7312">
            <v>802</v>
          </cell>
          <cell r="E7312" t="str">
            <v>North Somerset</v>
          </cell>
          <cell r="F7312" t="str">
            <v>WEST</v>
          </cell>
          <cell r="G7312" t="str">
            <v>North Somerset</v>
          </cell>
          <cell r="H7312" t="str">
            <v>South West</v>
          </cell>
          <cell r="I7312">
            <v>105242</v>
          </cell>
          <cell r="J7312" t="str">
            <v>WESTON COLLEGE</v>
          </cell>
          <cell r="K7312" t="str">
            <v>FE</v>
          </cell>
          <cell r="M7312">
            <v>105242</v>
          </cell>
          <cell r="N7312" t="str">
            <v>WESTON COLLEGE</v>
          </cell>
          <cell r="O7312" t="str">
            <v>FE</v>
          </cell>
          <cell r="P7312" t="str">
            <v/>
          </cell>
          <cell r="Q7312" t="str">
            <v/>
          </cell>
          <cell r="T7312" t="str">
            <v>FE</v>
          </cell>
        </row>
        <row r="7313">
          <cell r="A7313">
            <v>20681</v>
          </cell>
          <cell r="B7313">
            <v>107531</v>
          </cell>
          <cell r="C7313" t="str">
            <v>BRIDGWATER COLLEGE - (107531)</v>
          </cell>
          <cell r="D7313">
            <v>933</v>
          </cell>
          <cell r="E7313" t="str">
            <v>Somerset</v>
          </cell>
          <cell r="F7313" t="str">
            <v>WEST</v>
          </cell>
          <cell r="G7313" t="str">
            <v>North Somerset</v>
          </cell>
          <cell r="H7313" t="str">
            <v>South West</v>
          </cell>
          <cell r="I7313">
            <v>107531</v>
          </cell>
          <cell r="J7313" t="str">
            <v>BRIDGWATER COLLEGE</v>
          </cell>
          <cell r="K7313" t="str">
            <v>FE</v>
          </cell>
          <cell r="M7313">
            <v>107531</v>
          </cell>
          <cell r="N7313" t="str">
            <v>BRIDGWATER COLLEGE</v>
          </cell>
          <cell r="O7313" t="str">
            <v>FE</v>
          </cell>
          <cell r="P7313" t="str">
            <v/>
          </cell>
          <cell r="Q7313" t="str">
            <v/>
          </cell>
          <cell r="T7313" t="str">
            <v>FE</v>
          </cell>
        </row>
        <row r="7314">
          <cell r="A7314">
            <v>20682</v>
          </cell>
          <cell r="B7314">
            <v>108361</v>
          </cell>
          <cell r="C7314" t="str">
            <v>ST BRENDAN'S SIXTH FORM COLLEGE - (108361)</v>
          </cell>
          <cell r="D7314">
            <v>801</v>
          </cell>
          <cell r="E7314" t="str">
            <v>Bristol, City of</v>
          </cell>
          <cell r="F7314" t="str">
            <v>WEST</v>
          </cell>
          <cell r="G7314" t="str">
            <v>North Somerset</v>
          </cell>
          <cell r="H7314" t="str">
            <v>South West</v>
          </cell>
          <cell r="I7314">
            <v>108361</v>
          </cell>
          <cell r="J7314" t="str">
            <v>ST BRENDAN'S SIXTH FORM COLLEGE</v>
          </cell>
          <cell r="K7314" t="str">
            <v>FE</v>
          </cell>
          <cell r="M7314">
            <v>108361</v>
          </cell>
          <cell r="N7314" t="str">
            <v>ST BRENDAN'S SIXTH FORM COLLEGE</v>
          </cell>
          <cell r="O7314" t="str">
            <v>FE</v>
          </cell>
          <cell r="P7314" t="str">
            <v/>
          </cell>
          <cell r="Q7314" t="str">
            <v/>
          </cell>
          <cell r="T7314" t="str">
            <v>FE</v>
          </cell>
        </row>
        <row r="7315">
          <cell r="A7315">
            <v>20683</v>
          </cell>
          <cell r="B7315">
            <v>114847</v>
          </cell>
          <cell r="C7315" t="str">
            <v>DERWEN COLLEGE</v>
          </cell>
          <cell r="D7315">
            <v>893</v>
          </cell>
          <cell r="E7315" t="str">
            <v>Shropshire</v>
          </cell>
          <cell r="F7315" t="str">
            <v>WEST</v>
          </cell>
          <cell r="G7315" t="str">
            <v>North Somerset</v>
          </cell>
          <cell r="H7315" t="str">
            <v>South West</v>
          </cell>
          <cell r="I7315">
            <v>114847</v>
          </cell>
          <cell r="J7315" t="str">
            <v>DERWEN COLLEGE</v>
          </cell>
          <cell r="K7315" t="str">
            <v>ISP</v>
          </cell>
          <cell r="M7315">
            <v>114847</v>
          </cell>
          <cell r="N7315" t="str">
            <v>DERWEN COLLEGE</v>
          </cell>
          <cell r="O7315" t="str">
            <v>ISP</v>
          </cell>
          <cell r="P7315" t="str">
            <v/>
          </cell>
          <cell r="Q7315" t="str">
            <v/>
          </cell>
          <cell r="T7315" t="str">
            <v>ISP</v>
          </cell>
        </row>
        <row r="7316">
          <cell r="A7316">
            <v>20684</v>
          </cell>
          <cell r="B7316">
            <v>114853</v>
          </cell>
          <cell r="C7316" t="str">
            <v>FAIRFIELD OPPORTUNITY FARM (DILTON) LIMITED</v>
          </cell>
          <cell r="D7316">
            <v>865</v>
          </cell>
          <cell r="E7316" t="str">
            <v>Wiltshire</v>
          </cell>
          <cell r="F7316" t="str">
            <v>WEST</v>
          </cell>
          <cell r="G7316" t="str">
            <v>North Somerset</v>
          </cell>
          <cell r="H7316" t="str">
            <v>South West</v>
          </cell>
          <cell r="I7316">
            <v>114853</v>
          </cell>
          <cell r="J7316" t="str">
            <v>FAIRFIELD OPPORTUNITY FARM</v>
          </cell>
          <cell r="K7316" t="str">
            <v>ISP</v>
          </cell>
          <cell r="M7316">
            <v>114853</v>
          </cell>
          <cell r="N7316" t="str">
            <v>FAIRFIELD OPPORTUNITY FARM</v>
          </cell>
          <cell r="O7316" t="str">
            <v>ISP</v>
          </cell>
          <cell r="P7316" t="str">
            <v/>
          </cell>
          <cell r="Q7316" t="str">
            <v/>
          </cell>
          <cell r="T7316" t="str">
            <v>ISP</v>
          </cell>
        </row>
        <row r="7317">
          <cell r="A7317">
            <v>20685</v>
          </cell>
          <cell r="B7317">
            <v>114855</v>
          </cell>
          <cell r="C7317" t="str">
            <v>FOXES ACADEMY LIMITED</v>
          </cell>
          <cell r="D7317">
            <v>933</v>
          </cell>
          <cell r="E7317" t="str">
            <v>Somerset</v>
          </cell>
          <cell r="F7317" t="str">
            <v>WEST</v>
          </cell>
          <cell r="G7317" t="str">
            <v>North Somerset</v>
          </cell>
          <cell r="H7317" t="str">
            <v>South West</v>
          </cell>
          <cell r="I7317">
            <v>114855</v>
          </cell>
          <cell r="J7317" t="str">
            <v>FOXES ACADEMY</v>
          </cell>
          <cell r="K7317" t="str">
            <v>ISP</v>
          </cell>
          <cell r="M7317">
            <v>114855</v>
          </cell>
          <cell r="N7317" t="str">
            <v>FOXES ACADEMY</v>
          </cell>
          <cell r="O7317" t="str">
            <v>ISP</v>
          </cell>
          <cell r="P7317" t="str">
            <v/>
          </cell>
          <cell r="Q7317" t="str">
            <v/>
          </cell>
          <cell r="T7317" t="str">
            <v>ISP</v>
          </cell>
        </row>
        <row r="7318">
          <cell r="A7318">
            <v>20686</v>
          </cell>
          <cell r="B7318">
            <v>114864</v>
          </cell>
          <cell r="C7318" t="str">
            <v>TRELOAR TRUST</v>
          </cell>
          <cell r="D7318">
            <v>850</v>
          </cell>
          <cell r="E7318" t="str">
            <v>Hampshire</v>
          </cell>
          <cell r="F7318" t="str">
            <v>SOUTH</v>
          </cell>
          <cell r="G7318" t="str">
            <v>North Somerset</v>
          </cell>
          <cell r="H7318" t="str">
            <v>South West</v>
          </cell>
          <cell r="I7318">
            <v>114864</v>
          </cell>
          <cell r="J7318" t="str">
            <v>TRELOAR COLLEGE</v>
          </cell>
          <cell r="K7318" t="str">
            <v>ISP</v>
          </cell>
          <cell r="M7318">
            <v>114864</v>
          </cell>
          <cell r="N7318" t="str">
            <v>TRELOAR COLLEGE</v>
          </cell>
          <cell r="O7318" t="str">
            <v>ISP</v>
          </cell>
          <cell r="P7318" t="str">
            <v/>
          </cell>
          <cell r="Q7318" t="str">
            <v/>
          </cell>
          <cell r="T7318" t="str">
            <v>ISP</v>
          </cell>
        </row>
        <row r="7319">
          <cell r="A7319">
            <v>20687</v>
          </cell>
          <cell r="B7319">
            <v>114865</v>
          </cell>
          <cell r="C7319" t="str">
            <v>LUFTON COLLEGE OF FURTHER EDUCATION</v>
          </cell>
          <cell r="D7319">
            <v>933</v>
          </cell>
          <cell r="E7319" t="str">
            <v>Somerset</v>
          </cell>
          <cell r="F7319" t="str">
            <v>WEST</v>
          </cell>
          <cell r="G7319" t="str">
            <v>North Somerset</v>
          </cell>
          <cell r="H7319" t="str">
            <v>South West</v>
          </cell>
          <cell r="I7319">
            <v>114865</v>
          </cell>
          <cell r="J7319" t="str">
            <v>LUFTON COLLEGE OF FURTHER EDUCATION</v>
          </cell>
          <cell r="K7319" t="str">
            <v>ISP</v>
          </cell>
          <cell r="M7319">
            <v>114865</v>
          </cell>
          <cell r="N7319" t="str">
            <v>LUFTON COLLEGE OF FURTHER EDUCATION</v>
          </cell>
          <cell r="O7319" t="str">
            <v>ISP</v>
          </cell>
          <cell r="P7319" t="str">
            <v/>
          </cell>
          <cell r="Q7319" t="str">
            <v/>
          </cell>
          <cell r="T7319" t="str">
            <v>ISP</v>
          </cell>
        </row>
        <row r="7320">
          <cell r="A7320">
            <v>20688</v>
          </cell>
          <cell r="B7320">
            <v>114868</v>
          </cell>
          <cell r="C7320" t="str">
            <v>NATIONAL STAR CENTRE FOR DISABLED YOUTH LIMITED - (114868)</v>
          </cell>
          <cell r="D7320">
            <v>916</v>
          </cell>
          <cell r="E7320" t="str">
            <v>Gloucestershire</v>
          </cell>
          <cell r="F7320" t="str">
            <v>WEST</v>
          </cell>
          <cell r="G7320" t="str">
            <v>North Somerset</v>
          </cell>
          <cell r="H7320" t="str">
            <v>South West</v>
          </cell>
          <cell r="I7320">
            <v>114868</v>
          </cell>
          <cell r="J7320" t="str">
            <v>NATIONAL STAR CENTRE FOR DISABLED YOUTH LIMITED</v>
          </cell>
          <cell r="K7320" t="str">
            <v>FE</v>
          </cell>
          <cell r="M7320">
            <v>114868</v>
          </cell>
          <cell r="N7320" t="str">
            <v>NATIONAL STAR CENTRE FOR DISABLED YOUTH LIMITED</v>
          </cell>
          <cell r="O7320" t="str">
            <v>FE</v>
          </cell>
          <cell r="P7320" t="str">
            <v/>
          </cell>
          <cell r="Q7320" t="str">
            <v/>
          </cell>
          <cell r="T7320" t="str">
            <v>FE</v>
          </cell>
        </row>
        <row r="7321">
          <cell r="A7321">
            <v>20689</v>
          </cell>
          <cell r="B7321">
            <v>114869</v>
          </cell>
          <cell r="C7321" t="str">
            <v>PHOENIX LEARNING AND CARE LIMITED</v>
          </cell>
          <cell r="D7321">
            <v>878</v>
          </cell>
          <cell r="E7321" t="str">
            <v>Devon</v>
          </cell>
          <cell r="F7321" t="str">
            <v>WEST</v>
          </cell>
          <cell r="G7321" t="str">
            <v>North Somerset</v>
          </cell>
          <cell r="H7321" t="str">
            <v>South West</v>
          </cell>
          <cell r="I7321">
            <v>114869</v>
          </cell>
          <cell r="J7321" t="str">
            <v>PHOENIX LEARNING AND CARE LIMITED</v>
          </cell>
          <cell r="K7321" t="str">
            <v>ISP</v>
          </cell>
          <cell r="M7321">
            <v>114869</v>
          </cell>
          <cell r="N7321" t="str">
            <v>PHOENIX LEARNING AND CARE LIMITED</v>
          </cell>
          <cell r="O7321" t="str">
            <v>ISP</v>
          </cell>
          <cell r="P7321" t="str">
            <v/>
          </cell>
          <cell r="Q7321" t="str">
            <v/>
          </cell>
          <cell r="T7321" t="str">
            <v>ISP</v>
          </cell>
        </row>
        <row r="7322">
          <cell r="A7322">
            <v>20690</v>
          </cell>
          <cell r="B7322">
            <v>114875</v>
          </cell>
          <cell r="C7322" t="str">
            <v>RUSKIN MILL COLLEGE</v>
          </cell>
          <cell r="D7322">
            <v>916</v>
          </cell>
          <cell r="E7322" t="str">
            <v>Gloucestershire</v>
          </cell>
          <cell r="F7322" t="str">
            <v>WEST</v>
          </cell>
          <cell r="G7322" t="str">
            <v>North Somerset</v>
          </cell>
          <cell r="H7322" t="str">
            <v>South West</v>
          </cell>
          <cell r="I7322">
            <v>114875</v>
          </cell>
          <cell r="J7322" t="str">
            <v>RUSKIN MILL COLLEGE</v>
          </cell>
          <cell r="K7322" t="str">
            <v>ISP</v>
          </cell>
          <cell r="M7322">
            <v>114875</v>
          </cell>
          <cell r="N7322" t="str">
            <v>RUSKIN MILL COLLEGE</v>
          </cell>
          <cell r="O7322" t="str">
            <v>ISP</v>
          </cell>
          <cell r="P7322" t="str">
            <v/>
          </cell>
          <cell r="Q7322" t="str">
            <v/>
          </cell>
          <cell r="T7322" t="str">
            <v>ISP</v>
          </cell>
        </row>
        <row r="7323">
          <cell r="A7323">
            <v>20691</v>
          </cell>
          <cell r="B7323">
            <v>114888</v>
          </cell>
          <cell r="C7323" t="str">
            <v>WILLIAM MORRIS (CAMPHILL) COMMUNITY LIMITED</v>
          </cell>
          <cell r="D7323">
            <v>916</v>
          </cell>
          <cell r="E7323" t="str">
            <v>Gloucestershire</v>
          </cell>
          <cell r="F7323" t="str">
            <v>WEST</v>
          </cell>
          <cell r="G7323" t="str">
            <v>North Somerset</v>
          </cell>
          <cell r="H7323" t="str">
            <v>South West</v>
          </cell>
          <cell r="I7323">
            <v>114888</v>
          </cell>
          <cell r="J7323" t="str">
            <v>WILLIAM MORRIS (CAMPHILL) COMMUNITY LIMITED</v>
          </cell>
          <cell r="K7323" t="str">
            <v>ISP</v>
          </cell>
          <cell r="M7323">
            <v>114888</v>
          </cell>
          <cell r="N7323" t="str">
            <v>WILLIAM MORRIS (CAMPHILL) COMMUNITY LIMITED</v>
          </cell>
          <cell r="O7323" t="str">
            <v>ISP</v>
          </cell>
          <cell r="P7323" t="str">
            <v/>
          </cell>
          <cell r="Q7323" t="str">
            <v/>
          </cell>
          <cell r="T7323" t="str">
            <v>ISP</v>
          </cell>
        </row>
        <row r="7324">
          <cell r="A7324">
            <v>20692</v>
          </cell>
          <cell r="B7324">
            <v>114892</v>
          </cell>
          <cell r="C7324" t="str">
            <v>FARLEIGH FURTHER EDUCATION COLLEGE - FROME</v>
          </cell>
          <cell r="D7324">
            <v>933</v>
          </cell>
          <cell r="E7324" t="str">
            <v>Somerset</v>
          </cell>
          <cell r="F7324" t="str">
            <v>WEST</v>
          </cell>
          <cell r="G7324" t="str">
            <v>North Somerset</v>
          </cell>
          <cell r="H7324" t="str">
            <v>South West</v>
          </cell>
          <cell r="I7324">
            <v>114892</v>
          </cell>
          <cell r="J7324" t="str">
            <v>FARLEIGH FURTHER EDUCATION COLLEGE - FROME</v>
          </cell>
          <cell r="K7324" t="str">
            <v>ISP</v>
          </cell>
          <cell r="M7324">
            <v>114892</v>
          </cell>
          <cell r="N7324" t="str">
            <v>FARLEIGH FURTHER EDUCATION COLLEGE - FROME</v>
          </cell>
          <cell r="O7324" t="str">
            <v>ISP</v>
          </cell>
          <cell r="P7324" t="str">
            <v/>
          </cell>
          <cell r="Q7324" t="str">
            <v/>
          </cell>
          <cell r="T7324" t="str">
            <v>ISP</v>
          </cell>
        </row>
        <row r="7325">
          <cell r="A7325">
            <v>20693</v>
          </cell>
          <cell r="B7325">
            <v>119225</v>
          </cell>
          <cell r="C7325" t="str">
            <v>Exeter Royal Academy for Deaf Education</v>
          </cell>
          <cell r="D7325">
            <v>878</v>
          </cell>
          <cell r="E7325" t="str">
            <v>Devon</v>
          </cell>
          <cell r="F7325" t="str">
            <v>WEST</v>
          </cell>
          <cell r="G7325" t="str">
            <v>North Somerset</v>
          </cell>
          <cell r="H7325" t="str">
            <v>South West</v>
          </cell>
          <cell r="I7325">
            <v>119225</v>
          </cell>
          <cell r="J7325" t="str">
            <v>EXETER ROYAL ACADEMY FOR DEAF EDUCATION</v>
          </cell>
          <cell r="K7325" t="str">
            <v>ISP</v>
          </cell>
          <cell r="M7325">
            <v>119225</v>
          </cell>
          <cell r="N7325" t="str">
            <v>EXETER ROYAL ACADEMY FOR DEAF EDUCATION</v>
          </cell>
          <cell r="O7325" t="str">
            <v>ISP</v>
          </cell>
          <cell r="P7325" t="str">
            <v/>
          </cell>
          <cell r="Q7325" t="str">
            <v/>
          </cell>
          <cell r="T7325" t="str">
            <v>ISP</v>
          </cell>
        </row>
        <row r="7326">
          <cell r="A7326">
            <v>20694</v>
          </cell>
          <cell r="B7326">
            <v>114496</v>
          </cell>
          <cell r="C7326" t="str">
            <v>Chew Valley School</v>
          </cell>
          <cell r="D7326">
            <v>800</v>
          </cell>
          <cell r="E7326" t="str">
            <v>Bath and North East Somerset</v>
          </cell>
          <cell r="F7326" t="str">
            <v>WEST</v>
          </cell>
          <cell r="G7326" t="str">
            <v>North Somerset</v>
          </cell>
          <cell r="H7326" t="str">
            <v>South West</v>
          </cell>
          <cell r="I7326">
            <v>114496</v>
          </cell>
          <cell r="J7326" t="str">
            <v>CHEW VALLEY SCHOOL</v>
          </cell>
          <cell r="K7326" t="str">
            <v>School Sixth Form</v>
          </cell>
          <cell r="M7326">
            <v>114496</v>
          </cell>
          <cell r="N7326" t="str">
            <v>CHEW VALLEY SCHOOL</v>
          </cell>
          <cell r="O7326" t="str">
            <v>SCHOOL SIXTH FORM</v>
          </cell>
          <cell r="P7326" t="str">
            <v/>
          </cell>
          <cell r="Q7326" t="str">
            <v/>
          </cell>
          <cell r="T7326" t="str">
            <v>SCHOOL SIXTH FORM</v>
          </cell>
        </row>
        <row r="7327">
          <cell r="A7327">
            <v>20700</v>
          </cell>
          <cell r="B7327">
            <v>117017</v>
          </cell>
          <cell r="C7327" t="str">
            <v>The City Academy, Bristol</v>
          </cell>
          <cell r="D7327">
            <v>801</v>
          </cell>
          <cell r="E7327" t="str">
            <v>Bristol, City of</v>
          </cell>
          <cell r="F7327" t="str">
            <v>WEST</v>
          </cell>
          <cell r="G7327" t="str">
            <v>North Somerset</v>
          </cell>
          <cell r="H7327" t="str">
            <v>South West</v>
          </cell>
          <cell r="I7327">
            <v>117017</v>
          </cell>
          <cell r="J7327" t="str">
            <v>THE CITY ACADEMY BRISTOL</v>
          </cell>
          <cell r="K7327" t="str">
            <v>Academy</v>
          </cell>
          <cell r="M7327">
            <v>117017</v>
          </cell>
          <cell r="N7327" t="str">
            <v>THE CITY ACADEMY BRISTOL</v>
          </cell>
          <cell r="O7327" t="str">
            <v>ACADEMY</v>
          </cell>
          <cell r="P7327">
            <v>8016905</v>
          </cell>
          <cell r="Q7327" t="str">
            <v>ACADEMY Sponsored</v>
          </cell>
          <cell r="T7327" t="str">
            <v>ACADEMY</v>
          </cell>
        </row>
        <row r="7328">
          <cell r="A7328">
            <v>20703</v>
          </cell>
          <cell r="B7328">
            <v>8017014</v>
          </cell>
          <cell r="C7328" t="str">
            <v>New Fosseway School</v>
          </cell>
          <cell r="D7328">
            <v>801</v>
          </cell>
          <cell r="E7328" t="str">
            <v>Bristol, City of</v>
          </cell>
          <cell r="F7328" t="str">
            <v>WEST</v>
          </cell>
          <cell r="G7328" t="str">
            <v>North Somerset</v>
          </cell>
          <cell r="H7328" t="str">
            <v>South West</v>
          </cell>
          <cell r="I7328">
            <v>123445</v>
          </cell>
          <cell r="J7328" t="str">
            <v>New Fosseway School</v>
          </cell>
          <cell r="K7328" t="str">
            <v>MSS</v>
          </cell>
          <cell r="M7328">
            <v>123445</v>
          </cell>
          <cell r="N7328" t="str">
            <v>NEW FOSSEWAY SCHOOL</v>
          </cell>
          <cell r="O7328" t="str">
            <v>MSS</v>
          </cell>
          <cell r="P7328" t="str">
            <v/>
          </cell>
          <cell r="Q7328" t="str">
            <v/>
          </cell>
          <cell r="T7328" t="str">
            <v>MSS</v>
          </cell>
        </row>
        <row r="7329">
          <cell r="A7329">
            <v>20704</v>
          </cell>
          <cell r="B7329">
            <v>119719</v>
          </cell>
          <cell r="C7329" t="str">
            <v>Backwell School</v>
          </cell>
          <cell r="D7329">
            <v>802</v>
          </cell>
          <cell r="E7329" t="str">
            <v>North Somerset</v>
          </cell>
          <cell r="F7329" t="str">
            <v>WEST</v>
          </cell>
          <cell r="G7329" t="str">
            <v>North Somerset</v>
          </cell>
          <cell r="H7329" t="str">
            <v>South West</v>
          </cell>
          <cell r="I7329">
            <v>119719</v>
          </cell>
          <cell r="J7329" t="str">
            <v>BACKWELL SCHOOL</v>
          </cell>
          <cell r="K7329" t="str">
            <v>Academy</v>
          </cell>
          <cell r="M7329">
            <v>119719</v>
          </cell>
          <cell r="N7329" t="str">
            <v>BACKWELL SCHOOL</v>
          </cell>
          <cell r="O7329" t="str">
            <v>ACADEMY</v>
          </cell>
          <cell r="P7329">
            <v>8024129</v>
          </cell>
          <cell r="Q7329" t="str">
            <v>ACADEMY Converter</v>
          </cell>
          <cell r="T7329" t="str">
            <v>ACADEMY</v>
          </cell>
        </row>
        <row r="7330">
          <cell r="A7330">
            <v>20705</v>
          </cell>
          <cell r="B7330">
            <v>119856</v>
          </cell>
          <cell r="C7330" t="str">
            <v>Gordano School</v>
          </cell>
          <cell r="D7330">
            <v>802</v>
          </cell>
          <cell r="E7330" t="str">
            <v>North Somerset</v>
          </cell>
          <cell r="F7330" t="str">
            <v>WEST</v>
          </cell>
          <cell r="G7330" t="str">
            <v>North Somerset</v>
          </cell>
          <cell r="H7330" t="str">
            <v>South West</v>
          </cell>
          <cell r="I7330">
            <v>119856</v>
          </cell>
          <cell r="J7330" t="str">
            <v>GORDANO SCHOOL</v>
          </cell>
          <cell r="K7330" t="str">
            <v>Academy</v>
          </cell>
          <cell r="M7330">
            <v>119856</v>
          </cell>
          <cell r="N7330" t="str">
            <v>GORDANO SCHOOL</v>
          </cell>
          <cell r="O7330" t="str">
            <v>ACADEMY</v>
          </cell>
          <cell r="P7330">
            <v>8024135</v>
          </cell>
          <cell r="Q7330" t="str">
            <v>ACADEMY Converter</v>
          </cell>
          <cell r="T7330" t="str">
            <v>ACADEMY</v>
          </cell>
        </row>
        <row r="7331">
          <cell r="A7331">
            <v>20706</v>
          </cell>
          <cell r="B7331">
            <v>120636</v>
          </cell>
          <cell r="C7331" t="str">
            <v>Clevedon School</v>
          </cell>
          <cell r="D7331">
            <v>802</v>
          </cell>
          <cell r="E7331" t="str">
            <v>North Somerset</v>
          </cell>
          <cell r="F7331" t="str">
            <v>WEST</v>
          </cell>
          <cell r="G7331" t="str">
            <v>North Somerset</v>
          </cell>
          <cell r="H7331" t="str">
            <v>South West</v>
          </cell>
          <cell r="I7331">
            <v>120636</v>
          </cell>
          <cell r="J7331" t="str">
            <v>CLEVEDON SCHOOL</v>
          </cell>
          <cell r="K7331" t="str">
            <v>Academy</v>
          </cell>
          <cell r="M7331">
            <v>120636</v>
          </cell>
          <cell r="N7331" t="str">
            <v>CLEVEDON SCHOOL</v>
          </cell>
          <cell r="O7331" t="str">
            <v>ACADEMY</v>
          </cell>
          <cell r="P7331">
            <v>8024136</v>
          </cell>
          <cell r="Q7331" t="str">
            <v>ACADEMY Converter</v>
          </cell>
          <cell r="T7331" t="str">
            <v>ACADEMY</v>
          </cell>
        </row>
        <row r="7332">
          <cell r="A7332">
            <v>20707</v>
          </cell>
          <cell r="B7332">
            <v>122737</v>
          </cell>
          <cell r="C7332" t="str">
            <v>Nailsea School</v>
          </cell>
          <cell r="D7332">
            <v>802</v>
          </cell>
          <cell r="E7332" t="str">
            <v>North Somerset</v>
          </cell>
          <cell r="F7332" t="str">
            <v>WEST</v>
          </cell>
          <cell r="G7332" t="str">
            <v>North Somerset</v>
          </cell>
          <cell r="H7332" t="str">
            <v>South West</v>
          </cell>
          <cell r="I7332">
            <v>122737</v>
          </cell>
          <cell r="J7332" t="str">
            <v>NAILSEA SCHOOL LIMITED</v>
          </cell>
          <cell r="K7332" t="str">
            <v>Academy</v>
          </cell>
          <cell r="M7332">
            <v>122737</v>
          </cell>
          <cell r="N7332" t="str">
            <v>NAILSEA SCHOOL</v>
          </cell>
          <cell r="O7332" t="str">
            <v>ACADEMY</v>
          </cell>
          <cell r="P7332">
            <v>8024137</v>
          </cell>
          <cell r="Q7332" t="str">
            <v>ACADEMY Converter</v>
          </cell>
          <cell r="T7332" t="str">
            <v>ACADEMY</v>
          </cell>
        </row>
        <row r="7333">
          <cell r="A7333">
            <v>20708</v>
          </cell>
          <cell r="B7333">
            <v>120000</v>
          </cell>
          <cell r="C7333" t="str">
            <v>Churchill Community Foundation School</v>
          </cell>
          <cell r="D7333">
            <v>802</v>
          </cell>
          <cell r="E7333" t="str">
            <v>North Somerset</v>
          </cell>
          <cell r="F7333" t="str">
            <v>WEST</v>
          </cell>
          <cell r="G7333" t="str">
            <v>North Somerset</v>
          </cell>
          <cell r="H7333" t="str">
            <v>South West</v>
          </cell>
          <cell r="I7333">
            <v>120000</v>
          </cell>
          <cell r="J7333" t="str">
            <v>CHURCHILL ACADEMY</v>
          </cell>
          <cell r="K7333" t="str">
            <v>Academy</v>
          </cell>
          <cell r="M7333">
            <v>120000</v>
          </cell>
          <cell r="N7333" t="str">
            <v>CHURCHILL ACADEMY AND SIXTH FORM CENTRE</v>
          </cell>
          <cell r="O7333" t="str">
            <v>ACADEMY</v>
          </cell>
          <cell r="P7333">
            <v>8024139</v>
          </cell>
          <cell r="Q7333" t="str">
            <v>ACADEMY Converter</v>
          </cell>
          <cell r="T7333" t="str">
            <v>ACADEMY</v>
          </cell>
        </row>
        <row r="7334">
          <cell r="A7334">
            <v>20709</v>
          </cell>
          <cell r="B7334">
            <v>114512</v>
          </cell>
          <cell r="C7334" t="str">
            <v>St. Katherine's School</v>
          </cell>
          <cell r="D7334">
            <v>802</v>
          </cell>
          <cell r="E7334" t="str">
            <v>North Somerset</v>
          </cell>
          <cell r="F7334" t="str">
            <v>WEST</v>
          </cell>
          <cell r="G7334" t="str">
            <v>North Somerset</v>
          </cell>
          <cell r="H7334" t="str">
            <v>South West</v>
          </cell>
          <cell r="I7334">
            <v>114512</v>
          </cell>
          <cell r="J7334" t="str">
            <v>ST KATHERINE'S SCHOOL</v>
          </cell>
          <cell r="K7334" t="str">
            <v>School Sixth Form</v>
          </cell>
          <cell r="M7334">
            <v>114512</v>
          </cell>
          <cell r="N7334" t="str">
            <v>ST KATHERINE'S SCHOOL</v>
          </cell>
          <cell r="O7334" t="str">
            <v>SCHOOL SIXTH FORM</v>
          </cell>
          <cell r="P7334" t="str">
            <v/>
          </cell>
          <cell r="Q7334" t="str">
            <v/>
          </cell>
          <cell r="T7334" t="str">
            <v>SCHOOL SIXTH FORM</v>
          </cell>
        </row>
        <row r="7335">
          <cell r="A7335">
            <v>20710</v>
          </cell>
          <cell r="B7335">
            <v>8027037</v>
          </cell>
          <cell r="C7335" t="str">
            <v>Ravenswood School</v>
          </cell>
          <cell r="D7335">
            <v>802</v>
          </cell>
          <cell r="E7335" t="str">
            <v>North Somerset</v>
          </cell>
          <cell r="F7335" t="str">
            <v>WEST</v>
          </cell>
          <cell r="G7335" t="str">
            <v>North Somerset</v>
          </cell>
          <cell r="H7335" t="str">
            <v>South West</v>
          </cell>
          <cell r="I7335">
            <v>8027037</v>
          </cell>
          <cell r="J7335" t="str">
            <v>Ravenswood School</v>
          </cell>
          <cell r="K7335" t="str">
            <v>School Sixth Form</v>
          </cell>
          <cell r="M7335">
            <v>123638</v>
          </cell>
          <cell r="N7335" t="str">
            <v>RAVENSWOOD SCHOOL</v>
          </cell>
          <cell r="O7335" t="str">
            <v>MSS</v>
          </cell>
          <cell r="P7335" t="str">
            <v/>
          </cell>
          <cell r="Q7335" t="str">
            <v/>
          </cell>
          <cell r="T7335" t="str">
            <v>MSS</v>
          </cell>
        </row>
        <row r="7336">
          <cell r="A7336">
            <v>20711</v>
          </cell>
          <cell r="B7336">
            <v>8027039</v>
          </cell>
          <cell r="C7336" t="str">
            <v>Baytree School</v>
          </cell>
          <cell r="D7336">
            <v>802</v>
          </cell>
          <cell r="E7336" t="str">
            <v>North Somerset</v>
          </cell>
          <cell r="F7336" t="str">
            <v>WEST</v>
          </cell>
          <cell r="G7336" t="str">
            <v>North Somerset</v>
          </cell>
          <cell r="H7336" t="str">
            <v>South West</v>
          </cell>
          <cell r="I7336">
            <v>123704</v>
          </cell>
          <cell r="J7336" t="str">
            <v>Baytree School</v>
          </cell>
          <cell r="K7336" t="str">
            <v>School Sixth Form</v>
          </cell>
          <cell r="M7336">
            <v>123704</v>
          </cell>
          <cell r="N7336" t="str">
            <v>BAYTREE SCHOOL</v>
          </cell>
          <cell r="O7336" t="str">
            <v>MSS</v>
          </cell>
          <cell r="P7336" t="str">
            <v/>
          </cell>
          <cell r="Q7336" t="str">
            <v/>
          </cell>
          <cell r="T7336" t="str">
            <v>MSS</v>
          </cell>
        </row>
        <row r="7337">
          <cell r="A7337">
            <v>20714</v>
          </cell>
          <cell r="B7337">
            <v>888002</v>
          </cell>
          <cell r="C7337" t="str">
            <v>Exeter Royal Academy for Deaf Education</v>
          </cell>
          <cell r="D7337">
            <v>878</v>
          </cell>
          <cell r="E7337" t="str">
            <v>Devon</v>
          </cell>
          <cell r="F7337" t="str">
            <v>WEST</v>
          </cell>
          <cell r="G7337" t="str">
            <v>North Somerset</v>
          </cell>
          <cell r="H7337" t="str">
            <v>South West</v>
          </cell>
          <cell r="I7337">
            <v>888002</v>
          </cell>
          <cell r="J7337" t="str">
            <v>Exeter Royal Academy for Deaf Education</v>
          </cell>
          <cell r="K7337" t="str">
            <v>NMSS</v>
          </cell>
          <cell r="M7337">
            <v>123922</v>
          </cell>
          <cell r="N7337" t="str">
            <v>EXETER ROYAL ACADEMY FOR DEAF EDUCATION</v>
          </cell>
          <cell r="O7337" t="str">
            <v>NMSS</v>
          </cell>
          <cell r="P7337" t="str">
            <v/>
          </cell>
          <cell r="Q7337" t="str">
            <v/>
          </cell>
          <cell r="T7337" t="str">
            <v>NMSS</v>
          </cell>
        </row>
        <row r="7338">
          <cell r="A7338">
            <v>20721</v>
          </cell>
          <cell r="B7338">
            <v>8017012</v>
          </cell>
          <cell r="C7338" t="str">
            <v>Knowle DGE</v>
          </cell>
          <cell r="D7338">
            <v>801</v>
          </cell>
          <cell r="E7338" t="str">
            <v>Bristol, City of</v>
          </cell>
          <cell r="F7338" t="str">
            <v>WEST</v>
          </cell>
          <cell r="G7338" t="str">
            <v>North Somerset</v>
          </cell>
          <cell r="H7338" t="str">
            <v>South West</v>
          </cell>
          <cell r="I7338">
            <v>117006</v>
          </cell>
          <cell r="J7338" t="str">
            <v>Knowle DGE</v>
          </cell>
          <cell r="K7338" t="str">
            <v>MSS</v>
          </cell>
          <cell r="M7338">
            <v>117006</v>
          </cell>
          <cell r="N7338" t="str">
            <v>KNOWLE DGE</v>
          </cell>
          <cell r="O7338" t="str">
            <v>MSS</v>
          </cell>
          <cell r="P7338" t="str">
            <v/>
          </cell>
          <cell r="Q7338" t="str">
            <v/>
          </cell>
          <cell r="T7338" t="str">
            <v>MSS</v>
          </cell>
        </row>
        <row r="7339">
          <cell r="A7339">
            <v>20722</v>
          </cell>
          <cell r="B7339">
            <v>8506005</v>
          </cell>
          <cell r="C7339" t="str">
            <v>The Lodden School</v>
          </cell>
          <cell r="D7339">
            <v>850</v>
          </cell>
          <cell r="E7339" t="str">
            <v>Hampshire</v>
          </cell>
          <cell r="F7339" t="str">
            <v>WEST</v>
          </cell>
          <cell r="G7339" t="str">
            <v>North Somerset</v>
          </cell>
          <cell r="H7339" t="str">
            <v>South West</v>
          </cell>
          <cell r="I7339">
            <v>8506005</v>
          </cell>
          <cell r="J7339" t="str">
            <v>THE LODDON SCHOOL</v>
          </cell>
          <cell r="K7339">
            <v>0</v>
          </cell>
          <cell r="M7339">
            <v>8506005</v>
          </cell>
          <cell r="N7339" t="str">
            <v>THE LODDON SCHOOL</v>
          </cell>
          <cell r="O7339" t="str">
            <v>ISS</v>
          </cell>
          <cell r="P7339" t="str">
            <v/>
          </cell>
          <cell r="Q7339" t="str">
            <v/>
          </cell>
          <cell r="T7339" t="str">
            <v>ISS</v>
          </cell>
        </row>
        <row r="7340">
          <cell r="A7340">
            <v>20723</v>
          </cell>
          <cell r="B7340">
            <v>9336185</v>
          </cell>
          <cell r="C7340" t="str">
            <v>Mark College</v>
          </cell>
          <cell r="D7340">
            <v>933</v>
          </cell>
          <cell r="E7340" t="str">
            <v>Somerset</v>
          </cell>
          <cell r="F7340" t="str">
            <v>WEST</v>
          </cell>
          <cell r="G7340" t="str">
            <v>North Somerset</v>
          </cell>
          <cell r="H7340" t="str">
            <v>South West</v>
          </cell>
          <cell r="I7340" t="str">
            <v/>
          </cell>
          <cell r="J7340" t="str">
            <v/>
          </cell>
          <cell r="K7340" t="str">
            <v/>
          </cell>
          <cell r="M7340">
            <v>9336185</v>
          </cell>
          <cell r="N7340" t="str">
            <v>MARK COLLEGE</v>
          </cell>
          <cell r="O7340" t="str">
            <v>ISS</v>
          </cell>
          <cell r="P7340" t="str">
            <v/>
          </cell>
          <cell r="Q7340" t="str">
            <v/>
          </cell>
          <cell r="T7340" t="str">
            <v>ISS</v>
          </cell>
        </row>
        <row r="7341">
          <cell r="A7341">
            <v>20728</v>
          </cell>
          <cell r="B7341">
            <v>9336200</v>
          </cell>
          <cell r="C7341" t="str">
            <v>North Hill House</v>
          </cell>
          <cell r="D7341">
            <v>933</v>
          </cell>
          <cell r="E7341" t="str">
            <v>Somerset</v>
          </cell>
          <cell r="F7341" t="str">
            <v>WEST</v>
          </cell>
          <cell r="G7341" t="str">
            <v>North Somerset</v>
          </cell>
          <cell r="H7341" t="str">
            <v>South West</v>
          </cell>
          <cell r="I7341" t="str">
            <v/>
          </cell>
          <cell r="J7341" t="str">
            <v/>
          </cell>
          <cell r="K7341" t="str">
            <v/>
          </cell>
          <cell r="M7341">
            <v>9336200</v>
          </cell>
          <cell r="N7341" t="str">
            <v>NORTH HILL HOUSE</v>
          </cell>
          <cell r="O7341" t="str">
            <v>ISS</v>
          </cell>
          <cell r="P7341" t="str">
            <v/>
          </cell>
          <cell r="Q7341" t="str">
            <v/>
          </cell>
          <cell r="T7341" t="str">
            <v>ISS</v>
          </cell>
        </row>
        <row r="7342">
          <cell r="A7342">
            <v>20729</v>
          </cell>
          <cell r="B7342">
            <v>121223</v>
          </cell>
          <cell r="C7342" t="str">
            <v>SOUTH GLOUCESTERSHIRE AND STROUD COLLEGE</v>
          </cell>
          <cell r="D7342">
            <v>916</v>
          </cell>
          <cell r="E7342" t="str">
            <v>Gloucestershire</v>
          </cell>
          <cell r="F7342" t="str">
            <v>WEST</v>
          </cell>
          <cell r="G7342" t="str">
            <v>North Somerset</v>
          </cell>
          <cell r="H7342" t="str">
            <v>South West</v>
          </cell>
          <cell r="I7342">
            <v>121223</v>
          </cell>
          <cell r="J7342" t="str">
            <v>THE SOUTH GLOUCESTERSHIRE AND STROUD COLLEGE</v>
          </cell>
          <cell r="K7342" t="str">
            <v>FE</v>
          </cell>
          <cell r="M7342">
            <v>121223</v>
          </cell>
          <cell r="N7342" t="str">
            <v>THE SOUTH GLOUCESTERSHIRE AND STROUD COLLEGE</v>
          </cell>
          <cell r="O7342" t="str">
            <v>FE</v>
          </cell>
          <cell r="P7342" t="str">
            <v/>
          </cell>
          <cell r="Q7342" t="str">
            <v/>
          </cell>
          <cell r="T7342" t="str">
            <v>FE</v>
          </cell>
        </row>
        <row r="7343">
          <cell r="A7343">
            <v>20730</v>
          </cell>
          <cell r="B7343">
            <v>9336029</v>
          </cell>
          <cell r="C7343" t="str">
            <v>Wells Cathedral School</v>
          </cell>
          <cell r="D7343">
            <v>933</v>
          </cell>
          <cell r="E7343" t="str">
            <v>Somerset</v>
          </cell>
          <cell r="F7343" t="str">
            <v>WEST</v>
          </cell>
          <cell r="G7343" t="str">
            <v>North Somerset</v>
          </cell>
          <cell r="H7343" t="str">
            <v>South West</v>
          </cell>
          <cell r="I7343" t="str">
            <v/>
          </cell>
          <cell r="J7343" t="str">
            <v/>
          </cell>
          <cell r="K7343" t="str">
            <v/>
          </cell>
          <cell r="M7343">
            <v>9336029</v>
          </cell>
          <cell r="N7343" t="str">
            <v>WELLS CATHEDRAL SCHOOL</v>
          </cell>
          <cell r="O7343" t="str">
            <v>ISS</v>
          </cell>
          <cell r="P7343" t="str">
            <v/>
          </cell>
          <cell r="Q7343" t="str">
            <v/>
          </cell>
          <cell r="T7343" t="str">
            <v>ISS</v>
          </cell>
        </row>
        <row r="7344">
          <cell r="A7344">
            <v>20731</v>
          </cell>
          <cell r="B7344">
            <v>8606032</v>
          </cell>
          <cell r="C7344" t="str">
            <v>Horizon School Cannock</v>
          </cell>
          <cell r="D7344">
            <v>860</v>
          </cell>
          <cell r="E7344" t="str">
            <v>Staffordshire</v>
          </cell>
          <cell r="F7344" t="str">
            <v>WEST</v>
          </cell>
          <cell r="G7344" t="str">
            <v>North Somerset</v>
          </cell>
          <cell r="H7344" t="str">
            <v>South West</v>
          </cell>
          <cell r="I7344" t="str">
            <v/>
          </cell>
          <cell r="J7344" t="str">
            <v/>
          </cell>
          <cell r="K7344" t="str">
            <v/>
          </cell>
          <cell r="M7344">
            <v>8606032</v>
          </cell>
          <cell r="N7344" t="str">
            <v>HORIZON SCHOOL CANNOCK</v>
          </cell>
          <cell r="O7344" t="str">
            <v>ISS</v>
          </cell>
          <cell r="P7344" t="str">
            <v/>
          </cell>
          <cell r="Q7344" t="str">
            <v/>
          </cell>
          <cell r="T7344" t="str">
            <v>ISS</v>
          </cell>
        </row>
        <row r="7345">
          <cell r="A7345">
            <v>20732</v>
          </cell>
          <cell r="B7345">
            <v>120394</v>
          </cell>
          <cell r="C7345" t="str">
            <v>Fosse Way School</v>
          </cell>
          <cell r="D7345">
            <v>800</v>
          </cell>
          <cell r="E7345" t="str">
            <v>Bath and North East Somerset</v>
          </cell>
          <cell r="F7345" t="str">
            <v>WEST</v>
          </cell>
          <cell r="G7345" t="str">
            <v>North Somerset</v>
          </cell>
          <cell r="H7345" t="str">
            <v>South West</v>
          </cell>
          <cell r="I7345">
            <v>120394</v>
          </cell>
          <cell r="J7345" t="str">
            <v>FOSSE WAY SCHOOL</v>
          </cell>
          <cell r="K7345" t="str">
            <v>Academy</v>
          </cell>
          <cell r="M7345">
            <v>120394</v>
          </cell>
          <cell r="N7345" t="str">
            <v>FOSSE WAY SCHOOL</v>
          </cell>
          <cell r="O7345" t="str">
            <v>ACADEMY SPECIAL</v>
          </cell>
          <cell r="P7345">
            <v>8007035</v>
          </cell>
          <cell r="Q7345" t="str">
            <v>ACADEMY Converter</v>
          </cell>
          <cell r="T7345" t="str">
            <v>ACADEMY SPECIAL</v>
          </cell>
        </row>
        <row r="7346">
          <cell r="A7346">
            <v>20733</v>
          </cell>
          <cell r="B7346">
            <v>8786024</v>
          </cell>
          <cell r="C7346" t="str">
            <v>Chelfham Mill School</v>
          </cell>
          <cell r="D7346">
            <v>878</v>
          </cell>
          <cell r="E7346" t="str">
            <v>Devon</v>
          </cell>
          <cell r="F7346" t="str">
            <v>WEST</v>
          </cell>
          <cell r="G7346" t="str">
            <v>North Somerset</v>
          </cell>
          <cell r="H7346" t="str">
            <v>South West</v>
          </cell>
          <cell r="I7346" t="str">
            <v/>
          </cell>
          <cell r="J7346" t="str">
            <v/>
          </cell>
          <cell r="K7346" t="str">
            <v/>
          </cell>
          <cell r="M7346">
            <v>8786024</v>
          </cell>
          <cell r="N7346" t="str">
            <v>CHELFHAM MILL SCHOOL</v>
          </cell>
          <cell r="O7346" t="str">
            <v>ISS</v>
          </cell>
          <cell r="P7346" t="str">
            <v/>
          </cell>
          <cell r="Q7346" t="str">
            <v/>
          </cell>
          <cell r="T7346" t="str">
            <v>ISS</v>
          </cell>
        </row>
        <row r="7347">
          <cell r="A7347">
            <v>20734</v>
          </cell>
          <cell r="B7347">
            <v>8786039</v>
          </cell>
          <cell r="C7347" t="str">
            <v>Chelfham Senior School</v>
          </cell>
          <cell r="D7347">
            <v>878</v>
          </cell>
          <cell r="E7347" t="str">
            <v>Devon</v>
          </cell>
          <cell r="F7347" t="str">
            <v>WEST</v>
          </cell>
          <cell r="G7347" t="str">
            <v>North Somerset</v>
          </cell>
          <cell r="H7347" t="str">
            <v>South West</v>
          </cell>
          <cell r="I7347" t="str">
            <v/>
          </cell>
          <cell r="J7347" t="str">
            <v/>
          </cell>
          <cell r="K7347" t="str">
            <v/>
          </cell>
          <cell r="M7347">
            <v>8786039</v>
          </cell>
          <cell r="N7347" t="str">
            <v>CHELFHAM SENIOR SCHOOL</v>
          </cell>
          <cell r="O7347" t="str">
            <v>ISS</v>
          </cell>
          <cell r="P7347" t="str">
            <v/>
          </cell>
          <cell r="Q7347" t="str">
            <v/>
          </cell>
          <cell r="T7347" t="str">
            <v>ISS</v>
          </cell>
        </row>
        <row r="7348">
          <cell r="A7348">
            <v>20735</v>
          </cell>
          <cell r="B7348">
            <v>8017002</v>
          </cell>
          <cell r="C7348" t="str">
            <v>Kingsweston School</v>
          </cell>
          <cell r="D7348">
            <v>801</v>
          </cell>
          <cell r="E7348" t="str">
            <v>Bristol, City of</v>
          </cell>
          <cell r="F7348" t="str">
            <v>WEST</v>
          </cell>
          <cell r="G7348" t="str">
            <v>North Somerset</v>
          </cell>
          <cell r="H7348" t="str">
            <v>South West</v>
          </cell>
          <cell r="I7348">
            <v>123686</v>
          </cell>
          <cell r="J7348" t="str">
            <v>Kingsweston School</v>
          </cell>
          <cell r="K7348" t="str">
            <v>MSS</v>
          </cell>
          <cell r="M7348">
            <v>123686</v>
          </cell>
          <cell r="N7348" t="str">
            <v>KINGSWESTON SCHOOL</v>
          </cell>
          <cell r="O7348" t="str">
            <v>MSS</v>
          </cell>
          <cell r="P7348" t="str">
            <v/>
          </cell>
          <cell r="Q7348" t="str">
            <v/>
          </cell>
          <cell r="T7348" t="str">
            <v>MSS</v>
          </cell>
        </row>
        <row r="7349">
          <cell r="A7349">
            <v>20736</v>
          </cell>
          <cell r="B7349">
            <v>119320</v>
          </cell>
          <cell r="C7349" t="str">
            <v>Mary Hare Grammar School</v>
          </cell>
          <cell r="D7349">
            <v>869</v>
          </cell>
          <cell r="E7349" t="str">
            <v>West Berkshire</v>
          </cell>
          <cell r="F7349" t="str">
            <v>SOUTH</v>
          </cell>
          <cell r="G7349" t="str">
            <v>North Somerset</v>
          </cell>
          <cell r="H7349" t="str">
            <v>South West</v>
          </cell>
          <cell r="I7349">
            <v>119320</v>
          </cell>
          <cell r="J7349" t="str">
            <v>MARY HARE SCHOOL</v>
          </cell>
          <cell r="K7349" t="str">
            <v>NMSS</v>
          </cell>
          <cell r="M7349">
            <v>119320</v>
          </cell>
          <cell r="N7349" t="str">
            <v>MARY HARE SCHOOL</v>
          </cell>
          <cell r="O7349" t="str">
            <v>NMSS</v>
          </cell>
          <cell r="P7349" t="str">
            <v/>
          </cell>
          <cell r="Q7349" t="str">
            <v/>
          </cell>
          <cell r="T7349" t="str">
            <v>NMSS</v>
          </cell>
        </row>
        <row r="7350">
          <cell r="A7350">
            <v>20737</v>
          </cell>
          <cell r="B7350">
            <v>8226013</v>
          </cell>
          <cell r="C7350" t="str">
            <v>Oracle Care</v>
          </cell>
          <cell r="D7350">
            <v>822</v>
          </cell>
          <cell r="E7350" t="str">
            <v>Bedford</v>
          </cell>
          <cell r="F7350" t="str">
            <v>EAST</v>
          </cell>
          <cell r="G7350" t="str">
            <v>North Somerset</v>
          </cell>
          <cell r="H7350" t="str">
            <v>South West</v>
          </cell>
          <cell r="I7350">
            <v>0</v>
          </cell>
          <cell r="J7350" t="str">
            <v>GLENWOOD SCHOOL (CENTRAL BEDFORDSHIRE)</v>
          </cell>
          <cell r="K7350" t="str">
            <v>ISS</v>
          </cell>
          <cell r="M7350">
            <v>8226013</v>
          </cell>
          <cell r="N7350" t="str">
            <v>ORACLE CARE</v>
          </cell>
          <cell r="O7350" t="str">
            <v>ISS</v>
          </cell>
          <cell r="P7350" t="str">
            <v/>
          </cell>
          <cell r="Q7350" t="str">
            <v/>
          </cell>
          <cell r="T7350" t="str">
            <v>ISS</v>
          </cell>
        </row>
        <row r="7351">
          <cell r="A7351">
            <v>20738</v>
          </cell>
          <cell r="B7351">
            <v>9336173</v>
          </cell>
          <cell r="C7351" t="str">
            <v>Shapwick School</v>
          </cell>
          <cell r="D7351">
            <v>933</v>
          </cell>
          <cell r="E7351" t="str">
            <v>Somerset</v>
          </cell>
          <cell r="F7351" t="str">
            <v>WEST</v>
          </cell>
          <cell r="G7351" t="str">
            <v>North Somerset</v>
          </cell>
          <cell r="H7351" t="str">
            <v>South West</v>
          </cell>
          <cell r="I7351" t="str">
            <v/>
          </cell>
          <cell r="J7351" t="str">
            <v/>
          </cell>
          <cell r="K7351" t="str">
            <v/>
          </cell>
          <cell r="M7351">
            <v>9336173</v>
          </cell>
          <cell r="N7351" t="str">
            <v>SHAPWICK SCHOOL</v>
          </cell>
          <cell r="O7351" t="str">
            <v>ISS</v>
          </cell>
          <cell r="P7351" t="str">
            <v/>
          </cell>
          <cell r="Q7351" t="str">
            <v/>
          </cell>
          <cell r="T7351" t="str">
            <v>ISS</v>
          </cell>
        </row>
        <row r="7352">
          <cell r="A7352">
            <v>20839</v>
          </cell>
          <cell r="B7352">
            <v>106490</v>
          </cell>
          <cell r="C7352" t="str">
            <v>CORNWALL COLLEGE - (106490)</v>
          </cell>
          <cell r="D7352">
            <v>908</v>
          </cell>
          <cell r="E7352" t="str">
            <v>Cornwall</v>
          </cell>
          <cell r="F7352" t="str">
            <v>WEST</v>
          </cell>
          <cell r="G7352" t="str">
            <v>Plymouth</v>
          </cell>
          <cell r="H7352" t="str">
            <v>South West</v>
          </cell>
          <cell r="I7352">
            <v>106490</v>
          </cell>
          <cell r="J7352" t="str">
            <v>CORNWALL COLLEGE</v>
          </cell>
          <cell r="K7352" t="str">
            <v>FE</v>
          </cell>
          <cell r="M7352">
            <v>106490</v>
          </cell>
          <cell r="N7352" t="str">
            <v>CORNWALL COLLEGE</v>
          </cell>
          <cell r="O7352" t="str">
            <v>FE</v>
          </cell>
          <cell r="P7352" t="str">
            <v/>
          </cell>
          <cell r="Q7352" t="str">
            <v/>
          </cell>
          <cell r="T7352" t="str">
            <v>FE</v>
          </cell>
        </row>
        <row r="7353">
          <cell r="A7353">
            <v>20840</v>
          </cell>
          <cell r="B7353">
            <v>106513</v>
          </cell>
          <cell r="C7353" t="str">
            <v>PLYMOUTH COLLEGE OF ART - (106513)</v>
          </cell>
          <cell r="D7353">
            <v>879</v>
          </cell>
          <cell r="E7353" t="str">
            <v>Plymouth</v>
          </cell>
          <cell r="F7353" t="str">
            <v>WEST</v>
          </cell>
          <cell r="G7353" t="str">
            <v>Plymouth</v>
          </cell>
          <cell r="H7353" t="str">
            <v>South West</v>
          </cell>
          <cell r="I7353">
            <v>106513</v>
          </cell>
          <cell r="J7353" t="str">
            <v>PLYMOUTH COLLEGE OF ART</v>
          </cell>
          <cell r="K7353" t="str">
            <v>FE</v>
          </cell>
          <cell r="M7353">
            <v>106513</v>
          </cell>
          <cell r="N7353" t="str">
            <v>PLYMOUTH COLLEGE OF ART</v>
          </cell>
          <cell r="O7353" t="str">
            <v>FE</v>
          </cell>
          <cell r="P7353" t="str">
            <v/>
          </cell>
          <cell r="Q7353" t="str">
            <v/>
          </cell>
          <cell r="T7353" t="str">
            <v>FE</v>
          </cell>
        </row>
        <row r="7354">
          <cell r="A7354">
            <v>20841</v>
          </cell>
          <cell r="B7354">
            <v>108499</v>
          </cell>
          <cell r="C7354" t="str">
            <v>CITY COLLEGE, PLYMOUTH - (108499)</v>
          </cell>
          <cell r="D7354">
            <v>879</v>
          </cell>
          <cell r="E7354" t="str">
            <v>Plymouth</v>
          </cell>
          <cell r="F7354" t="str">
            <v>WEST</v>
          </cell>
          <cell r="G7354" t="str">
            <v>Plymouth</v>
          </cell>
          <cell r="H7354" t="str">
            <v>South West</v>
          </cell>
          <cell r="I7354">
            <v>108499</v>
          </cell>
          <cell r="J7354" t="str">
            <v>CITY COLLEGE, PLYMOUTH</v>
          </cell>
          <cell r="K7354" t="str">
            <v>FE</v>
          </cell>
          <cell r="M7354">
            <v>108499</v>
          </cell>
          <cell r="N7354" t="str">
            <v>CITY COLLEGE, PLYMOUTH</v>
          </cell>
          <cell r="O7354" t="str">
            <v>FE</v>
          </cell>
          <cell r="P7354" t="str">
            <v/>
          </cell>
          <cell r="Q7354" t="str">
            <v/>
          </cell>
          <cell r="T7354" t="str">
            <v>FE</v>
          </cell>
        </row>
        <row r="7355">
          <cell r="A7355">
            <v>20842</v>
          </cell>
          <cell r="B7355">
            <v>114827</v>
          </cell>
          <cell r="C7355" t="str">
            <v>WEST OF ENGLAND COLLEGE</v>
          </cell>
          <cell r="D7355">
            <v>878</v>
          </cell>
          <cell r="E7355" t="str">
            <v>Devon</v>
          </cell>
          <cell r="F7355" t="str">
            <v>WEST</v>
          </cell>
          <cell r="G7355" t="str">
            <v>Plymouth</v>
          </cell>
          <cell r="H7355" t="str">
            <v>South West</v>
          </cell>
          <cell r="I7355">
            <v>114827</v>
          </cell>
          <cell r="J7355" t="str">
            <v>WEST OF ENGLAND COLLEGE</v>
          </cell>
          <cell r="K7355" t="str">
            <v>ISP</v>
          </cell>
          <cell r="M7355">
            <v>114827</v>
          </cell>
          <cell r="N7355" t="str">
            <v>WEST OF ENGLAND COLLEGE</v>
          </cell>
          <cell r="O7355" t="str">
            <v>ISP</v>
          </cell>
          <cell r="P7355" t="str">
            <v/>
          </cell>
          <cell r="Q7355" t="str">
            <v/>
          </cell>
          <cell r="T7355" t="str">
            <v>ISP</v>
          </cell>
        </row>
        <row r="7356">
          <cell r="A7356">
            <v>20844</v>
          </cell>
          <cell r="B7356">
            <v>114855</v>
          </cell>
          <cell r="C7356" t="str">
            <v>FOXES ACADEMY LIMITED</v>
          </cell>
          <cell r="D7356">
            <v>933</v>
          </cell>
          <cell r="E7356" t="str">
            <v>Somerset</v>
          </cell>
          <cell r="F7356" t="str">
            <v>WEST</v>
          </cell>
          <cell r="G7356" t="str">
            <v>Plymouth</v>
          </cell>
          <cell r="H7356" t="str">
            <v>South West</v>
          </cell>
          <cell r="I7356">
            <v>114855</v>
          </cell>
          <cell r="J7356" t="str">
            <v>FOXES ACADEMY</v>
          </cell>
          <cell r="K7356" t="str">
            <v>ISP</v>
          </cell>
          <cell r="M7356">
            <v>114855</v>
          </cell>
          <cell r="N7356" t="str">
            <v>FOXES ACADEMY</v>
          </cell>
          <cell r="O7356" t="str">
            <v>ISP</v>
          </cell>
          <cell r="P7356" t="str">
            <v/>
          </cell>
          <cell r="Q7356" t="str">
            <v/>
          </cell>
          <cell r="T7356" t="str">
            <v>ISP</v>
          </cell>
        </row>
        <row r="7357">
          <cell r="A7357">
            <v>20845</v>
          </cell>
          <cell r="B7357">
            <v>114858</v>
          </cell>
          <cell r="C7357" t="str">
            <v>HINWICK HALL COLLEGE</v>
          </cell>
          <cell r="D7357">
            <v>822</v>
          </cell>
          <cell r="E7357" t="str">
            <v>Bedford</v>
          </cell>
          <cell r="F7357" t="str">
            <v>EAST</v>
          </cell>
          <cell r="G7357" t="str">
            <v>Plymouth</v>
          </cell>
          <cell r="H7357" t="str">
            <v>South West</v>
          </cell>
          <cell r="I7357">
            <v>114858</v>
          </cell>
          <cell r="J7357" t="str">
            <v>HINWICK HALL COLLEGE</v>
          </cell>
          <cell r="K7357" t="str">
            <v>ISP</v>
          </cell>
          <cell r="M7357">
            <v>114858</v>
          </cell>
          <cell r="N7357" t="str">
            <v>HINWICK HALL COLLEGE</v>
          </cell>
          <cell r="O7357" t="str">
            <v>ISP</v>
          </cell>
          <cell r="P7357" t="str">
            <v/>
          </cell>
          <cell r="Q7357" t="str">
            <v/>
          </cell>
          <cell r="T7357" t="str">
            <v>ISP</v>
          </cell>
        </row>
        <row r="7358">
          <cell r="A7358">
            <v>20846</v>
          </cell>
          <cell r="B7358">
            <v>114865</v>
          </cell>
          <cell r="C7358" t="str">
            <v>LUFTON COLLEGE OF FURTHER EDUCATION</v>
          </cell>
          <cell r="D7358">
            <v>933</v>
          </cell>
          <cell r="E7358" t="str">
            <v>Somerset</v>
          </cell>
          <cell r="F7358" t="str">
            <v>WEST</v>
          </cell>
          <cell r="G7358" t="str">
            <v>Plymouth</v>
          </cell>
          <cell r="H7358" t="str">
            <v>South West</v>
          </cell>
          <cell r="I7358">
            <v>114865</v>
          </cell>
          <cell r="J7358" t="str">
            <v>LUFTON COLLEGE OF FURTHER EDUCATION</v>
          </cell>
          <cell r="K7358" t="str">
            <v>ISP</v>
          </cell>
          <cell r="M7358">
            <v>114865</v>
          </cell>
          <cell r="N7358" t="str">
            <v>LUFTON COLLEGE OF FURTHER EDUCATION</v>
          </cell>
          <cell r="O7358" t="str">
            <v>ISP</v>
          </cell>
          <cell r="P7358" t="str">
            <v/>
          </cell>
          <cell r="Q7358" t="str">
            <v/>
          </cell>
          <cell r="T7358" t="str">
            <v>ISP</v>
          </cell>
        </row>
        <row r="7359">
          <cell r="A7359">
            <v>20847</v>
          </cell>
          <cell r="B7359">
            <v>114868</v>
          </cell>
          <cell r="C7359" t="str">
            <v>NATIONAL STAR CENTRE FOR DISABLED YOUTH LIMITED - (114868)</v>
          </cell>
          <cell r="D7359">
            <v>916</v>
          </cell>
          <cell r="E7359" t="str">
            <v>Gloucestershire</v>
          </cell>
          <cell r="F7359" t="str">
            <v>WEST</v>
          </cell>
          <cell r="G7359" t="str">
            <v>Plymouth</v>
          </cell>
          <cell r="H7359" t="str">
            <v>South West</v>
          </cell>
          <cell r="I7359">
            <v>114868</v>
          </cell>
          <cell r="J7359" t="str">
            <v>NATIONAL STAR CENTRE FOR DISABLED YOUTH LIMITED</v>
          </cell>
          <cell r="K7359" t="str">
            <v>FE</v>
          </cell>
          <cell r="M7359">
            <v>114868</v>
          </cell>
          <cell r="N7359" t="str">
            <v>NATIONAL STAR CENTRE FOR DISABLED YOUTH LIMITED</v>
          </cell>
          <cell r="O7359" t="str">
            <v>FE</v>
          </cell>
          <cell r="P7359" t="str">
            <v/>
          </cell>
          <cell r="Q7359" t="str">
            <v/>
          </cell>
          <cell r="T7359" t="str">
            <v>FE</v>
          </cell>
        </row>
        <row r="7360">
          <cell r="A7360">
            <v>20848</v>
          </cell>
          <cell r="B7360">
            <v>119225</v>
          </cell>
          <cell r="C7360" t="str">
            <v>Exeter Royal Academy for Deaf Education</v>
          </cell>
          <cell r="D7360">
            <v>878</v>
          </cell>
          <cell r="E7360" t="str">
            <v>Devon</v>
          </cell>
          <cell r="F7360" t="str">
            <v>WEST</v>
          </cell>
          <cell r="G7360" t="str">
            <v>Plymouth</v>
          </cell>
          <cell r="H7360" t="str">
            <v>South West</v>
          </cell>
          <cell r="I7360">
            <v>119225</v>
          </cell>
          <cell r="J7360" t="str">
            <v>EXETER ROYAL ACADEMY FOR DEAF EDUCATION</v>
          </cell>
          <cell r="K7360" t="str">
            <v>ISP</v>
          </cell>
          <cell r="M7360">
            <v>119225</v>
          </cell>
          <cell r="N7360" t="str">
            <v>EXETER ROYAL ACADEMY FOR DEAF EDUCATION</v>
          </cell>
          <cell r="O7360" t="str">
            <v>ISP</v>
          </cell>
          <cell r="P7360" t="str">
            <v/>
          </cell>
          <cell r="Q7360" t="str">
            <v/>
          </cell>
          <cell r="T7360" t="str">
            <v>ISP</v>
          </cell>
        </row>
        <row r="7361">
          <cell r="A7361">
            <v>20851</v>
          </cell>
          <cell r="B7361">
            <v>114796</v>
          </cell>
          <cell r="C7361" t="str">
            <v>Tavistock College</v>
          </cell>
          <cell r="D7361">
            <v>878</v>
          </cell>
          <cell r="E7361" t="str">
            <v>Devon</v>
          </cell>
          <cell r="F7361" t="str">
            <v>WEST</v>
          </cell>
          <cell r="G7361" t="str">
            <v>Plymouth</v>
          </cell>
          <cell r="H7361" t="str">
            <v>South West</v>
          </cell>
          <cell r="I7361">
            <v>114796</v>
          </cell>
          <cell r="J7361" t="str">
            <v>TAVISTOCK COLLEGE</v>
          </cell>
          <cell r="K7361" t="str">
            <v>School Sixth Form</v>
          </cell>
          <cell r="M7361">
            <v>114796</v>
          </cell>
          <cell r="N7361" t="str">
            <v>TAVISTOCK COLLEGE</v>
          </cell>
          <cell r="O7361" t="str">
            <v>SCHOOL SIXTH FORM</v>
          </cell>
          <cell r="P7361" t="str">
            <v/>
          </cell>
          <cell r="Q7361" t="str">
            <v/>
          </cell>
          <cell r="T7361" t="str">
            <v>SCHOOL SIXTH FORM</v>
          </cell>
        </row>
        <row r="7362">
          <cell r="A7362">
            <v>20854</v>
          </cell>
          <cell r="B7362">
            <v>8787043</v>
          </cell>
          <cell r="C7362" t="str">
            <v>Oaklands Park School</v>
          </cell>
          <cell r="D7362">
            <v>878</v>
          </cell>
          <cell r="E7362" t="str">
            <v>Devon</v>
          </cell>
          <cell r="F7362" t="str">
            <v>WEST</v>
          </cell>
          <cell r="G7362" t="str">
            <v>Plymouth</v>
          </cell>
          <cell r="H7362" t="str">
            <v>South West</v>
          </cell>
          <cell r="I7362">
            <v>8787043</v>
          </cell>
          <cell r="J7362" t="str">
            <v>Oaklands Park School</v>
          </cell>
          <cell r="K7362" t="str">
            <v>MSS</v>
          </cell>
          <cell r="M7362">
            <v>123643</v>
          </cell>
          <cell r="N7362" t="str">
            <v>OAKLANDS PARK SCHOOL</v>
          </cell>
          <cell r="O7362" t="str">
            <v>MSS</v>
          </cell>
          <cell r="P7362" t="str">
            <v/>
          </cell>
          <cell r="Q7362" t="str">
            <v/>
          </cell>
          <cell r="T7362" t="str">
            <v>MSS</v>
          </cell>
        </row>
        <row r="7363">
          <cell r="A7363">
            <v>20855</v>
          </cell>
          <cell r="B7363">
            <v>123728</v>
          </cell>
          <cell r="C7363" t="str">
            <v>The West of England School and College</v>
          </cell>
          <cell r="D7363">
            <v>878</v>
          </cell>
          <cell r="E7363" t="str">
            <v>Devon</v>
          </cell>
          <cell r="F7363" t="str">
            <v>WEST</v>
          </cell>
          <cell r="G7363" t="str">
            <v>Plymouth</v>
          </cell>
          <cell r="H7363" t="str">
            <v>South West</v>
          </cell>
          <cell r="I7363">
            <v>123728</v>
          </cell>
          <cell r="J7363" t="str">
            <v xml:space="preserve">WEST OF ENGLAND SCHOOL FOR CHILDREN WITH LITTLE OR NO SIGHT </v>
          </cell>
          <cell r="K7363" t="str">
            <v>NMSS</v>
          </cell>
          <cell r="M7363">
            <v>123728</v>
          </cell>
          <cell r="N7363" t="str">
            <v xml:space="preserve">WEST OF ENGLAND SCHOOL FOR CHILDREN WITH LITTLE OR NO SIGHT </v>
          </cell>
          <cell r="O7363" t="str">
            <v>NMSS</v>
          </cell>
          <cell r="P7363" t="str">
            <v/>
          </cell>
          <cell r="Q7363" t="str">
            <v/>
          </cell>
          <cell r="T7363" t="str">
            <v>NMSS</v>
          </cell>
        </row>
        <row r="7364">
          <cell r="A7364">
            <v>20856</v>
          </cell>
          <cell r="B7364">
            <v>114829</v>
          </cell>
          <cell r="C7364" t="str">
            <v>Dame Hannah Rogers School</v>
          </cell>
          <cell r="D7364">
            <v>878</v>
          </cell>
          <cell r="E7364" t="str">
            <v>Devon</v>
          </cell>
          <cell r="F7364" t="str">
            <v>WEST</v>
          </cell>
          <cell r="G7364" t="str">
            <v>Plymouth</v>
          </cell>
          <cell r="H7364" t="str">
            <v>South West</v>
          </cell>
          <cell r="I7364">
            <v>114829</v>
          </cell>
          <cell r="J7364" t="str">
            <v>DAME HANNAH ROGERS SCHOOL</v>
          </cell>
          <cell r="K7364" t="str">
            <v>NMSS</v>
          </cell>
          <cell r="M7364">
            <v>114829</v>
          </cell>
          <cell r="N7364" t="str">
            <v>DAME HANNAH ROGERS SCHOOL</v>
          </cell>
          <cell r="O7364" t="str">
            <v>NMSS</v>
          </cell>
          <cell r="P7364" t="str">
            <v/>
          </cell>
          <cell r="Q7364" t="str">
            <v/>
          </cell>
          <cell r="T7364" t="str">
            <v>NMSS</v>
          </cell>
        </row>
        <row r="7365">
          <cell r="A7365">
            <v>20857</v>
          </cell>
          <cell r="B7365">
            <v>888002</v>
          </cell>
          <cell r="C7365" t="str">
            <v>Exeter Royal Academy for Deaf Education</v>
          </cell>
          <cell r="D7365">
            <v>878</v>
          </cell>
          <cell r="E7365" t="str">
            <v>Devon</v>
          </cell>
          <cell r="F7365" t="str">
            <v>WEST</v>
          </cell>
          <cell r="G7365" t="str">
            <v>Plymouth</v>
          </cell>
          <cell r="H7365" t="str">
            <v>South West</v>
          </cell>
          <cell r="I7365">
            <v>888002</v>
          </cell>
          <cell r="J7365" t="str">
            <v>Exeter Royal Academy for Deaf Education</v>
          </cell>
          <cell r="K7365" t="str">
            <v>NMSS</v>
          </cell>
          <cell r="M7365">
            <v>123922</v>
          </cell>
          <cell r="N7365" t="str">
            <v>EXETER ROYAL ACADEMY FOR DEAF EDUCATION</v>
          </cell>
          <cell r="O7365" t="str">
            <v>NMSS</v>
          </cell>
          <cell r="P7365" t="str">
            <v/>
          </cell>
          <cell r="Q7365" t="str">
            <v/>
          </cell>
          <cell r="T7365" t="str">
            <v>NMSS</v>
          </cell>
        </row>
        <row r="7366">
          <cell r="A7366">
            <v>20859</v>
          </cell>
          <cell r="B7366">
            <v>114782</v>
          </cell>
          <cell r="C7366" t="str">
            <v>Plymouth High School for Girls</v>
          </cell>
          <cell r="D7366">
            <v>879</v>
          </cell>
          <cell r="E7366" t="str">
            <v>Plymouth</v>
          </cell>
          <cell r="F7366" t="str">
            <v>WEST</v>
          </cell>
          <cell r="G7366" t="str">
            <v>Plymouth</v>
          </cell>
          <cell r="H7366" t="str">
            <v>South West</v>
          </cell>
          <cell r="I7366">
            <v>114782</v>
          </cell>
          <cell r="J7366" t="str">
            <v>PLYMOUTH HIGH SCHOOL FOR GIRLS</v>
          </cell>
          <cell r="K7366" t="str">
            <v>School Sixth Form</v>
          </cell>
          <cell r="M7366">
            <v>114782</v>
          </cell>
          <cell r="N7366" t="str">
            <v>PLYMOUTH HIGH SCHOOL FOR GIRLS</v>
          </cell>
          <cell r="O7366" t="str">
            <v>SCHOOL SIXTH FORM</v>
          </cell>
          <cell r="P7366" t="str">
            <v/>
          </cell>
          <cell r="Q7366" t="str">
            <v/>
          </cell>
          <cell r="T7366" t="str">
            <v>SCHOOL SIXTH FORM</v>
          </cell>
        </row>
        <row r="7367">
          <cell r="A7367">
            <v>20860</v>
          </cell>
          <cell r="B7367">
            <v>118919</v>
          </cell>
          <cell r="C7367" t="str">
            <v>Sir John Hunt Community Sports College</v>
          </cell>
          <cell r="D7367">
            <v>879</v>
          </cell>
          <cell r="E7367" t="str">
            <v>Plymouth</v>
          </cell>
          <cell r="F7367" t="str">
            <v>WEST</v>
          </cell>
          <cell r="G7367" t="str">
            <v>Plymouth</v>
          </cell>
          <cell r="H7367" t="str">
            <v>South West</v>
          </cell>
          <cell r="I7367">
            <v>118919</v>
          </cell>
          <cell r="J7367" t="str">
            <v>SIR JOHN HUNT COMMUNITY SPORTS COLLEGE</v>
          </cell>
          <cell r="K7367" t="str">
            <v>School Sixth Form</v>
          </cell>
          <cell r="M7367">
            <v>118919</v>
          </cell>
          <cell r="N7367" t="str">
            <v>SIR JOHN HUNT COMMUNITY SPORTS COLLEGE</v>
          </cell>
          <cell r="O7367" t="str">
            <v>SCHOOL SIXTH FORM</v>
          </cell>
          <cell r="P7367" t="str">
            <v/>
          </cell>
          <cell r="Q7367" t="str">
            <v/>
          </cell>
          <cell r="T7367" t="str">
            <v>SCHOOL SIXTH FORM</v>
          </cell>
        </row>
        <row r="7368">
          <cell r="A7368">
            <v>20861</v>
          </cell>
          <cell r="B7368">
            <v>119599</v>
          </cell>
          <cell r="C7368" t="str">
            <v>Ridgeway School</v>
          </cell>
          <cell r="D7368">
            <v>879</v>
          </cell>
          <cell r="E7368" t="str">
            <v>Plymouth</v>
          </cell>
          <cell r="F7368" t="str">
            <v>WEST</v>
          </cell>
          <cell r="G7368" t="str">
            <v>Plymouth</v>
          </cell>
          <cell r="H7368" t="str">
            <v>South West</v>
          </cell>
          <cell r="I7368">
            <v>119599</v>
          </cell>
          <cell r="J7368" t="str">
            <v>RIDGEWAY SCHOOL</v>
          </cell>
          <cell r="K7368" t="str">
            <v>Academy</v>
          </cell>
          <cell r="M7368">
            <v>119599</v>
          </cell>
          <cell r="N7368" t="str">
            <v>RIDGEWAY SCHOOL</v>
          </cell>
          <cell r="O7368" t="str">
            <v>ACADEMY</v>
          </cell>
          <cell r="P7368">
            <v>8794178</v>
          </cell>
          <cell r="Q7368" t="str">
            <v>ACADEMY Converter</v>
          </cell>
          <cell r="T7368" t="str">
            <v>ACADEMY</v>
          </cell>
        </row>
        <row r="7369">
          <cell r="A7369">
            <v>20862</v>
          </cell>
          <cell r="B7369">
            <v>119576</v>
          </cell>
          <cell r="C7369" t="str">
            <v>Hele's School</v>
          </cell>
          <cell r="D7369">
            <v>879</v>
          </cell>
          <cell r="E7369" t="str">
            <v>Plymouth</v>
          </cell>
          <cell r="F7369" t="str">
            <v>SOUTH</v>
          </cell>
          <cell r="G7369" t="str">
            <v>Plymouth</v>
          </cell>
          <cell r="H7369" t="str">
            <v>South West</v>
          </cell>
          <cell r="I7369">
            <v>119576</v>
          </cell>
          <cell r="J7369" t="str">
            <v>HELE'S TRUST</v>
          </cell>
          <cell r="K7369" t="str">
            <v>Academy</v>
          </cell>
          <cell r="M7369">
            <v>119576</v>
          </cell>
          <cell r="N7369" t="str">
            <v>HELE'S TRUST</v>
          </cell>
          <cell r="O7369" t="str">
            <v>ACADEMY</v>
          </cell>
          <cell r="P7369">
            <v>8794179</v>
          </cell>
          <cell r="Q7369" t="str">
            <v>ACADEMY Converter</v>
          </cell>
          <cell r="T7369" t="str">
            <v>ACADEMY</v>
          </cell>
        </row>
        <row r="7370">
          <cell r="A7370">
            <v>20863</v>
          </cell>
          <cell r="B7370">
            <v>119569</v>
          </cell>
          <cell r="C7370" t="str">
            <v>Plymstock School</v>
          </cell>
          <cell r="D7370">
            <v>879</v>
          </cell>
          <cell r="E7370" t="str">
            <v>Plymouth</v>
          </cell>
          <cell r="F7370" t="str">
            <v>WEST</v>
          </cell>
          <cell r="G7370" t="str">
            <v>Plymouth</v>
          </cell>
          <cell r="H7370" t="str">
            <v>South West</v>
          </cell>
          <cell r="I7370">
            <v>119569</v>
          </cell>
          <cell r="J7370" t="str">
            <v>PLYMSTOCK SCHOOL</v>
          </cell>
          <cell r="K7370" t="str">
            <v>Academy</v>
          </cell>
          <cell r="M7370">
            <v>119569</v>
          </cell>
          <cell r="N7370" t="str">
            <v>PLYMSTOCK SCHOOL</v>
          </cell>
          <cell r="O7370" t="str">
            <v>ACADEMY</v>
          </cell>
          <cell r="P7370">
            <v>8794180</v>
          </cell>
          <cell r="Q7370" t="str">
            <v>ACADEMY Converter</v>
          </cell>
          <cell r="T7370" t="str">
            <v>ACADEMY</v>
          </cell>
        </row>
        <row r="7371">
          <cell r="A7371">
            <v>20864</v>
          </cell>
          <cell r="B7371">
            <v>119575</v>
          </cell>
          <cell r="C7371" t="str">
            <v>Coombe Dean School</v>
          </cell>
          <cell r="D7371">
            <v>879</v>
          </cell>
          <cell r="E7371" t="str">
            <v>Plymouth</v>
          </cell>
          <cell r="F7371" t="str">
            <v>WEST</v>
          </cell>
          <cell r="G7371" t="str">
            <v>Plymouth</v>
          </cell>
          <cell r="H7371" t="str">
            <v>South West</v>
          </cell>
          <cell r="I7371">
            <v>119575</v>
          </cell>
          <cell r="J7371" t="str">
            <v>COOMBE DEAN SCHOOL ACADEMY TRUST</v>
          </cell>
          <cell r="K7371" t="str">
            <v>Academy</v>
          </cell>
          <cell r="M7371">
            <v>119575</v>
          </cell>
          <cell r="N7371" t="str">
            <v>COOMBE DEAN SCHOOL ACADEMT TRUST</v>
          </cell>
          <cell r="O7371" t="str">
            <v>ACADEMY</v>
          </cell>
          <cell r="P7371">
            <v>8794181</v>
          </cell>
          <cell r="Q7371" t="str">
            <v>ACADEMY Converter</v>
          </cell>
          <cell r="T7371" t="str">
            <v>ACADEMY</v>
          </cell>
        </row>
        <row r="7372">
          <cell r="A7372">
            <v>20865</v>
          </cell>
          <cell r="B7372">
            <v>113162</v>
          </cell>
          <cell r="C7372" t="str">
            <v>Eggbuckland Community College</v>
          </cell>
          <cell r="D7372">
            <v>879</v>
          </cell>
          <cell r="E7372" t="str">
            <v>Plymouth</v>
          </cell>
          <cell r="F7372" t="str">
            <v>WEST</v>
          </cell>
          <cell r="G7372" t="str">
            <v>Plymouth</v>
          </cell>
          <cell r="H7372" t="str">
            <v>South West</v>
          </cell>
          <cell r="I7372">
            <v>113162</v>
          </cell>
          <cell r="J7372" t="str">
            <v>EGGBUCKLAND COMMUNITY COLLEGE</v>
          </cell>
          <cell r="K7372" t="str">
            <v>School Sixth Form</v>
          </cell>
          <cell r="M7372">
            <v>113162</v>
          </cell>
          <cell r="N7372" t="str">
            <v>EGGBUCKLAND COMMUNITY COLLEGE</v>
          </cell>
          <cell r="O7372" t="str">
            <v>SCHOOL SIXTH FORM</v>
          </cell>
          <cell r="P7372" t="str">
            <v/>
          </cell>
          <cell r="Q7372" t="str">
            <v/>
          </cell>
          <cell r="T7372" t="str">
            <v>SCHOOL SIXTH FORM</v>
          </cell>
        </row>
        <row r="7373">
          <cell r="A7373">
            <v>20866</v>
          </cell>
          <cell r="B7373">
            <v>120206</v>
          </cell>
          <cell r="C7373" t="str">
            <v>Tor Bridge High</v>
          </cell>
          <cell r="D7373">
            <v>879</v>
          </cell>
          <cell r="E7373" t="str">
            <v>Plymouth</v>
          </cell>
          <cell r="F7373" t="str">
            <v>WEST</v>
          </cell>
          <cell r="G7373" t="str">
            <v>Plymouth</v>
          </cell>
          <cell r="H7373" t="str">
            <v>South West</v>
          </cell>
          <cell r="I7373">
            <v>120206</v>
          </cell>
          <cell r="J7373" t="str">
            <v>TOR BRIDGE ACADEMY TRUST</v>
          </cell>
          <cell r="K7373" t="str">
            <v>Academy</v>
          </cell>
          <cell r="M7373">
            <v>120206</v>
          </cell>
          <cell r="N7373" t="str">
            <v>TOR BRIDGE HIGH</v>
          </cell>
          <cell r="O7373" t="str">
            <v>ACADEMY</v>
          </cell>
          <cell r="P7373">
            <v>8794186</v>
          </cell>
          <cell r="Q7373" t="str">
            <v>ACADEMY Converter</v>
          </cell>
          <cell r="T7373" t="str">
            <v>ACADEMY</v>
          </cell>
        </row>
        <row r="7374">
          <cell r="A7374">
            <v>20867</v>
          </cell>
          <cell r="B7374">
            <v>119683</v>
          </cell>
          <cell r="C7374" t="str">
            <v>Lipson Community College</v>
          </cell>
          <cell r="D7374">
            <v>879</v>
          </cell>
          <cell r="E7374" t="str">
            <v>Plymouth</v>
          </cell>
          <cell r="F7374" t="str">
            <v>WEST</v>
          </cell>
          <cell r="G7374" t="str">
            <v>Plymouth</v>
          </cell>
          <cell r="H7374" t="str">
            <v>South West</v>
          </cell>
          <cell r="I7374">
            <v>119683</v>
          </cell>
          <cell r="J7374" t="str">
            <v>LIPSON CO-OPERATIVE ACADEMY TRUST</v>
          </cell>
          <cell r="K7374" t="str">
            <v>Academy</v>
          </cell>
          <cell r="M7374">
            <v>119683</v>
          </cell>
          <cell r="N7374" t="str">
            <v>LIPSON COOPERATIVE ACADEMY TRUST</v>
          </cell>
          <cell r="O7374" t="str">
            <v>ACADEMY</v>
          </cell>
          <cell r="P7374">
            <v>8794187</v>
          </cell>
          <cell r="Q7374" t="str">
            <v>ACADEMY Converter</v>
          </cell>
          <cell r="T7374" t="str">
            <v>ACADEMY</v>
          </cell>
        </row>
        <row r="7375">
          <cell r="A7375">
            <v>20868</v>
          </cell>
          <cell r="B7375">
            <v>119541</v>
          </cell>
          <cell r="C7375" t="str">
            <v>Stoke Damerel Community College</v>
          </cell>
          <cell r="D7375">
            <v>879</v>
          </cell>
          <cell r="E7375" t="str">
            <v>Plymouth</v>
          </cell>
          <cell r="F7375" t="str">
            <v>WEST</v>
          </cell>
          <cell r="G7375" t="str">
            <v>Plymouth</v>
          </cell>
          <cell r="H7375" t="str">
            <v>South West</v>
          </cell>
          <cell r="I7375">
            <v>119541</v>
          </cell>
          <cell r="J7375" t="str">
            <v>STOKE DAMEREL COMMUNITY COLLEGE</v>
          </cell>
          <cell r="K7375" t="str">
            <v>Academy</v>
          </cell>
          <cell r="M7375">
            <v>119541</v>
          </cell>
          <cell r="N7375" t="str">
            <v>STOKE DAMEREL COMMUNITY COLLEGE</v>
          </cell>
          <cell r="O7375" t="str">
            <v>ACADEMY</v>
          </cell>
          <cell r="P7375">
            <v>8794190</v>
          </cell>
          <cell r="Q7375" t="str">
            <v>ACADEMY Converter</v>
          </cell>
          <cell r="T7375" t="str">
            <v>ACADEMY</v>
          </cell>
        </row>
        <row r="7376">
          <cell r="A7376">
            <v>20869</v>
          </cell>
          <cell r="B7376">
            <v>114779</v>
          </cell>
          <cell r="C7376" t="str">
            <v>Notre Dame RC School</v>
          </cell>
          <cell r="D7376">
            <v>879</v>
          </cell>
          <cell r="E7376" t="str">
            <v>Plymouth</v>
          </cell>
          <cell r="F7376" t="str">
            <v>WEST</v>
          </cell>
          <cell r="G7376" t="str">
            <v>Plymouth</v>
          </cell>
          <cell r="H7376" t="str">
            <v>South West</v>
          </cell>
          <cell r="I7376">
            <v>114779</v>
          </cell>
          <cell r="J7376" t="str">
            <v>NOTRE DAME RC SCHOOL</v>
          </cell>
          <cell r="K7376" t="str">
            <v>School Sixth Form</v>
          </cell>
          <cell r="M7376">
            <v>114779</v>
          </cell>
          <cell r="N7376" t="str">
            <v>NOTRE DAME RC SCHOOL</v>
          </cell>
          <cell r="O7376" t="str">
            <v>SCHOOL SIXTH FORM</v>
          </cell>
          <cell r="P7376" t="str">
            <v/>
          </cell>
          <cell r="Q7376" t="str">
            <v/>
          </cell>
          <cell r="T7376" t="str">
            <v>SCHOOL SIXTH FORM</v>
          </cell>
        </row>
        <row r="7377">
          <cell r="A7377">
            <v>20870</v>
          </cell>
          <cell r="B7377">
            <v>114793</v>
          </cell>
          <cell r="C7377" t="str">
            <v>St Boniface's Catholic College</v>
          </cell>
          <cell r="D7377">
            <v>879</v>
          </cell>
          <cell r="E7377" t="str">
            <v>Plymouth</v>
          </cell>
          <cell r="F7377" t="str">
            <v>WEST</v>
          </cell>
          <cell r="G7377" t="str">
            <v>Plymouth</v>
          </cell>
          <cell r="H7377" t="str">
            <v>South West</v>
          </cell>
          <cell r="I7377">
            <v>114793</v>
          </cell>
          <cell r="J7377" t="str">
            <v>ST BONIFACE'S RC COLLEGE</v>
          </cell>
          <cell r="K7377" t="str">
            <v>School Sixth Form</v>
          </cell>
          <cell r="M7377">
            <v>114793</v>
          </cell>
          <cell r="N7377" t="str">
            <v>ST BONIFACE'S RC COLLEGE</v>
          </cell>
          <cell r="O7377" t="str">
            <v>SCHOOL SIXTH FORM</v>
          </cell>
          <cell r="P7377" t="str">
            <v/>
          </cell>
          <cell r="Q7377" t="str">
            <v/>
          </cell>
          <cell r="T7377" t="str">
            <v>SCHOOL SIXTH FORM</v>
          </cell>
        </row>
        <row r="7378">
          <cell r="A7378">
            <v>20872</v>
          </cell>
          <cell r="B7378">
            <v>119199</v>
          </cell>
          <cell r="C7378" t="str">
            <v>All Saints Church of England Academy</v>
          </cell>
          <cell r="D7378">
            <v>879</v>
          </cell>
          <cell r="E7378" t="str">
            <v>Plymouth</v>
          </cell>
          <cell r="F7378" t="str">
            <v>WEST</v>
          </cell>
          <cell r="G7378" t="str">
            <v>Plymouth</v>
          </cell>
          <cell r="H7378" t="str">
            <v>South West</v>
          </cell>
          <cell r="I7378">
            <v>119199</v>
          </cell>
          <cell r="J7378" t="str">
            <v>THE ALL SAINTS CHURCH OF ENGLAND ACADEMY</v>
          </cell>
          <cell r="K7378" t="str">
            <v>Academy</v>
          </cell>
          <cell r="M7378">
            <v>119199</v>
          </cell>
          <cell r="N7378" t="str">
            <v>ALL SAINTS CHURCH OF ENGLAND ACADEMY, PLYMOUTH</v>
          </cell>
          <cell r="O7378" t="str">
            <v>ACADEMY</v>
          </cell>
          <cell r="P7378">
            <v>8796905</v>
          </cell>
          <cell r="Q7378" t="str">
            <v>ACADEMY Sponsored</v>
          </cell>
          <cell r="T7378" t="str">
            <v>ACADEMY</v>
          </cell>
        </row>
        <row r="7379">
          <cell r="A7379">
            <v>20873</v>
          </cell>
          <cell r="B7379">
            <v>119222</v>
          </cell>
          <cell r="C7379" t="str">
            <v>Marine Academy Plymouth</v>
          </cell>
          <cell r="D7379">
            <v>879</v>
          </cell>
          <cell r="E7379" t="str">
            <v>Plymouth</v>
          </cell>
          <cell r="F7379" t="str">
            <v>WEST</v>
          </cell>
          <cell r="G7379" t="str">
            <v>Plymouth</v>
          </cell>
          <cell r="H7379" t="str">
            <v>South West</v>
          </cell>
          <cell r="I7379">
            <v>119222</v>
          </cell>
          <cell r="J7379" t="str">
            <v>MARINE ACADEMY PLYMOUTH</v>
          </cell>
          <cell r="K7379" t="str">
            <v>Academy</v>
          </cell>
          <cell r="M7379">
            <v>119222</v>
          </cell>
          <cell r="N7379" t="str">
            <v>MARINE ACADEMY PLYMOUTH</v>
          </cell>
          <cell r="O7379" t="str">
            <v>ACADEMY</v>
          </cell>
          <cell r="P7379">
            <v>8796906</v>
          </cell>
          <cell r="Q7379" t="str">
            <v>ACADEMY Sponsored</v>
          </cell>
          <cell r="T7379" t="str">
            <v>ACADEMY</v>
          </cell>
        </row>
        <row r="7380">
          <cell r="A7380">
            <v>20874</v>
          </cell>
          <cell r="B7380">
            <v>8797063</v>
          </cell>
          <cell r="C7380" t="str">
            <v>Cann Bridge School</v>
          </cell>
          <cell r="D7380">
            <v>879</v>
          </cell>
          <cell r="E7380" t="str">
            <v>Plymouth</v>
          </cell>
          <cell r="F7380" t="str">
            <v>WEST</v>
          </cell>
          <cell r="G7380" t="str">
            <v>Plymouth</v>
          </cell>
          <cell r="H7380" t="str">
            <v>South West</v>
          </cell>
          <cell r="I7380">
            <v>123563</v>
          </cell>
          <cell r="J7380" t="str">
            <v>Cann Bridge School</v>
          </cell>
          <cell r="K7380" t="str">
            <v>School Sixth Form</v>
          </cell>
          <cell r="M7380">
            <v>123563</v>
          </cell>
          <cell r="N7380" t="str">
            <v>CANN BRIDGE SCHOOL</v>
          </cell>
          <cell r="O7380" t="str">
            <v>MSS</v>
          </cell>
          <cell r="P7380" t="str">
            <v/>
          </cell>
          <cell r="Q7380" t="str">
            <v/>
          </cell>
          <cell r="T7380" t="str">
            <v>MSS</v>
          </cell>
        </row>
        <row r="7381">
          <cell r="A7381">
            <v>20875</v>
          </cell>
          <cell r="B7381">
            <v>8797069</v>
          </cell>
          <cell r="C7381" t="str">
            <v>Mill Ford School</v>
          </cell>
          <cell r="D7381">
            <v>879</v>
          </cell>
          <cell r="E7381" t="str">
            <v>Plymouth</v>
          </cell>
          <cell r="F7381" t="str">
            <v>WEST</v>
          </cell>
          <cell r="G7381" t="str">
            <v>Plymouth</v>
          </cell>
          <cell r="H7381" t="str">
            <v>South West</v>
          </cell>
          <cell r="I7381">
            <v>123651</v>
          </cell>
          <cell r="J7381" t="str">
            <v>Mill Ford School</v>
          </cell>
          <cell r="K7381" t="str">
            <v>MSS</v>
          </cell>
          <cell r="M7381">
            <v>123651</v>
          </cell>
          <cell r="N7381" t="str">
            <v>MILL FORD SCHOOL</v>
          </cell>
          <cell r="O7381" t="str">
            <v>MSS</v>
          </cell>
          <cell r="P7381" t="str">
            <v/>
          </cell>
          <cell r="Q7381" t="str">
            <v/>
          </cell>
          <cell r="T7381" t="str">
            <v>MSS</v>
          </cell>
        </row>
        <row r="7382">
          <cell r="A7382">
            <v>20876</v>
          </cell>
          <cell r="B7382">
            <v>888003</v>
          </cell>
          <cell r="C7382" t="str">
            <v>New College Worcester</v>
          </cell>
          <cell r="D7382">
            <v>885</v>
          </cell>
          <cell r="E7382" t="str">
            <v>Worcestershire</v>
          </cell>
          <cell r="F7382" t="str">
            <v>WEST</v>
          </cell>
          <cell r="G7382" t="str">
            <v>Plymouth</v>
          </cell>
          <cell r="H7382" t="str">
            <v>South West</v>
          </cell>
          <cell r="I7382">
            <v>888003</v>
          </cell>
          <cell r="J7382" t="str">
            <v>New College Worcester</v>
          </cell>
          <cell r="K7382" t="str">
            <v>NMSS</v>
          </cell>
          <cell r="M7382">
            <v>124200</v>
          </cell>
          <cell r="N7382" t="str">
            <v>NEW COLLEGE WORCESTER</v>
          </cell>
          <cell r="O7382" t="str">
            <v>NMSS</v>
          </cell>
          <cell r="P7382" t="str">
            <v/>
          </cell>
          <cell r="Q7382" t="str">
            <v/>
          </cell>
          <cell r="T7382" t="str">
            <v>NMSS</v>
          </cell>
        </row>
        <row r="7383">
          <cell r="A7383">
            <v>20881</v>
          </cell>
          <cell r="B7383">
            <v>114874</v>
          </cell>
          <cell r="C7383" t="str">
            <v>THE ROYAL NATIONAL COLLEGE FOR THE BLIND</v>
          </cell>
          <cell r="D7383">
            <v>884</v>
          </cell>
          <cell r="E7383" t="str">
            <v>Herefordshire</v>
          </cell>
          <cell r="F7383" t="str">
            <v>WEST</v>
          </cell>
          <cell r="G7383" t="str">
            <v>Plymouth</v>
          </cell>
          <cell r="H7383" t="str">
            <v>South West</v>
          </cell>
          <cell r="I7383">
            <v>114874</v>
          </cell>
          <cell r="J7383" t="str">
            <v>ROYAL NATIONAL COLLEGE FOR THE BLIND</v>
          </cell>
          <cell r="K7383" t="str">
            <v>ISP</v>
          </cell>
          <cell r="M7383">
            <v>114874</v>
          </cell>
          <cell r="N7383" t="str">
            <v>ROYAL NATIONAL COLLEGE FOR THE BLIND</v>
          </cell>
          <cell r="O7383" t="str">
            <v>ISP</v>
          </cell>
          <cell r="P7383" t="str">
            <v/>
          </cell>
          <cell r="Q7383" t="str">
            <v/>
          </cell>
          <cell r="T7383" t="str">
            <v>ISP</v>
          </cell>
        </row>
        <row r="7384">
          <cell r="A7384">
            <v>20882</v>
          </cell>
          <cell r="B7384">
            <v>114867</v>
          </cell>
          <cell r="C7384" t="str">
            <v>NASH COLLEGE</v>
          </cell>
          <cell r="D7384">
            <v>305</v>
          </cell>
          <cell r="E7384" t="str">
            <v>Bromley</v>
          </cell>
          <cell r="F7384" t="str">
            <v>SOUTH</v>
          </cell>
          <cell r="G7384" t="str">
            <v>Plymouth</v>
          </cell>
          <cell r="H7384" t="str">
            <v>South West</v>
          </cell>
          <cell r="I7384">
            <v>114867</v>
          </cell>
          <cell r="J7384" t="str">
            <v>NASH COLLEGE</v>
          </cell>
          <cell r="K7384" t="str">
            <v>ISP</v>
          </cell>
          <cell r="M7384">
            <v>114867</v>
          </cell>
          <cell r="N7384" t="str">
            <v>NASH COLLEGE</v>
          </cell>
          <cell r="O7384" t="str">
            <v>ISP</v>
          </cell>
          <cell r="P7384" t="str">
            <v/>
          </cell>
          <cell r="Q7384" t="str">
            <v/>
          </cell>
          <cell r="T7384" t="str">
            <v>ISP</v>
          </cell>
        </row>
        <row r="7385">
          <cell r="A7385">
            <v>20883</v>
          </cell>
          <cell r="B7385">
            <v>9084157</v>
          </cell>
          <cell r="C7385" t="str">
            <v>Poltair School, St Austell,</v>
          </cell>
          <cell r="D7385">
            <v>908</v>
          </cell>
          <cell r="E7385" t="str">
            <v>Cornwall</v>
          </cell>
          <cell r="F7385" t="str">
            <v>WEST</v>
          </cell>
          <cell r="G7385" t="str">
            <v>Plymouth</v>
          </cell>
          <cell r="H7385" t="str">
            <v>South West</v>
          </cell>
          <cell r="I7385">
            <v>9084157</v>
          </cell>
          <cell r="J7385" t="str">
            <v>Poltair School, St Austell,</v>
          </cell>
          <cell r="K7385" t="str">
            <v>MSS</v>
          </cell>
          <cell r="M7385">
            <v>124005</v>
          </cell>
          <cell r="N7385" t="str">
            <v>POLTAIR SCHOOL</v>
          </cell>
          <cell r="O7385" t="str">
            <v>MSS</v>
          </cell>
          <cell r="P7385" t="str">
            <v/>
          </cell>
          <cell r="Q7385" t="str">
            <v/>
          </cell>
          <cell r="T7385" t="str">
            <v>MSS</v>
          </cell>
        </row>
        <row r="7386">
          <cell r="A7386">
            <v>20884</v>
          </cell>
          <cell r="B7386">
            <v>8796010</v>
          </cell>
          <cell r="C7386" t="str">
            <v>Focus School Plymouth campus (was Tamar Valley School)</v>
          </cell>
          <cell r="D7386">
            <v>879</v>
          </cell>
          <cell r="E7386" t="str">
            <v>Plymouth</v>
          </cell>
          <cell r="F7386" t="str">
            <v>WEST</v>
          </cell>
          <cell r="G7386" t="str">
            <v>Plymouth</v>
          </cell>
          <cell r="H7386" t="str">
            <v>South West</v>
          </cell>
          <cell r="I7386">
            <v>8796010</v>
          </cell>
          <cell r="J7386" t="str">
            <v>Focus School Plymouth campus (was Tamar Valley School)</v>
          </cell>
          <cell r="K7386" t="str">
            <v>ISS</v>
          </cell>
          <cell r="M7386">
            <v>8796010</v>
          </cell>
          <cell r="N7386" t="str">
            <v>FOCUS SCHOOL PLYMOUTH CAMPUS (WAS TAMAR VALLEY SCHOOL)</v>
          </cell>
          <cell r="O7386" t="str">
            <v>ISS</v>
          </cell>
          <cell r="P7386" t="str">
            <v/>
          </cell>
          <cell r="Q7386" t="str">
            <v/>
          </cell>
          <cell r="T7386" t="str">
            <v>ISS</v>
          </cell>
        </row>
        <row r="7387">
          <cell r="A7387">
            <v>20885</v>
          </cell>
          <cell r="B7387">
            <v>8786213</v>
          </cell>
          <cell r="C7387" t="str">
            <v>Advanced Education - Devon School (Continuum)</v>
          </cell>
          <cell r="D7387">
            <v>878</v>
          </cell>
          <cell r="E7387" t="str">
            <v>Devon</v>
          </cell>
          <cell r="F7387" t="str">
            <v>SOUTH</v>
          </cell>
          <cell r="G7387" t="str">
            <v>Plymouth</v>
          </cell>
          <cell r="H7387" t="str">
            <v>South West</v>
          </cell>
          <cell r="I7387">
            <v>8786213</v>
          </cell>
          <cell r="J7387" t="str">
            <v>Advanced Education - Devon School (Continuum)</v>
          </cell>
          <cell r="K7387" t="str">
            <v/>
          </cell>
          <cell r="M7387">
            <v>8786213</v>
          </cell>
          <cell r="N7387" t="str">
            <v>ADVANCED EDUCATION - DEVON SCHOOL (CONTINUUM)</v>
          </cell>
          <cell r="O7387" t="str">
            <v>ISS</v>
          </cell>
          <cell r="P7387" t="str">
            <v/>
          </cell>
          <cell r="Q7387" t="str">
            <v/>
          </cell>
          <cell r="T7387" t="str">
            <v>ISS</v>
          </cell>
        </row>
        <row r="7388">
          <cell r="A7388">
            <v>20886</v>
          </cell>
          <cell r="B7388">
            <v>8786039</v>
          </cell>
          <cell r="C7388" t="str">
            <v>Chelfham Senior School</v>
          </cell>
          <cell r="D7388">
            <v>878</v>
          </cell>
          <cell r="E7388" t="str">
            <v>Devon</v>
          </cell>
          <cell r="F7388" t="str">
            <v>WEST</v>
          </cell>
          <cell r="G7388" t="str">
            <v>Plymouth</v>
          </cell>
          <cell r="H7388" t="str">
            <v>South West</v>
          </cell>
          <cell r="I7388" t="str">
            <v/>
          </cell>
          <cell r="J7388" t="str">
            <v/>
          </cell>
          <cell r="K7388" t="str">
            <v/>
          </cell>
          <cell r="M7388">
            <v>8786039</v>
          </cell>
          <cell r="N7388" t="str">
            <v>CHELFHAM SENIOR SCHOOL</v>
          </cell>
          <cell r="O7388" t="str">
            <v>ISS</v>
          </cell>
          <cell r="P7388" t="str">
            <v/>
          </cell>
          <cell r="Q7388" t="str">
            <v/>
          </cell>
          <cell r="T7388" t="str">
            <v>ISS</v>
          </cell>
        </row>
        <row r="7389">
          <cell r="A7389">
            <v>20887</v>
          </cell>
          <cell r="B7389">
            <v>8786038</v>
          </cell>
          <cell r="C7389" t="str">
            <v>Broomhayes School</v>
          </cell>
          <cell r="D7389">
            <v>878</v>
          </cell>
          <cell r="E7389" t="str">
            <v>Devon</v>
          </cell>
          <cell r="F7389" t="str">
            <v>WEST</v>
          </cell>
          <cell r="G7389" t="str">
            <v>Plymouth</v>
          </cell>
          <cell r="H7389" t="str">
            <v>South West</v>
          </cell>
          <cell r="I7389" t="str">
            <v/>
          </cell>
          <cell r="J7389" t="str">
            <v/>
          </cell>
          <cell r="K7389" t="str">
            <v/>
          </cell>
          <cell r="M7389">
            <v>8786038</v>
          </cell>
          <cell r="N7389" t="str">
            <v>BROOMHAYES SCHOOL</v>
          </cell>
          <cell r="O7389" t="str">
            <v>ISS</v>
          </cell>
          <cell r="P7389" t="str">
            <v/>
          </cell>
          <cell r="Q7389" t="str">
            <v/>
          </cell>
          <cell r="T7389" t="str">
            <v>ISS</v>
          </cell>
        </row>
        <row r="7390">
          <cell r="A7390">
            <v>20888</v>
          </cell>
          <cell r="B7390">
            <v>8797062</v>
          </cell>
          <cell r="C7390" t="str">
            <v>Woodlands School</v>
          </cell>
          <cell r="D7390">
            <v>879</v>
          </cell>
          <cell r="E7390" t="str">
            <v>Plymouth</v>
          </cell>
          <cell r="F7390" t="str">
            <v>WEST</v>
          </cell>
          <cell r="G7390" t="str">
            <v>Plymouth</v>
          </cell>
          <cell r="H7390" t="str">
            <v>South West</v>
          </cell>
          <cell r="I7390">
            <v>8797062</v>
          </cell>
          <cell r="J7390" t="str">
            <v>Woodlands School</v>
          </cell>
          <cell r="K7390" t="str">
            <v>School Sixth Form</v>
          </cell>
          <cell r="M7390">
            <v>123645</v>
          </cell>
          <cell r="N7390" t="str">
            <v>WOODLANDS SCHOOL</v>
          </cell>
          <cell r="O7390" t="str">
            <v>MSS</v>
          </cell>
          <cell r="P7390" t="str">
            <v/>
          </cell>
          <cell r="Q7390" t="str">
            <v/>
          </cell>
          <cell r="T7390" t="str">
            <v>MSS</v>
          </cell>
        </row>
        <row r="7391">
          <cell r="A7391">
            <v>20889</v>
          </cell>
          <cell r="B7391">
            <v>114869</v>
          </cell>
          <cell r="C7391" t="str">
            <v>PHOENIX LEARNING AND CARE LIMITED</v>
          </cell>
          <cell r="D7391">
            <v>878</v>
          </cell>
          <cell r="E7391" t="str">
            <v>Devon</v>
          </cell>
          <cell r="F7391" t="str">
            <v>WEST</v>
          </cell>
          <cell r="G7391" t="str">
            <v>Plymouth</v>
          </cell>
          <cell r="H7391" t="str">
            <v>South West</v>
          </cell>
          <cell r="I7391">
            <v>114869</v>
          </cell>
          <cell r="J7391" t="str">
            <v>PHOENIX LEARNING AND CARE LIMITED</v>
          </cell>
          <cell r="K7391" t="str">
            <v>ISP</v>
          </cell>
          <cell r="M7391">
            <v>114869</v>
          </cell>
          <cell r="N7391" t="str">
            <v>PHOENIX LEARNING AND CARE LIMITED</v>
          </cell>
          <cell r="O7391" t="str">
            <v>ISP</v>
          </cell>
          <cell r="P7391" t="str">
            <v/>
          </cell>
          <cell r="Q7391" t="str">
            <v/>
          </cell>
          <cell r="T7391" t="str">
            <v>ISP</v>
          </cell>
        </row>
        <row r="7392">
          <cell r="A7392">
            <v>20999</v>
          </cell>
          <cell r="B7392">
            <v>106532</v>
          </cell>
          <cell r="C7392" t="str">
            <v>BOURNEMOUTH AND POOLE COLLEGE - (106532)</v>
          </cell>
          <cell r="D7392">
            <v>836</v>
          </cell>
          <cell r="E7392" t="str">
            <v>Poole</v>
          </cell>
          <cell r="F7392" t="str">
            <v>WEST</v>
          </cell>
          <cell r="G7392" t="str">
            <v>Poole</v>
          </cell>
          <cell r="H7392" t="str">
            <v>South West</v>
          </cell>
          <cell r="I7392">
            <v>106532</v>
          </cell>
          <cell r="J7392" t="str">
            <v>THE BOURNEMOUTH AND POOLE COLLEGE</v>
          </cell>
          <cell r="K7392" t="str">
            <v>FE</v>
          </cell>
          <cell r="M7392">
            <v>106532</v>
          </cell>
          <cell r="N7392" t="str">
            <v>THE BOURNEMOUTH AND POOLE COLLEGE</v>
          </cell>
          <cell r="O7392" t="str">
            <v>FE</v>
          </cell>
          <cell r="P7392" t="str">
            <v/>
          </cell>
          <cell r="Q7392" t="str">
            <v/>
          </cell>
          <cell r="T7392" t="str">
            <v>FE</v>
          </cell>
        </row>
        <row r="7393">
          <cell r="A7393">
            <v>21000</v>
          </cell>
          <cell r="B7393">
            <v>106536</v>
          </cell>
          <cell r="C7393" t="str">
            <v>KINGSTON MAURWARD COLLEGE - (106536)</v>
          </cell>
          <cell r="D7393">
            <v>835</v>
          </cell>
          <cell r="E7393" t="str">
            <v>Dorset</v>
          </cell>
          <cell r="F7393" t="str">
            <v>WEST</v>
          </cell>
          <cell r="G7393" t="str">
            <v>Poole</v>
          </cell>
          <cell r="H7393" t="str">
            <v>South West</v>
          </cell>
          <cell r="I7393">
            <v>106536</v>
          </cell>
          <cell r="J7393" t="str">
            <v>KINGSTON MAURWARD COLLEGE</v>
          </cell>
          <cell r="K7393" t="str">
            <v>FE</v>
          </cell>
          <cell r="M7393">
            <v>106536</v>
          </cell>
          <cell r="N7393" t="str">
            <v>KINGSTON MAURWARD COLLEGE</v>
          </cell>
          <cell r="O7393" t="str">
            <v>FE</v>
          </cell>
          <cell r="P7393" t="str">
            <v/>
          </cell>
          <cell r="Q7393" t="str">
            <v/>
          </cell>
          <cell r="T7393" t="str">
            <v>FE</v>
          </cell>
        </row>
        <row r="7394">
          <cell r="A7394">
            <v>21001</v>
          </cell>
          <cell r="B7394">
            <v>108468</v>
          </cell>
          <cell r="C7394" t="str">
            <v>BROCKENHURST COLLEGE - (108468)</v>
          </cell>
          <cell r="D7394">
            <v>850</v>
          </cell>
          <cell r="E7394" t="str">
            <v>Hampshire</v>
          </cell>
          <cell r="F7394" t="str">
            <v>SOUTH</v>
          </cell>
          <cell r="G7394" t="str">
            <v>Poole</v>
          </cell>
          <cell r="H7394" t="str">
            <v>South West</v>
          </cell>
          <cell r="I7394">
            <v>108468</v>
          </cell>
          <cell r="J7394" t="str">
            <v>BROCKENHURST COLLEGE</v>
          </cell>
          <cell r="K7394" t="str">
            <v>FE</v>
          </cell>
          <cell r="M7394">
            <v>108468</v>
          </cell>
          <cell r="N7394" t="str">
            <v>BROCKENHURST COLLEGE</v>
          </cell>
          <cell r="O7394" t="str">
            <v>FE</v>
          </cell>
          <cell r="P7394" t="str">
            <v/>
          </cell>
          <cell r="Q7394" t="str">
            <v/>
          </cell>
          <cell r="T7394" t="str">
            <v>FE</v>
          </cell>
        </row>
        <row r="7395">
          <cell r="A7395">
            <v>21002</v>
          </cell>
          <cell r="B7395">
            <v>114855</v>
          </cell>
          <cell r="C7395" t="str">
            <v>FOXES ACADEMY LIMITED</v>
          </cell>
          <cell r="D7395">
            <v>933</v>
          </cell>
          <cell r="E7395" t="str">
            <v>Somerset</v>
          </cell>
          <cell r="F7395" t="str">
            <v>WEST</v>
          </cell>
          <cell r="G7395" t="str">
            <v>Poole</v>
          </cell>
          <cell r="H7395" t="str">
            <v>South West</v>
          </cell>
          <cell r="I7395">
            <v>114855</v>
          </cell>
          <cell r="J7395" t="str">
            <v>FOXES ACADEMY</v>
          </cell>
          <cell r="K7395" t="str">
            <v>ISP</v>
          </cell>
          <cell r="M7395">
            <v>114855</v>
          </cell>
          <cell r="N7395" t="str">
            <v>FOXES ACADEMY</v>
          </cell>
          <cell r="O7395" t="str">
            <v>ISP</v>
          </cell>
          <cell r="P7395" t="str">
            <v/>
          </cell>
          <cell r="Q7395" t="str">
            <v/>
          </cell>
          <cell r="T7395" t="str">
            <v>ISP</v>
          </cell>
        </row>
        <row r="7396">
          <cell r="A7396">
            <v>21003</v>
          </cell>
          <cell r="B7396">
            <v>114864</v>
          </cell>
          <cell r="C7396" t="str">
            <v>TRELOAR TRUST</v>
          </cell>
          <cell r="D7396">
            <v>850</v>
          </cell>
          <cell r="E7396" t="str">
            <v>Hampshire</v>
          </cell>
          <cell r="F7396" t="str">
            <v>SOUTH</v>
          </cell>
          <cell r="G7396" t="str">
            <v>Poole</v>
          </cell>
          <cell r="H7396" t="str">
            <v>South West</v>
          </cell>
          <cell r="I7396">
            <v>114864</v>
          </cell>
          <cell r="J7396" t="str">
            <v>TRELOAR COLLEGE</v>
          </cell>
          <cell r="K7396" t="str">
            <v>ISP</v>
          </cell>
          <cell r="M7396">
            <v>114864</v>
          </cell>
          <cell r="N7396" t="str">
            <v>TRELOAR COLLEGE</v>
          </cell>
          <cell r="O7396" t="str">
            <v>ISP</v>
          </cell>
          <cell r="P7396" t="str">
            <v/>
          </cell>
          <cell r="Q7396" t="str">
            <v/>
          </cell>
          <cell r="T7396" t="str">
            <v>ISP</v>
          </cell>
        </row>
        <row r="7397">
          <cell r="A7397">
            <v>21004</v>
          </cell>
          <cell r="B7397">
            <v>116895</v>
          </cell>
          <cell r="C7397" t="str">
            <v>ST JOHN'S SCHOOL &amp; COLLEGE</v>
          </cell>
          <cell r="D7397">
            <v>846</v>
          </cell>
          <cell r="E7397" t="str">
            <v>Brighton and Hove</v>
          </cell>
          <cell r="F7397" t="str">
            <v>SOUTH</v>
          </cell>
          <cell r="G7397" t="str">
            <v>Poole</v>
          </cell>
          <cell r="H7397" t="str">
            <v>South West</v>
          </cell>
          <cell r="I7397">
            <v>116895</v>
          </cell>
          <cell r="J7397" t="str">
            <v>ST JOHN'S SCHOOL &amp; COLLEGE</v>
          </cell>
          <cell r="K7397" t="str">
            <v>ISP</v>
          </cell>
          <cell r="M7397">
            <v>116895</v>
          </cell>
          <cell r="N7397" t="str">
            <v>ST JOHN'S SCHOOL &amp; COLLEGE</v>
          </cell>
          <cell r="O7397" t="str">
            <v>ISP</v>
          </cell>
          <cell r="P7397" t="str">
            <v/>
          </cell>
          <cell r="Q7397" t="str">
            <v/>
          </cell>
          <cell r="T7397" t="str">
            <v>ISP</v>
          </cell>
        </row>
        <row r="7398">
          <cell r="A7398">
            <v>21005</v>
          </cell>
          <cell r="B7398">
            <v>117594</v>
          </cell>
          <cell r="C7398" t="str">
            <v>SHELTON CARE LIMITED</v>
          </cell>
          <cell r="D7398">
            <v>861</v>
          </cell>
          <cell r="E7398" t="str">
            <v>Stoke-on-Trent</v>
          </cell>
          <cell r="F7398" t="str">
            <v>WEST</v>
          </cell>
          <cell r="G7398" t="str">
            <v>Poole</v>
          </cell>
          <cell r="H7398" t="str">
            <v>South West</v>
          </cell>
          <cell r="I7398">
            <v>117594</v>
          </cell>
          <cell r="J7398" t="str">
            <v>SHELTON CARE LIMITED</v>
          </cell>
          <cell r="K7398" t="str">
            <v>ISP</v>
          </cell>
          <cell r="M7398">
            <v>117594</v>
          </cell>
          <cell r="N7398" t="str">
            <v>SHELTON CARE LIMITED</v>
          </cell>
          <cell r="O7398" t="str">
            <v>ISP</v>
          </cell>
          <cell r="P7398" t="str">
            <v/>
          </cell>
          <cell r="Q7398" t="str">
            <v/>
          </cell>
          <cell r="T7398" t="str">
            <v>ISP</v>
          </cell>
        </row>
        <row r="7399">
          <cell r="A7399">
            <v>21008</v>
          </cell>
          <cell r="B7399">
            <v>114630</v>
          </cell>
          <cell r="C7399" t="str">
            <v>Lytchett Minster School</v>
          </cell>
          <cell r="D7399">
            <v>835</v>
          </cell>
          <cell r="E7399" t="str">
            <v>Dorset</v>
          </cell>
          <cell r="F7399" t="str">
            <v>WEST</v>
          </cell>
          <cell r="G7399" t="str">
            <v>Poole</v>
          </cell>
          <cell r="H7399" t="str">
            <v>South West</v>
          </cell>
          <cell r="I7399">
            <v>114630</v>
          </cell>
          <cell r="J7399" t="str">
            <v>LYTCHETT MINSTER SCHOOL</v>
          </cell>
          <cell r="K7399" t="str">
            <v>School Sixth Form</v>
          </cell>
          <cell r="M7399">
            <v>114630</v>
          </cell>
          <cell r="N7399" t="str">
            <v>LYTCHETT MINSTER SCHOOL</v>
          </cell>
          <cell r="O7399" t="str">
            <v>SCHOOL SIXTH FORM</v>
          </cell>
          <cell r="P7399" t="str">
            <v/>
          </cell>
          <cell r="Q7399" t="str">
            <v/>
          </cell>
          <cell r="T7399" t="str">
            <v>SCHOOL SIXTH FORM</v>
          </cell>
        </row>
        <row r="7400">
          <cell r="A7400">
            <v>21013</v>
          </cell>
          <cell r="B7400">
            <v>8355950</v>
          </cell>
          <cell r="C7400" t="str">
            <v>Beaucroft Foundation School</v>
          </cell>
          <cell r="D7400">
            <v>835</v>
          </cell>
          <cell r="E7400" t="str">
            <v>Dorset</v>
          </cell>
          <cell r="F7400" t="str">
            <v>WEST</v>
          </cell>
          <cell r="G7400" t="str">
            <v>Poole</v>
          </cell>
          <cell r="H7400" t="str">
            <v>South West</v>
          </cell>
          <cell r="I7400">
            <v>123456</v>
          </cell>
          <cell r="J7400" t="str">
            <v>Beaucroft Foundation School</v>
          </cell>
          <cell r="K7400" t="str">
            <v>School Sixth Form</v>
          </cell>
          <cell r="M7400">
            <v>123456</v>
          </cell>
          <cell r="N7400" t="str">
            <v>BEAUCROFT FOUNDATION SCHOOL</v>
          </cell>
          <cell r="O7400" t="str">
            <v>MSS</v>
          </cell>
          <cell r="P7400" t="str">
            <v/>
          </cell>
          <cell r="Q7400" t="str">
            <v/>
          </cell>
          <cell r="T7400" t="str">
            <v>MSS</v>
          </cell>
        </row>
        <row r="7401">
          <cell r="A7401">
            <v>21014</v>
          </cell>
          <cell r="B7401">
            <v>122234</v>
          </cell>
          <cell r="C7401" t="str">
            <v>Portfield School</v>
          </cell>
          <cell r="D7401">
            <v>835</v>
          </cell>
          <cell r="E7401" t="str">
            <v>Dorset</v>
          </cell>
          <cell r="F7401" t="str">
            <v>WEST</v>
          </cell>
          <cell r="G7401" t="str">
            <v>Poole</v>
          </cell>
          <cell r="H7401" t="str">
            <v>South West</v>
          </cell>
          <cell r="I7401">
            <v>122234</v>
          </cell>
          <cell r="J7401" t="str">
            <v>PORTFIELD SCHOOL</v>
          </cell>
          <cell r="K7401" t="str">
            <v>NMSS</v>
          </cell>
          <cell r="M7401">
            <v>122234</v>
          </cell>
          <cell r="N7401" t="str">
            <v>PORTFIELD SCHOOL</v>
          </cell>
          <cell r="O7401" t="str">
            <v>NMSS</v>
          </cell>
          <cell r="P7401" t="str">
            <v/>
          </cell>
          <cell r="Q7401" t="str">
            <v/>
          </cell>
          <cell r="T7401" t="str">
            <v>NMSS</v>
          </cell>
        </row>
        <row r="7402">
          <cell r="A7402">
            <v>21015</v>
          </cell>
          <cell r="B7402">
            <v>8357019</v>
          </cell>
          <cell r="C7402" t="str">
            <v>Yewstock School</v>
          </cell>
          <cell r="D7402">
            <v>835</v>
          </cell>
          <cell r="E7402" t="str">
            <v>Dorset</v>
          </cell>
          <cell r="F7402" t="str">
            <v>WEST</v>
          </cell>
          <cell r="G7402" t="str">
            <v>Poole</v>
          </cell>
          <cell r="H7402" t="str">
            <v>South West</v>
          </cell>
          <cell r="I7402">
            <v>8357019</v>
          </cell>
          <cell r="J7402" t="str">
            <v>Yewstock School</v>
          </cell>
          <cell r="K7402" t="str">
            <v>School Sixth Form</v>
          </cell>
          <cell r="M7402">
            <v>123665</v>
          </cell>
          <cell r="N7402" t="str">
            <v>YEWSTOCK SCHOOL</v>
          </cell>
          <cell r="O7402" t="str">
            <v>MSS</v>
          </cell>
          <cell r="P7402" t="str">
            <v/>
          </cell>
          <cell r="Q7402" t="str">
            <v/>
          </cell>
          <cell r="T7402" t="str">
            <v>MSS</v>
          </cell>
        </row>
        <row r="7403">
          <cell r="A7403">
            <v>21016</v>
          </cell>
          <cell r="B7403">
            <v>117718</v>
          </cell>
          <cell r="C7403" t="str">
            <v>Ashdown Technology College</v>
          </cell>
          <cell r="D7403">
            <v>836</v>
          </cell>
          <cell r="E7403" t="str">
            <v>Poole</v>
          </cell>
          <cell r="F7403" t="str">
            <v>WEST</v>
          </cell>
          <cell r="G7403" t="str">
            <v>Poole</v>
          </cell>
          <cell r="H7403" t="str">
            <v>South West</v>
          </cell>
          <cell r="I7403">
            <v>117718</v>
          </cell>
          <cell r="J7403" t="str">
            <v>ASHDOWN TECHNOLOGY COLLEGE</v>
          </cell>
          <cell r="K7403" t="str">
            <v>School Sixth Form</v>
          </cell>
          <cell r="M7403">
            <v>117718</v>
          </cell>
          <cell r="N7403" t="str">
            <v>ASHDOWN TECHNOLOGY COLLEGE</v>
          </cell>
          <cell r="O7403" t="str">
            <v>SCHOOL SIXTH FORM</v>
          </cell>
          <cell r="P7403" t="str">
            <v/>
          </cell>
          <cell r="Q7403" t="str">
            <v/>
          </cell>
          <cell r="T7403" t="str">
            <v>SCHOOL SIXTH FORM</v>
          </cell>
        </row>
        <row r="7404">
          <cell r="A7404">
            <v>21017</v>
          </cell>
          <cell r="B7404">
            <v>114073</v>
          </cell>
          <cell r="C7404" t="str">
            <v>St Edwards RC/CE VA School</v>
          </cell>
          <cell r="D7404">
            <v>836</v>
          </cell>
          <cell r="E7404" t="str">
            <v>Poole</v>
          </cell>
          <cell r="F7404" t="str">
            <v>WEST</v>
          </cell>
          <cell r="G7404" t="str">
            <v>Poole</v>
          </cell>
          <cell r="H7404" t="str">
            <v>South West</v>
          </cell>
          <cell r="I7404">
            <v>114073</v>
          </cell>
          <cell r="J7404" t="str">
            <v>ST EDWARD'S ROMAN CATHOLIC/CHURCH OF ENGLAND SCHOOL, POOLE</v>
          </cell>
          <cell r="K7404" t="str">
            <v>School Sixth Form</v>
          </cell>
          <cell r="M7404">
            <v>114073</v>
          </cell>
          <cell r="N7404" t="str">
            <v>ST EDWARD'S ROMAN CATHOLIC/CHURCH OF ENGLAND SCHOOL, POOLE</v>
          </cell>
          <cell r="O7404" t="str">
            <v>SCHOOL SIXTH FORM</v>
          </cell>
          <cell r="P7404" t="str">
            <v/>
          </cell>
          <cell r="Q7404" t="str">
            <v/>
          </cell>
          <cell r="T7404" t="str">
            <v>SCHOOL SIXTH FORM</v>
          </cell>
        </row>
        <row r="7405">
          <cell r="A7405">
            <v>21019</v>
          </cell>
          <cell r="B7405">
            <v>114634</v>
          </cell>
          <cell r="C7405" t="str">
            <v>POOLE HIGH SCHOOL</v>
          </cell>
          <cell r="D7405">
            <v>836</v>
          </cell>
          <cell r="E7405" t="str">
            <v>Poole</v>
          </cell>
          <cell r="F7405" t="str">
            <v>WEST</v>
          </cell>
          <cell r="G7405" t="str">
            <v>Poole</v>
          </cell>
          <cell r="H7405" t="str">
            <v>South West</v>
          </cell>
          <cell r="I7405">
            <v>114634</v>
          </cell>
          <cell r="J7405" t="str">
            <v>POOLE HIGH SCHOOL</v>
          </cell>
          <cell r="K7405" t="str">
            <v>School Sixth Form</v>
          </cell>
          <cell r="M7405">
            <v>114634</v>
          </cell>
          <cell r="N7405" t="str">
            <v>POOLE HIGH SCHOOL</v>
          </cell>
          <cell r="O7405" t="str">
            <v>SCHOOL SIXTH FORM</v>
          </cell>
          <cell r="P7405" t="str">
            <v/>
          </cell>
          <cell r="Q7405" t="str">
            <v/>
          </cell>
          <cell r="T7405" t="str">
            <v>SCHOOL SIXTH FORM</v>
          </cell>
        </row>
        <row r="7406">
          <cell r="A7406">
            <v>21020</v>
          </cell>
          <cell r="B7406">
            <v>119850</v>
          </cell>
          <cell r="C7406" t="str">
            <v>Poole Grammar School</v>
          </cell>
          <cell r="D7406">
            <v>836</v>
          </cell>
          <cell r="E7406" t="str">
            <v>Poole</v>
          </cell>
          <cell r="F7406" t="str">
            <v>WEST</v>
          </cell>
          <cell r="G7406" t="str">
            <v>Poole</v>
          </cell>
          <cell r="H7406" t="str">
            <v>South West</v>
          </cell>
          <cell r="I7406">
            <v>119850</v>
          </cell>
          <cell r="J7406" t="str">
            <v>POOLE GRAMMAR SCHOOL</v>
          </cell>
          <cell r="K7406" t="str">
            <v>Academy</v>
          </cell>
          <cell r="M7406">
            <v>119850</v>
          </cell>
          <cell r="N7406" t="str">
            <v>POOLE GRAMMAR SCHOOL</v>
          </cell>
          <cell r="O7406" t="str">
            <v>ACADEMY</v>
          </cell>
          <cell r="P7406">
            <v>8365409</v>
          </cell>
          <cell r="Q7406" t="str">
            <v>ACADEMY Converter</v>
          </cell>
          <cell r="T7406" t="str">
            <v>ACADEMY</v>
          </cell>
        </row>
        <row r="7407">
          <cell r="A7407">
            <v>21021</v>
          </cell>
          <cell r="B7407">
            <v>119560</v>
          </cell>
          <cell r="C7407" t="str">
            <v>Corfe Hills School</v>
          </cell>
          <cell r="D7407">
            <v>836</v>
          </cell>
          <cell r="E7407" t="str">
            <v>Poole</v>
          </cell>
          <cell r="F7407" t="str">
            <v>WEST</v>
          </cell>
          <cell r="G7407" t="str">
            <v>Poole</v>
          </cell>
          <cell r="H7407" t="str">
            <v>South West</v>
          </cell>
          <cell r="I7407">
            <v>119560</v>
          </cell>
          <cell r="J7407" t="str">
            <v>CORFE HILLS SCHOOL ACADEMY TRUST</v>
          </cell>
          <cell r="K7407" t="str">
            <v>Academy</v>
          </cell>
          <cell r="M7407">
            <v>119560</v>
          </cell>
          <cell r="N7407" t="str">
            <v>CORFE HILLS SCHOOL ACADEMY TRUST</v>
          </cell>
          <cell r="O7407" t="str">
            <v>ACADEMY</v>
          </cell>
          <cell r="P7407">
            <v>8365410</v>
          </cell>
          <cell r="Q7407" t="str">
            <v>ACADEMY Converter</v>
          </cell>
          <cell r="T7407" t="str">
            <v>ACADEMY</v>
          </cell>
        </row>
        <row r="7408">
          <cell r="A7408">
            <v>21022</v>
          </cell>
          <cell r="B7408">
            <v>8365951</v>
          </cell>
          <cell r="C7408" t="str">
            <v>Montacute School</v>
          </cell>
          <cell r="D7408">
            <v>836</v>
          </cell>
          <cell r="E7408" t="str">
            <v>Poole</v>
          </cell>
          <cell r="F7408" t="str">
            <v>WEST</v>
          </cell>
          <cell r="G7408" t="str">
            <v>Poole</v>
          </cell>
          <cell r="H7408" t="str">
            <v>South West</v>
          </cell>
          <cell r="I7408">
            <v>120286</v>
          </cell>
          <cell r="J7408" t="str">
            <v>MONTACUTE SCHOOL</v>
          </cell>
          <cell r="K7408" t="str">
            <v>Academy</v>
          </cell>
          <cell r="M7408">
            <v>120286</v>
          </cell>
          <cell r="N7408" t="str">
            <v>MONTACUTE SCHOOL</v>
          </cell>
          <cell r="O7408" t="str">
            <v>ACADEMY SPECIAL</v>
          </cell>
          <cell r="P7408">
            <v>8365951</v>
          </cell>
          <cell r="Q7408" t="str">
            <v>ACADEMY Converter</v>
          </cell>
          <cell r="T7408" t="str">
            <v>ACADEMY SPECIAL</v>
          </cell>
        </row>
        <row r="7409">
          <cell r="A7409">
            <v>21024</v>
          </cell>
          <cell r="B7409">
            <v>122522</v>
          </cell>
          <cell r="C7409" t="str">
            <v>VICTORIA EDUCATION CENTRE &amp; SPORTS COLLEGE</v>
          </cell>
          <cell r="D7409">
            <v>836</v>
          </cell>
          <cell r="E7409" t="str">
            <v>Poole</v>
          </cell>
          <cell r="F7409" t="str">
            <v>WEST</v>
          </cell>
          <cell r="G7409" t="str">
            <v>Poole</v>
          </cell>
          <cell r="H7409" t="str">
            <v>South West</v>
          </cell>
          <cell r="I7409">
            <v>122522</v>
          </cell>
          <cell r="J7409" t="str">
            <v>FITTED INTERIORS TRAINING AND INSTALLATIONS LIMITED</v>
          </cell>
          <cell r="K7409" t="str">
            <v>FE</v>
          </cell>
          <cell r="M7409">
            <v>122552</v>
          </cell>
          <cell r="N7409" t="str">
            <v>VICTORIA EDUCATION CENTRE &amp; SPORTS COLLEGE</v>
          </cell>
          <cell r="O7409" t="str">
            <v>NMSS</v>
          </cell>
          <cell r="P7409" t="str">
            <v/>
          </cell>
          <cell r="Q7409" t="str">
            <v/>
          </cell>
          <cell r="T7409" t="str">
            <v>NMSS</v>
          </cell>
        </row>
        <row r="7410">
          <cell r="A7410">
            <v>21029</v>
          </cell>
          <cell r="B7410">
            <v>888005</v>
          </cell>
          <cell r="C7410" t="str">
            <v>St John's School (Brighton)</v>
          </cell>
          <cell r="D7410">
            <v>845</v>
          </cell>
          <cell r="E7410" t="str">
            <v>East Sussex</v>
          </cell>
          <cell r="F7410" t="str">
            <v>SOUTH</v>
          </cell>
          <cell r="G7410" t="str">
            <v>Poole</v>
          </cell>
          <cell r="H7410" t="str">
            <v>South West</v>
          </cell>
          <cell r="I7410">
            <v>888005</v>
          </cell>
          <cell r="J7410" t="str">
            <v>ST JOHN'S SCHOOL (BRIGHTON)</v>
          </cell>
          <cell r="K7410" t="str">
            <v>NMSS</v>
          </cell>
          <cell r="M7410">
            <v>123924</v>
          </cell>
          <cell r="N7410" t="str">
            <v>ST JOHN'S SCHOOL (BRIGHTON)</v>
          </cell>
          <cell r="O7410" t="str">
            <v>NMSS</v>
          </cell>
          <cell r="P7410" t="str">
            <v/>
          </cell>
          <cell r="Q7410" t="str">
            <v/>
          </cell>
          <cell r="T7410" t="str">
            <v>NMSS</v>
          </cell>
        </row>
        <row r="7411">
          <cell r="A7411">
            <v>21031</v>
          </cell>
          <cell r="B7411">
            <v>123728</v>
          </cell>
          <cell r="C7411" t="str">
            <v>The West of England School and College</v>
          </cell>
          <cell r="D7411">
            <v>878</v>
          </cell>
          <cell r="E7411" t="str">
            <v>Devon</v>
          </cell>
          <cell r="F7411" t="str">
            <v>WEST</v>
          </cell>
          <cell r="G7411" t="str">
            <v>Poole</v>
          </cell>
          <cell r="H7411" t="str">
            <v>South West</v>
          </cell>
          <cell r="I7411">
            <v>123728</v>
          </cell>
          <cell r="J7411" t="str">
            <v xml:space="preserve">WEST OF ENGLAND SCHOOL FOR CHILDREN WITH LITTLE OR NO SIGHT </v>
          </cell>
          <cell r="K7411" t="str">
            <v>NMSS</v>
          </cell>
          <cell r="M7411">
            <v>123728</v>
          </cell>
          <cell r="N7411" t="str">
            <v xml:space="preserve">WEST OF ENGLAND SCHOOL FOR CHILDREN WITH LITTLE OR NO SIGHT </v>
          </cell>
          <cell r="O7411" t="str">
            <v>NMSS</v>
          </cell>
          <cell r="P7411" t="str">
            <v/>
          </cell>
          <cell r="Q7411" t="str">
            <v/>
          </cell>
          <cell r="T7411" t="str">
            <v>NMSS</v>
          </cell>
        </row>
        <row r="7412">
          <cell r="A7412">
            <v>21032</v>
          </cell>
          <cell r="B7412">
            <v>114829</v>
          </cell>
          <cell r="C7412" t="str">
            <v>Dame Hannah Rogers School</v>
          </cell>
          <cell r="D7412">
            <v>878</v>
          </cell>
          <cell r="E7412" t="str">
            <v>Devon</v>
          </cell>
          <cell r="F7412" t="str">
            <v>WEST</v>
          </cell>
          <cell r="G7412" t="str">
            <v>Poole</v>
          </cell>
          <cell r="H7412" t="str">
            <v>South West</v>
          </cell>
          <cell r="I7412">
            <v>114829</v>
          </cell>
          <cell r="J7412" t="str">
            <v>DAME HANNAH ROGERS SCHOOL</v>
          </cell>
          <cell r="K7412" t="str">
            <v>NMSS</v>
          </cell>
          <cell r="M7412">
            <v>114829</v>
          </cell>
          <cell r="N7412" t="str">
            <v>DAME HANNAH ROGERS SCHOOL</v>
          </cell>
          <cell r="O7412" t="str">
            <v>NMSS</v>
          </cell>
          <cell r="P7412" t="str">
            <v/>
          </cell>
          <cell r="Q7412" t="str">
            <v/>
          </cell>
          <cell r="T7412" t="str">
            <v>NMSS</v>
          </cell>
        </row>
        <row r="7413">
          <cell r="A7413">
            <v>21035</v>
          </cell>
          <cell r="B7413">
            <v>122216</v>
          </cell>
          <cell r="C7413" t="str">
            <v>Langside School</v>
          </cell>
          <cell r="D7413">
            <v>836</v>
          </cell>
          <cell r="E7413" t="str">
            <v>Poole</v>
          </cell>
          <cell r="F7413" t="str">
            <v>WEST</v>
          </cell>
          <cell r="G7413" t="str">
            <v>Poole</v>
          </cell>
          <cell r="H7413" t="str">
            <v>South West</v>
          </cell>
          <cell r="I7413">
            <v>122216</v>
          </cell>
          <cell r="J7413" t="str">
            <v>LANGSIDE SCHOOL</v>
          </cell>
          <cell r="K7413" t="str">
            <v>NMSS</v>
          </cell>
          <cell r="M7413">
            <v>122216</v>
          </cell>
          <cell r="N7413" t="str">
            <v>LANGSIDE SCHOOL</v>
          </cell>
          <cell r="O7413" t="str">
            <v>NMSS</v>
          </cell>
          <cell r="P7413" t="str">
            <v/>
          </cell>
          <cell r="Q7413" t="str">
            <v/>
          </cell>
          <cell r="T7413" t="str">
            <v>NMSS</v>
          </cell>
        </row>
        <row r="7414">
          <cell r="A7414">
            <v>21036</v>
          </cell>
          <cell r="B7414">
            <v>114879</v>
          </cell>
          <cell r="C7414" t="str">
            <v>STANBRIDGE EARLS SCHOOL TRUST</v>
          </cell>
          <cell r="D7414">
            <v>850</v>
          </cell>
          <cell r="E7414" t="str">
            <v>Hampshire</v>
          </cell>
          <cell r="F7414" t="str">
            <v>SOUTH</v>
          </cell>
          <cell r="G7414" t="str">
            <v>Poole</v>
          </cell>
          <cell r="H7414" t="str">
            <v>South West</v>
          </cell>
          <cell r="I7414">
            <v>114879</v>
          </cell>
          <cell r="J7414" t="str">
            <v>STANBRIDGE EARLS SCHOOL</v>
          </cell>
          <cell r="K7414" t="str">
            <v>MSS</v>
          </cell>
          <cell r="M7414">
            <v>114879</v>
          </cell>
          <cell r="N7414" t="str">
            <v>STANBRIDGE EARLS SCHOOL</v>
          </cell>
          <cell r="O7414" t="str">
            <v>ISS</v>
          </cell>
          <cell r="P7414" t="str">
            <v/>
          </cell>
          <cell r="Q7414" t="str">
            <v/>
          </cell>
          <cell r="T7414" t="str">
            <v>ISS</v>
          </cell>
        </row>
        <row r="7415">
          <cell r="A7415">
            <v>21037</v>
          </cell>
          <cell r="B7415">
            <v>114874</v>
          </cell>
          <cell r="C7415" t="str">
            <v>THE ROYAL NATIONAL COLLEGE FOR THE BLIND</v>
          </cell>
          <cell r="D7415">
            <v>884</v>
          </cell>
          <cell r="E7415" t="str">
            <v>Herefordshire</v>
          </cell>
          <cell r="F7415" t="str">
            <v>WEST</v>
          </cell>
          <cell r="G7415" t="str">
            <v>Poole</v>
          </cell>
          <cell r="H7415" t="str">
            <v>South West</v>
          </cell>
          <cell r="I7415">
            <v>114874</v>
          </cell>
          <cell r="J7415" t="str">
            <v>ROYAL NATIONAL COLLEGE FOR THE BLIND</v>
          </cell>
          <cell r="K7415" t="str">
            <v>ISP</v>
          </cell>
          <cell r="M7415">
            <v>114874</v>
          </cell>
          <cell r="N7415" t="str">
            <v>ROYAL NATIONAL COLLEGE FOR THE BLIND</v>
          </cell>
          <cell r="O7415" t="str">
            <v>ISP</v>
          </cell>
          <cell r="P7415" t="str">
            <v/>
          </cell>
          <cell r="Q7415" t="str">
            <v/>
          </cell>
          <cell r="T7415" t="str">
            <v>ISP</v>
          </cell>
        </row>
        <row r="7416">
          <cell r="A7416">
            <v>21038</v>
          </cell>
          <cell r="B7416">
            <v>122927</v>
          </cell>
          <cell r="C7416" t="str">
            <v xml:space="preserve">SHEILING SCHOOL </v>
          </cell>
          <cell r="D7416">
            <v>835</v>
          </cell>
          <cell r="E7416" t="str">
            <v>Dorset</v>
          </cell>
          <cell r="F7416" t="str">
            <v>WEST</v>
          </cell>
          <cell r="G7416" t="str">
            <v>Poole</v>
          </cell>
          <cell r="H7416" t="str">
            <v>South West</v>
          </cell>
          <cell r="I7416">
            <v>122927</v>
          </cell>
          <cell r="J7416" t="str">
            <v>SHEILING SCHOOL</v>
          </cell>
          <cell r="K7416" t="str">
            <v>ISS</v>
          </cell>
          <cell r="M7416">
            <v>8036000</v>
          </cell>
          <cell r="N7416" t="str">
            <v>SHEILING SCHOOL</v>
          </cell>
          <cell r="O7416" t="str">
            <v>ISS</v>
          </cell>
          <cell r="P7416" t="str">
            <v/>
          </cell>
          <cell r="Q7416" t="str">
            <v/>
          </cell>
          <cell r="T7416" t="str">
            <v>ISS</v>
          </cell>
        </row>
        <row r="7417">
          <cell r="A7417">
            <v>21039</v>
          </cell>
          <cell r="B7417">
            <v>8377012</v>
          </cell>
          <cell r="C7417" t="str">
            <v>Linwood School</v>
          </cell>
          <cell r="D7417">
            <v>837</v>
          </cell>
          <cell r="E7417" t="str">
            <v>Bournemouth</v>
          </cell>
          <cell r="F7417" t="str">
            <v>WEST</v>
          </cell>
          <cell r="G7417" t="str">
            <v>Poole</v>
          </cell>
          <cell r="H7417" t="str">
            <v>South West</v>
          </cell>
          <cell r="I7417">
            <v>123661</v>
          </cell>
          <cell r="J7417" t="str">
            <v>Linwood School</v>
          </cell>
          <cell r="K7417" t="str">
            <v>MSS</v>
          </cell>
          <cell r="M7417">
            <v>123661</v>
          </cell>
          <cell r="N7417" t="str">
            <v>LINWOOD SCHOOL</v>
          </cell>
          <cell r="O7417" t="str">
            <v>MSS</v>
          </cell>
          <cell r="P7417" t="str">
            <v/>
          </cell>
          <cell r="Q7417" t="str">
            <v/>
          </cell>
          <cell r="T7417" t="str">
            <v>MSS</v>
          </cell>
        </row>
        <row r="7418">
          <cell r="A7418">
            <v>21040</v>
          </cell>
          <cell r="B7418">
            <v>8356016</v>
          </cell>
          <cell r="C7418" t="str">
            <v>Purbeck View</v>
          </cell>
          <cell r="D7418">
            <v>835</v>
          </cell>
          <cell r="E7418" t="str">
            <v>Dorset</v>
          </cell>
          <cell r="F7418" t="str">
            <v>WEST</v>
          </cell>
          <cell r="G7418" t="str">
            <v>Poole</v>
          </cell>
          <cell r="H7418" t="str">
            <v>South West</v>
          </cell>
          <cell r="I7418" t="str">
            <v/>
          </cell>
          <cell r="J7418" t="str">
            <v/>
          </cell>
          <cell r="K7418" t="str">
            <v/>
          </cell>
          <cell r="M7418">
            <v>8356016</v>
          </cell>
          <cell r="N7418" t="str">
            <v>PURBECK VIEW</v>
          </cell>
          <cell r="O7418" t="str">
            <v>ISS</v>
          </cell>
          <cell r="P7418" t="str">
            <v/>
          </cell>
          <cell r="Q7418" t="str">
            <v/>
          </cell>
          <cell r="T7418" t="str">
            <v>ISS</v>
          </cell>
        </row>
        <row r="7419">
          <cell r="A7419">
            <v>21041</v>
          </cell>
          <cell r="B7419">
            <v>108382</v>
          </cell>
          <cell r="C7419" t="str">
            <v>TOTTON COLLEGE - (108382)</v>
          </cell>
          <cell r="D7419">
            <v>850</v>
          </cell>
          <cell r="E7419" t="str">
            <v>Hampshire</v>
          </cell>
          <cell r="F7419" t="str">
            <v>SOUTH</v>
          </cell>
          <cell r="G7419" t="str">
            <v>Poole</v>
          </cell>
          <cell r="H7419" t="str">
            <v>South West</v>
          </cell>
          <cell r="I7419">
            <v>108382</v>
          </cell>
          <cell r="J7419" t="str">
            <v>TOTTON COLLEGE</v>
          </cell>
          <cell r="K7419" t="str">
            <v>FE</v>
          </cell>
          <cell r="M7419">
            <v>108382</v>
          </cell>
          <cell r="N7419" t="str">
            <v>TOTTON COLLEGE</v>
          </cell>
          <cell r="O7419" t="str">
            <v>FE</v>
          </cell>
          <cell r="P7419" t="str">
            <v/>
          </cell>
          <cell r="Q7419" t="str">
            <v/>
          </cell>
          <cell r="T7419" t="str">
            <v>FE</v>
          </cell>
        </row>
        <row r="7420">
          <cell r="A7420">
            <v>21042</v>
          </cell>
          <cell r="B7420">
            <v>114865</v>
          </cell>
          <cell r="C7420" t="str">
            <v>LUFTON COLLEGE OF FURTHER EDUCATION</v>
          </cell>
          <cell r="D7420">
            <v>933</v>
          </cell>
          <cell r="E7420" t="str">
            <v>Somerset</v>
          </cell>
          <cell r="F7420" t="str">
            <v>WEST</v>
          </cell>
          <cell r="G7420" t="str">
            <v>Poole</v>
          </cell>
          <cell r="H7420" t="str">
            <v>South West</v>
          </cell>
          <cell r="I7420">
            <v>114865</v>
          </cell>
          <cell r="J7420" t="str">
            <v>LUFTON COLLEGE OF FURTHER EDUCATION</v>
          </cell>
          <cell r="K7420" t="str">
            <v>ISP</v>
          </cell>
          <cell r="M7420">
            <v>114865</v>
          </cell>
          <cell r="N7420" t="str">
            <v>LUFTON COLLEGE OF FURTHER EDUCATION</v>
          </cell>
          <cell r="O7420" t="str">
            <v>ISP</v>
          </cell>
          <cell r="P7420" t="str">
            <v/>
          </cell>
          <cell r="Q7420" t="str">
            <v/>
          </cell>
          <cell r="T7420" t="str">
            <v>ISP</v>
          </cell>
        </row>
        <row r="7421">
          <cell r="A7421">
            <v>21043</v>
          </cell>
          <cell r="B7421">
            <v>114854</v>
          </cell>
          <cell r="C7421" t="str">
            <v>THE FORTUNE CENTRE OF RIDING THERAPY</v>
          </cell>
          <cell r="D7421">
            <v>850</v>
          </cell>
          <cell r="E7421" t="str">
            <v>Hampshire</v>
          </cell>
          <cell r="F7421" t="str">
            <v>SOUTH</v>
          </cell>
          <cell r="G7421" t="str">
            <v>Poole</v>
          </cell>
          <cell r="H7421" t="str">
            <v>South West</v>
          </cell>
          <cell r="I7421">
            <v>114854</v>
          </cell>
          <cell r="J7421" t="str">
            <v>THE FORTUNE CENTRE OF RIDING THERAPY</v>
          </cell>
          <cell r="K7421" t="str">
            <v>ISP</v>
          </cell>
          <cell r="M7421">
            <v>114854</v>
          </cell>
          <cell r="N7421" t="str">
            <v>THE FORTUNE CENTRE OF RIDING THERAPY</v>
          </cell>
          <cell r="O7421" t="str">
            <v>ISP</v>
          </cell>
          <cell r="P7421" t="str">
            <v/>
          </cell>
          <cell r="Q7421" t="str">
            <v/>
          </cell>
          <cell r="T7421" t="str">
            <v>ISP</v>
          </cell>
        </row>
        <row r="7422">
          <cell r="A7422">
            <v>21044</v>
          </cell>
          <cell r="B7422">
            <v>122215</v>
          </cell>
          <cell r="C7422" t="str">
            <v>St Dominic's School</v>
          </cell>
          <cell r="D7422">
            <v>936</v>
          </cell>
          <cell r="E7422" t="str">
            <v>Surrey</v>
          </cell>
          <cell r="F7422" t="str">
            <v>SOUTH</v>
          </cell>
          <cell r="G7422" t="str">
            <v>Poole</v>
          </cell>
          <cell r="H7422" t="str">
            <v>South West</v>
          </cell>
          <cell r="I7422">
            <v>122215</v>
          </cell>
          <cell r="J7422" t="str">
            <v>ST DOMINIC'S SCHOOL</v>
          </cell>
          <cell r="K7422" t="str">
            <v>NMSS</v>
          </cell>
          <cell r="M7422">
            <v>122215</v>
          </cell>
          <cell r="N7422" t="str">
            <v>ST DOMINIC'S SCHOOL</v>
          </cell>
          <cell r="O7422" t="str">
            <v>NMSS</v>
          </cell>
          <cell r="P7422" t="str">
            <v/>
          </cell>
          <cell r="Q7422" t="str">
            <v/>
          </cell>
          <cell r="T7422" t="str">
            <v>NMSS</v>
          </cell>
        </row>
        <row r="7423">
          <cell r="A7423">
            <v>21045</v>
          </cell>
          <cell r="B7423">
            <v>9336195</v>
          </cell>
          <cell r="C7423" t="str">
            <v>Farleigh College</v>
          </cell>
          <cell r="D7423">
            <v>933</v>
          </cell>
          <cell r="E7423" t="str">
            <v>Somerset</v>
          </cell>
          <cell r="F7423" t="str">
            <v>WEST</v>
          </cell>
          <cell r="G7423" t="str">
            <v>Poole</v>
          </cell>
          <cell r="H7423" t="str">
            <v>South West</v>
          </cell>
          <cell r="I7423" t="str">
            <v/>
          </cell>
          <cell r="J7423" t="str">
            <v/>
          </cell>
          <cell r="K7423" t="str">
            <v/>
          </cell>
          <cell r="M7423">
            <v>114892</v>
          </cell>
          <cell r="N7423" t="str">
            <v>FARLEIGH FURTHER EDUCATION COLLEGE</v>
          </cell>
          <cell r="O7423" t="str">
            <v>ISP</v>
          </cell>
          <cell r="P7423" t="str">
            <v/>
          </cell>
          <cell r="Q7423" t="str">
            <v/>
          </cell>
          <cell r="T7423" t="str">
            <v>ISP</v>
          </cell>
        </row>
        <row r="7424">
          <cell r="A7424">
            <v>21159</v>
          </cell>
          <cell r="B7424">
            <v>105206</v>
          </cell>
          <cell r="C7424" t="str">
            <v>NORTON RADSTOCK COLLEGE - (105206)</v>
          </cell>
          <cell r="D7424">
            <v>800</v>
          </cell>
          <cell r="E7424" t="str">
            <v>Bath and North East Somerset</v>
          </cell>
          <cell r="F7424" t="str">
            <v>WEST</v>
          </cell>
          <cell r="G7424" t="str">
            <v>Somerset</v>
          </cell>
          <cell r="H7424" t="str">
            <v>South West</v>
          </cell>
          <cell r="I7424">
            <v>105206</v>
          </cell>
          <cell r="J7424" t="str">
            <v>NORTON RADSTOCK COLLEGE</v>
          </cell>
          <cell r="K7424" t="str">
            <v>FE</v>
          </cell>
          <cell r="M7424">
            <v>105206</v>
          </cell>
          <cell r="N7424" t="str">
            <v>NORTON RADSTOCK COLLEGE</v>
          </cell>
          <cell r="O7424" t="str">
            <v>FE</v>
          </cell>
          <cell r="P7424" t="str">
            <v/>
          </cell>
          <cell r="Q7424" t="str">
            <v/>
          </cell>
          <cell r="T7424" t="str">
            <v>FE</v>
          </cell>
        </row>
        <row r="7425">
          <cell r="A7425">
            <v>21160</v>
          </cell>
          <cell r="B7425">
            <v>105242</v>
          </cell>
          <cell r="C7425" t="str">
            <v>WESTON COLLEGE - (105242)</v>
          </cell>
          <cell r="D7425">
            <v>802</v>
          </cell>
          <cell r="E7425" t="str">
            <v>North Somerset</v>
          </cell>
          <cell r="F7425" t="str">
            <v>WEST</v>
          </cell>
          <cell r="G7425" t="str">
            <v>Somerset</v>
          </cell>
          <cell r="H7425" t="str">
            <v>South West</v>
          </cell>
          <cell r="I7425">
            <v>105242</v>
          </cell>
          <cell r="J7425" t="str">
            <v>WESTON COLLEGE</v>
          </cell>
          <cell r="K7425" t="str">
            <v>FE</v>
          </cell>
          <cell r="M7425">
            <v>105242</v>
          </cell>
          <cell r="N7425" t="str">
            <v>WESTON COLLEGE</v>
          </cell>
          <cell r="O7425" t="str">
            <v>FE</v>
          </cell>
          <cell r="P7425" t="str">
            <v/>
          </cell>
          <cell r="Q7425" t="str">
            <v/>
          </cell>
          <cell r="T7425" t="str">
            <v>FE</v>
          </cell>
        </row>
        <row r="7426">
          <cell r="A7426">
            <v>21161</v>
          </cell>
          <cell r="B7426">
            <v>106483</v>
          </cell>
          <cell r="C7426" t="str">
            <v>BICTON COLLEGE - (106483)</v>
          </cell>
          <cell r="D7426">
            <v>878</v>
          </cell>
          <cell r="E7426" t="str">
            <v>Devon</v>
          </cell>
          <cell r="F7426" t="str">
            <v>WEST</v>
          </cell>
          <cell r="G7426" t="str">
            <v>Somerset</v>
          </cell>
          <cell r="H7426" t="str">
            <v>South West</v>
          </cell>
          <cell r="I7426">
            <v>106483</v>
          </cell>
          <cell r="J7426" t="str">
            <v>BICTON COLLEGE</v>
          </cell>
          <cell r="K7426" t="str">
            <v>FE</v>
          </cell>
          <cell r="M7426">
            <v>106483</v>
          </cell>
          <cell r="N7426" t="str">
            <v>BICTON COLLEGE</v>
          </cell>
          <cell r="O7426" t="str">
            <v>FE</v>
          </cell>
          <cell r="P7426" t="str">
            <v/>
          </cell>
          <cell r="Q7426" t="str">
            <v/>
          </cell>
          <cell r="T7426" t="str">
            <v>FE</v>
          </cell>
        </row>
        <row r="7427">
          <cell r="A7427">
            <v>21162</v>
          </cell>
          <cell r="B7427">
            <v>106509</v>
          </cell>
          <cell r="C7427" t="str">
            <v>PETROC - (106509)</v>
          </cell>
          <cell r="D7427">
            <v>878</v>
          </cell>
          <cell r="E7427" t="str">
            <v>Devon</v>
          </cell>
          <cell r="F7427" t="str">
            <v>WEST</v>
          </cell>
          <cell r="G7427" t="str">
            <v>Somerset</v>
          </cell>
          <cell r="H7427" t="str">
            <v>South West</v>
          </cell>
          <cell r="I7427">
            <v>106509</v>
          </cell>
          <cell r="J7427" t="str">
            <v>PETROC</v>
          </cell>
          <cell r="K7427" t="str">
            <v>FE</v>
          </cell>
          <cell r="M7427">
            <v>106509</v>
          </cell>
          <cell r="N7427" t="str">
            <v>PETROC</v>
          </cell>
          <cell r="O7427" t="str">
            <v>FE</v>
          </cell>
          <cell r="P7427" t="str">
            <v/>
          </cell>
          <cell r="Q7427" t="str">
            <v/>
          </cell>
          <cell r="T7427" t="str">
            <v>FE</v>
          </cell>
        </row>
        <row r="7428">
          <cell r="A7428">
            <v>21163</v>
          </cell>
          <cell r="B7428">
            <v>107531</v>
          </cell>
          <cell r="C7428" t="str">
            <v>BRIDGWATER COLLEGE - (107531)</v>
          </cell>
          <cell r="D7428">
            <v>933</v>
          </cell>
          <cell r="E7428" t="str">
            <v>Somerset</v>
          </cell>
          <cell r="F7428" t="str">
            <v>WEST</v>
          </cell>
          <cell r="G7428" t="str">
            <v>Somerset</v>
          </cell>
          <cell r="H7428" t="str">
            <v>South West</v>
          </cell>
          <cell r="I7428">
            <v>107531</v>
          </cell>
          <cell r="J7428" t="str">
            <v>BRIDGWATER COLLEGE</v>
          </cell>
          <cell r="K7428" t="str">
            <v>FE</v>
          </cell>
          <cell r="M7428">
            <v>107531</v>
          </cell>
          <cell r="N7428" t="str">
            <v>BRIDGWATER COLLEGE</v>
          </cell>
          <cell r="O7428" t="str">
            <v>FE</v>
          </cell>
          <cell r="P7428" t="str">
            <v/>
          </cell>
          <cell r="Q7428" t="str">
            <v/>
          </cell>
          <cell r="T7428" t="str">
            <v>FE</v>
          </cell>
        </row>
        <row r="7429">
          <cell r="A7429">
            <v>21165</v>
          </cell>
          <cell r="B7429">
            <v>107538</v>
          </cell>
          <cell r="C7429" t="str">
            <v>SOMERSET COLLEGE OF ARTS AND TECHNOLOGY - (107538)</v>
          </cell>
          <cell r="D7429">
            <v>933</v>
          </cell>
          <cell r="E7429" t="str">
            <v>Somerset</v>
          </cell>
          <cell r="F7429" t="str">
            <v>WEST</v>
          </cell>
          <cell r="G7429" t="str">
            <v>Somerset</v>
          </cell>
          <cell r="H7429" t="str">
            <v>South West</v>
          </cell>
          <cell r="I7429">
            <v>107538</v>
          </cell>
          <cell r="J7429" t="str">
            <v>SOMERSET COLLEGE OF ARTS AND TECHNOLOGY</v>
          </cell>
          <cell r="K7429" t="str">
            <v>FE</v>
          </cell>
          <cell r="M7429">
            <v>107538</v>
          </cell>
          <cell r="N7429" t="str">
            <v>SOMERSET COLLEGE OF ARTS AND TECHNOLOGY</v>
          </cell>
          <cell r="O7429" t="str">
            <v>FE</v>
          </cell>
          <cell r="P7429" t="str">
            <v/>
          </cell>
          <cell r="Q7429" t="str">
            <v/>
          </cell>
          <cell r="T7429" t="str">
            <v>FE</v>
          </cell>
        </row>
        <row r="7430">
          <cell r="A7430">
            <v>21166</v>
          </cell>
          <cell r="B7430">
            <v>107542</v>
          </cell>
          <cell r="C7430" t="str">
            <v>STRODE COLLEGE - (107542)</v>
          </cell>
          <cell r="D7430">
            <v>933</v>
          </cell>
          <cell r="E7430" t="str">
            <v>Somerset</v>
          </cell>
          <cell r="F7430" t="str">
            <v>WEST</v>
          </cell>
          <cell r="G7430" t="str">
            <v>Somerset</v>
          </cell>
          <cell r="H7430" t="str">
            <v>South West</v>
          </cell>
          <cell r="I7430">
            <v>107542</v>
          </cell>
          <cell r="J7430" t="str">
            <v>STRODE COLLEGE</v>
          </cell>
          <cell r="K7430" t="str">
            <v>FE</v>
          </cell>
          <cell r="M7430">
            <v>107542</v>
          </cell>
          <cell r="N7430" t="str">
            <v>STRODE COLLEGE</v>
          </cell>
          <cell r="O7430" t="str">
            <v>FE</v>
          </cell>
          <cell r="P7430" t="str">
            <v/>
          </cell>
          <cell r="Q7430" t="str">
            <v/>
          </cell>
          <cell r="T7430" t="str">
            <v>FE</v>
          </cell>
        </row>
        <row r="7431">
          <cell r="A7431">
            <v>21167</v>
          </cell>
          <cell r="B7431">
            <v>107546</v>
          </cell>
          <cell r="C7431" t="str">
            <v>YEOVIL COLLEGE - (107546)</v>
          </cell>
          <cell r="D7431">
            <v>933</v>
          </cell>
          <cell r="E7431" t="str">
            <v>Somerset</v>
          </cell>
          <cell r="F7431" t="str">
            <v>WEST</v>
          </cell>
          <cell r="G7431" t="str">
            <v>Somerset</v>
          </cell>
          <cell r="H7431" t="str">
            <v>South West</v>
          </cell>
          <cell r="I7431">
            <v>107546</v>
          </cell>
          <cell r="J7431" t="str">
            <v>YEOVIL COLLEGE</v>
          </cell>
          <cell r="K7431" t="str">
            <v>FE</v>
          </cell>
          <cell r="M7431">
            <v>107546</v>
          </cell>
          <cell r="N7431" t="str">
            <v>YEOVIL COLLEGE</v>
          </cell>
          <cell r="O7431" t="str">
            <v>FE</v>
          </cell>
          <cell r="P7431" t="str">
            <v/>
          </cell>
          <cell r="Q7431" t="str">
            <v/>
          </cell>
          <cell r="T7431" t="str">
            <v>FE</v>
          </cell>
        </row>
        <row r="7432">
          <cell r="A7432">
            <v>21168</v>
          </cell>
          <cell r="B7432">
            <v>109912</v>
          </cell>
          <cell r="C7432" t="str">
            <v>WILTSHIRE COLLEGE - (109912)</v>
          </cell>
          <cell r="D7432">
            <v>865</v>
          </cell>
          <cell r="E7432" t="str">
            <v>Wiltshire</v>
          </cell>
          <cell r="F7432" t="str">
            <v>WEST</v>
          </cell>
          <cell r="G7432" t="str">
            <v>Somerset</v>
          </cell>
          <cell r="H7432" t="str">
            <v>South West</v>
          </cell>
          <cell r="I7432">
            <v>109912</v>
          </cell>
          <cell r="J7432" t="str">
            <v>WILTSHIRE COLLEGE</v>
          </cell>
          <cell r="K7432" t="str">
            <v>FE</v>
          </cell>
          <cell r="M7432">
            <v>109912</v>
          </cell>
          <cell r="N7432" t="str">
            <v>WILTSHIRE COLLEGE</v>
          </cell>
          <cell r="O7432" t="str">
            <v>FE</v>
          </cell>
          <cell r="P7432" t="str">
            <v/>
          </cell>
          <cell r="Q7432" t="str">
            <v/>
          </cell>
          <cell r="T7432" t="str">
            <v>FE</v>
          </cell>
        </row>
        <row r="7433">
          <cell r="A7433">
            <v>21169</v>
          </cell>
          <cell r="B7433">
            <v>114827</v>
          </cell>
          <cell r="C7433" t="str">
            <v>WEST OF ENGLAND COLLEGE</v>
          </cell>
          <cell r="D7433">
            <v>878</v>
          </cell>
          <cell r="E7433" t="str">
            <v>Devon</v>
          </cell>
          <cell r="F7433" t="str">
            <v>WEST</v>
          </cell>
          <cell r="G7433" t="str">
            <v>Somerset</v>
          </cell>
          <cell r="H7433" t="str">
            <v>South West</v>
          </cell>
          <cell r="I7433">
            <v>114827</v>
          </cell>
          <cell r="J7433" t="str">
            <v>WEST OF ENGLAND COLLEGE</v>
          </cell>
          <cell r="K7433" t="str">
            <v>ISP</v>
          </cell>
          <cell r="M7433">
            <v>114827</v>
          </cell>
          <cell r="N7433" t="str">
            <v>WEST OF ENGLAND COLLEGE</v>
          </cell>
          <cell r="O7433" t="str">
            <v>ISP</v>
          </cell>
          <cell r="P7433" t="str">
            <v/>
          </cell>
          <cell r="Q7433" t="str">
            <v/>
          </cell>
          <cell r="T7433" t="str">
            <v>ISP</v>
          </cell>
        </row>
        <row r="7434">
          <cell r="A7434">
            <v>21170</v>
          </cell>
          <cell r="B7434">
            <v>114831</v>
          </cell>
          <cell r="C7434" t="str">
            <v>THE NATIONAL CENTRE FOR YOUNG PEOPLE WITH EPILEPSY CHARITABLE TRUST</v>
          </cell>
          <cell r="D7434">
            <v>936</v>
          </cell>
          <cell r="E7434" t="str">
            <v>Surrey</v>
          </cell>
          <cell r="F7434" t="str">
            <v>SOUTH</v>
          </cell>
          <cell r="G7434" t="str">
            <v>Somerset</v>
          </cell>
          <cell r="H7434" t="str">
            <v>South West</v>
          </cell>
          <cell r="I7434">
            <v>114831</v>
          </cell>
          <cell r="J7434" t="str">
            <v>THE NATIONAL CENTRE FOR YOUNG PEOPLE WITH EPILEPSY CHARITABLE TRUST</v>
          </cell>
          <cell r="K7434" t="str">
            <v>ISP</v>
          </cell>
          <cell r="M7434">
            <v>114831</v>
          </cell>
          <cell r="N7434" t="str">
            <v>THE NATIONAL CENTRE FOR YOUNG PEOPLE WITH EPILEPSY CHARITABLE TRUST</v>
          </cell>
          <cell r="O7434" t="str">
            <v>ISP</v>
          </cell>
          <cell r="P7434" t="str">
            <v/>
          </cell>
          <cell r="Q7434" t="str">
            <v/>
          </cell>
          <cell r="T7434" t="str">
            <v>ISP</v>
          </cell>
        </row>
        <row r="7435">
          <cell r="A7435">
            <v>21171</v>
          </cell>
          <cell r="B7435">
            <v>114853</v>
          </cell>
          <cell r="C7435" t="str">
            <v>FAIRFIELD OPPORTUNITY FARM (DILTON) LIMITED</v>
          </cell>
          <cell r="D7435">
            <v>865</v>
          </cell>
          <cell r="E7435" t="str">
            <v>Wiltshire</v>
          </cell>
          <cell r="F7435" t="str">
            <v>WEST</v>
          </cell>
          <cell r="G7435" t="str">
            <v>Somerset</v>
          </cell>
          <cell r="H7435" t="str">
            <v>South West</v>
          </cell>
          <cell r="I7435">
            <v>114853</v>
          </cell>
          <cell r="J7435" t="str">
            <v>FAIRFIELD OPPORTUNITY FARM</v>
          </cell>
          <cell r="K7435" t="str">
            <v>ISP</v>
          </cell>
          <cell r="M7435">
            <v>114853</v>
          </cell>
          <cell r="N7435" t="str">
            <v>FAIRFIELD OPPORTUNITY FARM</v>
          </cell>
          <cell r="O7435" t="str">
            <v>ISP</v>
          </cell>
          <cell r="P7435" t="str">
            <v/>
          </cell>
          <cell r="Q7435" t="str">
            <v/>
          </cell>
          <cell r="T7435" t="str">
            <v>ISP</v>
          </cell>
        </row>
        <row r="7436">
          <cell r="A7436">
            <v>21172</v>
          </cell>
          <cell r="B7436">
            <v>114855</v>
          </cell>
          <cell r="C7436" t="str">
            <v>FOXES ACADEMY LIMITED</v>
          </cell>
          <cell r="D7436">
            <v>933</v>
          </cell>
          <cell r="E7436" t="str">
            <v>Somerset</v>
          </cell>
          <cell r="F7436" t="str">
            <v>WEST</v>
          </cell>
          <cell r="G7436" t="str">
            <v>Somerset</v>
          </cell>
          <cell r="H7436" t="str">
            <v>South West</v>
          </cell>
          <cell r="I7436">
            <v>114855</v>
          </cell>
          <cell r="J7436" t="str">
            <v>FOXES ACADEMY</v>
          </cell>
          <cell r="K7436" t="str">
            <v>ISP</v>
          </cell>
          <cell r="M7436">
            <v>114855</v>
          </cell>
          <cell r="N7436" t="str">
            <v>FOXES ACADEMY</v>
          </cell>
          <cell r="O7436" t="str">
            <v>ISP</v>
          </cell>
          <cell r="P7436" t="str">
            <v/>
          </cell>
          <cell r="Q7436" t="str">
            <v/>
          </cell>
          <cell r="T7436" t="str">
            <v>ISP</v>
          </cell>
        </row>
        <row r="7437">
          <cell r="A7437">
            <v>21173</v>
          </cell>
          <cell r="B7437">
            <v>114864</v>
          </cell>
          <cell r="C7437" t="str">
            <v>TRELOAR TRUST</v>
          </cell>
          <cell r="D7437">
            <v>850</v>
          </cell>
          <cell r="E7437" t="str">
            <v>Hampshire</v>
          </cell>
          <cell r="F7437" t="str">
            <v>SOUTH</v>
          </cell>
          <cell r="G7437" t="str">
            <v>Somerset</v>
          </cell>
          <cell r="H7437" t="str">
            <v>South West</v>
          </cell>
          <cell r="I7437">
            <v>114864</v>
          </cell>
          <cell r="J7437" t="str">
            <v>TRELOAR COLLEGE</v>
          </cell>
          <cell r="K7437" t="str">
            <v>ISP</v>
          </cell>
          <cell r="M7437">
            <v>114864</v>
          </cell>
          <cell r="N7437" t="str">
            <v>TRELOAR COLLEGE</v>
          </cell>
          <cell r="O7437" t="str">
            <v>ISP</v>
          </cell>
          <cell r="P7437" t="str">
            <v/>
          </cell>
          <cell r="Q7437" t="str">
            <v/>
          </cell>
          <cell r="T7437" t="str">
            <v>ISP</v>
          </cell>
        </row>
        <row r="7438">
          <cell r="A7438">
            <v>21174</v>
          </cell>
          <cell r="B7438">
            <v>114865</v>
          </cell>
          <cell r="C7438" t="str">
            <v>LUFTON COLLEGE OF FURTHER EDUCATION</v>
          </cell>
          <cell r="D7438">
            <v>933</v>
          </cell>
          <cell r="E7438" t="str">
            <v>Somerset</v>
          </cell>
          <cell r="F7438" t="str">
            <v>WEST</v>
          </cell>
          <cell r="G7438" t="str">
            <v>Somerset</v>
          </cell>
          <cell r="H7438" t="str">
            <v>South West</v>
          </cell>
          <cell r="I7438">
            <v>114865</v>
          </cell>
          <cell r="J7438" t="str">
            <v>LUFTON COLLEGE OF FURTHER EDUCATION</v>
          </cell>
          <cell r="K7438" t="str">
            <v>ISP</v>
          </cell>
          <cell r="M7438">
            <v>114865</v>
          </cell>
          <cell r="N7438" t="str">
            <v>LUFTON COLLEGE OF FURTHER EDUCATION</v>
          </cell>
          <cell r="O7438" t="str">
            <v>ISP</v>
          </cell>
          <cell r="P7438" t="str">
            <v/>
          </cell>
          <cell r="Q7438" t="str">
            <v/>
          </cell>
          <cell r="T7438" t="str">
            <v>ISP</v>
          </cell>
        </row>
        <row r="7439">
          <cell r="A7439">
            <v>21175</v>
          </cell>
          <cell r="B7439">
            <v>114868</v>
          </cell>
          <cell r="C7439" t="str">
            <v>NATIONAL STAR CENTRE FOR DISABLED YOUTH LIMITED - (114868)</v>
          </cell>
          <cell r="D7439">
            <v>916</v>
          </cell>
          <cell r="E7439" t="str">
            <v>Gloucestershire</v>
          </cell>
          <cell r="F7439" t="str">
            <v>WEST</v>
          </cell>
          <cell r="G7439" t="str">
            <v>Somerset</v>
          </cell>
          <cell r="H7439" t="str">
            <v>South West</v>
          </cell>
          <cell r="I7439">
            <v>114868</v>
          </cell>
          <cell r="J7439" t="str">
            <v>NATIONAL STAR CENTRE FOR DISABLED YOUTH LIMITED</v>
          </cell>
          <cell r="K7439" t="str">
            <v>FE</v>
          </cell>
          <cell r="M7439">
            <v>114868</v>
          </cell>
          <cell r="N7439" t="str">
            <v>NATIONAL STAR CENTRE FOR DISABLED YOUTH LIMITED</v>
          </cell>
          <cell r="O7439" t="str">
            <v>FE</v>
          </cell>
          <cell r="P7439" t="str">
            <v/>
          </cell>
          <cell r="Q7439" t="str">
            <v/>
          </cell>
          <cell r="T7439" t="str">
            <v>FE</v>
          </cell>
        </row>
        <row r="7440">
          <cell r="A7440">
            <v>21176</v>
          </cell>
          <cell r="B7440">
            <v>114869</v>
          </cell>
          <cell r="C7440" t="str">
            <v>PHOENIX LEARNING AND CARE LIMITED</v>
          </cell>
          <cell r="D7440">
            <v>878</v>
          </cell>
          <cell r="E7440" t="str">
            <v>Devon</v>
          </cell>
          <cell r="F7440" t="str">
            <v>WEST</v>
          </cell>
          <cell r="G7440" t="str">
            <v>Somerset</v>
          </cell>
          <cell r="H7440" t="str">
            <v>South West</v>
          </cell>
          <cell r="I7440">
            <v>114869</v>
          </cell>
          <cell r="J7440" t="str">
            <v>PHOENIX LEARNING AND CARE LIMITED</v>
          </cell>
          <cell r="K7440" t="str">
            <v>ISP</v>
          </cell>
          <cell r="M7440">
            <v>114869</v>
          </cell>
          <cell r="N7440" t="str">
            <v>PHOENIX LEARNING AND CARE LIMITED</v>
          </cell>
          <cell r="O7440" t="str">
            <v>ISP</v>
          </cell>
          <cell r="P7440" t="str">
            <v/>
          </cell>
          <cell r="Q7440" t="str">
            <v/>
          </cell>
          <cell r="T7440" t="str">
            <v>ISP</v>
          </cell>
        </row>
        <row r="7441">
          <cell r="A7441">
            <v>21177</v>
          </cell>
          <cell r="B7441">
            <v>114874</v>
          </cell>
          <cell r="C7441" t="str">
            <v>THE ROYAL NATIONAL COLLEGE FOR THE BLIND</v>
          </cell>
          <cell r="D7441">
            <v>884</v>
          </cell>
          <cell r="E7441" t="str">
            <v>Herefordshire</v>
          </cell>
          <cell r="F7441" t="str">
            <v>WEST</v>
          </cell>
          <cell r="G7441" t="str">
            <v>Somerset</v>
          </cell>
          <cell r="H7441" t="str">
            <v>South West</v>
          </cell>
          <cell r="I7441">
            <v>114874</v>
          </cell>
          <cell r="J7441" t="str">
            <v>ROYAL NATIONAL COLLEGE FOR THE BLIND</v>
          </cell>
          <cell r="K7441" t="str">
            <v>ISP</v>
          </cell>
          <cell r="M7441">
            <v>114874</v>
          </cell>
          <cell r="N7441" t="str">
            <v>ROYAL NATIONAL COLLEGE FOR THE BLIND</v>
          </cell>
          <cell r="O7441" t="str">
            <v>ISP</v>
          </cell>
          <cell r="P7441" t="str">
            <v/>
          </cell>
          <cell r="Q7441" t="str">
            <v/>
          </cell>
          <cell r="T7441" t="str">
            <v>ISP</v>
          </cell>
        </row>
        <row r="7442">
          <cell r="A7442">
            <v>21178</v>
          </cell>
          <cell r="B7442">
            <v>114875</v>
          </cell>
          <cell r="C7442" t="str">
            <v>RUSKIN MILL COLLEGE</v>
          </cell>
          <cell r="D7442">
            <v>916</v>
          </cell>
          <cell r="E7442" t="str">
            <v>Gloucestershire</v>
          </cell>
          <cell r="F7442" t="str">
            <v>WEST</v>
          </cell>
          <cell r="G7442" t="str">
            <v>Somerset</v>
          </cell>
          <cell r="H7442" t="str">
            <v>South West</v>
          </cell>
          <cell r="I7442">
            <v>114875</v>
          </cell>
          <cell r="J7442" t="str">
            <v>RUSKIN MILL COLLEGE</v>
          </cell>
          <cell r="K7442" t="str">
            <v>ISP</v>
          </cell>
          <cell r="M7442">
            <v>114875</v>
          </cell>
          <cell r="N7442" t="str">
            <v>RUSKIN MILL COLLEGE</v>
          </cell>
          <cell r="O7442" t="str">
            <v>ISP</v>
          </cell>
          <cell r="P7442" t="str">
            <v/>
          </cell>
          <cell r="Q7442" t="str">
            <v/>
          </cell>
          <cell r="T7442" t="str">
            <v>ISP</v>
          </cell>
        </row>
        <row r="7443">
          <cell r="A7443">
            <v>21179</v>
          </cell>
          <cell r="B7443">
            <v>114888</v>
          </cell>
          <cell r="C7443" t="str">
            <v>WILLIAM MORRIS (CAMPHILL) COMMUNITY LIMITED</v>
          </cell>
          <cell r="D7443">
            <v>916</v>
          </cell>
          <cell r="E7443" t="str">
            <v>Gloucestershire</v>
          </cell>
          <cell r="F7443" t="str">
            <v>WEST</v>
          </cell>
          <cell r="G7443" t="str">
            <v>Somerset</v>
          </cell>
          <cell r="H7443" t="str">
            <v>South West</v>
          </cell>
          <cell r="I7443">
            <v>114888</v>
          </cell>
          <cell r="J7443" t="str">
            <v>WILLIAM MORRIS (CAMPHILL) COMMUNITY LIMITED</v>
          </cell>
          <cell r="K7443" t="str">
            <v>ISP</v>
          </cell>
          <cell r="M7443">
            <v>114888</v>
          </cell>
          <cell r="N7443" t="str">
            <v>WILLIAM MORRIS (CAMPHILL) COMMUNITY LIMITED</v>
          </cell>
          <cell r="O7443" t="str">
            <v>ISP</v>
          </cell>
          <cell r="P7443" t="str">
            <v/>
          </cell>
          <cell r="Q7443" t="str">
            <v/>
          </cell>
          <cell r="T7443" t="str">
            <v>ISP</v>
          </cell>
        </row>
        <row r="7444">
          <cell r="A7444">
            <v>21180</v>
          </cell>
          <cell r="B7444">
            <v>114892</v>
          </cell>
          <cell r="C7444" t="str">
            <v>FARLEIGH FURTHER EDUCATION COLLEGE - FROME</v>
          </cell>
          <cell r="D7444">
            <v>933</v>
          </cell>
          <cell r="E7444" t="str">
            <v>Somerset</v>
          </cell>
          <cell r="F7444" t="str">
            <v>WEST</v>
          </cell>
          <cell r="G7444" t="str">
            <v>Somerset</v>
          </cell>
          <cell r="H7444" t="str">
            <v>South West</v>
          </cell>
          <cell r="I7444">
            <v>114892</v>
          </cell>
          <cell r="J7444" t="str">
            <v>FARLEIGH FURTHER EDUCATION COLLEGE - FROME</v>
          </cell>
          <cell r="K7444" t="str">
            <v>ISP</v>
          </cell>
          <cell r="M7444">
            <v>114892</v>
          </cell>
          <cell r="N7444" t="str">
            <v>FARLEIGH FURTHER EDUCATION COLLEGE - FROME</v>
          </cell>
          <cell r="O7444" t="str">
            <v>ISP</v>
          </cell>
          <cell r="P7444" t="str">
            <v/>
          </cell>
          <cell r="Q7444" t="str">
            <v/>
          </cell>
          <cell r="T7444" t="str">
            <v>ISP</v>
          </cell>
        </row>
        <row r="7445">
          <cell r="A7445">
            <v>21181</v>
          </cell>
          <cell r="B7445">
            <v>114894</v>
          </cell>
          <cell r="C7445" t="str">
            <v>GLASSHOUSE COLLEGE</v>
          </cell>
          <cell r="D7445">
            <v>332</v>
          </cell>
          <cell r="E7445" t="str">
            <v>Dudley</v>
          </cell>
          <cell r="F7445" t="str">
            <v>WEST</v>
          </cell>
          <cell r="G7445" t="str">
            <v>Somerset</v>
          </cell>
          <cell r="H7445" t="str">
            <v>South West</v>
          </cell>
          <cell r="I7445">
            <v>114894</v>
          </cell>
          <cell r="J7445" t="str">
            <v>GLASSHOUSE COLLEGE</v>
          </cell>
          <cell r="K7445" t="str">
            <v>ISP</v>
          </cell>
          <cell r="M7445">
            <v>114894</v>
          </cell>
          <cell r="N7445" t="str">
            <v>GLASSHOUSE COLLEGE</v>
          </cell>
          <cell r="O7445" t="str">
            <v>ISP</v>
          </cell>
          <cell r="P7445" t="str">
            <v/>
          </cell>
          <cell r="Q7445" t="str">
            <v/>
          </cell>
          <cell r="T7445" t="str">
            <v>ISP</v>
          </cell>
        </row>
        <row r="7446">
          <cell r="A7446">
            <v>21182</v>
          </cell>
          <cell r="B7446">
            <v>117680</v>
          </cell>
          <cell r="C7446" t="str">
            <v>FREEMAN COLLEGE</v>
          </cell>
          <cell r="D7446">
            <v>373</v>
          </cell>
          <cell r="E7446" t="str">
            <v>Sheffield</v>
          </cell>
          <cell r="F7446" t="str">
            <v>NORTH</v>
          </cell>
          <cell r="G7446" t="str">
            <v>Somerset</v>
          </cell>
          <cell r="H7446" t="str">
            <v>South West</v>
          </cell>
          <cell r="I7446">
            <v>117680</v>
          </cell>
          <cell r="J7446" t="str">
            <v>FREEMAN COLLEGE</v>
          </cell>
          <cell r="K7446" t="str">
            <v>ISP</v>
          </cell>
          <cell r="M7446">
            <v>117680</v>
          </cell>
          <cell r="N7446" t="str">
            <v>FREEMAN COLLEGE</v>
          </cell>
          <cell r="O7446" t="str">
            <v>ISP</v>
          </cell>
          <cell r="P7446" t="str">
            <v/>
          </cell>
          <cell r="Q7446" t="str">
            <v/>
          </cell>
          <cell r="T7446" t="str">
            <v>ISP</v>
          </cell>
        </row>
        <row r="7447">
          <cell r="A7447">
            <v>21183</v>
          </cell>
          <cell r="B7447">
            <v>119225</v>
          </cell>
          <cell r="C7447" t="str">
            <v>Exeter Royal Academy for Deaf Education</v>
          </cell>
          <cell r="D7447">
            <v>878</v>
          </cell>
          <cell r="E7447" t="str">
            <v>Devon</v>
          </cell>
          <cell r="F7447" t="str">
            <v>WEST</v>
          </cell>
          <cell r="G7447" t="str">
            <v>Somerset</v>
          </cell>
          <cell r="H7447" t="str">
            <v>South West</v>
          </cell>
          <cell r="I7447">
            <v>119225</v>
          </cell>
          <cell r="J7447" t="str">
            <v>EXETER ROYAL ACADEMY FOR DEAF EDUCATION</v>
          </cell>
          <cell r="K7447" t="str">
            <v>ISP</v>
          </cell>
          <cell r="M7447">
            <v>119225</v>
          </cell>
          <cell r="N7447" t="str">
            <v>EXETER ROYAL ACADEMY FOR DEAF EDUCATION</v>
          </cell>
          <cell r="O7447" t="str">
            <v>ISP</v>
          </cell>
          <cell r="P7447" t="str">
            <v/>
          </cell>
          <cell r="Q7447" t="str">
            <v/>
          </cell>
          <cell r="T7447" t="str">
            <v>ISP</v>
          </cell>
        </row>
        <row r="7448">
          <cell r="A7448">
            <v>21185</v>
          </cell>
          <cell r="B7448">
            <v>114505</v>
          </cell>
          <cell r="C7448" t="str">
            <v>Norton Hill School</v>
          </cell>
          <cell r="D7448">
            <v>800</v>
          </cell>
          <cell r="E7448" t="str">
            <v>Bath and North East Somerset</v>
          </cell>
          <cell r="F7448" t="str">
            <v>WEST</v>
          </cell>
          <cell r="G7448" t="str">
            <v>Somerset</v>
          </cell>
          <cell r="H7448" t="str">
            <v>South West</v>
          </cell>
          <cell r="I7448">
            <v>114505</v>
          </cell>
          <cell r="J7448" t="str">
            <v>NORTON HILL SCHOOL</v>
          </cell>
          <cell r="K7448" t="str">
            <v>School Sixth Form</v>
          </cell>
          <cell r="M7448">
            <v>119292</v>
          </cell>
          <cell r="N7448" t="str">
            <v>NORTON HILL SCHOOL</v>
          </cell>
          <cell r="O7448" t="str">
            <v>ACADEMY</v>
          </cell>
          <cell r="P7448">
            <v>8004128</v>
          </cell>
          <cell r="Q7448" t="str">
            <v>ACADEMY Converter</v>
          </cell>
          <cell r="T7448" t="str">
            <v>ACADEMY</v>
          </cell>
        </row>
        <row r="7449">
          <cell r="A7449">
            <v>21189</v>
          </cell>
          <cell r="B7449">
            <v>120633</v>
          </cell>
          <cell r="C7449" t="str">
            <v>Writhlington School</v>
          </cell>
          <cell r="D7449">
            <v>800</v>
          </cell>
          <cell r="E7449" t="str">
            <v>Bath and North East Somerset</v>
          </cell>
          <cell r="F7449" t="str">
            <v>WEST</v>
          </cell>
          <cell r="G7449" t="str">
            <v>Somerset</v>
          </cell>
          <cell r="H7449" t="str">
            <v>South West</v>
          </cell>
          <cell r="I7449">
            <v>120633</v>
          </cell>
          <cell r="J7449" t="str">
            <v>WRITHLINGTON ACADEMY TRUST</v>
          </cell>
          <cell r="K7449" t="str">
            <v>Academy</v>
          </cell>
          <cell r="M7449">
            <v>120633</v>
          </cell>
          <cell r="N7449" t="str">
            <v>WRITHLINGTON SCHOOL</v>
          </cell>
          <cell r="O7449" t="str">
            <v>ACADEMY</v>
          </cell>
          <cell r="P7449">
            <v>8004134</v>
          </cell>
          <cell r="Q7449" t="str">
            <v>ACADEMY Converter</v>
          </cell>
          <cell r="T7449" t="str">
            <v>ACADEMY</v>
          </cell>
        </row>
        <row r="7450">
          <cell r="A7450">
            <v>21192</v>
          </cell>
          <cell r="B7450">
            <v>120394</v>
          </cell>
          <cell r="C7450" t="str">
            <v>Fosse Way School</v>
          </cell>
          <cell r="D7450">
            <v>800</v>
          </cell>
          <cell r="E7450" t="str">
            <v>Bath and North East Somerset</v>
          </cell>
          <cell r="F7450" t="str">
            <v>WEST</v>
          </cell>
          <cell r="G7450" t="str">
            <v>Somerset</v>
          </cell>
          <cell r="H7450" t="str">
            <v>South West</v>
          </cell>
          <cell r="I7450">
            <v>120394</v>
          </cell>
          <cell r="J7450" t="str">
            <v>FOSSE WAY SCHOOL</v>
          </cell>
          <cell r="K7450" t="str">
            <v>Academy</v>
          </cell>
          <cell r="M7450">
            <v>120394</v>
          </cell>
          <cell r="N7450" t="str">
            <v>FOSSE WAY SCHOOL</v>
          </cell>
          <cell r="O7450" t="str">
            <v>ACADEMY SPECIAL</v>
          </cell>
          <cell r="P7450">
            <v>8007035</v>
          </cell>
          <cell r="Q7450" t="str">
            <v>ACADEMY Converter</v>
          </cell>
          <cell r="T7450" t="str">
            <v>ACADEMY SPECIAL</v>
          </cell>
        </row>
        <row r="7451">
          <cell r="A7451">
            <v>21193</v>
          </cell>
          <cell r="B7451">
            <v>8007036</v>
          </cell>
          <cell r="C7451" t="str">
            <v>Three Ways School</v>
          </cell>
          <cell r="D7451">
            <v>800</v>
          </cell>
          <cell r="E7451" t="str">
            <v>Bath and North East Somerset</v>
          </cell>
          <cell r="F7451" t="str">
            <v>WEST</v>
          </cell>
          <cell r="G7451" t="str">
            <v>Somerset</v>
          </cell>
          <cell r="H7451" t="str">
            <v>South West</v>
          </cell>
          <cell r="I7451">
            <v>8007036</v>
          </cell>
          <cell r="J7451" t="str">
            <v>Three Ways School</v>
          </cell>
          <cell r="K7451" t="str">
            <v>School Sixth Form</v>
          </cell>
          <cell r="M7451">
            <v>124018</v>
          </cell>
          <cell r="N7451" t="str">
            <v>THREE WAYS SCHOOL</v>
          </cell>
          <cell r="O7451" t="str">
            <v>MSS</v>
          </cell>
          <cell r="P7451" t="str">
            <v/>
          </cell>
          <cell r="Q7451" t="str">
            <v/>
          </cell>
          <cell r="T7451" t="str">
            <v>MSS</v>
          </cell>
        </row>
        <row r="7452">
          <cell r="A7452">
            <v>21213</v>
          </cell>
          <cell r="B7452">
            <v>123728</v>
          </cell>
          <cell r="C7452" t="str">
            <v>The West of England School and College</v>
          </cell>
          <cell r="D7452">
            <v>878</v>
          </cell>
          <cell r="E7452" t="str">
            <v>Devon</v>
          </cell>
          <cell r="F7452" t="str">
            <v>WEST</v>
          </cell>
          <cell r="G7452" t="str">
            <v>Somerset</v>
          </cell>
          <cell r="H7452" t="str">
            <v>South West</v>
          </cell>
          <cell r="I7452">
            <v>123728</v>
          </cell>
          <cell r="J7452" t="str">
            <v xml:space="preserve">WEST OF ENGLAND SCHOOL FOR CHILDREN WITH LITTLE OR NO SIGHT </v>
          </cell>
          <cell r="K7452" t="str">
            <v>NMSS</v>
          </cell>
          <cell r="M7452">
            <v>123728</v>
          </cell>
          <cell r="N7452" t="str">
            <v xml:space="preserve">WEST OF ENGLAND SCHOOL FOR CHILDREN WITH LITTLE OR NO SIGHT </v>
          </cell>
          <cell r="O7452" t="str">
            <v>NMSS</v>
          </cell>
          <cell r="P7452" t="str">
            <v/>
          </cell>
          <cell r="Q7452" t="str">
            <v/>
          </cell>
          <cell r="T7452" t="str">
            <v>NMSS</v>
          </cell>
        </row>
        <row r="7453">
          <cell r="A7453">
            <v>21214</v>
          </cell>
          <cell r="B7453">
            <v>888002</v>
          </cell>
          <cell r="C7453" t="str">
            <v>Exeter Royal Academy for Deaf Education</v>
          </cell>
          <cell r="D7453">
            <v>878</v>
          </cell>
          <cell r="E7453" t="str">
            <v>Devon</v>
          </cell>
          <cell r="F7453" t="str">
            <v>WEST</v>
          </cell>
          <cell r="G7453" t="str">
            <v>Somerset</v>
          </cell>
          <cell r="H7453" t="str">
            <v>South West</v>
          </cell>
          <cell r="I7453">
            <v>888002</v>
          </cell>
          <cell r="J7453" t="str">
            <v>Exeter Royal Academy for Deaf Education</v>
          </cell>
          <cell r="K7453" t="str">
            <v>NMSS</v>
          </cell>
          <cell r="M7453">
            <v>123922</v>
          </cell>
          <cell r="N7453" t="str">
            <v>EXETER ROYAL ACADEMY FOR DEAF EDUCATION</v>
          </cell>
          <cell r="O7453" t="str">
            <v>NMSS</v>
          </cell>
          <cell r="P7453" t="str">
            <v/>
          </cell>
          <cell r="Q7453" t="str">
            <v/>
          </cell>
          <cell r="T7453" t="str">
            <v>NMSS</v>
          </cell>
        </row>
        <row r="7454">
          <cell r="A7454">
            <v>21215</v>
          </cell>
          <cell r="B7454">
            <v>888003</v>
          </cell>
          <cell r="C7454" t="str">
            <v>New College Worcester</v>
          </cell>
          <cell r="D7454">
            <v>885</v>
          </cell>
          <cell r="E7454" t="str">
            <v>Worcestershire</v>
          </cell>
          <cell r="F7454" t="str">
            <v>WEST</v>
          </cell>
          <cell r="G7454" t="str">
            <v>Somerset</v>
          </cell>
          <cell r="H7454" t="str">
            <v>South West</v>
          </cell>
          <cell r="I7454">
            <v>888003</v>
          </cell>
          <cell r="J7454" t="str">
            <v>New College Worcester</v>
          </cell>
          <cell r="K7454" t="str">
            <v>NMSS</v>
          </cell>
          <cell r="M7454">
            <v>124200</v>
          </cell>
          <cell r="N7454" t="str">
            <v>NEW COLLEGE WORCESTER</v>
          </cell>
          <cell r="O7454" t="str">
            <v>NMSS</v>
          </cell>
          <cell r="P7454" t="str">
            <v/>
          </cell>
          <cell r="Q7454" t="str">
            <v/>
          </cell>
          <cell r="T7454" t="str">
            <v>NMSS</v>
          </cell>
        </row>
        <row r="7455">
          <cell r="A7455">
            <v>21218</v>
          </cell>
          <cell r="B7455">
            <v>122202</v>
          </cell>
          <cell r="C7455" t="str">
            <v>St Catherine's School</v>
          </cell>
          <cell r="D7455">
            <v>921</v>
          </cell>
          <cell r="E7455" t="str">
            <v>Isle of Wight</v>
          </cell>
          <cell r="F7455" t="str">
            <v>SOUTH</v>
          </cell>
          <cell r="G7455" t="str">
            <v>Somerset</v>
          </cell>
          <cell r="H7455" t="str">
            <v>South West</v>
          </cell>
          <cell r="I7455">
            <v>122202</v>
          </cell>
          <cell r="J7455" t="str">
            <v>ST CATHERINE'S SCHOOL</v>
          </cell>
          <cell r="K7455" t="str">
            <v>NMSS</v>
          </cell>
          <cell r="M7455">
            <v>122202</v>
          </cell>
          <cell r="N7455" t="str">
            <v>ST CATHERINE'S SCHOOL</v>
          </cell>
          <cell r="O7455" t="str">
            <v>NMSS</v>
          </cell>
          <cell r="P7455" t="str">
            <v/>
          </cell>
          <cell r="Q7455" t="str">
            <v/>
          </cell>
          <cell r="T7455" t="str">
            <v>NMSS</v>
          </cell>
        </row>
        <row r="7456">
          <cell r="A7456">
            <v>21219</v>
          </cell>
          <cell r="B7456">
            <v>114274</v>
          </cell>
          <cell r="C7456" t="str">
            <v>Frome Community College</v>
          </cell>
          <cell r="D7456">
            <v>933</v>
          </cell>
          <cell r="E7456" t="str">
            <v>Somerset</v>
          </cell>
          <cell r="F7456" t="str">
            <v>WEST</v>
          </cell>
          <cell r="G7456" t="str">
            <v>Somerset</v>
          </cell>
          <cell r="H7456" t="str">
            <v>South West</v>
          </cell>
          <cell r="I7456">
            <v>114274</v>
          </cell>
          <cell r="J7456" t="str">
            <v>FROME COMMUNITY COLLEGE</v>
          </cell>
          <cell r="K7456" t="str">
            <v>School Sixth Form</v>
          </cell>
          <cell r="M7456">
            <v>114274</v>
          </cell>
          <cell r="N7456" t="str">
            <v>FROME COMMUNITY COLLEGE</v>
          </cell>
          <cell r="O7456" t="str">
            <v>SCHOOL SIXTH FORM</v>
          </cell>
          <cell r="P7456" t="str">
            <v/>
          </cell>
          <cell r="Q7456" t="str">
            <v/>
          </cell>
          <cell r="T7456" t="str">
            <v>SCHOOL SIXTH FORM</v>
          </cell>
        </row>
        <row r="7457">
          <cell r="A7457">
            <v>21221</v>
          </cell>
          <cell r="B7457">
            <v>119244</v>
          </cell>
          <cell r="C7457" t="str">
            <v>Holyrood Academy</v>
          </cell>
          <cell r="D7457">
            <v>933</v>
          </cell>
          <cell r="E7457" t="str">
            <v>Somerset</v>
          </cell>
          <cell r="F7457" t="str">
            <v>WEST</v>
          </cell>
          <cell r="G7457" t="str">
            <v>Somerset</v>
          </cell>
          <cell r="H7457" t="str">
            <v>South West</v>
          </cell>
          <cell r="I7457">
            <v>119244</v>
          </cell>
          <cell r="J7457" t="str">
            <v>HOLYROOD ACADEMY TRUST</v>
          </cell>
          <cell r="K7457" t="str">
            <v>Academy</v>
          </cell>
          <cell r="M7457">
            <v>119244</v>
          </cell>
          <cell r="N7457" t="str">
            <v>HOLYROOD ACADEMY</v>
          </cell>
          <cell r="O7457" t="str">
            <v>ACADEMY</v>
          </cell>
          <cell r="P7457">
            <v>9334274</v>
          </cell>
          <cell r="Q7457" t="str">
            <v>ACADEMY Converter</v>
          </cell>
          <cell r="T7457" t="str">
            <v>ACADEMY</v>
          </cell>
        </row>
        <row r="7458">
          <cell r="A7458">
            <v>21222</v>
          </cell>
          <cell r="B7458">
            <v>119784</v>
          </cell>
          <cell r="C7458" t="str">
            <v>West Somerset Community College</v>
          </cell>
          <cell r="D7458">
            <v>933</v>
          </cell>
          <cell r="E7458" t="str">
            <v>Somerset</v>
          </cell>
          <cell r="F7458" t="str">
            <v>WEST</v>
          </cell>
          <cell r="G7458" t="str">
            <v>Somerset</v>
          </cell>
          <cell r="H7458" t="str">
            <v>South West</v>
          </cell>
          <cell r="I7458">
            <v>119784</v>
          </cell>
          <cell r="J7458" t="str">
            <v>THE WEST SOMERSET COMMUNITY COLLEGE</v>
          </cell>
          <cell r="K7458" t="str">
            <v>Academy</v>
          </cell>
          <cell r="M7458">
            <v>119784</v>
          </cell>
          <cell r="N7458" t="str">
            <v>THE WEST SOMERSET COMMUNITY COLLEGE</v>
          </cell>
          <cell r="O7458" t="str">
            <v>ACADEMY</v>
          </cell>
          <cell r="P7458">
            <v>9334291</v>
          </cell>
          <cell r="Q7458" t="str">
            <v>ACADEMY Converter</v>
          </cell>
          <cell r="T7458" t="str">
            <v>ACADEMY</v>
          </cell>
        </row>
        <row r="7459">
          <cell r="A7459">
            <v>21224</v>
          </cell>
          <cell r="B7459">
            <v>118373</v>
          </cell>
          <cell r="C7459" t="str">
            <v>HEATHFIELD COMMUNITY SCHOOL</v>
          </cell>
          <cell r="D7459">
            <v>933</v>
          </cell>
          <cell r="E7459" t="str">
            <v>Somerset</v>
          </cell>
          <cell r="F7459" t="str">
            <v>WEST</v>
          </cell>
          <cell r="G7459" t="str">
            <v>Somerset</v>
          </cell>
          <cell r="H7459" t="str">
            <v>South West</v>
          </cell>
          <cell r="I7459">
            <v>118373</v>
          </cell>
          <cell r="J7459" t="str">
            <v>HEATHFIELD COMMUNITY SCHOOL</v>
          </cell>
          <cell r="K7459" t="str">
            <v>School Sixth Form</v>
          </cell>
          <cell r="M7459">
            <v>118373</v>
          </cell>
          <cell r="N7459" t="str">
            <v>HEATHFIELD COMMUNITY SCHOOL</v>
          </cell>
          <cell r="O7459" t="str">
            <v>SCHOOL SIXTH FORM</v>
          </cell>
          <cell r="P7459" t="str">
            <v/>
          </cell>
          <cell r="Q7459" t="str">
            <v/>
          </cell>
          <cell r="T7459" t="str">
            <v>SCHOOL SIXTH FORM</v>
          </cell>
        </row>
        <row r="7460">
          <cell r="A7460">
            <v>21226</v>
          </cell>
          <cell r="B7460">
            <v>120285</v>
          </cell>
          <cell r="C7460" t="str">
            <v>The Blue School</v>
          </cell>
          <cell r="D7460">
            <v>933</v>
          </cell>
          <cell r="E7460" t="str">
            <v>Somerset</v>
          </cell>
          <cell r="F7460" t="str">
            <v>WEST</v>
          </cell>
          <cell r="G7460" t="str">
            <v>Somerset</v>
          </cell>
          <cell r="H7460" t="str">
            <v>South West</v>
          </cell>
          <cell r="I7460">
            <v>120285</v>
          </cell>
          <cell r="J7460" t="str">
            <v>THE BLUE SCHOOL</v>
          </cell>
          <cell r="K7460" t="str">
            <v>Academy</v>
          </cell>
          <cell r="M7460">
            <v>120285</v>
          </cell>
          <cell r="N7460" t="str">
            <v>THE BLUE SCHOOL</v>
          </cell>
          <cell r="O7460" t="str">
            <v>ACADEMY</v>
          </cell>
          <cell r="P7460">
            <v>9334504</v>
          </cell>
          <cell r="Q7460" t="str">
            <v>ACADEMY Converter</v>
          </cell>
          <cell r="T7460" t="str">
            <v>ACADEMY</v>
          </cell>
        </row>
        <row r="7461">
          <cell r="A7461">
            <v>21227</v>
          </cell>
          <cell r="B7461">
            <v>112642</v>
          </cell>
          <cell r="C7461" t="str">
            <v>Wadham School</v>
          </cell>
          <cell r="D7461">
            <v>933</v>
          </cell>
          <cell r="E7461" t="str">
            <v>Somerset</v>
          </cell>
          <cell r="F7461" t="str">
            <v>WEST</v>
          </cell>
          <cell r="G7461" t="str">
            <v>Somerset</v>
          </cell>
          <cell r="H7461" t="str">
            <v>South West</v>
          </cell>
          <cell r="I7461">
            <v>112642</v>
          </cell>
          <cell r="J7461" t="str">
            <v>WADHAM SCHOOL</v>
          </cell>
          <cell r="K7461" t="str">
            <v>School Sixth Form</v>
          </cell>
          <cell r="M7461">
            <v>112642</v>
          </cell>
          <cell r="N7461" t="str">
            <v>WADHAM SCHOOL</v>
          </cell>
          <cell r="O7461" t="str">
            <v>SCHOOL SIXTH FORM</v>
          </cell>
          <cell r="P7461" t="str">
            <v/>
          </cell>
          <cell r="Q7461" t="str">
            <v/>
          </cell>
          <cell r="T7461" t="str">
            <v>SCHOOL SIXTH FORM</v>
          </cell>
        </row>
        <row r="7462">
          <cell r="A7462">
            <v>21228</v>
          </cell>
          <cell r="B7462">
            <v>119289</v>
          </cell>
          <cell r="C7462" t="str">
            <v>THE KINGS OF WESSEX SCHOOL</v>
          </cell>
          <cell r="D7462">
            <v>933</v>
          </cell>
          <cell r="E7462" t="str">
            <v>Somerset</v>
          </cell>
          <cell r="F7462" t="str">
            <v>WEST</v>
          </cell>
          <cell r="G7462" t="str">
            <v>Somerset</v>
          </cell>
          <cell r="H7462" t="str">
            <v>South West</v>
          </cell>
          <cell r="I7462">
            <v>119289</v>
          </cell>
          <cell r="J7462" t="str">
            <v>THE KINGS OF WESSEX SCHOOL</v>
          </cell>
          <cell r="K7462" t="str">
            <v>Academy</v>
          </cell>
          <cell r="M7462">
            <v>119289</v>
          </cell>
          <cell r="N7462" t="str">
            <v>THE KINGS OF WESSEX SCHOOL</v>
          </cell>
          <cell r="O7462" t="str">
            <v>ACADEMY</v>
          </cell>
          <cell r="P7462">
            <v>9334583</v>
          </cell>
          <cell r="Q7462" t="str">
            <v>ACADEMY Converter</v>
          </cell>
          <cell r="T7462" t="str">
            <v>ACADEMY</v>
          </cell>
        </row>
        <row r="7463">
          <cell r="A7463">
            <v>21231</v>
          </cell>
          <cell r="B7463">
            <v>9337013</v>
          </cell>
          <cell r="C7463" t="str">
            <v>Penrose Special School</v>
          </cell>
          <cell r="D7463">
            <v>933</v>
          </cell>
          <cell r="E7463" t="str">
            <v>Somerset</v>
          </cell>
          <cell r="F7463" t="str">
            <v>WEST</v>
          </cell>
          <cell r="G7463" t="str">
            <v>Somerset</v>
          </cell>
          <cell r="H7463" t="str">
            <v>South West</v>
          </cell>
          <cell r="I7463">
            <v>123659</v>
          </cell>
          <cell r="J7463" t="str">
            <v>Penrose Special School</v>
          </cell>
          <cell r="K7463" t="str">
            <v>MSS</v>
          </cell>
          <cell r="M7463">
            <v>123659</v>
          </cell>
          <cell r="N7463" t="str">
            <v>PENROSE SPECIAL SCHOOL</v>
          </cell>
          <cell r="O7463" t="str">
            <v>MSS</v>
          </cell>
          <cell r="P7463" t="str">
            <v/>
          </cell>
          <cell r="Q7463" t="str">
            <v/>
          </cell>
          <cell r="T7463" t="str">
            <v>MSS</v>
          </cell>
        </row>
        <row r="7464">
          <cell r="A7464">
            <v>21232</v>
          </cell>
          <cell r="B7464">
            <v>9337014</v>
          </cell>
          <cell r="C7464" t="str">
            <v>Selworthy School</v>
          </cell>
          <cell r="D7464">
            <v>933</v>
          </cell>
          <cell r="E7464" t="str">
            <v>Somerset</v>
          </cell>
          <cell r="F7464" t="str">
            <v>WEST</v>
          </cell>
          <cell r="G7464" t="str">
            <v>Somerset</v>
          </cell>
          <cell r="H7464" t="str">
            <v>South West</v>
          </cell>
          <cell r="I7464">
            <v>9337014</v>
          </cell>
          <cell r="J7464" t="str">
            <v>Selworthy School</v>
          </cell>
          <cell r="K7464" t="str">
            <v>School Sixth Form</v>
          </cell>
          <cell r="M7464">
            <v>123714</v>
          </cell>
          <cell r="N7464" t="str">
            <v>SELWORTHY SCHOOL</v>
          </cell>
          <cell r="O7464" t="str">
            <v>MSS</v>
          </cell>
          <cell r="P7464" t="str">
            <v/>
          </cell>
          <cell r="Q7464" t="str">
            <v/>
          </cell>
          <cell r="T7464" t="str">
            <v>MSS</v>
          </cell>
        </row>
        <row r="7465">
          <cell r="A7465">
            <v>21233</v>
          </cell>
          <cell r="B7465">
            <v>9337016</v>
          </cell>
          <cell r="C7465" t="str">
            <v>Fiveways School</v>
          </cell>
          <cell r="D7465">
            <v>933</v>
          </cell>
          <cell r="E7465" t="str">
            <v>Somerset</v>
          </cell>
          <cell r="F7465" t="str">
            <v>WEST</v>
          </cell>
          <cell r="G7465" t="str">
            <v>Somerset</v>
          </cell>
          <cell r="H7465" t="str">
            <v>South West</v>
          </cell>
          <cell r="I7465">
            <v>123744</v>
          </cell>
          <cell r="J7465" t="str">
            <v>Fiveways School</v>
          </cell>
          <cell r="K7465" t="str">
            <v>School Sixth Form</v>
          </cell>
          <cell r="M7465">
            <v>123744</v>
          </cell>
          <cell r="N7465" t="str">
            <v>FIVEWAYS SCHOOL</v>
          </cell>
          <cell r="O7465" t="str">
            <v>MSS</v>
          </cell>
          <cell r="P7465" t="str">
            <v/>
          </cell>
          <cell r="Q7465" t="str">
            <v/>
          </cell>
          <cell r="T7465" t="str">
            <v>MSS</v>
          </cell>
        </row>
        <row r="7466">
          <cell r="A7466">
            <v>21234</v>
          </cell>
          <cell r="B7466">
            <v>9337018</v>
          </cell>
          <cell r="C7466" t="str">
            <v>Avalon Special School</v>
          </cell>
          <cell r="D7466">
            <v>933</v>
          </cell>
          <cell r="E7466" t="str">
            <v>Somerset</v>
          </cell>
          <cell r="F7466" t="str">
            <v>WEST</v>
          </cell>
          <cell r="G7466" t="str">
            <v>Somerset</v>
          </cell>
          <cell r="H7466" t="str">
            <v>South West</v>
          </cell>
          <cell r="I7466">
            <v>9337018</v>
          </cell>
          <cell r="J7466" t="str">
            <v>Avalon Special School</v>
          </cell>
          <cell r="K7466" t="str">
            <v>MSS</v>
          </cell>
          <cell r="M7466">
            <v>123783</v>
          </cell>
          <cell r="N7466" t="str">
            <v>AVALON SPECIAL SCHOOL</v>
          </cell>
          <cell r="O7466" t="str">
            <v>MSS</v>
          </cell>
          <cell r="P7466" t="str">
            <v/>
          </cell>
          <cell r="Q7466" t="str">
            <v/>
          </cell>
          <cell r="T7466" t="str">
            <v>MSS</v>
          </cell>
        </row>
        <row r="7467">
          <cell r="A7467">
            <v>21235</v>
          </cell>
          <cell r="B7467">
            <v>8356033</v>
          </cell>
          <cell r="C7467" t="str">
            <v>The Forum School</v>
          </cell>
          <cell r="D7467">
            <v>835</v>
          </cell>
          <cell r="E7467" t="str">
            <v>Dorset</v>
          </cell>
          <cell r="F7467" t="str">
            <v>WEST</v>
          </cell>
          <cell r="G7467" t="str">
            <v>Somerset</v>
          </cell>
          <cell r="H7467" t="str">
            <v>South West</v>
          </cell>
          <cell r="I7467" t="str">
            <v/>
          </cell>
          <cell r="J7467" t="str">
            <v/>
          </cell>
          <cell r="K7467" t="str">
            <v/>
          </cell>
          <cell r="M7467">
            <v>8356033</v>
          </cell>
          <cell r="N7467" t="str">
            <v>THE FORUM SCHOOL</v>
          </cell>
          <cell r="O7467" t="str">
            <v>ISS</v>
          </cell>
          <cell r="P7467" t="str">
            <v/>
          </cell>
          <cell r="Q7467" t="str">
            <v/>
          </cell>
          <cell r="T7467" t="str">
            <v>ISS</v>
          </cell>
        </row>
        <row r="7468">
          <cell r="A7468">
            <v>21236</v>
          </cell>
          <cell r="B7468">
            <v>9336211</v>
          </cell>
          <cell r="C7468" t="str">
            <v>Advanced Education - Somerset School</v>
          </cell>
          <cell r="D7468">
            <v>933</v>
          </cell>
          <cell r="E7468" t="str">
            <v>Somerset</v>
          </cell>
          <cell r="F7468" t="str">
            <v>WEST</v>
          </cell>
          <cell r="G7468" t="str">
            <v>Somerset</v>
          </cell>
          <cell r="H7468" t="str">
            <v>South West</v>
          </cell>
          <cell r="I7468">
            <v>9336211</v>
          </cell>
          <cell r="J7468" t="str">
            <v>Advanced Education - Somerset School</v>
          </cell>
          <cell r="K7468" t="str">
            <v/>
          </cell>
          <cell r="M7468">
            <v>9336211</v>
          </cell>
          <cell r="N7468" t="str">
            <v>ADVANCED EDUCATION - SOMERSET SCHOOL</v>
          </cell>
          <cell r="O7468" t="str">
            <v>ISS</v>
          </cell>
          <cell r="P7468" t="str">
            <v/>
          </cell>
          <cell r="Q7468" t="str">
            <v/>
          </cell>
          <cell r="T7468" t="str">
            <v>ISS</v>
          </cell>
        </row>
        <row r="7469">
          <cell r="A7469">
            <v>21237</v>
          </cell>
          <cell r="B7469">
            <v>9336173</v>
          </cell>
          <cell r="C7469" t="str">
            <v>Shapwick School</v>
          </cell>
          <cell r="D7469">
            <v>933</v>
          </cell>
          <cell r="E7469" t="str">
            <v>Somerset</v>
          </cell>
          <cell r="F7469" t="str">
            <v>WEST</v>
          </cell>
          <cell r="G7469" t="str">
            <v>Somerset</v>
          </cell>
          <cell r="H7469" t="str">
            <v>South West</v>
          </cell>
          <cell r="I7469" t="str">
            <v/>
          </cell>
          <cell r="J7469" t="str">
            <v/>
          </cell>
          <cell r="K7469" t="str">
            <v/>
          </cell>
          <cell r="M7469">
            <v>9336173</v>
          </cell>
          <cell r="N7469" t="str">
            <v>SHAPWICK SCHOOL</v>
          </cell>
          <cell r="O7469" t="str">
            <v>ISS</v>
          </cell>
          <cell r="P7469" t="str">
            <v/>
          </cell>
          <cell r="Q7469" t="str">
            <v/>
          </cell>
          <cell r="T7469" t="str">
            <v>ISS</v>
          </cell>
        </row>
        <row r="7470">
          <cell r="A7470">
            <v>21238</v>
          </cell>
          <cell r="B7470">
            <v>6736025</v>
          </cell>
          <cell r="C7470" t="str">
            <v>Headlands School</v>
          </cell>
          <cell r="D7470">
            <v>673</v>
          </cell>
          <cell r="E7470" t="str">
            <v>WELSH - The Vale of Glamorgan</v>
          </cell>
          <cell r="F7470" t="str">
            <v>999</v>
          </cell>
          <cell r="G7470" t="str">
            <v>Somerset</v>
          </cell>
          <cell r="H7470" t="str">
            <v>South West</v>
          </cell>
          <cell r="J7470" t="str">
            <v>GLENWOOD SCHOOL (CENTRAL BEDFORDSHIRE)</v>
          </cell>
          <cell r="K7470">
            <v>0</v>
          </cell>
          <cell r="L7470">
            <v>1</v>
          </cell>
          <cell r="M7470">
            <v>6736025</v>
          </cell>
          <cell r="N7470" t="str">
            <v>HEADLANDS</v>
          </cell>
          <cell r="O7470" t="str">
            <v>WELSH</v>
          </cell>
          <cell r="P7470" t="str">
            <v/>
          </cell>
          <cell r="Q7470" t="str">
            <v/>
          </cell>
          <cell r="T7470" t="str">
            <v>WELSH</v>
          </cell>
        </row>
        <row r="7471">
          <cell r="A7471">
            <v>21239</v>
          </cell>
          <cell r="B7471">
            <v>9336000</v>
          </cell>
          <cell r="C7471" t="str">
            <v>Inaura School</v>
          </cell>
          <cell r="D7471">
            <v>933</v>
          </cell>
          <cell r="E7471" t="str">
            <v>Somerset</v>
          </cell>
          <cell r="F7471" t="str">
            <v>WEST</v>
          </cell>
          <cell r="G7471" t="str">
            <v>Somerset</v>
          </cell>
          <cell r="H7471" t="str">
            <v>South West</v>
          </cell>
          <cell r="I7471" t="str">
            <v/>
          </cell>
          <cell r="J7471" t="str">
            <v/>
          </cell>
          <cell r="K7471" t="str">
            <v/>
          </cell>
          <cell r="M7471">
            <v>9336000</v>
          </cell>
          <cell r="N7471" t="str">
            <v>INAURA SCHOOL</v>
          </cell>
          <cell r="O7471" t="str">
            <v>ISS</v>
          </cell>
          <cell r="P7471" t="str">
            <v/>
          </cell>
          <cell r="Q7471" t="str">
            <v/>
          </cell>
          <cell r="T7471" t="str">
            <v>ISS</v>
          </cell>
        </row>
        <row r="7472">
          <cell r="A7472">
            <v>21240</v>
          </cell>
          <cell r="B7472">
            <v>8356020</v>
          </cell>
          <cell r="C7472" t="str">
            <v>The Philip Green Memorial School (formerly Boveridge House)</v>
          </cell>
          <cell r="D7472">
            <v>835</v>
          </cell>
          <cell r="E7472" t="str">
            <v>Dorset</v>
          </cell>
          <cell r="F7472" t="str">
            <v>WEST</v>
          </cell>
          <cell r="G7472" t="str">
            <v>Somerset</v>
          </cell>
          <cell r="H7472" t="str">
            <v>South West</v>
          </cell>
          <cell r="I7472" t="str">
            <v/>
          </cell>
          <cell r="J7472" t="str">
            <v/>
          </cell>
          <cell r="K7472" t="str">
            <v/>
          </cell>
          <cell r="M7472">
            <v>8356020</v>
          </cell>
          <cell r="N7472" t="str">
            <v>BOVERIDGE HOUSE SCHOOL</v>
          </cell>
          <cell r="O7472" t="str">
            <v>ISS</v>
          </cell>
          <cell r="P7472" t="str">
            <v/>
          </cell>
          <cell r="Q7472" t="str">
            <v/>
          </cell>
          <cell r="T7472" t="str">
            <v>ISS</v>
          </cell>
        </row>
        <row r="7473">
          <cell r="A7473">
            <v>21241</v>
          </cell>
          <cell r="B7473">
            <v>9336195</v>
          </cell>
          <cell r="C7473" t="str">
            <v>Farleigh College</v>
          </cell>
          <cell r="D7473">
            <v>933</v>
          </cell>
          <cell r="E7473" t="str">
            <v>Somerset</v>
          </cell>
          <cell r="F7473" t="str">
            <v>WEST</v>
          </cell>
          <cell r="G7473" t="str">
            <v>Somerset</v>
          </cell>
          <cell r="H7473" t="str">
            <v>South West</v>
          </cell>
          <cell r="I7473" t="str">
            <v/>
          </cell>
          <cell r="J7473" t="str">
            <v/>
          </cell>
          <cell r="K7473" t="str">
            <v/>
          </cell>
          <cell r="M7473">
            <v>114892</v>
          </cell>
          <cell r="N7473" t="str">
            <v>FARLEIGH FURTHER EDUCATION COLLEGE</v>
          </cell>
          <cell r="O7473" t="str">
            <v>ISP</v>
          </cell>
          <cell r="P7473" t="str">
            <v/>
          </cell>
          <cell r="Q7473" t="str">
            <v/>
          </cell>
          <cell r="T7473" t="str">
            <v>ISP</v>
          </cell>
        </row>
        <row r="7474">
          <cell r="A7474">
            <v>21242</v>
          </cell>
          <cell r="B7474">
            <v>9336185</v>
          </cell>
          <cell r="C7474" t="str">
            <v>Mark College</v>
          </cell>
          <cell r="D7474">
            <v>933</v>
          </cell>
          <cell r="E7474" t="str">
            <v>Somerset</v>
          </cell>
          <cell r="F7474" t="str">
            <v>WEST</v>
          </cell>
          <cell r="G7474" t="str">
            <v>Somerset</v>
          </cell>
          <cell r="H7474" t="str">
            <v>South West</v>
          </cell>
          <cell r="I7474" t="str">
            <v/>
          </cell>
          <cell r="J7474" t="str">
            <v/>
          </cell>
          <cell r="K7474" t="str">
            <v/>
          </cell>
          <cell r="M7474">
            <v>9336185</v>
          </cell>
          <cell r="N7474" t="str">
            <v>MARK COLLEGE</v>
          </cell>
          <cell r="O7474" t="str">
            <v>ISS</v>
          </cell>
          <cell r="P7474" t="str">
            <v/>
          </cell>
          <cell r="Q7474" t="str">
            <v/>
          </cell>
          <cell r="T7474" t="str">
            <v>ISS</v>
          </cell>
        </row>
        <row r="7475">
          <cell r="A7475">
            <v>21243</v>
          </cell>
          <cell r="B7475">
            <v>9336200</v>
          </cell>
          <cell r="C7475" t="str">
            <v>North Hill House</v>
          </cell>
          <cell r="D7475">
            <v>933</v>
          </cell>
          <cell r="E7475" t="str">
            <v>Somerset</v>
          </cell>
          <cell r="F7475" t="str">
            <v>WEST</v>
          </cell>
          <cell r="G7475" t="str">
            <v>Somerset</v>
          </cell>
          <cell r="H7475" t="str">
            <v>South West</v>
          </cell>
          <cell r="I7475" t="str">
            <v/>
          </cell>
          <cell r="J7475" t="str">
            <v/>
          </cell>
          <cell r="K7475" t="str">
            <v/>
          </cell>
          <cell r="M7475">
            <v>9336200</v>
          </cell>
          <cell r="N7475" t="str">
            <v>NORTH HILL HOUSE</v>
          </cell>
          <cell r="O7475" t="str">
            <v>ISS</v>
          </cell>
          <cell r="P7475" t="str">
            <v/>
          </cell>
          <cell r="Q7475" t="str">
            <v/>
          </cell>
          <cell r="T7475" t="str">
            <v>ISS</v>
          </cell>
        </row>
        <row r="7476">
          <cell r="A7476">
            <v>21319</v>
          </cell>
          <cell r="B7476">
            <v>105154</v>
          </cell>
          <cell r="C7476" t="str">
            <v>CITY OF BATH COLLEGE - (105154)</v>
          </cell>
          <cell r="D7476">
            <v>800</v>
          </cell>
          <cell r="E7476" t="str">
            <v>Bath and North East Somerset</v>
          </cell>
          <cell r="F7476" t="str">
            <v>WEST</v>
          </cell>
          <cell r="G7476" t="str">
            <v>South Gloucestershire</v>
          </cell>
          <cell r="H7476" t="str">
            <v>South West</v>
          </cell>
          <cell r="I7476">
            <v>105154</v>
          </cell>
          <cell r="J7476" t="str">
            <v>CITY OF BATH COLLEGE</v>
          </cell>
          <cell r="K7476" t="str">
            <v>FE</v>
          </cell>
          <cell r="M7476">
            <v>105154</v>
          </cell>
          <cell r="N7476" t="str">
            <v>CITY OF BATH COLLEGE</v>
          </cell>
          <cell r="O7476" t="str">
            <v>FE</v>
          </cell>
          <cell r="P7476" t="str">
            <v/>
          </cell>
          <cell r="Q7476" t="str">
            <v/>
          </cell>
          <cell r="T7476" t="str">
            <v>FE</v>
          </cell>
        </row>
        <row r="7477">
          <cell r="A7477">
            <v>21320</v>
          </cell>
          <cell r="B7477">
            <v>105156</v>
          </cell>
          <cell r="C7477" t="str">
            <v>CITY OF BRISTOL COLLEGE - (105156)</v>
          </cell>
          <cell r="D7477">
            <v>801</v>
          </cell>
          <cell r="E7477" t="str">
            <v>Bristol, City of</v>
          </cell>
          <cell r="F7477" t="str">
            <v>WEST</v>
          </cell>
          <cell r="G7477" t="str">
            <v>South Gloucestershire</v>
          </cell>
          <cell r="H7477" t="str">
            <v>South West</v>
          </cell>
          <cell r="I7477">
            <v>105156</v>
          </cell>
          <cell r="J7477" t="str">
            <v>CITY OF BRISTOL COLLEGE</v>
          </cell>
          <cell r="K7477" t="str">
            <v>FE</v>
          </cell>
          <cell r="M7477">
            <v>105156</v>
          </cell>
          <cell r="N7477" t="str">
            <v>CITY OF BRISTOL COLLEGE</v>
          </cell>
          <cell r="O7477" t="str">
            <v>FE</v>
          </cell>
          <cell r="P7477" t="str">
            <v/>
          </cell>
          <cell r="Q7477" t="str">
            <v/>
          </cell>
          <cell r="T7477" t="str">
            <v>FE</v>
          </cell>
        </row>
        <row r="7478">
          <cell r="A7478">
            <v>21321</v>
          </cell>
          <cell r="B7478">
            <v>105174</v>
          </cell>
          <cell r="C7478" t="str">
            <v>FILTON COLLEGE - (105174)</v>
          </cell>
          <cell r="D7478">
            <v>803</v>
          </cell>
          <cell r="E7478" t="str">
            <v>South Gloucestershire</v>
          </cell>
          <cell r="F7478" t="str">
            <v>EAST</v>
          </cell>
          <cell r="G7478" t="str">
            <v>South Gloucestershire</v>
          </cell>
          <cell r="H7478" t="str">
            <v>South West</v>
          </cell>
          <cell r="I7478">
            <v>105174</v>
          </cell>
          <cell r="J7478" t="str">
            <v>FILTON COLLEGE</v>
          </cell>
          <cell r="K7478" t="str">
            <v>FE</v>
          </cell>
          <cell r="M7478">
            <v>105174</v>
          </cell>
          <cell r="N7478" t="str">
            <v>FILTON COLLEGE</v>
          </cell>
          <cell r="O7478" t="str">
            <v>FE</v>
          </cell>
          <cell r="P7478" t="str">
            <v/>
          </cell>
          <cell r="Q7478" t="str">
            <v/>
          </cell>
          <cell r="T7478" t="str">
            <v>FE</v>
          </cell>
        </row>
        <row r="7479">
          <cell r="A7479">
            <v>21322</v>
          </cell>
          <cell r="B7479">
            <v>105206</v>
          </cell>
          <cell r="C7479" t="str">
            <v>NORTON RADSTOCK COLLEGE - (105206)</v>
          </cell>
          <cell r="D7479">
            <v>800</v>
          </cell>
          <cell r="E7479" t="str">
            <v>Bath and North East Somerset</v>
          </cell>
          <cell r="F7479" t="str">
            <v>WEST</v>
          </cell>
          <cell r="G7479" t="str">
            <v>South Gloucestershire</v>
          </cell>
          <cell r="H7479" t="str">
            <v>South West</v>
          </cell>
          <cell r="I7479">
            <v>105206</v>
          </cell>
          <cell r="J7479" t="str">
            <v>NORTON RADSTOCK COLLEGE</v>
          </cell>
          <cell r="K7479" t="str">
            <v>FE</v>
          </cell>
          <cell r="M7479">
            <v>105206</v>
          </cell>
          <cell r="N7479" t="str">
            <v>NORTON RADSTOCK COLLEGE</v>
          </cell>
          <cell r="O7479" t="str">
            <v>FE</v>
          </cell>
          <cell r="P7479" t="str">
            <v/>
          </cell>
          <cell r="Q7479" t="str">
            <v/>
          </cell>
          <cell r="T7479" t="str">
            <v>FE</v>
          </cell>
        </row>
        <row r="7480">
          <cell r="A7480">
            <v>21323</v>
          </cell>
          <cell r="B7480">
            <v>106586</v>
          </cell>
          <cell r="C7480" t="str">
            <v>HARTPURY COLLEGE - (106586)</v>
          </cell>
          <cell r="D7480">
            <v>916</v>
          </cell>
          <cell r="E7480" t="str">
            <v>Gloucestershire</v>
          </cell>
          <cell r="F7480" t="str">
            <v>WEST</v>
          </cell>
          <cell r="G7480" t="str">
            <v>South Gloucestershire</v>
          </cell>
          <cell r="H7480" t="str">
            <v>South West</v>
          </cell>
          <cell r="I7480">
            <v>106586</v>
          </cell>
          <cell r="J7480" t="str">
            <v>HARTPURY COLLEGE</v>
          </cell>
          <cell r="K7480" t="str">
            <v>FE</v>
          </cell>
          <cell r="M7480">
            <v>106586</v>
          </cell>
          <cell r="N7480" t="str">
            <v>HARTPURY COLLEGE</v>
          </cell>
          <cell r="O7480" t="str">
            <v>FE</v>
          </cell>
          <cell r="P7480" t="str">
            <v/>
          </cell>
          <cell r="Q7480" t="str">
            <v/>
          </cell>
          <cell r="T7480" t="str">
            <v>FE</v>
          </cell>
        </row>
        <row r="7481">
          <cell r="A7481">
            <v>21324</v>
          </cell>
          <cell r="B7481">
            <v>108361</v>
          </cell>
          <cell r="C7481" t="str">
            <v>ST BRENDAN'S SIXTH FORM COLLEGE - (108361)</v>
          </cell>
          <cell r="D7481">
            <v>801</v>
          </cell>
          <cell r="E7481" t="str">
            <v>Bristol, City of</v>
          </cell>
          <cell r="F7481" t="str">
            <v>WEST</v>
          </cell>
          <cell r="G7481" t="str">
            <v>South Gloucestershire</v>
          </cell>
          <cell r="H7481" t="str">
            <v>South West</v>
          </cell>
          <cell r="I7481">
            <v>108361</v>
          </cell>
          <cell r="J7481" t="str">
            <v>ST BRENDAN'S SIXTH FORM COLLEGE</v>
          </cell>
          <cell r="K7481" t="str">
            <v>FE</v>
          </cell>
          <cell r="M7481">
            <v>108361</v>
          </cell>
          <cell r="N7481" t="str">
            <v>ST BRENDAN'S SIXTH FORM COLLEGE</v>
          </cell>
          <cell r="O7481" t="str">
            <v>FE</v>
          </cell>
          <cell r="P7481" t="str">
            <v/>
          </cell>
          <cell r="Q7481" t="str">
            <v/>
          </cell>
          <cell r="T7481" t="str">
            <v>FE</v>
          </cell>
        </row>
        <row r="7482">
          <cell r="A7482">
            <v>21325</v>
          </cell>
          <cell r="B7482">
            <v>111827</v>
          </cell>
          <cell r="C7482" t="str">
            <v>THE DAVID LEWIS CENTRE</v>
          </cell>
          <cell r="D7482">
            <v>895</v>
          </cell>
          <cell r="E7482" t="str">
            <v>Cheshire East</v>
          </cell>
          <cell r="F7482" t="str">
            <v>NORTH</v>
          </cell>
          <cell r="G7482" t="str">
            <v>South Gloucestershire</v>
          </cell>
          <cell r="H7482" t="str">
            <v>South West</v>
          </cell>
          <cell r="I7482">
            <v>111827</v>
          </cell>
          <cell r="J7482" t="str">
            <v>DAVID LEWIS COLLEGE</v>
          </cell>
          <cell r="K7482" t="str">
            <v>ISP</v>
          </cell>
          <cell r="M7482">
            <v>111827</v>
          </cell>
          <cell r="N7482" t="str">
            <v>DAVID LEWIS COLLEGE</v>
          </cell>
          <cell r="O7482" t="str">
            <v>ISP</v>
          </cell>
          <cell r="P7482" t="str">
            <v/>
          </cell>
          <cell r="Q7482" t="str">
            <v/>
          </cell>
          <cell r="T7482" t="str">
            <v>ISP</v>
          </cell>
        </row>
        <row r="7483">
          <cell r="A7483">
            <v>21326</v>
          </cell>
          <cell r="B7483">
            <v>114853</v>
          </cell>
          <cell r="C7483" t="str">
            <v>FAIRFIELD OPPORTUNITY FARM (DILTON) LIMITED</v>
          </cell>
          <cell r="D7483">
            <v>865</v>
          </cell>
          <cell r="E7483" t="str">
            <v>Wiltshire</v>
          </cell>
          <cell r="F7483" t="str">
            <v>WEST</v>
          </cell>
          <cell r="G7483" t="str">
            <v>South Gloucestershire</v>
          </cell>
          <cell r="H7483" t="str">
            <v>South West</v>
          </cell>
          <cell r="I7483">
            <v>114853</v>
          </cell>
          <cell r="J7483" t="str">
            <v>FAIRFIELD OPPORTUNITY FARM</v>
          </cell>
          <cell r="K7483" t="str">
            <v>ISP</v>
          </cell>
          <cell r="M7483">
            <v>114853</v>
          </cell>
          <cell r="N7483" t="str">
            <v>FAIRFIELD OPPORTUNITY FARM</v>
          </cell>
          <cell r="O7483" t="str">
            <v>ISP</v>
          </cell>
          <cell r="P7483" t="str">
            <v/>
          </cell>
          <cell r="Q7483" t="str">
            <v/>
          </cell>
          <cell r="T7483" t="str">
            <v>ISP</v>
          </cell>
        </row>
        <row r="7484">
          <cell r="A7484">
            <v>21327</v>
          </cell>
          <cell r="B7484">
            <v>114855</v>
          </cell>
          <cell r="C7484" t="str">
            <v>FOXES ACADEMY LIMITED</v>
          </cell>
          <cell r="D7484">
            <v>933</v>
          </cell>
          <cell r="E7484" t="str">
            <v>Somerset</v>
          </cell>
          <cell r="F7484" t="str">
            <v>WEST</v>
          </cell>
          <cell r="G7484" t="str">
            <v>South Gloucestershire</v>
          </cell>
          <cell r="H7484" t="str">
            <v>South West</v>
          </cell>
          <cell r="I7484">
            <v>114855</v>
          </cell>
          <cell r="J7484" t="str">
            <v>FOXES ACADEMY</v>
          </cell>
          <cell r="K7484" t="str">
            <v>ISP</v>
          </cell>
          <cell r="M7484">
            <v>114855</v>
          </cell>
          <cell r="N7484" t="str">
            <v>FOXES ACADEMY</v>
          </cell>
          <cell r="O7484" t="str">
            <v>ISP</v>
          </cell>
          <cell r="P7484" t="str">
            <v/>
          </cell>
          <cell r="Q7484" t="str">
            <v/>
          </cell>
          <cell r="T7484" t="str">
            <v>ISP</v>
          </cell>
        </row>
        <row r="7485">
          <cell r="A7485">
            <v>21328</v>
          </cell>
          <cell r="B7485">
            <v>114865</v>
          </cell>
          <cell r="C7485" t="str">
            <v>LUFTON COLLEGE OF FURTHER EDUCATION</v>
          </cell>
          <cell r="D7485">
            <v>933</v>
          </cell>
          <cell r="E7485" t="str">
            <v>Somerset</v>
          </cell>
          <cell r="F7485" t="str">
            <v>WEST</v>
          </cell>
          <cell r="G7485" t="str">
            <v>South Gloucestershire</v>
          </cell>
          <cell r="H7485" t="str">
            <v>South West</v>
          </cell>
          <cell r="I7485">
            <v>114865</v>
          </cell>
          <cell r="J7485" t="str">
            <v>LUFTON COLLEGE OF FURTHER EDUCATION</v>
          </cell>
          <cell r="K7485" t="str">
            <v>ISP</v>
          </cell>
          <cell r="M7485">
            <v>114865</v>
          </cell>
          <cell r="N7485" t="str">
            <v>LUFTON COLLEGE OF FURTHER EDUCATION</v>
          </cell>
          <cell r="O7485" t="str">
            <v>ISP</v>
          </cell>
          <cell r="P7485" t="str">
            <v/>
          </cell>
          <cell r="Q7485" t="str">
            <v/>
          </cell>
          <cell r="T7485" t="str">
            <v>ISP</v>
          </cell>
        </row>
        <row r="7486">
          <cell r="A7486">
            <v>21329</v>
          </cell>
          <cell r="B7486">
            <v>114868</v>
          </cell>
          <cell r="C7486" t="str">
            <v>NATIONAL STAR CENTRE FOR DISABLED YOUTH LIMITED - (114868)</v>
          </cell>
          <cell r="D7486">
            <v>916</v>
          </cell>
          <cell r="E7486" t="str">
            <v>Gloucestershire</v>
          </cell>
          <cell r="F7486" t="str">
            <v>WEST</v>
          </cell>
          <cell r="G7486" t="str">
            <v>South Gloucestershire</v>
          </cell>
          <cell r="H7486" t="str">
            <v>South West</v>
          </cell>
          <cell r="I7486">
            <v>114868</v>
          </cell>
          <cell r="J7486" t="str">
            <v>NATIONAL STAR CENTRE FOR DISABLED YOUTH LIMITED</v>
          </cell>
          <cell r="K7486" t="str">
            <v>FE</v>
          </cell>
          <cell r="M7486">
            <v>114868</v>
          </cell>
          <cell r="N7486" t="str">
            <v>NATIONAL STAR CENTRE FOR DISABLED YOUTH LIMITED</v>
          </cell>
          <cell r="O7486" t="str">
            <v>FE</v>
          </cell>
          <cell r="P7486" t="str">
            <v/>
          </cell>
          <cell r="Q7486" t="str">
            <v/>
          </cell>
          <cell r="T7486" t="str">
            <v>FE</v>
          </cell>
        </row>
        <row r="7487">
          <cell r="A7487">
            <v>21330</v>
          </cell>
          <cell r="B7487">
            <v>114869</v>
          </cell>
          <cell r="C7487" t="str">
            <v>PHOENIX LEARNING AND CARE LIMITED</v>
          </cell>
          <cell r="D7487">
            <v>878</v>
          </cell>
          <cell r="E7487" t="str">
            <v>Devon</v>
          </cell>
          <cell r="F7487" t="str">
            <v>WEST</v>
          </cell>
          <cell r="G7487" t="str">
            <v>South Gloucestershire</v>
          </cell>
          <cell r="H7487" t="str">
            <v>South West</v>
          </cell>
          <cell r="I7487">
            <v>114869</v>
          </cell>
          <cell r="J7487" t="str">
            <v>PHOENIX LEARNING AND CARE LIMITED</v>
          </cell>
          <cell r="K7487" t="str">
            <v>ISP</v>
          </cell>
          <cell r="M7487">
            <v>114869</v>
          </cell>
          <cell r="N7487" t="str">
            <v>PHOENIX LEARNING AND CARE LIMITED</v>
          </cell>
          <cell r="O7487" t="str">
            <v>ISP</v>
          </cell>
          <cell r="P7487" t="str">
            <v/>
          </cell>
          <cell r="Q7487" t="str">
            <v/>
          </cell>
          <cell r="T7487" t="str">
            <v>ISP</v>
          </cell>
        </row>
        <row r="7488">
          <cell r="A7488">
            <v>21331</v>
          </cell>
          <cell r="B7488">
            <v>114875</v>
          </cell>
          <cell r="C7488" t="str">
            <v>RUSKIN MILL COLLEGE</v>
          </cell>
          <cell r="D7488">
            <v>916</v>
          </cell>
          <cell r="E7488" t="str">
            <v>Gloucestershire</v>
          </cell>
          <cell r="F7488" t="str">
            <v>WEST</v>
          </cell>
          <cell r="G7488" t="str">
            <v>South Gloucestershire</v>
          </cell>
          <cell r="H7488" t="str">
            <v>South West</v>
          </cell>
          <cell r="I7488">
            <v>114875</v>
          </cell>
          <cell r="J7488" t="str">
            <v>RUSKIN MILL COLLEGE</v>
          </cell>
          <cell r="K7488" t="str">
            <v>ISP</v>
          </cell>
          <cell r="M7488">
            <v>114875</v>
          </cell>
          <cell r="N7488" t="str">
            <v>RUSKIN MILL COLLEGE</v>
          </cell>
          <cell r="O7488" t="str">
            <v>ISP</v>
          </cell>
          <cell r="P7488" t="str">
            <v/>
          </cell>
          <cell r="Q7488" t="str">
            <v/>
          </cell>
          <cell r="T7488" t="str">
            <v>ISP</v>
          </cell>
        </row>
        <row r="7489">
          <cell r="A7489">
            <v>21332</v>
          </cell>
          <cell r="B7489">
            <v>114892</v>
          </cell>
          <cell r="C7489" t="str">
            <v>FARLEIGH FURTHER EDUCATION COLLEGE - FROME</v>
          </cell>
          <cell r="D7489">
            <v>933</v>
          </cell>
          <cell r="E7489" t="str">
            <v>Somerset</v>
          </cell>
          <cell r="F7489" t="str">
            <v>WEST</v>
          </cell>
          <cell r="G7489" t="str">
            <v>South Gloucestershire</v>
          </cell>
          <cell r="H7489" t="str">
            <v>South West</v>
          </cell>
          <cell r="I7489">
            <v>114892</v>
          </cell>
          <cell r="J7489" t="str">
            <v>FARLEIGH FURTHER EDUCATION COLLEGE - FROME</v>
          </cell>
          <cell r="K7489" t="str">
            <v>ISP</v>
          </cell>
          <cell r="M7489">
            <v>114892</v>
          </cell>
          <cell r="N7489" t="str">
            <v>FARLEIGH FURTHER EDUCATION COLLEGE - FROME</v>
          </cell>
          <cell r="O7489" t="str">
            <v>ISP</v>
          </cell>
          <cell r="P7489" t="str">
            <v/>
          </cell>
          <cell r="Q7489" t="str">
            <v/>
          </cell>
          <cell r="T7489" t="str">
            <v>ISP</v>
          </cell>
        </row>
        <row r="7490">
          <cell r="A7490">
            <v>21333</v>
          </cell>
          <cell r="B7490">
            <v>115072</v>
          </cell>
          <cell r="C7490" t="str">
            <v>KTS TRAINING (2002) LIMITED</v>
          </cell>
          <cell r="D7490">
            <v>803</v>
          </cell>
          <cell r="E7490" t="str">
            <v>South Gloucestershire</v>
          </cell>
          <cell r="F7490" t="str">
            <v>WEST</v>
          </cell>
          <cell r="G7490" t="str">
            <v>South Gloucestershire</v>
          </cell>
          <cell r="H7490" t="str">
            <v>South West</v>
          </cell>
          <cell r="I7490">
            <v>115072</v>
          </cell>
          <cell r="J7490" t="str">
            <v>KTS TRAINING (2002) LIMITED</v>
          </cell>
          <cell r="K7490" t="str">
            <v>FE</v>
          </cell>
          <cell r="M7490">
            <v>115072</v>
          </cell>
          <cell r="N7490" t="str">
            <v>KTS TRAINING (2002) LIMITED</v>
          </cell>
          <cell r="O7490" t="str">
            <v>FE</v>
          </cell>
          <cell r="P7490" t="str">
            <v/>
          </cell>
          <cell r="Q7490" t="str">
            <v/>
          </cell>
          <cell r="T7490" t="str">
            <v>FE</v>
          </cell>
        </row>
        <row r="7491">
          <cell r="A7491">
            <v>21334</v>
          </cell>
          <cell r="B7491">
            <v>117042</v>
          </cell>
          <cell r="C7491" t="str">
            <v>Eduation and Services for People with Autism (ESPA)</v>
          </cell>
          <cell r="D7491">
            <v>394</v>
          </cell>
          <cell r="E7491" t="str">
            <v>Sunderland</v>
          </cell>
          <cell r="F7491" t="str">
            <v>NORTH</v>
          </cell>
          <cell r="G7491" t="str">
            <v>South Gloucestershire</v>
          </cell>
          <cell r="H7491" t="str">
            <v>South West</v>
          </cell>
          <cell r="I7491">
            <v>117042</v>
          </cell>
          <cell r="J7491" t="str">
            <v>Eduation and Services for People with Autism</v>
          </cell>
          <cell r="K7491" t="str">
            <v>ISP</v>
          </cell>
          <cell r="M7491">
            <v>117042</v>
          </cell>
          <cell r="N7491" t="str">
            <v>EDUATION AND SERVICES FOR PEOPLE WITH AUTISM</v>
          </cell>
          <cell r="O7491" t="str">
            <v>ISP</v>
          </cell>
          <cell r="P7491" t="str">
            <v/>
          </cell>
          <cell r="Q7491" t="str">
            <v/>
          </cell>
          <cell r="T7491" t="str">
            <v>ISP</v>
          </cell>
        </row>
        <row r="7492">
          <cell r="A7492">
            <v>21335</v>
          </cell>
          <cell r="B7492">
            <v>117235</v>
          </cell>
          <cell r="C7492" t="str">
            <v>FARLEIGH FURTHER EDUCATION COLLEGE - SWINDON</v>
          </cell>
          <cell r="D7492">
            <v>865</v>
          </cell>
          <cell r="E7492" t="str">
            <v>Wiltshire</v>
          </cell>
          <cell r="F7492" t="str">
            <v>WEST</v>
          </cell>
          <cell r="G7492" t="str">
            <v>South Gloucestershire</v>
          </cell>
          <cell r="H7492" t="str">
            <v>South West</v>
          </cell>
          <cell r="I7492">
            <v>117235</v>
          </cell>
          <cell r="J7492" t="str">
            <v>FARLEIGH FURTHER EDUCATION COLLEGE - SWINDON</v>
          </cell>
          <cell r="K7492" t="str">
            <v>ISP</v>
          </cell>
          <cell r="M7492">
            <v>117235</v>
          </cell>
          <cell r="N7492" t="str">
            <v>FARLEIGH FURTHER EDUCATION COLLEGE - SWINDON</v>
          </cell>
          <cell r="O7492" t="str">
            <v>ISP</v>
          </cell>
          <cell r="P7492" t="str">
            <v/>
          </cell>
          <cell r="Q7492" t="str">
            <v/>
          </cell>
          <cell r="T7492" t="str">
            <v>ISP</v>
          </cell>
        </row>
        <row r="7493">
          <cell r="A7493">
            <v>21342</v>
          </cell>
          <cell r="B7493">
            <v>8007036</v>
          </cell>
          <cell r="C7493" t="str">
            <v>Three Ways School</v>
          </cell>
          <cell r="D7493">
            <v>800</v>
          </cell>
          <cell r="E7493" t="str">
            <v>Bath and North East Somerset</v>
          </cell>
          <cell r="F7493" t="str">
            <v>WEST</v>
          </cell>
          <cell r="G7493" t="str">
            <v>South Gloucestershire</v>
          </cell>
          <cell r="H7493" t="str">
            <v>South West</v>
          </cell>
          <cell r="I7493">
            <v>8007036</v>
          </cell>
          <cell r="J7493" t="str">
            <v>Three Ways School</v>
          </cell>
          <cell r="K7493" t="str">
            <v>School Sixth Form</v>
          </cell>
          <cell r="M7493">
            <v>124018</v>
          </cell>
          <cell r="N7493" t="str">
            <v>THREE WAYS SCHOOL</v>
          </cell>
          <cell r="O7493" t="str">
            <v>MSS</v>
          </cell>
          <cell r="P7493" t="str">
            <v/>
          </cell>
          <cell r="Q7493" t="str">
            <v/>
          </cell>
          <cell r="T7493" t="str">
            <v>MSS</v>
          </cell>
        </row>
        <row r="7494">
          <cell r="A7494">
            <v>21344</v>
          </cell>
          <cell r="B7494">
            <v>114513</v>
          </cell>
          <cell r="C7494" t="str">
            <v>St Mary Redcliffe and Temple</v>
          </cell>
          <cell r="D7494">
            <v>801</v>
          </cell>
          <cell r="E7494" t="str">
            <v>Bristol, City of</v>
          </cell>
          <cell r="F7494" t="str">
            <v>WEST</v>
          </cell>
          <cell r="G7494" t="str">
            <v>South Gloucestershire</v>
          </cell>
          <cell r="H7494" t="str">
            <v>South West</v>
          </cell>
          <cell r="I7494">
            <v>114513</v>
          </cell>
          <cell r="J7494" t="str">
            <v>ST MARY REDCLIFFE AND TEMPLE SCHOOL</v>
          </cell>
          <cell r="K7494" t="str">
            <v>School Sixth Form</v>
          </cell>
          <cell r="M7494">
            <v>114513</v>
          </cell>
          <cell r="N7494" t="str">
            <v>ST MARY REDCLIFFE AND TEMPLE SCHOOL</v>
          </cell>
          <cell r="O7494" t="str">
            <v>SCHOOL SIXTH FORM</v>
          </cell>
          <cell r="P7494" t="str">
            <v/>
          </cell>
          <cell r="Q7494" t="str">
            <v/>
          </cell>
          <cell r="T7494" t="str">
            <v>SCHOOL SIXTH FORM</v>
          </cell>
        </row>
        <row r="7495">
          <cell r="A7495">
            <v>21355</v>
          </cell>
          <cell r="B7495">
            <v>120766</v>
          </cell>
          <cell r="C7495" t="str">
            <v>Bradley Stoke Community School</v>
          </cell>
          <cell r="D7495">
            <v>803</v>
          </cell>
          <cell r="E7495" t="str">
            <v>South Gloucestershire</v>
          </cell>
          <cell r="F7495" t="str">
            <v>WEST</v>
          </cell>
          <cell r="G7495" t="str">
            <v>South Gloucestershire</v>
          </cell>
          <cell r="H7495" t="str">
            <v>South West</v>
          </cell>
          <cell r="I7495">
            <v>120766</v>
          </cell>
          <cell r="J7495" t="str">
            <v>BRADLEY STOKE COMMUNITY SCHOOL</v>
          </cell>
          <cell r="K7495" t="str">
            <v>Academy</v>
          </cell>
          <cell r="M7495">
            <v>120766</v>
          </cell>
          <cell r="N7495" t="str">
            <v>BRADLEY STOKE COMMUNITY SCHOOL</v>
          </cell>
          <cell r="O7495" t="str">
            <v>ACADEMY</v>
          </cell>
          <cell r="P7495">
            <v>8034104</v>
          </cell>
          <cell r="Q7495" t="str">
            <v>ACADEMY Converter</v>
          </cell>
          <cell r="T7495" t="str">
            <v>ACADEMY</v>
          </cell>
        </row>
        <row r="7496">
          <cell r="A7496">
            <v>21357</v>
          </cell>
          <cell r="B7496">
            <v>113753</v>
          </cell>
          <cell r="C7496" t="str">
            <v>Abbeywood Community School</v>
          </cell>
          <cell r="D7496">
            <v>803</v>
          </cell>
          <cell r="E7496" t="str">
            <v>South Gloucestershire</v>
          </cell>
          <cell r="F7496" t="str">
            <v>WEST</v>
          </cell>
          <cell r="G7496" t="str">
            <v>South Gloucestershire</v>
          </cell>
          <cell r="H7496" t="str">
            <v>South West</v>
          </cell>
          <cell r="I7496">
            <v>113753</v>
          </cell>
          <cell r="J7496" t="str">
            <v>ABBEYWOOD COMMUNITY SCHOOL</v>
          </cell>
          <cell r="K7496" t="str">
            <v>School Sixth Form</v>
          </cell>
          <cell r="M7496">
            <v>122309</v>
          </cell>
          <cell r="N7496" t="str">
            <v>ABBEYWOOD COMMUNITY SCHOOL</v>
          </cell>
          <cell r="O7496" t="str">
            <v>ACADEMY</v>
          </cell>
          <cell r="P7496">
            <v>8034000</v>
          </cell>
          <cell r="Q7496" t="str">
            <v>ACADEMY Sponsored</v>
          </cell>
          <cell r="T7496" t="str">
            <v>ACADEMY</v>
          </cell>
        </row>
        <row r="7497">
          <cell r="A7497">
            <v>21358</v>
          </cell>
          <cell r="B7497">
            <v>114739</v>
          </cell>
          <cell r="C7497" t="str">
            <v>Patchway Community College</v>
          </cell>
          <cell r="D7497">
            <v>803</v>
          </cell>
          <cell r="E7497" t="str">
            <v>South Gloucestershire</v>
          </cell>
          <cell r="F7497" t="str">
            <v>WEST</v>
          </cell>
          <cell r="G7497" t="str">
            <v>South Gloucestershire</v>
          </cell>
          <cell r="H7497" t="str">
            <v>South West</v>
          </cell>
          <cell r="I7497">
            <v>114739</v>
          </cell>
          <cell r="J7497" t="str">
            <v>PATCHWAY COMMUNITY COLLEGE</v>
          </cell>
          <cell r="K7497" t="str">
            <v>School Sixth Form</v>
          </cell>
          <cell r="M7497">
            <v>114739</v>
          </cell>
          <cell r="N7497" t="str">
            <v>PATCHWAY COMMUNITY COLLEGE</v>
          </cell>
          <cell r="O7497" t="str">
            <v>SCHOOL SIXTH FORM</v>
          </cell>
          <cell r="P7497" t="str">
            <v/>
          </cell>
          <cell r="Q7497" t="str">
            <v/>
          </cell>
          <cell r="T7497" t="str">
            <v>SCHOOL SIXTH FORM</v>
          </cell>
        </row>
        <row r="7498">
          <cell r="A7498">
            <v>21359</v>
          </cell>
          <cell r="B7498">
            <v>113742</v>
          </cell>
          <cell r="C7498" t="str">
            <v>The Castle School</v>
          </cell>
          <cell r="D7498">
            <v>803</v>
          </cell>
          <cell r="E7498" t="str">
            <v>South Gloucestershire</v>
          </cell>
          <cell r="F7498" t="str">
            <v>WEST</v>
          </cell>
          <cell r="G7498" t="str">
            <v>South Gloucestershire</v>
          </cell>
          <cell r="H7498" t="str">
            <v>South West</v>
          </cell>
          <cell r="I7498">
            <v>113742</v>
          </cell>
          <cell r="J7498" t="str">
            <v>THE CASTLE SCHOOL</v>
          </cell>
          <cell r="K7498" t="str">
            <v>School Sixth Form</v>
          </cell>
          <cell r="M7498">
            <v>113742</v>
          </cell>
          <cell r="N7498" t="str">
            <v>THE CASTLE SCHOOL</v>
          </cell>
          <cell r="O7498" t="str">
            <v>SCHOOL SIXTH FORM</v>
          </cell>
          <cell r="P7498" t="str">
            <v/>
          </cell>
          <cell r="Q7498" t="str">
            <v/>
          </cell>
          <cell r="T7498" t="str">
            <v>SCHOOL SIXTH FORM</v>
          </cell>
        </row>
        <row r="7499">
          <cell r="A7499">
            <v>21360</v>
          </cell>
          <cell r="B7499">
            <v>114744</v>
          </cell>
          <cell r="C7499" t="str">
            <v>The Sir Bernard Lovell School</v>
          </cell>
          <cell r="D7499">
            <v>803</v>
          </cell>
          <cell r="E7499" t="str">
            <v>South Gloucestershire</v>
          </cell>
          <cell r="F7499" t="str">
            <v>WEST</v>
          </cell>
          <cell r="G7499" t="str">
            <v>South Gloucestershire</v>
          </cell>
          <cell r="H7499" t="str">
            <v>South West</v>
          </cell>
          <cell r="I7499">
            <v>114744</v>
          </cell>
          <cell r="J7499" t="str">
            <v>SIR BERNARD LOVELL SCHOOL</v>
          </cell>
          <cell r="K7499" t="str">
            <v>School Sixth Form</v>
          </cell>
          <cell r="M7499">
            <v>114744</v>
          </cell>
          <cell r="N7499" t="str">
            <v>SIR BERNARD LOVELL SCHOOL</v>
          </cell>
          <cell r="O7499" t="str">
            <v>SCHOOL SIXTH FORM</v>
          </cell>
          <cell r="P7499" t="str">
            <v/>
          </cell>
          <cell r="Q7499" t="str">
            <v/>
          </cell>
          <cell r="T7499" t="str">
            <v>SCHOOL SIXTH FORM</v>
          </cell>
        </row>
        <row r="7500">
          <cell r="A7500">
            <v>21361</v>
          </cell>
          <cell r="B7500">
            <v>113754</v>
          </cell>
          <cell r="C7500" t="str">
            <v>Hanham High School</v>
          </cell>
          <cell r="D7500">
            <v>803</v>
          </cell>
          <cell r="E7500" t="str">
            <v>South Gloucestershire</v>
          </cell>
          <cell r="F7500" t="str">
            <v>WEST</v>
          </cell>
          <cell r="G7500" t="str">
            <v>South Gloucestershire</v>
          </cell>
          <cell r="H7500" t="str">
            <v>South West</v>
          </cell>
          <cell r="I7500">
            <v>113754</v>
          </cell>
          <cell r="J7500" t="str">
            <v>HANHAM HIGH SCHOOL</v>
          </cell>
          <cell r="K7500" t="str">
            <v>School Sixth Form</v>
          </cell>
          <cell r="M7500">
            <v>113754</v>
          </cell>
          <cell r="N7500" t="str">
            <v>HANHAM HIGH SCHOOL</v>
          </cell>
          <cell r="O7500" t="str">
            <v>SCHOOL SIXTH FORM</v>
          </cell>
          <cell r="P7500" t="str">
            <v/>
          </cell>
          <cell r="Q7500" t="str">
            <v/>
          </cell>
          <cell r="T7500" t="str">
            <v>SCHOOL SIXTH FORM</v>
          </cell>
        </row>
        <row r="7501">
          <cell r="A7501">
            <v>21362</v>
          </cell>
          <cell r="B7501">
            <v>113740</v>
          </cell>
          <cell r="C7501" t="str">
            <v>Brimsham Green</v>
          </cell>
          <cell r="D7501">
            <v>803</v>
          </cell>
          <cell r="E7501" t="str">
            <v>South Gloucestershire</v>
          </cell>
          <cell r="F7501" t="str">
            <v>WEST</v>
          </cell>
          <cell r="G7501" t="str">
            <v>South Gloucestershire</v>
          </cell>
          <cell r="H7501" t="str">
            <v>South West</v>
          </cell>
          <cell r="I7501">
            <v>113740</v>
          </cell>
          <cell r="J7501" t="str">
            <v>BRIMSHAM GREEN SCHOOL</v>
          </cell>
          <cell r="K7501" t="str">
            <v>School Sixth Form</v>
          </cell>
          <cell r="M7501">
            <v>113740</v>
          </cell>
          <cell r="N7501" t="str">
            <v>BRIMSHAM GREEN SCHOOL</v>
          </cell>
          <cell r="O7501" t="str">
            <v>SCHOOL SIXTH FORM</v>
          </cell>
          <cell r="P7501" t="str">
            <v/>
          </cell>
          <cell r="Q7501" t="str">
            <v/>
          </cell>
          <cell r="T7501" t="str">
            <v>SCHOOL SIXTH FORM</v>
          </cell>
        </row>
        <row r="7502">
          <cell r="A7502">
            <v>21363</v>
          </cell>
          <cell r="B7502">
            <v>114735</v>
          </cell>
          <cell r="C7502" t="str">
            <v>MANGOTSFIELD</v>
          </cell>
          <cell r="D7502">
            <v>803</v>
          </cell>
          <cell r="E7502" t="str">
            <v>South Gloucestershire</v>
          </cell>
          <cell r="F7502" t="str">
            <v>WEST</v>
          </cell>
          <cell r="G7502" t="str">
            <v>South Gloucestershire</v>
          </cell>
          <cell r="H7502" t="str">
            <v>South West</v>
          </cell>
          <cell r="I7502">
            <v>114735</v>
          </cell>
          <cell r="J7502" t="str">
            <v>MANGOTSFIELD SCHOOL</v>
          </cell>
          <cell r="K7502" t="str">
            <v>School Sixth Form</v>
          </cell>
          <cell r="M7502">
            <v>114735</v>
          </cell>
          <cell r="N7502" t="str">
            <v>MANGOTSFIELD SCHOOL</v>
          </cell>
          <cell r="O7502" t="str">
            <v>SCHOOL SIXTH FORM</v>
          </cell>
          <cell r="P7502" t="str">
            <v/>
          </cell>
          <cell r="Q7502" t="str">
            <v/>
          </cell>
          <cell r="T7502" t="str">
            <v>SCHOOL SIXTH FORM</v>
          </cell>
        </row>
        <row r="7503">
          <cell r="A7503">
            <v>21364</v>
          </cell>
          <cell r="B7503">
            <v>113751</v>
          </cell>
          <cell r="C7503" t="str">
            <v>Downend School</v>
          </cell>
          <cell r="D7503">
            <v>803</v>
          </cell>
          <cell r="E7503" t="str">
            <v>South Gloucestershire</v>
          </cell>
          <cell r="F7503" t="str">
            <v>WEST</v>
          </cell>
          <cell r="G7503" t="str">
            <v>South Gloucestershire</v>
          </cell>
          <cell r="H7503" t="str">
            <v>South West</v>
          </cell>
          <cell r="I7503">
            <v>113751</v>
          </cell>
          <cell r="J7503" t="str">
            <v>DOWNEND COMPREHENSIVE SCHOOL</v>
          </cell>
          <cell r="K7503" t="str">
            <v>School Sixth Form</v>
          </cell>
          <cell r="M7503">
            <v>113751</v>
          </cell>
          <cell r="N7503" t="str">
            <v>DOWNEND COMPREHENSIVE SCHOOL</v>
          </cell>
          <cell r="O7503" t="str">
            <v>SCHOOL SIXTH FORM</v>
          </cell>
          <cell r="P7503" t="str">
            <v/>
          </cell>
          <cell r="Q7503" t="str">
            <v/>
          </cell>
          <cell r="T7503" t="str">
            <v>SCHOOL SIXTH FORM</v>
          </cell>
        </row>
        <row r="7504">
          <cell r="A7504">
            <v>21365</v>
          </cell>
          <cell r="B7504">
            <v>114752</v>
          </cell>
          <cell r="C7504" t="str">
            <v>The Grange School and Sports College</v>
          </cell>
          <cell r="D7504">
            <v>803</v>
          </cell>
          <cell r="E7504" t="str">
            <v>South Gloucestershire</v>
          </cell>
          <cell r="F7504" t="str">
            <v>WEST</v>
          </cell>
          <cell r="G7504" t="str">
            <v>South Gloucestershire</v>
          </cell>
          <cell r="H7504" t="str">
            <v>South West</v>
          </cell>
          <cell r="I7504">
            <v>114752</v>
          </cell>
          <cell r="J7504" t="str">
            <v>THE GRANGE SCHOOL AND SPORTS COLLEGE</v>
          </cell>
          <cell r="K7504" t="str">
            <v>School Sixth Form</v>
          </cell>
          <cell r="M7504">
            <v>114752</v>
          </cell>
          <cell r="N7504" t="str">
            <v>THE GRANGE SCHOOL AND SPORTS COLLEGE</v>
          </cell>
          <cell r="O7504" t="str">
            <v>SCHOOL SIXTH FORM</v>
          </cell>
          <cell r="P7504" t="str">
            <v/>
          </cell>
          <cell r="Q7504" t="str">
            <v/>
          </cell>
          <cell r="T7504" t="str">
            <v>SCHOOL SIXTH FORM</v>
          </cell>
        </row>
        <row r="7505">
          <cell r="A7505">
            <v>21366</v>
          </cell>
          <cell r="B7505">
            <v>113747</v>
          </cell>
          <cell r="C7505" t="str">
            <v>Chipping Sodbury School</v>
          </cell>
          <cell r="D7505">
            <v>803</v>
          </cell>
          <cell r="E7505" t="str">
            <v>South Gloucestershire</v>
          </cell>
          <cell r="F7505" t="str">
            <v>WEST</v>
          </cell>
          <cell r="G7505" t="str">
            <v>South Gloucestershire</v>
          </cell>
          <cell r="H7505" t="str">
            <v>South West</v>
          </cell>
          <cell r="I7505">
            <v>113747</v>
          </cell>
          <cell r="J7505" t="str">
            <v>CHIPPING SODBURY SCHOOL</v>
          </cell>
          <cell r="K7505" t="str">
            <v>School Sixth Form</v>
          </cell>
          <cell r="M7505">
            <v>113747</v>
          </cell>
          <cell r="N7505" t="str">
            <v>CHIPPING SODBURY SCHOOL</v>
          </cell>
          <cell r="O7505" t="str">
            <v>SCHOOL SIXTH FORM</v>
          </cell>
          <cell r="P7505" t="str">
            <v/>
          </cell>
          <cell r="Q7505" t="str">
            <v/>
          </cell>
          <cell r="T7505" t="str">
            <v>SCHOOL SIXTH FORM</v>
          </cell>
        </row>
        <row r="7506">
          <cell r="A7506">
            <v>21367</v>
          </cell>
          <cell r="B7506">
            <v>114737</v>
          </cell>
          <cell r="C7506" t="str">
            <v>Marlwood</v>
          </cell>
          <cell r="D7506">
            <v>803</v>
          </cell>
          <cell r="E7506" t="str">
            <v>South Gloucestershire</v>
          </cell>
          <cell r="F7506" t="str">
            <v>WEST</v>
          </cell>
          <cell r="G7506" t="str">
            <v>South Gloucestershire</v>
          </cell>
          <cell r="H7506" t="str">
            <v>South West</v>
          </cell>
          <cell r="I7506">
            <v>114737</v>
          </cell>
          <cell r="J7506" t="str">
            <v>MARLWOOD SCHOOL</v>
          </cell>
          <cell r="K7506" t="str">
            <v>School Sixth Form</v>
          </cell>
          <cell r="M7506">
            <v>114737</v>
          </cell>
          <cell r="N7506" t="str">
            <v>MARLWOOD SCHOOL</v>
          </cell>
          <cell r="O7506" t="str">
            <v>SCHOOL SIXTH FORM</v>
          </cell>
          <cell r="P7506" t="str">
            <v/>
          </cell>
          <cell r="Q7506" t="str">
            <v/>
          </cell>
          <cell r="T7506" t="str">
            <v>SCHOOL SIXTH FORM</v>
          </cell>
        </row>
        <row r="7507">
          <cell r="A7507">
            <v>21369</v>
          </cell>
          <cell r="B7507">
            <v>119093</v>
          </cell>
          <cell r="C7507" t="str">
            <v>The Ridings Federation Yate International Academy</v>
          </cell>
          <cell r="D7507">
            <v>803</v>
          </cell>
          <cell r="E7507" t="str">
            <v>South Gloucestershire</v>
          </cell>
          <cell r="F7507" t="str">
            <v>WEST</v>
          </cell>
          <cell r="G7507" t="str">
            <v>South Gloucestershire</v>
          </cell>
          <cell r="H7507" t="str">
            <v>South West</v>
          </cell>
          <cell r="I7507">
            <v>119093</v>
          </cell>
          <cell r="J7507" t="str">
            <v>THE RIDINGS FEDERATION YATE INTERNATIONAL ACADEMY</v>
          </cell>
          <cell r="K7507" t="str">
            <v>Academy</v>
          </cell>
          <cell r="M7507">
            <v>119093</v>
          </cell>
          <cell r="N7507" t="str">
            <v>THE RIDINGS' FEDERATION, YATE INTERNATIONAL ACADEMY</v>
          </cell>
          <cell r="O7507" t="str">
            <v>ACADEMY</v>
          </cell>
          <cell r="P7507">
            <v>8036907</v>
          </cell>
          <cell r="Q7507" t="str">
            <v>ACADEMY Sponsored</v>
          </cell>
          <cell r="T7507" t="str">
            <v>ACADEMY</v>
          </cell>
        </row>
        <row r="7508">
          <cell r="A7508">
            <v>21370</v>
          </cell>
          <cell r="B7508">
            <v>119094</v>
          </cell>
          <cell r="C7508" t="str">
            <v>The Ridings Federation Winterbourne International Academy</v>
          </cell>
          <cell r="D7508">
            <v>803</v>
          </cell>
          <cell r="E7508" t="str">
            <v>South Gloucestershire</v>
          </cell>
          <cell r="F7508" t="str">
            <v>WEST</v>
          </cell>
          <cell r="G7508" t="str">
            <v>South Gloucestershire</v>
          </cell>
          <cell r="H7508" t="str">
            <v>South West</v>
          </cell>
          <cell r="I7508">
            <v>119094</v>
          </cell>
          <cell r="J7508" t="str">
            <v>THE RIDINGS FEDERATION WINTERBOURNE INTERNATIONAL ACADEMY</v>
          </cell>
          <cell r="K7508" t="str">
            <v>Academy</v>
          </cell>
          <cell r="M7508">
            <v>119094</v>
          </cell>
          <cell r="N7508" t="str">
            <v>THE RIDINGS' FEDERATION, WINTERBORNE INTERNATIONAL ACADEMY</v>
          </cell>
          <cell r="O7508" t="str">
            <v>ACADEMY</v>
          </cell>
          <cell r="P7508">
            <v>8036908</v>
          </cell>
          <cell r="Q7508" t="str">
            <v>ACADEMY Sponsored</v>
          </cell>
          <cell r="T7508" t="str">
            <v>ACADEMY</v>
          </cell>
        </row>
        <row r="7509">
          <cell r="A7509">
            <v>21371</v>
          </cell>
          <cell r="B7509">
            <v>8037028</v>
          </cell>
          <cell r="C7509" t="str">
            <v>Warmley Park School</v>
          </cell>
          <cell r="D7509">
            <v>803</v>
          </cell>
          <cell r="E7509" t="str">
            <v>South Gloucestershire</v>
          </cell>
          <cell r="F7509" t="str">
            <v>WEST</v>
          </cell>
          <cell r="G7509" t="str">
            <v>South Gloucestershire</v>
          </cell>
          <cell r="H7509" t="str">
            <v>South West</v>
          </cell>
          <cell r="I7509">
            <v>8037028</v>
          </cell>
          <cell r="J7509" t="str">
            <v>Warmley Park School</v>
          </cell>
          <cell r="K7509" t="str">
            <v>School Sixth Form</v>
          </cell>
          <cell r="M7509">
            <v>123428</v>
          </cell>
          <cell r="N7509" t="str">
            <v>WARMLEY PARK SCHOOL</v>
          </cell>
          <cell r="O7509" t="str">
            <v>MSS</v>
          </cell>
          <cell r="P7509" t="str">
            <v/>
          </cell>
          <cell r="Q7509" t="str">
            <v/>
          </cell>
          <cell r="T7509" t="str">
            <v>MSS</v>
          </cell>
        </row>
        <row r="7510">
          <cell r="A7510">
            <v>21372</v>
          </cell>
          <cell r="B7510">
            <v>8037031</v>
          </cell>
          <cell r="C7510" t="str">
            <v>New Siblands School</v>
          </cell>
          <cell r="D7510">
            <v>803</v>
          </cell>
          <cell r="E7510" t="str">
            <v>South Gloucestershire</v>
          </cell>
          <cell r="F7510" t="str">
            <v>WEST</v>
          </cell>
          <cell r="G7510" t="str">
            <v>South Gloucestershire</v>
          </cell>
          <cell r="H7510" t="str">
            <v>South West</v>
          </cell>
          <cell r="I7510">
            <v>123631</v>
          </cell>
          <cell r="J7510" t="str">
            <v>New Siblands School</v>
          </cell>
          <cell r="K7510" t="str">
            <v>MSS</v>
          </cell>
          <cell r="M7510">
            <v>123631</v>
          </cell>
          <cell r="N7510" t="str">
            <v>NEW SIBLANDS SCHOOL</v>
          </cell>
          <cell r="O7510" t="str">
            <v>MSS</v>
          </cell>
          <cell r="P7510" t="str">
            <v/>
          </cell>
          <cell r="Q7510" t="str">
            <v/>
          </cell>
          <cell r="T7510" t="str">
            <v>MSS</v>
          </cell>
        </row>
        <row r="7511">
          <cell r="A7511">
            <v>21376</v>
          </cell>
          <cell r="B7511">
            <v>119320</v>
          </cell>
          <cell r="C7511" t="str">
            <v>Mary Hare Grammar School</v>
          </cell>
          <cell r="D7511">
            <v>869</v>
          </cell>
          <cell r="E7511" t="str">
            <v>West Berkshire</v>
          </cell>
          <cell r="F7511" t="str">
            <v>SOUTH</v>
          </cell>
          <cell r="G7511" t="str">
            <v>South Gloucestershire</v>
          </cell>
          <cell r="H7511" t="str">
            <v>South West</v>
          </cell>
          <cell r="I7511">
            <v>119320</v>
          </cell>
          <cell r="J7511" t="str">
            <v>MARY HARE SCHOOL</v>
          </cell>
          <cell r="K7511" t="str">
            <v>NMSS</v>
          </cell>
          <cell r="M7511">
            <v>119320</v>
          </cell>
          <cell r="N7511" t="str">
            <v>MARY HARE SCHOOL</v>
          </cell>
          <cell r="O7511" t="str">
            <v>NMSS</v>
          </cell>
          <cell r="P7511" t="str">
            <v/>
          </cell>
          <cell r="Q7511" t="str">
            <v/>
          </cell>
          <cell r="T7511" t="str">
            <v>NMSS</v>
          </cell>
        </row>
        <row r="7512">
          <cell r="A7512">
            <v>21383</v>
          </cell>
          <cell r="B7512">
            <v>122188</v>
          </cell>
          <cell r="C7512" t="str">
            <v>St Rose's Special School</v>
          </cell>
          <cell r="D7512">
            <v>916</v>
          </cell>
          <cell r="E7512" t="str">
            <v>Gloucestershire</v>
          </cell>
          <cell r="F7512" t="str">
            <v>WEST</v>
          </cell>
          <cell r="G7512" t="str">
            <v>South Gloucestershire</v>
          </cell>
          <cell r="H7512" t="str">
            <v>South West</v>
          </cell>
          <cell r="I7512">
            <v>122188</v>
          </cell>
          <cell r="J7512" t="str">
            <v>ST ROSE'S SPECIAL SCHOOL</v>
          </cell>
          <cell r="K7512" t="str">
            <v>NMSS</v>
          </cell>
          <cell r="M7512">
            <v>122188</v>
          </cell>
          <cell r="N7512" t="str">
            <v>ST ROSE'S SPECIAL SCHOOL</v>
          </cell>
          <cell r="O7512" t="str">
            <v>NMSS</v>
          </cell>
          <cell r="P7512" t="str">
            <v/>
          </cell>
          <cell r="Q7512" t="str">
            <v/>
          </cell>
          <cell r="T7512" t="str">
            <v>NMSS</v>
          </cell>
        </row>
        <row r="7513">
          <cell r="A7513">
            <v>21386</v>
          </cell>
          <cell r="B7513">
            <v>120394</v>
          </cell>
          <cell r="C7513" t="str">
            <v>Fosse Way School</v>
          </cell>
          <cell r="D7513">
            <v>800</v>
          </cell>
          <cell r="E7513" t="str">
            <v>Bath and North East Somerset</v>
          </cell>
          <cell r="F7513" t="str">
            <v>WEST</v>
          </cell>
          <cell r="G7513" t="str">
            <v>South Gloucestershire</v>
          </cell>
          <cell r="H7513" t="str">
            <v>South West</v>
          </cell>
          <cell r="I7513">
            <v>120394</v>
          </cell>
          <cell r="J7513" t="str">
            <v>FOSSE WAY SCHOOL</v>
          </cell>
          <cell r="K7513" t="str">
            <v>Academy</v>
          </cell>
          <cell r="M7513">
            <v>120394</v>
          </cell>
          <cell r="N7513" t="str">
            <v>FOSSE WAY SCHOOL</v>
          </cell>
          <cell r="O7513" t="str">
            <v>ACADEMY SPECIAL</v>
          </cell>
          <cell r="P7513">
            <v>8007035</v>
          </cell>
          <cell r="Q7513" t="str">
            <v>ACADEMY Converter</v>
          </cell>
          <cell r="T7513" t="str">
            <v>ACADEMY SPECIAL</v>
          </cell>
        </row>
        <row r="7514">
          <cell r="A7514">
            <v>21387</v>
          </cell>
          <cell r="B7514">
            <v>8017042</v>
          </cell>
          <cell r="C7514" t="str">
            <v>Briarwood Special School</v>
          </cell>
          <cell r="D7514">
            <v>801</v>
          </cell>
          <cell r="E7514" t="str">
            <v>Bristol, City of</v>
          </cell>
          <cell r="F7514" t="str">
            <v>WEST</v>
          </cell>
          <cell r="G7514" t="str">
            <v>South Gloucestershire</v>
          </cell>
          <cell r="H7514" t="str">
            <v>South West</v>
          </cell>
          <cell r="I7514">
            <v>123745</v>
          </cell>
          <cell r="J7514" t="str">
            <v>Briarwood Special School</v>
          </cell>
          <cell r="K7514" t="str">
            <v>School Sixth Form</v>
          </cell>
          <cell r="M7514">
            <v>123745</v>
          </cell>
          <cell r="N7514" t="str">
            <v>BRIARWOOD SPECIAL SCHOOL</v>
          </cell>
          <cell r="O7514" t="str">
            <v>MSS</v>
          </cell>
          <cell r="P7514" t="str">
            <v/>
          </cell>
          <cell r="Q7514" t="str">
            <v/>
          </cell>
          <cell r="T7514" t="str">
            <v>MSS</v>
          </cell>
        </row>
        <row r="7515">
          <cell r="A7515">
            <v>21388</v>
          </cell>
          <cell r="B7515">
            <v>8017011</v>
          </cell>
          <cell r="C7515" t="str">
            <v>CLAREMONT</v>
          </cell>
          <cell r="D7515">
            <v>801</v>
          </cell>
          <cell r="E7515" t="str">
            <v>Bristol, City of</v>
          </cell>
          <cell r="F7515" t="str">
            <v>WEST</v>
          </cell>
          <cell r="G7515" t="str">
            <v>South Gloucestershire</v>
          </cell>
          <cell r="H7515" t="str">
            <v>South West</v>
          </cell>
          <cell r="I7515">
            <v>123595</v>
          </cell>
          <cell r="J7515" t="str">
            <v>CLAREMONT</v>
          </cell>
          <cell r="K7515" t="str">
            <v>School Sixth Form</v>
          </cell>
          <cell r="M7515">
            <v>123595</v>
          </cell>
          <cell r="N7515" t="str">
            <v>CLAREMONT</v>
          </cell>
          <cell r="O7515" t="str">
            <v>MSS</v>
          </cell>
          <cell r="P7515" t="str">
            <v/>
          </cell>
          <cell r="Q7515" t="str">
            <v/>
          </cell>
          <cell r="T7515" t="str">
            <v>MSS</v>
          </cell>
        </row>
        <row r="7516">
          <cell r="A7516">
            <v>21389</v>
          </cell>
          <cell r="B7516">
            <v>119817</v>
          </cell>
          <cell r="C7516" t="str">
            <v>Pegasus School</v>
          </cell>
          <cell r="D7516">
            <v>830</v>
          </cell>
          <cell r="E7516" t="str">
            <v>Derbyshire</v>
          </cell>
          <cell r="F7516" t="str">
            <v>WEST</v>
          </cell>
          <cell r="G7516" t="str">
            <v>South Gloucestershire</v>
          </cell>
          <cell r="H7516" t="str">
            <v>South West</v>
          </cell>
          <cell r="I7516">
            <v>119817</v>
          </cell>
          <cell r="J7516" t="str">
            <v>PEGASUS SCHOOL</v>
          </cell>
          <cell r="K7516" t="str">
            <v>ISS</v>
          </cell>
          <cell r="M7516">
            <v>119817</v>
          </cell>
          <cell r="N7516" t="str">
            <v>PEGASUS SCHOOL</v>
          </cell>
          <cell r="O7516" t="str">
            <v>ISS</v>
          </cell>
          <cell r="P7516" t="str">
            <v/>
          </cell>
          <cell r="Q7516" t="str">
            <v/>
          </cell>
          <cell r="T7516" t="str">
            <v>ISS</v>
          </cell>
        </row>
        <row r="7517">
          <cell r="A7517">
            <v>21390</v>
          </cell>
          <cell r="B7517">
            <v>8356016</v>
          </cell>
          <cell r="C7517" t="str">
            <v>Purbeck View</v>
          </cell>
          <cell r="D7517">
            <v>835</v>
          </cell>
          <cell r="E7517" t="str">
            <v>Dorset</v>
          </cell>
          <cell r="F7517" t="str">
            <v>WEST</v>
          </cell>
          <cell r="G7517" t="str">
            <v>South Gloucestershire</v>
          </cell>
          <cell r="H7517" t="str">
            <v>South West</v>
          </cell>
          <cell r="I7517" t="str">
            <v/>
          </cell>
          <cell r="J7517" t="str">
            <v/>
          </cell>
          <cell r="K7517" t="str">
            <v/>
          </cell>
          <cell r="M7517">
            <v>8356016</v>
          </cell>
          <cell r="N7517" t="str">
            <v>PURBECK VIEW</v>
          </cell>
          <cell r="O7517" t="str">
            <v>ISS</v>
          </cell>
          <cell r="P7517" t="str">
            <v/>
          </cell>
          <cell r="Q7517" t="str">
            <v/>
          </cell>
          <cell r="T7517" t="str">
            <v>ISS</v>
          </cell>
        </row>
        <row r="7518">
          <cell r="A7518">
            <v>21391</v>
          </cell>
          <cell r="B7518">
            <v>8036000</v>
          </cell>
          <cell r="C7518" t="str">
            <v>Sheiling School (Thornbury)</v>
          </cell>
          <cell r="D7518">
            <v>803</v>
          </cell>
          <cell r="E7518" t="str">
            <v>South Gloucestershire</v>
          </cell>
          <cell r="F7518" t="str">
            <v>WEST</v>
          </cell>
          <cell r="G7518" t="str">
            <v>South Gloucestershire</v>
          </cell>
          <cell r="H7518" t="str">
            <v>South West</v>
          </cell>
          <cell r="I7518" t="str">
            <v/>
          </cell>
          <cell r="J7518" t="str">
            <v/>
          </cell>
          <cell r="K7518" t="str">
            <v/>
          </cell>
          <cell r="M7518">
            <v>8036000</v>
          </cell>
          <cell r="N7518" t="str">
            <v>SHEILING SCHOOL</v>
          </cell>
          <cell r="O7518" t="str">
            <v>ISS</v>
          </cell>
          <cell r="P7518" t="str">
            <v/>
          </cell>
          <cell r="Q7518" t="str">
            <v/>
          </cell>
          <cell r="T7518" t="str">
            <v>ISS</v>
          </cell>
        </row>
        <row r="7519">
          <cell r="A7519">
            <v>21392</v>
          </cell>
          <cell r="B7519">
            <v>114864</v>
          </cell>
          <cell r="C7519" t="str">
            <v>TRELOAR TRUST</v>
          </cell>
          <cell r="D7519">
            <v>850</v>
          </cell>
          <cell r="E7519" t="str">
            <v>Hampshire</v>
          </cell>
          <cell r="F7519" t="str">
            <v>SOUTH</v>
          </cell>
          <cell r="G7519" t="str">
            <v>South Gloucestershire</v>
          </cell>
          <cell r="H7519" t="str">
            <v>South West</v>
          </cell>
          <cell r="I7519">
            <v>114864</v>
          </cell>
          <cell r="J7519" t="str">
            <v>TRELOAR COLLEGE</v>
          </cell>
          <cell r="K7519" t="str">
            <v>ISP</v>
          </cell>
          <cell r="M7519">
            <v>114864</v>
          </cell>
          <cell r="N7519" t="str">
            <v>TRELOAR COLLEGE</v>
          </cell>
          <cell r="O7519" t="str">
            <v>ISP</v>
          </cell>
          <cell r="P7519" t="str">
            <v/>
          </cell>
          <cell r="Q7519" t="str">
            <v/>
          </cell>
          <cell r="T7519" t="str">
            <v>ISP</v>
          </cell>
        </row>
        <row r="7520">
          <cell r="A7520">
            <v>21393</v>
          </cell>
          <cell r="B7520">
            <v>6816087</v>
          </cell>
          <cell r="C7520" t="str">
            <v>Craig Y Parc School</v>
          </cell>
          <cell r="D7520">
            <v>681</v>
          </cell>
          <cell r="E7520" t="str">
            <v>WELSH - Cardiff</v>
          </cell>
          <cell r="F7520" t="str">
            <v>999</v>
          </cell>
          <cell r="G7520" t="str">
            <v>South Gloucestershire</v>
          </cell>
          <cell r="H7520" t="str">
            <v>South West</v>
          </cell>
          <cell r="J7520" t="str">
            <v>GLENWOOD SCHOOL (CENTRAL BEDFORDSHIRE)</v>
          </cell>
          <cell r="K7520">
            <v>0</v>
          </cell>
          <cell r="L7520">
            <v>1</v>
          </cell>
          <cell r="M7520">
            <v>6816087</v>
          </cell>
          <cell r="N7520" t="str">
            <v>CRAIG-Y-PARC SCHOOL</v>
          </cell>
          <cell r="O7520" t="str">
            <v>WELSH</v>
          </cell>
          <cell r="P7520" t="str">
            <v/>
          </cell>
          <cell r="Q7520" t="str">
            <v/>
          </cell>
          <cell r="T7520" t="str">
            <v>WELSH</v>
          </cell>
        </row>
        <row r="7521">
          <cell r="A7521">
            <v>21394</v>
          </cell>
          <cell r="B7521">
            <v>8016008</v>
          </cell>
          <cell r="C7521" t="str">
            <v>St Christopher's School</v>
          </cell>
          <cell r="D7521">
            <v>801</v>
          </cell>
          <cell r="E7521" t="str">
            <v>Bristol, City of</v>
          </cell>
          <cell r="F7521" t="str">
            <v>WEST</v>
          </cell>
          <cell r="G7521" t="str">
            <v>South Gloucestershire</v>
          </cell>
          <cell r="H7521" t="str">
            <v>South West</v>
          </cell>
          <cell r="I7521" t="str">
            <v/>
          </cell>
          <cell r="J7521" t="str">
            <v/>
          </cell>
          <cell r="K7521" t="str">
            <v/>
          </cell>
          <cell r="M7521">
            <v>8016008</v>
          </cell>
          <cell r="N7521" t="str">
            <v>ST CHRISTOPHER'S SCHOOL</v>
          </cell>
          <cell r="O7521" t="str">
            <v>ISS</v>
          </cell>
          <cell r="P7521" t="str">
            <v/>
          </cell>
          <cell r="Q7521" t="str">
            <v/>
          </cell>
          <cell r="T7521" t="str">
            <v>ISS</v>
          </cell>
        </row>
        <row r="7522">
          <cell r="A7522">
            <v>21395</v>
          </cell>
          <cell r="B7522">
            <v>123728</v>
          </cell>
          <cell r="C7522" t="str">
            <v>The West of England School and College</v>
          </cell>
          <cell r="D7522">
            <v>878</v>
          </cell>
          <cell r="E7522" t="str">
            <v>Devon</v>
          </cell>
          <cell r="F7522" t="str">
            <v>WEST</v>
          </cell>
          <cell r="G7522" t="str">
            <v>South Gloucestershire</v>
          </cell>
          <cell r="H7522" t="str">
            <v>South West</v>
          </cell>
          <cell r="I7522">
            <v>123728</v>
          </cell>
          <cell r="J7522" t="str">
            <v xml:space="preserve">WEST OF ENGLAND SCHOOL FOR CHILDREN WITH LITTLE OR NO SIGHT </v>
          </cell>
          <cell r="K7522" t="str">
            <v>NMSS</v>
          </cell>
          <cell r="M7522">
            <v>123728</v>
          </cell>
          <cell r="N7522" t="str">
            <v xml:space="preserve">WEST OF ENGLAND SCHOOL FOR CHILDREN WITH LITTLE OR NO SIGHT </v>
          </cell>
          <cell r="O7522" t="str">
            <v>NMSS</v>
          </cell>
          <cell r="P7522" t="str">
            <v/>
          </cell>
          <cell r="Q7522" t="str">
            <v/>
          </cell>
          <cell r="T7522" t="str">
            <v>NMSS</v>
          </cell>
        </row>
        <row r="7523">
          <cell r="A7523">
            <v>21396</v>
          </cell>
          <cell r="B7523">
            <v>122213</v>
          </cell>
          <cell r="C7523" t="str">
            <v>SWALCLIFFE PARK SCHOOL TRUST</v>
          </cell>
          <cell r="D7523">
            <v>931</v>
          </cell>
          <cell r="E7523" t="str">
            <v>Oxfordshire</v>
          </cell>
          <cell r="F7523" t="str">
            <v>SOUTH</v>
          </cell>
          <cell r="G7523" t="str">
            <v>South Gloucestershire</v>
          </cell>
          <cell r="H7523" t="str">
            <v>South West</v>
          </cell>
          <cell r="I7523">
            <v>122213</v>
          </cell>
          <cell r="J7523" t="str">
            <v>SWALCLIFFE PARK SCHOOL TRUST</v>
          </cell>
          <cell r="K7523" t="str">
            <v>NMSS</v>
          </cell>
          <cell r="M7523">
            <v>122213</v>
          </cell>
          <cell r="N7523" t="str">
            <v>SWALCLIFFE PARK SCHOOL TRUST</v>
          </cell>
          <cell r="O7523" t="str">
            <v>NMSS</v>
          </cell>
          <cell r="P7523" t="str">
            <v/>
          </cell>
          <cell r="Q7523" t="str">
            <v/>
          </cell>
          <cell r="T7523" t="str">
            <v>NMSS</v>
          </cell>
        </row>
        <row r="7524">
          <cell r="A7524">
            <v>21397</v>
          </cell>
          <cell r="B7524">
            <v>9166040</v>
          </cell>
          <cell r="C7524" t="str">
            <v>Cotswold Chine School</v>
          </cell>
          <cell r="D7524">
            <v>916</v>
          </cell>
          <cell r="E7524" t="str">
            <v>Gloucestershire</v>
          </cell>
          <cell r="F7524" t="str">
            <v>WEST</v>
          </cell>
          <cell r="G7524" t="str">
            <v>South Gloucestershire</v>
          </cell>
          <cell r="H7524" t="str">
            <v>South West</v>
          </cell>
          <cell r="I7524" t="str">
            <v/>
          </cell>
          <cell r="J7524" t="str">
            <v/>
          </cell>
          <cell r="K7524" t="str">
            <v/>
          </cell>
          <cell r="M7524">
            <v>9166040</v>
          </cell>
          <cell r="N7524" t="str">
            <v>COTSWOLD CHINE SCHOOL</v>
          </cell>
          <cell r="O7524" t="str">
            <v>ISS</v>
          </cell>
          <cell r="P7524" t="str">
            <v/>
          </cell>
          <cell r="Q7524" t="str">
            <v/>
          </cell>
          <cell r="T7524" t="str">
            <v>ISS</v>
          </cell>
        </row>
        <row r="7525">
          <cell r="A7525">
            <v>21398</v>
          </cell>
          <cell r="B7525">
            <v>121223</v>
          </cell>
          <cell r="C7525" t="str">
            <v>SOUTH GLOUCESTERSHIRE AND STROUD COLLEGE</v>
          </cell>
          <cell r="D7525">
            <v>916</v>
          </cell>
          <cell r="E7525" t="str">
            <v>Gloucestershire</v>
          </cell>
          <cell r="F7525" t="str">
            <v>WEST</v>
          </cell>
          <cell r="G7525" t="str">
            <v>South Gloucestershire</v>
          </cell>
          <cell r="H7525" t="str">
            <v>South West</v>
          </cell>
          <cell r="I7525">
            <v>121223</v>
          </cell>
          <cell r="J7525" t="str">
            <v>THE SOUTH GLOUCESTERSHIRE AND STROUD COLLEGE</v>
          </cell>
          <cell r="K7525" t="str">
            <v>FE</v>
          </cell>
          <cell r="M7525">
            <v>121223</v>
          </cell>
          <cell r="N7525" t="str">
            <v>THE SOUTH GLOUCESTERSHIRE AND STROUD COLLEGE</v>
          </cell>
          <cell r="O7525" t="str">
            <v>FE</v>
          </cell>
          <cell r="P7525" t="str">
            <v/>
          </cell>
          <cell r="Q7525" t="str">
            <v/>
          </cell>
          <cell r="T7525" t="str">
            <v>FE</v>
          </cell>
        </row>
        <row r="7526">
          <cell r="A7526">
            <v>21479</v>
          </cell>
          <cell r="B7526">
            <v>105174</v>
          </cell>
          <cell r="C7526" t="str">
            <v>FILTON COLLEGE - (105174)</v>
          </cell>
          <cell r="D7526">
            <v>803</v>
          </cell>
          <cell r="E7526" t="str">
            <v>South Gloucestershire</v>
          </cell>
          <cell r="F7526" t="str">
            <v>EAST</v>
          </cell>
          <cell r="G7526" t="str">
            <v>Swindon</v>
          </cell>
          <cell r="H7526" t="str">
            <v>South West</v>
          </cell>
          <cell r="I7526">
            <v>105174</v>
          </cell>
          <cell r="J7526" t="str">
            <v>FILTON COLLEGE</v>
          </cell>
          <cell r="K7526" t="str">
            <v>FE</v>
          </cell>
          <cell r="M7526">
            <v>105174</v>
          </cell>
          <cell r="N7526" t="str">
            <v>FILTON COLLEGE</v>
          </cell>
          <cell r="O7526" t="str">
            <v>FE</v>
          </cell>
          <cell r="P7526" t="str">
            <v/>
          </cell>
          <cell r="Q7526" t="str">
            <v/>
          </cell>
          <cell r="T7526" t="str">
            <v>FE</v>
          </cell>
        </row>
        <row r="7527">
          <cell r="A7527">
            <v>21480</v>
          </cell>
          <cell r="B7527">
            <v>106582</v>
          </cell>
          <cell r="C7527" t="str">
            <v>CIRENCESTER TERTIARY COLLEGE - (106582)</v>
          </cell>
          <cell r="D7527">
            <v>916</v>
          </cell>
          <cell r="E7527" t="str">
            <v>Gloucestershire</v>
          </cell>
          <cell r="F7527" t="str">
            <v>WEST</v>
          </cell>
          <cell r="G7527" t="str">
            <v>Swindon</v>
          </cell>
          <cell r="H7527" t="str">
            <v>South West</v>
          </cell>
          <cell r="I7527">
            <v>106582</v>
          </cell>
          <cell r="J7527" t="str">
            <v>CIRENCESTER TERTIARY COLLEGE</v>
          </cell>
          <cell r="K7527" t="str">
            <v>FE</v>
          </cell>
          <cell r="M7527">
            <v>106582</v>
          </cell>
          <cell r="N7527" t="str">
            <v>CIRENCESTER TERTIARY COLLEGE</v>
          </cell>
          <cell r="O7527" t="str">
            <v>FE</v>
          </cell>
          <cell r="P7527" t="str">
            <v/>
          </cell>
          <cell r="Q7527" t="str">
            <v/>
          </cell>
          <cell r="T7527" t="str">
            <v>FE</v>
          </cell>
        </row>
        <row r="7528">
          <cell r="A7528">
            <v>21481</v>
          </cell>
          <cell r="B7528">
            <v>107178</v>
          </cell>
          <cell r="C7528" t="str">
            <v>NEW COLLEGE, SWINDON - (107178)</v>
          </cell>
          <cell r="D7528">
            <v>866</v>
          </cell>
          <cell r="E7528" t="str">
            <v>Swindon</v>
          </cell>
          <cell r="F7528" t="str">
            <v>WEST</v>
          </cell>
          <cell r="G7528" t="str">
            <v>Swindon</v>
          </cell>
          <cell r="H7528" t="str">
            <v>South West</v>
          </cell>
          <cell r="I7528">
            <v>107178</v>
          </cell>
          <cell r="J7528" t="str">
            <v>NEW COLLEGE, SWINDON</v>
          </cell>
          <cell r="K7528" t="str">
            <v>FE</v>
          </cell>
          <cell r="M7528">
            <v>107178</v>
          </cell>
          <cell r="N7528" t="str">
            <v>NEW COLLEGE, SWINDON</v>
          </cell>
          <cell r="O7528" t="str">
            <v>FE</v>
          </cell>
          <cell r="P7528" t="str">
            <v/>
          </cell>
          <cell r="Q7528" t="str">
            <v/>
          </cell>
          <cell r="T7528" t="str">
            <v>FE</v>
          </cell>
        </row>
        <row r="7529">
          <cell r="A7529">
            <v>21482</v>
          </cell>
          <cell r="B7529">
            <v>109044</v>
          </cell>
          <cell r="C7529" t="str">
            <v>SWINDON COLLEGE - (109044)</v>
          </cell>
          <cell r="D7529">
            <v>866</v>
          </cell>
          <cell r="E7529" t="str">
            <v>Swindon</v>
          </cell>
          <cell r="F7529" t="str">
            <v>WEST</v>
          </cell>
          <cell r="G7529" t="str">
            <v>Swindon</v>
          </cell>
          <cell r="H7529" t="str">
            <v>South West</v>
          </cell>
          <cell r="I7529">
            <v>109044</v>
          </cell>
          <cell r="J7529" t="str">
            <v>SWINDON COLLEGE</v>
          </cell>
          <cell r="K7529" t="str">
            <v>FE</v>
          </cell>
          <cell r="M7529">
            <v>109044</v>
          </cell>
          <cell r="N7529" t="str">
            <v>SWINDON COLLEGE</v>
          </cell>
          <cell r="O7529" t="str">
            <v>FE</v>
          </cell>
          <cell r="P7529" t="str">
            <v/>
          </cell>
          <cell r="Q7529" t="str">
            <v/>
          </cell>
          <cell r="T7529" t="str">
            <v>FE</v>
          </cell>
        </row>
        <row r="7530">
          <cell r="A7530">
            <v>21483</v>
          </cell>
          <cell r="B7530">
            <v>114853</v>
          </cell>
          <cell r="C7530" t="str">
            <v>FAIRFIELD OPPORTUNITY FARM (DILTON) LIMITED</v>
          </cell>
          <cell r="D7530">
            <v>865</v>
          </cell>
          <cell r="E7530" t="str">
            <v>Wiltshire</v>
          </cell>
          <cell r="F7530" t="str">
            <v>WEST</v>
          </cell>
          <cell r="G7530" t="str">
            <v>Swindon</v>
          </cell>
          <cell r="H7530" t="str">
            <v>South West</v>
          </cell>
          <cell r="I7530">
            <v>114853</v>
          </cell>
          <cell r="J7530" t="str">
            <v>FAIRFIELD OPPORTUNITY FARM</v>
          </cell>
          <cell r="K7530" t="str">
            <v>ISP</v>
          </cell>
          <cell r="M7530">
            <v>114853</v>
          </cell>
          <cell r="N7530" t="str">
            <v>FAIRFIELD OPPORTUNITY FARM</v>
          </cell>
          <cell r="O7530" t="str">
            <v>ISP</v>
          </cell>
          <cell r="P7530" t="str">
            <v/>
          </cell>
          <cell r="Q7530" t="str">
            <v/>
          </cell>
          <cell r="T7530" t="str">
            <v>ISP</v>
          </cell>
        </row>
        <row r="7531">
          <cell r="A7531">
            <v>21484</v>
          </cell>
          <cell r="B7531">
            <v>114858</v>
          </cell>
          <cell r="C7531" t="str">
            <v>HINWICK HALL COLLEGE</v>
          </cell>
          <cell r="D7531">
            <v>822</v>
          </cell>
          <cell r="E7531" t="str">
            <v>Bedford</v>
          </cell>
          <cell r="F7531" t="str">
            <v>EAST</v>
          </cell>
          <cell r="G7531" t="str">
            <v>Swindon</v>
          </cell>
          <cell r="H7531" t="str">
            <v>South West</v>
          </cell>
          <cell r="I7531">
            <v>114858</v>
          </cell>
          <cell r="J7531" t="str">
            <v>HINWICK HALL COLLEGE</v>
          </cell>
          <cell r="K7531" t="str">
            <v>ISP</v>
          </cell>
          <cell r="M7531">
            <v>114858</v>
          </cell>
          <cell r="N7531" t="str">
            <v>HINWICK HALL COLLEGE</v>
          </cell>
          <cell r="O7531" t="str">
            <v>ISP</v>
          </cell>
          <cell r="P7531" t="str">
            <v/>
          </cell>
          <cell r="Q7531" t="str">
            <v/>
          </cell>
          <cell r="T7531" t="str">
            <v>ISP</v>
          </cell>
        </row>
        <row r="7532">
          <cell r="A7532">
            <v>21485</v>
          </cell>
          <cell r="B7532">
            <v>114868</v>
          </cell>
          <cell r="C7532" t="str">
            <v>NATIONAL STAR CENTRE FOR DISABLED YOUTH LIMITED - (114868)</v>
          </cell>
          <cell r="D7532">
            <v>916</v>
          </cell>
          <cell r="E7532" t="str">
            <v>Gloucestershire</v>
          </cell>
          <cell r="F7532" t="str">
            <v>WEST</v>
          </cell>
          <cell r="G7532" t="str">
            <v>Swindon</v>
          </cell>
          <cell r="H7532" t="str">
            <v>South West</v>
          </cell>
          <cell r="I7532">
            <v>114868</v>
          </cell>
          <cell r="J7532" t="str">
            <v>NATIONAL STAR CENTRE FOR DISABLED YOUTH LIMITED</v>
          </cell>
          <cell r="K7532" t="str">
            <v>FE</v>
          </cell>
          <cell r="M7532">
            <v>114868</v>
          </cell>
          <cell r="N7532" t="str">
            <v>NATIONAL STAR CENTRE FOR DISABLED YOUTH LIMITED</v>
          </cell>
          <cell r="O7532" t="str">
            <v>FE</v>
          </cell>
          <cell r="P7532" t="str">
            <v/>
          </cell>
          <cell r="Q7532" t="str">
            <v/>
          </cell>
          <cell r="T7532" t="str">
            <v>FE</v>
          </cell>
        </row>
        <row r="7533">
          <cell r="A7533">
            <v>21486</v>
          </cell>
          <cell r="B7533">
            <v>114872</v>
          </cell>
          <cell r="C7533" t="str">
            <v>QUEEN ALEXANDRA COLLEGE</v>
          </cell>
          <cell r="D7533">
            <v>330</v>
          </cell>
          <cell r="E7533" t="str">
            <v>Birmingham</v>
          </cell>
          <cell r="F7533" t="str">
            <v>WEST</v>
          </cell>
          <cell r="G7533" t="str">
            <v>Swindon</v>
          </cell>
          <cell r="H7533" t="str">
            <v>South West</v>
          </cell>
          <cell r="I7533">
            <v>114872</v>
          </cell>
          <cell r="J7533" t="str">
            <v>QUEEN ALEXANDRA COLLEGE</v>
          </cell>
          <cell r="K7533" t="str">
            <v>ISP</v>
          </cell>
          <cell r="M7533">
            <v>114872</v>
          </cell>
          <cell r="N7533" t="str">
            <v>QUEEN ALEXANDRA COLLEGE</v>
          </cell>
          <cell r="O7533" t="str">
            <v>ISP</v>
          </cell>
          <cell r="P7533" t="str">
            <v/>
          </cell>
          <cell r="Q7533" t="str">
            <v/>
          </cell>
          <cell r="T7533" t="str">
            <v>ISP</v>
          </cell>
        </row>
        <row r="7534">
          <cell r="A7534">
            <v>21487</v>
          </cell>
          <cell r="B7534">
            <v>114875</v>
          </cell>
          <cell r="C7534" t="str">
            <v>RUSKIN MILL COLLEGE</v>
          </cell>
          <cell r="D7534">
            <v>916</v>
          </cell>
          <cell r="E7534" t="str">
            <v>Gloucestershire</v>
          </cell>
          <cell r="F7534" t="str">
            <v>WEST</v>
          </cell>
          <cell r="G7534" t="str">
            <v>Swindon</v>
          </cell>
          <cell r="H7534" t="str">
            <v>South West</v>
          </cell>
          <cell r="I7534">
            <v>114875</v>
          </cell>
          <cell r="J7534" t="str">
            <v>RUSKIN MILL COLLEGE</v>
          </cell>
          <cell r="K7534" t="str">
            <v>ISP</v>
          </cell>
          <cell r="M7534">
            <v>114875</v>
          </cell>
          <cell r="N7534" t="str">
            <v>RUSKIN MILL COLLEGE</v>
          </cell>
          <cell r="O7534" t="str">
            <v>ISP</v>
          </cell>
          <cell r="P7534" t="str">
            <v/>
          </cell>
          <cell r="Q7534" t="str">
            <v/>
          </cell>
          <cell r="T7534" t="str">
            <v>ISP</v>
          </cell>
        </row>
        <row r="7535">
          <cell r="A7535">
            <v>21488</v>
          </cell>
          <cell r="B7535">
            <v>114892</v>
          </cell>
          <cell r="C7535" t="str">
            <v>FARLEIGH FURTHER EDUCATION COLLEGE - FROME</v>
          </cell>
          <cell r="D7535">
            <v>933</v>
          </cell>
          <cell r="E7535" t="str">
            <v>Somerset</v>
          </cell>
          <cell r="F7535" t="str">
            <v>WEST</v>
          </cell>
          <cell r="G7535" t="str">
            <v>Swindon</v>
          </cell>
          <cell r="H7535" t="str">
            <v>South West</v>
          </cell>
          <cell r="I7535">
            <v>114892</v>
          </cell>
          <cell r="J7535" t="str">
            <v>FARLEIGH FURTHER EDUCATION COLLEGE - FROME</v>
          </cell>
          <cell r="K7535" t="str">
            <v>ISP</v>
          </cell>
          <cell r="M7535">
            <v>114892</v>
          </cell>
          <cell r="N7535" t="str">
            <v>FARLEIGH FURTHER EDUCATION COLLEGE - FROME</v>
          </cell>
          <cell r="O7535" t="str">
            <v>ISP</v>
          </cell>
          <cell r="P7535" t="str">
            <v/>
          </cell>
          <cell r="Q7535" t="str">
            <v/>
          </cell>
          <cell r="T7535" t="str">
            <v>ISP</v>
          </cell>
        </row>
        <row r="7536">
          <cell r="A7536">
            <v>21489</v>
          </cell>
          <cell r="B7536">
            <v>114894</v>
          </cell>
          <cell r="C7536" t="str">
            <v>GLASSHOUSE COLLEGE</v>
          </cell>
          <cell r="D7536">
            <v>332</v>
          </cell>
          <cell r="E7536" t="str">
            <v>Dudley</v>
          </cell>
          <cell r="F7536" t="str">
            <v>WEST</v>
          </cell>
          <cell r="G7536" t="str">
            <v>Swindon</v>
          </cell>
          <cell r="H7536" t="str">
            <v>South West</v>
          </cell>
          <cell r="I7536">
            <v>114894</v>
          </cell>
          <cell r="J7536" t="str">
            <v>GLASSHOUSE COLLEGE</v>
          </cell>
          <cell r="K7536" t="str">
            <v>ISP</v>
          </cell>
          <cell r="M7536">
            <v>114894</v>
          </cell>
          <cell r="N7536" t="str">
            <v>GLASSHOUSE COLLEGE</v>
          </cell>
          <cell r="O7536" t="str">
            <v>ISP</v>
          </cell>
          <cell r="P7536" t="str">
            <v/>
          </cell>
          <cell r="Q7536" t="str">
            <v/>
          </cell>
          <cell r="T7536" t="str">
            <v>ISP</v>
          </cell>
        </row>
        <row r="7537">
          <cell r="A7537">
            <v>21490</v>
          </cell>
          <cell r="B7537">
            <v>117235</v>
          </cell>
          <cell r="C7537" t="str">
            <v>FARLEIGH FURTHER EDUCATION COLLEGE - SWINDON</v>
          </cell>
          <cell r="D7537">
            <v>865</v>
          </cell>
          <cell r="E7537" t="str">
            <v>Wiltshire</v>
          </cell>
          <cell r="F7537" t="str">
            <v>WEST</v>
          </cell>
          <cell r="G7537" t="str">
            <v>Swindon</v>
          </cell>
          <cell r="H7537" t="str">
            <v>South West</v>
          </cell>
          <cell r="I7537">
            <v>117235</v>
          </cell>
          <cell r="J7537" t="str">
            <v>FARLEIGH FURTHER EDUCATION COLLEGE - SWINDON</v>
          </cell>
          <cell r="K7537" t="str">
            <v>ISP</v>
          </cell>
          <cell r="M7537">
            <v>117235</v>
          </cell>
          <cell r="N7537" t="str">
            <v>FARLEIGH FURTHER EDUCATION COLLEGE - SWINDON</v>
          </cell>
          <cell r="O7537" t="str">
            <v>ISP</v>
          </cell>
          <cell r="P7537" t="str">
            <v/>
          </cell>
          <cell r="Q7537" t="str">
            <v/>
          </cell>
          <cell r="T7537" t="str">
            <v>ISP</v>
          </cell>
        </row>
        <row r="7538">
          <cell r="A7538">
            <v>21491</v>
          </cell>
          <cell r="B7538">
            <v>119225</v>
          </cell>
          <cell r="C7538" t="str">
            <v>Exeter Royal Academy for Deaf Education</v>
          </cell>
          <cell r="D7538">
            <v>878</v>
          </cell>
          <cell r="E7538" t="str">
            <v>Devon</v>
          </cell>
          <cell r="F7538" t="str">
            <v>WEST</v>
          </cell>
          <cell r="G7538" t="str">
            <v>Swindon</v>
          </cell>
          <cell r="H7538" t="str">
            <v>South West</v>
          </cell>
          <cell r="I7538">
            <v>119225</v>
          </cell>
          <cell r="J7538" t="str">
            <v>EXETER ROYAL ACADEMY FOR DEAF EDUCATION</v>
          </cell>
          <cell r="K7538" t="str">
            <v>ISP</v>
          </cell>
          <cell r="M7538">
            <v>119225</v>
          </cell>
          <cell r="N7538" t="str">
            <v>EXETER ROYAL ACADEMY FOR DEAF EDUCATION</v>
          </cell>
          <cell r="O7538" t="str">
            <v>ISP</v>
          </cell>
          <cell r="P7538" t="str">
            <v/>
          </cell>
          <cell r="Q7538" t="str">
            <v/>
          </cell>
          <cell r="T7538" t="str">
            <v>ISP</v>
          </cell>
        </row>
        <row r="7539">
          <cell r="A7539">
            <v>21494</v>
          </cell>
          <cell r="B7539">
            <v>119911</v>
          </cell>
          <cell r="C7539" t="str">
            <v>WOOTTON BASSETT SCHOOL</v>
          </cell>
          <cell r="D7539">
            <v>865</v>
          </cell>
          <cell r="E7539" t="str">
            <v>Wiltshire</v>
          </cell>
          <cell r="F7539" t="str">
            <v>WEST</v>
          </cell>
          <cell r="G7539" t="str">
            <v>Swindon</v>
          </cell>
          <cell r="H7539" t="str">
            <v>South West</v>
          </cell>
          <cell r="I7539">
            <v>119911</v>
          </cell>
          <cell r="J7539" t="str">
            <v>WOOTTON BASSETT SCHOOL</v>
          </cell>
          <cell r="K7539" t="str">
            <v>Academy</v>
          </cell>
          <cell r="M7539">
            <v>119911</v>
          </cell>
          <cell r="N7539" t="str">
            <v>WOOTTON BASSETT SCHOOL</v>
          </cell>
          <cell r="O7539" t="str">
            <v>ACADEMY</v>
          </cell>
          <cell r="P7539">
            <v>8654067</v>
          </cell>
          <cell r="Q7539" t="str">
            <v>ACADEMY Converter</v>
          </cell>
          <cell r="T7539" t="str">
            <v>ACADEMY</v>
          </cell>
        </row>
        <row r="7540">
          <cell r="A7540">
            <v>21495</v>
          </cell>
          <cell r="B7540">
            <v>114308</v>
          </cell>
          <cell r="C7540" t="str">
            <v>St John's Marlborough</v>
          </cell>
          <cell r="D7540">
            <v>865</v>
          </cell>
          <cell r="E7540" t="str">
            <v>Wiltshire</v>
          </cell>
          <cell r="F7540" t="str">
            <v>WEST</v>
          </cell>
          <cell r="G7540" t="str">
            <v>Swindon</v>
          </cell>
          <cell r="H7540" t="str">
            <v>South West</v>
          </cell>
          <cell r="I7540">
            <v>114308</v>
          </cell>
          <cell r="J7540" t="str">
            <v>ST JOHN'S MARLBOROUGH</v>
          </cell>
          <cell r="K7540" t="str">
            <v>School Sixth Form</v>
          </cell>
          <cell r="M7540">
            <v>111443</v>
          </cell>
          <cell r="N7540" t="str">
            <v>ST JOHN'S MARLBOROUGH</v>
          </cell>
          <cell r="O7540" t="str">
            <v>ACADEMY</v>
          </cell>
          <cell r="P7540">
            <v>8655405</v>
          </cell>
          <cell r="Q7540" t="str">
            <v>ACADEMY Converter</v>
          </cell>
          <cell r="T7540" t="str">
            <v>ACADEMY</v>
          </cell>
        </row>
        <row r="7541">
          <cell r="A7541">
            <v>21496</v>
          </cell>
          <cell r="B7541">
            <v>119980</v>
          </cell>
          <cell r="C7541" t="str">
            <v>St Joseph's Catholic College</v>
          </cell>
          <cell r="D7541">
            <v>866</v>
          </cell>
          <cell r="E7541" t="str">
            <v>Swindon</v>
          </cell>
          <cell r="F7541" t="str">
            <v>WEST</v>
          </cell>
          <cell r="G7541" t="str">
            <v>Swindon</v>
          </cell>
          <cell r="H7541" t="str">
            <v>South West</v>
          </cell>
          <cell r="I7541">
            <v>119980</v>
          </cell>
          <cell r="J7541" t="str">
            <v>ST JOSEPH'S CATHOLIC COLLEGE</v>
          </cell>
          <cell r="K7541" t="str">
            <v>Academy</v>
          </cell>
          <cell r="M7541">
            <v>119980</v>
          </cell>
          <cell r="N7541" t="str">
            <v>ST JOSEPH'S CATHOLIC COLLEGE</v>
          </cell>
          <cell r="O7541" t="str">
            <v>ACADEMY</v>
          </cell>
          <cell r="P7541">
            <v>8665409</v>
          </cell>
          <cell r="Q7541" t="str">
            <v>ACADEMY Converter</v>
          </cell>
          <cell r="T7541" t="str">
            <v>ACADEMY</v>
          </cell>
        </row>
        <row r="7542">
          <cell r="A7542">
            <v>21497</v>
          </cell>
          <cell r="B7542">
            <v>120160</v>
          </cell>
          <cell r="C7542" t="str">
            <v>THE RIDGEWAY SCHOOL,</v>
          </cell>
          <cell r="D7542">
            <v>866</v>
          </cell>
          <cell r="E7542" t="str">
            <v>Swindon</v>
          </cell>
          <cell r="F7542" t="str">
            <v>WEST</v>
          </cell>
          <cell r="G7542" t="str">
            <v>Swindon</v>
          </cell>
          <cell r="H7542" t="str">
            <v>South West</v>
          </cell>
          <cell r="I7542">
            <v>120160</v>
          </cell>
          <cell r="J7542" t="str">
            <v>THE RIDGEWAY SCHOOL SIXTH FORM COLLEGE</v>
          </cell>
          <cell r="K7542" t="str">
            <v>Academy</v>
          </cell>
          <cell r="M7542">
            <v>120160</v>
          </cell>
          <cell r="N7542" t="str">
            <v>THE RIDGEWAY SCHOOL &amp; SIXTH FORM COLLEGE</v>
          </cell>
          <cell r="O7542" t="str">
            <v>ACADEMY</v>
          </cell>
          <cell r="P7542">
            <v>8665417</v>
          </cell>
          <cell r="Q7542" t="str">
            <v>ACADEMY Converter</v>
          </cell>
          <cell r="T7542" t="str">
            <v>ACADEMY</v>
          </cell>
        </row>
        <row r="7543">
          <cell r="A7543">
            <v>21498</v>
          </cell>
          <cell r="B7543">
            <v>118643</v>
          </cell>
          <cell r="C7543" t="str">
            <v>SWINDON ACADEMY</v>
          </cell>
          <cell r="D7543">
            <v>866</v>
          </cell>
          <cell r="E7543" t="str">
            <v>Swindon</v>
          </cell>
          <cell r="F7543" t="str">
            <v>WEST</v>
          </cell>
          <cell r="G7543" t="str">
            <v>Swindon</v>
          </cell>
          <cell r="H7543" t="str">
            <v>South West</v>
          </cell>
          <cell r="I7543">
            <v>118643</v>
          </cell>
          <cell r="J7543" t="str">
            <v>SWINDON ACADEMY</v>
          </cell>
          <cell r="K7543" t="str">
            <v>Academy</v>
          </cell>
          <cell r="M7543">
            <v>118643</v>
          </cell>
          <cell r="N7543" t="str">
            <v>SWINDON ACADEMY</v>
          </cell>
          <cell r="O7543" t="str">
            <v>ACADEMY</v>
          </cell>
          <cell r="P7543">
            <v>8666905</v>
          </cell>
          <cell r="Q7543" t="str">
            <v>ACADEMY Sponsored</v>
          </cell>
          <cell r="T7543" t="str">
            <v>ACADEMY</v>
          </cell>
        </row>
        <row r="7544">
          <cell r="A7544">
            <v>21499</v>
          </cell>
          <cell r="B7544">
            <v>8667012</v>
          </cell>
          <cell r="C7544" t="str">
            <v>UPLANDS SCHOOL</v>
          </cell>
          <cell r="D7544">
            <v>866</v>
          </cell>
          <cell r="E7544" t="str">
            <v>Swindon</v>
          </cell>
          <cell r="F7544" t="str">
            <v>WEST</v>
          </cell>
          <cell r="G7544" t="str">
            <v>Swindon</v>
          </cell>
          <cell r="H7544" t="str">
            <v>South West</v>
          </cell>
          <cell r="I7544">
            <v>8667012</v>
          </cell>
          <cell r="J7544" t="str">
            <v>UPLANDS SCHOOL</v>
          </cell>
          <cell r="K7544" t="str">
            <v>School Sixth Form</v>
          </cell>
          <cell r="M7544">
            <v>123555</v>
          </cell>
          <cell r="N7544" t="str">
            <v>UPLANDS SCHOOL</v>
          </cell>
          <cell r="O7544" t="str">
            <v>MSS</v>
          </cell>
          <cell r="P7544" t="str">
            <v/>
          </cell>
          <cell r="Q7544" t="str">
            <v/>
          </cell>
          <cell r="T7544" t="str">
            <v>MSS</v>
          </cell>
        </row>
        <row r="7545">
          <cell r="A7545">
            <v>21502</v>
          </cell>
          <cell r="B7545">
            <v>888002</v>
          </cell>
          <cell r="C7545" t="str">
            <v>Exeter Royal Academy for Deaf Education</v>
          </cell>
          <cell r="D7545">
            <v>878</v>
          </cell>
          <cell r="E7545" t="str">
            <v>Devon</v>
          </cell>
          <cell r="F7545" t="str">
            <v>WEST</v>
          </cell>
          <cell r="G7545" t="str">
            <v>Swindon</v>
          </cell>
          <cell r="H7545" t="str">
            <v>South West</v>
          </cell>
          <cell r="I7545">
            <v>888002</v>
          </cell>
          <cell r="J7545" t="str">
            <v>Exeter Royal Academy for Deaf Education</v>
          </cell>
          <cell r="K7545" t="str">
            <v>NMSS</v>
          </cell>
          <cell r="M7545">
            <v>123922</v>
          </cell>
          <cell r="N7545" t="str">
            <v>EXETER ROYAL ACADEMY FOR DEAF EDUCATION</v>
          </cell>
          <cell r="O7545" t="str">
            <v>NMSS</v>
          </cell>
          <cell r="P7545" t="str">
            <v/>
          </cell>
          <cell r="Q7545" t="str">
            <v/>
          </cell>
          <cell r="T7545" t="str">
            <v>NMSS</v>
          </cell>
        </row>
        <row r="7546">
          <cell r="A7546">
            <v>21504</v>
          </cell>
          <cell r="B7546">
            <v>120097</v>
          </cell>
          <cell r="C7546" t="str">
            <v>Farmor's School</v>
          </cell>
          <cell r="D7546">
            <v>916</v>
          </cell>
          <cell r="E7546" t="str">
            <v>Gloucestershire</v>
          </cell>
          <cell r="F7546" t="str">
            <v>WEST</v>
          </cell>
          <cell r="G7546" t="str">
            <v>Swindon</v>
          </cell>
          <cell r="H7546" t="str">
            <v>South West</v>
          </cell>
          <cell r="I7546">
            <v>120097</v>
          </cell>
          <cell r="J7546" t="str">
            <v>FARMOR'S SCHOOL</v>
          </cell>
          <cell r="K7546" t="str">
            <v>Academy</v>
          </cell>
          <cell r="M7546">
            <v>120097</v>
          </cell>
          <cell r="N7546" t="str">
            <v>FARMOR'S SCHOOL</v>
          </cell>
          <cell r="O7546" t="str">
            <v>ACADEMY</v>
          </cell>
          <cell r="P7546">
            <v>9164513</v>
          </cell>
          <cell r="Q7546" t="str">
            <v>ACADEMY Converter</v>
          </cell>
          <cell r="T7546" t="str">
            <v>ACADEMY</v>
          </cell>
        </row>
        <row r="7547">
          <cell r="A7547">
            <v>21506</v>
          </cell>
          <cell r="B7547">
            <v>122188</v>
          </cell>
          <cell r="C7547" t="str">
            <v>St Rose's Special School</v>
          </cell>
          <cell r="D7547">
            <v>916</v>
          </cell>
          <cell r="E7547" t="str">
            <v>Gloucestershire</v>
          </cell>
          <cell r="F7547" t="str">
            <v>WEST</v>
          </cell>
          <cell r="G7547" t="str">
            <v>Swindon</v>
          </cell>
          <cell r="H7547" t="str">
            <v>South West</v>
          </cell>
          <cell r="I7547">
            <v>122188</v>
          </cell>
          <cell r="J7547" t="str">
            <v>ST ROSE'S SPECIAL SCHOOL</v>
          </cell>
          <cell r="K7547" t="str">
            <v>NMSS</v>
          </cell>
          <cell r="M7547">
            <v>122188</v>
          </cell>
          <cell r="N7547" t="str">
            <v>ST ROSE'S SPECIAL SCHOOL</v>
          </cell>
          <cell r="O7547" t="str">
            <v>NMSS</v>
          </cell>
          <cell r="P7547" t="str">
            <v/>
          </cell>
          <cell r="Q7547" t="str">
            <v/>
          </cell>
          <cell r="T7547" t="str">
            <v>NMSS</v>
          </cell>
        </row>
        <row r="7548">
          <cell r="A7548">
            <v>21514</v>
          </cell>
          <cell r="B7548">
            <v>8786039</v>
          </cell>
          <cell r="C7548" t="str">
            <v>Chelfham Senior School</v>
          </cell>
          <cell r="D7548">
            <v>878</v>
          </cell>
          <cell r="E7548" t="str">
            <v>Devon</v>
          </cell>
          <cell r="F7548" t="str">
            <v>WEST</v>
          </cell>
          <cell r="G7548" t="str">
            <v>Swindon</v>
          </cell>
          <cell r="H7548" t="str">
            <v>South West</v>
          </cell>
          <cell r="I7548" t="str">
            <v/>
          </cell>
          <cell r="J7548" t="str">
            <v/>
          </cell>
          <cell r="K7548" t="str">
            <v/>
          </cell>
          <cell r="M7548">
            <v>8786039</v>
          </cell>
          <cell r="N7548" t="str">
            <v>CHELFHAM SENIOR SCHOOL</v>
          </cell>
          <cell r="O7548" t="str">
            <v>ISS</v>
          </cell>
          <cell r="P7548" t="str">
            <v/>
          </cell>
          <cell r="Q7548" t="str">
            <v/>
          </cell>
          <cell r="T7548" t="str">
            <v>ISS</v>
          </cell>
        </row>
        <row r="7549">
          <cell r="A7549">
            <v>21515</v>
          </cell>
          <cell r="B7549">
            <v>9166040</v>
          </cell>
          <cell r="C7549" t="str">
            <v>Cotswold Chine School</v>
          </cell>
          <cell r="D7549">
            <v>916</v>
          </cell>
          <cell r="E7549" t="str">
            <v>Gloucestershire</v>
          </cell>
          <cell r="F7549" t="str">
            <v>WEST</v>
          </cell>
          <cell r="G7549" t="str">
            <v>Swindon</v>
          </cell>
          <cell r="H7549" t="str">
            <v>South West</v>
          </cell>
          <cell r="I7549" t="str">
            <v/>
          </cell>
          <cell r="J7549" t="str">
            <v/>
          </cell>
          <cell r="K7549" t="str">
            <v/>
          </cell>
          <cell r="M7549">
            <v>9166040</v>
          </cell>
          <cell r="N7549" t="str">
            <v>COTSWOLD CHINE SCHOOL</v>
          </cell>
          <cell r="O7549" t="str">
            <v>ISS</v>
          </cell>
          <cell r="P7549" t="str">
            <v/>
          </cell>
          <cell r="Q7549" t="str">
            <v/>
          </cell>
          <cell r="T7549" t="str">
            <v>ISS</v>
          </cell>
        </row>
        <row r="7550">
          <cell r="A7550">
            <v>21516</v>
          </cell>
          <cell r="B7550">
            <v>9336185</v>
          </cell>
          <cell r="C7550" t="str">
            <v>Mark College</v>
          </cell>
          <cell r="D7550">
            <v>933</v>
          </cell>
          <cell r="E7550" t="str">
            <v>Somerset</v>
          </cell>
          <cell r="F7550" t="str">
            <v>WEST</v>
          </cell>
          <cell r="G7550" t="str">
            <v>Swindon</v>
          </cell>
          <cell r="H7550" t="str">
            <v>South West</v>
          </cell>
          <cell r="I7550" t="str">
            <v/>
          </cell>
          <cell r="J7550" t="str">
            <v/>
          </cell>
          <cell r="K7550" t="str">
            <v/>
          </cell>
          <cell r="M7550">
            <v>9336185</v>
          </cell>
          <cell r="N7550" t="str">
            <v>MARK COLLEGE</v>
          </cell>
          <cell r="O7550" t="str">
            <v>ISS</v>
          </cell>
          <cell r="P7550" t="str">
            <v/>
          </cell>
          <cell r="Q7550" t="str">
            <v/>
          </cell>
          <cell r="T7550" t="str">
            <v>ISS</v>
          </cell>
        </row>
        <row r="7551">
          <cell r="A7551">
            <v>21517</v>
          </cell>
          <cell r="B7551">
            <v>8666001</v>
          </cell>
          <cell r="C7551" t="str">
            <v>Maranatha Christian School</v>
          </cell>
          <cell r="D7551">
            <v>866</v>
          </cell>
          <cell r="E7551" t="str">
            <v>Swindon</v>
          </cell>
          <cell r="F7551" t="str">
            <v>WEST</v>
          </cell>
          <cell r="G7551" t="str">
            <v>Swindon</v>
          </cell>
          <cell r="H7551" t="str">
            <v>South West</v>
          </cell>
          <cell r="I7551" t="str">
            <v/>
          </cell>
          <cell r="J7551" t="str">
            <v/>
          </cell>
          <cell r="K7551" t="str">
            <v/>
          </cell>
          <cell r="M7551">
            <v>8666001</v>
          </cell>
          <cell r="N7551" t="str">
            <v>MARANATHA CHRISTIAN SCHOOL</v>
          </cell>
          <cell r="O7551" t="str">
            <v>ISS</v>
          </cell>
          <cell r="P7551" t="str">
            <v/>
          </cell>
          <cell r="Q7551" t="str">
            <v/>
          </cell>
          <cell r="T7551" t="str">
            <v>ISS</v>
          </cell>
        </row>
        <row r="7552">
          <cell r="A7552">
            <v>21518</v>
          </cell>
          <cell r="B7552">
            <v>119320</v>
          </cell>
          <cell r="C7552" t="str">
            <v>Mary Hare Grammar School</v>
          </cell>
          <cell r="D7552">
            <v>869</v>
          </cell>
          <cell r="E7552" t="str">
            <v>West Berkshire</v>
          </cell>
          <cell r="F7552" t="str">
            <v>SOUTH</v>
          </cell>
          <cell r="G7552" t="str">
            <v>Swindon</v>
          </cell>
          <cell r="H7552" t="str">
            <v>South West</v>
          </cell>
          <cell r="I7552">
            <v>119320</v>
          </cell>
          <cell r="J7552" t="str">
            <v>MARY HARE SCHOOL</v>
          </cell>
          <cell r="K7552" t="str">
            <v>NMSS</v>
          </cell>
          <cell r="M7552">
            <v>119320</v>
          </cell>
          <cell r="N7552" t="str">
            <v>MARY HARE SCHOOL</v>
          </cell>
          <cell r="O7552" t="str">
            <v>NMSS</v>
          </cell>
          <cell r="P7552" t="str">
            <v/>
          </cell>
          <cell r="Q7552" t="str">
            <v/>
          </cell>
          <cell r="T7552" t="str">
            <v>NMSS</v>
          </cell>
        </row>
        <row r="7553">
          <cell r="A7553">
            <v>21519</v>
          </cell>
          <cell r="B7553">
            <v>116627</v>
          </cell>
          <cell r="C7553" t="str">
            <v>Penhurst School</v>
          </cell>
          <cell r="D7553">
            <v>931</v>
          </cell>
          <cell r="E7553" t="str">
            <v>Oxfordshire</v>
          </cell>
          <cell r="F7553" t="str">
            <v>SOUTH</v>
          </cell>
          <cell r="G7553" t="str">
            <v>Swindon</v>
          </cell>
          <cell r="H7553" t="str">
            <v>South West</v>
          </cell>
          <cell r="I7553">
            <v>116627</v>
          </cell>
          <cell r="J7553" t="str">
            <v>PENHURST SCHOOL</v>
          </cell>
          <cell r="K7553" t="str">
            <v>NMSS</v>
          </cell>
          <cell r="M7553">
            <v>116627</v>
          </cell>
          <cell r="N7553" t="str">
            <v>PENHURST SCHOOL</v>
          </cell>
          <cell r="O7553" t="str">
            <v>NMSS</v>
          </cell>
          <cell r="P7553" t="str">
            <v/>
          </cell>
          <cell r="Q7553" t="str">
            <v/>
          </cell>
          <cell r="T7553" t="str">
            <v>NMSS</v>
          </cell>
        </row>
        <row r="7554">
          <cell r="A7554">
            <v>21520</v>
          </cell>
          <cell r="B7554">
            <v>8846011</v>
          </cell>
          <cell r="C7554" t="str">
            <v>Queenswood School</v>
          </cell>
          <cell r="D7554">
            <v>884</v>
          </cell>
          <cell r="E7554" t="str">
            <v>Herefordshire</v>
          </cell>
          <cell r="F7554" t="str">
            <v>WEST</v>
          </cell>
          <cell r="G7554" t="str">
            <v>Swindon</v>
          </cell>
          <cell r="H7554" t="str">
            <v>South West</v>
          </cell>
          <cell r="I7554" t="str">
            <v/>
          </cell>
          <cell r="J7554" t="str">
            <v/>
          </cell>
          <cell r="K7554" t="str">
            <v/>
          </cell>
          <cell r="M7554">
            <v>8846011</v>
          </cell>
          <cell r="N7554" t="str">
            <v>QUEENSWOOD SCHOOL</v>
          </cell>
          <cell r="O7554" t="str">
            <v>ISS</v>
          </cell>
          <cell r="P7554" t="str">
            <v/>
          </cell>
          <cell r="Q7554" t="str">
            <v/>
          </cell>
          <cell r="T7554" t="str">
            <v>ISS</v>
          </cell>
        </row>
        <row r="7555">
          <cell r="A7555">
            <v>21521</v>
          </cell>
          <cell r="B7555">
            <v>9336210</v>
          </cell>
          <cell r="C7555" t="str">
            <v>Wessex College</v>
          </cell>
          <cell r="D7555">
            <v>933</v>
          </cell>
          <cell r="E7555" t="str">
            <v>Somerset</v>
          </cell>
          <cell r="F7555" t="str">
            <v>WEST</v>
          </cell>
          <cell r="G7555" t="str">
            <v>Swindon</v>
          </cell>
          <cell r="H7555" t="str">
            <v>South West</v>
          </cell>
          <cell r="I7555" t="str">
            <v/>
          </cell>
          <cell r="J7555" t="str">
            <v/>
          </cell>
          <cell r="K7555" t="str">
            <v/>
          </cell>
          <cell r="M7555">
            <v>9336210</v>
          </cell>
          <cell r="N7555" t="str">
            <v>WESSEX COLLEGE</v>
          </cell>
          <cell r="O7555" t="str">
            <v>ISS</v>
          </cell>
          <cell r="P7555" t="str">
            <v/>
          </cell>
          <cell r="Q7555" t="str">
            <v/>
          </cell>
          <cell r="T7555" t="str">
            <v>ISS</v>
          </cell>
        </row>
        <row r="7556">
          <cell r="A7556">
            <v>21522</v>
          </cell>
          <cell r="B7556">
            <v>9167025</v>
          </cell>
          <cell r="C7556" t="str">
            <v>Heart of the Forest Special School</v>
          </cell>
          <cell r="D7556">
            <v>916</v>
          </cell>
          <cell r="E7556" t="str">
            <v>Gloucestershire</v>
          </cell>
          <cell r="F7556" t="str">
            <v>WEST</v>
          </cell>
          <cell r="G7556" t="str">
            <v>Swindon</v>
          </cell>
          <cell r="H7556" t="str">
            <v>South West</v>
          </cell>
          <cell r="I7556">
            <v>123777</v>
          </cell>
          <cell r="J7556" t="str">
            <v>Heart of the Forest Special School</v>
          </cell>
          <cell r="K7556" t="str">
            <v>MSS</v>
          </cell>
          <cell r="M7556">
            <v>123777</v>
          </cell>
          <cell r="N7556" t="str">
            <v>HEART OF THE FOREST SPECIAL SCHOOL</v>
          </cell>
          <cell r="O7556" t="str">
            <v>MSS</v>
          </cell>
          <cell r="P7556" t="str">
            <v/>
          </cell>
          <cell r="Q7556" t="str">
            <v/>
          </cell>
          <cell r="T7556" t="str">
            <v>MSS</v>
          </cell>
        </row>
        <row r="7557">
          <cell r="A7557">
            <v>21523</v>
          </cell>
          <cell r="B7557">
            <v>114869</v>
          </cell>
          <cell r="C7557" t="str">
            <v>PHOENIX LEARNING AND CARE LIMITED</v>
          </cell>
          <cell r="D7557">
            <v>878</v>
          </cell>
          <cell r="E7557" t="str">
            <v>Devon</v>
          </cell>
          <cell r="F7557" t="str">
            <v>WEST</v>
          </cell>
          <cell r="G7557" t="str">
            <v>Swindon</v>
          </cell>
          <cell r="H7557" t="str">
            <v>South West</v>
          </cell>
          <cell r="I7557">
            <v>114869</v>
          </cell>
          <cell r="J7557" t="str">
            <v>PHOENIX LEARNING AND CARE LIMITED</v>
          </cell>
          <cell r="K7557" t="str">
            <v>ISP</v>
          </cell>
          <cell r="M7557">
            <v>114869</v>
          </cell>
          <cell r="N7557" t="str">
            <v>PHOENIX LEARNING AND CARE LIMITED</v>
          </cell>
          <cell r="O7557" t="str">
            <v>ISP</v>
          </cell>
          <cell r="P7557" t="str">
            <v/>
          </cell>
          <cell r="Q7557" t="str">
            <v/>
          </cell>
          <cell r="T7557" t="str">
            <v>ISP</v>
          </cell>
        </row>
        <row r="7558">
          <cell r="A7558">
            <v>21524</v>
          </cell>
          <cell r="B7558">
            <v>114827</v>
          </cell>
          <cell r="C7558" t="str">
            <v>WEST OF ENGLAND COLLEGE</v>
          </cell>
          <cell r="D7558">
            <v>878</v>
          </cell>
          <cell r="E7558" t="str">
            <v>Devon</v>
          </cell>
          <cell r="F7558" t="str">
            <v>WEST</v>
          </cell>
          <cell r="G7558" t="str">
            <v>Swindon</v>
          </cell>
          <cell r="H7558" t="str">
            <v>South West</v>
          </cell>
          <cell r="I7558">
            <v>114827</v>
          </cell>
          <cell r="J7558" t="str">
            <v>WEST OF ENGLAND COLLEGE</v>
          </cell>
          <cell r="K7558" t="str">
            <v>ISP</v>
          </cell>
          <cell r="M7558">
            <v>114827</v>
          </cell>
          <cell r="N7558" t="str">
            <v>WEST OF ENGLAND COLLEGE</v>
          </cell>
          <cell r="O7558" t="str">
            <v>ISP</v>
          </cell>
          <cell r="P7558" t="str">
            <v/>
          </cell>
          <cell r="Q7558" t="str">
            <v/>
          </cell>
          <cell r="T7558" t="str">
            <v>ISP</v>
          </cell>
        </row>
        <row r="7559">
          <cell r="A7559">
            <v>21525</v>
          </cell>
          <cell r="B7559">
            <v>123157</v>
          </cell>
          <cell r="C7559" t="str">
            <v>Fitzwaryn School</v>
          </cell>
          <cell r="D7559">
            <v>931</v>
          </cell>
          <cell r="E7559" t="str">
            <v>Oxfordshire</v>
          </cell>
          <cell r="F7559" t="str">
            <v>SOUTH</v>
          </cell>
          <cell r="G7559" t="str">
            <v>Swindon</v>
          </cell>
          <cell r="H7559" t="str">
            <v>South West</v>
          </cell>
          <cell r="I7559">
            <v>9317027</v>
          </cell>
          <cell r="J7559" t="str">
            <v>FITZWARYN SCHOOL</v>
          </cell>
          <cell r="K7559" t="str">
            <v>MSS</v>
          </cell>
          <cell r="M7559">
            <v>124052</v>
          </cell>
          <cell r="N7559" t="str">
            <v>FITZWARYN SCHOOL</v>
          </cell>
          <cell r="O7559" t="str">
            <v>MSS</v>
          </cell>
          <cell r="P7559" t="str">
            <v/>
          </cell>
          <cell r="Q7559" t="str">
            <v/>
          </cell>
          <cell r="T7559" t="str">
            <v>MSS</v>
          </cell>
        </row>
        <row r="7560">
          <cell r="A7560">
            <v>21526</v>
          </cell>
          <cell r="B7560">
            <v>8936017</v>
          </cell>
          <cell r="C7560" t="str">
            <v>Cruckton Hall School</v>
          </cell>
          <cell r="D7560">
            <v>893</v>
          </cell>
          <cell r="E7560" t="str">
            <v>Shropshire</v>
          </cell>
          <cell r="F7560" t="str">
            <v>WEST</v>
          </cell>
          <cell r="G7560" t="str">
            <v>Swindon</v>
          </cell>
          <cell r="H7560" t="str">
            <v>South West</v>
          </cell>
          <cell r="I7560" t="str">
            <v/>
          </cell>
          <cell r="J7560" t="str">
            <v/>
          </cell>
          <cell r="K7560" t="str">
            <v/>
          </cell>
          <cell r="M7560">
            <v>8936017</v>
          </cell>
          <cell r="N7560" t="str">
            <v>CRUCKTON HALL SCHOOL</v>
          </cell>
          <cell r="O7560" t="str">
            <v>ISS</v>
          </cell>
          <cell r="P7560" t="str">
            <v/>
          </cell>
          <cell r="Q7560" t="str">
            <v/>
          </cell>
          <cell r="T7560" t="str">
            <v>ISS</v>
          </cell>
        </row>
        <row r="7561">
          <cell r="A7561">
            <v>21528</v>
          </cell>
          <cell r="B7561">
            <v>119818</v>
          </cell>
          <cell r="C7561" t="str">
            <v>Bladon House School</v>
          </cell>
          <cell r="D7561">
            <v>830</v>
          </cell>
          <cell r="E7561" t="str">
            <v>Derbyshire</v>
          </cell>
          <cell r="F7561" t="str">
            <v>WEST</v>
          </cell>
          <cell r="G7561" t="str">
            <v>Swindon</v>
          </cell>
          <cell r="H7561" t="str">
            <v>South West</v>
          </cell>
          <cell r="I7561">
            <v>119818</v>
          </cell>
          <cell r="J7561" t="str">
            <v>BLADON HOUSE SCHOOL</v>
          </cell>
          <cell r="K7561" t="str">
            <v>ISS</v>
          </cell>
          <cell r="M7561">
            <v>119818</v>
          </cell>
          <cell r="N7561" t="str">
            <v>BLADON HOUSE SCHOOL</v>
          </cell>
          <cell r="O7561" t="str">
            <v>ISS</v>
          </cell>
          <cell r="P7561" t="str">
            <v/>
          </cell>
          <cell r="Q7561" t="str">
            <v/>
          </cell>
          <cell r="T7561" t="str">
            <v>ISS</v>
          </cell>
        </row>
        <row r="7562">
          <cell r="A7562">
            <v>21529</v>
          </cell>
          <cell r="B7562">
            <v>111800</v>
          </cell>
          <cell r="C7562" t="str">
            <v>Springfields Academy</v>
          </cell>
          <cell r="D7562">
            <v>865</v>
          </cell>
          <cell r="E7562" t="str">
            <v>Wiltshire</v>
          </cell>
          <cell r="F7562" t="str">
            <v>WEST</v>
          </cell>
          <cell r="G7562" t="str">
            <v>Swindon</v>
          </cell>
          <cell r="H7562" t="str">
            <v>South West</v>
          </cell>
          <cell r="I7562">
            <v>111800</v>
          </cell>
          <cell r="J7562" t="str">
            <v>SPRINGFIELDS SCHOOL</v>
          </cell>
          <cell r="K7562" t="str">
            <v>MSS</v>
          </cell>
          <cell r="M7562">
            <v>120399</v>
          </cell>
          <cell r="N7562" t="str">
            <v>SPRINGFIELDS SCHOOL</v>
          </cell>
          <cell r="O7562" t="str">
            <v>ACADEMY PRE-16</v>
          </cell>
          <cell r="P7562">
            <v>8657015</v>
          </cell>
          <cell r="Q7562" t="str">
            <v>ACADEMY Converter</v>
          </cell>
          <cell r="T7562" t="str">
            <v>ACADEMY PRE-16</v>
          </cell>
        </row>
        <row r="7563">
          <cell r="A7563">
            <v>21639</v>
          </cell>
          <cell r="B7563">
            <v>114874</v>
          </cell>
          <cell r="C7563" t="str">
            <v>THE ROYAL NATIONAL COLLEGE FOR THE BLIND</v>
          </cell>
          <cell r="D7563">
            <v>884</v>
          </cell>
          <cell r="E7563" t="str">
            <v>Herefordshire</v>
          </cell>
          <cell r="F7563" t="str">
            <v>WEST</v>
          </cell>
          <cell r="G7563" t="str">
            <v>Torbay</v>
          </cell>
          <cell r="H7563" t="str">
            <v>South West</v>
          </cell>
          <cell r="I7563">
            <v>114874</v>
          </cell>
          <cell r="J7563" t="str">
            <v>ROYAL NATIONAL COLLEGE FOR THE BLIND</v>
          </cell>
          <cell r="K7563" t="str">
            <v>ISP</v>
          </cell>
          <cell r="M7563">
            <v>114874</v>
          </cell>
          <cell r="N7563" t="str">
            <v>ROYAL NATIONAL COLLEGE FOR THE BLIND</v>
          </cell>
          <cell r="O7563" t="str">
            <v>ISP</v>
          </cell>
          <cell r="P7563" t="str">
            <v/>
          </cell>
          <cell r="Q7563" t="str">
            <v/>
          </cell>
          <cell r="T7563" t="str">
            <v>ISP</v>
          </cell>
        </row>
        <row r="7564">
          <cell r="A7564">
            <v>21640</v>
          </cell>
          <cell r="B7564">
            <v>114842</v>
          </cell>
          <cell r="C7564" t="str">
            <v>QUEEN ELIZABETH'S FOUNDATION FOR DISABLED PEOPLE</v>
          </cell>
          <cell r="D7564">
            <v>936</v>
          </cell>
          <cell r="E7564" t="str">
            <v>Surrey</v>
          </cell>
          <cell r="F7564" t="str">
            <v>SOUTH</v>
          </cell>
          <cell r="G7564" t="str">
            <v>Torbay</v>
          </cell>
          <cell r="H7564" t="str">
            <v>South West</v>
          </cell>
          <cell r="I7564">
            <v>114842</v>
          </cell>
          <cell r="J7564" t="str">
            <v>QUEEN ELIZABETH'S FOUNDATION BRAIN INJURY CENTRE</v>
          </cell>
          <cell r="K7564" t="str">
            <v>ISP</v>
          </cell>
          <cell r="M7564">
            <v>114842</v>
          </cell>
          <cell r="N7564" t="str">
            <v>QUEEN ELIZABETH'S FOUNDATION BRAIN INJURY CENTRE</v>
          </cell>
          <cell r="O7564" t="str">
            <v>ISP</v>
          </cell>
          <cell r="P7564" t="str">
            <v/>
          </cell>
          <cell r="Q7564" t="str">
            <v/>
          </cell>
          <cell r="T7564" t="str">
            <v>ISP</v>
          </cell>
        </row>
        <row r="7565">
          <cell r="A7565">
            <v>21641</v>
          </cell>
          <cell r="B7565">
            <v>8787044</v>
          </cell>
          <cell r="C7565" t="str">
            <v>Bidwell Brook School</v>
          </cell>
          <cell r="D7565">
            <v>878</v>
          </cell>
          <cell r="E7565" t="str">
            <v>Devon</v>
          </cell>
          <cell r="F7565" t="str">
            <v>WEST</v>
          </cell>
          <cell r="G7565" t="str">
            <v>Torbay</v>
          </cell>
          <cell r="H7565" t="str">
            <v>South West</v>
          </cell>
          <cell r="I7565">
            <v>123644</v>
          </cell>
          <cell r="J7565" t="str">
            <v>Bidwell Brook School</v>
          </cell>
          <cell r="K7565" t="str">
            <v>School Sixth Form</v>
          </cell>
          <cell r="M7565">
            <v>123644</v>
          </cell>
          <cell r="N7565" t="str">
            <v>BIDWELL BROOK SCHOOL</v>
          </cell>
          <cell r="O7565" t="str">
            <v>MSS</v>
          </cell>
          <cell r="P7565" t="str">
            <v/>
          </cell>
          <cell r="Q7565" t="str">
            <v/>
          </cell>
          <cell r="T7565" t="str">
            <v>MSS</v>
          </cell>
        </row>
        <row r="7566">
          <cell r="A7566">
            <v>21643</v>
          </cell>
          <cell r="B7566">
            <v>108460</v>
          </cell>
          <cell r="C7566" t="str">
            <v>EXETER COLLEGE - (108460)</v>
          </cell>
          <cell r="D7566">
            <v>878</v>
          </cell>
          <cell r="E7566" t="str">
            <v>Devon</v>
          </cell>
          <cell r="F7566" t="str">
            <v>WEST</v>
          </cell>
          <cell r="G7566" t="str">
            <v>Torbay</v>
          </cell>
          <cell r="H7566" t="str">
            <v>South West</v>
          </cell>
          <cell r="I7566">
            <v>108460</v>
          </cell>
          <cell r="J7566" t="str">
            <v>EXETER COLLEGE</v>
          </cell>
          <cell r="K7566" t="str">
            <v>FE</v>
          </cell>
          <cell r="M7566">
            <v>108460</v>
          </cell>
          <cell r="N7566" t="str">
            <v>EXETER COLLEGE</v>
          </cell>
          <cell r="O7566" t="str">
            <v>FE</v>
          </cell>
          <cell r="P7566" t="str">
            <v/>
          </cell>
          <cell r="Q7566" t="str">
            <v/>
          </cell>
          <cell r="T7566" t="str">
            <v>FE</v>
          </cell>
        </row>
        <row r="7567">
          <cell r="A7567">
            <v>21644</v>
          </cell>
          <cell r="B7567">
            <v>119225</v>
          </cell>
          <cell r="C7567" t="str">
            <v>Exeter Royal Academy for Deaf Education</v>
          </cell>
          <cell r="D7567">
            <v>878</v>
          </cell>
          <cell r="E7567" t="str">
            <v>Devon</v>
          </cell>
          <cell r="F7567" t="str">
            <v>WEST</v>
          </cell>
          <cell r="G7567" t="str">
            <v>Torbay</v>
          </cell>
          <cell r="H7567" t="str">
            <v>South West</v>
          </cell>
          <cell r="I7567">
            <v>119225</v>
          </cell>
          <cell r="J7567" t="str">
            <v>EXETER ROYAL ACADEMY FOR DEAF EDUCATION</v>
          </cell>
          <cell r="K7567" t="str">
            <v>ISP</v>
          </cell>
          <cell r="M7567">
            <v>119225</v>
          </cell>
          <cell r="N7567" t="str">
            <v>EXETER ROYAL ACADEMY FOR DEAF EDUCATION</v>
          </cell>
          <cell r="O7567" t="str">
            <v>ISP</v>
          </cell>
          <cell r="P7567" t="str">
            <v/>
          </cell>
          <cell r="Q7567" t="str">
            <v/>
          </cell>
          <cell r="T7567" t="str">
            <v>ISP</v>
          </cell>
        </row>
        <row r="7568">
          <cell r="A7568">
            <v>21645</v>
          </cell>
          <cell r="B7568">
            <v>888002</v>
          </cell>
          <cell r="C7568" t="str">
            <v>Exeter Royal Academy for Deaf Education</v>
          </cell>
          <cell r="D7568">
            <v>878</v>
          </cell>
          <cell r="E7568" t="str">
            <v>Devon</v>
          </cell>
          <cell r="F7568" t="str">
            <v>WEST</v>
          </cell>
          <cell r="G7568" t="str">
            <v>Torbay</v>
          </cell>
          <cell r="H7568" t="str">
            <v>South West</v>
          </cell>
          <cell r="I7568">
            <v>888002</v>
          </cell>
          <cell r="J7568" t="str">
            <v>Exeter Royal Academy for Deaf Education</v>
          </cell>
          <cell r="K7568" t="str">
            <v>NMSS</v>
          </cell>
          <cell r="M7568">
            <v>123922</v>
          </cell>
          <cell r="N7568" t="str">
            <v>EXETER ROYAL ACADEMY FOR DEAF EDUCATION</v>
          </cell>
          <cell r="O7568" t="str">
            <v>NMSS</v>
          </cell>
          <cell r="P7568" t="str">
            <v/>
          </cell>
          <cell r="Q7568" t="str">
            <v/>
          </cell>
          <cell r="T7568" t="str">
            <v>NMSS</v>
          </cell>
        </row>
        <row r="7569">
          <cell r="A7569">
            <v>21647</v>
          </cell>
          <cell r="B7569">
            <v>114772</v>
          </cell>
          <cell r="C7569" t="str">
            <v>King Edward VI Community College</v>
          </cell>
          <cell r="D7569">
            <v>878</v>
          </cell>
          <cell r="E7569" t="str">
            <v>Devon</v>
          </cell>
          <cell r="F7569" t="str">
            <v>WEST</v>
          </cell>
          <cell r="G7569" t="str">
            <v>Torbay</v>
          </cell>
          <cell r="H7569" t="str">
            <v>South West</v>
          </cell>
          <cell r="I7569">
            <v>114772</v>
          </cell>
          <cell r="J7569" t="str">
            <v>KING EDWARD VI COMMUNITY COLLEGE</v>
          </cell>
          <cell r="K7569" t="str">
            <v>School Sixth Form</v>
          </cell>
          <cell r="M7569">
            <v>114772</v>
          </cell>
          <cell r="N7569" t="str">
            <v>KING EDWARD VI COMMUNITY COLLEGE</v>
          </cell>
          <cell r="O7569" t="str">
            <v>SCHOOL SIXTH FORM</v>
          </cell>
          <cell r="P7569" t="str">
            <v/>
          </cell>
          <cell r="Q7569" t="str">
            <v/>
          </cell>
          <cell r="T7569" t="str">
            <v>SCHOOL SIXTH FORM</v>
          </cell>
        </row>
        <row r="7570">
          <cell r="A7570">
            <v>21648</v>
          </cell>
          <cell r="B7570">
            <v>120124</v>
          </cell>
          <cell r="C7570" t="str">
            <v>Newton Abbot College</v>
          </cell>
          <cell r="D7570">
            <v>878</v>
          </cell>
          <cell r="E7570" t="str">
            <v>Devon</v>
          </cell>
          <cell r="F7570" t="str">
            <v>WEST</v>
          </cell>
          <cell r="G7570" t="str">
            <v>Torbay</v>
          </cell>
          <cell r="H7570" t="str">
            <v>South West</v>
          </cell>
          <cell r="I7570">
            <v>120124</v>
          </cell>
          <cell r="J7570" t="str">
            <v>NEWTON ABBOT ACADEMY TRUST</v>
          </cell>
          <cell r="K7570" t="str">
            <v>Academy</v>
          </cell>
          <cell r="M7570">
            <v>120124</v>
          </cell>
          <cell r="N7570" t="str">
            <v>NEWTON ABBOT COLLEGE</v>
          </cell>
          <cell r="O7570" t="str">
            <v>ACADEMY</v>
          </cell>
          <cell r="P7570">
            <v>8785404</v>
          </cell>
          <cell r="Q7570" t="str">
            <v>ACADEMY Converter</v>
          </cell>
          <cell r="T7570" t="str">
            <v>ACADEMY</v>
          </cell>
        </row>
        <row r="7571">
          <cell r="A7571">
            <v>21649</v>
          </cell>
          <cell r="B7571">
            <v>8787043</v>
          </cell>
          <cell r="C7571" t="str">
            <v>Oaklands Park School</v>
          </cell>
          <cell r="D7571">
            <v>878</v>
          </cell>
          <cell r="E7571" t="str">
            <v>Devon</v>
          </cell>
          <cell r="F7571" t="str">
            <v>WEST</v>
          </cell>
          <cell r="G7571" t="str">
            <v>Torbay</v>
          </cell>
          <cell r="H7571" t="str">
            <v>South West</v>
          </cell>
          <cell r="I7571">
            <v>8787043</v>
          </cell>
          <cell r="J7571" t="str">
            <v>Oaklands Park School</v>
          </cell>
          <cell r="K7571" t="str">
            <v>MSS</v>
          </cell>
          <cell r="M7571">
            <v>123643</v>
          </cell>
          <cell r="N7571" t="str">
            <v>OAKLANDS PARK SCHOOL</v>
          </cell>
          <cell r="O7571" t="str">
            <v>MSS</v>
          </cell>
          <cell r="P7571" t="str">
            <v/>
          </cell>
          <cell r="Q7571" t="str">
            <v/>
          </cell>
          <cell r="T7571" t="str">
            <v>MSS</v>
          </cell>
        </row>
        <row r="7572">
          <cell r="A7572">
            <v>21652</v>
          </cell>
          <cell r="B7572">
            <v>119495</v>
          </cell>
          <cell r="C7572" t="str">
            <v>Teignmouth Community College</v>
          </cell>
          <cell r="D7572">
            <v>878</v>
          </cell>
          <cell r="E7572" t="str">
            <v>Devon</v>
          </cell>
          <cell r="F7572" t="str">
            <v>WEST</v>
          </cell>
          <cell r="G7572" t="str">
            <v>Torbay</v>
          </cell>
          <cell r="H7572" t="str">
            <v>South West</v>
          </cell>
          <cell r="I7572">
            <v>119495</v>
          </cell>
          <cell r="J7572" t="str">
            <v>TEIGNMOUTH COMMUNITY SCHOOL</v>
          </cell>
          <cell r="K7572" t="str">
            <v>Academy</v>
          </cell>
          <cell r="M7572">
            <v>119495</v>
          </cell>
          <cell r="N7572" t="str">
            <v>TEIGNMOUTH COMMUNITY COLLEGE</v>
          </cell>
          <cell r="O7572" t="str">
            <v>ACADEMY</v>
          </cell>
          <cell r="P7572">
            <v>8784120</v>
          </cell>
          <cell r="Q7572" t="str">
            <v>ACADEMY Converter</v>
          </cell>
          <cell r="T7572" t="str">
            <v>ACADEMY</v>
          </cell>
        </row>
        <row r="7573">
          <cell r="A7573">
            <v>21653</v>
          </cell>
          <cell r="B7573">
            <v>123728</v>
          </cell>
          <cell r="C7573" t="str">
            <v>The West of England School and College</v>
          </cell>
          <cell r="D7573">
            <v>878</v>
          </cell>
          <cell r="E7573" t="str">
            <v>Devon</v>
          </cell>
          <cell r="F7573" t="str">
            <v>WEST</v>
          </cell>
          <cell r="G7573" t="str">
            <v>Torbay</v>
          </cell>
          <cell r="H7573" t="str">
            <v>South West</v>
          </cell>
          <cell r="I7573">
            <v>123728</v>
          </cell>
          <cell r="J7573" t="str">
            <v xml:space="preserve">WEST OF ENGLAND SCHOOL FOR CHILDREN WITH LITTLE OR NO SIGHT </v>
          </cell>
          <cell r="K7573" t="str">
            <v>NMSS</v>
          </cell>
          <cell r="M7573">
            <v>123728</v>
          </cell>
          <cell r="N7573" t="str">
            <v xml:space="preserve">WEST OF ENGLAND SCHOOL FOR CHILDREN WITH LITTLE OR NO SIGHT </v>
          </cell>
          <cell r="O7573" t="str">
            <v>NMSS</v>
          </cell>
          <cell r="P7573" t="str">
            <v/>
          </cell>
          <cell r="Q7573" t="str">
            <v/>
          </cell>
          <cell r="T7573" t="str">
            <v>NMSS</v>
          </cell>
        </row>
        <row r="7574">
          <cell r="A7574">
            <v>21654</v>
          </cell>
          <cell r="B7574">
            <v>114827</v>
          </cell>
          <cell r="C7574" t="str">
            <v>WEST OF ENGLAND COLLEGE</v>
          </cell>
          <cell r="D7574">
            <v>878</v>
          </cell>
          <cell r="E7574" t="str">
            <v>Devon</v>
          </cell>
          <cell r="F7574" t="str">
            <v>WEST</v>
          </cell>
          <cell r="G7574" t="str">
            <v>Torbay</v>
          </cell>
          <cell r="H7574" t="str">
            <v>South West</v>
          </cell>
          <cell r="I7574">
            <v>114827</v>
          </cell>
          <cell r="J7574" t="str">
            <v>WEST OF ENGLAND COLLEGE</v>
          </cell>
          <cell r="K7574" t="str">
            <v>ISP</v>
          </cell>
          <cell r="M7574">
            <v>114827</v>
          </cell>
          <cell r="N7574" t="str">
            <v>WEST OF ENGLAND COLLEGE</v>
          </cell>
          <cell r="O7574" t="str">
            <v>ISP</v>
          </cell>
          <cell r="P7574" t="str">
            <v/>
          </cell>
          <cell r="Q7574" t="str">
            <v/>
          </cell>
          <cell r="T7574" t="str">
            <v>ISP</v>
          </cell>
        </row>
        <row r="7575">
          <cell r="A7575">
            <v>21655</v>
          </cell>
          <cell r="B7575">
            <v>114868</v>
          </cell>
          <cell r="C7575" t="str">
            <v>NATIONAL STAR CENTRE FOR DISABLED YOUTH LIMITED - (114868)</v>
          </cell>
          <cell r="D7575">
            <v>916</v>
          </cell>
          <cell r="E7575" t="str">
            <v>Gloucestershire</v>
          </cell>
          <cell r="F7575" t="str">
            <v>WEST</v>
          </cell>
          <cell r="G7575" t="str">
            <v>Torbay</v>
          </cell>
          <cell r="H7575" t="str">
            <v>South West</v>
          </cell>
          <cell r="I7575">
            <v>114868</v>
          </cell>
          <cell r="J7575" t="str">
            <v>NATIONAL STAR CENTRE FOR DISABLED YOUTH LIMITED</v>
          </cell>
          <cell r="K7575" t="str">
            <v>FE</v>
          </cell>
          <cell r="M7575">
            <v>114868</v>
          </cell>
          <cell r="N7575" t="str">
            <v>NATIONAL STAR CENTRE FOR DISABLED YOUTH LIMITED</v>
          </cell>
          <cell r="O7575" t="str">
            <v>FE</v>
          </cell>
          <cell r="P7575" t="str">
            <v/>
          </cell>
          <cell r="Q7575" t="str">
            <v/>
          </cell>
          <cell r="T7575" t="str">
            <v>FE</v>
          </cell>
        </row>
        <row r="7576">
          <cell r="A7576">
            <v>21656</v>
          </cell>
          <cell r="B7576">
            <v>114875</v>
          </cell>
          <cell r="C7576" t="str">
            <v>RUSKIN MILL COLLEGE</v>
          </cell>
          <cell r="D7576">
            <v>916</v>
          </cell>
          <cell r="E7576" t="str">
            <v>Gloucestershire</v>
          </cell>
          <cell r="F7576" t="str">
            <v>WEST</v>
          </cell>
          <cell r="G7576" t="str">
            <v>Torbay</v>
          </cell>
          <cell r="H7576" t="str">
            <v>South West</v>
          </cell>
          <cell r="I7576">
            <v>114875</v>
          </cell>
          <cell r="J7576" t="str">
            <v>RUSKIN MILL COLLEGE</v>
          </cell>
          <cell r="K7576" t="str">
            <v>ISP</v>
          </cell>
          <cell r="M7576">
            <v>114875</v>
          </cell>
          <cell r="N7576" t="str">
            <v>RUSKIN MILL COLLEGE</v>
          </cell>
          <cell r="O7576" t="str">
            <v>ISP</v>
          </cell>
          <cell r="P7576" t="str">
            <v/>
          </cell>
          <cell r="Q7576" t="str">
            <v/>
          </cell>
          <cell r="T7576" t="str">
            <v>ISP</v>
          </cell>
        </row>
        <row r="7577">
          <cell r="A7577">
            <v>21657</v>
          </cell>
          <cell r="B7577">
            <v>114865</v>
          </cell>
          <cell r="C7577" t="str">
            <v>LUFTON COLLEGE OF FURTHER EDUCATION</v>
          </cell>
          <cell r="D7577">
            <v>933</v>
          </cell>
          <cell r="E7577" t="str">
            <v>Somerset</v>
          </cell>
          <cell r="F7577" t="str">
            <v>WEST</v>
          </cell>
          <cell r="G7577" t="str">
            <v>Torbay</v>
          </cell>
          <cell r="H7577" t="str">
            <v>South West</v>
          </cell>
          <cell r="I7577">
            <v>114865</v>
          </cell>
          <cell r="J7577" t="str">
            <v>LUFTON COLLEGE OF FURTHER EDUCATION</v>
          </cell>
          <cell r="K7577" t="str">
            <v>ISP</v>
          </cell>
          <cell r="M7577">
            <v>114865</v>
          </cell>
          <cell r="N7577" t="str">
            <v>LUFTON COLLEGE OF FURTHER EDUCATION</v>
          </cell>
          <cell r="O7577" t="str">
            <v>ISP</v>
          </cell>
          <cell r="P7577" t="str">
            <v/>
          </cell>
          <cell r="Q7577" t="str">
            <v/>
          </cell>
          <cell r="T7577" t="str">
            <v>ISP</v>
          </cell>
        </row>
        <row r="7578">
          <cell r="A7578">
            <v>21658</v>
          </cell>
          <cell r="B7578">
            <v>108487</v>
          </cell>
          <cell r="C7578" t="str">
            <v>SOUTH DEVON COLLEGE - (108487)</v>
          </cell>
          <cell r="D7578">
            <v>880</v>
          </cell>
          <cell r="E7578" t="str">
            <v>Torbay</v>
          </cell>
          <cell r="F7578" t="str">
            <v>WEST</v>
          </cell>
          <cell r="G7578" t="str">
            <v>Torbay</v>
          </cell>
          <cell r="H7578" t="str">
            <v>South West</v>
          </cell>
          <cell r="I7578">
            <v>108487</v>
          </cell>
          <cell r="J7578" t="str">
            <v>SOUTH DEVON COLLEGE</v>
          </cell>
          <cell r="K7578" t="str">
            <v>FE</v>
          </cell>
          <cell r="M7578">
            <v>108487</v>
          </cell>
          <cell r="N7578" t="str">
            <v>SOUTH DEVON COLLEGE</v>
          </cell>
          <cell r="O7578" t="str">
            <v>FE</v>
          </cell>
          <cell r="P7578" t="str">
            <v/>
          </cell>
          <cell r="Q7578" t="str">
            <v/>
          </cell>
          <cell r="T7578" t="str">
            <v>FE</v>
          </cell>
        </row>
        <row r="7579">
          <cell r="A7579">
            <v>21659</v>
          </cell>
          <cell r="B7579">
            <v>119515</v>
          </cell>
          <cell r="C7579" t="str">
            <v>TORQUAY GIRLS GRAMMAR SCHOOL</v>
          </cell>
          <cell r="D7579">
            <v>880</v>
          </cell>
          <cell r="E7579" t="str">
            <v>Torbay</v>
          </cell>
          <cell r="F7579" t="str">
            <v>WEST</v>
          </cell>
          <cell r="G7579" t="str">
            <v>Torbay</v>
          </cell>
          <cell r="H7579" t="str">
            <v>South West</v>
          </cell>
          <cell r="I7579">
            <v>119515</v>
          </cell>
          <cell r="J7579" t="str">
            <v>TORQUAY GIRLS' GRAMMAR SCHOOL</v>
          </cell>
          <cell r="K7579" t="str">
            <v>Academy</v>
          </cell>
          <cell r="M7579">
            <v>119515</v>
          </cell>
          <cell r="N7579" t="str">
            <v>TORQUAY GIRLS' GRAMMAR SCHOOL</v>
          </cell>
          <cell r="O7579" t="str">
            <v>ACADEMY</v>
          </cell>
          <cell r="P7579">
            <v>8804114</v>
          </cell>
          <cell r="Q7579" t="str">
            <v>ACADEMY Converter</v>
          </cell>
          <cell r="T7579" t="str">
            <v>ACADEMY</v>
          </cell>
        </row>
        <row r="7580">
          <cell r="A7580">
            <v>21660</v>
          </cell>
          <cell r="B7580">
            <v>119406</v>
          </cell>
          <cell r="C7580" t="str">
            <v>CHURSTON FERRERS GRAMMAR SCHOOL</v>
          </cell>
          <cell r="D7580">
            <v>880</v>
          </cell>
          <cell r="E7580" t="str">
            <v>Torbay</v>
          </cell>
          <cell r="F7580" t="str">
            <v>WEST</v>
          </cell>
          <cell r="G7580" t="str">
            <v>Torbay</v>
          </cell>
          <cell r="H7580" t="str">
            <v>South West</v>
          </cell>
          <cell r="I7580">
            <v>119406</v>
          </cell>
          <cell r="J7580" t="str">
            <v>CHURSTON FERRERS GRAMMAR SCHOOL</v>
          </cell>
          <cell r="K7580" t="str">
            <v>Academy</v>
          </cell>
          <cell r="M7580">
            <v>119406</v>
          </cell>
          <cell r="N7580" t="str">
            <v>CHURSTON FERRERS GRAMMAR SCHOOL</v>
          </cell>
          <cell r="O7580" t="str">
            <v>ACADEMY</v>
          </cell>
          <cell r="P7580">
            <v>8804116</v>
          </cell>
          <cell r="Q7580" t="str">
            <v>ACADEMY Converter</v>
          </cell>
          <cell r="T7580" t="str">
            <v>ACADEMY</v>
          </cell>
        </row>
        <row r="7581">
          <cell r="A7581">
            <v>21661</v>
          </cell>
          <cell r="B7581">
            <v>114028</v>
          </cell>
          <cell r="C7581" t="str">
            <v>Westlands School, a Mathematics and Computing College</v>
          </cell>
          <cell r="D7581">
            <v>880</v>
          </cell>
          <cell r="E7581" t="str">
            <v>Torbay</v>
          </cell>
          <cell r="F7581" t="str">
            <v>WEST</v>
          </cell>
          <cell r="G7581" t="str">
            <v>Torbay</v>
          </cell>
          <cell r="H7581" t="str">
            <v>South West</v>
          </cell>
          <cell r="I7581">
            <v>114028</v>
          </cell>
          <cell r="J7581" t="str">
            <v>WESTLANDS SCHOOL</v>
          </cell>
          <cell r="K7581" t="str">
            <v>School Sixth Form</v>
          </cell>
          <cell r="M7581">
            <v>114028</v>
          </cell>
          <cell r="N7581" t="str">
            <v>WESTLANDS SCHOOL</v>
          </cell>
          <cell r="O7581" t="str">
            <v>SCHOOL SIXTH FORM</v>
          </cell>
          <cell r="P7581" t="str">
            <v/>
          </cell>
          <cell r="Q7581" t="str">
            <v/>
          </cell>
          <cell r="T7581" t="str">
            <v>SCHOOL SIXTH FORM</v>
          </cell>
        </row>
        <row r="7582">
          <cell r="A7582">
            <v>21662</v>
          </cell>
          <cell r="B7582">
            <v>114781</v>
          </cell>
          <cell r="C7582" t="str">
            <v>Paignton Community &amp; Sports College</v>
          </cell>
          <cell r="D7582">
            <v>880</v>
          </cell>
          <cell r="E7582" t="str">
            <v>Torbay</v>
          </cell>
          <cell r="F7582" t="str">
            <v>WEST</v>
          </cell>
          <cell r="G7582" t="str">
            <v>Torbay</v>
          </cell>
          <cell r="H7582" t="str">
            <v>South West</v>
          </cell>
          <cell r="I7582">
            <v>114781</v>
          </cell>
          <cell r="J7582" t="str">
            <v>PAIGNTON COMMUNITY AND SPORTS COLLEGE</v>
          </cell>
          <cell r="K7582" t="str">
            <v>School Sixth Form</v>
          </cell>
          <cell r="M7582">
            <v>122789</v>
          </cell>
          <cell r="N7582" t="str">
            <v>PAIGNTON COMMUNITY AND SPORTS COLLEGE</v>
          </cell>
          <cell r="O7582" t="str">
            <v>ACADEMY</v>
          </cell>
          <cell r="P7582">
            <v>8804001</v>
          </cell>
          <cell r="Q7582" t="str">
            <v>ACADEMY Sponsored Fast Track</v>
          </cell>
          <cell r="T7582" t="str">
            <v>ACADEMY</v>
          </cell>
        </row>
        <row r="7583">
          <cell r="A7583">
            <v>21663</v>
          </cell>
          <cell r="B7583">
            <v>114792</v>
          </cell>
          <cell r="C7583" t="str">
            <v>St. Cuthbert Mayne School</v>
          </cell>
          <cell r="D7583">
            <v>880</v>
          </cell>
          <cell r="E7583" t="str">
            <v>Torbay</v>
          </cell>
          <cell r="F7583" t="str">
            <v>WEST</v>
          </cell>
          <cell r="G7583" t="str">
            <v>Torbay</v>
          </cell>
          <cell r="H7583" t="str">
            <v>South West</v>
          </cell>
          <cell r="I7583">
            <v>114792</v>
          </cell>
          <cell r="J7583" t="str">
            <v>ST CUTHBERT MAYNE SCHOOL</v>
          </cell>
          <cell r="K7583" t="str">
            <v>School Sixth Form</v>
          </cell>
          <cell r="M7583">
            <v>114792</v>
          </cell>
          <cell r="N7583" t="str">
            <v>ST CUTHBERT MAYNE SCHOOL</v>
          </cell>
          <cell r="O7583" t="str">
            <v>SCHOOL SIXTH FORM</v>
          </cell>
          <cell r="P7583" t="str">
            <v/>
          </cell>
          <cell r="Q7583" t="str">
            <v/>
          </cell>
          <cell r="T7583" t="str">
            <v>SCHOOL SIXTH FORM</v>
          </cell>
        </row>
        <row r="7584">
          <cell r="A7584">
            <v>21665</v>
          </cell>
          <cell r="B7584">
            <v>8807042</v>
          </cell>
          <cell r="C7584" t="str">
            <v>Mayfield School</v>
          </cell>
          <cell r="D7584">
            <v>880</v>
          </cell>
          <cell r="E7584" t="str">
            <v>Torbay</v>
          </cell>
          <cell r="F7584" t="str">
            <v>WEST</v>
          </cell>
          <cell r="G7584" t="str">
            <v>Torbay</v>
          </cell>
          <cell r="H7584" t="str">
            <v>South West</v>
          </cell>
          <cell r="I7584">
            <v>123642</v>
          </cell>
          <cell r="J7584" t="str">
            <v>Mayfield School</v>
          </cell>
          <cell r="K7584" t="str">
            <v>MSS</v>
          </cell>
          <cell r="M7584">
            <v>123642</v>
          </cell>
          <cell r="N7584" t="str">
            <v>MAYFIELD SCHOOL</v>
          </cell>
          <cell r="O7584" t="str">
            <v>MSS</v>
          </cell>
          <cell r="P7584" t="str">
            <v/>
          </cell>
          <cell r="Q7584" t="str">
            <v/>
          </cell>
          <cell r="T7584" t="str">
            <v>MSS</v>
          </cell>
        </row>
        <row r="7585">
          <cell r="A7585">
            <v>21666</v>
          </cell>
          <cell r="B7585">
            <v>122926</v>
          </cell>
          <cell r="C7585" t="str">
            <v>Robert Owen Communiteis</v>
          </cell>
          <cell r="D7585">
            <v>880</v>
          </cell>
          <cell r="E7585" t="str">
            <v>Torbay</v>
          </cell>
          <cell r="F7585" t="str">
            <v>WEST</v>
          </cell>
          <cell r="G7585" t="str">
            <v>Torbay</v>
          </cell>
          <cell r="H7585" t="str">
            <v>South West</v>
          </cell>
          <cell r="I7585">
            <v>122926</v>
          </cell>
          <cell r="J7585" t="str">
            <v xml:space="preserve">ROBERT OWEN COMMUNITIES </v>
          </cell>
          <cell r="K7585" t="str">
            <v>ISP</v>
          </cell>
          <cell r="M7585">
            <v>122926</v>
          </cell>
          <cell r="N7585" t="str">
            <v xml:space="preserve">ROBERT OWEN COMMUNITIES </v>
          </cell>
          <cell r="O7585" t="str">
            <v>ISP</v>
          </cell>
          <cell r="P7585" t="str">
            <v/>
          </cell>
          <cell r="Q7585" t="str">
            <v/>
          </cell>
          <cell r="T7585" t="str">
            <v>ISP</v>
          </cell>
        </row>
        <row r="7586">
          <cell r="A7586">
            <v>21667</v>
          </cell>
          <cell r="B7586">
            <v>8356033</v>
          </cell>
          <cell r="C7586" t="str">
            <v>The Forum School</v>
          </cell>
          <cell r="D7586">
            <v>835</v>
          </cell>
          <cell r="E7586" t="str">
            <v>Dorset</v>
          </cell>
          <cell r="F7586" t="str">
            <v>WEST</v>
          </cell>
          <cell r="G7586" t="str">
            <v>Torbay</v>
          </cell>
          <cell r="H7586" t="str">
            <v>South West</v>
          </cell>
          <cell r="I7586" t="str">
            <v/>
          </cell>
          <cell r="J7586" t="str">
            <v/>
          </cell>
          <cell r="K7586" t="str">
            <v/>
          </cell>
          <cell r="M7586">
            <v>8356033</v>
          </cell>
          <cell r="N7586" t="str">
            <v>THE FORUM SCHOOL</v>
          </cell>
          <cell r="O7586" t="str">
            <v>ISS</v>
          </cell>
          <cell r="P7586" t="str">
            <v/>
          </cell>
          <cell r="Q7586" t="str">
            <v/>
          </cell>
          <cell r="T7586" t="str">
            <v>ISS</v>
          </cell>
        </row>
        <row r="7587">
          <cell r="A7587">
            <v>21668</v>
          </cell>
          <cell r="B7587">
            <v>8786060</v>
          </cell>
          <cell r="C7587" t="str">
            <v>On Track Training Centre (Totnes)</v>
          </cell>
          <cell r="D7587">
            <v>878</v>
          </cell>
          <cell r="E7587" t="str">
            <v>Devon</v>
          </cell>
          <cell r="F7587" t="str">
            <v>WEST</v>
          </cell>
          <cell r="G7587" t="str">
            <v>Torbay</v>
          </cell>
          <cell r="H7587" t="str">
            <v>South West</v>
          </cell>
          <cell r="I7587" t="str">
            <v/>
          </cell>
          <cell r="J7587" t="str">
            <v/>
          </cell>
          <cell r="K7587" t="str">
            <v/>
          </cell>
          <cell r="M7587">
            <v>8786060</v>
          </cell>
          <cell r="N7587" t="str">
            <v>ON TRACK TRAINING CENTRE (TOTNES)</v>
          </cell>
          <cell r="O7587" t="str">
            <v>ISS</v>
          </cell>
          <cell r="P7587" t="str">
            <v/>
          </cell>
          <cell r="Q7587" t="str">
            <v/>
          </cell>
          <cell r="T7587" t="str">
            <v>ISS</v>
          </cell>
        </row>
        <row r="7588">
          <cell r="A7588">
            <v>21670</v>
          </cell>
          <cell r="B7588">
            <v>108499</v>
          </cell>
          <cell r="C7588" t="str">
            <v>CITY COLLEGE, PLYMOUTH - (108499)</v>
          </cell>
          <cell r="D7588">
            <v>879</v>
          </cell>
          <cell r="E7588" t="str">
            <v>Plymouth</v>
          </cell>
          <cell r="F7588" t="str">
            <v>WEST</v>
          </cell>
          <cell r="G7588" t="str">
            <v>Torbay</v>
          </cell>
          <cell r="H7588" t="str">
            <v>South West</v>
          </cell>
          <cell r="I7588">
            <v>108499</v>
          </cell>
          <cell r="J7588" t="str">
            <v>CITY COLLEGE, PLYMOUTH</v>
          </cell>
          <cell r="K7588" t="str">
            <v>FE</v>
          </cell>
          <cell r="M7588">
            <v>108499</v>
          </cell>
          <cell r="N7588" t="str">
            <v>CITY COLLEGE, PLYMOUTH</v>
          </cell>
          <cell r="O7588" t="str">
            <v>FE</v>
          </cell>
          <cell r="P7588" t="str">
            <v/>
          </cell>
          <cell r="Q7588" t="str">
            <v/>
          </cell>
          <cell r="T7588" t="str">
            <v>FE</v>
          </cell>
        </row>
        <row r="7589">
          <cell r="A7589">
            <v>21671</v>
          </cell>
          <cell r="B7589">
            <v>114892</v>
          </cell>
          <cell r="C7589" t="str">
            <v>FARLEIGH FURTHER EDUCATION COLLEGE - FROME</v>
          </cell>
          <cell r="D7589">
            <v>933</v>
          </cell>
          <cell r="E7589" t="str">
            <v>Somerset</v>
          </cell>
          <cell r="F7589" t="str">
            <v>WEST</v>
          </cell>
          <cell r="G7589" t="str">
            <v>Torbay</v>
          </cell>
          <cell r="H7589" t="str">
            <v>South West</v>
          </cell>
          <cell r="I7589">
            <v>114892</v>
          </cell>
          <cell r="J7589" t="str">
            <v>FARLEIGH FURTHER EDUCATION COLLEGE - FROME</v>
          </cell>
          <cell r="K7589" t="str">
            <v>ISP</v>
          </cell>
          <cell r="M7589">
            <v>114892</v>
          </cell>
          <cell r="N7589" t="str">
            <v>FARLEIGH FURTHER EDUCATION COLLEGE - FROME</v>
          </cell>
          <cell r="O7589" t="str">
            <v>ISP</v>
          </cell>
          <cell r="P7589" t="str">
            <v/>
          </cell>
          <cell r="Q7589" t="str">
            <v/>
          </cell>
          <cell r="T7589" t="str">
            <v>ISP</v>
          </cell>
        </row>
        <row r="7590">
          <cell r="A7590">
            <v>21672</v>
          </cell>
          <cell r="B7590">
            <v>114869</v>
          </cell>
          <cell r="C7590" t="str">
            <v>PHOENIX LEARNING AND CARE LIMITED</v>
          </cell>
          <cell r="D7590">
            <v>878</v>
          </cell>
          <cell r="E7590" t="str">
            <v>Devon</v>
          </cell>
          <cell r="F7590" t="str">
            <v>WEST</v>
          </cell>
          <cell r="G7590" t="str">
            <v>Torbay</v>
          </cell>
          <cell r="H7590" t="str">
            <v>South West</v>
          </cell>
          <cell r="I7590">
            <v>114869</v>
          </cell>
          <cell r="J7590" t="str">
            <v>PHOENIX LEARNING AND CARE LIMITED</v>
          </cell>
          <cell r="K7590" t="str">
            <v>ISP</v>
          </cell>
          <cell r="M7590">
            <v>114869</v>
          </cell>
          <cell r="N7590" t="str">
            <v>PHOENIX LEARNING AND CARE LIMITED</v>
          </cell>
          <cell r="O7590" t="str">
            <v>ISP</v>
          </cell>
          <cell r="P7590" t="str">
            <v/>
          </cell>
          <cell r="Q7590" t="str">
            <v/>
          </cell>
          <cell r="T7590" t="str">
            <v>ISP</v>
          </cell>
        </row>
        <row r="7591">
          <cell r="A7591">
            <v>21673</v>
          </cell>
          <cell r="B7591">
            <v>8786045</v>
          </cell>
          <cell r="C7591" t="str">
            <v>Magdalen Court School</v>
          </cell>
          <cell r="D7591">
            <v>878</v>
          </cell>
          <cell r="E7591" t="str">
            <v>Devon</v>
          </cell>
          <cell r="F7591" t="str">
            <v>WEST</v>
          </cell>
          <cell r="G7591" t="str">
            <v>Torbay</v>
          </cell>
          <cell r="H7591" t="str">
            <v>South West</v>
          </cell>
          <cell r="I7591" t="str">
            <v/>
          </cell>
          <cell r="J7591" t="str">
            <v/>
          </cell>
          <cell r="K7591" t="str">
            <v/>
          </cell>
          <cell r="M7591">
            <v>8786045</v>
          </cell>
          <cell r="N7591" t="str">
            <v>MAGDALEN COURT SCHOOL</v>
          </cell>
          <cell r="O7591" t="str">
            <v>ISS</v>
          </cell>
          <cell r="P7591" t="str">
            <v/>
          </cell>
          <cell r="Q7591" t="str">
            <v/>
          </cell>
          <cell r="T7591" t="str">
            <v>ISS</v>
          </cell>
        </row>
        <row r="7592">
          <cell r="A7592">
            <v>21674</v>
          </cell>
          <cell r="B7592">
            <v>8786213</v>
          </cell>
          <cell r="C7592" t="str">
            <v>Advanced Education - Devon School (Continuum)</v>
          </cell>
          <cell r="D7592">
            <v>878</v>
          </cell>
          <cell r="E7592" t="str">
            <v>Devon</v>
          </cell>
          <cell r="F7592" t="str">
            <v>WEST</v>
          </cell>
          <cell r="G7592" t="str">
            <v>Torbay</v>
          </cell>
          <cell r="H7592" t="str">
            <v>South West</v>
          </cell>
          <cell r="I7592">
            <v>8786213</v>
          </cell>
          <cell r="J7592" t="str">
            <v>Advanced Education - Devon School (Continuum)</v>
          </cell>
          <cell r="K7592" t="str">
            <v/>
          </cell>
          <cell r="M7592">
            <v>8786213</v>
          </cell>
          <cell r="N7592" t="str">
            <v>ADVANCED EDUCATION - DEVON SCHOOL (CONTINUUM)</v>
          </cell>
          <cell r="O7592" t="str">
            <v>ISS</v>
          </cell>
          <cell r="P7592" t="str">
            <v/>
          </cell>
          <cell r="Q7592" t="str">
            <v/>
          </cell>
          <cell r="T7592" t="str">
            <v>ISS</v>
          </cell>
        </row>
        <row r="7593">
          <cell r="A7593">
            <v>21675</v>
          </cell>
          <cell r="B7593">
            <v>8807041</v>
          </cell>
          <cell r="C7593" t="str">
            <v>Combe Pafford School</v>
          </cell>
          <cell r="D7593">
            <v>880</v>
          </cell>
          <cell r="E7593" t="str">
            <v>Torbay</v>
          </cell>
          <cell r="F7593" t="str">
            <v>WEST</v>
          </cell>
          <cell r="G7593" t="str">
            <v>Torbay</v>
          </cell>
          <cell r="H7593" t="str">
            <v>South West</v>
          </cell>
          <cell r="I7593">
            <v>123688</v>
          </cell>
          <cell r="J7593" t="str">
            <v>Combe Pafford School</v>
          </cell>
          <cell r="K7593" t="str">
            <v>School Sixth Form</v>
          </cell>
          <cell r="M7593">
            <v>123688</v>
          </cell>
          <cell r="N7593" t="str">
            <v>COMBE PAFFORD SCHOOL</v>
          </cell>
          <cell r="O7593" t="str">
            <v>MSS</v>
          </cell>
          <cell r="P7593" t="str">
            <v/>
          </cell>
          <cell r="Q7593" t="str">
            <v/>
          </cell>
          <cell r="T7593" t="str">
            <v>MSS</v>
          </cell>
        </row>
        <row r="7594">
          <cell r="A7594">
            <v>21799</v>
          </cell>
          <cell r="B7594">
            <v>105206</v>
          </cell>
          <cell r="C7594" t="str">
            <v>NORTON RADSTOCK COLLEGE - (105206)</v>
          </cell>
          <cell r="D7594">
            <v>800</v>
          </cell>
          <cell r="E7594" t="str">
            <v>Bath and North East Somerset</v>
          </cell>
          <cell r="F7594" t="str">
            <v>WEST</v>
          </cell>
          <cell r="G7594" t="str">
            <v>Wiltshire</v>
          </cell>
          <cell r="H7594" t="str">
            <v>South West</v>
          </cell>
          <cell r="I7594">
            <v>105206</v>
          </cell>
          <cell r="J7594" t="str">
            <v>NORTON RADSTOCK COLLEGE</v>
          </cell>
          <cell r="K7594" t="str">
            <v>FE</v>
          </cell>
          <cell r="M7594">
            <v>105206</v>
          </cell>
          <cell r="N7594" t="str">
            <v>NORTON RADSTOCK COLLEGE</v>
          </cell>
          <cell r="O7594" t="str">
            <v>FE</v>
          </cell>
          <cell r="P7594" t="str">
            <v/>
          </cell>
          <cell r="Q7594" t="str">
            <v/>
          </cell>
          <cell r="T7594" t="str">
            <v>FE</v>
          </cell>
        </row>
        <row r="7595">
          <cell r="A7595">
            <v>21800</v>
          </cell>
          <cell r="B7595">
            <v>106582</v>
          </cell>
          <cell r="C7595" t="str">
            <v>CIRENCESTER TERTIARY COLLEGE - (106582)</v>
          </cell>
          <cell r="D7595">
            <v>916</v>
          </cell>
          <cell r="E7595" t="str">
            <v>Gloucestershire</v>
          </cell>
          <cell r="F7595" t="str">
            <v>WEST</v>
          </cell>
          <cell r="G7595" t="str">
            <v>Wiltshire</v>
          </cell>
          <cell r="H7595" t="str">
            <v>South West</v>
          </cell>
          <cell r="I7595">
            <v>106582</v>
          </cell>
          <cell r="J7595" t="str">
            <v>CIRENCESTER TERTIARY COLLEGE</v>
          </cell>
          <cell r="K7595" t="str">
            <v>FE</v>
          </cell>
          <cell r="M7595">
            <v>106582</v>
          </cell>
          <cell r="N7595" t="str">
            <v>CIRENCESTER TERTIARY COLLEGE</v>
          </cell>
          <cell r="O7595" t="str">
            <v>FE</v>
          </cell>
          <cell r="P7595" t="str">
            <v/>
          </cell>
          <cell r="Q7595" t="str">
            <v/>
          </cell>
          <cell r="T7595" t="str">
            <v>FE</v>
          </cell>
        </row>
        <row r="7596">
          <cell r="A7596">
            <v>21801</v>
          </cell>
          <cell r="B7596">
            <v>107178</v>
          </cell>
          <cell r="C7596" t="str">
            <v>NEW COLLEGE, SWINDON - (107178)</v>
          </cell>
          <cell r="D7596">
            <v>866</v>
          </cell>
          <cell r="E7596" t="str">
            <v>Swindon</v>
          </cell>
          <cell r="F7596" t="str">
            <v>WEST</v>
          </cell>
          <cell r="G7596" t="str">
            <v>Wiltshire</v>
          </cell>
          <cell r="H7596" t="str">
            <v>South West</v>
          </cell>
          <cell r="I7596">
            <v>107178</v>
          </cell>
          <cell r="J7596" t="str">
            <v>NEW COLLEGE, SWINDON</v>
          </cell>
          <cell r="K7596" t="str">
            <v>FE</v>
          </cell>
          <cell r="M7596">
            <v>107178</v>
          </cell>
          <cell r="N7596" t="str">
            <v>NEW COLLEGE, SWINDON</v>
          </cell>
          <cell r="O7596" t="str">
            <v>FE</v>
          </cell>
          <cell r="P7596" t="str">
            <v/>
          </cell>
          <cell r="Q7596" t="str">
            <v/>
          </cell>
          <cell r="T7596" t="str">
            <v>FE</v>
          </cell>
        </row>
        <row r="7597">
          <cell r="A7597">
            <v>21802</v>
          </cell>
          <cell r="B7597">
            <v>108361</v>
          </cell>
          <cell r="C7597" t="str">
            <v>ST BRENDAN'S SIXTH FORM COLLEGE - (108361)</v>
          </cell>
          <cell r="D7597">
            <v>801</v>
          </cell>
          <cell r="E7597" t="str">
            <v>Bristol, City of</v>
          </cell>
          <cell r="F7597" t="str">
            <v>WEST</v>
          </cell>
          <cell r="G7597" t="str">
            <v>Wiltshire</v>
          </cell>
          <cell r="H7597" t="str">
            <v>South West</v>
          </cell>
          <cell r="I7597">
            <v>108361</v>
          </cell>
          <cell r="J7597" t="str">
            <v>ST BRENDAN'S SIXTH FORM COLLEGE</v>
          </cell>
          <cell r="K7597" t="str">
            <v>FE</v>
          </cell>
          <cell r="M7597">
            <v>108361</v>
          </cell>
          <cell r="N7597" t="str">
            <v>ST BRENDAN'S SIXTH FORM COLLEGE</v>
          </cell>
          <cell r="O7597" t="str">
            <v>FE</v>
          </cell>
          <cell r="P7597" t="str">
            <v/>
          </cell>
          <cell r="Q7597" t="str">
            <v/>
          </cell>
          <cell r="T7597" t="str">
            <v>FE</v>
          </cell>
        </row>
        <row r="7598">
          <cell r="A7598">
            <v>21803</v>
          </cell>
          <cell r="B7598">
            <v>108382</v>
          </cell>
          <cell r="C7598" t="str">
            <v>TOTTON COLLEGE - (108382)</v>
          </cell>
          <cell r="D7598">
            <v>850</v>
          </cell>
          <cell r="E7598" t="str">
            <v>Hampshire</v>
          </cell>
          <cell r="F7598" t="str">
            <v>SOUTH</v>
          </cell>
          <cell r="G7598" t="str">
            <v>Wiltshire</v>
          </cell>
          <cell r="H7598" t="str">
            <v>South West</v>
          </cell>
          <cell r="I7598">
            <v>108382</v>
          </cell>
          <cell r="J7598" t="str">
            <v>TOTTON COLLEGE</v>
          </cell>
          <cell r="K7598" t="str">
            <v>FE</v>
          </cell>
          <cell r="M7598">
            <v>108382</v>
          </cell>
          <cell r="N7598" t="str">
            <v>TOTTON COLLEGE</v>
          </cell>
          <cell r="O7598" t="str">
            <v>FE</v>
          </cell>
          <cell r="P7598" t="str">
            <v/>
          </cell>
          <cell r="Q7598" t="str">
            <v/>
          </cell>
          <cell r="T7598" t="str">
            <v>FE</v>
          </cell>
        </row>
        <row r="7599">
          <cell r="A7599">
            <v>21804</v>
          </cell>
          <cell r="B7599">
            <v>108405</v>
          </cell>
          <cell r="C7599" t="str">
            <v>PETER SYMONDS COLLEGE - (108405)</v>
          </cell>
          <cell r="D7599">
            <v>850</v>
          </cell>
          <cell r="E7599" t="str">
            <v>Hampshire</v>
          </cell>
          <cell r="F7599" t="str">
            <v>SOUTH</v>
          </cell>
          <cell r="G7599" t="str">
            <v>Wiltshire</v>
          </cell>
          <cell r="H7599" t="str">
            <v>South West</v>
          </cell>
          <cell r="I7599">
            <v>108405</v>
          </cell>
          <cell r="J7599" t="str">
            <v>PETER SYMONDS COLLEGE</v>
          </cell>
          <cell r="K7599" t="str">
            <v>FE</v>
          </cell>
          <cell r="M7599">
            <v>108405</v>
          </cell>
          <cell r="N7599" t="str">
            <v>PETER SYMONDS COLLEGE</v>
          </cell>
          <cell r="O7599" t="str">
            <v>FE</v>
          </cell>
          <cell r="P7599" t="str">
            <v/>
          </cell>
          <cell r="Q7599" t="str">
            <v/>
          </cell>
          <cell r="T7599" t="str">
            <v>FE</v>
          </cell>
        </row>
        <row r="7600">
          <cell r="A7600">
            <v>21805</v>
          </cell>
          <cell r="B7600">
            <v>108468</v>
          </cell>
          <cell r="C7600" t="str">
            <v>BROCKENHURST COLLEGE - (108468)</v>
          </cell>
          <cell r="D7600">
            <v>850</v>
          </cell>
          <cell r="E7600" t="str">
            <v>Hampshire</v>
          </cell>
          <cell r="F7600" t="str">
            <v>SOUTH</v>
          </cell>
          <cell r="G7600" t="str">
            <v>Wiltshire</v>
          </cell>
          <cell r="H7600" t="str">
            <v>South West</v>
          </cell>
          <cell r="I7600">
            <v>108468</v>
          </cell>
          <cell r="J7600" t="str">
            <v>BROCKENHURST COLLEGE</v>
          </cell>
          <cell r="K7600" t="str">
            <v>FE</v>
          </cell>
          <cell r="M7600">
            <v>108468</v>
          </cell>
          <cell r="N7600" t="str">
            <v>BROCKENHURST COLLEGE</v>
          </cell>
          <cell r="O7600" t="str">
            <v>FE</v>
          </cell>
          <cell r="P7600" t="str">
            <v/>
          </cell>
          <cell r="Q7600" t="str">
            <v/>
          </cell>
          <cell r="T7600" t="str">
            <v>FE</v>
          </cell>
        </row>
        <row r="7601">
          <cell r="A7601">
            <v>21806</v>
          </cell>
          <cell r="B7601">
            <v>109044</v>
          </cell>
          <cell r="C7601" t="str">
            <v>SWINDON COLLEGE - (109044)</v>
          </cell>
          <cell r="D7601">
            <v>866</v>
          </cell>
          <cell r="E7601" t="str">
            <v>Swindon</v>
          </cell>
          <cell r="F7601" t="str">
            <v>WEST</v>
          </cell>
          <cell r="G7601" t="str">
            <v>Wiltshire</v>
          </cell>
          <cell r="H7601" t="str">
            <v>South West</v>
          </cell>
          <cell r="I7601">
            <v>109044</v>
          </cell>
          <cell r="J7601" t="str">
            <v>SWINDON COLLEGE</v>
          </cell>
          <cell r="K7601" t="str">
            <v>FE</v>
          </cell>
          <cell r="M7601">
            <v>109044</v>
          </cell>
          <cell r="N7601" t="str">
            <v>SWINDON COLLEGE</v>
          </cell>
          <cell r="O7601" t="str">
            <v>FE</v>
          </cell>
          <cell r="P7601" t="str">
            <v/>
          </cell>
          <cell r="Q7601" t="str">
            <v/>
          </cell>
          <cell r="T7601" t="str">
            <v>FE</v>
          </cell>
        </row>
        <row r="7602">
          <cell r="A7602">
            <v>21807</v>
          </cell>
          <cell r="B7602">
            <v>109912</v>
          </cell>
          <cell r="C7602" t="str">
            <v>WILTSHIRE COLLEGE - (109912)</v>
          </cell>
          <cell r="D7602">
            <v>865</v>
          </cell>
          <cell r="E7602" t="str">
            <v>Wiltshire</v>
          </cell>
          <cell r="F7602" t="str">
            <v>WEST</v>
          </cell>
          <cell r="G7602" t="str">
            <v>Wiltshire</v>
          </cell>
          <cell r="H7602" t="str">
            <v>South West</v>
          </cell>
          <cell r="I7602">
            <v>109912</v>
          </cell>
          <cell r="J7602" t="str">
            <v>WILTSHIRE COLLEGE</v>
          </cell>
          <cell r="K7602" t="str">
            <v>FE</v>
          </cell>
          <cell r="M7602">
            <v>109912</v>
          </cell>
          <cell r="N7602" t="str">
            <v>WILTSHIRE COLLEGE</v>
          </cell>
          <cell r="O7602" t="str">
            <v>FE</v>
          </cell>
          <cell r="P7602" t="str">
            <v/>
          </cell>
          <cell r="Q7602" t="str">
            <v/>
          </cell>
          <cell r="T7602" t="str">
            <v>FE</v>
          </cell>
        </row>
        <row r="7603">
          <cell r="A7603">
            <v>21808</v>
          </cell>
          <cell r="B7603">
            <v>111827</v>
          </cell>
          <cell r="C7603" t="str">
            <v>THE DAVID LEWIS CENTRE</v>
          </cell>
          <cell r="D7603">
            <v>895</v>
          </cell>
          <cell r="E7603" t="str">
            <v>Cheshire East</v>
          </cell>
          <cell r="F7603" t="str">
            <v>NORTH</v>
          </cell>
          <cell r="G7603" t="str">
            <v>Wiltshire</v>
          </cell>
          <cell r="H7603" t="str">
            <v>South West</v>
          </cell>
          <cell r="I7603">
            <v>111827</v>
          </cell>
          <cell r="J7603" t="str">
            <v>DAVID LEWIS COLLEGE</v>
          </cell>
          <cell r="K7603" t="str">
            <v>ISP</v>
          </cell>
          <cell r="M7603">
            <v>111827</v>
          </cell>
          <cell r="N7603" t="str">
            <v>DAVID LEWIS COLLEGE</v>
          </cell>
          <cell r="O7603" t="str">
            <v>ISP</v>
          </cell>
          <cell r="P7603" t="str">
            <v/>
          </cell>
          <cell r="Q7603" t="str">
            <v/>
          </cell>
          <cell r="T7603" t="str">
            <v>ISP</v>
          </cell>
        </row>
        <row r="7604">
          <cell r="A7604">
            <v>21809</v>
          </cell>
          <cell r="B7604">
            <v>114827</v>
          </cell>
          <cell r="C7604" t="str">
            <v>WEST OF ENGLAND COLLEGE</v>
          </cell>
          <cell r="D7604">
            <v>878</v>
          </cell>
          <cell r="E7604" t="str">
            <v>Devon</v>
          </cell>
          <cell r="F7604" t="str">
            <v>WEST</v>
          </cell>
          <cell r="G7604" t="str">
            <v>Wiltshire</v>
          </cell>
          <cell r="H7604" t="str">
            <v>South West</v>
          </cell>
          <cell r="I7604">
            <v>114827</v>
          </cell>
          <cell r="J7604" t="str">
            <v>WEST OF ENGLAND COLLEGE</v>
          </cell>
          <cell r="K7604" t="str">
            <v>ISP</v>
          </cell>
          <cell r="M7604">
            <v>114827</v>
          </cell>
          <cell r="N7604" t="str">
            <v>WEST OF ENGLAND COLLEGE</v>
          </cell>
          <cell r="O7604" t="str">
            <v>ISP</v>
          </cell>
          <cell r="P7604" t="str">
            <v/>
          </cell>
          <cell r="Q7604" t="str">
            <v/>
          </cell>
          <cell r="T7604" t="str">
            <v>ISP</v>
          </cell>
        </row>
        <row r="7605">
          <cell r="A7605">
            <v>21810</v>
          </cell>
          <cell r="B7605">
            <v>114831</v>
          </cell>
          <cell r="C7605" t="str">
            <v>THE NATIONAL CENTRE FOR YOUNG PEOPLE WITH EPILEPSY CHARITABLE TRUST</v>
          </cell>
          <cell r="D7605">
            <v>936</v>
          </cell>
          <cell r="E7605" t="str">
            <v>Surrey</v>
          </cell>
          <cell r="F7605" t="str">
            <v>SOUTH</v>
          </cell>
          <cell r="G7605" t="str">
            <v>Wiltshire</v>
          </cell>
          <cell r="H7605" t="str">
            <v>South West</v>
          </cell>
          <cell r="I7605">
            <v>114831</v>
          </cell>
          <cell r="J7605" t="str">
            <v>THE NATIONAL CENTRE FOR YOUNG PEOPLE WITH EPILEPSY CHARITABLE TRUST</v>
          </cell>
          <cell r="K7605" t="str">
            <v>ISP</v>
          </cell>
          <cell r="M7605">
            <v>114831</v>
          </cell>
          <cell r="N7605" t="str">
            <v>THE NATIONAL CENTRE FOR YOUNG PEOPLE WITH EPILEPSY CHARITABLE TRUST</v>
          </cell>
          <cell r="O7605" t="str">
            <v>ISP</v>
          </cell>
          <cell r="P7605" t="str">
            <v/>
          </cell>
          <cell r="Q7605" t="str">
            <v/>
          </cell>
          <cell r="T7605" t="str">
            <v>ISP</v>
          </cell>
        </row>
        <row r="7606">
          <cell r="A7606">
            <v>21811</v>
          </cell>
          <cell r="B7606">
            <v>114846</v>
          </cell>
          <cell r="C7606" t="str">
            <v>COLEG ELIDYR CAMPHILL COMMUNITIES</v>
          </cell>
          <cell r="D7606">
            <v>2000</v>
          </cell>
          <cell r="E7606" t="str">
            <v>Welsh LAs</v>
          </cell>
          <cell r="F7606" t="str">
            <v>WEST</v>
          </cell>
          <cell r="G7606" t="str">
            <v>Wiltshire</v>
          </cell>
          <cell r="H7606" t="str">
            <v>South West</v>
          </cell>
          <cell r="I7606">
            <v>114846</v>
          </cell>
          <cell r="J7606" t="str">
            <v>COLEG ELIDYR</v>
          </cell>
          <cell r="K7606" t="str">
            <v>ISP</v>
          </cell>
          <cell r="L7606">
            <v>0</v>
          </cell>
          <cell r="M7606">
            <v>114846</v>
          </cell>
          <cell r="N7606" t="str">
            <v>COLEG ELIDYR</v>
          </cell>
          <cell r="O7606" t="str">
            <v>ISP</v>
          </cell>
          <cell r="P7606" t="str">
            <v/>
          </cell>
          <cell r="Q7606" t="str">
            <v/>
          </cell>
          <cell r="T7606" t="str">
            <v>ISP</v>
          </cell>
        </row>
        <row r="7607">
          <cell r="A7607">
            <v>21812</v>
          </cell>
          <cell r="B7607">
            <v>114847</v>
          </cell>
          <cell r="C7607" t="str">
            <v>DERWEN COLLEGE</v>
          </cell>
          <cell r="D7607">
            <v>893</v>
          </cell>
          <cell r="E7607" t="str">
            <v>Shropshire</v>
          </cell>
          <cell r="F7607" t="str">
            <v>WEST</v>
          </cell>
          <cell r="G7607" t="str">
            <v>Wiltshire</v>
          </cell>
          <cell r="H7607" t="str">
            <v>South West</v>
          </cell>
          <cell r="I7607">
            <v>114847</v>
          </cell>
          <cell r="J7607" t="str">
            <v>DERWEN COLLEGE</v>
          </cell>
          <cell r="K7607" t="str">
            <v>ISP</v>
          </cell>
          <cell r="M7607">
            <v>114847</v>
          </cell>
          <cell r="N7607" t="str">
            <v>DERWEN COLLEGE</v>
          </cell>
          <cell r="O7607" t="str">
            <v>ISP</v>
          </cell>
          <cell r="P7607" t="str">
            <v/>
          </cell>
          <cell r="Q7607" t="str">
            <v/>
          </cell>
          <cell r="T7607" t="str">
            <v>ISP</v>
          </cell>
        </row>
        <row r="7608">
          <cell r="A7608">
            <v>21813</v>
          </cell>
          <cell r="B7608">
            <v>114853</v>
          </cell>
          <cell r="C7608" t="str">
            <v>FAIRFIELD OPPORTUNITY FARM (DILTON) LIMITED</v>
          </cell>
          <cell r="D7608">
            <v>865</v>
          </cell>
          <cell r="E7608" t="str">
            <v>Wiltshire</v>
          </cell>
          <cell r="F7608" t="str">
            <v>WEST</v>
          </cell>
          <cell r="G7608" t="str">
            <v>Wiltshire</v>
          </cell>
          <cell r="H7608" t="str">
            <v>South West</v>
          </cell>
          <cell r="I7608">
            <v>114853</v>
          </cell>
          <cell r="J7608" t="str">
            <v>FAIRFIELD OPPORTUNITY FARM</v>
          </cell>
          <cell r="K7608" t="str">
            <v>ISP</v>
          </cell>
          <cell r="M7608">
            <v>114853</v>
          </cell>
          <cell r="N7608" t="str">
            <v>FAIRFIELD OPPORTUNITY FARM</v>
          </cell>
          <cell r="O7608" t="str">
            <v>ISP</v>
          </cell>
          <cell r="P7608" t="str">
            <v/>
          </cell>
          <cell r="Q7608" t="str">
            <v/>
          </cell>
          <cell r="T7608" t="str">
            <v>ISP</v>
          </cell>
        </row>
        <row r="7609">
          <cell r="A7609">
            <v>21814</v>
          </cell>
          <cell r="B7609">
            <v>114854</v>
          </cell>
          <cell r="C7609" t="str">
            <v>THE FORTUNE CENTRE OF RIDING THERAPY</v>
          </cell>
          <cell r="D7609">
            <v>850</v>
          </cell>
          <cell r="E7609" t="str">
            <v>Hampshire</v>
          </cell>
          <cell r="F7609" t="str">
            <v>SOUTH</v>
          </cell>
          <cell r="G7609" t="str">
            <v>Wiltshire</v>
          </cell>
          <cell r="H7609" t="str">
            <v>South West</v>
          </cell>
          <cell r="I7609">
            <v>114854</v>
          </cell>
          <cell r="J7609" t="str">
            <v>THE FORTUNE CENTRE OF RIDING THERAPY</v>
          </cell>
          <cell r="K7609" t="str">
            <v>ISP</v>
          </cell>
          <cell r="M7609">
            <v>114854</v>
          </cell>
          <cell r="N7609" t="str">
            <v>THE FORTUNE CENTRE OF RIDING THERAPY</v>
          </cell>
          <cell r="O7609" t="str">
            <v>ISP</v>
          </cell>
          <cell r="P7609" t="str">
            <v/>
          </cell>
          <cell r="Q7609" t="str">
            <v/>
          </cell>
          <cell r="T7609" t="str">
            <v>ISP</v>
          </cell>
        </row>
        <row r="7610">
          <cell r="A7610">
            <v>21815</v>
          </cell>
          <cell r="B7610">
            <v>114855</v>
          </cell>
          <cell r="C7610" t="str">
            <v>FOXES ACADEMY LIMITED</v>
          </cell>
          <cell r="D7610">
            <v>933</v>
          </cell>
          <cell r="E7610" t="str">
            <v>Somerset</v>
          </cell>
          <cell r="F7610" t="str">
            <v>WEST</v>
          </cell>
          <cell r="G7610" t="str">
            <v>Wiltshire</v>
          </cell>
          <cell r="H7610" t="str">
            <v>South West</v>
          </cell>
          <cell r="I7610">
            <v>114855</v>
          </cell>
          <cell r="J7610" t="str">
            <v>FOXES ACADEMY</v>
          </cell>
          <cell r="K7610" t="str">
            <v>ISP</v>
          </cell>
          <cell r="M7610">
            <v>114855</v>
          </cell>
          <cell r="N7610" t="str">
            <v>FOXES ACADEMY</v>
          </cell>
          <cell r="O7610" t="str">
            <v>ISP</v>
          </cell>
          <cell r="P7610" t="str">
            <v/>
          </cell>
          <cell r="Q7610" t="str">
            <v/>
          </cell>
          <cell r="T7610" t="str">
            <v>ISP</v>
          </cell>
        </row>
        <row r="7611">
          <cell r="A7611">
            <v>21816</v>
          </cell>
          <cell r="B7611">
            <v>114859</v>
          </cell>
          <cell r="C7611" t="str">
            <v>HOMEFIELD COLLEGE LIMITED</v>
          </cell>
          <cell r="D7611">
            <v>855</v>
          </cell>
          <cell r="E7611" t="str">
            <v>Leicestershire</v>
          </cell>
          <cell r="F7611" t="str">
            <v>EAST</v>
          </cell>
          <cell r="G7611" t="str">
            <v>Wiltshire</v>
          </cell>
          <cell r="H7611" t="str">
            <v>South West</v>
          </cell>
          <cell r="I7611">
            <v>114859</v>
          </cell>
          <cell r="J7611" t="str">
            <v>HOMEFIELD COLLEGE</v>
          </cell>
          <cell r="K7611" t="str">
            <v>ISP</v>
          </cell>
          <cell r="M7611">
            <v>114859</v>
          </cell>
          <cell r="N7611" t="str">
            <v>HOMEFIELD COLLEGE</v>
          </cell>
          <cell r="O7611" t="str">
            <v>ISP</v>
          </cell>
          <cell r="P7611" t="str">
            <v/>
          </cell>
          <cell r="Q7611" t="str">
            <v/>
          </cell>
          <cell r="T7611" t="str">
            <v>ISP</v>
          </cell>
        </row>
        <row r="7612">
          <cell r="A7612">
            <v>21817</v>
          </cell>
          <cell r="B7612">
            <v>114864</v>
          </cell>
          <cell r="C7612" t="str">
            <v>TRELOAR TRUST</v>
          </cell>
          <cell r="D7612">
            <v>850</v>
          </cell>
          <cell r="E7612" t="str">
            <v>Hampshire</v>
          </cell>
          <cell r="F7612" t="str">
            <v>SOUTH</v>
          </cell>
          <cell r="G7612" t="str">
            <v>Wiltshire</v>
          </cell>
          <cell r="H7612" t="str">
            <v>South West</v>
          </cell>
          <cell r="I7612">
            <v>114864</v>
          </cell>
          <cell r="J7612" t="str">
            <v>TRELOAR COLLEGE</v>
          </cell>
          <cell r="K7612" t="str">
            <v>ISP</v>
          </cell>
          <cell r="M7612">
            <v>114864</v>
          </cell>
          <cell r="N7612" t="str">
            <v>TRELOAR COLLEGE</v>
          </cell>
          <cell r="O7612" t="str">
            <v>ISP</v>
          </cell>
          <cell r="P7612" t="str">
            <v/>
          </cell>
          <cell r="Q7612" t="str">
            <v/>
          </cell>
          <cell r="T7612" t="str">
            <v>ISP</v>
          </cell>
        </row>
        <row r="7613">
          <cell r="A7613">
            <v>21818</v>
          </cell>
          <cell r="B7613">
            <v>114865</v>
          </cell>
          <cell r="C7613" t="str">
            <v>LUFTON COLLEGE OF FURTHER EDUCATION</v>
          </cell>
          <cell r="D7613">
            <v>933</v>
          </cell>
          <cell r="E7613" t="str">
            <v>Somerset</v>
          </cell>
          <cell r="F7613" t="str">
            <v>WEST</v>
          </cell>
          <cell r="G7613" t="str">
            <v>Wiltshire</v>
          </cell>
          <cell r="H7613" t="str">
            <v>South West</v>
          </cell>
          <cell r="I7613">
            <v>114865</v>
          </cell>
          <cell r="J7613" t="str">
            <v>LUFTON COLLEGE OF FURTHER EDUCATION</v>
          </cell>
          <cell r="K7613" t="str">
            <v>ISP</v>
          </cell>
          <cell r="M7613">
            <v>114865</v>
          </cell>
          <cell r="N7613" t="str">
            <v>LUFTON COLLEGE OF FURTHER EDUCATION</v>
          </cell>
          <cell r="O7613" t="str">
            <v>ISP</v>
          </cell>
          <cell r="P7613" t="str">
            <v/>
          </cell>
          <cell r="Q7613" t="str">
            <v/>
          </cell>
          <cell r="T7613" t="str">
            <v>ISP</v>
          </cell>
        </row>
        <row r="7614">
          <cell r="A7614">
            <v>21819</v>
          </cell>
          <cell r="B7614">
            <v>114867</v>
          </cell>
          <cell r="C7614" t="str">
            <v>NASH COLLEGE</v>
          </cell>
          <cell r="D7614">
            <v>305</v>
          </cell>
          <cell r="E7614" t="str">
            <v>Bromley</v>
          </cell>
          <cell r="F7614" t="str">
            <v>SOUTH</v>
          </cell>
          <cell r="G7614" t="str">
            <v>Wiltshire</v>
          </cell>
          <cell r="H7614" t="str">
            <v>South West</v>
          </cell>
          <cell r="I7614">
            <v>114867</v>
          </cell>
          <cell r="J7614" t="str">
            <v>NASH COLLEGE</v>
          </cell>
          <cell r="K7614" t="str">
            <v>ISP</v>
          </cell>
          <cell r="M7614">
            <v>114867</v>
          </cell>
          <cell r="N7614" t="str">
            <v>NASH COLLEGE</v>
          </cell>
          <cell r="O7614" t="str">
            <v>ISP</v>
          </cell>
          <cell r="P7614" t="str">
            <v/>
          </cell>
          <cell r="Q7614" t="str">
            <v/>
          </cell>
          <cell r="T7614" t="str">
            <v>ISP</v>
          </cell>
        </row>
        <row r="7615">
          <cell r="A7615">
            <v>21820</v>
          </cell>
          <cell r="B7615">
            <v>114868</v>
          </cell>
          <cell r="C7615" t="str">
            <v>NATIONAL STAR CENTRE FOR DISABLED YOUTH LIMITED - (114868)</v>
          </cell>
          <cell r="D7615">
            <v>916</v>
          </cell>
          <cell r="E7615" t="str">
            <v>Gloucestershire</v>
          </cell>
          <cell r="F7615" t="str">
            <v>WEST</v>
          </cell>
          <cell r="G7615" t="str">
            <v>Wiltshire</v>
          </cell>
          <cell r="H7615" t="str">
            <v>South West</v>
          </cell>
          <cell r="I7615">
            <v>114868</v>
          </cell>
          <cell r="J7615" t="str">
            <v>NATIONAL STAR CENTRE FOR DISABLED YOUTH LIMITED</v>
          </cell>
          <cell r="K7615" t="str">
            <v>FE</v>
          </cell>
          <cell r="M7615">
            <v>114868</v>
          </cell>
          <cell r="N7615" t="str">
            <v>NATIONAL STAR CENTRE FOR DISABLED YOUTH LIMITED</v>
          </cell>
          <cell r="O7615" t="str">
            <v>FE</v>
          </cell>
          <cell r="P7615" t="str">
            <v/>
          </cell>
          <cell r="Q7615" t="str">
            <v/>
          </cell>
          <cell r="T7615" t="str">
            <v>FE</v>
          </cell>
        </row>
        <row r="7616">
          <cell r="A7616">
            <v>21821</v>
          </cell>
          <cell r="B7616">
            <v>114869</v>
          </cell>
          <cell r="C7616" t="str">
            <v>PHOENIX LEARNING AND CARE LIMITED</v>
          </cell>
          <cell r="D7616">
            <v>878</v>
          </cell>
          <cell r="E7616" t="str">
            <v>Devon</v>
          </cell>
          <cell r="F7616" t="str">
            <v>WEST</v>
          </cell>
          <cell r="G7616" t="str">
            <v>Wiltshire</v>
          </cell>
          <cell r="H7616" t="str">
            <v>South West</v>
          </cell>
          <cell r="I7616">
            <v>114869</v>
          </cell>
          <cell r="J7616" t="str">
            <v>PHOENIX LEARNING AND CARE LIMITED</v>
          </cell>
          <cell r="K7616" t="str">
            <v>ISP</v>
          </cell>
          <cell r="M7616">
            <v>114869</v>
          </cell>
          <cell r="N7616" t="str">
            <v>PHOENIX LEARNING AND CARE LIMITED</v>
          </cell>
          <cell r="O7616" t="str">
            <v>ISP</v>
          </cell>
          <cell r="P7616" t="str">
            <v/>
          </cell>
          <cell r="Q7616" t="str">
            <v/>
          </cell>
          <cell r="T7616" t="str">
            <v>ISP</v>
          </cell>
        </row>
        <row r="7617">
          <cell r="A7617">
            <v>21822</v>
          </cell>
          <cell r="B7617">
            <v>114874</v>
          </cell>
          <cell r="C7617" t="str">
            <v>THE ROYAL NATIONAL COLLEGE FOR THE BLIND</v>
          </cell>
          <cell r="D7617">
            <v>884</v>
          </cell>
          <cell r="E7617" t="str">
            <v>Herefordshire</v>
          </cell>
          <cell r="F7617" t="str">
            <v>WEST</v>
          </cell>
          <cell r="G7617" t="str">
            <v>Wiltshire</v>
          </cell>
          <cell r="H7617" t="str">
            <v>South West</v>
          </cell>
          <cell r="I7617">
            <v>114874</v>
          </cell>
          <cell r="J7617" t="str">
            <v>ROYAL NATIONAL COLLEGE FOR THE BLIND</v>
          </cell>
          <cell r="K7617" t="str">
            <v>ISP</v>
          </cell>
          <cell r="M7617">
            <v>114874</v>
          </cell>
          <cell r="N7617" t="str">
            <v>ROYAL NATIONAL COLLEGE FOR THE BLIND</v>
          </cell>
          <cell r="O7617" t="str">
            <v>ISP</v>
          </cell>
          <cell r="P7617" t="str">
            <v/>
          </cell>
          <cell r="Q7617" t="str">
            <v/>
          </cell>
          <cell r="T7617" t="str">
            <v>ISP</v>
          </cell>
        </row>
        <row r="7618">
          <cell r="A7618">
            <v>21823</v>
          </cell>
          <cell r="B7618">
            <v>114875</v>
          </cell>
          <cell r="C7618" t="str">
            <v>RUSKIN MILL COLLEGE</v>
          </cell>
          <cell r="D7618">
            <v>916</v>
          </cell>
          <cell r="E7618" t="str">
            <v>Gloucestershire</v>
          </cell>
          <cell r="F7618" t="str">
            <v>WEST</v>
          </cell>
          <cell r="G7618" t="str">
            <v>Wiltshire</v>
          </cell>
          <cell r="H7618" t="str">
            <v>South West</v>
          </cell>
          <cell r="I7618">
            <v>114875</v>
          </cell>
          <cell r="J7618" t="str">
            <v>RUSKIN MILL COLLEGE</v>
          </cell>
          <cell r="K7618" t="str">
            <v>ISP</v>
          </cell>
          <cell r="M7618">
            <v>114875</v>
          </cell>
          <cell r="N7618" t="str">
            <v>RUSKIN MILL COLLEGE</v>
          </cell>
          <cell r="O7618" t="str">
            <v>ISP</v>
          </cell>
          <cell r="P7618" t="str">
            <v/>
          </cell>
          <cell r="Q7618" t="str">
            <v/>
          </cell>
          <cell r="T7618" t="str">
            <v>ISP</v>
          </cell>
        </row>
        <row r="7619">
          <cell r="A7619">
            <v>21824</v>
          </cell>
          <cell r="B7619">
            <v>114888</v>
          </cell>
          <cell r="C7619" t="str">
            <v>WILLIAM MORRIS (CAMPHILL) COMMUNITY LIMITED</v>
          </cell>
          <cell r="D7619">
            <v>916</v>
          </cell>
          <cell r="E7619" t="str">
            <v>Gloucestershire</v>
          </cell>
          <cell r="F7619" t="str">
            <v>WEST</v>
          </cell>
          <cell r="G7619" t="str">
            <v>Wiltshire</v>
          </cell>
          <cell r="H7619" t="str">
            <v>South West</v>
          </cell>
          <cell r="I7619">
            <v>114888</v>
          </cell>
          <cell r="J7619" t="str">
            <v>WILLIAM MORRIS (CAMPHILL) COMMUNITY LIMITED</v>
          </cell>
          <cell r="K7619" t="str">
            <v>ISP</v>
          </cell>
          <cell r="M7619">
            <v>114888</v>
          </cell>
          <cell r="N7619" t="str">
            <v>WILLIAM MORRIS (CAMPHILL) COMMUNITY LIMITED</v>
          </cell>
          <cell r="O7619" t="str">
            <v>ISP</v>
          </cell>
          <cell r="P7619" t="str">
            <v/>
          </cell>
          <cell r="Q7619" t="str">
            <v/>
          </cell>
          <cell r="T7619" t="str">
            <v>ISP</v>
          </cell>
        </row>
        <row r="7620">
          <cell r="A7620">
            <v>21825</v>
          </cell>
          <cell r="B7620">
            <v>114892</v>
          </cell>
          <cell r="C7620" t="str">
            <v>FARLEIGH FURTHER EDUCATION COLLEGE - FROME</v>
          </cell>
          <cell r="D7620">
            <v>933</v>
          </cell>
          <cell r="E7620" t="str">
            <v>Somerset</v>
          </cell>
          <cell r="F7620" t="str">
            <v>WEST</v>
          </cell>
          <cell r="G7620" t="str">
            <v>Wiltshire</v>
          </cell>
          <cell r="H7620" t="str">
            <v>South West</v>
          </cell>
          <cell r="I7620">
            <v>114892</v>
          </cell>
          <cell r="J7620" t="str">
            <v>FARLEIGH FURTHER EDUCATION COLLEGE - FROME</v>
          </cell>
          <cell r="K7620" t="str">
            <v>ISP</v>
          </cell>
          <cell r="M7620">
            <v>114892</v>
          </cell>
          <cell r="N7620" t="str">
            <v>FARLEIGH FURTHER EDUCATION COLLEGE - FROME</v>
          </cell>
          <cell r="O7620" t="str">
            <v>ISP</v>
          </cell>
          <cell r="P7620" t="str">
            <v/>
          </cell>
          <cell r="Q7620" t="str">
            <v/>
          </cell>
          <cell r="T7620" t="str">
            <v>ISP</v>
          </cell>
        </row>
        <row r="7621">
          <cell r="A7621">
            <v>21826</v>
          </cell>
          <cell r="B7621">
            <v>114894</v>
          </cell>
          <cell r="C7621" t="str">
            <v>GLASSHOUSE COLLEGE</v>
          </cell>
          <cell r="D7621">
            <v>332</v>
          </cell>
          <cell r="E7621" t="str">
            <v>Dudley</v>
          </cell>
          <cell r="F7621" t="str">
            <v>WEST</v>
          </cell>
          <cell r="G7621" t="str">
            <v>Wiltshire</v>
          </cell>
          <cell r="H7621" t="str">
            <v>South West</v>
          </cell>
          <cell r="I7621">
            <v>114894</v>
          </cell>
          <cell r="J7621" t="str">
            <v>GLASSHOUSE COLLEGE</v>
          </cell>
          <cell r="K7621" t="str">
            <v>ISP</v>
          </cell>
          <cell r="M7621">
            <v>114894</v>
          </cell>
          <cell r="N7621" t="str">
            <v>GLASSHOUSE COLLEGE</v>
          </cell>
          <cell r="O7621" t="str">
            <v>ISP</v>
          </cell>
          <cell r="P7621" t="str">
            <v/>
          </cell>
          <cell r="Q7621" t="str">
            <v/>
          </cell>
          <cell r="T7621" t="str">
            <v>ISP</v>
          </cell>
        </row>
        <row r="7622">
          <cell r="A7622">
            <v>21827</v>
          </cell>
          <cell r="B7622">
            <v>116139</v>
          </cell>
          <cell r="C7622" t="str">
            <v>LINKAGE COMMUNITY TRUST LIMITED(THE)</v>
          </cell>
          <cell r="D7622">
            <v>925</v>
          </cell>
          <cell r="E7622" t="str">
            <v>Lincolnshire</v>
          </cell>
          <cell r="F7622" t="str">
            <v>EAST</v>
          </cell>
          <cell r="G7622" t="str">
            <v>Wiltshire</v>
          </cell>
          <cell r="H7622" t="str">
            <v>South West</v>
          </cell>
          <cell r="I7622">
            <v>116139</v>
          </cell>
          <cell r="J7622" t="str">
            <v>LINKAGE COMMUNITY TRUST LIMITED</v>
          </cell>
          <cell r="K7622" t="str">
            <v>ISP</v>
          </cell>
          <cell r="M7622">
            <v>116139</v>
          </cell>
          <cell r="N7622" t="str">
            <v>LINKAGE COMMUNITY TRUST LIMITED</v>
          </cell>
          <cell r="O7622" t="str">
            <v>ISP</v>
          </cell>
          <cell r="P7622" t="str">
            <v/>
          </cell>
          <cell r="Q7622" t="str">
            <v/>
          </cell>
          <cell r="T7622" t="str">
            <v>ISP</v>
          </cell>
        </row>
        <row r="7623">
          <cell r="A7623">
            <v>21828</v>
          </cell>
          <cell r="B7623">
            <v>116895</v>
          </cell>
          <cell r="C7623" t="str">
            <v>ST JOHN'S SCHOOL &amp; COLLEGE</v>
          </cell>
          <cell r="D7623">
            <v>846</v>
          </cell>
          <cell r="E7623" t="str">
            <v>Brighton and Hove</v>
          </cell>
          <cell r="F7623" t="str">
            <v>SOUTH</v>
          </cell>
          <cell r="G7623" t="str">
            <v>Wiltshire</v>
          </cell>
          <cell r="H7623" t="str">
            <v>South West</v>
          </cell>
          <cell r="I7623">
            <v>116895</v>
          </cell>
          <cell r="J7623" t="str">
            <v>ST JOHN'S SCHOOL &amp; COLLEGE</v>
          </cell>
          <cell r="K7623" t="str">
            <v>ISP</v>
          </cell>
          <cell r="M7623">
            <v>116895</v>
          </cell>
          <cell r="N7623" t="str">
            <v>ST JOHN'S SCHOOL &amp; COLLEGE</v>
          </cell>
          <cell r="O7623" t="str">
            <v>ISP</v>
          </cell>
          <cell r="P7623" t="str">
            <v/>
          </cell>
          <cell r="Q7623" t="str">
            <v/>
          </cell>
          <cell r="T7623" t="str">
            <v>ISP</v>
          </cell>
        </row>
        <row r="7624">
          <cell r="A7624">
            <v>21829</v>
          </cell>
          <cell r="B7624">
            <v>117235</v>
          </cell>
          <cell r="C7624" t="str">
            <v>FARLEIGH FURTHER EDUCATION COLLEGE - SWINDON</v>
          </cell>
          <cell r="D7624">
            <v>865</v>
          </cell>
          <cell r="E7624" t="str">
            <v>Wiltshire</v>
          </cell>
          <cell r="F7624" t="str">
            <v>WEST</v>
          </cell>
          <cell r="G7624" t="str">
            <v>Wiltshire</v>
          </cell>
          <cell r="H7624" t="str">
            <v>South West</v>
          </cell>
          <cell r="I7624">
            <v>117235</v>
          </cell>
          <cell r="J7624" t="str">
            <v>FARLEIGH FURTHER EDUCATION COLLEGE - SWINDON</v>
          </cell>
          <cell r="K7624" t="str">
            <v>ISP</v>
          </cell>
          <cell r="M7624">
            <v>117235</v>
          </cell>
          <cell r="N7624" t="str">
            <v>FARLEIGH FURTHER EDUCATION COLLEGE - SWINDON</v>
          </cell>
          <cell r="O7624" t="str">
            <v>ISP</v>
          </cell>
          <cell r="P7624" t="str">
            <v/>
          </cell>
          <cell r="Q7624" t="str">
            <v/>
          </cell>
          <cell r="T7624" t="str">
            <v>ISP</v>
          </cell>
        </row>
        <row r="7625">
          <cell r="A7625">
            <v>21830</v>
          </cell>
          <cell r="B7625">
            <v>119225</v>
          </cell>
          <cell r="C7625" t="str">
            <v>Exeter Royal Academy for Deaf Education</v>
          </cell>
          <cell r="D7625">
            <v>878</v>
          </cell>
          <cell r="E7625" t="str">
            <v>Devon</v>
          </cell>
          <cell r="F7625" t="str">
            <v>WEST</v>
          </cell>
          <cell r="G7625" t="str">
            <v>Wiltshire</v>
          </cell>
          <cell r="H7625" t="str">
            <v>South West</v>
          </cell>
          <cell r="I7625">
            <v>119225</v>
          </cell>
          <cell r="J7625" t="str">
            <v>EXETER ROYAL ACADEMY FOR DEAF EDUCATION</v>
          </cell>
          <cell r="K7625" t="str">
            <v>ISP</v>
          </cell>
          <cell r="M7625">
            <v>119225</v>
          </cell>
          <cell r="N7625" t="str">
            <v>EXETER ROYAL ACADEMY FOR DEAF EDUCATION</v>
          </cell>
          <cell r="O7625" t="str">
            <v>ISP</v>
          </cell>
          <cell r="P7625" t="str">
            <v/>
          </cell>
          <cell r="Q7625" t="str">
            <v/>
          </cell>
          <cell r="T7625" t="str">
            <v>ISP</v>
          </cell>
        </row>
        <row r="7626">
          <cell r="A7626">
            <v>21837</v>
          </cell>
          <cell r="B7626">
            <v>120394</v>
          </cell>
          <cell r="C7626" t="str">
            <v>Fosse Way School</v>
          </cell>
          <cell r="D7626">
            <v>800</v>
          </cell>
          <cell r="E7626" t="str">
            <v>Bath and North East Somerset</v>
          </cell>
          <cell r="F7626" t="str">
            <v>WEST</v>
          </cell>
          <cell r="G7626" t="str">
            <v>Wiltshire</v>
          </cell>
          <cell r="H7626" t="str">
            <v>South West</v>
          </cell>
          <cell r="I7626">
            <v>120394</v>
          </cell>
          <cell r="J7626" t="str">
            <v>FOSSE WAY SCHOOL</v>
          </cell>
          <cell r="K7626" t="str">
            <v>Academy</v>
          </cell>
          <cell r="M7626">
            <v>120394</v>
          </cell>
          <cell r="N7626" t="str">
            <v>FOSSE WAY SCHOOL</v>
          </cell>
          <cell r="O7626" t="str">
            <v>ACADEMY SPECIAL</v>
          </cell>
          <cell r="P7626">
            <v>8007035</v>
          </cell>
          <cell r="Q7626" t="str">
            <v>ACADEMY Converter</v>
          </cell>
          <cell r="T7626" t="str">
            <v>ACADEMY SPECIAL</v>
          </cell>
        </row>
        <row r="7627">
          <cell r="A7627">
            <v>21838</v>
          </cell>
          <cell r="B7627">
            <v>8007036</v>
          </cell>
          <cell r="C7627" t="str">
            <v>Three Ways School</v>
          </cell>
          <cell r="D7627">
            <v>800</v>
          </cell>
          <cell r="E7627" t="str">
            <v>Bath and North East Somerset</v>
          </cell>
          <cell r="F7627" t="str">
            <v>WEST</v>
          </cell>
          <cell r="G7627" t="str">
            <v>Wiltshire</v>
          </cell>
          <cell r="H7627" t="str">
            <v>South West</v>
          </cell>
          <cell r="I7627">
            <v>8007036</v>
          </cell>
          <cell r="J7627" t="str">
            <v>Three Ways School</v>
          </cell>
          <cell r="K7627" t="str">
            <v>School Sixth Form</v>
          </cell>
          <cell r="M7627">
            <v>124018</v>
          </cell>
          <cell r="N7627" t="str">
            <v>THREE WAYS SCHOOL</v>
          </cell>
          <cell r="O7627" t="str">
            <v>MSS</v>
          </cell>
          <cell r="P7627" t="str">
            <v/>
          </cell>
          <cell r="Q7627" t="str">
            <v/>
          </cell>
          <cell r="T7627" t="str">
            <v>MSS</v>
          </cell>
        </row>
        <row r="7628">
          <cell r="A7628">
            <v>21842</v>
          </cell>
          <cell r="B7628">
            <v>114461</v>
          </cell>
          <cell r="C7628" t="str">
            <v>GILLINGHAM SCHOOL</v>
          </cell>
          <cell r="D7628">
            <v>835</v>
          </cell>
          <cell r="E7628" t="str">
            <v>Dorset</v>
          </cell>
          <cell r="F7628" t="str">
            <v>WEST</v>
          </cell>
          <cell r="G7628" t="str">
            <v>Wiltshire</v>
          </cell>
          <cell r="H7628" t="str">
            <v>South West</v>
          </cell>
          <cell r="I7628">
            <v>114461</v>
          </cell>
          <cell r="J7628" t="str">
            <v>GILLINGHAM SCHOOL</v>
          </cell>
          <cell r="K7628" t="str">
            <v>School Sixth Form</v>
          </cell>
          <cell r="M7628">
            <v>114461</v>
          </cell>
          <cell r="N7628" t="str">
            <v>GILLINGHAM SCHOOL</v>
          </cell>
          <cell r="O7628" t="str">
            <v>SCHOOL SIXTH FORM</v>
          </cell>
          <cell r="P7628" t="str">
            <v/>
          </cell>
          <cell r="Q7628" t="str">
            <v/>
          </cell>
          <cell r="T7628" t="str">
            <v>SCHOOL SIXTH FORM</v>
          </cell>
        </row>
        <row r="7629">
          <cell r="A7629">
            <v>21844</v>
          </cell>
          <cell r="B7629">
            <v>114072</v>
          </cell>
          <cell r="C7629" t="str">
            <v>SHAFTESBURY SCHOOL</v>
          </cell>
          <cell r="D7629">
            <v>835</v>
          </cell>
          <cell r="E7629" t="str">
            <v>Dorset</v>
          </cell>
          <cell r="F7629" t="str">
            <v>WEST</v>
          </cell>
          <cell r="G7629" t="str">
            <v>Wiltshire</v>
          </cell>
          <cell r="H7629" t="str">
            <v>South West</v>
          </cell>
          <cell r="I7629">
            <v>114072</v>
          </cell>
          <cell r="J7629" t="str">
            <v>SHAFTESBURY SCHOOL</v>
          </cell>
          <cell r="K7629" t="str">
            <v>School Sixth Form</v>
          </cell>
          <cell r="M7629">
            <v>114072</v>
          </cell>
          <cell r="N7629" t="str">
            <v>SHAFTESBURY SCHOOL</v>
          </cell>
          <cell r="O7629" t="str">
            <v>SCHOOL SIXTH FORM</v>
          </cell>
          <cell r="P7629" t="str">
            <v/>
          </cell>
          <cell r="Q7629" t="str">
            <v/>
          </cell>
          <cell r="T7629" t="str">
            <v>SCHOOL SIXTH FORM</v>
          </cell>
        </row>
        <row r="7630">
          <cell r="A7630">
            <v>21846</v>
          </cell>
          <cell r="B7630">
            <v>122234</v>
          </cell>
          <cell r="C7630" t="str">
            <v>Portfield School</v>
          </cell>
          <cell r="D7630">
            <v>835</v>
          </cell>
          <cell r="E7630" t="str">
            <v>Dorset</v>
          </cell>
          <cell r="F7630" t="str">
            <v>WEST</v>
          </cell>
          <cell r="G7630" t="str">
            <v>Wiltshire</v>
          </cell>
          <cell r="H7630" t="str">
            <v>South West</v>
          </cell>
          <cell r="I7630">
            <v>122234</v>
          </cell>
          <cell r="J7630" t="str">
            <v>PORTFIELD SCHOOL</v>
          </cell>
          <cell r="K7630" t="str">
            <v>NMSS</v>
          </cell>
          <cell r="M7630">
            <v>122234</v>
          </cell>
          <cell r="N7630" t="str">
            <v>PORTFIELD SCHOOL</v>
          </cell>
          <cell r="O7630" t="str">
            <v>NMSS</v>
          </cell>
          <cell r="P7630" t="str">
            <v/>
          </cell>
          <cell r="Q7630" t="str">
            <v/>
          </cell>
          <cell r="T7630" t="str">
            <v>NMSS</v>
          </cell>
        </row>
        <row r="7631">
          <cell r="A7631">
            <v>21847</v>
          </cell>
          <cell r="B7631">
            <v>8357019</v>
          </cell>
          <cell r="C7631" t="str">
            <v>Yewstock School</v>
          </cell>
          <cell r="D7631">
            <v>835</v>
          </cell>
          <cell r="E7631" t="str">
            <v>Dorset</v>
          </cell>
          <cell r="F7631" t="str">
            <v>WEST</v>
          </cell>
          <cell r="G7631" t="str">
            <v>Wiltshire</v>
          </cell>
          <cell r="H7631" t="str">
            <v>South West</v>
          </cell>
          <cell r="I7631">
            <v>8357019</v>
          </cell>
          <cell r="J7631" t="str">
            <v>Yewstock School</v>
          </cell>
          <cell r="K7631" t="str">
            <v>School Sixth Form</v>
          </cell>
          <cell r="M7631">
            <v>123665</v>
          </cell>
          <cell r="N7631" t="str">
            <v>YEWSTOCK SCHOOL</v>
          </cell>
          <cell r="O7631" t="str">
            <v>MSS</v>
          </cell>
          <cell r="P7631" t="str">
            <v/>
          </cell>
          <cell r="Q7631" t="str">
            <v/>
          </cell>
          <cell r="T7631" t="str">
            <v>MSS</v>
          </cell>
        </row>
        <row r="7632">
          <cell r="A7632">
            <v>21848</v>
          </cell>
          <cell r="B7632">
            <v>122522</v>
          </cell>
          <cell r="C7632" t="str">
            <v>VICTORIA EDUCATION CENTRE &amp; SPORTS COLLEGE</v>
          </cell>
          <cell r="D7632">
            <v>836</v>
          </cell>
          <cell r="E7632" t="str">
            <v>Poole</v>
          </cell>
          <cell r="F7632" t="str">
            <v>WEST</v>
          </cell>
          <cell r="G7632" t="str">
            <v>Wiltshire</v>
          </cell>
          <cell r="H7632" t="str">
            <v>South West</v>
          </cell>
          <cell r="I7632">
            <v>122522</v>
          </cell>
          <cell r="J7632" t="str">
            <v>FITTED INTERIORS TRAINING AND INSTALLATIONS LIMITED</v>
          </cell>
          <cell r="K7632" t="str">
            <v>FE</v>
          </cell>
          <cell r="M7632">
            <v>122552</v>
          </cell>
          <cell r="N7632" t="str">
            <v>VICTORIA EDUCATION CENTRE &amp; SPORTS COLLEGE</v>
          </cell>
          <cell r="O7632" t="str">
            <v>NMSS</v>
          </cell>
          <cell r="P7632" t="str">
            <v/>
          </cell>
          <cell r="Q7632" t="str">
            <v/>
          </cell>
          <cell r="T7632" t="str">
            <v>NMSS</v>
          </cell>
        </row>
        <row r="7633">
          <cell r="A7633">
            <v>21850</v>
          </cell>
          <cell r="B7633">
            <v>119737</v>
          </cell>
          <cell r="C7633" t="str">
            <v>THE BURGATE SCHOOL &amp; SIXTH FORM CENTRE</v>
          </cell>
          <cell r="D7633">
            <v>850</v>
          </cell>
          <cell r="E7633" t="str">
            <v>Hampshire</v>
          </cell>
          <cell r="F7633" t="str">
            <v>SOUTH</v>
          </cell>
          <cell r="G7633" t="str">
            <v>Wiltshire</v>
          </cell>
          <cell r="H7633" t="str">
            <v>South West</v>
          </cell>
          <cell r="I7633">
            <v>119737</v>
          </cell>
          <cell r="J7633" t="str">
            <v>THE BURGATE SCHOOL AND SIXTH FORM CENTRE</v>
          </cell>
          <cell r="K7633" t="str">
            <v>Academy</v>
          </cell>
          <cell r="M7633">
            <v>119737</v>
          </cell>
          <cell r="N7633" t="str">
            <v>THE BURGATE SCHOOL AND SIXTH FORM</v>
          </cell>
          <cell r="O7633" t="str">
            <v>ACADEMY</v>
          </cell>
          <cell r="P7633">
            <v>8505401</v>
          </cell>
          <cell r="Q7633" t="str">
            <v>ACADEMY Converter</v>
          </cell>
          <cell r="T7633" t="str">
            <v>ACADEMY</v>
          </cell>
        </row>
        <row r="7634">
          <cell r="A7634">
            <v>21852</v>
          </cell>
          <cell r="B7634">
            <v>8507020</v>
          </cell>
          <cell r="C7634" t="str">
            <v>Icknield School</v>
          </cell>
          <cell r="D7634">
            <v>850</v>
          </cell>
          <cell r="E7634" t="str">
            <v>Hampshire</v>
          </cell>
          <cell r="F7634" t="str">
            <v>SOUTH</v>
          </cell>
          <cell r="G7634" t="str">
            <v>Wiltshire</v>
          </cell>
          <cell r="H7634" t="str">
            <v>South West</v>
          </cell>
          <cell r="I7634">
            <v>123585</v>
          </cell>
          <cell r="J7634" t="str">
            <v>ICKNIELD SCHOOL</v>
          </cell>
          <cell r="K7634" t="str">
            <v>MSS</v>
          </cell>
          <cell r="M7634">
            <v>123585</v>
          </cell>
          <cell r="N7634" t="str">
            <v>ICKNIELD SCHOOL</v>
          </cell>
          <cell r="O7634" t="str">
            <v>MSS</v>
          </cell>
          <cell r="P7634" t="str">
            <v/>
          </cell>
          <cell r="Q7634" t="str">
            <v/>
          </cell>
          <cell r="T7634" t="str">
            <v>MSS</v>
          </cell>
        </row>
        <row r="7635">
          <cell r="A7635">
            <v>21853</v>
          </cell>
          <cell r="B7635">
            <v>117685</v>
          </cell>
          <cell r="C7635" t="str">
            <v>Abbeyfield School</v>
          </cell>
          <cell r="D7635">
            <v>865</v>
          </cell>
          <cell r="E7635" t="str">
            <v>Wiltshire</v>
          </cell>
          <cell r="F7635" t="str">
            <v>WEST</v>
          </cell>
          <cell r="G7635" t="str">
            <v>Wiltshire</v>
          </cell>
          <cell r="H7635" t="str">
            <v>South West</v>
          </cell>
          <cell r="I7635">
            <v>117685</v>
          </cell>
          <cell r="J7635" t="str">
            <v>ABBEYFIELD SCHOOL</v>
          </cell>
          <cell r="K7635" t="str">
            <v>School Sixth Form</v>
          </cell>
          <cell r="M7635">
            <v>117685</v>
          </cell>
          <cell r="N7635" t="str">
            <v>ABBEYFIELD SCHOOL</v>
          </cell>
          <cell r="O7635" t="str">
            <v>SCHOOL SIXTH FORM</v>
          </cell>
          <cell r="P7635" t="str">
            <v/>
          </cell>
          <cell r="Q7635" t="str">
            <v/>
          </cell>
          <cell r="T7635" t="str">
            <v>SCHOOL SIXTH FORM</v>
          </cell>
        </row>
        <row r="7636">
          <cell r="A7636">
            <v>21854</v>
          </cell>
          <cell r="B7636">
            <v>114312</v>
          </cell>
          <cell r="C7636" t="str">
            <v>MELKSHAM OAK COMMUNITY SCHOOL</v>
          </cell>
          <cell r="D7636">
            <v>865</v>
          </cell>
          <cell r="E7636" t="str">
            <v>Wiltshire</v>
          </cell>
          <cell r="F7636" t="str">
            <v>WEST</v>
          </cell>
          <cell r="G7636" t="str">
            <v>Wiltshire</v>
          </cell>
          <cell r="H7636" t="str">
            <v>South West</v>
          </cell>
          <cell r="I7636">
            <v>114312</v>
          </cell>
          <cell r="J7636" t="str">
            <v>MELKSHAM OAK COMMUNITY SCHOOL</v>
          </cell>
          <cell r="K7636" t="str">
            <v>School Sixth Form</v>
          </cell>
          <cell r="M7636">
            <v>114312</v>
          </cell>
          <cell r="N7636" t="str">
            <v>MELKSHAM OAK COMMUNITY SCHOOL</v>
          </cell>
          <cell r="O7636" t="str">
            <v>SCHOOL SIXTH FORM</v>
          </cell>
          <cell r="P7636" t="str">
            <v/>
          </cell>
          <cell r="Q7636" t="str">
            <v/>
          </cell>
          <cell r="T7636" t="str">
            <v>SCHOOL SIXTH FORM</v>
          </cell>
        </row>
        <row r="7637">
          <cell r="A7637">
            <v>21855</v>
          </cell>
          <cell r="B7637">
            <v>120308</v>
          </cell>
          <cell r="C7637" t="str">
            <v>MALMESBURY SCHOOL</v>
          </cell>
          <cell r="D7637">
            <v>865</v>
          </cell>
          <cell r="E7637" t="str">
            <v>Wiltshire</v>
          </cell>
          <cell r="F7637" t="str">
            <v>WEST</v>
          </cell>
          <cell r="G7637" t="str">
            <v>Wiltshire</v>
          </cell>
          <cell r="H7637" t="str">
            <v>South West</v>
          </cell>
          <cell r="I7637">
            <v>120308</v>
          </cell>
          <cell r="J7637" t="str">
            <v>MALMESBURY SCHOOL</v>
          </cell>
          <cell r="K7637" t="str">
            <v>Academy</v>
          </cell>
          <cell r="M7637">
            <v>120308</v>
          </cell>
          <cell r="N7637" t="str">
            <v>MALMESBURY SCHOOL</v>
          </cell>
          <cell r="O7637" t="str">
            <v>ACADEMY</v>
          </cell>
          <cell r="P7637">
            <v>8654064</v>
          </cell>
          <cell r="Q7637" t="str">
            <v>ACADEMY Converter</v>
          </cell>
          <cell r="T7637" t="str">
            <v>ACADEMY</v>
          </cell>
        </row>
        <row r="7638">
          <cell r="A7638">
            <v>21856</v>
          </cell>
          <cell r="B7638">
            <v>119625</v>
          </cell>
          <cell r="C7638" t="str">
            <v>The Corsham School, A Visual Arts College</v>
          </cell>
          <cell r="D7638">
            <v>865</v>
          </cell>
          <cell r="E7638" t="str">
            <v>Wiltshire</v>
          </cell>
          <cell r="F7638" t="str">
            <v>WEST</v>
          </cell>
          <cell r="G7638" t="str">
            <v>Wiltshire</v>
          </cell>
          <cell r="H7638" t="str">
            <v>South West</v>
          </cell>
          <cell r="I7638">
            <v>119625</v>
          </cell>
          <cell r="J7638" t="str">
            <v>THE CORSHAM SCHOOL</v>
          </cell>
          <cell r="K7638" t="str">
            <v>Academy</v>
          </cell>
          <cell r="M7638">
            <v>119625</v>
          </cell>
          <cell r="N7638" t="str">
            <v>THE CORSHAM SCHOOL</v>
          </cell>
          <cell r="O7638" t="str">
            <v>ACADEMY</v>
          </cell>
          <cell r="P7638">
            <v>8654066</v>
          </cell>
          <cell r="Q7638" t="str">
            <v>ACADEMY Converter</v>
          </cell>
          <cell r="T7638" t="str">
            <v>ACADEMY</v>
          </cell>
        </row>
        <row r="7639">
          <cell r="A7639">
            <v>21857</v>
          </cell>
          <cell r="B7639">
            <v>119911</v>
          </cell>
          <cell r="C7639" t="str">
            <v>WOOTTON BASSETT SCHOOL</v>
          </cell>
          <cell r="D7639">
            <v>865</v>
          </cell>
          <cell r="E7639" t="str">
            <v>Wiltshire</v>
          </cell>
          <cell r="F7639" t="str">
            <v>WEST</v>
          </cell>
          <cell r="G7639" t="str">
            <v>Wiltshire</v>
          </cell>
          <cell r="H7639" t="str">
            <v>South West</v>
          </cell>
          <cell r="I7639">
            <v>119911</v>
          </cell>
          <cell r="J7639" t="str">
            <v>WOOTTON BASSETT SCHOOL</v>
          </cell>
          <cell r="K7639" t="str">
            <v>Academy</v>
          </cell>
          <cell r="M7639">
            <v>119911</v>
          </cell>
          <cell r="N7639" t="str">
            <v>WOOTTON BASSETT SCHOOL</v>
          </cell>
          <cell r="O7639" t="str">
            <v>ACADEMY</v>
          </cell>
          <cell r="P7639">
            <v>8654067</v>
          </cell>
          <cell r="Q7639" t="str">
            <v>ACADEMY Converter</v>
          </cell>
          <cell r="T7639" t="str">
            <v>ACADEMY</v>
          </cell>
        </row>
        <row r="7640">
          <cell r="A7640">
            <v>21858</v>
          </cell>
          <cell r="B7640">
            <v>114310</v>
          </cell>
          <cell r="C7640" t="str">
            <v>The Clarendon College</v>
          </cell>
          <cell r="D7640">
            <v>865</v>
          </cell>
          <cell r="E7640" t="str">
            <v>Wiltshire</v>
          </cell>
          <cell r="F7640" t="str">
            <v>WEST</v>
          </cell>
          <cell r="G7640" t="str">
            <v>Wiltshire</v>
          </cell>
          <cell r="H7640" t="str">
            <v>South West</v>
          </cell>
          <cell r="I7640">
            <v>114310</v>
          </cell>
          <cell r="J7640" t="str">
            <v>THE CLARENDON COLLEGE</v>
          </cell>
          <cell r="K7640" t="str">
            <v>School Sixth Form</v>
          </cell>
          <cell r="M7640">
            <v>122867</v>
          </cell>
          <cell r="N7640" t="str">
            <v>THE CLARENDON COLLEGE</v>
          </cell>
          <cell r="O7640" t="str">
            <v>ACADEMY</v>
          </cell>
          <cell r="P7640">
            <v>8654002</v>
          </cell>
          <cell r="Q7640" t="str">
            <v>ACADEMY Sponsored Fast Track</v>
          </cell>
          <cell r="T7640" t="str">
            <v>ACADEMY</v>
          </cell>
        </row>
        <row r="7641">
          <cell r="A7641">
            <v>21859</v>
          </cell>
          <cell r="B7641">
            <v>114301</v>
          </cell>
          <cell r="C7641" t="str">
            <v>AVON VALLEY COLLEGE</v>
          </cell>
          <cell r="D7641">
            <v>865</v>
          </cell>
          <cell r="E7641" t="str">
            <v>Wiltshire</v>
          </cell>
          <cell r="F7641" t="str">
            <v>WEST</v>
          </cell>
          <cell r="G7641" t="str">
            <v>Wiltshire</v>
          </cell>
          <cell r="H7641" t="str">
            <v>South West</v>
          </cell>
          <cell r="I7641">
            <v>114301</v>
          </cell>
          <cell r="J7641" t="str">
            <v>AVON VALLEY COLLEGE</v>
          </cell>
          <cell r="K7641" t="str">
            <v>School Sixth Form</v>
          </cell>
          <cell r="M7641">
            <v>114301</v>
          </cell>
          <cell r="N7641" t="str">
            <v>AVON VALLEY COLLEGE</v>
          </cell>
          <cell r="O7641" t="str">
            <v>SCHOOL SIXTH FORM</v>
          </cell>
          <cell r="P7641" t="str">
            <v/>
          </cell>
          <cell r="Q7641" t="str">
            <v/>
          </cell>
          <cell r="T7641" t="str">
            <v>SCHOOL SIXTH FORM</v>
          </cell>
        </row>
        <row r="7642">
          <cell r="A7642">
            <v>21860</v>
          </cell>
          <cell r="B7642">
            <v>120230</v>
          </cell>
          <cell r="C7642" t="str">
            <v>KINGDOWN COMMUNITY SCHOOL</v>
          </cell>
          <cell r="D7642">
            <v>865</v>
          </cell>
          <cell r="E7642" t="str">
            <v>Wiltshire</v>
          </cell>
          <cell r="F7642" t="str">
            <v>WEST</v>
          </cell>
          <cell r="G7642" t="str">
            <v>Wiltshire</v>
          </cell>
          <cell r="H7642" t="str">
            <v>South West</v>
          </cell>
          <cell r="I7642">
            <v>120230</v>
          </cell>
          <cell r="J7642" t="str">
            <v>Warminster Kingdown</v>
          </cell>
          <cell r="K7642" t="str">
            <v>Academy</v>
          </cell>
          <cell r="M7642">
            <v>120230</v>
          </cell>
          <cell r="N7642" t="str">
            <v>KINGDOWN SCHOOL, WARMINSTER</v>
          </cell>
          <cell r="O7642" t="str">
            <v>ACADEMY</v>
          </cell>
          <cell r="P7642">
            <v>8654072</v>
          </cell>
          <cell r="Q7642" t="str">
            <v>ACADEMY Converter</v>
          </cell>
          <cell r="T7642" t="str">
            <v>ACADEMY</v>
          </cell>
        </row>
        <row r="7643">
          <cell r="A7643">
            <v>21861</v>
          </cell>
          <cell r="B7643">
            <v>120822</v>
          </cell>
          <cell r="C7643" t="str">
            <v>THE JOHN OF GAUNT SCHOOL</v>
          </cell>
          <cell r="D7643">
            <v>865</v>
          </cell>
          <cell r="E7643" t="str">
            <v>Wiltshire</v>
          </cell>
          <cell r="F7643" t="str">
            <v>WEST</v>
          </cell>
          <cell r="G7643" t="str">
            <v>Wiltshire</v>
          </cell>
          <cell r="H7643" t="str">
            <v>South West</v>
          </cell>
          <cell r="I7643">
            <v>120822</v>
          </cell>
          <cell r="J7643" t="str">
            <v>THE JOHN OF GAUNT SCHOOL</v>
          </cell>
          <cell r="K7643" t="str">
            <v>Academy</v>
          </cell>
          <cell r="M7643">
            <v>120822</v>
          </cell>
          <cell r="N7643" t="str">
            <v>THE JOHN OF GAUNT SCHOOL</v>
          </cell>
          <cell r="O7643" t="str">
            <v>ACADEMY</v>
          </cell>
          <cell r="P7643">
            <v>8654075</v>
          </cell>
          <cell r="Q7643" t="str">
            <v>ACADEMY Converter</v>
          </cell>
          <cell r="T7643" t="str">
            <v>ACADEMY</v>
          </cell>
        </row>
        <row r="7644">
          <cell r="A7644">
            <v>21862</v>
          </cell>
          <cell r="B7644">
            <v>120057</v>
          </cell>
          <cell r="C7644" t="str">
            <v>St. Laurence School</v>
          </cell>
          <cell r="D7644">
            <v>865</v>
          </cell>
          <cell r="E7644" t="str">
            <v>Wiltshire</v>
          </cell>
          <cell r="F7644" t="str">
            <v>WEST</v>
          </cell>
          <cell r="G7644" t="str">
            <v>Wiltshire</v>
          </cell>
          <cell r="H7644" t="str">
            <v>South West</v>
          </cell>
          <cell r="I7644">
            <v>120057</v>
          </cell>
          <cell r="J7644" t="str">
            <v>ST. LAURENCE SCHOOL ACADEMY TRUST</v>
          </cell>
          <cell r="K7644" t="str">
            <v>Academy</v>
          </cell>
          <cell r="M7644">
            <v>120057</v>
          </cell>
          <cell r="N7644" t="str">
            <v>ST LAURENCE SCHOOL</v>
          </cell>
          <cell r="O7644" t="str">
            <v>ACADEMY</v>
          </cell>
          <cell r="P7644">
            <v>8654537</v>
          </cell>
          <cell r="Q7644" t="str">
            <v>ACADEMY Converter</v>
          </cell>
          <cell r="T7644" t="str">
            <v>ACADEMY</v>
          </cell>
        </row>
        <row r="7645">
          <cell r="A7645">
            <v>21864</v>
          </cell>
          <cell r="B7645">
            <v>119550</v>
          </cell>
          <cell r="C7645" t="str">
            <v>SHELDON SCHOOL</v>
          </cell>
          <cell r="D7645">
            <v>865</v>
          </cell>
          <cell r="E7645" t="str">
            <v>Wiltshire</v>
          </cell>
          <cell r="F7645" t="str">
            <v>WEST</v>
          </cell>
          <cell r="G7645" t="str">
            <v>Wiltshire</v>
          </cell>
          <cell r="H7645" t="str">
            <v>South West</v>
          </cell>
          <cell r="I7645">
            <v>119550</v>
          </cell>
          <cell r="J7645" t="str">
            <v>SHELDON SCHOOL</v>
          </cell>
          <cell r="K7645" t="str">
            <v>Academy</v>
          </cell>
          <cell r="M7645">
            <v>119550</v>
          </cell>
          <cell r="N7645" t="str">
            <v>SHELDON SCHOOL</v>
          </cell>
          <cell r="O7645" t="str">
            <v>ACADEMY</v>
          </cell>
          <cell r="P7645">
            <v>8655404</v>
          </cell>
          <cell r="Q7645" t="str">
            <v>ACADEMY Converter</v>
          </cell>
          <cell r="T7645" t="str">
            <v>ACADEMY</v>
          </cell>
        </row>
        <row r="7646">
          <cell r="A7646">
            <v>21865</v>
          </cell>
          <cell r="B7646">
            <v>114308</v>
          </cell>
          <cell r="C7646" t="str">
            <v>St John's Marlborough</v>
          </cell>
          <cell r="D7646">
            <v>865</v>
          </cell>
          <cell r="E7646" t="str">
            <v>Wiltshire</v>
          </cell>
          <cell r="F7646" t="str">
            <v>WEST</v>
          </cell>
          <cell r="G7646" t="str">
            <v>Wiltshire</v>
          </cell>
          <cell r="H7646" t="str">
            <v>South West</v>
          </cell>
          <cell r="I7646">
            <v>114308</v>
          </cell>
          <cell r="J7646" t="str">
            <v>ST JOHN'S MARLBOROUGH</v>
          </cell>
          <cell r="K7646" t="str">
            <v>School Sixth Form</v>
          </cell>
          <cell r="M7646">
            <v>111443</v>
          </cell>
          <cell r="N7646" t="str">
            <v>ST JOHN'S MARLBOROUGH</v>
          </cell>
          <cell r="O7646" t="str">
            <v>ACADEMY</v>
          </cell>
          <cell r="P7646">
            <v>8655405</v>
          </cell>
          <cell r="Q7646" t="str">
            <v>ACADEMY Converter</v>
          </cell>
          <cell r="T7646" t="str">
            <v>ACADEMY</v>
          </cell>
        </row>
        <row r="7647">
          <cell r="A7647">
            <v>21866</v>
          </cell>
          <cell r="B7647">
            <v>120571</v>
          </cell>
          <cell r="C7647" t="str">
            <v>THE JOHN BENTLEY SCHOOL</v>
          </cell>
          <cell r="D7647">
            <v>865</v>
          </cell>
          <cell r="E7647" t="str">
            <v>Wiltshire</v>
          </cell>
          <cell r="F7647" t="str">
            <v>WEST</v>
          </cell>
          <cell r="G7647" t="str">
            <v>Wiltshire</v>
          </cell>
          <cell r="H7647" t="str">
            <v>South West</v>
          </cell>
          <cell r="I7647">
            <v>120571</v>
          </cell>
          <cell r="J7647" t="str">
            <v>THE JOHN BENTLEY SCHOOL</v>
          </cell>
          <cell r="K7647" t="str">
            <v>Academy</v>
          </cell>
          <cell r="M7647">
            <v>120571</v>
          </cell>
          <cell r="N7647" t="str">
            <v>THE JOHN BENTLEY SCHOOL</v>
          </cell>
          <cell r="O7647" t="str">
            <v>ACADEMY</v>
          </cell>
          <cell r="P7647">
            <v>8655406</v>
          </cell>
          <cell r="Q7647" t="str">
            <v>ACADEMY Converter</v>
          </cell>
          <cell r="T7647" t="str">
            <v>ACADEMY</v>
          </cell>
        </row>
        <row r="7648">
          <cell r="A7648">
            <v>21867</v>
          </cell>
          <cell r="B7648">
            <v>114300</v>
          </cell>
          <cell r="C7648" t="str">
            <v>DEVIZES SCHOOL</v>
          </cell>
          <cell r="D7648">
            <v>865</v>
          </cell>
          <cell r="E7648" t="str">
            <v>Wiltshire</v>
          </cell>
          <cell r="F7648" t="str">
            <v>WEST</v>
          </cell>
          <cell r="G7648" t="str">
            <v>Wiltshire</v>
          </cell>
          <cell r="H7648" t="str">
            <v>South West</v>
          </cell>
          <cell r="I7648">
            <v>114300</v>
          </cell>
          <cell r="J7648" t="str">
            <v>DEVIZES SCHOOL</v>
          </cell>
          <cell r="K7648" t="str">
            <v>School Sixth Form</v>
          </cell>
          <cell r="M7648">
            <v>111451</v>
          </cell>
          <cell r="N7648" t="str">
            <v>DEVIZES SCHOOL</v>
          </cell>
          <cell r="O7648" t="str">
            <v>ACADEMY</v>
          </cell>
          <cell r="P7648">
            <v>8655411</v>
          </cell>
          <cell r="Q7648" t="str">
            <v>ACADEMY Converter</v>
          </cell>
          <cell r="T7648" t="str">
            <v>ACADEMY</v>
          </cell>
        </row>
        <row r="7649">
          <cell r="A7649">
            <v>21870</v>
          </cell>
          <cell r="B7649">
            <v>111710</v>
          </cell>
          <cell r="C7649" t="str">
            <v>Hardenhuish School</v>
          </cell>
          <cell r="D7649">
            <v>865</v>
          </cell>
          <cell r="E7649" t="str">
            <v>Wiltshire</v>
          </cell>
          <cell r="F7649" t="str">
            <v>WEST</v>
          </cell>
          <cell r="G7649" t="str">
            <v>Wiltshire</v>
          </cell>
          <cell r="H7649" t="str">
            <v>South West</v>
          </cell>
          <cell r="I7649">
            <v>111710</v>
          </cell>
          <cell r="J7649" t="str">
            <v>HARDENHUISH SCHOOL LIMITED</v>
          </cell>
          <cell r="K7649" t="str">
            <v>Academy</v>
          </cell>
          <cell r="M7649">
            <v>111710</v>
          </cell>
          <cell r="N7649" t="str">
            <v>HARDENHUISH SCHOOL</v>
          </cell>
          <cell r="O7649" t="str">
            <v>ACADEMY</v>
          </cell>
          <cell r="P7649">
            <v>8655414</v>
          </cell>
          <cell r="Q7649" t="str">
            <v>ACADEMY Converter</v>
          </cell>
          <cell r="T7649" t="str">
            <v>ACADEMY</v>
          </cell>
        </row>
        <row r="7650">
          <cell r="A7650">
            <v>21871</v>
          </cell>
          <cell r="B7650">
            <v>111713</v>
          </cell>
          <cell r="C7650" t="str">
            <v>Matravers School</v>
          </cell>
          <cell r="D7650">
            <v>865</v>
          </cell>
          <cell r="E7650" t="str">
            <v>Wiltshire</v>
          </cell>
          <cell r="F7650" t="str">
            <v>WEST</v>
          </cell>
          <cell r="G7650" t="str">
            <v>Wiltshire</v>
          </cell>
          <cell r="H7650" t="str">
            <v>South West</v>
          </cell>
          <cell r="I7650">
            <v>111713</v>
          </cell>
          <cell r="J7650" t="str">
            <v>MATRAVERS SCHOOL</v>
          </cell>
          <cell r="K7650" t="str">
            <v>School Sixth Form</v>
          </cell>
          <cell r="M7650">
            <v>111713</v>
          </cell>
          <cell r="N7650" t="str">
            <v>MATRAVERS SCHOOL</v>
          </cell>
          <cell r="O7650" t="str">
            <v>SCHOOL SIXTH FORM</v>
          </cell>
          <cell r="P7650" t="str">
            <v/>
          </cell>
          <cell r="Q7650" t="str">
            <v/>
          </cell>
          <cell r="T7650" t="str">
            <v>SCHOOL SIXTH FORM</v>
          </cell>
        </row>
        <row r="7651">
          <cell r="A7651">
            <v>21872</v>
          </cell>
          <cell r="B7651">
            <v>118900</v>
          </cell>
          <cell r="C7651" t="str">
            <v>The Wellington Academy</v>
          </cell>
          <cell r="D7651">
            <v>865</v>
          </cell>
          <cell r="E7651" t="str">
            <v>Wiltshire</v>
          </cell>
          <cell r="F7651" t="str">
            <v>WEST</v>
          </cell>
          <cell r="G7651" t="str">
            <v>Wiltshire</v>
          </cell>
          <cell r="H7651" t="str">
            <v>South West</v>
          </cell>
          <cell r="I7651">
            <v>118900</v>
          </cell>
          <cell r="J7651" t="str">
            <v>THE WELLINGTON ACADEMY</v>
          </cell>
          <cell r="K7651" t="str">
            <v>Academy</v>
          </cell>
          <cell r="M7651">
            <v>118900</v>
          </cell>
          <cell r="N7651" t="str">
            <v>THE WELLINGTON ACADEMY</v>
          </cell>
          <cell r="O7651" t="str">
            <v>ACADEMY</v>
          </cell>
          <cell r="P7651">
            <v>8656905</v>
          </cell>
          <cell r="Q7651" t="str">
            <v>ACADEMY Sponsored</v>
          </cell>
          <cell r="T7651" t="str">
            <v>ACADEMY</v>
          </cell>
        </row>
        <row r="7652">
          <cell r="A7652">
            <v>21873</v>
          </cell>
          <cell r="B7652">
            <v>119238</v>
          </cell>
          <cell r="C7652" t="str">
            <v>Sarum Academy</v>
          </cell>
          <cell r="D7652">
            <v>865</v>
          </cell>
          <cell r="E7652" t="str">
            <v>Wiltshire</v>
          </cell>
          <cell r="F7652" t="str">
            <v>WEST</v>
          </cell>
          <cell r="G7652" t="str">
            <v>Wiltshire</v>
          </cell>
          <cell r="H7652" t="str">
            <v>South West</v>
          </cell>
          <cell r="I7652">
            <v>119238</v>
          </cell>
          <cell r="J7652" t="str">
            <v>SARUM ACADEMY</v>
          </cell>
          <cell r="K7652" t="str">
            <v>Academy</v>
          </cell>
          <cell r="M7652">
            <v>119238</v>
          </cell>
          <cell r="N7652" t="str">
            <v>SARUM ACADEMY</v>
          </cell>
          <cell r="O7652" t="str">
            <v>ACADEMY</v>
          </cell>
          <cell r="P7652">
            <v>8656906</v>
          </cell>
          <cell r="Q7652" t="str">
            <v>ACADEMY Sponsored</v>
          </cell>
          <cell r="T7652" t="str">
            <v>ACADEMY</v>
          </cell>
        </row>
        <row r="7653">
          <cell r="A7653">
            <v>21874</v>
          </cell>
          <cell r="B7653">
            <v>8657002</v>
          </cell>
          <cell r="C7653" t="str">
            <v>Rowdeford Special School</v>
          </cell>
          <cell r="D7653">
            <v>865</v>
          </cell>
          <cell r="E7653" t="str">
            <v>Wiltshire</v>
          </cell>
          <cell r="F7653" t="str">
            <v>WEST</v>
          </cell>
          <cell r="G7653" t="str">
            <v>Wiltshire</v>
          </cell>
          <cell r="H7653" t="str">
            <v>South West</v>
          </cell>
          <cell r="I7653">
            <v>8657002</v>
          </cell>
          <cell r="J7653" t="str">
            <v>Rowdeford Special School</v>
          </cell>
          <cell r="K7653" t="str">
            <v>Pre 16</v>
          </cell>
          <cell r="M7653">
            <v>8657002</v>
          </cell>
          <cell r="N7653" t="str">
            <v>ROWDEFORD SPECIAL SCHOOL</v>
          </cell>
          <cell r="O7653" t="str">
            <v>PRE-16</v>
          </cell>
          <cell r="P7653" t="str">
            <v/>
          </cell>
          <cell r="Q7653" t="str">
            <v/>
          </cell>
          <cell r="T7653" t="str">
            <v>PRE-16</v>
          </cell>
        </row>
        <row r="7654">
          <cell r="A7654">
            <v>21875</v>
          </cell>
          <cell r="B7654">
            <v>123551</v>
          </cell>
          <cell r="C7654" t="str">
            <v>Exeter House Special School</v>
          </cell>
          <cell r="D7654">
            <v>865</v>
          </cell>
          <cell r="E7654" t="str">
            <v>Wiltshire</v>
          </cell>
          <cell r="F7654" t="str">
            <v>WEST</v>
          </cell>
          <cell r="G7654" t="str">
            <v>Wiltshire</v>
          </cell>
          <cell r="H7654" t="str">
            <v>South West</v>
          </cell>
          <cell r="I7654">
            <v>123551</v>
          </cell>
          <cell r="J7654" t="str">
            <v xml:space="preserve">EXETER HOUSE SPECIAL SCHOOL </v>
          </cell>
          <cell r="K7654" t="str">
            <v>MSS</v>
          </cell>
          <cell r="M7654">
            <v>123551</v>
          </cell>
          <cell r="N7654" t="str">
            <v xml:space="preserve">EXETER HOUSE SPECIAL SCHOOL </v>
          </cell>
          <cell r="O7654" t="str">
            <v>MSS</v>
          </cell>
          <cell r="P7654" t="str">
            <v/>
          </cell>
          <cell r="Q7654" t="str">
            <v/>
          </cell>
          <cell r="T7654" t="str">
            <v>MSS</v>
          </cell>
        </row>
        <row r="7655">
          <cell r="A7655">
            <v>21876</v>
          </cell>
          <cell r="B7655">
            <v>8657009</v>
          </cell>
          <cell r="C7655" t="str">
            <v>ST. NICHOLAS SCHOOL</v>
          </cell>
          <cell r="D7655">
            <v>865</v>
          </cell>
          <cell r="E7655" t="str">
            <v>Wiltshire</v>
          </cell>
          <cell r="F7655" t="str">
            <v>WEST</v>
          </cell>
          <cell r="G7655" t="str">
            <v>Wiltshire</v>
          </cell>
          <cell r="H7655" t="str">
            <v>South West</v>
          </cell>
          <cell r="I7655">
            <v>8657009</v>
          </cell>
          <cell r="J7655" t="str">
            <v>ST. NICHOLAS SCHOOL</v>
          </cell>
          <cell r="K7655" t="str">
            <v>School Sixth Form</v>
          </cell>
          <cell r="M7655">
            <v>123552</v>
          </cell>
          <cell r="N7655" t="str">
            <v>ST. NICHOLAS SCHOOL</v>
          </cell>
          <cell r="O7655" t="str">
            <v>MSS</v>
          </cell>
          <cell r="P7655" t="str">
            <v/>
          </cell>
          <cell r="Q7655" t="str">
            <v/>
          </cell>
          <cell r="T7655" t="str">
            <v>MSS</v>
          </cell>
        </row>
        <row r="7656">
          <cell r="A7656">
            <v>21877</v>
          </cell>
          <cell r="B7656">
            <v>123553</v>
          </cell>
          <cell r="C7656" t="str">
            <v>Larkrise School</v>
          </cell>
          <cell r="D7656">
            <v>865</v>
          </cell>
          <cell r="E7656" t="str">
            <v>Wiltshire</v>
          </cell>
          <cell r="F7656" t="str">
            <v>WEST</v>
          </cell>
          <cell r="G7656" t="str">
            <v>Wiltshire</v>
          </cell>
          <cell r="H7656" t="str">
            <v>South West</v>
          </cell>
          <cell r="I7656">
            <v>123553</v>
          </cell>
          <cell r="J7656" t="str">
            <v xml:space="preserve">LARKRISE SCHOOL </v>
          </cell>
          <cell r="K7656" t="str">
            <v>MSS</v>
          </cell>
          <cell r="M7656">
            <v>123553</v>
          </cell>
          <cell r="N7656" t="str">
            <v xml:space="preserve">LARKRISE SCHOOL </v>
          </cell>
          <cell r="O7656" t="str">
            <v>MSS</v>
          </cell>
          <cell r="P7656" t="str">
            <v/>
          </cell>
          <cell r="Q7656" t="str">
            <v/>
          </cell>
          <cell r="T7656" t="str">
            <v>MSS</v>
          </cell>
        </row>
        <row r="7657">
          <cell r="A7657">
            <v>21878</v>
          </cell>
          <cell r="B7657">
            <v>119980</v>
          </cell>
          <cell r="C7657" t="str">
            <v>St Joseph's Catholic College</v>
          </cell>
          <cell r="D7657">
            <v>866</v>
          </cell>
          <cell r="E7657" t="str">
            <v>Swindon</v>
          </cell>
          <cell r="F7657" t="str">
            <v>WEST</v>
          </cell>
          <cell r="G7657" t="str">
            <v>Wiltshire</v>
          </cell>
          <cell r="H7657" t="str">
            <v>South West</v>
          </cell>
          <cell r="I7657">
            <v>119980</v>
          </cell>
          <cell r="J7657" t="str">
            <v>ST JOSEPH'S CATHOLIC COLLEGE</v>
          </cell>
          <cell r="K7657" t="str">
            <v>Academy</v>
          </cell>
          <cell r="M7657">
            <v>119980</v>
          </cell>
          <cell r="N7657" t="str">
            <v>ST JOSEPH'S CATHOLIC COLLEGE</v>
          </cell>
          <cell r="O7657" t="str">
            <v>ACADEMY</v>
          </cell>
          <cell r="P7657">
            <v>8665409</v>
          </cell>
          <cell r="Q7657" t="str">
            <v>ACADEMY Converter</v>
          </cell>
          <cell r="T7657" t="str">
            <v>ACADEMY</v>
          </cell>
        </row>
        <row r="7658">
          <cell r="A7658">
            <v>21880</v>
          </cell>
          <cell r="B7658">
            <v>8667012</v>
          </cell>
          <cell r="C7658" t="str">
            <v>UPLANDS SCHOOL</v>
          </cell>
          <cell r="D7658">
            <v>866</v>
          </cell>
          <cell r="E7658" t="str">
            <v>Swindon</v>
          </cell>
          <cell r="F7658" t="str">
            <v>WEST</v>
          </cell>
          <cell r="G7658" t="str">
            <v>Wiltshire</v>
          </cell>
          <cell r="H7658" t="str">
            <v>South West</v>
          </cell>
          <cell r="I7658">
            <v>8667012</v>
          </cell>
          <cell r="J7658" t="str">
            <v>UPLANDS SCHOOL</v>
          </cell>
          <cell r="K7658" t="str">
            <v>School Sixth Form</v>
          </cell>
          <cell r="M7658">
            <v>123555</v>
          </cell>
          <cell r="N7658" t="str">
            <v>UPLANDS SCHOOL</v>
          </cell>
          <cell r="O7658" t="str">
            <v>MSS</v>
          </cell>
          <cell r="P7658" t="str">
            <v/>
          </cell>
          <cell r="Q7658" t="str">
            <v/>
          </cell>
          <cell r="T7658" t="str">
            <v>MSS</v>
          </cell>
        </row>
        <row r="7659">
          <cell r="A7659">
            <v>21885</v>
          </cell>
          <cell r="B7659">
            <v>123728</v>
          </cell>
          <cell r="C7659" t="str">
            <v>The West of England School and College</v>
          </cell>
          <cell r="D7659">
            <v>878</v>
          </cell>
          <cell r="E7659" t="str">
            <v>Devon</v>
          </cell>
          <cell r="F7659" t="str">
            <v>WEST</v>
          </cell>
          <cell r="G7659" t="str">
            <v>Wiltshire</v>
          </cell>
          <cell r="H7659" t="str">
            <v>South West</v>
          </cell>
          <cell r="I7659">
            <v>123728</v>
          </cell>
          <cell r="J7659" t="str">
            <v xml:space="preserve">WEST OF ENGLAND SCHOOL FOR CHILDREN WITH LITTLE OR NO SIGHT </v>
          </cell>
          <cell r="K7659" t="str">
            <v>NMSS</v>
          </cell>
          <cell r="M7659">
            <v>123728</v>
          </cell>
          <cell r="N7659" t="str">
            <v xml:space="preserve">WEST OF ENGLAND SCHOOL FOR CHILDREN WITH LITTLE OR NO SIGHT </v>
          </cell>
          <cell r="O7659" t="str">
            <v>NMSS</v>
          </cell>
          <cell r="P7659" t="str">
            <v/>
          </cell>
          <cell r="Q7659" t="str">
            <v/>
          </cell>
          <cell r="T7659" t="str">
            <v>NMSS</v>
          </cell>
        </row>
        <row r="7660">
          <cell r="A7660">
            <v>21886</v>
          </cell>
          <cell r="B7660">
            <v>888002</v>
          </cell>
          <cell r="C7660" t="str">
            <v>Exeter Royal Academy for Deaf Education</v>
          </cell>
          <cell r="D7660">
            <v>878</v>
          </cell>
          <cell r="E7660" t="str">
            <v>Devon</v>
          </cell>
          <cell r="F7660" t="str">
            <v>WEST</v>
          </cell>
          <cell r="G7660" t="str">
            <v>Wiltshire</v>
          </cell>
          <cell r="H7660" t="str">
            <v>South West</v>
          </cell>
          <cell r="I7660">
            <v>888002</v>
          </cell>
          <cell r="J7660" t="str">
            <v>Exeter Royal Academy for Deaf Education</v>
          </cell>
          <cell r="K7660" t="str">
            <v>NMSS</v>
          </cell>
          <cell r="M7660">
            <v>123922</v>
          </cell>
          <cell r="N7660" t="str">
            <v>EXETER ROYAL ACADEMY FOR DEAF EDUCATION</v>
          </cell>
          <cell r="O7660" t="str">
            <v>NMSS</v>
          </cell>
          <cell r="P7660" t="str">
            <v/>
          </cell>
          <cell r="Q7660" t="str">
            <v/>
          </cell>
          <cell r="T7660" t="str">
            <v>NMSS</v>
          </cell>
        </row>
        <row r="7661">
          <cell r="A7661">
            <v>21887</v>
          </cell>
          <cell r="B7661">
            <v>888003</v>
          </cell>
          <cell r="C7661" t="str">
            <v>New College Worcester</v>
          </cell>
          <cell r="D7661">
            <v>885</v>
          </cell>
          <cell r="E7661" t="str">
            <v>Worcestershire</v>
          </cell>
          <cell r="F7661" t="str">
            <v>WEST</v>
          </cell>
          <cell r="G7661" t="str">
            <v>Wiltshire</v>
          </cell>
          <cell r="H7661" t="str">
            <v>South West</v>
          </cell>
          <cell r="I7661">
            <v>888003</v>
          </cell>
          <cell r="J7661" t="str">
            <v>New College Worcester</v>
          </cell>
          <cell r="K7661" t="str">
            <v>NMSS</v>
          </cell>
          <cell r="M7661">
            <v>124200</v>
          </cell>
          <cell r="N7661" t="str">
            <v>NEW COLLEGE WORCESTER</v>
          </cell>
          <cell r="O7661" t="str">
            <v>NMSS</v>
          </cell>
          <cell r="P7661" t="str">
            <v/>
          </cell>
          <cell r="Q7661" t="str">
            <v/>
          </cell>
          <cell r="T7661" t="str">
            <v>NMSS</v>
          </cell>
        </row>
        <row r="7662">
          <cell r="A7662">
            <v>21895</v>
          </cell>
          <cell r="B7662">
            <v>122188</v>
          </cell>
          <cell r="C7662" t="str">
            <v>St Rose's Special School</v>
          </cell>
          <cell r="D7662">
            <v>916</v>
          </cell>
          <cell r="E7662" t="str">
            <v>Gloucestershire</v>
          </cell>
          <cell r="F7662" t="str">
            <v>WEST</v>
          </cell>
          <cell r="G7662" t="str">
            <v>Wiltshire</v>
          </cell>
          <cell r="H7662" t="str">
            <v>South West</v>
          </cell>
          <cell r="I7662">
            <v>122188</v>
          </cell>
          <cell r="J7662" t="str">
            <v>ST ROSE'S SPECIAL SCHOOL</v>
          </cell>
          <cell r="K7662" t="str">
            <v>NMSS</v>
          </cell>
          <cell r="M7662">
            <v>122188</v>
          </cell>
          <cell r="N7662" t="str">
            <v>ST ROSE'S SPECIAL SCHOOL</v>
          </cell>
          <cell r="O7662" t="str">
            <v>NMSS</v>
          </cell>
          <cell r="P7662" t="str">
            <v/>
          </cell>
          <cell r="Q7662" t="str">
            <v/>
          </cell>
          <cell r="T7662" t="str">
            <v>NMSS</v>
          </cell>
        </row>
        <row r="7663">
          <cell r="A7663">
            <v>21901</v>
          </cell>
          <cell r="B7663">
            <v>8856023</v>
          </cell>
          <cell r="C7663" t="str">
            <v>Bredon School</v>
          </cell>
          <cell r="D7663">
            <v>885</v>
          </cell>
          <cell r="E7663" t="str">
            <v>Worcestershire</v>
          </cell>
          <cell r="F7663" t="str">
            <v>WEST</v>
          </cell>
          <cell r="G7663" t="str">
            <v>Wiltshire</v>
          </cell>
          <cell r="H7663" t="str">
            <v>South West</v>
          </cell>
          <cell r="I7663" t="str">
            <v/>
          </cell>
          <cell r="J7663" t="str">
            <v/>
          </cell>
          <cell r="K7663" t="str">
            <v/>
          </cell>
          <cell r="M7663">
            <v>8856023</v>
          </cell>
          <cell r="N7663" t="str">
            <v>BREDON SCHOOL</v>
          </cell>
          <cell r="O7663" t="str">
            <v>ISS</v>
          </cell>
          <cell r="P7663" t="str">
            <v/>
          </cell>
          <cell r="Q7663" t="str">
            <v/>
          </cell>
          <cell r="T7663" t="str">
            <v>ISS</v>
          </cell>
        </row>
        <row r="7664">
          <cell r="A7664">
            <v>21902</v>
          </cell>
          <cell r="B7664">
            <v>8506017</v>
          </cell>
          <cell r="C7664" t="str">
            <v>Coxlease School</v>
          </cell>
          <cell r="D7664">
            <v>850</v>
          </cell>
          <cell r="E7664" t="str">
            <v>Hampshire</v>
          </cell>
          <cell r="F7664" t="str">
            <v>WEST</v>
          </cell>
          <cell r="G7664" t="str">
            <v>Wiltshire</v>
          </cell>
          <cell r="H7664" t="str">
            <v>South West</v>
          </cell>
          <cell r="I7664">
            <v>8506017</v>
          </cell>
          <cell r="J7664" t="str">
            <v>COXLEASE SCHOOL</v>
          </cell>
          <cell r="K7664">
            <v>0</v>
          </cell>
          <cell r="M7664">
            <v>8506017</v>
          </cell>
          <cell r="N7664" t="str">
            <v>COXLEASE SCHOOL</v>
          </cell>
          <cell r="O7664" t="str">
            <v>ISS</v>
          </cell>
          <cell r="P7664" t="str">
            <v/>
          </cell>
          <cell r="Q7664" t="str">
            <v/>
          </cell>
          <cell r="T7664" t="str">
            <v>ISS</v>
          </cell>
        </row>
        <row r="7665">
          <cell r="A7665">
            <v>21903</v>
          </cell>
          <cell r="B7665">
            <v>9337019</v>
          </cell>
          <cell r="C7665" t="str">
            <v>Critchill School</v>
          </cell>
          <cell r="D7665">
            <v>933</v>
          </cell>
          <cell r="E7665" t="str">
            <v>Somerset</v>
          </cell>
          <cell r="F7665" t="str">
            <v>WEST</v>
          </cell>
          <cell r="G7665" t="str">
            <v>Wiltshire</v>
          </cell>
          <cell r="H7665" t="str">
            <v>South West</v>
          </cell>
          <cell r="I7665">
            <v>123751</v>
          </cell>
          <cell r="J7665" t="str">
            <v>Critchill School</v>
          </cell>
          <cell r="K7665" t="str">
            <v>School Sixth Form</v>
          </cell>
          <cell r="M7665">
            <v>123751</v>
          </cell>
          <cell r="N7665" t="str">
            <v>CRITCHILL SCHOOL</v>
          </cell>
          <cell r="O7665" t="str">
            <v>MSS</v>
          </cell>
          <cell r="P7665" t="str">
            <v/>
          </cell>
          <cell r="Q7665" t="str">
            <v/>
          </cell>
          <cell r="T7665" t="str">
            <v>MSS</v>
          </cell>
        </row>
        <row r="7666">
          <cell r="A7666">
            <v>21904</v>
          </cell>
          <cell r="B7666">
            <v>116636</v>
          </cell>
          <cell r="C7666" t="str">
            <v>Crossways Sixth Form</v>
          </cell>
          <cell r="D7666">
            <v>209</v>
          </cell>
          <cell r="E7666" t="str">
            <v>Lewisham</v>
          </cell>
          <cell r="F7666" t="str">
            <v>SOUTH</v>
          </cell>
          <cell r="G7666" t="str">
            <v>Wiltshire</v>
          </cell>
          <cell r="H7666" t="str">
            <v>South West</v>
          </cell>
          <cell r="I7666">
            <v>116636</v>
          </cell>
          <cell r="J7666" t="str">
            <v>CROSSWAYS ACADEMY</v>
          </cell>
          <cell r="K7666">
            <v>0</v>
          </cell>
          <cell r="M7666">
            <v>108369</v>
          </cell>
          <cell r="N7666" t="str">
            <v>CHRIST THE KING SIXTH FORM COLLEGE</v>
          </cell>
          <cell r="O7666" t="str">
            <v>FE</v>
          </cell>
          <cell r="P7666" t="str">
            <v/>
          </cell>
          <cell r="Q7666" t="str">
            <v/>
          </cell>
          <cell r="T7666" t="str">
            <v>FE</v>
          </cell>
        </row>
        <row r="7667">
          <cell r="A7667">
            <v>21905</v>
          </cell>
          <cell r="B7667">
            <v>8506058</v>
          </cell>
          <cell r="C7667" t="str">
            <v>Grateley House School</v>
          </cell>
          <cell r="D7667">
            <v>850</v>
          </cell>
          <cell r="E7667" t="str">
            <v>Hampshire</v>
          </cell>
          <cell r="F7667" t="str">
            <v>NORTH</v>
          </cell>
          <cell r="G7667" t="str">
            <v>Wiltshire</v>
          </cell>
          <cell r="H7667" t="str">
            <v>South West</v>
          </cell>
          <cell r="I7667">
            <v>8506058</v>
          </cell>
          <cell r="J7667" t="str">
            <v>GRATELEY HOUSE SCHOOL</v>
          </cell>
          <cell r="K7667">
            <v>0</v>
          </cell>
          <cell r="M7667">
            <v>8506058</v>
          </cell>
          <cell r="N7667" t="str">
            <v>GRATELEY HOUSE SCHOOL</v>
          </cell>
          <cell r="O7667" t="str">
            <v>ISS</v>
          </cell>
          <cell r="P7667" t="str">
            <v/>
          </cell>
          <cell r="Q7667" t="str">
            <v/>
          </cell>
          <cell r="T7667" t="str">
            <v>ISS</v>
          </cell>
        </row>
        <row r="7668">
          <cell r="A7668">
            <v>21906</v>
          </cell>
          <cell r="B7668">
            <v>8506035</v>
          </cell>
          <cell r="C7668" t="str">
            <v>Hampshire Collegiate School</v>
          </cell>
          <cell r="D7668">
            <v>850</v>
          </cell>
          <cell r="E7668" t="str">
            <v>Hampshire</v>
          </cell>
          <cell r="F7668" t="str">
            <v>WEST</v>
          </cell>
          <cell r="G7668" t="str">
            <v>Wiltshire</v>
          </cell>
          <cell r="H7668" t="str">
            <v>South West</v>
          </cell>
          <cell r="I7668">
            <v>8506035</v>
          </cell>
          <cell r="J7668" t="str">
            <v>HAMPSHIRE COLLEGIATE SCHOOL</v>
          </cell>
          <cell r="K7668">
            <v>0</v>
          </cell>
          <cell r="M7668">
            <v>8506035</v>
          </cell>
          <cell r="N7668" t="str">
            <v>HAMPSHIRE COLLEGIATE SCHOOL</v>
          </cell>
          <cell r="O7668" t="str">
            <v>ISS</v>
          </cell>
          <cell r="P7668" t="str">
            <v/>
          </cell>
          <cell r="Q7668" t="str">
            <v/>
          </cell>
          <cell r="T7668" t="str">
            <v>ISS</v>
          </cell>
        </row>
        <row r="7669">
          <cell r="A7669">
            <v>21907</v>
          </cell>
          <cell r="B7669">
            <v>8506031</v>
          </cell>
          <cell r="C7669" t="str">
            <v>Hill House School</v>
          </cell>
          <cell r="D7669">
            <v>850</v>
          </cell>
          <cell r="E7669" t="str">
            <v>Hampshire</v>
          </cell>
          <cell r="F7669" t="str">
            <v>NORTH</v>
          </cell>
          <cell r="G7669" t="str">
            <v>Wiltshire</v>
          </cell>
          <cell r="H7669" t="str">
            <v>South West</v>
          </cell>
          <cell r="I7669">
            <v>8506031</v>
          </cell>
          <cell r="J7669" t="str">
            <v>HILL HOUSE SCHOOL</v>
          </cell>
          <cell r="K7669">
            <v>0</v>
          </cell>
          <cell r="M7669">
            <v>8506031</v>
          </cell>
          <cell r="N7669" t="str">
            <v>HILL HOUSE SCHOOL</v>
          </cell>
          <cell r="O7669" t="str">
            <v>ISS</v>
          </cell>
          <cell r="P7669" t="str">
            <v/>
          </cell>
          <cell r="Q7669" t="str">
            <v/>
          </cell>
          <cell r="T7669" t="str">
            <v>ISS</v>
          </cell>
        </row>
        <row r="7670">
          <cell r="A7670">
            <v>21908</v>
          </cell>
          <cell r="B7670">
            <v>115497</v>
          </cell>
          <cell r="C7670" t="str">
            <v>Hope Lodge School</v>
          </cell>
          <cell r="D7670">
            <v>852</v>
          </cell>
          <cell r="E7670" t="str">
            <v>Southampton</v>
          </cell>
          <cell r="F7670" t="str">
            <v>SOUTH</v>
          </cell>
          <cell r="G7670" t="str">
            <v>Wiltshire</v>
          </cell>
          <cell r="H7670" t="str">
            <v>South West</v>
          </cell>
          <cell r="I7670">
            <v>115497</v>
          </cell>
          <cell r="J7670" t="str">
            <v>HOPE LODGE SCHOOL</v>
          </cell>
          <cell r="K7670" t="str">
            <v>ISP</v>
          </cell>
          <cell r="M7670">
            <v>115497</v>
          </cell>
          <cell r="N7670" t="str">
            <v>HOPE LODGE SCHOOL</v>
          </cell>
          <cell r="O7670" t="str">
            <v>ISP</v>
          </cell>
          <cell r="P7670" t="str">
            <v/>
          </cell>
          <cell r="Q7670" t="str">
            <v/>
          </cell>
          <cell r="T7670" t="str">
            <v>ISP</v>
          </cell>
        </row>
        <row r="7671">
          <cell r="A7671">
            <v>21911</v>
          </cell>
          <cell r="B7671">
            <v>9336185</v>
          </cell>
          <cell r="C7671" t="str">
            <v>Mark College</v>
          </cell>
          <cell r="D7671">
            <v>933</v>
          </cell>
          <cell r="E7671" t="str">
            <v>Somerset</v>
          </cell>
          <cell r="F7671" t="str">
            <v>WEST</v>
          </cell>
          <cell r="G7671" t="str">
            <v>Wiltshire</v>
          </cell>
          <cell r="H7671" t="str">
            <v>South West</v>
          </cell>
          <cell r="I7671" t="str">
            <v/>
          </cell>
          <cell r="J7671" t="str">
            <v/>
          </cell>
          <cell r="K7671" t="str">
            <v/>
          </cell>
          <cell r="M7671">
            <v>9336185</v>
          </cell>
          <cell r="N7671" t="str">
            <v>MARK COLLEGE</v>
          </cell>
          <cell r="O7671" t="str">
            <v>ISS</v>
          </cell>
          <cell r="P7671" t="str">
            <v/>
          </cell>
          <cell r="Q7671" t="str">
            <v/>
          </cell>
          <cell r="T7671" t="str">
            <v>ISS</v>
          </cell>
        </row>
        <row r="7672">
          <cell r="A7672">
            <v>21913</v>
          </cell>
          <cell r="B7672">
            <v>9336200</v>
          </cell>
          <cell r="C7672" t="str">
            <v>North Hill House</v>
          </cell>
          <cell r="D7672">
            <v>933</v>
          </cell>
          <cell r="E7672" t="str">
            <v>Somerset</v>
          </cell>
          <cell r="F7672" t="str">
            <v>WEST</v>
          </cell>
          <cell r="G7672" t="str">
            <v>Wiltshire</v>
          </cell>
          <cell r="H7672" t="str">
            <v>South West</v>
          </cell>
          <cell r="I7672" t="str">
            <v/>
          </cell>
          <cell r="J7672" t="str">
            <v/>
          </cell>
          <cell r="K7672" t="str">
            <v/>
          </cell>
          <cell r="M7672">
            <v>9336200</v>
          </cell>
          <cell r="N7672" t="str">
            <v>NORTH HILL HOUSE</v>
          </cell>
          <cell r="O7672" t="str">
            <v>ISS</v>
          </cell>
          <cell r="P7672" t="str">
            <v/>
          </cell>
          <cell r="Q7672" t="str">
            <v/>
          </cell>
          <cell r="T7672" t="str">
            <v>ISS</v>
          </cell>
        </row>
        <row r="7673">
          <cell r="A7673">
            <v>21914</v>
          </cell>
          <cell r="B7673">
            <v>114505</v>
          </cell>
          <cell r="C7673" t="str">
            <v>Norton Hill school</v>
          </cell>
          <cell r="D7673">
            <v>800</v>
          </cell>
          <cell r="E7673" t="str">
            <v>Bath and North East Somerset</v>
          </cell>
          <cell r="F7673" t="str">
            <v>WEST</v>
          </cell>
          <cell r="G7673" t="str">
            <v>Wiltshire</v>
          </cell>
          <cell r="H7673" t="str">
            <v>South West</v>
          </cell>
          <cell r="I7673">
            <v>114505</v>
          </cell>
          <cell r="J7673" t="str">
            <v>NORTON HILL SCHOOL</v>
          </cell>
          <cell r="K7673" t="str">
            <v>School Sixth Form</v>
          </cell>
          <cell r="M7673">
            <v>119292</v>
          </cell>
          <cell r="N7673" t="str">
            <v>NORTON HILL SCHOOL</v>
          </cell>
          <cell r="O7673" t="str">
            <v>ACADEMY</v>
          </cell>
          <cell r="P7673">
            <v>8004128</v>
          </cell>
          <cell r="Q7673" t="str">
            <v>ACADEMY Converter</v>
          </cell>
          <cell r="T7673" t="str">
            <v>ACADEMY</v>
          </cell>
        </row>
        <row r="7674">
          <cell r="A7674">
            <v>21915</v>
          </cell>
          <cell r="B7674">
            <v>3027000</v>
          </cell>
          <cell r="C7674" t="str">
            <v>Oak Lodge School</v>
          </cell>
          <cell r="D7674">
            <v>302</v>
          </cell>
          <cell r="E7674" t="str">
            <v>Barnet</v>
          </cell>
          <cell r="F7674" t="str">
            <v>SOUTH</v>
          </cell>
          <cell r="G7674" t="str">
            <v>Wiltshire</v>
          </cell>
          <cell r="H7674" t="str">
            <v>South West</v>
          </cell>
          <cell r="I7674">
            <v>123438</v>
          </cell>
          <cell r="J7674" t="str">
            <v>OAK LODGE SPECIAL SCHOOL</v>
          </cell>
          <cell r="K7674" t="str">
            <v>MSS</v>
          </cell>
          <cell r="M7674">
            <v>123438</v>
          </cell>
          <cell r="N7674" t="str">
            <v>OAK LODGE SPECIAL SCHOOL</v>
          </cell>
          <cell r="O7674" t="str">
            <v>MSS</v>
          </cell>
          <cell r="P7674" t="str">
            <v/>
          </cell>
          <cell r="Q7674" t="str">
            <v/>
          </cell>
          <cell r="T7674" t="str">
            <v>MSS</v>
          </cell>
        </row>
        <row r="7675">
          <cell r="A7675">
            <v>21916</v>
          </cell>
          <cell r="B7675">
            <v>9167018</v>
          </cell>
          <cell r="C7675" t="str">
            <v>Paternoster School</v>
          </cell>
          <cell r="D7675">
            <v>916</v>
          </cell>
          <cell r="E7675" t="str">
            <v>Gloucestershire</v>
          </cell>
          <cell r="F7675" t="str">
            <v>WEST</v>
          </cell>
          <cell r="G7675" t="str">
            <v>Wiltshire</v>
          </cell>
          <cell r="H7675" t="str">
            <v>South West</v>
          </cell>
          <cell r="I7675">
            <v>123580</v>
          </cell>
          <cell r="J7675" t="str">
            <v>Paternoster School</v>
          </cell>
          <cell r="K7675" t="str">
            <v>MSS</v>
          </cell>
          <cell r="M7675">
            <v>123580</v>
          </cell>
          <cell r="N7675" t="str">
            <v>PATERNOSTER SCHOOL</v>
          </cell>
          <cell r="O7675" t="str">
            <v>MSS</v>
          </cell>
          <cell r="P7675" t="str">
            <v/>
          </cell>
          <cell r="Q7675" t="str">
            <v/>
          </cell>
          <cell r="T7675" t="str">
            <v>MSS</v>
          </cell>
        </row>
        <row r="7676">
          <cell r="A7676">
            <v>21917</v>
          </cell>
          <cell r="B7676">
            <v>8696014</v>
          </cell>
          <cell r="C7676" t="str">
            <v>Priors Court School</v>
          </cell>
          <cell r="D7676">
            <v>869</v>
          </cell>
          <cell r="E7676" t="str">
            <v>West Berkshire</v>
          </cell>
          <cell r="F7676" t="str">
            <v>WEST</v>
          </cell>
          <cell r="G7676" t="str">
            <v>Wiltshire</v>
          </cell>
          <cell r="H7676" t="str">
            <v>South West</v>
          </cell>
          <cell r="I7676">
            <v>8696014</v>
          </cell>
          <cell r="J7676" t="str">
            <v>PRIORS COURT SCHOOL</v>
          </cell>
          <cell r="K7676">
            <v>0</v>
          </cell>
          <cell r="M7676">
            <v>8696014</v>
          </cell>
          <cell r="N7676" t="str">
            <v>PRIORS COURT SCHOOL</v>
          </cell>
          <cell r="O7676" t="str">
            <v>ISS</v>
          </cell>
          <cell r="P7676" t="str">
            <v/>
          </cell>
          <cell r="Q7676" t="str">
            <v/>
          </cell>
          <cell r="T7676" t="str">
            <v>ISS</v>
          </cell>
        </row>
        <row r="7677">
          <cell r="A7677">
            <v>21918</v>
          </cell>
          <cell r="B7677">
            <v>8356016</v>
          </cell>
          <cell r="C7677" t="str">
            <v>Purbeck View</v>
          </cell>
          <cell r="D7677">
            <v>835</v>
          </cell>
          <cell r="E7677" t="str">
            <v>Dorset</v>
          </cell>
          <cell r="F7677" t="str">
            <v>WEST</v>
          </cell>
          <cell r="G7677" t="str">
            <v>Wiltshire</v>
          </cell>
          <cell r="H7677" t="str">
            <v>South West</v>
          </cell>
          <cell r="I7677" t="str">
            <v/>
          </cell>
          <cell r="J7677" t="str">
            <v/>
          </cell>
          <cell r="K7677" t="str">
            <v/>
          </cell>
          <cell r="M7677">
            <v>8356016</v>
          </cell>
          <cell r="N7677" t="str">
            <v>PURBECK VIEW</v>
          </cell>
          <cell r="O7677" t="str">
            <v>ISS</v>
          </cell>
          <cell r="P7677" t="str">
            <v/>
          </cell>
          <cell r="Q7677" t="str">
            <v/>
          </cell>
          <cell r="T7677" t="str">
            <v>ISS</v>
          </cell>
        </row>
        <row r="7678">
          <cell r="A7678">
            <v>21919</v>
          </cell>
          <cell r="B7678">
            <v>9196215</v>
          </cell>
          <cell r="C7678" t="str">
            <v>Radlett Lodge School</v>
          </cell>
          <cell r="D7678">
            <v>919</v>
          </cell>
          <cell r="E7678" t="str">
            <v>Hertfordshire</v>
          </cell>
          <cell r="F7678" t="str">
            <v>EAST</v>
          </cell>
          <cell r="G7678" t="str">
            <v>Wiltshire</v>
          </cell>
          <cell r="H7678" t="str">
            <v>South West</v>
          </cell>
          <cell r="I7678">
            <v>0</v>
          </cell>
          <cell r="J7678" t="str">
            <v>GLENWOOD SCHOOL (CENTRAL BEDFORDSHIRE)</v>
          </cell>
          <cell r="K7678" t="str">
            <v>ISS</v>
          </cell>
          <cell r="M7678">
            <v>9196215</v>
          </cell>
          <cell r="N7678" t="str">
            <v>RADLETT LODGE SCHOOL</v>
          </cell>
          <cell r="O7678" t="str">
            <v>ISS</v>
          </cell>
          <cell r="P7678" t="str">
            <v/>
          </cell>
          <cell r="Q7678" t="str">
            <v/>
          </cell>
          <cell r="T7678" t="str">
            <v>ISS</v>
          </cell>
        </row>
        <row r="7679">
          <cell r="A7679">
            <v>21920</v>
          </cell>
          <cell r="B7679">
            <v>122197</v>
          </cell>
          <cell r="C7679" t="str">
            <v>Royal School for the Deaf Derby</v>
          </cell>
          <cell r="D7679">
            <v>831</v>
          </cell>
          <cell r="E7679" t="str">
            <v>Derby</v>
          </cell>
          <cell r="F7679" t="str">
            <v>EAST</v>
          </cell>
          <cell r="G7679" t="str">
            <v>Wiltshire</v>
          </cell>
          <cell r="H7679" t="str">
            <v>South West</v>
          </cell>
          <cell r="I7679">
            <v>122197</v>
          </cell>
          <cell r="J7679" t="str">
            <v>ROYAL SCHOOL FOR THE DEAF DERBY</v>
          </cell>
          <cell r="K7679" t="str">
            <v>NMSS</v>
          </cell>
          <cell r="M7679">
            <v>122197</v>
          </cell>
          <cell r="N7679" t="str">
            <v>ROYAL SCHOOL FOR THE DEAF DERBY</v>
          </cell>
          <cell r="O7679" t="str">
            <v>NMSS</v>
          </cell>
          <cell r="P7679" t="str">
            <v/>
          </cell>
          <cell r="Q7679" t="str">
            <v/>
          </cell>
          <cell r="T7679" t="str">
            <v>NMSS</v>
          </cell>
        </row>
        <row r="7680">
          <cell r="A7680">
            <v>21921</v>
          </cell>
          <cell r="B7680">
            <v>9336173</v>
          </cell>
          <cell r="C7680" t="str">
            <v>Shapwick School</v>
          </cell>
          <cell r="D7680">
            <v>933</v>
          </cell>
          <cell r="E7680" t="str">
            <v>Somerset</v>
          </cell>
          <cell r="F7680" t="str">
            <v>WEST</v>
          </cell>
          <cell r="G7680" t="str">
            <v>Wiltshire</v>
          </cell>
          <cell r="H7680" t="str">
            <v>South West</v>
          </cell>
          <cell r="I7680" t="str">
            <v/>
          </cell>
          <cell r="J7680" t="str">
            <v/>
          </cell>
          <cell r="K7680" t="str">
            <v/>
          </cell>
          <cell r="M7680">
            <v>9336173</v>
          </cell>
          <cell r="N7680" t="str">
            <v>SHAPWICK SCHOOL</v>
          </cell>
          <cell r="O7680" t="str">
            <v>ISS</v>
          </cell>
          <cell r="P7680" t="str">
            <v/>
          </cell>
          <cell r="Q7680" t="str">
            <v/>
          </cell>
          <cell r="T7680" t="str">
            <v>ISS</v>
          </cell>
        </row>
        <row r="7681">
          <cell r="A7681">
            <v>21922</v>
          </cell>
          <cell r="B7681">
            <v>9336173</v>
          </cell>
          <cell r="C7681" t="str">
            <v>Shapwick School</v>
          </cell>
          <cell r="D7681">
            <v>933</v>
          </cell>
          <cell r="E7681" t="str">
            <v>Somerset</v>
          </cell>
          <cell r="F7681" t="str">
            <v>WEST</v>
          </cell>
          <cell r="G7681" t="str">
            <v>Wiltshire</v>
          </cell>
          <cell r="H7681" t="str">
            <v>South West</v>
          </cell>
          <cell r="I7681" t="str">
            <v/>
          </cell>
          <cell r="J7681" t="str">
            <v/>
          </cell>
          <cell r="K7681" t="str">
            <v/>
          </cell>
          <cell r="M7681">
            <v>9336173</v>
          </cell>
          <cell r="N7681" t="str">
            <v>SHAPWICK SCHOOL</v>
          </cell>
          <cell r="O7681" t="str">
            <v>ISS</v>
          </cell>
          <cell r="P7681" t="str">
            <v/>
          </cell>
          <cell r="Q7681" t="str">
            <v/>
          </cell>
          <cell r="T7681" t="str">
            <v>ISS</v>
          </cell>
        </row>
        <row r="7682">
          <cell r="A7682">
            <v>21923</v>
          </cell>
          <cell r="B7682">
            <v>122927</v>
          </cell>
          <cell r="C7682" t="str">
            <v xml:space="preserve">SHEILING SCHOOL </v>
          </cell>
          <cell r="D7682">
            <v>835</v>
          </cell>
          <cell r="E7682" t="str">
            <v>Dorset</v>
          </cell>
          <cell r="F7682" t="str">
            <v>WEST</v>
          </cell>
          <cell r="G7682" t="str">
            <v>Wiltshire</v>
          </cell>
          <cell r="H7682" t="str">
            <v>South West</v>
          </cell>
          <cell r="I7682">
            <v>122927</v>
          </cell>
          <cell r="J7682" t="str">
            <v>SHEILING SCHOOL</v>
          </cell>
          <cell r="K7682" t="str">
            <v>ISS</v>
          </cell>
          <cell r="M7682">
            <v>8036000</v>
          </cell>
          <cell r="N7682" t="str">
            <v>SHEILING SCHOOL</v>
          </cell>
          <cell r="O7682" t="str">
            <v>ISS</v>
          </cell>
          <cell r="P7682" t="str">
            <v/>
          </cell>
          <cell r="Q7682" t="str">
            <v/>
          </cell>
          <cell r="T7682" t="str">
            <v>ISS</v>
          </cell>
        </row>
        <row r="7683">
          <cell r="A7683">
            <v>21924</v>
          </cell>
          <cell r="B7683">
            <v>8036000</v>
          </cell>
          <cell r="C7683" t="str">
            <v>Sheiling School (Thornbury)</v>
          </cell>
          <cell r="D7683">
            <v>803</v>
          </cell>
          <cell r="E7683" t="str">
            <v>South Gloucestershire</v>
          </cell>
          <cell r="F7683" t="str">
            <v>WEST</v>
          </cell>
          <cell r="G7683" t="str">
            <v>Wiltshire</v>
          </cell>
          <cell r="H7683" t="str">
            <v>South West</v>
          </cell>
          <cell r="I7683" t="str">
            <v/>
          </cell>
          <cell r="J7683" t="str">
            <v/>
          </cell>
          <cell r="K7683" t="str">
            <v/>
          </cell>
          <cell r="M7683">
            <v>8036000</v>
          </cell>
          <cell r="N7683" t="str">
            <v>SHEILING SCHOOL</v>
          </cell>
          <cell r="O7683" t="str">
            <v>ISS</v>
          </cell>
          <cell r="P7683" t="str">
            <v/>
          </cell>
          <cell r="Q7683" t="str">
            <v/>
          </cell>
          <cell r="T7683" t="str">
            <v>ISS</v>
          </cell>
        </row>
        <row r="7684">
          <cell r="A7684">
            <v>21925</v>
          </cell>
          <cell r="B7684">
            <v>8506030</v>
          </cell>
          <cell r="C7684" t="str">
            <v>Southlands School and The Wing Centre</v>
          </cell>
          <cell r="D7684">
            <v>850</v>
          </cell>
          <cell r="E7684" t="str">
            <v>Hampshire</v>
          </cell>
          <cell r="F7684" t="str">
            <v>WEST</v>
          </cell>
          <cell r="G7684" t="str">
            <v>Wiltshire</v>
          </cell>
          <cell r="H7684" t="str">
            <v>South West</v>
          </cell>
          <cell r="I7684">
            <v>8506030</v>
          </cell>
          <cell r="J7684" t="str">
            <v>SOUTHLANDS SCHOOL AND THE WING CENTRE</v>
          </cell>
          <cell r="K7684">
            <v>0</v>
          </cell>
          <cell r="M7684">
            <v>8506030</v>
          </cell>
          <cell r="N7684" t="str">
            <v>SOUTHLANDS SCHOOL AND THE WING CENTRE</v>
          </cell>
          <cell r="O7684" t="str">
            <v>ISS</v>
          </cell>
          <cell r="P7684" t="str">
            <v/>
          </cell>
          <cell r="Q7684" t="str">
            <v/>
          </cell>
          <cell r="T7684" t="str">
            <v>ISS</v>
          </cell>
        </row>
        <row r="7685">
          <cell r="A7685">
            <v>21926</v>
          </cell>
          <cell r="B7685">
            <v>111800</v>
          </cell>
          <cell r="C7685" t="str">
            <v>Springfields Academy</v>
          </cell>
          <cell r="D7685">
            <v>865</v>
          </cell>
          <cell r="E7685" t="str">
            <v>Wiltshire</v>
          </cell>
          <cell r="F7685" t="str">
            <v>WEST</v>
          </cell>
          <cell r="G7685" t="str">
            <v>Wiltshire</v>
          </cell>
          <cell r="H7685" t="str">
            <v>South West</v>
          </cell>
          <cell r="I7685">
            <v>111800</v>
          </cell>
          <cell r="J7685" t="str">
            <v>SPRINGFIELDS SCHOOL</v>
          </cell>
          <cell r="K7685" t="str">
            <v>MSS</v>
          </cell>
          <cell r="M7685">
            <v>120399</v>
          </cell>
          <cell r="N7685" t="str">
            <v>SPRINGFIELDS SCHOOL</v>
          </cell>
          <cell r="O7685" t="str">
            <v>ACADEMY PRE-16</v>
          </cell>
          <cell r="P7685">
            <v>8657015</v>
          </cell>
          <cell r="Q7685" t="str">
            <v>ACADEMY Converter</v>
          </cell>
          <cell r="T7685" t="str">
            <v>ACADEMY PRE-16</v>
          </cell>
        </row>
        <row r="7686">
          <cell r="A7686">
            <v>21928</v>
          </cell>
          <cell r="B7686">
            <v>8506032</v>
          </cell>
          <cell r="C7686" t="str">
            <v>St Edward's School</v>
          </cell>
          <cell r="D7686">
            <v>850</v>
          </cell>
          <cell r="E7686" t="str">
            <v>Hampshire</v>
          </cell>
          <cell r="F7686" t="str">
            <v>WEST</v>
          </cell>
          <cell r="G7686" t="str">
            <v>Wiltshire</v>
          </cell>
          <cell r="H7686" t="str">
            <v>South West</v>
          </cell>
          <cell r="I7686">
            <v>8506032</v>
          </cell>
          <cell r="J7686" t="str">
            <v>ST EDWARD'S SCHOOL</v>
          </cell>
          <cell r="K7686">
            <v>0</v>
          </cell>
          <cell r="M7686">
            <v>8506032</v>
          </cell>
          <cell r="N7686" t="str">
            <v>ST EDWARD'S SCHOOL</v>
          </cell>
          <cell r="O7686" t="str">
            <v>ISS</v>
          </cell>
          <cell r="P7686" t="str">
            <v/>
          </cell>
          <cell r="Q7686" t="str">
            <v/>
          </cell>
          <cell r="T7686" t="str">
            <v>ISS</v>
          </cell>
        </row>
        <row r="7687">
          <cell r="A7687">
            <v>21929</v>
          </cell>
          <cell r="B7687">
            <v>120057</v>
          </cell>
          <cell r="C7687" t="str">
            <v>St Laurence School</v>
          </cell>
          <cell r="D7687">
            <v>865</v>
          </cell>
          <cell r="E7687" t="str">
            <v>Wiltshire</v>
          </cell>
          <cell r="F7687" t="str">
            <v>WEST</v>
          </cell>
          <cell r="G7687" t="str">
            <v>Wiltshire</v>
          </cell>
          <cell r="H7687" t="str">
            <v>South West</v>
          </cell>
          <cell r="I7687">
            <v>120057</v>
          </cell>
          <cell r="J7687" t="str">
            <v>ST. LAURENCE SCHOOL ACADEMY TRUST</v>
          </cell>
          <cell r="K7687" t="str">
            <v>Academy</v>
          </cell>
          <cell r="M7687">
            <v>120057</v>
          </cell>
          <cell r="N7687" t="str">
            <v>ST LAURENCE SCHOOL</v>
          </cell>
          <cell r="O7687" t="str">
            <v>ACADEMY</v>
          </cell>
          <cell r="P7687">
            <v>8654537</v>
          </cell>
          <cell r="Q7687" t="str">
            <v>ACADEMY Converter</v>
          </cell>
          <cell r="T7687" t="str">
            <v>ACADEMY</v>
          </cell>
        </row>
        <row r="7688">
          <cell r="A7688">
            <v>21930</v>
          </cell>
          <cell r="B7688">
            <v>122207</v>
          </cell>
          <cell r="C7688" t="str">
            <v xml:space="preserve">ST MARY'S WRESTWOOD CHILDREN'S TRUST </v>
          </cell>
          <cell r="D7688">
            <v>845</v>
          </cell>
          <cell r="E7688" t="str">
            <v>East Sussex</v>
          </cell>
          <cell r="F7688" t="str">
            <v>SOUTH</v>
          </cell>
          <cell r="G7688" t="str">
            <v>Wiltshire</v>
          </cell>
          <cell r="H7688" t="str">
            <v>South West</v>
          </cell>
          <cell r="I7688">
            <v>122207</v>
          </cell>
          <cell r="J7688" t="str">
            <v>ST MARY'S WRESTWOOD CHILDREN'S TRUST</v>
          </cell>
          <cell r="K7688" t="str">
            <v>NMSS</v>
          </cell>
          <cell r="M7688">
            <v>122207</v>
          </cell>
          <cell r="N7688" t="str">
            <v>ST MARY'S WRESTWOOD CHILDREN'S TRUST</v>
          </cell>
          <cell r="O7688" t="str">
            <v>NMSS</v>
          </cell>
          <cell r="P7688" t="str">
            <v/>
          </cell>
          <cell r="Q7688" t="str">
            <v/>
          </cell>
          <cell r="T7688" t="str">
            <v>NMSS</v>
          </cell>
        </row>
        <row r="7689">
          <cell r="A7689">
            <v>21931</v>
          </cell>
          <cell r="B7689">
            <v>114879</v>
          </cell>
          <cell r="C7689" t="str">
            <v>STANBRIDGE EARLS SCHOOL TRUST</v>
          </cell>
          <cell r="D7689">
            <v>850</v>
          </cell>
          <cell r="E7689" t="str">
            <v>Hampshire</v>
          </cell>
          <cell r="F7689" t="str">
            <v>SOUTH</v>
          </cell>
          <cell r="G7689" t="str">
            <v>Wiltshire</v>
          </cell>
          <cell r="H7689" t="str">
            <v>South West</v>
          </cell>
          <cell r="I7689">
            <v>114879</v>
          </cell>
          <cell r="J7689" t="str">
            <v>STANBRIDGE EARLS SCHOOL</v>
          </cell>
          <cell r="K7689" t="str">
            <v>MSS</v>
          </cell>
          <cell r="M7689">
            <v>114879</v>
          </cell>
          <cell r="N7689" t="str">
            <v>STANBRIDGE EARLS SCHOOL</v>
          </cell>
          <cell r="O7689" t="str">
            <v>ISS</v>
          </cell>
          <cell r="P7689" t="str">
            <v/>
          </cell>
          <cell r="Q7689" t="str">
            <v/>
          </cell>
          <cell r="T7689" t="str">
            <v>ISS</v>
          </cell>
        </row>
        <row r="7690">
          <cell r="A7690">
            <v>21932</v>
          </cell>
          <cell r="B7690">
            <v>8656001</v>
          </cell>
          <cell r="C7690" t="str">
            <v>Stonar</v>
          </cell>
          <cell r="D7690">
            <v>865</v>
          </cell>
          <cell r="E7690" t="str">
            <v>Wiltshire</v>
          </cell>
          <cell r="F7690" t="str">
            <v>WEST</v>
          </cell>
          <cell r="G7690" t="str">
            <v>Wiltshire</v>
          </cell>
          <cell r="H7690" t="str">
            <v>South West</v>
          </cell>
          <cell r="I7690" t="str">
            <v/>
          </cell>
          <cell r="J7690" t="str">
            <v/>
          </cell>
          <cell r="K7690" t="str">
            <v/>
          </cell>
          <cell r="M7690">
            <v>8656001</v>
          </cell>
          <cell r="N7690" t="str">
            <v>STONAR</v>
          </cell>
          <cell r="O7690" t="str">
            <v>ISS</v>
          </cell>
          <cell r="P7690" t="str">
            <v/>
          </cell>
          <cell r="Q7690" t="str">
            <v/>
          </cell>
          <cell r="T7690" t="str">
            <v>ISS</v>
          </cell>
        </row>
        <row r="7691">
          <cell r="A7691">
            <v>21933</v>
          </cell>
          <cell r="B7691">
            <v>123664</v>
          </cell>
          <cell r="C7691" t="str">
            <v>Stone Bay School</v>
          </cell>
          <cell r="D7691">
            <v>886</v>
          </cell>
          <cell r="E7691" t="str">
            <v>Kent</v>
          </cell>
          <cell r="F7691" t="str">
            <v>SOUTH</v>
          </cell>
          <cell r="G7691" t="str">
            <v>Wiltshire</v>
          </cell>
          <cell r="H7691" t="str">
            <v>South West</v>
          </cell>
          <cell r="I7691">
            <v>123664</v>
          </cell>
          <cell r="J7691" t="str">
            <v>STONE BAY SCHOOL</v>
          </cell>
          <cell r="K7691" t="str">
            <v>MSS</v>
          </cell>
          <cell r="M7691">
            <v>123664</v>
          </cell>
          <cell r="N7691" t="str">
            <v>STONE BAY SCHOOL</v>
          </cell>
          <cell r="O7691" t="str">
            <v>MSS</v>
          </cell>
          <cell r="P7691" t="str">
            <v/>
          </cell>
          <cell r="Q7691" t="str">
            <v/>
          </cell>
          <cell r="T7691" t="str">
            <v>MSS</v>
          </cell>
        </row>
        <row r="7692">
          <cell r="A7692">
            <v>21934</v>
          </cell>
          <cell r="B7692">
            <v>8867006</v>
          </cell>
          <cell r="C7692" t="str">
            <v>Crowdy'sHill  School</v>
          </cell>
          <cell r="D7692">
            <v>886</v>
          </cell>
          <cell r="E7692" t="str">
            <v>Kent</v>
          </cell>
          <cell r="F7692" t="str">
            <v>SOUTH</v>
          </cell>
          <cell r="G7692" t="str">
            <v>Wiltshire</v>
          </cell>
          <cell r="H7692" t="str">
            <v>South West</v>
          </cell>
          <cell r="I7692">
            <v>8667006</v>
          </cell>
          <cell r="J7692" t="str">
            <v>CROWDYS HILL SCHOOL</v>
          </cell>
          <cell r="K7692">
            <v>0</v>
          </cell>
          <cell r="M7692">
            <v>8667006</v>
          </cell>
          <cell r="N7692" t="str">
            <v>CROWDYS HILL SCHOOL</v>
          </cell>
          <cell r="O7692" t="str">
            <v>PRE-16</v>
          </cell>
          <cell r="P7692" t="str">
            <v/>
          </cell>
          <cell r="Q7692" t="str">
            <v/>
          </cell>
          <cell r="T7692" t="str">
            <v>PRE-16</v>
          </cell>
        </row>
        <row r="7693">
          <cell r="A7693">
            <v>21936</v>
          </cell>
          <cell r="B7693">
            <v>8356033</v>
          </cell>
          <cell r="C7693" t="str">
            <v>The Forum School</v>
          </cell>
          <cell r="D7693">
            <v>835</v>
          </cell>
          <cell r="E7693" t="str">
            <v>Dorset</v>
          </cell>
          <cell r="F7693" t="str">
            <v>WEST</v>
          </cell>
          <cell r="G7693" t="str">
            <v>Wiltshire</v>
          </cell>
          <cell r="H7693" t="str">
            <v>South West</v>
          </cell>
          <cell r="I7693" t="str">
            <v/>
          </cell>
          <cell r="J7693" t="str">
            <v/>
          </cell>
          <cell r="K7693" t="str">
            <v/>
          </cell>
          <cell r="M7693">
            <v>8356033</v>
          </cell>
          <cell r="N7693" t="str">
            <v>THE FORUM SCHOOL</v>
          </cell>
          <cell r="O7693" t="str">
            <v>ISS</v>
          </cell>
          <cell r="P7693" t="str">
            <v/>
          </cell>
          <cell r="Q7693" t="str">
            <v/>
          </cell>
          <cell r="T7693" t="str">
            <v>ISS</v>
          </cell>
        </row>
        <row r="7694">
          <cell r="A7694">
            <v>21937</v>
          </cell>
          <cell r="B7694">
            <v>8007037</v>
          </cell>
          <cell r="C7694" t="str">
            <v>The Link School</v>
          </cell>
          <cell r="D7694">
            <v>800</v>
          </cell>
          <cell r="E7694" t="str">
            <v>Bath and North East Somerset</v>
          </cell>
          <cell r="F7694" t="str">
            <v>WEST</v>
          </cell>
          <cell r="G7694" t="str">
            <v>Wiltshire</v>
          </cell>
          <cell r="H7694" t="str">
            <v>South West</v>
          </cell>
          <cell r="I7694">
            <v>8007037</v>
          </cell>
          <cell r="J7694" t="str">
            <v>The Link School</v>
          </cell>
          <cell r="K7694" t="str">
            <v>Pre 16</v>
          </cell>
          <cell r="M7694">
            <v>8007037</v>
          </cell>
          <cell r="N7694" t="str">
            <v>THE LINK SCHOOL</v>
          </cell>
          <cell r="O7694" t="str">
            <v>PRE-16</v>
          </cell>
          <cell r="P7694" t="str">
            <v/>
          </cell>
          <cell r="Q7694" t="str">
            <v/>
          </cell>
          <cell r="T7694" t="str">
            <v>PRE-16</v>
          </cell>
        </row>
        <row r="7695">
          <cell r="A7695">
            <v>21938</v>
          </cell>
          <cell r="B7695">
            <v>122218</v>
          </cell>
          <cell r="C7695" t="str">
            <v>National Centre for Young People with Epilepsy</v>
          </cell>
          <cell r="D7695">
            <v>936</v>
          </cell>
          <cell r="E7695" t="str">
            <v>Surrey</v>
          </cell>
          <cell r="F7695" t="str">
            <v>SOUTH</v>
          </cell>
          <cell r="G7695" t="str">
            <v>Wiltshire</v>
          </cell>
          <cell r="H7695" t="str">
            <v>South West</v>
          </cell>
          <cell r="I7695">
            <v>122218</v>
          </cell>
          <cell r="J7695" t="str">
            <v>ST PIERS SCHOOL (YOUNG EPILEPSY)</v>
          </cell>
          <cell r="K7695" t="str">
            <v>NMSS</v>
          </cell>
          <cell r="M7695">
            <v>122218</v>
          </cell>
          <cell r="N7695" t="str">
            <v>ST PIERS SCHOOL (YOUNG EPILEPSY)</v>
          </cell>
          <cell r="O7695" t="str">
            <v>NMSS</v>
          </cell>
          <cell r="P7695" t="str">
            <v/>
          </cell>
          <cell r="Q7695" t="str">
            <v/>
          </cell>
          <cell r="T7695" t="str">
            <v>NMSS</v>
          </cell>
        </row>
        <row r="7696">
          <cell r="A7696">
            <v>21941</v>
          </cell>
          <cell r="B7696">
            <v>114864</v>
          </cell>
          <cell r="C7696" t="str">
            <v>TRELOAR TRUST</v>
          </cell>
          <cell r="D7696">
            <v>850</v>
          </cell>
          <cell r="E7696" t="str">
            <v>Hampshire</v>
          </cell>
          <cell r="F7696" t="str">
            <v>SOUTH</v>
          </cell>
          <cell r="G7696" t="str">
            <v>Wiltshire</v>
          </cell>
          <cell r="H7696" t="str">
            <v>South West</v>
          </cell>
          <cell r="I7696">
            <v>114864</v>
          </cell>
          <cell r="J7696" t="str">
            <v>TRELOAR COLLEGE</v>
          </cell>
          <cell r="K7696" t="str">
            <v>ISP</v>
          </cell>
          <cell r="M7696">
            <v>114864</v>
          </cell>
          <cell r="N7696" t="str">
            <v>TRELOAR COLLEGE</v>
          </cell>
          <cell r="O7696" t="str">
            <v>ISP</v>
          </cell>
          <cell r="P7696" t="str">
            <v/>
          </cell>
          <cell r="Q7696" t="str">
            <v/>
          </cell>
          <cell r="T7696" t="str">
            <v>ISP</v>
          </cell>
        </row>
        <row r="7697">
          <cell r="A7697">
            <v>21942</v>
          </cell>
          <cell r="B7697">
            <v>3307009</v>
          </cell>
          <cell r="C7697" t="str">
            <v>Victoria School</v>
          </cell>
          <cell r="D7697">
            <v>330</v>
          </cell>
          <cell r="E7697" t="str">
            <v>Birmingham</v>
          </cell>
          <cell r="F7697" t="str">
            <v>WEST</v>
          </cell>
          <cell r="G7697" t="str">
            <v>Wiltshire</v>
          </cell>
          <cell r="H7697" t="str">
            <v>South West</v>
          </cell>
          <cell r="I7697">
            <v>3307009</v>
          </cell>
          <cell r="J7697" t="str">
            <v>Victoria School</v>
          </cell>
          <cell r="K7697" t="str">
            <v>School Sixth Form</v>
          </cell>
          <cell r="M7697">
            <v>123601</v>
          </cell>
          <cell r="N7697" t="str">
            <v>VICTORIA SCHOOL</v>
          </cell>
          <cell r="O7697" t="str">
            <v>MSS</v>
          </cell>
          <cell r="P7697" t="str">
            <v/>
          </cell>
          <cell r="Q7697" t="str">
            <v/>
          </cell>
          <cell r="T7697" t="str">
            <v>MSS</v>
          </cell>
        </row>
        <row r="7698">
          <cell r="A7698">
            <v>21943</v>
          </cell>
          <cell r="B7698">
            <v>8656037</v>
          </cell>
          <cell r="C7698" t="str">
            <v>Focus School - Wilton Campus</v>
          </cell>
          <cell r="D7698">
            <v>865</v>
          </cell>
          <cell r="E7698" t="str">
            <v>Wiltshire</v>
          </cell>
          <cell r="F7698" t="str">
            <v>WEST</v>
          </cell>
          <cell r="G7698" t="str">
            <v>Wiltshire</v>
          </cell>
          <cell r="H7698" t="str">
            <v>South West</v>
          </cell>
          <cell r="I7698" t="str">
            <v/>
          </cell>
          <cell r="J7698" t="str">
            <v/>
          </cell>
          <cell r="K7698" t="str">
            <v/>
          </cell>
          <cell r="M7698">
            <v>8656037</v>
          </cell>
          <cell r="N7698" t="str">
            <v>FOCUS SCHOOL - WILTON CAMPUS</v>
          </cell>
          <cell r="O7698" t="str">
            <v>ISS</v>
          </cell>
          <cell r="P7698" t="str">
            <v/>
          </cell>
          <cell r="Q7698" t="str">
            <v/>
          </cell>
          <cell r="T7698" t="str">
            <v>ISS</v>
          </cell>
        </row>
        <row r="7699">
          <cell r="A7699">
            <v>21944</v>
          </cell>
          <cell r="B7699">
            <v>8017025</v>
          </cell>
          <cell r="C7699" t="str">
            <v>Woodstock School</v>
          </cell>
          <cell r="D7699">
            <v>801</v>
          </cell>
          <cell r="E7699" t="str">
            <v>Bristol, City of</v>
          </cell>
          <cell r="F7699" t="str">
            <v>WEST</v>
          </cell>
          <cell r="G7699" t="str">
            <v>Wiltshire</v>
          </cell>
          <cell r="H7699" t="str">
            <v>South West</v>
          </cell>
          <cell r="I7699">
            <v>8017025</v>
          </cell>
          <cell r="J7699" t="str">
            <v>Woodstock School</v>
          </cell>
          <cell r="K7699" t="str">
            <v>Pre 16</v>
          </cell>
          <cell r="M7699">
            <v>8017025</v>
          </cell>
          <cell r="N7699" t="str">
            <v>WOODSTOCK SCHOOL</v>
          </cell>
          <cell r="O7699" t="str">
            <v>PRE-16</v>
          </cell>
          <cell r="P7699" t="str">
            <v/>
          </cell>
          <cell r="Q7699" t="str">
            <v/>
          </cell>
          <cell r="T7699" t="str">
            <v>PRE-16</v>
          </cell>
        </row>
        <row r="7700">
          <cell r="A7700">
            <v>21946</v>
          </cell>
          <cell r="B7700">
            <v>108472</v>
          </cell>
          <cell r="C7700" t="str">
            <v>HEREWARD COLLEGE OF FURTHER EDUCATION - (108472)</v>
          </cell>
          <cell r="D7700">
            <v>331</v>
          </cell>
          <cell r="E7700" t="str">
            <v>Coventry</v>
          </cell>
          <cell r="F7700" t="str">
            <v>WEST</v>
          </cell>
          <cell r="G7700" t="str">
            <v>Wiltshire</v>
          </cell>
          <cell r="H7700" t="str">
            <v>South West</v>
          </cell>
          <cell r="I7700">
            <v>108472</v>
          </cell>
          <cell r="J7700" t="str">
            <v>HEREWARD COLLEGE OF FURTHER EDUCATION</v>
          </cell>
          <cell r="K7700" t="str">
            <v>FE</v>
          </cell>
          <cell r="M7700">
            <v>108472</v>
          </cell>
          <cell r="N7700" t="str">
            <v>HEREWARD COLLEGE OF FURTHER EDUCATION</v>
          </cell>
          <cell r="O7700" t="str">
            <v>FE</v>
          </cell>
          <cell r="P7700" t="str">
            <v/>
          </cell>
          <cell r="Q7700" t="str">
            <v/>
          </cell>
          <cell r="T7700" t="str">
            <v>FE</v>
          </cell>
        </row>
        <row r="7701">
          <cell r="A7701">
            <v>21947</v>
          </cell>
          <cell r="B7701">
            <v>114838</v>
          </cell>
          <cell r="C7701" t="str">
            <v>BRIDGE COLLEGE</v>
          </cell>
          <cell r="D7701">
            <v>356</v>
          </cell>
          <cell r="E7701" t="str">
            <v>Stockport</v>
          </cell>
          <cell r="F7701" t="str">
            <v>NORTH</v>
          </cell>
          <cell r="G7701" t="str">
            <v>Wiltshire</v>
          </cell>
          <cell r="H7701" t="str">
            <v>South West</v>
          </cell>
          <cell r="I7701" t="str">
            <v/>
          </cell>
          <cell r="J7701" t="str">
            <v/>
          </cell>
          <cell r="K7701" t="str">
            <v/>
          </cell>
          <cell r="M7701">
            <v>114838</v>
          </cell>
          <cell r="N7701" t="str">
            <v>BRIDGE COLLEGE</v>
          </cell>
          <cell r="O7701" t="str">
            <v>ISP</v>
          </cell>
          <cell r="P7701" t="str">
            <v/>
          </cell>
          <cell r="Q7701" t="str">
            <v/>
          </cell>
          <cell r="T7701" t="str">
            <v>ISP</v>
          </cell>
        </row>
        <row r="7702">
          <cell r="A7702">
            <v>21948</v>
          </cell>
          <cell r="B7702">
            <v>122927</v>
          </cell>
          <cell r="C7702" t="str">
            <v xml:space="preserve">SHEILING SCHOOL </v>
          </cell>
          <cell r="D7702">
            <v>835</v>
          </cell>
          <cell r="E7702" t="str">
            <v>Dorset</v>
          </cell>
          <cell r="F7702" t="str">
            <v>WEST</v>
          </cell>
          <cell r="G7702" t="str">
            <v>Wiltshire</v>
          </cell>
          <cell r="H7702" t="str">
            <v>South West</v>
          </cell>
          <cell r="I7702">
            <v>122927</v>
          </cell>
          <cell r="J7702" t="str">
            <v>SHEILING SCHOOL</v>
          </cell>
          <cell r="K7702" t="str">
            <v>ISS</v>
          </cell>
          <cell r="M7702">
            <v>124210</v>
          </cell>
          <cell r="N7702" t="str">
            <v>SHEILING COLLEGE</v>
          </cell>
          <cell r="O7702" t="str">
            <v>ISP</v>
          </cell>
          <cell r="P7702" t="str">
            <v/>
          </cell>
          <cell r="Q7702" t="str">
            <v/>
          </cell>
          <cell r="T7702" t="str">
            <v>ISP</v>
          </cell>
        </row>
        <row r="7703">
          <cell r="A7703">
            <v>21949</v>
          </cell>
          <cell r="B7703">
            <v>107531</v>
          </cell>
          <cell r="C7703" t="str">
            <v>BRIDGWATER COLLEGE - (107531)</v>
          </cell>
          <cell r="D7703">
            <v>933</v>
          </cell>
          <cell r="E7703" t="str">
            <v>Somerset</v>
          </cell>
          <cell r="F7703" t="str">
            <v>WEST</v>
          </cell>
          <cell r="G7703" t="str">
            <v>Wiltshire</v>
          </cell>
          <cell r="H7703" t="str">
            <v>South West</v>
          </cell>
          <cell r="I7703">
            <v>107531</v>
          </cell>
          <cell r="J7703" t="str">
            <v>BRIDGWATER COLLEGE</v>
          </cell>
          <cell r="K7703" t="str">
            <v>FE</v>
          </cell>
          <cell r="M7703">
            <v>107531</v>
          </cell>
          <cell r="N7703" t="str">
            <v>BRIDGWATER COLLEGE</v>
          </cell>
          <cell r="O7703" t="str">
            <v>FE</v>
          </cell>
          <cell r="P7703" t="str">
            <v/>
          </cell>
          <cell r="Q7703" t="str">
            <v/>
          </cell>
          <cell r="T7703" t="str">
            <v>FE</v>
          </cell>
        </row>
        <row r="7704">
          <cell r="A7704">
            <v>21950</v>
          </cell>
          <cell r="B7704">
            <v>105154</v>
          </cell>
          <cell r="C7704" t="str">
            <v>CITY OF BATH COLLEGE - (105154)</v>
          </cell>
          <cell r="D7704">
            <v>800</v>
          </cell>
          <cell r="E7704" t="str">
            <v>Bath and North East Somerset</v>
          </cell>
          <cell r="F7704" t="str">
            <v>WEST</v>
          </cell>
          <cell r="G7704" t="str">
            <v>Wiltshire</v>
          </cell>
          <cell r="H7704" t="str">
            <v>South West</v>
          </cell>
          <cell r="I7704">
            <v>105154</v>
          </cell>
          <cell r="J7704" t="str">
            <v>CITY OF BATH COLLEGE</v>
          </cell>
          <cell r="K7704" t="str">
            <v>FE</v>
          </cell>
          <cell r="M7704">
            <v>105154</v>
          </cell>
          <cell r="N7704" t="str">
            <v>CITY OF BATH COLLEGE</v>
          </cell>
          <cell r="O7704" t="str">
            <v>FE</v>
          </cell>
          <cell r="P7704" t="str">
            <v/>
          </cell>
          <cell r="Q7704" t="str">
            <v/>
          </cell>
          <cell r="T7704" t="str">
            <v>FE</v>
          </cell>
        </row>
        <row r="7705">
          <cell r="A7705">
            <v>21951</v>
          </cell>
          <cell r="B7705">
            <v>106618</v>
          </cell>
          <cell r="C7705" t="str">
            <v>SPARSHOLT COLLEGE HAMPSHIRE - (106618)</v>
          </cell>
          <cell r="D7705">
            <v>850</v>
          </cell>
          <cell r="E7705" t="str">
            <v>Hampshire</v>
          </cell>
          <cell r="F7705" t="str">
            <v>SOUTH</v>
          </cell>
          <cell r="G7705" t="str">
            <v>Wiltshire</v>
          </cell>
          <cell r="H7705" t="str">
            <v>South West</v>
          </cell>
          <cell r="I7705">
            <v>106618</v>
          </cell>
          <cell r="J7705" t="str">
            <v>SPARSHOLT COLLEGE HAMPSHIRE</v>
          </cell>
          <cell r="K7705" t="str">
            <v>FE</v>
          </cell>
          <cell r="M7705">
            <v>106618</v>
          </cell>
          <cell r="N7705" t="str">
            <v>SPARSHOLT COLLEGE HAMPSHIRE</v>
          </cell>
          <cell r="O7705" t="str">
            <v>FE</v>
          </cell>
          <cell r="P7705" t="str">
            <v/>
          </cell>
          <cell r="Q7705" t="str">
            <v/>
          </cell>
          <cell r="T7705" t="str">
            <v>FE</v>
          </cell>
        </row>
        <row r="7706">
          <cell r="A7706">
            <v>21952</v>
          </cell>
          <cell r="B7706">
            <v>105242</v>
          </cell>
          <cell r="C7706" t="str">
            <v>WESTON COLLEGE - (105242)</v>
          </cell>
          <cell r="D7706">
            <v>802</v>
          </cell>
          <cell r="E7706" t="str">
            <v>North Somerset</v>
          </cell>
          <cell r="F7706" t="str">
            <v>WEST</v>
          </cell>
          <cell r="G7706" t="str">
            <v>Wiltshire</v>
          </cell>
          <cell r="H7706" t="str">
            <v>South West</v>
          </cell>
          <cell r="I7706">
            <v>105242</v>
          </cell>
          <cell r="J7706" t="str">
            <v>WESTON COLLEGE</v>
          </cell>
          <cell r="K7706" t="str">
            <v>FE</v>
          </cell>
          <cell r="M7706">
            <v>105242</v>
          </cell>
          <cell r="N7706" t="str">
            <v>WESTON COLLEGE</v>
          </cell>
          <cell r="O7706" t="str">
            <v>FE</v>
          </cell>
          <cell r="P7706" t="str">
            <v/>
          </cell>
          <cell r="Q7706" t="str">
            <v/>
          </cell>
          <cell r="T7706" t="str">
            <v>FE</v>
          </cell>
        </row>
        <row r="7707">
          <cell r="A7707">
            <v>21953</v>
          </cell>
          <cell r="B7707">
            <v>9336195</v>
          </cell>
          <cell r="C7707" t="str">
            <v>Farleigh College</v>
          </cell>
          <cell r="D7707">
            <v>933</v>
          </cell>
          <cell r="E7707" t="str">
            <v>Somerset</v>
          </cell>
          <cell r="F7707" t="str">
            <v>WEST</v>
          </cell>
          <cell r="G7707" t="str">
            <v>Wiltshire</v>
          </cell>
          <cell r="H7707" t="str">
            <v>South West</v>
          </cell>
          <cell r="I7707" t="str">
            <v/>
          </cell>
          <cell r="J7707" t="str">
            <v/>
          </cell>
          <cell r="K7707" t="str">
            <v/>
          </cell>
          <cell r="M7707">
            <v>114892</v>
          </cell>
          <cell r="N7707" t="str">
            <v>FARLEIGH FURTHER EDUCATION COLLEGE</v>
          </cell>
          <cell r="O7707" t="str">
            <v>ISP</v>
          </cell>
          <cell r="P7707" t="str">
            <v/>
          </cell>
          <cell r="Q7707" t="str">
            <v/>
          </cell>
          <cell r="T7707" t="str">
            <v>ISP</v>
          </cell>
        </row>
        <row r="7708">
          <cell r="A7708">
            <v>21954</v>
          </cell>
          <cell r="B7708">
            <v>8657007</v>
          </cell>
          <cell r="C7708" t="str">
            <v>Downland School</v>
          </cell>
          <cell r="D7708">
            <v>865</v>
          </cell>
          <cell r="E7708" t="str">
            <v>Wiltshire</v>
          </cell>
          <cell r="F7708" t="str">
            <v>WEST</v>
          </cell>
          <cell r="G7708" t="str">
            <v>Wiltshire</v>
          </cell>
          <cell r="H7708" t="str">
            <v>South West</v>
          </cell>
          <cell r="I7708">
            <v>123550</v>
          </cell>
          <cell r="J7708" t="str">
            <v>Downland School</v>
          </cell>
          <cell r="K7708" t="str">
            <v>School Sixth Form</v>
          </cell>
          <cell r="M7708">
            <v>123550</v>
          </cell>
          <cell r="N7708" t="str">
            <v>DOWNLAND SCHOOL</v>
          </cell>
          <cell r="O7708" t="str">
            <v>MSS</v>
          </cell>
          <cell r="P7708" t="str">
            <v/>
          </cell>
          <cell r="Q7708" t="str">
            <v/>
          </cell>
          <cell r="T7708" t="str">
            <v>MSS</v>
          </cell>
        </row>
        <row r="7709">
          <cell r="A7709">
            <v>21959</v>
          </cell>
          <cell r="B7709">
            <v>105069</v>
          </cell>
          <cell r="C7709" t="str">
            <v>BIRMINGHAM RATHBONE SOCIETY - (105069)</v>
          </cell>
          <cell r="D7709">
            <v>330</v>
          </cell>
          <cell r="E7709" t="str">
            <v>Birmingham</v>
          </cell>
          <cell r="F7709" t="str">
            <v>NORTH</v>
          </cell>
          <cell r="G7709" t="str">
            <v>Birmingham</v>
          </cell>
          <cell r="H7709" t="str">
            <v>West Midlands</v>
          </cell>
          <cell r="I7709">
            <v>105069</v>
          </cell>
          <cell r="J7709" t="str">
            <v>BIRMINGHAM RATHBONE SOCIETY</v>
          </cell>
          <cell r="K7709" t="str">
            <v>FE</v>
          </cell>
          <cell r="M7709">
            <v>105069</v>
          </cell>
          <cell r="N7709" t="str">
            <v>BIRMINGHAM RATHBONE SOCIETY</v>
          </cell>
          <cell r="O7709" t="str">
            <v>FE</v>
          </cell>
          <cell r="P7709" t="str">
            <v/>
          </cell>
          <cell r="Q7709" t="str">
            <v/>
          </cell>
          <cell r="T7709" t="str">
            <v>FE</v>
          </cell>
        </row>
        <row r="7710">
          <cell r="A7710">
            <v>21960</v>
          </cell>
          <cell r="B7710">
            <v>105074</v>
          </cell>
          <cell r="C7710" t="str">
            <v>SOUTH BIRMINGHAM COLLEGE - (105074)</v>
          </cell>
          <cell r="D7710">
            <v>330</v>
          </cell>
          <cell r="E7710" t="str">
            <v>Birmingham</v>
          </cell>
          <cell r="F7710" t="str">
            <v>WEST</v>
          </cell>
          <cell r="G7710" t="str">
            <v>Birmingham</v>
          </cell>
          <cell r="H7710" t="str">
            <v>West Midlands</v>
          </cell>
          <cell r="I7710">
            <v>105074</v>
          </cell>
          <cell r="J7710" t="str">
            <v>SOUTH AND CITY COLLEGE BIRMINGHAM</v>
          </cell>
          <cell r="K7710" t="str">
            <v>FE</v>
          </cell>
          <cell r="M7710">
            <v>105074</v>
          </cell>
          <cell r="N7710" t="str">
            <v>SOUTH AND CITY COLLEGE BIRMINGHAM</v>
          </cell>
          <cell r="O7710" t="str">
            <v>FE</v>
          </cell>
          <cell r="P7710" t="str">
            <v/>
          </cell>
          <cell r="Q7710" t="str">
            <v/>
          </cell>
          <cell r="T7710" t="str">
            <v>FE</v>
          </cell>
        </row>
        <row r="7711">
          <cell r="A7711">
            <v>21961</v>
          </cell>
          <cell r="B7711">
            <v>105110</v>
          </cell>
          <cell r="C7711" t="str">
            <v>SANDWELL COLLEGE - (105110)</v>
          </cell>
          <cell r="D7711">
            <v>333</v>
          </cell>
          <cell r="E7711" t="str">
            <v>Sandwell</v>
          </cell>
          <cell r="F7711" t="str">
            <v>WEST</v>
          </cell>
          <cell r="G7711" t="str">
            <v>Birmingham</v>
          </cell>
          <cell r="H7711" t="str">
            <v>West Midlands</v>
          </cell>
          <cell r="I7711">
            <v>105110</v>
          </cell>
          <cell r="J7711" t="str">
            <v>SANDWELL COLLEGE</v>
          </cell>
          <cell r="K7711" t="str">
            <v>FE</v>
          </cell>
          <cell r="M7711">
            <v>105110</v>
          </cell>
          <cell r="N7711" t="str">
            <v>SANDWELL COLLEGE</v>
          </cell>
          <cell r="O7711" t="str">
            <v>FE</v>
          </cell>
          <cell r="P7711" t="str">
            <v/>
          </cell>
          <cell r="Q7711" t="str">
            <v/>
          </cell>
          <cell r="T7711" t="str">
            <v>FE</v>
          </cell>
        </row>
        <row r="7712">
          <cell r="A7712">
            <v>21962</v>
          </cell>
          <cell r="B7712">
            <v>105118</v>
          </cell>
          <cell r="C7712" t="str">
            <v>WALSALL COLLEGE - (105118)</v>
          </cell>
          <cell r="D7712">
            <v>335</v>
          </cell>
          <cell r="E7712" t="str">
            <v>Walsall</v>
          </cell>
          <cell r="F7712" t="str">
            <v>WEST</v>
          </cell>
          <cell r="G7712" t="str">
            <v>Birmingham</v>
          </cell>
          <cell r="H7712" t="str">
            <v>West Midlands</v>
          </cell>
          <cell r="I7712">
            <v>105118</v>
          </cell>
          <cell r="J7712" t="str">
            <v>WALSALL COLLEGE</v>
          </cell>
          <cell r="K7712" t="str">
            <v>FE</v>
          </cell>
          <cell r="M7712">
            <v>105118</v>
          </cell>
          <cell r="N7712" t="str">
            <v>WALSALL COLLEGE</v>
          </cell>
          <cell r="O7712" t="str">
            <v>FE</v>
          </cell>
          <cell r="P7712" t="str">
            <v/>
          </cell>
          <cell r="Q7712" t="str">
            <v/>
          </cell>
          <cell r="T7712" t="str">
            <v>FE</v>
          </cell>
        </row>
        <row r="7713">
          <cell r="A7713">
            <v>21963</v>
          </cell>
          <cell r="B7713">
            <v>106350</v>
          </cell>
          <cell r="C7713" t="str">
            <v>BOURNVILLE COLLEGE OF FURTHER EDUCATION - (106350)</v>
          </cell>
          <cell r="D7713">
            <v>330</v>
          </cell>
          <cell r="E7713" t="str">
            <v>Birmingham</v>
          </cell>
          <cell r="F7713" t="str">
            <v>WEST</v>
          </cell>
          <cell r="G7713" t="str">
            <v>Birmingham</v>
          </cell>
          <cell r="H7713" t="str">
            <v>West Midlands</v>
          </cell>
          <cell r="I7713">
            <v>106350</v>
          </cell>
          <cell r="J7713" t="str">
            <v>BOURNVILLE COLLEGE OF FURTHER EDUCATION</v>
          </cell>
          <cell r="K7713" t="str">
            <v>FE</v>
          </cell>
          <cell r="M7713">
            <v>106350</v>
          </cell>
          <cell r="N7713" t="str">
            <v>BOURNVILLE COLLEGE OF FURTHER EDUCATION</v>
          </cell>
          <cell r="O7713" t="str">
            <v>FE</v>
          </cell>
          <cell r="P7713" t="str">
            <v/>
          </cell>
          <cell r="Q7713" t="str">
            <v/>
          </cell>
          <cell r="T7713" t="str">
            <v>FE</v>
          </cell>
        </row>
        <row r="7714">
          <cell r="A7714">
            <v>21964</v>
          </cell>
          <cell r="B7714">
            <v>106366</v>
          </cell>
          <cell r="C7714" t="str">
            <v>SOLIHULL COLLEGE - (106366)</v>
          </cell>
          <cell r="D7714">
            <v>334</v>
          </cell>
          <cell r="E7714" t="str">
            <v>Solihull</v>
          </cell>
          <cell r="F7714" t="str">
            <v>WEST</v>
          </cell>
          <cell r="G7714" t="str">
            <v>Birmingham</v>
          </cell>
          <cell r="H7714" t="str">
            <v>West Midlands</v>
          </cell>
          <cell r="I7714">
            <v>106366</v>
          </cell>
          <cell r="J7714" t="str">
            <v>SOLIHULL COLLEGE</v>
          </cell>
          <cell r="K7714" t="str">
            <v>FE</v>
          </cell>
          <cell r="M7714">
            <v>106366</v>
          </cell>
          <cell r="N7714" t="str">
            <v>SOLIHULL COLLEGE</v>
          </cell>
          <cell r="O7714" t="str">
            <v>FE</v>
          </cell>
          <cell r="P7714" t="str">
            <v/>
          </cell>
          <cell r="Q7714" t="str">
            <v/>
          </cell>
          <cell r="T7714" t="str">
            <v>FE</v>
          </cell>
        </row>
        <row r="7715">
          <cell r="A7715">
            <v>21965</v>
          </cell>
          <cell r="B7715">
            <v>106448</v>
          </cell>
          <cell r="C7715" t="str">
            <v>WARWICKSHIRE COLLEGE, ROYAL LEAMINGTON SPA, RUGBY AND MORETON MORRELL - (106448)</v>
          </cell>
          <cell r="D7715">
            <v>937</v>
          </cell>
          <cell r="E7715" t="str">
            <v>Warwickshire</v>
          </cell>
          <cell r="F7715" t="str">
            <v>WEST</v>
          </cell>
          <cell r="G7715" t="str">
            <v>Birmingham</v>
          </cell>
          <cell r="H7715" t="str">
            <v>West Midlands</v>
          </cell>
          <cell r="I7715">
            <v>106448</v>
          </cell>
          <cell r="J7715" t="str">
            <v>WARWICKSHIRE COLLEGE, ROYAL LEAMINGTON SPA, RUGBY AND MORETON MORRELL</v>
          </cell>
          <cell r="K7715" t="str">
            <v>FE</v>
          </cell>
          <cell r="M7715">
            <v>106448</v>
          </cell>
          <cell r="N7715" t="str">
            <v>WARWICKSHIRE COLLEGE, ROYAL LEAMINGTON SPA, RUGBY AND MORETON MORRELL</v>
          </cell>
          <cell r="O7715" t="str">
            <v>FE</v>
          </cell>
          <cell r="P7715" t="str">
            <v/>
          </cell>
          <cell r="Q7715" t="str">
            <v/>
          </cell>
          <cell r="T7715" t="str">
            <v>FE</v>
          </cell>
        </row>
        <row r="7716">
          <cell r="A7716">
            <v>21966</v>
          </cell>
          <cell r="B7716">
            <v>106641</v>
          </cell>
          <cell r="C7716" t="str">
            <v>NORTH EAST WORCESTERSHIRE COLLEGE - (106641)</v>
          </cell>
          <cell r="D7716">
            <v>885</v>
          </cell>
          <cell r="E7716" t="str">
            <v>Worcestershire</v>
          </cell>
          <cell r="F7716" t="str">
            <v>WEST</v>
          </cell>
          <cell r="G7716" t="str">
            <v>Birmingham</v>
          </cell>
          <cell r="H7716" t="str">
            <v>West Midlands</v>
          </cell>
          <cell r="I7716">
            <v>106641</v>
          </cell>
          <cell r="J7716" t="str">
            <v>NORTH EAST WORCESTERSHIRE COLLEGE</v>
          </cell>
          <cell r="K7716" t="str">
            <v>FE</v>
          </cell>
          <cell r="M7716">
            <v>106641</v>
          </cell>
          <cell r="N7716" t="str">
            <v>NORTH EAST WORCESTERSHIRE COLLEGE</v>
          </cell>
          <cell r="O7716" t="str">
            <v>FE</v>
          </cell>
          <cell r="P7716" t="str">
            <v/>
          </cell>
          <cell r="Q7716" t="str">
            <v/>
          </cell>
          <cell r="T7716" t="str">
            <v>FE</v>
          </cell>
        </row>
        <row r="7717">
          <cell r="A7717">
            <v>21967</v>
          </cell>
          <cell r="B7717">
            <v>108389</v>
          </cell>
          <cell r="C7717" t="str">
            <v>THE SIXTH FORM COLLEGE, SOLIHULL - (108389)</v>
          </cell>
          <cell r="D7717">
            <v>334</v>
          </cell>
          <cell r="E7717" t="str">
            <v>Solihull</v>
          </cell>
          <cell r="F7717" t="str">
            <v>WEST</v>
          </cell>
          <cell r="G7717" t="str">
            <v>Birmingham</v>
          </cell>
          <cell r="H7717" t="str">
            <v>West Midlands</v>
          </cell>
          <cell r="I7717">
            <v>108389</v>
          </cell>
          <cell r="J7717" t="str">
            <v>THE SIXTH FORM COLLEGE, SOLIHULL</v>
          </cell>
          <cell r="K7717" t="str">
            <v>FE</v>
          </cell>
          <cell r="M7717">
            <v>108389</v>
          </cell>
          <cell r="N7717" t="str">
            <v>THE SIXTH FORM COLLEGE, SOLIHULL</v>
          </cell>
          <cell r="O7717" t="str">
            <v>FE</v>
          </cell>
          <cell r="P7717" t="str">
            <v/>
          </cell>
          <cell r="Q7717" t="str">
            <v/>
          </cell>
          <cell r="T7717" t="str">
            <v>FE</v>
          </cell>
        </row>
        <row r="7718">
          <cell r="A7718">
            <v>21968</v>
          </cell>
          <cell r="B7718">
            <v>108413</v>
          </cell>
          <cell r="C7718" t="str">
            <v>JOSEPH CHAMBERLAIN SIXTH FORM COLLEGE - (108413)</v>
          </cell>
          <cell r="D7718">
            <v>330</v>
          </cell>
          <cell r="E7718" t="str">
            <v>Birmingham</v>
          </cell>
          <cell r="F7718" t="str">
            <v>WEST</v>
          </cell>
          <cell r="G7718" t="str">
            <v>Birmingham</v>
          </cell>
          <cell r="H7718" t="str">
            <v>West Midlands</v>
          </cell>
          <cell r="I7718">
            <v>108413</v>
          </cell>
          <cell r="J7718" t="str">
            <v>JOSEPH CHAMBERLAIN SIXTH FORM COLLEGE</v>
          </cell>
          <cell r="K7718" t="str">
            <v>FE</v>
          </cell>
          <cell r="M7718">
            <v>108413</v>
          </cell>
          <cell r="N7718" t="str">
            <v>JOSEPH CHAMBERLAIN SIXTH FORM COLLEGE</v>
          </cell>
          <cell r="O7718" t="str">
            <v>FE</v>
          </cell>
          <cell r="P7718" t="str">
            <v/>
          </cell>
          <cell r="Q7718" t="str">
            <v/>
          </cell>
          <cell r="T7718" t="str">
            <v>FE</v>
          </cell>
        </row>
        <row r="7719">
          <cell r="A7719">
            <v>21969</v>
          </cell>
          <cell r="B7719">
            <v>108457</v>
          </cell>
          <cell r="C7719" t="str">
            <v>HALESOWEN COLLEGE - (108457)</v>
          </cell>
          <cell r="D7719">
            <v>332</v>
          </cell>
          <cell r="E7719" t="str">
            <v>Dudley</v>
          </cell>
          <cell r="F7719" t="str">
            <v>WEST</v>
          </cell>
          <cell r="G7719" t="str">
            <v>Birmingham</v>
          </cell>
          <cell r="H7719" t="str">
            <v>West Midlands</v>
          </cell>
          <cell r="I7719">
            <v>108457</v>
          </cell>
          <cell r="J7719" t="str">
            <v>HALESOWEN COLLEGE</v>
          </cell>
          <cell r="K7719" t="str">
            <v>FE</v>
          </cell>
          <cell r="M7719">
            <v>108457</v>
          </cell>
          <cell r="N7719" t="str">
            <v>HALESOWEN COLLEGE</v>
          </cell>
          <cell r="O7719" t="str">
            <v>FE</v>
          </cell>
          <cell r="P7719" t="str">
            <v/>
          </cell>
          <cell r="Q7719" t="str">
            <v/>
          </cell>
          <cell r="T7719" t="str">
            <v>FE</v>
          </cell>
        </row>
        <row r="7720">
          <cell r="A7720">
            <v>21970</v>
          </cell>
          <cell r="B7720">
            <v>108472</v>
          </cell>
          <cell r="C7720" t="str">
            <v>HEREWARD COLLEGE OF FURTHER EDUCATION - (108472)</v>
          </cell>
          <cell r="D7720">
            <v>331</v>
          </cell>
          <cell r="E7720" t="str">
            <v>Coventry</v>
          </cell>
          <cell r="F7720" t="str">
            <v>WEST</v>
          </cell>
          <cell r="G7720" t="str">
            <v>Birmingham</v>
          </cell>
          <cell r="H7720" t="str">
            <v>West Midlands</v>
          </cell>
          <cell r="I7720">
            <v>108472</v>
          </cell>
          <cell r="J7720" t="str">
            <v>HEREWARD COLLEGE OF FURTHER EDUCATION</v>
          </cell>
          <cell r="K7720" t="str">
            <v>FE</v>
          </cell>
          <cell r="M7720">
            <v>108472</v>
          </cell>
          <cell r="N7720" t="str">
            <v>HEREWARD COLLEGE OF FURTHER EDUCATION</v>
          </cell>
          <cell r="O7720" t="str">
            <v>FE</v>
          </cell>
          <cell r="P7720" t="str">
            <v/>
          </cell>
          <cell r="Q7720" t="str">
            <v/>
          </cell>
          <cell r="T7720" t="str">
            <v>FE</v>
          </cell>
        </row>
        <row r="7721">
          <cell r="A7721">
            <v>21971</v>
          </cell>
          <cell r="B7721">
            <v>109725</v>
          </cell>
          <cell r="C7721" t="str">
            <v>RNIB COLLEGE LOUGHBOROUGH</v>
          </cell>
          <cell r="D7721">
            <v>855</v>
          </cell>
          <cell r="E7721" t="str">
            <v>Leicestershire</v>
          </cell>
          <cell r="F7721" t="str">
            <v>EAST</v>
          </cell>
          <cell r="G7721" t="str">
            <v>Birmingham</v>
          </cell>
          <cell r="H7721" t="str">
            <v>West Midlands</v>
          </cell>
          <cell r="I7721">
            <v>109725</v>
          </cell>
          <cell r="J7721" t="str">
            <v>RNIB COLLEGE - LOUGHBOROUGH</v>
          </cell>
          <cell r="K7721" t="str">
            <v>ISP</v>
          </cell>
          <cell r="M7721">
            <v>109725</v>
          </cell>
          <cell r="N7721" t="str">
            <v>RNIB COLLEGE - LOUGHBOROUGH</v>
          </cell>
          <cell r="O7721" t="str">
            <v>ISP</v>
          </cell>
          <cell r="P7721" t="str">
            <v/>
          </cell>
          <cell r="Q7721" t="str">
            <v/>
          </cell>
          <cell r="T7721" t="str">
            <v>ISP</v>
          </cell>
        </row>
        <row r="7722">
          <cell r="A7722">
            <v>21972</v>
          </cell>
          <cell r="B7722">
            <v>111726</v>
          </cell>
          <cell r="C7722" t="str">
            <v>CITY COLLEGE, BIRMINGHAM - (111726)</v>
          </cell>
          <cell r="D7722">
            <v>330</v>
          </cell>
          <cell r="E7722" t="str">
            <v>Birmingham</v>
          </cell>
          <cell r="F7722" t="str">
            <v>WEST</v>
          </cell>
          <cell r="G7722" t="str">
            <v>Birmingham</v>
          </cell>
          <cell r="H7722" t="str">
            <v>West Midlands</v>
          </cell>
          <cell r="I7722">
            <v>111726</v>
          </cell>
          <cell r="J7722" t="str">
            <v>CITY COLLEGE, BIRMINGHAM</v>
          </cell>
          <cell r="K7722" t="str">
            <v>FE</v>
          </cell>
          <cell r="M7722">
            <v>111726</v>
          </cell>
          <cell r="N7722" t="str">
            <v>CITY COLLEGE, BIRMINGHAM</v>
          </cell>
          <cell r="O7722" t="str">
            <v>FE</v>
          </cell>
          <cell r="P7722" t="str">
            <v/>
          </cell>
          <cell r="Q7722" t="str">
            <v/>
          </cell>
          <cell r="T7722" t="str">
            <v>FE</v>
          </cell>
        </row>
        <row r="7723">
          <cell r="A7723">
            <v>21973</v>
          </cell>
          <cell r="B7723">
            <v>114847</v>
          </cell>
          <cell r="C7723" t="str">
            <v>DERWEN COLLEGE</v>
          </cell>
          <cell r="D7723">
            <v>893</v>
          </cell>
          <cell r="E7723" t="str">
            <v>Shropshire</v>
          </cell>
          <cell r="F7723" t="str">
            <v>WEST</v>
          </cell>
          <cell r="G7723" t="str">
            <v>Birmingham</v>
          </cell>
          <cell r="H7723" t="str">
            <v>West Midlands</v>
          </cell>
          <cell r="I7723">
            <v>114847</v>
          </cell>
          <cell r="J7723" t="str">
            <v>DERWEN COLLEGE</v>
          </cell>
          <cell r="K7723" t="str">
            <v>ISP</v>
          </cell>
          <cell r="M7723">
            <v>114847</v>
          </cell>
          <cell r="N7723" t="str">
            <v>DERWEN COLLEGE</v>
          </cell>
          <cell r="O7723" t="str">
            <v>ISP</v>
          </cell>
          <cell r="P7723" t="str">
            <v/>
          </cell>
          <cell r="Q7723" t="str">
            <v/>
          </cell>
          <cell r="T7723" t="str">
            <v>ISP</v>
          </cell>
        </row>
        <row r="7724">
          <cell r="A7724">
            <v>21974</v>
          </cell>
          <cell r="B7724">
            <v>114855</v>
          </cell>
          <cell r="C7724" t="str">
            <v>FOXES ACADEMY LIMITED</v>
          </cell>
          <cell r="D7724">
            <v>933</v>
          </cell>
          <cell r="E7724" t="str">
            <v>Somerset</v>
          </cell>
          <cell r="F7724" t="str">
            <v>WEST</v>
          </cell>
          <cell r="G7724" t="str">
            <v>Birmingham</v>
          </cell>
          <cell r="H7724" t="str">
            <v>West Midlands</v>
          </cell>
          <cell r="I7724">
            <v>114855</v>
          </cell>
          <cell r="J7724" t="str">
            <v>FOXES ACADEMY</v>
          </cell>
          <cell r="K7724" t="str">
            <v>ISP</v>
          </cell>
          <cell r="M7724">
            <v>114855</v>
          </cell>
          <cell r="N7724" t="str">
            <v>FOXES ACADEMY</v>
          </cell>
          <cell r="O7724" t="str">
            <v>ISP</v>
          </cell>
          <cell r="P7724" t="str">
            <v/>
          </cell>
          <cell r="Q7724" t="str">
            <v/>
          </cell>
          <cell r="T7724" t="str">
            <v>ISP</v>
          </cell>
        </row>
        <row r="7725">
          <cell r="A7725">
            <v>21975</v>
          </cell>
          <cell r="B7725">
            <v>114858</v>
          </cell>
          <cell r="C7725" t="str">
            <v>HINWICK HALL COLLEGE</v>
          </cell>
          <cell r="D7725">
            <v>822</v>
          </cell>
          <cell r="E7725" t="str">
            <v>Bedford</v>
          </cell>
          <cell r="F7725" t="str">
            <v>EAST</v>
          </cell>
          <cell r="G7725" t="str">
            <v>Birmingham</v>
          </cell>
          <cell r="H7725" t="str">
            <v>West Midlands</v>
          </cell>
          <cell r="I7725">
            <v>114858</v>
          </cell>
          <cell r="J7725" t="str">
            <v>HINWICK HALL COLLEGE</v>
          </cell>
          <cell r="K7725" t="str">
            <v>ISP</v>
          </cell>
          <cell r="M7725">
            <v>114858</v>
          </cell>
          <cell r="N7725" t="str">
            <v>HINWICK HALL COLLEGE</v>
          </cell>
          <cell r="O7725" t="str">
            <v>ISP</v>
          </cell>
          <cell r="P7725" t="str">
            <v/>
          </cell>
          <cell r="Q7725" t="str">
            <v/>
          </cell>
          <cell r="T7725" t="str">
            <v>ISP</v>
          </cell>
        </row>
        <row r="7726">
          <cell r="A7726">
            <v>21976</v>
          </cell>
          <cell r="B7726">
            <v>114863</v>
          </cell>
          <cell r="C7726" t="str">
            <v>LOPPINGTON HOUSE LIMITED</v>
          </cell>
          <cell r="D7726">
            <v>893</v>
          </cell>
          <cell r="E7726" t="str">
            <v>Shropshire</v>
          </cell>
          <cell r="F7726" t="str">
            <v>EAST</v>
          </cell>
          <cell r="G7726" t="str">
            <v>Birmingham</v>
          </cell>
          <cell r="H7726" t="str">
            <v>West Midlands</v>
          </cell>
          <cell r="I7726">
            <v>114863</v>
          </cell>
          <cell r="J7726" t="str">
            <v>LOPPINGTON HOUSE LIMITED</v>
          </cell>
          <cell r="K7726" t="str">
            <v>FE</v>
          </cell>
          <cell r="M7726">
            <v>114863</v>
          </cell>
          <cell r="N7726" t="str">
            <v>LOPPINGTON HOUSE LIMITED</v>
          </cell>
          <cell r="O7726" t="str">
            <v>FE</v>
          </cell>
          <cell r="P7726" t="str">
            <v/>
          </cell>
          <cell r="Q7726" t="str">
            <v/>
          </cell>
          <cell r="T7726" t="str">
            <v>FE</v>
          </cell>
        </row>
        <row r="7727">
          <cell r="A7727">
            <v>21977</v>
          </cell>
          <cell r="B7727">
            <v>114865</v>
          </cell>
          <cell r="C7727" t="str">
            <v>LUFTON COLLEGE OF FURTHER EDUCATION</v>
          </cell>
          <cell r="D7727">
            <v>933</v>
          </cell>
          <cell r="E7727" t="str">
            <v>Somerset</v>
          </cell>
          <cell r="F7727" t="str">
            <v>WEST</v>
          </cell>
          <cell r="G7727" t="str">
            <v>Birmingham</v>
          </cell>
          <cell r="H7727" t="str">
            <v>West Midlands</v>
          </cell>
          <cell r="I7727">
            <v>114865</v>
          </cell>
          <cell r="J7727" t="str">
            <v>LUFTON COLLEGE OF FURTHER EDUCATION</v>
          </cell>
          <cell r="K7727" t="str">
            <v>ISP</v>
          </cell>
          <cell r="M7727">
            <v>114865</v>
          </cell>
          <cell r="N7727" t="str">
            <v>LUFTON COLLEGE OF FURTHER EDUCATION</v>
          </cell>
          <cell r="O7727" t="str">
            <v>ISP</v>
          </cell>
          <cell r="P7727" t="str">
            <v/>
          </cell>
          <cell r="Q7727" t="str">
            <v/>
          </cell>
          <cell r="T7727" t="str">
            <v>ISP</v>
          </cell>
        </row>
        <row r="7728">
          <cell r="A7728">
            <v>21978</v>
          </cell>
          <cell r="B7728">
            <v>114868</v>
          </cell>
          <cell r="C7728" t="str">
            <v>NATIONAL STAR CENTRE FOR DISABLED YOUTH LIMITED - (114868)</v>
          </cell>
          <cell r="D7728">
            <v>916</v>
          </cell>
          <cell r="E7728" t="str">
            <v>Gloucestershire</v>
          </cell>
          <cell r="F7728" t="str">
            <v>WEST</v>
          </cell>
          <cell r="G7728" t="str">
            <v>Birmingham</v>
          </cell>
          <cell r="H7728" t="str">
            <v>West Midlands</v>
          </cell>
          <cell r="I7728">
            <v>114868</v>
          </cell>
          <cell r="J7728" t="str">
            <v>NATIONAL STAR CENTRE FOR DISABLED YOUTH LIMITED</v>
          </cell>
          <cell r="K7728" t="str">
            <v>FE</v>
          </cell>
          <cell r="M7728">
            <v>114868</v>
          </cell>
          <cell r="N7728" t="str">
            <v>NATIONAL STAR CENTRE FOR DISABLED YOUTH LIMITED</v>
          </cell>
          <cell r="O7728" t="str">
            <v>FE</v>
          </cell>
          <cell r="P7728" t="str">
            <v/>
          </cell>
          <cell r="Q7728" t="str">
            <v/>
          </cell>
          <cell r="T7728" t="str">
            <v>FE</v>
          </cell>
        </row>
        <row r="7729">
          <cell r="A7729">
            <v>21979</v>
          </cell>
          <cell r="B7729">
            <v>114872</v>
          </cell>
          <cell r="C7729" t="str">
            <v>QUEEN ALEXANDRA COLLEGE</v>
          </cell>
          <cell r="D7729">
            <v>330</v>
          </cell>
          <cell r="E7729" t="str">
            <v>Birmingham</v>
          </cell>
          <cell r="F7729" t="str">
            <v>WEST</v>
          </cell>
          <cell r="G7729" t="str">
            <v>Birmingham</v>
          </cell>
          <cell r="H7729" t="str">
            <v>West Midlands</v>
          </cell>
          <cell r="I7729">
            <v>114872</v>
          </cell>
          <cell r="J7729" t="str">
            <v>QUEEN ALEXANDRA COLLEGE</v>
          </cell>
          <cell r="K7729" t="str">
            <v>ISP</v>
          </cell>
          <cell r="M7729">
            <v>114872</v>
          </cell>
          <cell r="N7729" t="str">
            <v>QUEEN ALEXANDRA COLLEGE</v>
          </cell>
          <cell r="O7729" t="str">
            <v>ISP</v>
          </cell>
          <cell r="P7729" t="str">
            <v/>
          </cell>
          <cell r="Q7729" t="str">
            <v/>
          </cell>
          <cell r="T7729" t="str">
            <v>ISP</v>
          </cell>
        </row>
        <row r="7730">
          <cell r="A7730">
            <v>21980</v>
          </cell>
          <cell r="B7730">
            <v>114874</v>
          </cell>
          <cell r="C7730" t="str">
            <v>THE ROYAL NATIONAL COLLEGE FOR THE BLIND</v>
          </cell>
          <cell r="D7730">
            <v>884</v>
          </cell>
          <cell r="E7730" t="str">
            <v>Herefordshire</v>
          </cell>
          <cell r="F7730" t="str">
            <v>WEST</v>
          </cell>
          <cell r="G7730" t="str">
            <v>Birmingham</v>
          </cell>
          <cell r="H7730" t="str">
            <v>West Midlands</v>
          </cell>
          <cell r="I7730">
            <v>114874</v>
          </cell>
          <cell r="J7730" t="str">
            <v>ROYAL NATIONAL COLLEGE FOR THE BLIND</v>
          </cell>
          <cell r="K7730" t="str">
            <v>ISP</v>
          </cell>
          <cell r="M7730">
            <v>114874</v>
          </cell>
          <cell r="N7730" t="str">
            <v>ROYAL NATIONAL COLLEGE FOR THE BLIND</v>
          </cell>
          <cell r="O7730" t="str">
            <v>ISP</v>
          </cell>
          <cell r="P7730" t="str">
            <v/>
          </cell>
          <cell r="Q7730" t="str">
            <v/>
          </cell>
          <cell r="T7730" t="str">
            <v>ISP</v>
          </cell>
        </row>
        <row r="7731">
          <cell r="A7731">
            <v>21981</v>
          </cell>
          <cell r="B7731">
            <v>114880</v>
          </cell>
          <cell r="C7731" t="str">
            <v>STRATHMORE COLLEGE LIMITED</v>
          </cell>
          <cell r="D7731">
            <v>861</v>
          </cell>
          <cell r="E7731" t="str">
            <v>Stoke-on-Trent</v>
          </cell>
          <cell r="F7731" t="str">
            <v>WEST</v>
          </cell>
          <cell r="G7731" t="str">
            <v>Birmingham</v>
          </cell>
          <cell r="H7731" t="str">
            <v>West Midlands</v>
          </cell>
          <cell r="I7731">
            <v>114880</v>
          </cell>
          <cell r="J7731" t="str">
            <v>STRATHMORE COLLEGE</v>
          </cell>
          <cell r="K7731" t="str">
            <v>ISP</v>
          </cell>
          <cell r="M7731">
            <v>114880</v>
          </cell>
          <cell r="N7731" t="str">
            <v>STRATHMORE COLLEGE</v>
          </cell>
          <cell r="O7731" t="str">
            <v>ISP</v>
          </cell>
          <cell r="P7731" t="str">
            <v/>
          </cell>
          <cell r="Q7731" t="str">
            <v/>
          </cell>
          <cell r="T7731" t="str">
            <v>ISP</v>
          </cell>
        </row>
        <row r="7732">
          <cell r="A7732">
            <v>21982</v>
          </cell>
          <cell r="B7732">
            <v>114894</v>
          </cell>
          <cell r="C7732" t="str">
            <v>GLASSHOUSE COLLEGE</v>
          </cell>
          <cell r="D7732">
            <v>332</v>
          </cell>
          <cell r="E7732" t="str">
            <v>Dudley</v>
          </cell>
          <cell r="F7732" t="str">
            <v>WEST</v>
          </cell>
          <cell r="G7732" t="str">
            <v>Birmingham</v>
          </cell>
          <cell r="H7732" t="str">
            <v>West Midlands</v>
          </cell>
          <cell r="I7732">
            <v>114894</v>
          </cell>
          <cell r="J7732" t="str">
            <v>GLASSHOUSE COLLEGE</v>
          </cell>
          <cell r="K7732" t="str">
            <v>ISP</v>
          </cell>
          <cell r="M7732">
            <v>114894</v>
          </cell>
          <cell r="N7732" t="str">
            <v>GLASSHOUSE COLLEGE</v>
          </cell>
          <cell r="O7732" t="str">
            <v>ISP</v>
          </cell>
          <cell r="P7732" t="str">
            <v/>
          </cell>
          <cell r="Q7732" t="str">
            <v/>
          </cell>
          <cell r="T7732" t="str">
            <v>ISP</v>
          </cell>
        </row>
        <row r="7733">
          <cell r="A7733">
            <v>21983</v>
          </cell>
          <cell r="B7733">
            <v>116139</v>
          </cell>
          <cell r="C7733" t="str">
            <v>LINKAGE COMMUNITY TRUST LIMITED(THE)</v>
          </cell>
          <cell r="D7733">
            <v>925</v>
          </cell>
          <cell r="E7733" t="str">
            <v>Lincolnshire</v>
          </cell>
          <cell r="F7733" t="str">
            <v>EAST</v>
          </cell>
          <cell r="G7733" t="str">
            <v>Birmingham</v>
          </cell>
          <cell r="H7733" t="str">
            <v>West Midlands</v>
          </cell>
          <cell r="I7733">
            <v>116139</v>
          </cell>
          <cell r="J7733" t="str">
            <v>LINKAGE COMMUNITY TRUST LIMITED</v>
          </cell>
          <cell r="K7733" t="str">
            <v>ISP</v>
          </cell>
          <cell r="M7733">
            <v>116139</v>
          </cell>
          <cell r="N7733" t="str">
            <v>LINKAGE COMMUNITY TRUST LIMITED</v>
          </cell>
          <cell r="O7733" t="str">
            <v>ISP</v>
          </cell>
          <cell r="P7733" t="str">
            <v/>
          </cell>
          <cell r="Q7733" t="str">
            <v/>
          </cell>
          <cell r="T7733" t="str">
            <v>ISP</v>
          </cell>
        </row>
        <row r="7734">
          <cell r="A7734">
            <v>21984</v>
          </cell>
          <cell r="B7734">
            <v>118791</v>
          </cell>
          <cell r="C7734" t="str">
            <v>SOUTH STAFFORDSHIRE COLLEGE - (118791)</v>
          </cell>
          <cell r="D7734">
            <v>860</v>
          </cell>
          <cell r="E7734" t="str">
            <v>Staffordshire</v>
          </cell>
          <cell r="F7734" t="str">
            <v>WEST</v>
          </cell>
          <cell r="G7734" t="str">
            <v>Birmingham</v>
          </cell>
          <cell r="H7734" t="str">
            <v>West Midlands</v>
          </cell>
          <cell r="I7734">
            <v>118791</v>
          </cell>
          <cell r="J7734" t="str">
            <v>SOUTH STAFFORDSHIRE COLLEGE</v>
          </cell>
          <cell r="K7734" t="str">
            <v>FE</v>
          </cell>
          <cell r="M7734">
            <v>118791</v>
          </cell>
          <cell r="N7734" t="str">
            <v>SOUTH STAFFORDSHIRE COLLEGE</v>
          </cell>
          <cell r="O7734" t="str">
            <v>FE</v>
          </cell>
          <cell r="P7734" t="str">
            <v/>
          </cell>
          <cell r="Q7734" t="str">
            <v/>
          </cell>
          <cell r="T7734" t="str">
            <v>FE</v>
          </cell>
        </row>
        <row r="7735">
          <cell r="A7735">
            <v>21985</v>
          </cell>
          <cell r="B7735">
            <v>119225</v>
          </cell>
          <cell r="C7735" t="str">
            <v>Exeter Royal Academy for Deaf Education</v>
          </cell>
          <cell r="D7735">
            <v>878</v>
          </cell>
          <cell r="E7735" t="str">
            <v>Devon</v>
          </cell>
          <cell r="F7735" t="str">
            <v>WEST</v>
          </cell>
          <cell r="G7735" t="str">
            <v>Birmingham</v>
          </cell>
          <cell r="H7735" t="str">
            <v>West Midlands</v>
          </cell>
          <cell r="I7735">
            <v>119225</v>
          </cell>
          <cell r="J7735" t="str">
            <v>EXETER ROYAL ACADEMY FOR DEAF EDUCATION</v>
          </cell>
          <cell r="K7735" t="str">
            <v>ISP</v>
          </cell>
          <cell r="M7735">
            <v>119225</v>
          </cell>
          <cell r="N7735" t="str">
            <v>EXETER ROYAL ACADEMY FOR DEAF EDUCATION</v>
          </cell>
          <cell r="O7735" t="str">
            <v>ISP</v>
          </cell>
          <cell r="P7735" t="str">
            <v/>
          </cell>
          <cell r="Q7735" t="str">
            <v/>
          </cell>
          <cell r="T7735" t="str">
            <v>ISP</v>
          </cell>
        </row>
        <row r="7736">
          <cell r="A7736">
            <v>21987</v>
          </cell>
          <cell r="B7736">
            <v>114340</v>
          </cell>
          <cell r="C7736" t="str">
            <v>Lordswood Boys School</v>
          </cell>
          <cell r="D7736">
            <v>330</v>
          </cell>
          <cell r="E7736" t="str">
            <v>Birmingham</v>
          </cell>
          <cell r="F7736" t="str">
            <v>WEST</v>
          </cell>
          <cell r="G7736" t="str">
            <v>Birmingham</v>
          </cell>
          <cell r="H7736" t="str">
            <v>West Midlands</v>
          </cell>
          <cell r="I7736">
            <v>114340</v>
          </cell>
          <cell r="J7736" t="str">
            <v>LORDSWOOD BOYS' SCHOOL</v>
          </cell>
          <cell r="K7736" t="str">
            <v>School Sixth Form</v>
          </cell>
          <cell r="M7736">
            <v>122557</v>
          </cell>
          <cell r="N7736" t="str">
            <v>LORDSWOOD BOYS' SCHOOL</v>
          </cell>
          <cell r="O7736" t="str">
            <v>ACADEMY</v>
          </cell>
          <cell r="P7736">
            <v>3304057</v>
          </cell>
          <cell r="Q7736" t="str">
            <v>ACADEMY Converter</v>
          </cell>
          <cell r="T7736" t="str">
            <v>ACADEMY</v>
          </cell>
        </row>
        <row r="7737">
          <cell r="A7737">
            <v>21988</v>
          </cell>
          <cell r="B7737">
            <v>119622</v>
          </cell>
          <cell r="C7737" t="str">
            <v>Lordswood Girls' School and Specialist Centre for Media Arts</v>
          </cell>
          <cell r="D7737">
            <v>330</v>
          </cell>
          <cell r="E7737" t="str">
            <v>Birmingham</v>
          </cell>
          <cell r="F7737" t="str">
            <v>WEST</v>
          </cell>
          <cell r="G7737" t="str">
            <v>Birmingham</v>
          </cell>
          <cell r="H7737" t="str">
            <v>West Midlands</v>
          </cell>
          <cell r="I7737">
            <v>119622</v>
          </cell>
          <cell r="J7737" t="str">
            <v>LORDSWOOD GIRLS' SCHOOL AND SIXTH FORM CENTRE</v>
          </cell>
          <cell r="K7737" t="str">
            <v>Academy</v>
          </cell>
          <cell r="M7737">
            <v>119622</v>
          </cell>
          <cell r="N7737" t="str">
            <v>LORDSWOOD GIRLS SCHOOL AND SIXTH FORM CENTRE</v>
          </cell>
          <cell r="O7737" t="str">
            <v>ACADEMY</v>
          </cell>
          <cell r="P7737">
            <v>3304060</v>
          </cell>
          <cell r="Q7737" t="str">
            <v>ACADEMY Converter</v>
          </cell>
          <cell r="T7737" t="str">
            <v>ACADEMY</v>
          </cell>
        </row>
        <row r="7738">
          <cell r="A7738">
            <v>21989</v>
          </cell>
          <cell r="B7738">
            <v>114357</v>
          </cell>
          <cell r="C7738" t="str">
            <v>Washwood Heath Technology College</v>
          </cell>
          <cell r="D7738">
            <v>330</v>
          </cell>
          <cell r="E7738" t="str">
            <v>Birmingham</v>
          </cell>
          <cell r="F7738" t="str">
            <v>WEST</v>
          </cell>
          <cell r="G7738" t="str">
            <v>Birmingham</v>
          </cell>
          <cell r="H7738" t="str">
            <v>West Midlands</v>
          </cell>
          <cell r="I7738">
            <v>114357</v>
          </cell>
          <cell r="J7738" t="str">
            <v>WASHWOOD HEATH TECHNOLOGY COLLEGE</v>
          </cell>
          <cell r="K7738" t="str">
            <v>School Sixth Form</v>
          </cell>
          <cell r="M7738">
            <v>114357</v>
          </cell>
          <cell r="N7738" t="str">
            <v>WASHWOOD HEATH TECHNOLOGY COLLEGE</v>
          </cell>
          <cell r="O7738" t="str">
            <v>SCHOOL SIXTH FORM</v>
          </cell>
          <cell r="P7738" t="str">
            <v/>
          </cell>
          <cell r="Q7738" t="str">
            <v/>
          </cell>
          <cell r="T7738" t="str">
            <v>SCHOOL SIXTH FORM</v>
          </cell>
        </row>
        <row r="7739">
          <cell r="A7739">
            <v>21993</v>
          </cell>
          <cell r="B7739">
            <v>114721</v>
          </cell>
          <cell r="C7739" t="str">
            <v>Cockshut Hill Technology College</v>
          </cell>
          <cell r="D7739">
            <v>330</v>
          </cell>
          <cell r="E7739" t="str">
            <v>Birmingham</v>
          </cell>
          <cell r="F7739" t="str">
            <v>WEST</v>
          </cell>
          <cell r="G7739" t="str">
            <v>Birmingham</v>
          </cell>
          <cell r="H7739" t="str">
            <v>West Midlands</v>
          </cell>
          <cell r="I7739">
            <v>114721</v>
          </cell>
          <cell r="J7739" t="str">
            <v>COCKSHUT HILL TECHNOLOGY COLLEGE</v>
          </cell>
          <cell r="K7739" t="str">
            <v>School Sixth Form</v>
          </cell>
          <cell r="M7739">
            <v>114721</v>
          </cell>
          <cell r="N7739" t="str">
            <v>COCKSHUT HILL TECHNOLOGY COLLEGE</v>
          </cell>
          <cell r="O7739" t="str">
            <v>SCHOOL SIXTH FORM</v>
          </cell>
          <cell r="P7739" t="str">
            <v/>
          </cell>
          <cell r="Q7739" t="str">
            <v/>
          </cell>
          <cell r="T7739" t="str">
            <v>SCHOOL SIXTH FORM</v>
          </cell>
        </row>
        <row r="7740">
          <cell r="A7740">
            <v>21994</v>
          </cell>
          <cell r="B7740">
            <v>114355</v>
          </cell>
          <cell r="C7740" t="str">
            <v>Swanshurst School</v>
          </cell>
          <cell r="D7740">
            <v>330</v>
          </cell>
          <cell r="E7740" t="str">
            <v>Birmingham</v>
          </cell>
          <cell r="F7740" t="str">
            <v>WEST</v>
          </cell>
          <cell r="G7740" t="str">
            <v>Birmingham</v>
          </cell>
          <cell r="H7740" t="str">
            <v>West Midlands</v>
          </cell>
          <cell r="I7740">
            <v>114355</v>
          </cell>
          <cell r="J7740" t="str">
            <v>SWANSHURST SCHOOL</v>
          </cell>
          <cell r="K7740" t="str">
            <v>School Sixth Form</v>
          </cell>
          <cell r="M7740">
            <v>114355</v>
          </cell>
          <cell r="N7740" t="str">
            <v>SWANSHURST SCHOOL</v>
          </cell>
          <cell r="O7740" t="str">
            <v>SCHOOL SIXTH FORM</v>
          </cell>
          <cell r="P7740" t="str">
            <v/>
          </cell>
          <cell r="Q7740" t="str">
            <v/>
          </cell>
          <cell r="T7740" t="str">
            <v>SCHOOL SIXTH FORM</v>
          </cell>
        </row>
        <row r="7741">
          <cell r="A7741">
            <v>21995</v>
          </cell>
          <cell r="B7741">
            <v>114718</v>
          </cell>
          <cell r="C7741" t="str">
            <v>Bournville School and Sixth Form Centre</v>
          </cell>
          <cell r="D7741">
            <v>330</v>
          </cell>
          <cell r="E7741" t="str">
            <v>Birmingham</v>
          </cell>
          <cell r="F7741" t="str">
            <v>WEST</v>
          </cell>
          <cell r="G7741" t="str">
            <v>Birmingham</v>
          </cell>
          <cell r="H7741" t="str">
            <v>West Midlands</v>
          </cell>
          <cell r="I7741">
            <v>114718</v>
          </cell>
          <cell r="J7741" t="str">
            <v>BOURNVILLE SCHOOL AND SIXTH FORM CENTRE</v>
          </cell>
          <cell r="K7741" t="str">
            <v>School Sixth Form</v>
          </cell>
          <cell r="M7741">
            <v>114718</v>
          </cell>
          <cell r="N7741" t="str">
            <v>BOURNVILLE SCHOOL AND SIXTH FORM CENTRE</v>
          </cell>
          <cell r="O7741" t="str">
            <v>SCHOOL SIXTH FORM</v>
          </cell>
          <cell r="P7741" t="str">
            <v/>
          </cell>
          <cell r="Q7741" t="str">
            <v/>
          </cell>
          <cell r="T7741" t="str">
            <v>SCHOOL SIXTH FORM</v>
          </cell>
        </row>
        <row r="7742">
          <cell r="A7742">
            <v>21996</v>
          </cell>
          <cell r="B7742">
            <v>114727</v>
          </cell>
          <cell r="C7742" t="str">
            <v>Hamstead Hall Community Learning Centre</v>
          </cell>
          <cell r="D7742">
            <v>330</v>
          </cell>
          <cell r="E7742" t="str">
            <v>Birmingham</v>
          </cell>
          <cell r="F7742" t="str">
            <v>WEST</v>
          </cell>
          <cell r="G7742" t="str">
            <v>Birmingham</v>
          </cell>
          <cell r="H7742" t="str">
            <v>West Midlands</v>
          </cell>
          <cell r="I7742">
            <v>114727</v>
          </cell>
          <cell r="J7742" t="str">
            <v>HAMSTEAD HALL COMMUNITY LEARNING CENTRE</v>
          </cell>
          <cell r="K7742" t="str">
            <v>School Sixth Form</v>
          </cell>
          <cell r="M7742">
            <v>114727</v>
          </cell>
          <cell r="N7742" t="str">
            <v>HAMSTEAD HALL COMMUNITY LEARNING CENTRE</v>
          </cell>
          <cell r="O7742" t="str">
            <v>SCHOOL SIXTH FORM</v>
          </cell>
          <cell r="P7742" t="str">
            <v/>
          </cell>
          <cell r="Q7742" t="str">
            <v/>
          </cell>
          <cell r="T7742" t="str">
            <v>SCHOOL SIXTH FORM</v>
          </cell>
        </row>
        <row r="7743">
          <cell r="A7743">
            <v>21999</v>
          </cell>
          <cell r="B7743">
            <v>114342</v>
          </cell>
          <cell r="C7743" t="str">
            <v>Moseley School</v>
          </cell>
          <cell r="D7743">
            <v>330</v>
          </cell>
          <cell r="E7743" t="str">
            <v>Birmingham</v>
          </cell>
          <cell r="F7743" t="str">
            <v>WEST</v>
          </cell>
          <cell r="G7743" t="str">
            <v>Birmingham</v>
          </cell>
          <cell r="H7743" t="str">
            <v>West Midlands</v>
          </cell>
          <cell r="I7743">
            <v>114342</v>
          </cell>
          <cell r="J7743" t="str">
            <v>MOSELEY SCHOOL A LANGUAGE COLLEGE</v>
          </cell>
          <cell r="K7743" t="str">
            <v>School Sixth Form</v>
          </cell>
          <cell r="M7743">
            <v>114342</v>
          </cell>
          <cell r="N7743" t="str">
            <v>MOSELEY SCHOOL A LANGUAGE COLLEGE</v>
          </cell>
          <cell r="O7743" t="str">
            <v>SCHOOL SIXTH FORM</v>
          </cell>
          <cell r="P7743" t="str">
            <v/>
          </cell>
          <cell r="Q7743" t="str">
            <v/>
          </cell>
          <cell r="T7743" t="str">
            <v>SCHOOL SIXTH FORM</v>
          </cell>
        </row>
        <row r="7744">
          <cell r="A7744">
            <v>22002</v>
          </cell>
          <cell r="B7744">
            <v>120018</v>
          </cell>
          <cell r="C7744" t="str">
            <v>The Arthur Terry School</v>
          </cell>
          <cell r="D7744">
            <v>330</v>
          </cell>
          <cell r="E7744" t="str">
            <v>Birmingham</v>
          </cell>
          <cell r="F7744" t="str">
            <v>WEST</v>
          </cell>
          <cell r="G7744" t="str">
            <v>Birmingham</v>
          </cell>
          <cell r="H7744" t="str">
            <v>West Midlands</v>
          </cell>
          <cell r="I7744">
            <v>120018</v>
          </cell>
          <cell r="J7744" t="str">
            <v>THE ARTHUR TERRY SCHOOL</v>
          </cell>
          <cell r="K7744" t="str">
            <v>Academy</v>
          </cell>
          <cell r="M7744">
            <v>120018</v>
          </cell>
          <cell r="N7744" t="str">
            <v>THE ARTHUR TERRY SCHOOL</v>
          </cell>
          <cell r="O7744" t="str">
            <v>ACADEMY</v>
          </cell>
          <cell r="P7744">
            <v>3304307</v>
          </cell>
          <cell r="Q7744" t="str">
            <v>ACADEMY Converter</v>
          </cell>
          <cell r="T7744" t="str">
            <v>ACADEMY</v>
          </cell>
        </row>
        <row r="7745">
          <cell r="A7745">
            <v>22003</v>
          </cell>
          <cell r="B7745">
            <v>120053</v>
          </cell>
          <cell r="C7745" t="str">
            <v>Plantsbrook School</v>
          </cell>
          <cell r="D7745">
            <v>330</v>
          </cell>
          <cell r="E7745" t="str">
            <v>Birmingham</v>
          </cell>
          <cell r="F7745" t="str">
            <v>WEST</v>
          </cell>
          <cell r="G7745" t="str">
            <v>Birmingham</v>
          </cell>
          <cell r="H7745" t="str">
            <v>West Midlands</v>
          </cell>
          <cell r="I7745">
            <v>120053</v>
          </cell>
          <cell r="J7745" t="str">
            <v>PLANTSBROOK SCHOOL</v>
          </cell>
          <cell r="K7745" t="str">
            <v>Academy</v>
          </cell>
          <cell r="M7745">
            <v>120053</v>
          </cell>
          <cell r="N7745" t="str">
            <v>PLANTSBROOK SCHOOL</v>
          </cell>
          <cell r="O7745" t="str">
            <v>ACADEMY</v>
          </cell>
          <cell r="P7745">
            <v>3304331</v>
          </cell>
          <cell r="Q7745" t="str">
            <v>ACADEMY Converter</v>
          </cell>
          <cell r="T7745" t="str">
            <v>ACADEMY</v>
          </cell>
        </row>
        <row r="7746">
          <cell r="A7746">
            <v>22005</v>
          </cell>
          <cell r="B7746">
            <v>114353</v>
          </cell>
          <cell r="C7746" t="str">
            <v>St Thomas Aquinas Catholic School</v>
          </cell>
          <cell r="D7746">
            <v>330</v>
          </cell>
          <cell r="E7746" t="str">
            <v>Birmingham</v>
          </cell>
          <cell r="F7746" t="str">
            <v>WEST</v>
          </cell>
          <cell r="G7746" t="str">
            <v>Birmingham</v>
          </cell>
          <cell r="H7746" t="str">
            <v>West Midlands</v>
          </cell>
          <cell r="I7746">
            <v>114353</v>
          </cell>
          <cell r="J7746" t="str">
            <v>ST THOMAS AQUINAS CATHOLIC SCHOOL</v>
          </cell>
          <cell r="K7746" t="str">
            <v>School Sixth Form</v>
          </cell>
          <cell r="M7746">
            <v>114353</v>
          </cell>
          <cell r="N7746" t="str">
            <v>ST THOMAS AQUINAS CATHOLIC SCHOOL</v>
          </cell>
          <cell r="O7746" t="str">
            <v>SCHOOL SIXTH FORM</v>
          </cell>
          <cell r="P7746" t="str">
            <v/>
          </cell>
          <cell r="Q7746" t="str">
            <v/>
          </cell>
          <cell r="T7746" t="str">
            <v>SCHOOL SIXTH FORM</v>
          </cell>
        </row>
        <row r="7747">
          <cell r="A7747">
            <v>22007</v>
          </cell>
          <cell r="B7747">
            <v>114717</v>
          </cell>
          <cell r="C7747" t="str">
            <v>Bishop Walsh Catholic School</v>
          </cell>
          <cell r="D7747">
            <v>330</v>
          </cell>
          <cell r="E7747" t="str">
            <v>Birmingham</v>
          </cell>
          <cell r="F7747" t="str">
            <v>WEST</v>
          </cell>
          <cell r="G7747" t="str">
            <v>Birmingham</v>
          </cell>
          <cell r="H7747" t="str">
            <v>West Midlands</v>
          </cell>
          <cell r="I7747">
            <v>114717</v>
          </cell>
          <cell r="J7747" t="str">
            <v>BISHOP WALSH CATHOLIC SCHOOL</v>
          </cell>
          <cell r="K7747" t="str">
            <v>School Sixth Form</v>
          </cell>
          <cell r="M7747">
            <v>114717</v>
          </cell>
          <cell r="N7747" t="str">
            <v>BISHOP WALSH CATHOLIC SCHOOL</v>
          </cell>
          <cell r="O7747" t="str">
            <v>SCHOOL SIXTH FORM</v>
          </cell>
          <cell r="P7747" t="str">
            <v/>
          </cell>
          <cell r="Q7747" t="str">
            <v/>
          </cell>
          <cell r="T7747" t="str">
            <v>SCHOOL SIXTH FORM</v>
          </cell>
        </row>
        <row r="7748">
          <cell r="A7748">
            <v>22008</v>
          </cell>
          <cell r="B7748">
            <v>114350</v>
          </cell>
          <cell r="C7748" t="str">
            <v>St Edmund Campion Catholic School</v>
          </cell>
          <cell r="D7748">
            <v>330</v>
          </cell>
          <cell r="E7748" t="str">
            <v>Birmingham</v>
          </cell>
          <cell r="F7748" t="str">
            <v>WEST</v>
          </cell>
          <cell r="G7748" t="str">
            <v>Birmingham</v>
          </cell>
          <cell r="H7748" t="str">
            <v>West Midlands</v>
          </cell>
          <cell r="I7748">
            <v>114350</v>
          </cell>
          <cell r="J7748" t="str">
            <v>ST EDMUND CAMPION CATHOLIC SCHOOL</v>
          </cell>
          <cell r="K7748" t="str">
            <v>School Sixth Form</v>
          </cell>
          <cell r="M7748">
            <v>114350</v>
          </cell>
          <cell r="N7748" t="str">
            <v>ST EDMUND CAMPION CATHOLIC SCHOOL</v>
          </cell>
          <cell r="O7748" t="str">
            <v>SCHOOL SIXTH FORM</v>
          </cell>
          <cell r="P7748" t="str">
            <v/>
          </cell>
          <cell r="Q7748" t="str">
            <v/>
          </cell>
          <cell r="T7748" t="str">
            <v>SCHOOL SIXTH FORM</v>
          </cell>
        </row>
        <row r="7749">
          <cell r="A7749">
            <v>22011</v>
          </cell>
          <cell r="B7749">
            <v>114349</v>
          </cell>
          <cell r="C7749" t="str">
            <v>Small Heath School</v>
          </cell>
          <cell r="D7749">
            <v>330</v>
          </cell>
          <cell r="E7749" t="str">
            <v>Birmingham</v>
          </cell>
          <cell r="F7749" t="str">
            <v>WEST</v>
          </cell>
          <cell r="G7749" t="str">
            <v>Birmingham</v>
          </cell>
          <cell r="H7749" t="str">
            <v>West Midlands</v>
          </cell>
          <cell r="I7749">
            <v>114349</v>
          </cell>
          <cell r="J7749" t="str">
            <v>SMALL HEATH SCHOOL</v>
          </cell>
          <cell r="K7749" t="str">
            <v>School Sixth Form</v>
          </cell>
          <cell r="M7749">
            <v>114349</v>
          </cell>
          <cell r="N7749" t="str">
            <v>SMALL HEATH SCHOOL</v>
          </cell>
          <cell r="O7749" t="str">
            <v>SCHOOL SIXTH FORM</v>
          </cell>
          <cell r="P7749" t="str">
            <v/>
          </cell>
          <cell r="Q7749" t="str">
            <v/>
          </cell>
          <cell r="T7749" t="str">
            <v>SCHOOL SIXTH FORM</v>
          </cell>
        </row>
        <row r="7750">
          <cell r="A7750">
            <v>22012</v>
          </cell>
          <cell r="B7750">
            <v>114728</v>
          </cell>
          <cell r="C7750" t="str">
            <v>Handsworth Grammar School</v>
          </cell>
          <cell r="D7750">
            <v>330</v>
          </cell>
          <cell r="E7750" t="str">
            <v>Birmingham</v>
          </cell>
          <cell r="F7750" t="str">
            <v>WEST</v>
          </cell>
          <cell r="G7750" t="str">
            <v>Birmingham</v>
          </cell>
          <cell r="H7750" t="str">
            <v>West Midlands</v>
          </cell>
          <cell r="I7750">
            <v>114728</v>
          </cell>
          <cell r="J7750" t="str">
            <v>HANDSWORTH GRAMMAR SCHOOL</v>
          </cell>
          <cell r="K7750" t="str">
            <v>School Sixth Form</v>
          </cell>
          <cell r="M7750">
            <v>114728</v>
          </cell>
          <cell r="N7750" t="str">
            <v>HANDSWORTH GRAMMAR SCHOOL</v>
          </cell>
          <cell r="O7750" t="str">
            <v>SCHOOL SIXTH FORM</v>
          </cell>
          <cell r="P7750" t="str">
            <v/>
          </cell>
          <cell r="Q7750" t="str">
            <v/>
          </cell>
          <cell r="T7750" t="str">
            <v>SCHOOL SIXTH FORM</v>
          </cell>
        </row>
        <row r="7751">
          <cell r="A7751">
            <v>22013</v>
          </cell>
          <cell r="B7751">
            <v>114726</v>
          </cell>
          <cell r="C7751" t="str">
            <v>Great Barr School</v>
          </cell>
          <cell r="D7751">
            <v>330</v>
          </cell>
          <cell r="E7751" t="str">
            <v>Birmingham</v>
          </cell>
          <cell r="F7751" t="str">
            <v>WEST</v>
          </cell>
          <cell r="G7751" t="str">
            <v>Birmingham</v>
          </cell>
          <cell r="H7751" t="str">
            <v>West Midlands</v>
          </cell>
          <cell r="I7751">
            <v>114726</v>
          </cell>
          <cell r="J7751" t="str">
            <v>GREAT BARR SCHOOL</v>
          </cell>
          <cell r="K7751" t="str">
            <v>School Sixth Form</v>
          </cell>
          <cell r="M7751">
            <v>114726</v>
          </cell>
          <cell r="N7751" t="str">
            <v>GREAT BARR SCHOOL</v>
          </cell>
          <cell r="O7751" t="str">
            <v>SCHOOL SIXTH FORM</v>
          </cell>
          <cell r="P7751" t="str">
            <v/>
          </cell>
          <cell r="Q7751" t="str">
            <v/>
          </cell>
          <cell r="T7751" t="str">
            <v>SCHOOL SIXTH FORM</v>
          </cell>
        </row>
        <row r="7752">
          <cell r="A7752">
            <v>22015</v>
          </cell>
          <cell r="B7752">
            <v>120046</v>
          </cell>
          <cell r="C7752" t="str">
            <v>King Edward VI Five Ways</v>
          </cell>
          <cell r="D7752">
            <v>330</v>
          </cell>
          <cell r="E7752" t="str">
            <v>Birmingham</v>
          </cell>
          <cell r="F7752" t="str">
            <v>WEST</v>
          </cell>
          <cell r="G7752" t="str">
            <v>Birmingham</v>
          </cell>
          <cell r="H7752" t="str">
            <v>West Midlands</v>
          </cell>
          <cell r="I7752">
            <v>120046</v>
          </cell>
          <cell r="J7752" t="str">
            <v>KING EDWARD VI FIVE WAYS SCHOOL</v>
          </cell>
          <cell r="K7752" t="str">
            <v>Academy</v>
          </cell>
          <cell r="M7752">
            <v>120046</v>
          </cell>
          <cell r="N7752" t="str">
            <v>KING EDWARD VI FIVE WAYS SCHOOL</v>
          </cell>
          <cell r="O7752" t="str">
            <v>ACADEMY</v>
          </cell>
          <cell r="P7752">
            <v>3305405</v>
          </cell>
          <cell r="Q7752" t="str">
            <v>ACADEMY Converter</v>
          </cell>
          <cell r="T7752" t="str">
            <v>ACADEMY</v>
          </cell>
        </row>
        <row r="7753">
          <cell r="A7753">
            <v>22019</v>
          </cell>
          <cell r="B7753">
            <v>119908</v>
          </cell>
          <cell r="C7753" t="str">
            <v>Fairfax School</v>
          </cell>
          <cell r="D7753">
            <v>330</v>
          </cell>
          <cell r="E7753" t="str">
            <v>Birmingham</v>
          </cell>
          <cell r="F7753" t="str">
            <v>WEST</v>
          </cell>
          <cell r="G7753" t="str">
            <v>Birmingham</v>
          </cell>
          <cell r="H7753" t="str">
            <v>West Midlands</v>
          </cell>
          <cell r="I7753">
            <v>119908</v>
          </cell>
          <cell r="J7753" t="str">
            <v>FAIRFAX SCHOOL</v>
          </cell>
          <cell r="K7753" t="str">
            <v>Academy</v>
          </cell>
          <cell r="M7753">
            <v>119908</v>
          </cell>
          <cell r="N7753" t="str">
            <v>FAIRFAX SCHOOL</v>
          </cell>
          <cell r="O7753" t="str">
            <v>ACADEMY</v>
          </cell>
          <cell r="P7753">
            <v>3305410</v>
          </cell>
          <cell r="Q7753" t="str">
            <v>ACADEMY Converter</v>
          </cell>
          <cell r="T7753" t="str">
            <v>ACADEMY</v>
          </cell>
        </row>
        <row r="7754">
          <cell r="A7754">
            <v>22020</v>
          </cell>
          <cell r="B7754">
            <v>119291</v>
          </cell>
          <cell r="C7754" t="str">
            <v>Ninestiles School, An Academy</v>
          </cell>
          <cell r="D7754">
            <v>330</v>
          </cell>
          <cell r="E7754" t="str">
            <v>Birmingham</v>
          </cell>
          <cell r="F7754" t="str">
            <v>WEST</v>
          </cell>
          <cell r="G7754" t="str">
            <v>Birmingham</v>
          </cell>
          <cell r="H7754" t="str">
            <v>West Midlands</v>
          </cell>
          <cell r="I7754">
            <v>119291</v>
          </cell>
          <cell r="J7754" t="str">
            <v>NINESTILES SCHOOL, AN ACADEMY</v>
          </cell>
          <cell r="K7754" t="str">
            <v>Academy</v>
          </cell>
          <cell r="M7754">
            <v>119291</v>
          </cell>
          <cell r="N7754" t="str">
            <v>NINESTILES SCHOOL</v>
          </cell>
          <cell r="O7754" t="str">
            <v>ACADEMY</v>
          </cell>
          <cell r="P7754">
            <v>3305411</v>
          </cell>
          <cell r="Q7754" t="str">
            <v>ACADEMY Converter</v>
          </cell>
          <cell r="T7754" t="str">
            <v>ACADEMY</v>
          </cell>
        </row>
        <row r="7755">
          <cell r="A7755">
            <v>22022</v>
          </cell>
          <cell r="B7755">
            <v>114715</v>
          </cell>
          <cell r="C7755" t="str">
            <v>Bishop Challoner Catholic College</v>
          </cell>
          <cell r="D7755">
            <v>330</v>
          </cell>
          <cell r="E7755" t="str">
            <v>Birmingham</v>
          </cell>
          <cell r="F7755" t="str">
            <v>WEST</v>
          </cell>
          <cell r="G7755" t="str">
            <v>Birmingham</v>
          </cell>
          <cell r="H7755" t="str">
            <v>West Midlands</v>
          </cell>
          <cell r="I7755">
            <v>114715</v>
          </cell>
          <cell r="J7755" t="str">
            <v>BISHOP CHALLONER CATHOLIC COLLEGE</v>
          </cell>
          <cell r="K7755" t="str">
            <v>School Sixth Form</v>
          </cell>
          <cell r="M7755">
            <v>114715</v>
          </cell>
          <cell r="N7755" t="str">
            <v>BISHOP CHALLONER CATHOLIC COLLEGE</v>
          </cell>
          <cell r="O7755" t="str">
            <v>SCHOOL SIXTH FORM</v>
          </cell>
          <cell r="P7755" t="str">
            <v/>
          </cell>
          <cell r="Q7755" t="str">
            <v/>
          </cell>
          <cell r="T7755" t="str">
            <v>SCHOOL SIXTH FORM</v>
          </cell>
        </row>
        <row r="7756">
          <cell r="A7756">
            <v>22023</v>
          </cell>
          <cell r="B7756">
            <v>119621</v>
          </cell>
          <cell r="C7756" t="str">
            <v>Kings Norton Girls' School</v>
          </cell>
          <cell r="D7756">
            <v>330</v>
          </cell>
          <cell r="E7756" t="str">
            <v>Birmingham</v>
          </cell>
          <cell r="F7756" t="str">
            <v>WEST</v>
          </cell>
          <cell r="G7756" t="str">
            <v>Birmingham</v>
          </cell>
          <cell r="H7756" t="str">
            <v>West Midlands</v>
          </cell>
          <cell r="I7756">
            <v>119621</v>
          </cell>
          <cell r="J7756" t="str">
            <v>KINGS NORTON GIRLS' SCHOOL</v>
          </cell>
          <cell r="K7756" t="str">
            <v>Academy</v>
          </cell>
          <cell r="M7756">
            <v>119621</v>
          </cell>
          <cell r="N7756" t="str">
            <v>KINGS NORTON GIRLS SCHOOL</v>
          </cell>
          <cell r="O7756" t="str">
            <v>ACADEMY</v>
          </cell>
          <cell r="P7756">
            <v>3305414</v>
          </cell>
          <cell r="Q7756" t="str">
            <v>ACADEMY Converter</v>
          </cell>
          <cell r="T7756" t="str">
            <v>ACADEMY</v>
          </cell>
        </row>
        <row r="7757">
          <cell r="A7757">
            <v>22024</v>
          </cell>
          <cell r="B7757">
            <v>113609</v>
          </cell>
          <cell r="C7757" t="str">
            <v>King's Norton Boys' School</v>
          </cell>
          <cell r="D7757">
            <v>330</v>
          </cell>
          <cell r="E7757" t="str">
            <v>Birmingham</v>
          </cell>
          <cell r="F7757" t="str">
            <v>WEST</v>
          </cell>
          <cell r="G7757" t="str">
            <v>Birmingham</v>
          </cell>
          <cell r="H7757" t="str">
            <v>West Midlands</v>
          </cell>
          <cell r="I7757">
            <v>113609</v>
          </cell>
          <cell r="J7757" t="str">
            <v>KING'S NORTON BOYS' SCHOOL</v>
          </cell>
          <cell r="K7757" t="str">
            <v>School Sixth Form</v>
          </cell>
          <cell r="M7757">
            <v>113609</v>
          </cell>
          <cell r="N7757" t="str">
            <v>KING'S NORTON BOYS' SCHOOL</v>
          </cell>
          <cell r="O7757" t="str">
            <v>SCHOOL SIXTH FORM</v>
          </cell>
          <cell r="P7757" t="str">
            <v/>
          </cell>
          <cell r="Q7757" t="str">
            <v/>
          </cell>
          <cell r="T7757" t="str">
            <v>SCHOOL SIXTH FORM</v>
          </cell>
        </row>
        <row r="7758">
          <cell r="A7758">
            <v>22027</v>
          </cell>
          <cell r="B7758">
            <v>119086</v>
          </cell>
          <cell r="C7758" t="str">
            <v>Shenley Academy</v>
          </cell>
          <cell r="D7758">
            <v>330</v>
          </cell>
          <cell r="E7758" t="str">
            <v>Birmingham</v>
          </cell>
          <cell r="F7758" t="str">
            <v>WEST</v>
          </cell>
          <cell r="G7758" t="str">
            <v>Birmingham</v>
          </cell>
          <cell r="H7758" t="str">
            <v>West Midlands</v>
          </cell>
          <cell r="I7758">
            <v>119086</v>
          </cell>
          <cell r="J7758" t="str">
            <v>SHENLEY ACADEMY</v>
          </cell>
          <cell r="K7758" t="str">
            <v>Academy</v>
          </cell>
          <cell r="M7758">
            <v>119086</v>
          </cell>
          <cell r="N7758" t="str">
            <v>SHENLEY ACADEMY</v>
          </cell>
          <cell r="O7758" t="str">
            <v>ACADEMY</v>
          </cell>
          <cell r="P7758">
            <v>3306907</v>
          </cell>
          <cell r="Q7758" t="str">
            <v>ACADEMY Sponsored</v>
          </cell>
          <cell r="T7758" t="str">
            <v>ACADEMY</v>
          </cell>
        </row>
        <row r="7759">
          <cell r="A7759">
            <v>22028</v>
          </cell>
          <cell r="B7759">
            <v>119143</v>
          </cell>
          <cell r="C7759" t="str">
            <v>North Birmingham Academy</v>
          </cell>
          <cell r="D7759">
            <v>330</v>
          </cell>
          <cell r="E7759" t="str">
            <v>Birmingham</v>
          </cell>
          <cell r="F7759" t="str">
            <v>WEST</v>
          </cell>
          <cell r="G7759" t="str">
            <v>Birmingham</v>
          </cell>
          <cell r="H7759" t="str">
            <v>West Midlands</v>
          </cell>
          <cell r="I7759">
            <v>119143</v>
          </cell>
          <cell r="J7759" t="str">
            <v>NORTH BIRMINGHAM ACADEMY</v>
          </cell>
          <cell r="K7759" t="str">
            <v>Academy</v>
          </cell>
          <cell r="M7759">
            <v>119143</v>
          </cell>
          <cell r="N7759" t="str">
            <v>NORTH BIRMINGHAM ACADEMY</v>
          </cell>
          <cell r="O7759" t="str">
            <v>ACADEMY</v>
          </cell>
          <cell r="P7759">
            <v>3306909</v>
          </cell>
          <cell r="Q7759" t="str">
            <v>ACADEMY Sponsored</v>
          </cell>
          <cell r="T7759" t="str">
            <v>ACADEMY</v>
          </cell>
        </row>
        <row r="7760">
          <cell r="A7760">
            <v>22029</v>
          </cell>
          <cell r="B7760">
            <v>119308</v>
          </cell>
          <cell r="C7760" t="str">
            <v>Harborne Academy</v>
          </cell>
          <cell r="D7760">
            <v>330</v>
          </cell>
          <cell r="E7760" t="str">
            <v>Birmingham</v>
          </cell>
          <cell r="F7760" t="str">
            <v>WEST</v>
          </cell>
          <cell r="G7760" t="str">
            <v>Birmingham</v>
          </cell>
          <cell r="H7760" t="str">
            <v>West Midlands</v>
          </cell>
          <cell r="I7760">
            <v>119308</v>
          </cell>
          <cell r="J7760" t="str">
            <v>HARBORNE ACADEMY</v>
          </cell>
          <cell r="K7760" t="str">
            <v>Academy</v>
          </cell>
          <cell r="M7760">
            <v>119308</v>
          </cell>
          <cell r="N7760" t="str">
            <v>HARBORNE ACADEMY</v>
          </cell>
          <cell r="O7760" t="str">
            <v>ACADEMY</v>
          </cell>
          <cell r="P7760">
            <v>3306910</v>
          </cell>
          <cell r="Q7760" t="str">
            <v>ACADEMY Sponsored</v>
          </cell>
          <cell r="T7760" t="str">
            <v>ACADEMY</v>
          </cell>
        </row>
        <row r="7761">
          <cell r="A7761">
            <v>22030</v>
          </cell>
          <cell r="B7761">
            <v>3307009</v>
          </cell>
          <cell r="C7761" t="str">
            <v>Victoria School</v>
          </cell>
          <cell r="D7761">
            <v>330</v>
          </cell>
          <cell r="E7761" t="str">
            <v>Birmingham</v>
          </cell>
          <cell r="F7761" t="str">
            <v>WEST</v>
          </cell>
          <cell r="G7761" t="str">
            <v>Birmingham</v>
          </cell>
          <cell r="H7761" t="str">
            <v>West Midlands</v>
          </cell>
          <cell r="I7761">
            <v>3307009</v>
          </cell>
          <cell r="J7761" t="str">
            <v>Victoria School</v>
          </cell>
          <cell r="K7761" t="str">
            <v>School Sixth Form</v>
          </cell>
          <cell r="M7761">
            <v>123601</v>
          </cell>
          <cell r="N7761" t="str">
            <v>VICTORIA SCHOOL</v>
          </cell>
          <cell r="O7761" t="str">
            <v>MSS</v>
          </cell>
          <cell r="P7761" t="str">
            <v/>
          </cell>
          <cell r="Q7761" t="str">
            <v/>
          </cell>
          <cell r="T7761" t="str">
            <v>MSS</v>
          </cell>
        </row>
        <row r="7762">
          <cell r="A7762">
            <v>22031</v>
          </cell>
          <cell r="B7762">
            <v>3307013</v>
          </cell>
          <cell r="C7762" t="str">
            <v>Calthorpe School</v>
          </cell>
          <cell r="D7762">
            <v>330</v>
          </cell>
          <cell r="E7762" t="str">
            <v>Birmingham</v>
          </cell>
          <cell r="F7762" t="str">
            <v>WEST</v>
          </cell>
          <cell r="G7762" t="str">
            <v>Birmingham</v>
          </cell>
          <cell r="H7762" t="str">
            <v>West Midlands</v>
          </cell>
          <cell r="I7762">
            <v>123604</v>
          </cell>
          <cell r="J7762" t="str">
            <v>Calthorpe School</v>
          </cell>
          <cell r="K7762" t="str">
            <v>School Sixth Form</v>
          </cell>
          <cell r="M7762">
            <v>123604</v>
          </cell>
          <cell r="N7762" t="str">
            <v>CALTHORPE SCHOOL</v>
          </cell>
          <cell r="O7762" t="str">
            <v>MSS</v>
          </cell>
          <cell r="P7762" t="str">
            <v/>
          </cell>
          <cell r="Q7762" t="str">
            <v/>
          </cell>
          <cell r="T7762" t="str">
            <v>MSS</v>
          </cell>
        </row>
        <row r="7763">
          <cell r="A7763">
            <v>22032</v>
          </cell>
          <cell r="B7763">
            <v>3307016</v>
          </cell>
          <cell r="C7763" t="str">
            <v>Baskerville</v>
          </cell>
          <cell r="D7763">
            <v>330</v>
          </cell>
          <cell r="E7763" t="str">
            <v>Birmingham</v>
          </cell>
          <cell r="F7763" t="str">
            <v>WEST</v>
          </cell>
          <cell r="G7763" t="str">
            <v>Birmingham</v>
          </cell>
          <cell r="H7763" t="str">
            <v>West Midlands</v>
          </cell>
          <cell r="I7763">
            <v>123437</v>
          </cell>
          <cell r="J7763" t="str">
            <v>Baskerville</v>
          </cell>
          <cell r="K7763" t="str">
            <v>School Sixth Form</v>
          </cell>
          <cell r="M7763">
            <v>123437</v>
          </cell>
          <cell r="N7763" t="str">
            <v>BASKERVILLE</v>
          </cell>
          <cell r="O7763" t="str">
            <v>MSS</v>
          </cell>
          <cell r="P7763" t="str">
            <v/>
          </cell>
          <cell r="Q7763" t="str">
            <v/>
          </cell>
          <cell r="T7763" t="str">
            <v>MSS</v>
          </cell>
        </row>
        <row r="7764">
          <cell r="A7764">
            <v>22033</v>
          </cell>
          <cell r="B7764">
            <v>3307027</v>
          </cell>
          <cell r="C7764" t="str">
            <v>Hallmoor School</v>
          </cell>
          <cell r="D7764">
            <v>330</v>
          </cell>
          <cell r="E7764" t="str">
            <v>Birmingham</v>
          </cell>
          <cell r="F7764" t="str">
            <v>WEST</v>
          </cell>
          <cell r="G7764" t="str">
            <v>Birmingham</v>
          </cell>
          <cell r="H7764" t="str">
            <v>West Midlands</v>
          </cell>
          <cell r="I7764">
            <v>3307027</v>
          </cell>
          <cell r="J7764" t="str">
            <v>Hallmoor School</v>
          </cell>
          <cell r="K7764" t="str">
            <v>MSS</v>
          </cell>
          <cell r="M7764">
            <v>123458</v>
          </cell>
          <cell r="N7764" t="str">
            <v>HALLMOOR SCHOOL</v>
          </cell>
          <cell r="O7764" t="str">
            <v>MSS</v>
          </cell>
          <cell r="P7764" t="str">
            <v/>
          </cell>
          <cell r="Q7764" t="str">
            <v/>
          </cell>
          <cell r="T7764" t="str">
            <v>MSS</v>
          </cell>
        </row>
        <row r="7765">
          <cell r="A7765">
            <v>22034</v>
          </cell>
          <cell r="B7765">
            <v>3307030</v>
          </cell>
          <cell r="C7765" t="str">
            <v>Braidwood School</v>
          </cell>
          <cell r="D7765">
            <v>330</v>
          </cell>
          <cell r="E7765" t="str">
            <v>Birmingham</v>
          </cell>
          <cell r="F7765" t="str">
            <v>WEST</v>
          </cell>
          <cell r="G7765" t="str">
            <v>Birmingham</v>
          </cell>
          <cell r="H7765" t="str">
            <v>West Midlands</v>
          </cell>
          <cell r="I7765">
            <v>123491</v>
          </cell>
          <cell r="J7765" t="str">
            <v>Braidwood School</v>
          </cell>
          <cell r="K7765" t="str">
            <v>School Sixth Form</v>
          </cell>
          <cell r="M7765">
            <v>123491</v>
          </cell>
          <cell r="N7765" t="str">
            <v>BRAIDWOOD SCHOOL</v>
          </cell>
          <cell r="O7765" t="str">
            <v>MSS</v>
          </cell>
          <cell r="P7765" t="str">
            <v/>
          </cell>
          <cell r="Q7765" t="str">
            <v/>
          </cell>
          <cell r="T7765" t="str">
            <v>MSS</v>
          </cell>
        </row>
        <row r="7766">
          <cell r="A7766">
            <v>22035</v>
          </cell>
          <cell r="B7766">
            <v>3307031</v>
          </cell>
          <cell r="C7766" t="str">
            <v>Wilson Stuart Sch-Sports &amp; AL College</v>
          </cell>
          <cell r="D7766">
            <v>330</v>
          </cell>
          <cell r="E7766" t="str">
            <v>Birmingham</v>
          </cell>
          <cell r="F7766" t="str">
            <v>WEST</v>
          </cell>
          <cell r="G7766" t="str">
            <v>Birmingham</v>
          </cell>
          <cell r="H7766" t="str">
            <v>West Midlands</v>
          </cell>
          <cell r="I7766">
            <v>121131</v>
          </cell>
          <cell r="J7766" t="str">
            <v>WILSON STUART SCHOOL</v>
          </cell>
          <cell r="K7766" t="str">
            <v>Academy</v>
          </cell>
          <cell r="M7766">
            <v>121131</v>
          </cell>
          <cell r="N7766" t="str">
            <v>WILSON STUART SCHOOL</v>
          </cell>
          <cell r="O7766" t="str">
            <v>ACADEMY SPECIAL</v>
          </cell>
          <cell r="P7766">
            <v>3307031</v>
          </cell>
          <cell r="Q7766" t="str">
            <v>ACADEMY Converter</v>
          </cell>
          <cell r="T7766" t="str">
            <v>ACADEMY SPECIAL</v>
          </cell>
        </row>
        <row r="7767">
          <cell r="A7767">
            <v>22036</v>
          </cell>
          <cell r="B7767">
            <v>3307033</v>
          </cell>
          <cell r="C7767" t="str">
            <v>Selly Oak Trust School (S)</v>
          </cell>
          <cell r="D7767">
            <v>330</v>
          </cell>
          <cell r="E7767" t="str">
            <v>Birmingham</v>
          </cell>
          <cell r="F7767" t="str">
            <v>WEST</v>
          </cell>
          <cell r="G7767" t="str">
            <v>Birmingham</v>
          </cell>
          <cell r="H7767" t="str">
            <v>West Midlands</v>
          </cell>
          <cell r="I7767">
            <v>3307033</v>
          </cell>
          <cell r="J7767" t="str">
            <v>Selly Oak Trust School (S)</v>
          </cell>
          <cell r="K7767" t="str">
            <v>School Sixth Form</v>
          </cell>
          <cell r="M7767">
            <v>123433</v>
          </cell>
          <cell r="N7767" t="str">
            <v>SELLY OAK TRUST SCHOOL (S)</v>
          </cell>
          <cell r="O7767" t="str">
            <v>MSS</v>
          </cell>
          <cell r="P7767" t="str">
            <v/>
          </cell>
          <cell r="Q7767" t="str">
            <v/>
          </cell>
          <cell r="T7767" t="str">
            <v>MSS</v>
          </cell>
        </row>
        <row r="7768">
          <cell r="A7768">
            <v>22037</v>
          </cell>
          <cell r="B7768">
            <v>3307034</v>
          </cell>
          <cell r="C7768" t="str">
            <v>Priestley Smith School</v>
          </cell>
          <cell r="D7768">
            <v>330</v>
          </cell>
          <cell r="E7768" t="str">
            <v>Birmingham</v>
          </cell>
          <cell r="F7768" t="str">
            <v>WEST</v>
          </cell>
          <cell r="G7768" t="str">
            <v>Birmingham</v>
          </cell>
          <cell r="H7768" t="str">
            <v>West Midlands</v>
          </cell>
          <cell r="I7768">
            <v>3307034</v>
          </cell>
          <cell r="J7768" t="str">
            <v>Priestley Smith School</v>
          </cell>
          <cell r="K7768" t="str">
            <v>MSS</v>
          </cell>
          <cell r="M7768">
            <v>123434</v>
          </cell>
          <cell r="N7768" t="str">
            <v>PRIESTLEY SMITH SCHOOL</v>
          </cell>
          <cell r="O7768" t="str">
            <v>MSS</v>
          </cell>
          <cell r="P7768" t="str">
            <v/>
          </cell>
          <cell r="Q7768" t="str">
            <v/>
          </cell>
          <cell r="T7768" t="str">
            <v>MSS</v>
          </cell>
        </row>
        <row r="7769">
          <cell r="A7769">
            <v>22038</v>
          </cell>
          <cell r="B7769">
            <v>3307036</v>
          </cell>
          <cell r="C7769" t="str">
            <v>Queensbury School (S)</v>
          </cell>
          <cell r="D7769">
            <v>330</v>
          </cell>
          <cell r="E7769" t="str">
            <v>Birmingham</v>
          </cell>
          <cell r="F7769" t="str">
            <v>WEST</v>
          </cell>
          <cell r="G7769" t="str">
            <v>Birmingham</v>
          </cell>
          <cell r="H7769" t="str">
            <v>West Midlands</v>
          </cell>
          <cell r="I7769">
            <v>123436</v>
          </cell>
          <cell r="J7769" t="str">
            <v>Queensbury School (S)</v>
          </cell>
          <cell r="K7769" t="str">
            <v>MSS</v>
          </cell>
          <cell r="M7769">
            <v>123436</v>
          </cell>
          <cell r="N7769" t="str">
            <v>QUEENSBURY SCHOOL (S)</v>
          </cell>
          <cell r="O7769" t="str">
            <v>MSS</v>
          </cell>
          <cell r="P7769" t="str">
            <v/>
          </cell>
          <cell r="Q7769" t="str">
            <v/>
          </cell>
          <cell r="T7769" t="str">
            <v>MSS</v>
          </cell>
        </row>
        <row r="7770">
          <cell r="A7770">
            <v>22039</v>
          </cell>
          <cell r="B7770">
            <v>3307040</v>
          </cell>
          <cell r="C7770" t="str">
            <v>Mayfield School</v>
          </cell>
          <cell r="D7770">
            <v>330</v>
          </cell>
          <cell r="E7770" t="str">
            <v>Birmingham</v>
          </cell>
          <cell r="F7770" t="str">
            <v>WEST</v>
          </cell>
          <cell r="G7770" t="str">
            <v>Birmingham</v>
          </cell>
          <cell r="H7770" t="str">
            <v>West Midlands</v>
          </cell>
          <cell r="I7770">
            <v>123440</v>
          </cell>
          <cell r="J7770" t="str">
            <v>Mayfield School</v>
          </cell>
          <cell r="K7770" t="str">
            <v>MSS</v>
          </cell>
          <cell r="M7770">
            <v>123440</v>
          </cell>
          <cell r="N7770" t="str">
            <v>MAYFIELD SCHOOL</v>
          </cell>
          <cell r="O7770" t="str">
            <v>MSS</v>
          </cell>
          <cell r="P7770" t="str">
            <v/>
          </cell>
          <cell r="Q7770" t="str">
            <v/>
          </cell>
          <cell r="T7770" t="str">
            <v>MSS</v>
          </cell>
        </row>
        <row r="7771">
          <cell r="A7771">
            <v>22040</v>
          </cell>
          <cell r="B7771">
            <v>3307050</v>
          </cell>
          <cell r="C7771" t="str">
            <v>Fox Hollies School</v>
          </cell>
          <cell r="D7771">
            <v>330</v>
          </cell>
          <cell r="E7771" t="str">
            <v>Birmingham</v>
          </cell>
          <cell r="F7771" t="str">
            <v>WEST</v>
          </cell>
          <cell r="G7771" t="str">
            <v>Birmingham</v>
          </cell>
          <cell r="H7771" t="str">
            <v>West Midlands</v>
          </cell>
          <cell r="I7771">
            <v>123449</v>
          </cell>
          <cell r="J7771" t="str">
            <v>Fox Hollies School</v>
          </cell>
          <cell r="K7771" t="str">
            <v>MSS</v>
          </cell>
          <cell r="M7771">
            <v>123449</v>
          </cell>
          <cell r="N7771" t="str">
            <v>FOX HOLLIES SCHOOL</v>
          </cell>
          <cell r="O7771" t="str">
            <v>MSS</v>
          </cell>
          <cell r="P7771" t="str">
            <v/>
          </cell>
          <cell r="Q7771" t="str">
            <v/>
          </cell>
          <cell r="T7771" t="str">
            <v>MSS</v>
          </cell>
        </row>
        <row r="7772">
          <cell r="A7772">
            <v>22041</v>
          </cell>
          <cell r="B7772">
            <v>3307053</v>
          </cell>
          <cell r="C7772" t="str">
            <v>Oscott Manor School</v>
          </cell>
          <cell r="D7772">
            <v>330</v>
          </cell>
          <cell r="E7772" t="str">
            <v>Birmingham</v>
          </cell>
          <cell r="F7772" t="str">
            <v>WEST</v>
          </cell>
          <cell r="G7772" t="str">
            <v>Birmingham</v>
          </cell>
          <cell r="H7772" t="str">
            <v>West Midlands</v>
          </cell>
          <cell r="I7772">
            <v>123628</v>
          </cell>
          <cell r="J7772" t="str">
            <v>Oscott Manor School</v>
          </cell>
          <cell r="K7772" t="str">
            <v>MSS</v>
          </cell>
          <cell r="M7772">
            <v>123628</v>
          </cell>
          <cell r="N7772" t="str">
            <v>OSCOTT MANOR SCHOOL</v>
          </cell>
          <cell r="O7772" t="str">
            <v>MSS</v>
          </cell>
          <cell r="P7772" t="str">
            <v/>
          </cell>
          <cell r="Q7772" t="str">
            <v/>
          </cell>
          <cell r="T7772" t="str">
            <v>MSS</v>
          </cell>
        </row>
        <row r="7773">
          <cell r="A7773">
            <v>22042</v>
          </cell>
          <cell r="B7773">
            <v>3307063</v>
          </cell>
          <cell r="C7773" t="str">
            <v>James Brindley School Media Arts College</v>
          </cell>
          <cell r="D7773">
            <v>330</v>
          </cell>
          <cell r="E7773" t="str">
            <v>Birmingham</v>
          </cell>
          <cell r="F7773" t="str">
            <v>WEST</v>
          </cell>
          <cell r="G7773" t="str">
            <v>Birmingham</v>
          </cell>
          <cell r="H7773" t="str">
            <v>West Midlands</v>
          </cell>
          <cell r="I7773">
            <v>3307063</v>
          </cell>
          <cell r="J7773" t="str">
            <v>James Brindley School Media Arts College</v>
          </cell>
          <cell r="K7773" t="str">
            <v>MSS</v>
          </cell>
          <cell r="M7773">
            <v>123996</v>
          </cell>
          <cell r="N7773" t="str">
            <v>JAMES BRINDLEY SCHOOL</v>
          </cell>
          <cell r="O7773" t="str">
            <v>MSS</v>
          </cell>
          <cell r="P7773" t="str">
            <v/>
          </cell>
          <cell r="Q7773" t="str">
            <v/>
          </cell>
          <cell r="T7773" t="str">
            <v>MSS</v>
          </cell>
        </row>
        <row r="7774">
          <cell r="A7774">
            <v>22063</v>
          </cell>
          <cell r="B7774">
            <v>117814</v>
          </cell>
          <cell r="C7774" t="str">
            <v>CTC Kingshurst Academy</v>
          </cell>
          <cell r="D7774">
            <v>334</v>
          </cell>
          <cell r="E7774" t="str">
            <v>Solihull</v>
          </cell>
          <cell r="F7774" t="str">
            <v>WEST</v>
          </cell>
          <cell r="G7774" t="str">
            <v>Birmingham</v>
          </cell>
          <cell r="H7774" t="str">
            <v>West Midlands</v>
          </cell>
          <cell r="I7774">
            <v>117814</v>
          </cell>
          <cell r="J7774" t="str">
            <v>CTC KINGSHURST ACADEMY</v>
          </cell>
          <cell r="K7774" t="str">
            <v>Academy</v>
          </cell>
          <cell r="M7774">
            <v>117814</v>
          </cell>
          <cell r="N7774" t="str">
            <v>CTC KINGSHURST ACADEMY</v>
          </cell>
          <cell r="O7774" t="str">
            <v>ACADEMY</v>
          </cell>
          <cell r="P7774">
            <v>3346924</v>
          </cell>
          <cell r="Q7774" t="str">
            <v>ACADEMY Sponsored</v>
          </cell>
          <cell r="T7774" t="str">
            <v>ACADEMY</v>
          </cell>
        </row>
        <row r="7775">
          <cell r="A7775">
            <v>22064</v>
          </cell>
          <cell r="B7775">
            <v>3347005</v>
          </cell>
          <cell r="C7775" t="str">
            <v>Forest Oak School</v>
          </cell>
          <cell r="D7775">
            <v>334</v>
          </cell>
          <cell r="E7775" t="str">
            <v>Solihull</v>
          </cell>
          <cell r="F7775" t="str">
            <v>WEST</v>
          </cell>
          <cell r="G7775" t="str">
            <v>Birmingham</v>
          </cell>
          <cell r="H7775" t="str">
            <v>West Midlands</v>
          </cell>
          <cell r="I7775">
            <v>123447</v>
          </cell>
          <cell r="J7775" t="str">
            <v>Forest Oak School</v>
          </cell>
          <cell r="K7775" t="str">
            <v>School Sixth Form</v>
          </cell>
          <cell r="M7775">
            <v>123447</v>
          </cell>
          <cell r="N7775" t="str">
            <v>FOREST OAK SCHOOL</v>
          </cell>
          <cell r="O7775" t="str">
            <v>MSS</v>
          </cell>
          <cell r="P7775" t="str">
            <v/>
          </cell>
          <cell r="Q7775" t="str">
            <v/>
          </cell>
          <cell r="T7775" t="str">
            <v>MSS</v>
          </cell>
        </row>
        <row r="7776">
          <cell r="A7776">
            <v>22065</v>
          </cell>
          <cell r="B7776">
            <v>3347007</v>
          </cell>
          <cell r="C7776" t="str">
            <v>Merstone</v>
          </cell>
          <cell r="D7776">
            <v>334</v>
          </cell>
          <cell r="E7776" t="str">
            <v>Solihull</v>
          </cell>
          <cell r="F7776" t="str">
            <v>WEST</v>
          </cell>
          <cell r="G7776" t="str">
            <v>Birmingham</v>
          </cell>
          <cell r="H7776" t="str">
            <v>West Midlands</v>
          </cell>
          <cell r="I7776">
            <v>123707</v>
          </cell>
          <cell r="J7776" t="str">
            <v>Merstone</v>
          </cell>
          <cell r="K7776" t="str">
            <v>MSS</v>
          </cell>
          <cell r="M7776">
            <v>123707</v>
          </cell>
          <cell r="N7776" t="str">
            <v>MERSTONE</v>
          </cell>
          <cell r="O7776" t="str">
            <v>MSS</v>
          </cell>
          <cell r="P7776" t="str">
            <v/>
          </cell>
          <cell r="Q7776" t="str">
            <v/>
          </cell>
          <cell r="T7776" t="str">
            <v>MSS</v>
          </cell>
        </row>
        <row r="7777">
          <cell r="A7777">
            <v>22073</v>
          </cell>
          <cell r="B7777">
            <v>119885</v>
          </cell>
          <cell r="C7777" t="str">
            <v>Barr Beacon Language College</v>
          </cell>
          <cell r="D7777">
            <v>335</v>
          </cell>
          <cell r="E7777" t="str">
            <v>Walsall</v>
          </cell>
          <cell r="F7777" t="str">
            <v>WEST</v>
          </cell>
          <cell r="G7777" t="str">
            <v>Birmingham</v>
          </cell>
          <cell r="H7777" t="str">
            <v>West Midlands</v>
          </cell>
          <cell r="I7777">
            <v>119885</v>
          </cell>
          <cell r="J7777" t="str">
            <v>BARR BEACON LANGUAGE COLLEGE</v>
          </cell>
          <cell r="K7777" t="str">
            <v>Academy</v>
          </cell>
          <cell r="M7777">
            <v>119885</v>
          </cell>
          <cell r="N7777" t="str">
            <v>BARR BEACON SCHOOL</v>
          </cell>
          <cell r="O7777" t="str">
            <v>ACADEMY</v>
          </cell>
          <cell r="P7777">
            <v>3355406</v>
          </cell>
          <cell r="Q7777" t="str">
            <v>ACADEMY Converter</v>
          </cell>
          <cell r="T7777" t="str">
            <v>ACADEMY</v>
          </cell>
        </row>
        <row r="7778">
          <cell r="A7778">
            <v>22078</v>
          </cell>
          <cell r="B7778">
            <v>122197</v>
          </cell>
          <cell r="C7778" t="str">
            <v>Royal School for the Deaf Derby</v>
          </cell>
          <cell r="D7778">
            <v>831</v>
          </cell>
          <cell r="E7778" t="str">
            <v>Derby</v>
          </cell>
          <cell r="F7778" t="str">
            <v>EAST</v>
          </cell>
          <cell r="G7778" t="str">
            <v>Birmingham</v>
          </cell>
          <cell r="H7778" t="str">
            <v>West Midlands</v>
          </cell>
          <cell r="I7778">
            <v>122197</v>
          </cell>
          <cell r="J7778" t="str">
            <v>ROYAL SCHOOL FOR THE DEAF DERBY</v>
          </cell>
          <cell r="K7778" t="str">
            <v>NMSS</v>
          </cell>
          <cell r="M7778">
            <v>122197</v>
          </cell>
          <cell r="N7778" t="str">
            <v>ROYAL SCHOOL FOR THE DEAF DERBY</v>
          </cell>
          <cell r="O7778" t="str">
            <v>NMSS</v>
          </cell>
          <cell r="P7778" t="str">
            <v/>
          </cell>
          <cell r="Q7778" t="str">
            <v/>
          </cell>
          <cell r="T7778" t="str">
            <v>NMSS</v>
          </cell>
        </row>
        <row r="7779">
          <cell r="A7779">
            <v>22084</v>
          </cell>
          <cell r="B7779">
            <v>119320</v>
          </cell>
          <cell r="C7779" t="str">
            <v>Mary Hare Grammar School</v>
          </cell>
          <cell r="D7779">
            <v>869</v>
          </cell>
          <cell r="E7779" t="str">
            <v>West Berkshire</v>
          </cell>
          <cell r="F7779" t="str">
            <v>SOUTH</v>
          </cell>
          <cell r="G7779" t="str">
            <v>Birmingham</v>
          </cell>
          <cell r="H7779" t="str">
            <v>West Midlands</v>
          </cell>
          <cell r="I7779">
            <v>119320</v>
          </cell>
          <cell r="J7779" t="str">
            <v>MARY HARE SCHOOL</v>
          </cell>
          <cell r="K7779" t="str">
            <v>NMSS</v>
          </cell>
          <cell r="M7779">
            <v>119320</v>
          </cell>
          <cell r="N7779" t="str">
            <v>MARY HARE SCHOOL</v>
          </cell>
          <cell r="O7779" t="str">
            <v>NMSS</v>
          </cell>
          <cell r="P7779" t="str">
            <v/>
          </cell>
          <cell r="Q7779" t="str">
            <v/>
          </cell>
          <cell r="T7779" t="str">
            <v>NMSS</v>
          </cell>
        </row>
        <row r="7780">
          <cell r="A7780">
            <v>22090</v>
          </cell>
          <cell r="B7780">
            <v>119904</v>
          </cell>
          <cell r="C7780" t="str">
            <v>Woodrush Community High School</v>
          </cell>
          <cell r="D7780">
            <v>885</v>
          </cell>
          <cell r="E7780" t="str">
            <v>Worcestershire</v>
          </cell>
          <cell r="F7780" t="str">
            <v>WEST</v>
          </cell>
          <cell r="G7780" t="str">
            <v>Birmingham</v>
          </cell>
          <cell r="H7780" t="str">
            <v>West Midlands</v>
          </cell>
          <cell r="I7780">
            <v>119904</v>
          </cell>
          <cell r="J7780" t="str">
            <v>WOODRUSH COMMUNITY HIGH SCHOOL</v>
          </cell>
          <cell r="K7780" t="str">
            <v>Academy</v>
          </cell>
          <cell r="M7780">
            <v>119904</v>
          </cell>
          <cell r="N7780" t="str">
            <v>WOODRUSH COMMUNITY HIGH SCHOOL</v>
          </cell>
          <cell r="O7780" t="str">
            <v>ACADEMY</v>
          </cell>
          <cell r="P7780">
            <v>8854017</v>
          </cell>
          <cell r="Q7780" t="str">
            <v>ACADEMY Converter</v>
          </cell>
          <cell r="T7780" t="str">
            <v>ACADEMY</v>
          </cell>
        </row>
        <row r="7781">
          <cell r="A7781">
            <v>22091</v>
          </cell>
          <cell r="B7781">
            <v>113899</v>
          </cell>
          <cell r="C7781" t="str">
            <v>Waseley Hills High School and Sixth Form Centre</v>
          </cell>
          <cell r="D7781">
            <v>885</v>
          </cell>
          <cell r="E7781" t="str">
            <v>Worcestershire</v>
          </cell>
          <cell r="F7781" t="str">
            <v>WEST</v>
          </cell>
          <cell r="G7781" t="str">
            <v>Birmingham</v>
          </cell>
          <cell r="H7781" t="str">
            <v>West Midlands</v>
          </cell>
          <cell r="I7781">
            <v>113899</v>
          </cell>
          <cell r="J7781" t="str">
            <v>WASELEY HILLS HIGH SCHOOL AND SIXTH FORM CENTRE</v>
          </cell>
          <cell r="K7781" t="str">
            <v>School Sixth Form</v>
          </cell>
          <cell r="M7781">
            <v>122594</v>
          </cell>
          <cell r="N7781" t="str">
            <v>WASELEY HILLS HIGH SCHOOL AND SIXTH FORM CENTRE</v>
          </cell>
          <cell r="O7781" t="str">
            <v>ACADEMY</v>
          </cell>
          <cell r="P7781">
            <v>8854044</v>
          </cell>
          <cell r="Q7781" t="str">
            <v>ACADEMY Converter</v>
          </cell>
          <cell r="T7781" t="str">
            <v>ACADEMY</v>
          </cell>
        </row>
        <row r="7782">
          <cell r="A7782">
            <v>22095</v>
          </cell>
          <cell r="B7782">
            <v>8857009</v>
          </cell>
          <cell r="C7782" t="str">
            <v>PITCHEROAK</v>
          </cell>
          <cell r="D7782">
            <v>885</v>
          </cell>
          <cell r="E7782" t="str">
            <v>Worcestershire</v>
          </cell>
          <cell r="F7782" t="str">
            <v>WEST</v>
          </cell>
          <cell r="G7782" t="str">
            <v>Birmingham</v>
          </cell>
          <cell r="H7782" t="str">
            <v>West Midlands</v>
          </cell>
          <cell r="I7782">
            <v>123709</v>
          </cell>
          <cell r="J7782" t="str">
            <v>PITCHEROAK</v>
          </cell>
          <cell r="K7782" t="str">
            <v>MSS</v>
          </cell>
          <cell r="M7782">
            <v>123709</v>
          </cell>
          <cell r="N7782" t="str">
            <v>PITCHEROAK</v>
          </cell>
          <cell r="O7782" t="str">
            <v>MSS</v>
          </cell>
          <cell r="P7782" t="str">
            <v/>
          </cell>
          <cell r="Q7782" t="str">
            <v/>
          </cell>
          <cell r="T7782" t="str">
            <v>MSS</v>
          </cell>
        </row>
        <row r="7783">
          <cell r="A7783">
            <v>22098</v>
          </cell>
          <cell r="B7783">
            <v>116627</v>
          </cell>
          <cell r="C7783" t="str">
            <v>Penhurst School</v>
          </cell>
          <cell r="D7783">
            <v>931</v>
          </cell>
          <cell r="E7783" t="str">
            <v>Oxfordshire</v>
          </cell>
          <cell r="F7783" t="str">
            <v>SOUTH</v>
          </cell>
          <cell r="G7783" t="str">
            <v>Birmingham</v>
          </cell>
          <cell r="H7783" t="str">
            <v>West Midlands</v>
          </cell>
          <cell r="I7783">
            <v>116627</v>
          </cell>
          <cell r="J7783" t="str">
            <v>PENHURST SCHOOL</v>
          </cell>
          <cell r="K7783" t="str">
            <v>NMSS</v>
          </cell>
          <cell r="M7783">
            <v>116627</v>
          </cell>
          <cell r="N7783" t="str">
            <v>PENHURST SCHOOL</v>
          </cell>
          <cell r="O7783" t="str">
            <v>NMSS</v>
          </cell>
          <cell r="P7783" t="str">
            <v/>
          </cell>
          <cell r="Q7783" t="str">
            <v/>
          </cell>
          <cell r="T7783" t="str">
            <v>NMSS</v>
          </cell>
        </row>
        <row r="7784">
          <cell r="A7784">
            <v>22103</v>
          </cell>
          <cell r="B7784">
            <v>9377047</v>
          </cell>
          <cell r="C7784" t="str">
            <v>WOODLANDS SCHOOL</v>
          </cell>
          <cell r="D7784">
            <v>937</v>
          </cell>
          <cell r="E7784" t="str">
            <v>Warwickshire</v>
          </cell>
          <cell r="F7784" t="str">
            <v>WEST</v>
          </cell>
          <cell r="G7784" t="str">
            <v>Birmingham</v>
          </cell>
          <cell r="H7784" t="str">
            <v>West Midlands</v>
          </cell>
          <cell r="I7784">
            <v>9377047</v>
          </cell>
          <cell r="J7784" t="str">
            <v>WOODLANDS SCHOOL</v>
          </cell>
          <cell r="K7784" t="str">
            <v>School Sixth Form</v>
          </cell>
          <cell r="M7784">
            <v>123548</v>
          </cell>
          <cell r="N7784" t="str">
            <v>WOODLANDS SCHOOL</v>
          </cell>
          <cell r="O7784" t="str">
            <v>MSS</v>
          </cell>
          <cell r="P7784" t="str">
            <v/>
          </cell>
          <cell r="Q7784" t="str">
            <v/>
          </cell>
          <cell r="T7784" t="str">
            <v>MSS</v>
          </cell>
        </row>
        <row r="7785">
          <cell r="A7785">
            <v>22104</v>
          </cell>
          <cell r="B7785">
            <v>117294</v>
          </cell>
          <cell r="C7785" t="str">
            <v>CONDOVER COLLEGE LIMITED</v>
          </cell>
          <cell r="D7785">
            <v>893</v>
          </cell>
          <cell r="E7785" t="str">
            <v>Shropshire</v>
          </cell>
          <cell r="F7785" t="str">
            <v>WEST</v>
          </cell>
          <cell r="G7785" t="str">
            <v>Birmingham</v>
          </cell>
          <cell r="H7785" t="str">
            <v>West Midlands</v>
          </cell>
          <cell r="I7785">
            <v>117294</v>
          </cell>
          <cell r="J7785" t="str">
            <v>CONDOVER COLLEGE LIMITED</v>
          </cell>
          <cell r="K7785" t="str">
            <v>ISP</v>
          </cell>
          <cell r="M7785">
            <v>117294</v>
          </cell>
          <cell r="N7785" t="str">
            <v>CONDOVER COLLEGE LIMITED</v>
          </cell>
          <cell r="O7785" t="str">
            <v>ISP</v>
          </cell>
          <cell r="P7785" t="str">
            <v/>
          </cell>
          <cell r="Q7785" t="str">
            <v/>
          </cell>
          <cell r="T7785" t="str">
            <v>ISP</v>
          </cell>
        </row>
        <row r="7786">
          <cell r="A7786">
            <v>22105</v>
          </cell>
          <cell r="B7786">
            <v>114871</v>
          </cell>
          <cell r="C7786" t="str">
            <v>PORTLAND COLLEGE</v>
          </cell>
          <cell r="D7786">
            <v>891</v>
          </cell>
          <cell r="E7786" t="str">
            <v>Nottinghamshire</v>
          </cell>
          <cell r="F7786" t="str">
            <v>EAST</v>
          </cell>
          <cell r="G7786" t="str">
            <v>Birmingham</v>
          </cell>
          <cell r="H7786" t="str">
            <v>West Midlands</v>
          </cell>
          <cell r="I7786">
            <v>114871</v>
          </cell>
          <cell r="J7786" t="str">
            <v>PORTLAND COLLEGE</v>
          </cell>
          <cell r="K7786" t="str">
            <v>ISP</v>
          </cell>
          <cell r="M7786">
            <v>114871</v>
          </cell>
          <cell r="N7786" t="str">
            <v>PORTLAND COLLEGE</v>
          </cell>
          <cell r="O7786" t="str">
            <v>ISP</v>
          </cell>
          <cell r="P7786" t="str">
            <v/>
          </cell>
          <cell r="Q7786" t="str">
            <v/>
          </cell>
          <cell r="T7786" t="str">
            <v>ISP</v>
          </cell>
        </row>
        <row r="7787">
          <cell r="A7787">
            <v>22106</v>
          </cell>
          <cell r="B7787">
            <v>114859</v>
          </cell>
          <cell r="C7787" t="str">
            <v>HOMEFIELD COLLEGE LIMITED</v>
          </cell>
          <cell r="D7787">
            <v>855</v>
          </cell>
          <cell r="E7787" t="str">
            <v>Leicestershire</v>
          </cell>
          <cell r="F7787" t="str">
            <v>EAST</v>
          </cell>
          <cell r="G7787" t="str">
            <v>Birmingham</v>
          </cell>
          <cell r="H7787" t="str">
            <v>West Midlands</v>
          </cell>
          <cell r="I7787">
            <v>114859</v>
          </cell>
          <cell r="J7787" t="str">
            <v>HOMEFIELD COLLEGE</v>
          </cell>
          <cell r="K7787" t="str">
            <v>ISP</v>
          </cell>
          <cell r="M7787">
            <v>114859</v>
          </cell>
          <cell r="N7787" t="str">
            <v>HOMEFIELD COLLEGE</v>
          </cell>
          <cell r="O7787" t="str">
            <v>ISP</v>
          </cell>
          <cell r="P7787" t="str">
            <v/>
          </cell>
          <cell r="Q7787" t="str">
            <v/>
          </cell>
          <cell r="T7787" t="str">
            <v>ISP</v>
          </cell>
        </row>
        <row r="7788">
          <cell r="A7788">
            <v>22107</v>
          </cell>
          <cell r="B7788">
            <v>114839</v>
          </cell>
          <cell r="C7788" t="str">
            <v>PENGWERN COLLEGE</v>
          </cell>
          <cell r="D7788">
            <v>2000</v>
          </cell>
          <cell r="E7788" t="str">
            <v>Welsh LAs</v>
          </cell>
          <cell r="F7788" t="str">
            <v>WEST</v>
          </cell>
          <cell r="G7788" t="str">
            <v>Birmingham</v>
          </cell>
          <cell r="H7788" t="str">
            <v>West Midlands</v>
          </cell>
          <cell r="I7788">
            <v>114839</v>
          </cell>
          <cell r="J7788" t="str">
            <v>PENGWERN COLLEGE</v>
          </cell>
          <cell r="K7788" t="str">
            <v>ISP</v>
          </cell>
          <cell r="L7788">
            <v>0</v>
          </cell>
          <cell r="M7788">
            <v>114839</v>
          </cell>
          <cell r="N7788" t="str">
            <v>PENGWERN COLLEGE</v>
          </cell>
          <cell r="O7788" t="str">
            <v>ISP</v>
          </cell>
          <cell r="P7788" t="str">
            <v/>
          </cell>
          <cell r="Q7788" t="str">
            <v/>
          </cell>
          <cell r="T7788" t="str">
            <v>ISP</v>
          </cell>
        </row>
        <row r="7789">
          <cell r="A7789">
            <v>22108</v>
          </cell>
          <cell r="B7789">
            <v>108141</v>
          </cell>
          <cell r="C7789" t="str">
            <v>Birmingham City Council</v>
          </cell>
          <cell r="D7789">
            <v>330</v>
          </cell>
          <cell r="E7789" t="str">
            <v>Birmingham</v>
          </cell>
          <cell r="F7789" t="str">
            <v>WEST</v>
          </cell>
          <cell r="G7789" t="str">
            <v>Birmingham</v>
          </cell>
          <cell r="H7789" t="str">
            <v>West Midlands</v>
          </cell>
          <cell r="I7789">
            <v>108141</v>
          </cell>
          <cell r="J7789" t="str">
            <v>BIRMINGHAM CITY COUNCIL</v>
          </cell>
          <cell r="K7789" t="str">
            <v>FE</v>
          </cell>
          <cell r="M7789">
            <v>108141</v>
          </cell>
          <cell r="N7789" t="str">
            <v>BIRMINGHAM CITY COUNCIL</v>
          </cell>
          <cell r="O7789" t="str">
            <v>FE</v>
          </cell>
          <cell r="P7789" t="str">
            <v/>
          </cell>
          <cell r="Q7789" t="str">
            <v/>
          </cell>
          <cell r="T7789" t="str">
            <v>FE</v>
          </cell>
        </row>
        <row r="7790">
          <cell r="A7790">
            <v>22110</v>
          </cell>
          <cell r="B7790">
            <v>8556025</v>
          </cell>
          <cell r="C7790" t="str">
            <v>Trinity College</v>
          </cell>
          <cell r="D7790">
            <v>855</v>
          </cell>
          <cell r="E7790" t="str">
            <v>Leicestershire</v>
          </cell>
          <cell r="F7790" t="str">
            <v>EAST</v>
          </cell>
          <cell r="G7790" t="str">
            <v>Birmingham</v>
          </cell>
          <cell r="H7790" t="str">
            <v>West Midlands</v>
          </cell>
          <cell r="I7790">
            <v>0</v>
          </cell>
          <cell r="J7790" t="str">
            <v>GLENWOOD SCHOOL (CENTRAL BEDFORDSHIRE)</v>
          </cell>
          <cell r="K7790" t="str">
            <v>ISS</v>
          </cell>
          <cell r="M7790">
            <v>8556025</v>
          </cell>
          <cell r="N7790" t="str">
            <v>TRINITY COLLEGE</v>
          </cell>
          <cell r="O7790" t="str">
            <v>ISS</v>
          </cell>
          <cell r="P7790" t="str">
            <v/>
          </cell>
          <cell r="Q7790" t="str">
            <v/>
          </cell>
          <cell r="T7790" t="str">
            <v>ISS</v>
          </cell>
        </row>
        <row r="7791">
          <cell r="A7791">
            <v>22119</v>
          </cell>
          <cell r="B7791">
            <v>114249</v>
          </cell>
          <cell r="C7791" t="str">
            <v>Barrs Hill Sch and Comm Coll</v>
          </cell>
          <cell r="D7791">
            <v>331</v>
          </cell>
          <cell r="E7791" t="str">
            <v>Coventry</v>
          </cell>
          <cell r="F7791" t="str">
            <v>WEST</v>
          </cell>
          <cell r="G7791" t="str">
            <v>Coventry</v>
          </cell>
          <cell r="H7791" t="str">
            <v>West Midlands</v>
          </cell>
          <cell r="I7791">
            <v>114249</v>
          </cell>
          <cell r="J7791" t="str">
            <v>BARR'S HILL SCHOOL AND COMMUNITY COLLEGE</v>
          </cell>
          <cell r="K7791" t="str">
            <v>School Sixth Form</v>
          </cell>
          <cell r="M7791">
            <v>114249</v>
          </cell>
          <cell r="N7791" t="str">
            <v>BARR'S HILL SCHOOL AND COMMUNITY COLLEGE</v>
          </cell>
          <cell r="O7791" t="str">
            <v>SCHOOL SIXTH FORM</v>
          </cell>
          <cell r="P7791" t="str">
            <v/>
          </cell>
          <cell r="Q7791" t="str">
            <v/>
          </cell>
          <cell r="T7791" t="str">
            <v>SCHOOL SIXTH FORM</v>
          </cell>
        </row>
        <row r="7792">
          <cell r="A7792">
            <v>22120</v>
          </cell>
          <cell r="B7792">
            <v>113178</v>
          </cell>
          <cell r="C7792" t="str">
            <v>STOKE PARK School and Community Technology College</v>
          </cell>
          <cell r="D7792">
            <v>331</v>
          </cell>
          <cell r="E7792" t="str">
            <v>Coventry</v>
          </cell>
          <cell r="F7792" t="str">
            <v>WEST</v>
          </cell>
          <cell r="G7792" t="str">
            <v>Coventry</v>
          </cell>
          <cell r="H7792" t="str">
            <v>West Midlands</v>
          </cell>
          <cell r="I7792">
            <v>113178</v>
          </cell>
          <cell r="J7792" t="str">
            <v>STOKE PARK SCHOOL TRUST</v>
          </cell>
          <cell r="K7792" t="str">
            <v>School Sixth Form</v>
          </cell>
          <cell r="M7792">
            <v>113178</v>
          </cell>
          <cell r="N7792" t="str">
            <v>STOKE PARK SCHOOL TRUST</v>
          </cell>
          <cell r="O7792" t="str">
            <v>SCHOOL SIXTH FORM</v>
          </cell>
          <cell r="P7792" t="str">
            <v/>
          </cell>
          <cell r="Q7792" t="str">
            <v/>
          </cell>
          <cell r="T7792" t="str">
            <v>SCHOOL SIXTH FORM</v>
          </cell>
        </row>
        <row r="7793">
          <cell r="A7793">
            <v>22122</v>
          </cell>
          <cell r="B7793">
            <v>113350</v>
          </cell>
          <cell r="C7793" t="str">
            <v>Lyng Hall School</v>
          </cell>
          <cell r="D7793">
            <v>331</v>
          </cell>
          <cell r="E7793" t="str">
            <v>Coventry</v>
          </cell>
          <cell r="F7793" t="str">
            <v>WEST</v>
          </cell>
          <cell r="G7793" t="str">
            <v>Coventry</v>
          </cell>
          <cell r="H7793" t="str">
            <v>West Midlands</v>
          </cell>
          <cell r="I7793">
            <v>113350</v>
          </cell>
          <cell r="J7793" t="str">
            <v>LYNG HALL SCHOOL TRUST</v>
          </cell>
          <cell r="K7793" t="str">
            <v>School Sixth Form</v>
          </cell>
          <cell r="M7793">
            <v>113350</v>
          </cell>
          <cell r="N7793" t="str">
            <v>LYNG HALL SCHOOL TRUST</v>
          </cell>
          <cell r="O7793" t="str">
            <v>SCHOOL SIXTH FORM</v>
          </cell>
          <cell r="P7793" t="str">
            <v/>
          </cell>
          <cell r="Q7793" t="str">
            <v/>
          </cell>
          <cell r="T7793" t="str">
            <v>SCHOOL SIXTH FORM</v>
          </cell>
        </row>
        <row r="7794">
          <cell r="A7794">
            <v>22123</v>
          </cell>
          <cell r="B7794">
            <v>113355</v>
          </cell>
          <cell r="C7794" t="str">
            <v>President Kennedy School andCC</v>
          </cell>
          <cell r="D7794">
            <v>331</v>
          </cell>
          <cell r="E7794" t="str">
            <v>Coventry</v>
          </cell>
          <cell r="F7794" t="str">
            <v>WEST</v>
          </cell>
          <cell r="G7794" t="str">
            <v>Coventry</v>
          </cell>
          <cell r="H7794" t="str">
            <v>West Midlands</v>
          </cell>
          <cell r="I7794">
            <v>113355</v>
          </cell>
          <cell r="J7794" t="str">
            <v>PRESIDENT KENNEDY SCHOOL AND COMMUNITY COLLEGE</v>
          </cell>
          <cell r="K7794" t="str">
            <v>School Sixth Form</v>
          </cell>
          <cell r="M7794">
            <v>113355</v>
          </cell>
          <cell r="N7794" t="str">
            <v>PRESIDENT KENNEDY SCHOOL AND COMMUNITY COLLEGE</v>
          </cell>
          <cell r="O7794" t="str">
            <v>SCHOOL SIXTH FORM</v>
          </cell>
          <cell r="P7794" t="str">
            <v/>
          </cell>
          <cell r="Q7794" t="str">
            <v/>
          </cell>
          <cell r="T7794" t="str">
            <v>SCHOOL SIXTH FORM</v>
          </cell>
        </row>
        <row r="7795">
          <cell r="A7795">
            <v>22124</v>
          </cell>
          <cell r="B7795">
            <v>114257</v>
          </cell>
          <cell r="C7795" t="str">
            <v>Ernesford Grange Community School A Specialist Science College</v>
          </cell>
          <cell r="D7795">
            <v>331</v>
          </cell>
          <cell r="E7795" t="str">
            <v>Coventry</v>
          </cell>
          <cell r="F7795" t="str">
            <v>WEST</v>
          </cell>
          <cell r="G7795" t="str">
            <v>Coventry</v>
          </cell>
          <cell r="H7795" t="str">
            <v>West Midlands</v>
          </cell>
          <cell r="I7795">
            <v>114257</v>
          </cell>
          <cell r="J7795" t="str">
            <v>ERNESFORD GRANGE COMMUNITY SCHOOL A SPECIALIST SCIENCE COLLEGE</v>
          </cell>
          <cell r="K7795" t="str">
            <v>School Sixth Form</v>
          </cell>
          <cell r="M7795">
            <v>114257</v>
          </cell>
          <cell r="N7795" t="str">
            <v>ERNESFORD GRANGE COMMUNITY SCHOOL A SPECIALIST SCIENCE COLLEGE</v>
          </cell>
          <cell r="O7795" t="str">
            <v>SCHOOL SIXTH FORM</v>
          </cell>
          <cell r="P7795" t="str">
            <v/>
          </cell>
          <cell r="Q7795" t="str">
            <v/>
          </cell>
          <cell r="T7795" t="str">
            <v>SCHOOL SIXTH FORM</v>
          </cell>
        </row>
        <row r="7796">
          <cell r="A7796">
            <v>22125</v>
          </cell>
          <cell r="B7796">
            <v>114250</v>
          </cell>
          <cell r="C7796" t="str">
            <v>Bishop Ullathorne Catholic School</v>
          </cell>
          <cell r="D7796">
            <v>331</v>
          </cell>
          <cell r="E7796" t="str">
            <v>Coventry</v>
          </cell>
          <cell r="F7796" t="str">
            <v>WEST</v>
          </cell>
          <cell r="G7796" t="str">
            <v>Coventry</v>
          </cell>
          <cell r="H7796" t="str">
            <v>West Midlands</v>
          </cell>
          <cell r="I7796">
            <v>114250</v>
          </cell>
          <cell r="J7796" t="str">
            <v>BISHOP ULLATHORNE CATHOLIC SCHOOL</v>
          </cell>
          <cell r="K7796" t="str">
            <v>School Sixth Form</v>
          </cell>
          <cell r="M7796">
            <v>114250</v>
          </cell>
          <cell r="N7796" t="str">
            <v>BISHOP ULLATHORNE CATHOLIC SCHOOL</v>
          </cell>
          <cell r="O7796" t="str">
            <v>SCHOOL SIXTH FORM</v>
          </cell>
          <cell r="P7796" t="str">
            <v/>
          </cell>
          <cell r="Q7796" t="str">
            <v/>
          </cell>
          <cell r="T7796" t="str">
            <v>SCHOOL SIXTH FORM</v>
          </cell>
        </row>
        <row r="7797">
          <cell r="A7797">
            <v>22126</v>
          </cell>
          <cell r="B7797">
            <v>114253</v>
          </cell>
          <cell r="C7797" t="str">
            <v>Cardinal Newman Catholic School</v>
          </cell>
          <cell r="D7797">
            <v>331</v>
          </cell>
          <cell r="E7797" t="str">
            <v>Coventry</v>
          </cell>
          <cell r="F7797" t="str">
            <v>WEST</v>
          </cell>
          <cell r="G7797" t="str">
            <v>Coventry</v>
          </cell>
          <cell r="H7797" t="str">
            <v>West Midlands</v>
          </cell>
          <cell r="I7797">
            <v>114253</v>
          </cell>
          <cell r="J7797" t="str">
            <v>CARDINAL NEWMAN CATHOLIC SCHOOL A SPECIALIST ARTS AND COMMUNITY COLLEGE</v>
          </cell>
          <cell r="K7797" t="str">
            <v>School Sixth Form</v>
          </cell>
          <cell r="M7797">
            <v>114253</v>
          </cell>
          <cell r="N7797" t="str">
            <v>CARDINAL NEWMAN CATHOLIC SCHOOL A SPECIALIST ARTS AND COMMUNITY COLLEGE</v>
          </cell>
          <cell r="O7797" t="str">
            <v>SCHOOL SIXTH FORM</v>
          </cell>
          <cell r="P7797" t="str">
            <v/>
          </cell>
          <cell r="Q7797" t="str">
            <v/>
          </cell>
          <cell r="T7797" t="str">
            <v>SCHOOL SIXTH FORM</v>
          </cell>
        </row>
        <row r="7798">
          <cell r="A7798">
            <v>22127</v>
          </cell>
          <cell r="B7798">
            <v>114254</v>
          </cell>
          <cell r="C7798" t="str">
            <v>Cardinal Wiseman Catholic  School and Language College</v>
          </cell>
          <cell r="D7798">
            <v>331</v>
          </cell>
          <cell r="E7798" t="str">
            <v>Coventry</v>
          </cell>
          <cell r="F7798" t="str">
            <v>WEST</v>
          </cell>
          <cell r="G7798" t="str">
            <v>Coventry</v>
          </cell>
          <cell r="H7798" t="str">
            <v>West Midlands</v>
          </cell>
          <cell r="I7798">
            <v>114254</v>
          </cell>
          <cell r="J7798" t="str">
            <v>CARDINAL WISEMAN CATHOLIC SCHOOL AND LANGUAGE COLLEGE</v>
          </cell>
          <cell r="K7798" t="str">
            <v>School Sixth Form</v>
          </cell>
          <cell r="M7798">
            <v>114254</v>
          </cell>
          <cell r="N7798" t="str">
            <v>CARDINAL WISEMAN CATHOLIC SCHOOL AND LANGUAGE COLLEGE</v>
          </cell>
          <cell r="O7798" t="str">
            <v>SCHOOL SIXTH FORM</v>
          </cell>
          <cell r="P7798" t="str">
            <v/>
          </cell>
          <cell r="Q7798" t="str">
            <v/>
          </cell>
          <cell r="T7798" t="str">
            <v>SCHOOL SIXTH FORM</v>
          </cell>
        </row>
        <row r="7799">
          <cell r="A7799">
            <v>22128</v>
          </cell>
          <cell r="B7799">
            <v>121126</v>
          </cell>
          <cell r="C7799" t="str">
            <v>COUNDON COURT SCHOOL</v>
          </cell>
          <cell r="D7799">
            <v>331</v>
          </cell>
          <cell r="E7799" t="str">
            <v>Coventry</v>
          </cell>
          <cell r="F7799" t="str">
            <v>WEST</v>
          </cell>
          <cell r="G7799" t="str">
            <v>Coventry</v>
          </cell>
          <cell r="H7799" t="str">
            <v>West Midlands</v>
          </cell>
          <cell r="I7799">
            <v>121126</v>
          </cell>
          <cell r="J7799" t="str">
            <v>COUNDON COURT SCHOOL AND COMMUNITY COLLEGE</v>
          </cell>
          <cell r="K7799" t="str">
            <v>Academy</v>
          </cell>
          <cell r="M7799">
            <v>121126</v>
          </cell>
          <cell r="N7799" t="str">
            <v>COUNDON COURT SCHOOL AND COMMUNITY COLLEGE</v>
          </cell>
          <cell r="O7799" t="str">
            <v>ACADEMY</v>
          </cell>
          <cell r="P7799">
            <v>3314026</v>
          </cell>
          <cell r="Q7799" t="str">
            <v>ACADEMY Converter</v>
          </cell>
          <cell r="T7799" t="str">
            <v>ACADEMY</v>
          </cell>
        </row>
        <row r="7800">
          <cell r="A7800">
            <v>22129</v>
          </cell>
          <cell r="B7800">
            <v>120165</v>
          </cell>
          <cell r="C7800" t="str">
            <v>The Woodlands School &amp; Sports College</v>
          </cell>
          <cell r="D7800">
            <v>331</v>
          </cell>
          <cell r="E7800" t="str">
            <v>Coventry</v>
          </cell>
          <cell r="F7800" t="str">
            <v>WEST</v>
          </cell>
          <cell r="G7800" t="str">
            <v>Coventry</v>
          </cell>
          <cell r="H7800" t="str">
            <v>West Midlands</v>
          </cell>
          <cell r="I7800">
            <v>120165</v>
          </cell>
          <cell r="J7800" t="str">
            <v>WOODLANDS ACADEMY</v>
          </cell>
          <cell r="K7800" t="str">
            <v>Academy</v>
          </cell>
          <cell r="M7800">
            <v>120165</v>
          </cell>
          <cell r="N7800" t="str">
            <v>WOODLANDS ACADEMY</v>
          </cell>
          <cell r="O7800" t="str">
            <v>ACADEMY</v>
          </cell>
          <cell r="P7800">
            <v>3314027</v>
          </cell>
          <cell r="Q7800" t="str">
            <v>ACADEMY Converter</v>
          </cell>
          <cell r="T7800" t="str">
            <v>ACADEMY</v>
          </cell>
        </row>
        <row r="7801">
          <cell r="A7801">
            <v>22130</v>
          </cell>
          <cell r="B7801">
            <v>114251</v>
          </cell>
          <cell r="C7801" t="str">
            <v>Caludon Castle School</v>
          </cell>
          <cell r="D7801">
            <v>331</v>
          </cell>
          <cell r="E7801" t="str">
            <v>Coventry</v>
          </cell>
          <cell r="F7801" t="str">
            <v>WEST</v>
          </cell>
          <cell r="G7801" t="str">
            <v>Coventry</v>
          </cell>
          <cell r="H7801" t="str">
            <v>West Midlands</v>
          </cell>
          <cell r="I7801">
            <v>114251</v>
          </cell>
          <cell r="J7801" t="str">
            <v>CALUDON CASTLE SCHOOL</v>
          </cell>
          <cell r="K7801" t="str">
            <v>School Sixth Form</v>
          </cell>
          <cell r="M7801">
            <v>114251</v>
          </cell>
          <cell r="N7801" t="str">
            <v>CALUDON CASTLE SCHOOL</v>
          </cell>
          <cell r="O7801" t="str">
            <v>SCHOOL SIXTH FORM</v>
          </cell>
          <cell r="P7801" t="str">
            <v/>
          </cell>
          <cell r="Q7801" t="str">
            <v/>
          </cell>
          <cell r="T7801" t="str">
            <v>SCHOOL SIXTH FORM</v>
          </cell>
        </row>
        <row r="7802">
          <cell r="A7802">
            <v>22131</v>
          </cell>
          <cell r="B7802">
            <v>120276</v>
          </cell>
          <cell r="C7802" t="str">
            <v>Tile Hill Wood School</v>
          </cell>
          <cell r="D7802">
            <v>331</v>
          </cell>
          <cell r="E7802" t="str">
            <v>Coventry</v>
          </cell>
          <cell r="F7802" t="str">
            <v>WEST</v>
          </cell>
          <cell r="G7802" t="str">
            <v>Coventry</v>
          </cell>
          <cell r="H7802" t="str">
            <v>West Midlands</v>
          </cell>
          <cell r="I7802">
            <v>120276</v>
          </cell>
          <cell r="J7802" t="str">
            <v>TILE HILL WOOD SCHOOL AND LANGUAGE COLLEGE</v>
          </cell>
          <cell r="K7802" t="str">
            <v>Academy</v>
          </cell>
          <cell r="M7802">
            <v>120276</v>
          </cell>
          <cell r="N7802" t="str">
            <v>TILE HILL WOOD SCHOOL AND LANGUAGE COLLEGE</v>
          </cell>
          <cell r="O7802" t="str">
            <v>ACADEMY</v>
          </cell>
          <cell r="P7802">
            <v>3314033</v>
          </cell>
          <cell r="Q7802" t="str">
            <v>ACADEMY Converter</v>
          </cell>
          <cell r="T7802" t="str">
            <v>ACADEMY</v>
          </cell>
        </row>
        <row r="7803">
          <cell r="A7803">
            <v>22132</v>
          </cell>
          <cell r="B7803">
            <v>119963</v>
          </cell>
          <cell r="C7803" t="str">
            <v>Finham Park School</v>
          </cell>
          <cell r="D7803">
            <v>331</v>
          </cell>
          <cell r="E7803" t="str">
            <v>Coventry</v>
          </cell>
          <cell r="F7803" t="str">
            <v>WEST</v>
          </cell>
          <cell r="G7803" t="str">
            <v>Coventry</v>
          </cell>
          <cell r="H7803" t="str">
            <v>West Midlands</v>
          </cell>
          <cell r="I7803">
            <v>119963</v>
          </cell>
          <cell r="J7803" t="str">
            <v>FINHAM PARK SCHOOL</v>
          </cell>
          <cell r="K7803" t="str">
            <v>Academy</v>
          </cell>
          <cell r="M7803">
            <v>119963</v>
          </cell>
          <cell r="N7803" t="str">
            <v>FINHAM PARK SCHOOL</v>
          </cell>
          <cell r="O7803" t="str">
            <v>ACADEMY</v>
          </cell>
          <cell r="P7803">
            <v>3314037</v>
          </cell>
          <cell r="Q7803" t="str">
            <v>ACADEMY Converter</v>
          </cell>
          <cell r="T7803" t="str">
            <v>ACADEMY</v>
          </cell>
        </row>
        <row r="7804">
          <cell r="A7804">
            <v>22133</v>
          </cell>
          <cell r="B7804">
            <v>120225</v>
          </cell>
          <cell r="C7804" t="str">
            <v>The Westwood School</v>
          </cell>
          <cell r="D7804">
            <v>331</v>
          </cell>
          <cell r="E7804" t="str">
            <v>Coventry</v>
          </cell>
          <cell r="F7804" t="str">
            <v>WEST</v>
          </cell>
          <cell r="G7804" t="str">
            <v>Coventry</v>
          </cell>
          <cell r="H7804" t="str">
            <v>West Midlands</v>
          </cell>
          <cell r="I7804">
            <v>120225</v>
          </cell>
          <cell r="J7804" t="str">
            <v>THE WESTWOOD ACADEMY (COVENTRY)</v>
          </cell>
          <cell r="K7804" t="str">
            <v>Academy</v>
          </cell>
          <cell r="M7804">
            <v>120225</v>
          </cell>
          <cell r="N7804" t="str">
            <v>THE WESTWOOD SCHOOL - A TECHNOLOGY COLLEGE</v>
          </cell>
          <cell r="O7804" t="str">
            <v>ACADEMY</v>
          </cell>
          <cell r="P7804">
            <v>3314043</v>
          </cell>
          <cell r="Q7804" t="str">
            <v>ACADEMY Converter</v>
          </cell>
          <cell r="T7804" t="str">
            <v>ACADEMY</v>
          </cell>
        </row>
        <row r="7805">
          <cell r="A7805">
            <v>22134</v>
          </cell>
          <cell r="B7805">
            <v>119840</v>
          </cell>
          <cell r="C7805" t="str">
            <v>Whitley Abbey Business &amp; Enterprise College</v>
          </cell>
          <cell r="D7805">
            <v>331</v>
          </cell>
          <cell r="E7805" t="str">
            <v>Coventry</v>
          </cell>
          <cell r="F7805" t="str">
            <v>WEST</v>
          </cell>
          <cell r="G7805" t="str">
            <v>Coventry</v>
          </cell>
          <cell r="H7805" t="str">
            <v>West Midlands</v>
          </cell>
          <cell r="I7805">
            <v>119840</v>
          </cell>
          <cell r="J7805" t="str">
            <v>WHITLEY ABBEY BUSINESS AND ENTERPRISE COLLEGE</v>
          </cell>
          <cell r="K7805" t="str">
            <v>Academy</v>
          </cell>
          <cell r="M7805">
            <v>119840</v>
          </cell>
          <cell r="N7805" t="str">
            <v>WHITLEY ABBEY BUSINESS AND ENTERPRISE COLLEGE</v>
          </cell>
          <cell r="O7805" t="str">
            <v>ACADEMY</v>
          </cell>
          <cell r="P7805">
            <v>3314044</v>
          </cell>
          <cell r="Q7805" t="str">
            <v>ACADEMY Converter</v>
          </cell>
          <cell r="T7805" t="str">
            <v>ACADEMY</v>
          </cell>
        </row>
        <row r="7806">
          <cell r="A7806">
            <v>22135</v>
          </cell>
          <cell r="B7806">
            <v>9377047</v>
          </cell>
          <cell r="C7806" t="str">
            <v>WOODLANDS SCHOOL</v>
          </cell>
          <cell r="D7806">
            <v>937</v>
          </cell>
          <cell r="E7806" t="str">
            <v>Warwickshire</v>
          </cell>
          <cell r="F7806" t="str">
            <v>WEST</v>
          </cell>
          <cell r="G7806" t="str">
            <v>Coventry</v>
          </cell>
          <cell r="H7806" t="str">
            <v>West Midlands</v>
          </cell>
          <cell r="I7806">
            <v>9377047</v>
          </cell>
          <cell r="J7806" t="str">
            <v>WOODLANDS SCHOOL</v>
          </cell>
          <cell r="K7806" t="str">
            <v>School Sixth Form</v>
          </cell>
          <cell r="M7806">
            <v>123548</v>
          </cell>
          <cell r="N7806" t="str">
            <v>WOODLANDS SCHOOL</v>
          </cell>
          <cell r="O7806" t="str">
            <v>MSS</v>
          </cell>
          <cell r="P7806" t="str">
            <v/>
          </cell>
          <cell r="Q7806" t="str">
            <v/>
          </cell>
          <cell r="T7806" t="str">
            <v>MSS</v>
          </cell>
        </row>
        <row r="7807">
          <cell r="A7807">
            <v>22136</v>
          </cell>
          <cell r="B7807">
            <v>120275</v>
          </cell>
          <cell r="C7807" t="str">
            <v>Coventry Blue Coat CE School</v>
          </cell>
          <cell r="D7807">
            <v>331</v>
          </cell>
          <cell r="E7807" t="str">
            <v>Coventry</v>
          </cell>
          <cell r="F7807" t="str">
            <v>WEST</v>
          </cell>
          <cell r="G7807" t="str">
            <v>Coventry</v>
          </cell>
          <cell r="H7807" t="str">
            <v>West Midlands</v>
          </cell>
          <cell r="I7807">
            <v>120275</v>
          </cell>
          <cell r="J7807" t="str">
            <v>THE BLUE COAT CHURCH OF ENGLAND ACADEMY LIMITED</v>
          </cell>
          <cell r="K7807" t="str">
            <v>Academy</v>
          </cell>
          <cell r="M7807">
            <v>120275</v>
          </cell>
          <cell r="N7807" t="str">
            <v>THE COVENTRY BLUE COAT CHURCH OF ENGLAND SCHOOL AND MUSIC COLLEGE</v>
          </cell>
          <cell r="O7807" t="str">
            <v>ACADEMY</v>
          </cell>
          <cell r="P7807">
            <v>3314800</v>
          </cell>
          <cell r="Q7807" t="str">
            <v>ACADEMY Converter</v>
          </cell>
          <cell r="T7807" t="str">
            <v>ACADEMY</v>
          </cell>
        </row>
        <row r="7808">
          <cell r="A7808">
            <v>22137</v>
          </cell>
          <cell r="B7808">
            <v>118616</v>
          </cell>
          <cell r="C7808" t="str">
            <v>Grace Academy Coventry</v>
          </cell>
          <cell r="D7808">
            <v>331</v>
          </cell>
          <cell r="E7808" t="str">
            <v>Coventry</v>
          </cell>
          <cell r="F7808" t="str">
            <v>WEST</v>
          </cell>
          <cell r="G7808" t="str">
            <v>Coventry</v>
          </cell>
          <cell r="H7808" t="str">
            <v>West Midlands</v>
          </cell>
          <cell r="I7808">
            <v>118616</v>
          </cell>
          <cell r="J7808" t="str">
            <v>THE GRACE ACADEMY</v>
          </cell>
          <cell r="K7808" t="str">
            <v>Academy</v>
          </cell>
          <cell r="M7808">
            <v>118616</v>
          </cell>
          <cell r="N7808" t="str">
            <v>GRACE ACADEMY COVENTRY</v>
          </cell>
          <cell r="O7808" t="str">
            <v>ACADEMY</v>
          </cell>
          <cell r="P7808">
            <v>3316905</v>
          </cell>
          <cell r="Q7808" t="str">
            <v>ACADEMY Sponsored</v>
          </cell>
          <cell r="T7808" t="str">
            <v>ACADEMY</v>
          </cell>
        </row>
        <row r="7809">
          <cell r="A7809">
            <v>22138</v>
          </cell>
          <cell r="B7809">
            <v>119196</v>
          </cell>
          <cell r="C7809" t="str">
            <v>Sidney Stringer Academy</v>
          </cell>
          <cell r="D7809">
            <v>331</v>
          </cell>
          <cell r="E7809" t="str">
            <v>Coventry</v>
          </cell>
          <cell r="F7809" t="str">
            <v>WEST</v>
          </cell>
          <cell r="G7809" t="str">
            <v>Coventry</v>
          </cell>
          <cell r="H7809" t="str">
            <v>West Midlands</v>
          </cell>
          <cell r="I7809">
            <v>119196</v>
          </cell>
          <cell r="J7809" t="str">
            <v>SIDNEY STRINGER ACADEMY</v>
          </cell>
          <cell r="K7809" t="str">
            <v>Academy</v>
          </cell>
          <cell r="M7809">
            <v>119196</v>
          </cell>
          <cell r="N7809" t="str">
            <v>SIDNEY STRINGER ACADEMY</v>
          </cell>
          <cell r="O7809" t="str">
            <v>ACADEMY</v>
          </cell>
          <cell r="P7809">
            <v>3316906</v>
          </cell>
          <cell r="Q7809" t="str">
            <v>ACADEMY Sponsored</v>
          </cell>
          <cell r="T7809" t="str">
            <v>ACADEMY</v>
          </cell>
        </row>
        <row r="7810">
          <cell r="A7810">
            <v>22139</v>
          </cell>
          <cell r="B7810">
            <v>3317004</v>
          </cell>
          <cell r="C7810" t="str">
            <v>ALICE STEVENS SCHOOL</v>
          </cell>
          <cell r="D7810">
            <v>331</v>
          </cell>
          <cell r="E7810" t="str">
            <v>Coventry</v>
          </cell>
          <cell r="F7810" t="str">
            <v>WEST</v>
          </cell>
          <cell r="G7810" t="str">
            <v>Coventry</v>
          </cell>
          <cell r="H7810" t="str">
            <v>West Midlands</v>
          </cell>
          <cell r="I7810">
            <v>123556</v>
          </cell>
          <cell r="J7810" t="str">
            <v>ALICE STEVENS SCHOOL</v>
          </cell>
          <cell r="K7810" t="str">
            <v>School Sixth Form</v>
          </cell>
          <cell r="M7810">
            <v>123556</v>
          </cell>
          <cell r="N7810" t="str">
            <v>ALICE STEVENS SCHOOL</v>
          </cell>
          <cell r="O7810" t="str">
            <v>MSS</v>
          </cell>
          <cell r="P7810" t="str">
            <v/>
          </cell>
          <cell r="Q7810" t="str">
            <v/>
          </cell>
          <cell r="T7810" t="str">
            <v>MSS</v>
          </cell>
        </row>
        <row r="7811">
          <cell r="A7811">
            <v>22140</v>
          </cell>
          <cell r="B7811">
            <v>3317009</v>
          </cell>
          <cell r="C7811" t="str">
            <v>Sherbourne Fields School</v>
          </cell>
          <cell r="D7811">
            <v>331</v>
          </cell>
          <cell r="E7811" t="str">
            <v>Coventry</v>
          </cell>
          <cell r="F7811" t="str">
            <v>WEST</v>
          </cell>
          <cell r="G7811" t="str">
            <v>Coventry</v>
          </cell>
          <cell r="H7811" t="str">
            <v>West Midlands</v>
          </cell>
          <cell r="I7811">
            <v>3317009</v>
          </cell>
          <cell r="J7811" t="str">
            <v>Sherbourne Fields School</v>
          </cell>
          <cell r="K7811" t="str">
            <v>School Sixth Form</v>
          </cell>
          <cell r="M7811">
            <v>123560</v>
          </cell>
          <cell r="N7811" t="str">
            <v>SHERBOURNE FIELDS SCHOOL</v>
          </cell>
          <cell r="O7811" t="str">
            <v>MSS</v>
          </cell>
          <cell r="P7811" t="str">
            <v/>
          </cell>
          <cell r="Q7811" t="str">
            <v/>
          </cell>
          <cell r="T7811" t="str">
            <v>MSS</v>
          </cell>
        </row>
        <row r="7812">
          <cell r="A7812">
            <v>22141</v>
          </cell>
          <cell r="B7812">
            <v>3317019</v>
          </cell>
          <cell r="C7812" t="str">
            <v>Baginton Fields School</v>
          </cell>
          <cell r="D7812">
            <v>331</v>
          </cell>
          <cell r="E7812" t="str">
            <v>Coventry</v>
          </cell>
          <cell r="F7812" t="str">
            <v>WEST</v>
          </cell>
          <cell r="G7812" t="str">
            <v>Coventry</v>
          </cell>
          <cell r="H7812" t="str">
            <v>West Midlands</v>
          </cell>
          <cell r="I7812">
            <v>123419</v>
          </cell>
          <cell r="J7812" t="str">
            <v>Baginton Fields School</v>
          </cell>
          <cell r="K7812" t="str">
            <v>School Sixth Form</v>
          </cell>
          <cell r="M7812">
            <v>123419</v>
          </cell>
          <cell r="N7812" t="str">
            <v>BAGINTON FIELDS SCHOOL</v>
          </cell>
          <cell r="O7812" t="str">
            <v>MSS</v>
          </cell>
          <cell r="P7812" t="str">
            <v/>
          </cell>
          <cell r="Q7812" t="str">
            <v/>
          </cell>
          <cell r="T7812" t="str">
            <v>MSS</v>
          </cell>
        </row>
        <row r="7813">
          <cell r="A7813">
            <v>22142</v>
          </cell>
          <cell r="B7813">
            <v>108472</v>
          </cell>
          <cell r="C7813" t="str">
            <v>HEREWARD COLLEGE OF FURTHER EDUCATION - (108472)</v>
          </cell>
          <cell r="D7813">
            <v>331</v>
          </cell>
          <cell r="E7813" t="str">
            <v>Coventry</v>
          </cell>
          <cell r="F7813" t="str">
            <v>WEST</v>
          </cell>
          <cell r="G7813" t="str">
            <v>Coventry</v>
          </cell>
          <cell r="H7813" t="str">
            <v>West Midlands</v>
          </cell>
          <cell r="I7813">
            <v>108472</v>
          </cell>
          <cell r="J7813" t="str">
            <v>HEREWARD COLLEGE OF FURTHER EDUCATION</v>
          </cell>
          <cell r="K7813" t="str">
            <v>FE</v>
          </cell>
          <cell r="M7813">
            <v>108472</v>
          </cell>
          <cell r="N7813" t="str">
            <v>HEREWARD COLLEGE OF FURTHER EDUCATION</v>
          </cell>
          <cell r="O7813" t="str">
            <v>FE</v>
          </cell>
          <cell r="P7813" t="str">
            <v/>
          </cell>
          <cell r="Q7813" t="str">
            <v/>
          </cell>
          <cell r="T7813" t="str">
            <v>FE</v>
          </cell>
        </row>
        <row r="7814">
          <cell r="A7814">
            <v>22143</v>
          </cell>
          <cell r="B7814">
            <v>106441</v>
          </cell>
          <cell r="C7814" t="str">
            <v>HENLEY COLLEGE COVENTRY - (106441)</v>
          </cell>
          <cell r="D7814">
            <v>331</v>
          </cell>
          <cell r="E7814" t="str">
            <v>Coventry</v>
          </cell>
          <cell r="F7814" t="str">
            <v>WEST</v>
          </cell>
          <cell r="G7814" t="str">
            <v>Coventry</v>
          </cell>
          <cell r="H7814" t="str">
            <v>West Midlands</v>
          </cell>
          <cell r="I7814">
            <v>106441</v>
          </cell>
          <cell r="J7814" t="str">
            <v>HENLEY COLLEGE, COVENTRY</v>
          </cell>
          <cell r="K7814" t="str">
            <v>FE</v>
          </cell>
          <cell r="M7814">
            <v>106441</v>
          </cell>
          <cell r="N7814" t="str">
            <v>HENLEY COLLEGE, COVENTRY</v>
          </cell>
          <cell r="O7814" t="str">
            <v>FE</v>
          </cell>
          <cell r="P7814" t="str">
            <v/>
          </cell>
          <cell r="Q7814" t="str">
            <v/>
          </cell>
          <cell r="T7814" t="str">
            <v>FE</v>
          </cell>
        </row>
        <row r="7815">
          <cell r="A7815">
            <v>22144</v>
          </cell>
          <cell r="B7815">
            <v>112389</v>
          </cell>
          <cell r="C7815" t="str">
            <v>CITY COLLEGE, COVENTRY - (112389)</v>
          </cell>
          <cell r="D7815">
            <v>331</v>
          </cell>
          <cell r="E7815" t="str">
            <v>Coventry</v>
          </cell>
          <cell r="F7815" t="str">
            <v>WEST</v>
          </cell>
          <cell r="G7815" t="str">
            <v>Coventry</v>
          </cell>
          <cell r="H7815" t="str">
            <v>West Midlands</v>
          </cell>
          <cell r="I7815">
            <v>112389</v>
          </cell>
          <cell r="J7815" t="str">
            <v>CITY COLLEGE, COVENTRY</v>
          </cell>
          <cell r="K7815" t="str">
            <v>FE</v>
          </cell>
          <cell r="M7815">
            <v>112389</v>
          </cell>
          <cell r="N7815" t="str">
            <v>CITY COLLEGE, COVENTRY</v>
          </cell>
          <cell r="O7815" t="str">
            <v>FE</v>
          </cell>
          <cell r="P7815" t="str">
            <v/>
          </cell>
          <cell r="Q7815" t="str">
            <v/>
          </cell>
          <cell r="T7815" t="str">
            <v>FE</v>
          </cell>
        </row>
        <row r="7816">
          <cell r="A7816">
            <v>22149</v>
          </cell>
          <cell r="B7816">
            <v>3307053</v>
          </cell>
          <cell r="C7816" t="str">
            <v>Oscott Manor School</v>
          </cell>
          <cell r="D7816">
            <v>330</v>
          </cell>
          <cell r="E7816" t="str">
            <v>Birmingham</v>
          </cell>
          <cell r="F7816" t="str">
            <v>WEST</v>
          </cell>
          <cell r="G7816" t="str">
            <v>Coventry</v>
          </cell>
          <cell r="H7816" t="str">
            <v>West Midlands</v>
          </cell>
          <cell r="I7816">
            <v>123628</v>
          </cell>
          <cell r="J7816" t="str">
            <v>Oscott Manor School</v>
          </cell>
          <cell r="K7816" t="str">
            <v>MSS</v>
          </cell>
          <cell r="M7816">
            <v>123628</v>
          </cell>
          <cell r="N7816" t="str">
            <v>OSCOTT MANOR SCHOOL</v>
          </cell>
          <cell r="O7816" t="str">
            <v>MSS</v>
          </cell>
          <cell r="P7816" t="str">
            <v/>
          </cell>
          <cell r="Q7816" t="str">
            <v/>
          </cell>
          <cell r="T7816" t="str">
            <v>MSS</v>
          </cell>
        </row>
        <row r="7817">
          <cell r="A7817">
            <v>22150</v>
          </cell>
          <cell r="B7817">
            <v>3307063</v>
          </cell>
          <cell r="C7817" t="str">
            <v>James Brindley School Media Arts College</v>
          </cell>
          <cell r="D7817">
            <v>330</v>
          </cell>
          <cell r="E7817" t="str">
            <v>Birmingham</v>
          </cell>
          <cell r="F7817" t="str">
            <v>WEST</v>
          </cell>
          <cell r="G7817" t="str">
            <v>Coventry</v>
          </cell>
          <cell r="H7817" t="str">
            <v>West Midlands</v>
          </cell>
          <cell r="I7817">
            <v>3307063</v>
          </cell>
          <cell r="J7817" t="str">
            <v>James Brindley School Media Arts College</v>
          </cell>
          <cell r="K7817" t="str">
            <v>MSS</v>
          </cell>
          <cell r="M7817">
            <v>123996</v>
          </cell>
          <cell r="N7817" t="str">
            <v>JAMES BRINDLEY SCHOOL</v>
          </cell>
          <cell r="O7817" t="str">
            <v>MSS</v>
          </cell>
          <cell r="P7817" t="str">
            <v/>
          </cell>
          <cell r="Q7817" t="str">
            <v/>
          </cell>
          <cell r="T7817" t="str">
            <v>MSS</v>
          </cell>
        </row>
        <row r="7818">
          <cell r="A7818">
            <v>22152</v>
          </cell>
          <cell r="B7818">
            <v>114894</v>
          </cell>
          <cell r="C7818" t="str">
            <v>GLASSHOUSE COLLEGE</v>
          </cell>
          <cell r="D7818">
            <v>332</v>
          </cell>
          <cell r="E7818" t="str">
            <v>Dudley</v>
          </cell>
          <cell r="F7818" t="str">
            <v>WEST</v>
          </cell>
          <cell r="G7818" t="str">
            <v>Coventry</v>
          </cell>
          <cell r="H7818" t="str">
            <v>West Midlands</v>
          </cell>
          <cell r="I7818">
            <v>114894</v>
          </cell>
          <cell r="J7818" t="str">
            <v>GLASSHOUSE COLLEGE</v>
          </cell>
          <cell r="K7818" t="str">
            <v>ISP</v>
          </cell>
          <cell r="M7818">
            <v>114894</v>
          </cell>
          <cell r="N7818" t="str">
            <v>GLASSHOUSE COLLEGE</v>
          </cell>
          <cell r="O7818" t="str">
            <v>ISP</v>
          </cell>
          <cell r="P7818" t="str">
            <v/>
          </cell>
          <cell r="Q7818" t="str">
            <v/>
          </cell>
          <cell r="T7818" t="str">
            <v>ISP</v>
          </cell>
        </row>
        <row r="7819">
          <cell r="A7819">
            <v>22153</v>
          </cell>
          <cell r="B7819">
            <v>114874</v>
          </cell>
          <cell r="C7819" t="str">
            <v>THE ROYAL NATIONAL COLLEGE FOR THE BLIND</v>
          </cell>
          <cell r="D7819">
            <v>884</v>
          </cell>
          <cell r="E7819" t="str">
            <v>Herefordshire</v>
          </cell>
          <cell r="F7819" t="str">
            <v>WEST</v>
          </cell>
          <cell r="G7819" t="str">
            <v>Coventry</v>
          </cell>
          <cell r="H7819" t="str">
            <v>West Midlands</v>
          </cell>
          <cell r="I7819">
            <v>114874</v>
          </cell>
          <cell r="J7819" t="str">
            <v>ROYAL NATIONAL COLLEGE FOR THE BLIND</v>
          </cell>
          <cell r="K7819" t="str">
            <v>ISP</v>
          </cell>
          <cell r="M7819">
            <v>114874</v>
          </cell>
          <cell r="N7819" t="str">
            <v>ROYAL NATIONAL COLLEGE FOR THE BLIND</v>
          </cell>
          <cell r="O7819" t="str">
            <v>ISP</v>
          </cell>
          <cell r="P7819" t="str">
            <v/>
          </cell>
          <cell r="Q7819" t="str">
            <v/>
          </cell>
          <cell r="T7819" t="str">
            <v>ISP</v>
          </cell>
        </row>
        <row r="7820">
          <cell r="A7820">
            <v>22154</v>
          </cell>
          <cell r="B7820">
            <v>109725</v>
          </cell>
          <cell r="C7820" t="str">
            <v>RNIB COLLEGE LOUGHBOROUGH</v>
          </cell>
          <cell r="D7820">
            <v>855</v>
          </cell>
          <cell r="E7820" t="str">
            <v>Leicestershire</v>
          </cell>
          <cell r="F7820" t="str">
            <v>EAST</v>
          </cell>
          <cell r="G7820" t="str">
            <v>Coventry</v>
          </cell>
          <cell r="H7820" t="str">
            <v>West Midlands</v>
          </cell>
          <cell r="I7820">
            <v>109725</v>
          </cell>
          <cell r="J7820" t="str">
            <v>RNIB COLLEGE - LOUGHBOROUGH</v>
          </cell>
          <cell r="K7820" t="str">
            <v>ISP</v>
          </cell>
          <cell r="M7820">
            <v>109725</v>
          </cell>
          <cell r="N7820" t="str">
            <v>RNIB COLLEGE - LOUGHBOROUGH</v>
          </cell>
          <cell r="O7820" t="str">
            <v>ISP</v>
          </cell>
          <cell r="P7820" t="str">
            <v/>
          </cell>
          <cell r="Q7820" t="str">
            <v/>
          </cell>
          <cell r="T7820" t="str">
            <v>ISP</v>
          </cell>
        </row>
        <row r="7821">
          <cell r="A7821">
            <v>22155</v>
          </cell>
          <cell r="B7821">
            <v>114859</v>
          </cell>
          <cell r="C7821" t="str">
            <v>HOMEFIELD COLLEGE LIMITED</v>
          </cell>
          <cell r="D7821">
            <v>855</v>
          </cell>
          <cell r="E7821" t="str">
            <v>Leicestershire</v>
          </cell>
          <cell r="F7821" t="str">
            <v>EAST</v>
          </cell>
          <cell r="G7821" t="str">
            <v>Coventry</v>
          </cell>
          <cell r="H7821" t="str">
            <v>West Midlands</v>
          </cell>
          <cell r="I7821">
            <v>114859</v>
          </cell>
          <cell r="J7821" t="str">
            <v>HOMEFIELD COLLEGE</v>
          </cell>
          <cell r="K7821" t="str">
            <v>ISP</v>
          </cell>
          <cell r="M7821">
            <v>114859</v>
          </cell>
          <cell r="N7821" t="str">
            <v>HOMEFIELD COLLEGE</v>
          </cell>
          <cell r="O7821" t="str">
            <v>ISP</v>
          </cell>
          <cell r="P7821" t="str">
            <v/>
          </cell>
          <cell r="Q7821" t="str">
            <v/>
          </cell>
          <cell r="T7821" t="str">
            <v>ISP</v>
          </cell>
        </row>
        <row r="7822">
          <cell r="A7822">
            <v>22156</v>
          </cell>
          <cell r="B7822">
            <v>114871</v>
          </cell>
          <cell r="C7822" t="str">
            <v>PORTLAND COLLEGE</v>
          </cell>
          <cell r="D7822">
            <v>891</v>
          </cell>
          <cell r="E7822" t="str">
            <v>Nottinghamshire</v>
          </cell>
          <cell r="F7822" t="str">
            <v>EAST</v>
          </cell>
          <cell r="G7822" t="str">
            <v>Coventry</v>
          </cell>
          <cell r="H7822" t="str">
            <v>West Midlands</v>
          </cell>
          <cell r="I7822">
            <v>114871</v>
          </cell>
          <cell r="J7822" t="str">
            <v>PORTLAND COLLEGE</v>
          </cell>
          <cell r="K7822" t="str">
            <v>ISP</v>
          </cell>
          <cell r="M7822">
            <v>114871</v>
          </cell>
          <cell r="N7822" t="str">
            <v>PORTLAND COLLEGE</v>
          </cell>
          <cell r="O7822" t="str">
            <v>ISP</v>
          </cell>
          <cell r="P7822" t="str">
            <v/>
          </cell>
          <cell r="Q7822" t="str">
            <v/>
          </cell>
          <cell r="T7822" t="str">
            <v>ISP</v>
          </cell>
        </row>
        <row r="7823">
          <cell r="A7823">
            <v>22157</v>
          </cell>
          <cell r="B7823">
            <v>114847</v>
          </cell>
          <cell r="C7823" t="str">
            <v>DERWEN COLLEGE</v>
          </cell>
          <cell r="D7823">
            <v>893</v>
          </cell>
          <cell r="E7823" t="str">
            <v>Shropshire</v>
          </cell>
          <cell r="F7823" t="str">
            <v>WEST</v>
          </cell>
          <cell r="G7823" t="str">
            <v>Coventry</v>
          </cell>
          <cell r="H7823" t="str">
            <v>West Midlands</v>
          </cell>
          <cell r="I7823">
            <v>114847</v>
          </cell>
          <cell r="J7823" t="str">
            <v>DERWEN COLLEGE</v>
          </cell>
          <cell r="K7823" t="str">
            <v>ISP</v>
          </cell>
          <cell r="M7823">
            <v>114847</v>
          </cell>
          <cell r="N7823" t="str">
            <v>DERWEN COLLEGE</v>
          </cell>
          <cell r="O7823" t="str">
            <v>ISP</v>
          </cell>
          <cell r="P7823" t="str">
            <v/>
          </cell>
          <cell r="Q7823" t="str">
            <v/>
          </cell>
          <cell r="T7823" t="str">
            <v>ISP</v>
          </cell>
        </row>
        <row r="7824">
          <cell r="A7824">
            <v>22158</v>
          </cell>
          <cell r="B7824">
            <v>119909</v>
          </cell>
          <cell r="C7824" t="str">
            <v>Heart of England</v>
          </cell>
          <cell r="D7824">
            <v>334</v>
          </cell>
          <cell r="E7824" t="str">
            <v>Solihull</v>
          </cell>
          <cell r="F7824" t="str">
            <v>WEST</v>
          </cell>
          <cell r="G7824" t="str">
            <v>Coventry</v>
          </cell>
          <cell r="H7824" t="str">
            <v>West Midlands</v>
          </cell>
          <cell r="I7824">
            <v>119909</v>
          </cell>
          <cell r="J7824" t="str">
            <v>HEART OF ENGLAND</v>
          </cell>
          <cell r="K7824" t="str">
            <v>Academy</v>
          </cell>
          <cell r="M7824">
            <v>119909</v>
          </cell>
          <cell r="N7824" t="str">
            <v>HEART OF ENGLAND</v>
          </cell>
          <cell r="O7824" t="str">
            <v>ACADEMY</v>
          </cell>
          <cell r="P7824">
            <v>3344030</v>
          </cell>
          <cell r="Q7824" t="str">
            <v>ACADEMY Converter</v>
          </cell>
          <cell r="T7824" t="str">
            <v>ACADEMY</v>
          </cell>
        </row>
        <row r="7825">
          <cell r="A7825">
            <v>22160</v>
          </cell>
          <cell r="B7825">
            <v>106448</v>
          </cell>
          <cell r="C7825" t="str">
            <v>WARWICKSHIRE COLLEGE, ROYAL LEAMINGTON SPA, RUGBY AND MORETON MORRELL - (106448)</v>
          </cell>
          <cell r="D7825">
            <v>937</v>
          </cell>
          <cell r="E7825" t="str">
            <v>Warwickshire</v>
          </cell>
          <cell r="F7825" t="str">
            <v>WEST</v>
          </cell>
          <cell r="G7825" t="str">
            <v>Coventry</v>
          </cell>
          <cell r="H7825" t="str">
            <v>West Midlands</v>
          </cell>
          <cell r="I7825">
            <v>106448</v>
          </cell>
          <cell r="J7825" t="str">
            <v>WARWICKSHIRE COLLEGE, ROYAL LEAMINGTON SPA, RUGBY AND MORETON MORRELL</v>
          </cell>
          <cell r="K7825" t="str">
            <v>FE</v>
          </cell>
          <cell r="M7825">
            <v>106448</v>
          </cell>
          <cell r="N7825" t="str">
            <v>WARWICKSHIRE COLLEGE, ROYAL LEAMINGTON SPA, RUGBY AND MORETON MORRELL</v>
          </cell>
          <cell r="O7825" t="str">
            <v>FE</v>
          </cell>
          <cell r="P7825" t="str">
            <v/>
          </cell>
          <cell r="Q7825" t="str">
            <v/>
          </cell>
          <cell r="T7825" t="str">
            <v>FE</v>
          </cell>
        </row>
        <row r="7826">
          <cell r="A7826">
            <v>22161</v>
          </cell>
          <cell r="B7826">
            <v>3317022</v>
          </cell>
          <cell r="C7826" t="str">
            <v>The Corley Centre</v>
          </cell>
          <cell r="D7826">
            <v>937</v>
          </cell>
          <cell r="E7826" t="str">
            <v>Warwickshire</v>
          </cell>
          <cell r="F7826" t="str">
            <v>WEST</v>
          </cell>
          <cell r="G7826" t="str">
            <v>Coventry</v>
          </cell>
          <cell r="H7826" t="str">
            <v>West Midlands</v>
          </cell>
          <cell r="I7826">
            <v>3317022</v>
          </cell>
          <cell r="J7826" t="str">
            <v>The Corley Centre</v>
          </cell>
          <cell r="K7826" t="str">
            <v>Pre 16</v>
          </cell>
          <cell r="M7826">
            <v>3317022</v>
          </cell>
          <cell r="N7826" t="str">
            <v>THE CORLEY CENTRE</v>
          </cell>
          <cell r="O7826" t="str">
            <v>PRE-16</v>
          </cell>
          <cell r="P7826" t="str">
            <v/>
          </cell>
          <cell r="Q7826" t="str">
            <v/>
          </cell>
          <cell r="T7826" t="str">
            <v>PRE-16</v>
          </cell>
        </row>
        <row r="7827">
          <cell r="A7827">
            <v>22170</v>
          </cell>
          <cell r="B7827">
            <v>9377000</v>
          </cell>
          <cell r="C7827" t="str">
            <v>Exhall Grange Specialist School &amp; Science College</v>
          </cell>
          <cell r="D7827">
            <v>937</v>
          </cell>
          <cell r="E7827" t="str">
            <v>Warwickshire</v>
          </cell>
          <cell r="F7827" t="str">
            <v>WEST</v>
          </cell>
          <cell r="G7827" t="str">
            <v>Coventry</v>
          </cell>
          <cell r="H7827" t="str">
            <v>West Midlands</v>
          </cell>
          <cell r="I7827">
            <v>123493</v>
          </cell>
          <cell r="J7827" t="str">
            <v xml:space="preserve">EXHALL GRANGE SCHOOL AND SCIENCE COLLEGE </v>
          </cell>
          <cell r="K7827" t="str">
            <v>MSS</v>
          </cell>
          <cell r="M7827">
            <v>123493</v>
          </cell>
          <cell r="N7827" t="str">
            <v xml:space="preserve">EXHALL GRANGE SCHOOL AND SCIENCE COLLEGE </v>
          </cell>
          <cell r="O7827" t="str">
            <v>MSS</v>
          </cell>
          <cell r="P7827" t="str">
            <v/>
          </cell>
          <cell r="Q7827" t="str">
            <v/>
          </cell>
          <cell r="T7827" t="str">
            <v>MSS</v>
          </cell>
        </row>
        <row r="7828">
          <cell r="A7828">
            <v>22171</v>
          </cell>
          <cell r="B7828">
            <v>123797</v>
          </cell>
          <cell r="C7828" t="str">
            <v>ROUND OAK SCHOOL</v>
          </cell>
          <cell r="D7828">
            <v>937</v>
          </cell>
          <cell r="E7828" t="str">
            <v>Warwickshire</v>
          </cell>
          <cell r="F7828" t="str">
            <v>WEST</v>
          </cell>
          <cell r="G7828" t="str">
            <v>Coventry</v>
          </cell>
          <cell r="H7828" t="str">
            <v>West Midlands</v>
          </cell>
          <cell r="I7828">
            <v>123797</v>
          </cell>
          <cell r="J7828" t="str">
            <v xml:space="preserve">ROUND OAK SCHOOL AND SUPPORT SERVICE </v>
          </cell>
          <cell r="K7828" t="str">
            <v>MSS</v>
          </cell>
          <cell r="M7828">
            <v>123797</v>
          </cell>
          <cell r="N7828" t="str">
            <v xml:space="preserve">ROUND OAK SCHOOL AND SUPPORT SERVICE </v>
          </cell>
          <cell r="O7828" t="str">
            <v>MSS</v>
          </cell>
          <cell r="P7828" t="str">
            <v/>
          </cell>
          <cell r="Q7828" t="str">
            <v/>
          </cell>
          <cell r="T7828" t="str">
            <v>MSS</v>
          </cell>
        </row>
        <row r="7829">
          <cell r="A7829">
            <v>22173</v>
          </cell>
          <cell r="B7829">
            <v>114855</v>
          </cell>
          <cell r="C7829" t="str">
            <v>FOXES ACADEMY LIMITED</v>
          </cell>
          <cell r="D7829">
            <v>933</v>
          </cell>
          <cell r="E7829" t="str">
            <v>Somerset</v>
          </cell>
          <cell r="F7829" t="str">
            <v>WEST</v>
          </cell>
          <cell r="G7829" t="str">
            <v>Coventry</v>
          </cell>
          <cell r="H7829" t="str">
            <v>West Midlands</v>
          </cell>
          <cell r="I7829">
            <v>114855</v>
          </cell>
          <cell r="J7829" t="str">
            <v>FOXES ACADEMY</v>
          </cell>
          <cell r="K7829" t="str">
            <v>ISP</v>
          </cell>
          <cell r="M7829">
            <v>114855</v>
          </cell>
          <cell r="N7829" t="str">
            <v>FOXES ACADEMY</v>
          </cell>
          <cell r="O7829" t="str">
            <v>ISP</v>
          </cell>
          <cell r="P7829" t="str">
            <v/>
          </cell>
          <cell r="Q7829" t="str">
            <v/>
          </cell>
          <cell r="T7829" t="str">
            <v>ISP</v>
          </cell>
        </row>
        <row r="7830">
          <cell r="A7830">
            <v>22174</v>
          </cell>
          <cell r="B7830">
            <v>114868</v>
          </cell>
          <cell r="C7830" t="str">
            <v>NATIONAL STAR CENTRE FOR DISABLED YOUTH LIMITED - (114868)</v>
          </cell>
          <cell r="D7830">
            <v>916</v>
          </cell>
          <cell r="E7830" t="str">
            <v>Gloucestershire</v>
          </cell>
          <cell r="F7830" t="str">
            <v>WEST</v>
          </cell>
          <cell r="G7830" t="str">
            <v>Coventry</v>
          </cell>
          <cell r="H7830" t="str">
            <v>West Midlands</v>
          </cell>
          <cell r="I7830">
            <v>114868</v>
          </cell>
          <cell r="J7830" t="str">
            <v>NATIONAL STAR CENTRE FOR DISABLED YOUTH LIMITED</v>
          </cell>
          <cell r="K7830" t="str">
            <v>FE</v>
          </cell>
          <cell r="M7830">
            <v>114868</v>
          </cell>
          <cell r="N7830" t="str">
            <v>NATIONAL STAR CENTRE FOR DISABLED YOUTH LIMITED</v>
          </cell>
          <cell r="O7830" t="str">
            <v>FE</v>
          </cell>
          <cell r="P7830" t="str">
            <v/>
          </cell>
          <cell r="Q7830" t="str">
            <v/>
          </cell>
          <cell r="T7830" t="str">
            <v>FE</v>
          </cell>
        </row>
        <row r="7831">
          <cell r="A7831">
            <v>22175</v>
          </cell>
          <cell r="B7831">
            <v>8606024</v>
          </cell>
          <cell r="C7831" t="str">
            <v>Rugeley Horizon School</v>
          </cell>
          <cell r="D7831">
            <v>860</v>
          </cell>
          <cell r="E7831" t="str">
            <v>Staffordshire</v>
          </cell>
          <cell r="F7831" t="str">
            <v>WEST</v>
          </cell>
          <cell r="G7831" t="str">
            <v>Coventry</v>
          </cell>
          <cell r="H7831" t="str">
            <v>West Midlands</v>
          </cell>
          <cell r="I7831" t="str">
            <v/>
          </cell>
          <cell r="J7831" t="str">
            <v/>
          </cell>
          <cell r="K7831" t="str">
            <v/>
          </cell>
          <cell r="M7831">
            <v>8606024</v>
          </cell>
          <cell r="N7831" t="str">
            <v>RUGELEY  HORIZON SCHOOL</v>
          </cell>
          <cell r="O7831" t="str">
            <v>ISS</v>
          </cell>
          <cell r="P7831" t="str">
            <v/>
          </cell>
          <cell r="Q7831" t="str">
            <v/>
          </cell>
          <cell r="T7831" t="str">
            <v>ISS</v>
          </cell>
        </row>
        <row r="7832">
          <cell r="A7832">
            <v>22176</v>
          </cell>
          <cell r="B7832">
            <v>119817</v>
          </cell>
          <cell r="C7832" t="str">
            <v>Pegasus School</v>
          </cell>
          <cell r="D7832">
            <v>830</v>
          </cell>
          <cell r="E7832" t="str">
            <v>Derbyshire</v>
          </cell>
          <cell r="F7832" t="str">
            <v>NORTH</v>
          </cell>
          <cell r="G7832" t="str">
            <v>Coventry</v>
          </cell>
          <cell r="H7832" t="str">
            <v>West Midlands</v>
          </cell>
          <cell r="I7832">
            <v>119817</v>
          </cell>
          <cell r="J7832" t="str">
            <v>PEGASUS SCHOOL</v>
          </cell>
          <cell r="K7832" t="str">
            <v>ISS</v>
          </cell>
          <cell r="M7832">
            <v>119817</v>
          </cell>
          <cell r="N7832" t="str">
            <v>PEGASUS SCHOOL</v>
          </cell>
          <cell r="O7832" t="str">
            <v>ISS</v>
          </cell>
          <cell r="P7832" t="str">
            <v/>
          </cell>
          <cell r="Q7832" t="str">
            <v/>
          </cell>
          <cell r="T7832" t="str">
            <v>ISS</v>
          </cell>
        </row>
        <row r="7833">
          <cell r="A7833">
            <v>22177</v>
          </cell>
          <cell r="B7833">
            <v>9096044</v>
          </cell>
          <cell r="C7833" t="str">
            <v>Underley Garden School</v>
          </cell>
          <cell r="D7833">
            <v>909</v>
          </cell>
          <cell r="E7833" t="str">
            <v>Cumbria</v>
          </cell>
          <cell r="F7833" t="str">
            <v>NORTH</v>
          </cell>
          <cell r="G7833" t="str">
            <v>Coventry</v>
          </cell>
          <cell r="H7833" t="str">
            <v>West Midlands</v>
          </cell>
          <cell r="I7833" t="str">
            <v/>
          </cell>
          <cell r="J7833" t="str">
            <v/>
          </cell>
          <cell r="K7833" t="str">
            <v/>
          </cell>
          <cell r="M7833">
            <v>9096044</v>
          </cell>
          <cell r="N7833" t="str">
            <v xml:space="preserve">UNDERLEY GARDEN SCHOOL </v>
          </cell>
          <cell r="O7833" t="str">
            <v>ISS</v>
          </cell>
          <cell r="P7833" t="str">
            <v/>
          </cell>
          <cell r="Q7833" t="str">
            <v/>
          </cell>
          <cell r="T7833" t="str">
            <v>ISS</v>
          </cell>
        </row>
        <row r="7834">
          <cell r="A7834">
            <v>22178</v>
          </cell>
          <cell r="B7834">
            <v>9376104</v>
          </cell>
          <cell r="C7834" t="str">
            <v>Wathern Grange School</v>
          </cell>
          <cell r="D7834">
            <v>937</v>
          </cell>
          <cell r="E7834" t="str">
            <v>Warwickshire</v>
          </cell>
          <cell r="F7834" t="str">
            <v>WEST</v>
          </cell>
          <cell r="G7834" t="str">
            <v>Coventry</v>
          </cell>
          <cell r="H7834" t="str">
            <v>West Midlands</v>
          </cell>
          <cell r="I7834" t="str">
            <v/>
          </cell>
          <cell r="J7834" t="str">
            <v/>
          </cell>
          <cell r="K7834" t="str">
            <v/>
          </cell>
          <cell r="M7834" t="str">
            <v/>
          </cell>
          <cell r="N7834" t="str">
            <v/>
          </cell>
          <cell r="O7834" t="str">
            <v>ROW INDEX NO STUDENTS</v>
          </cell>
          <cell r="P7834" t="str">
            <v/>
          </cell>
          <cell r="Q7834" t="str">
            <v/>
          </cell>
          <cell r="T7834" t="str">
            <v>ROW INDEX NO STUDENTS</v>
          </cell>
        </row>
        <row r="7835">
          <cell r="A7835">
            <v>22179</v>
          </cell>
          <cell r="B7835">
            <v>108010</v>
          </cell>
          <cell r="C7835" t="str">
            <v>Rawlins Community College</v>
          </cell>
          <cell r="D7835">
            <v>855</v>
          </cell>
          <cell r="E7835" t="str">
            <v>Leicestershire</v>
          </cell>
          <cell r="F7835" t="str">
            <v>EAST</v>
          </cell>
          <cell r="G7835" t="str">
            <v>Coventry</v>
          </cell>
          <cell r="H7835" t="str">
            <v>West Midlands</v>
          </cell>
          <cell r="I7835">
            <v>114120</v>
          </cell>
          <cell r="J7835" t="str">
            <v>RAWLINS COMMUNITY COLLEGE</v>
          </cell>
          <cell r="K7835" t="str">
            <v>Academy</v>
          </cell>
          <cell r="M7835">
            <v>114120</v>
          </cell>
          <cell r="N7835" t="str">
            <v>RAWLINS COMMUNITY COLLEGE</v>
          </cell>
          <cell r="O7835" t="str">
            <v>ACADEMY</v>
          </cell>
          <cell r="P7835">
            <v>8554505</v>
          </cell>
          <cell r="Q7835" t="str">
            <v>ACADEMY Converter</v>
          </cell>
          <cell r="T7835" t="str">
            <v>ACADEMY</v>
          </cell>
        </row>
        <row r="7836">
          <cell r="A7836">
            <v>22180</v>
          </cell>
          <cell r="B7836">
            <v>122197</v>
          </cell>
          <cell r="C7836" t="str">
            <v>Royal School for the Deaf Derby</v>
          </cell>
          <cell r="D7836">
            <v>831</v>
          </cell>
          <cell r="E7836" t="str">
            <v>Derby</v>
          </cell>
          <cell r="F7836" t="str">
            <v>EAST</v>
          </cell>
          <cell r="G7836" t="str">
            <v>Coventry</v>
          </cell>
          <cell r="H7836" t="str">
            <v>West Midlands</v>
          </cell>
          <cell r="I7836">
            <v>122197</v>
          </cell>
          <cell r="J7836" t="str">
            <v>ROYAL SCHOOL FOR THE DEAF DERBY</v>
          </cell>
          <cell r="K7836" t="str">
            <v>NMSS</v>
          </cell>
          <cell r="M7836">
            <v>122197</v>
          </cell>
          <cell r="N7836" t="str">
            <v>ROYAL SCHOOL FOR THE DEAF DERBY</v>
          </cell>
          <cell r="O7836" t="str">
            <v>NMSS</v>
          </cell>
          <cell r="P7836" t="str">
            <v/>
          </cell>
          <cell r="Q7836" t="str">
            <v/>
          </cell>
          <cell r="T7836" t="str">
            <v>NMSS</v>
          </cell>
        </row>
        <row r="7837">
          <cell r="A7837">
            <v>22181</v>
          </cell>
          <cell r="B7837">
            <v>9166040</v>
          </cell>
          <cell r="C7837" t="str">
            <v>Cotswold Chine School</v>
          </cell>
          <cell r="D7837">
            <v>916</v>
          </cell>
          <cell r="E7837" t="str">
            <v>Gloucestershire</v>
          </cell>
          <cell r="F7837" t="str">
            <v>WEST</v>
          </cell>
          <cell r="G7837" t="str">
            <v>Coventry</v>
          </cell>
          <cell r="H7837" t="str">
            <v>West Midlands</v>
          </cell>
          <cell r="I7837" t="str">
            <v/>
          </cell>
          <cell r="J7837" t="str">
            <v/>
          </cell>
          <cell r="K7837" t="str">
            <v/>
          </cell>
          <cell r="M7837">
            <v>9166040</v>
          </cell>
          <cell r="N7837" t="str">
            <v>COTSWOLD CHINE SCHOOL</v>
          </cell>
          <cell r="O7837" t="str">
            <v>ISS</v>
          </cell>
          <cell r="P7837" t="str">
            <v/>
          </cell>
          <cell r="Q7837" t="str">
            <v/>
          </cell>
          <cell r="T7837" t="str">
            <v>ISS</v>
          </cell>
        </row>
        <row r="7838">
          <cell r="A7838">
            <v>22182</v>
          </cell>
          <cell r="B7838">
            <v>3347007</v>
          </cell>
          <cell r="C7838" t="str">
            <v>Merstone</v>
          </cell>
          <cell r="D7838">
            <v>334</v>
          </cell>
          <cell r="E7838" t="str">
            <v>Solihull</v>
          </cell>
          <cell r="F7838" t="str">
            <v>WEST</v>
          </cell>
          <cell r="G7838" t="str">
            <v>Coventry</v>
          </cell>
          <cell r="H7838" t="str">
            <v>West Midlands</v>
          </cell>
          <cell r="I7838">
            <v>123707</v>
          </cell>
          <cell r="J7838" t="str">
            <v>Merstone</v>
          </cell>
          <cell r="K7838" t="str">
            <v>MSS</v>
          </cell>
          <cell r="M7838">
            <v>123707</v>
          </cell>
          <cell r="N7838" t="str">
            <v>MERSTONE</v>
          </cell>
          <cell r="O7838" t="str">
            <v>MSS</v>
          </cell>
          <cell r="P7838" t="str">
            <v/>
          </cell>
          <cell r="Q7838" t="str">
            <v/>
          </cell>
          <cell r="T7838" t="str">
            <v>MSS</v>
          </cell>
        </row>
        <row r="7839">
          <cell r="A7839">
            <v>22183</v>
          </cell>
          <cell r="B7839">
            <v>8556020</v>
          </cell>
          <cell r="C7839" t="str">
            <v>Lewis Charlton School</v>
          </cell>
          <cell r="D7839">
            <v>855</v>
          </cell>
          <cell r="E7839" t="str">
            <v>Leicestershire</v>
          </cell>
          <cell r="F7839" t="str">
            <v>EAST</v>
          </cell>
          <cell r="G7839" t="str">
            <v>Coventry</v>
          </cell>
          <cell r="H7839" t="str">
            <v>West Midlands</v>
          </cell>
          <cell r="I7839">
            <v>0</v>
          </cell>
          <cell r="J7839" t="str">
            <v>GLENWOOD SCHOOL (CENTRAL BEDFORDSHIRE)</v>
          </cell>
          <cell r="K7839" t="str">
            <v>ISS</v>
          </cell>
          <cell r="M7839">
            <v>8556020</v>
          </cell>
          <cell r="N7839" t="str">
            <v>LEWIS CHARLTON SCHOOL</v>
          </cell>
          <cell r="O7839" t="str">
            <v>ISS</v>
          </cell>
          <cell r="P7839" t="str">
            <v/>
          </cell>
          <cell r="Q7839" t="str">
            <v/>
          </cell>
          <cell r="T7839" t="str">
            <v>ISS</v>
          </cell>
        </row>
        <row r="7840">
          <cell r="A7840">
            <v>22279</v>
          </cell>
          <cell r="B7840">
            <v>105110</v>
          </cell>
          <cell r="C7840" t="str">
            <v>SANDWELL COLLEGE - (105110)</v>
          </cell>
          <cell r="D7840">
            <v>333</v>
          </cell>
          <cell r="E7840" t="str">
            <v>Sandwell</v>
          </cell>
          <cell r="F7840" t="str">
            <v>WEST</v>
          </cell>
          <cell r="G7840" t="str">
            <v>Dudley</v>
          </cell>
          <cell r="H7840" t="str">
            <v>West Midlands</v>
          </cell>
          <cell r="I7840">
            <v>105110</v>
          </cell>
          <cell r="J7840" t="str">
            <v>SANDWELL COLLEGE</v>
          </cell>
          <cell r="K7840" t="str">
            <v>FE</v>
          </cell>
          <cell r="M7840">
            <v>105110</v>
          </cell>
          <cell r="N7840" t="str">
            <v>SANDWELL COLLEGE</v>
          </cell>
          <cell r="O7840" t="str">
            <v>FE</v>
          </cell>
          <cell r="P7840" t="str">
            <v/>
          </cell>
          <cell r="Q7840" t="str">
            <v/>
          </cell>
          <cell r="T7840" t="str">
            <v>FE</v>
          </cell>
        </row>
        <row r="7841">
          <cell r="A7841">
            <v>22280</v>
          </cell>
          <cell r="B7841">
            <v>105118</v>
          </cell>
          <cell r="C7841" t="str">
            <v>WALSALL COLLEGE - (105118)</v>
          </cell>
          <cell r="D7841">
            <v>335</v>
          </cell>
          <cell r="E7841" t="str">
            <v>Walsall</v>
          </cell>
          <cell r="F7841" t="str">
            <v>WEST</v>
          </cell>
          <cell r="G7841" t="str">
            <v>Dudley</v>
          </cell>
          <cell r="H7841" t="str">
            <v>West Midlands</v>
          </cell>
          <cell r="I7841">
            <v>105118</v>
          </cell>
          <cell r="J7841" t="str">
            <v>WALSALL COLLEGE</v>
          </cell>
          <cell r="K7841" t="str">
            <v>FE</v>
          </cell>
          <cell r="M7841">
            <v>105118</v>
          </cell>
          <cell r="N7841" t="str">
            <v>WALSALL COLLEGE</v>
          </cell>
          <cell r="O7841" t="str">
            <v>FE</v>
          </cell>
          <cell r="P7841" t="str">
            <v/>
          </cell>
          <cell r="Q7841" t="str">
            <v/>
          </cell>
          <cell r="T7841" t="str">
            <v>FE</v>
          </cell>
        </row>
        <row r="7842">
          <cell r="A7842">
            <v>22281</v>
          </cell>
          <cell r="B7842">
            <v>106374</v>
          </cell>
          <cell r="C7842" t="str">
            <v>DUDLEY COLLEGE OF TECHNOLOGY - (106374)</v>
          </cell>
          <cell r="D7842">
            <v>332</v>
          </cell>
          <cell r="E7842" t="str">
            <v>Dudley</v>
          </cell>
          <cell r="F7842" t="str">
            <v>WEST</v>
          </cell>
          <cell r="G7842" t="str">
            <v>Dudley</v>
          </cell>
          <cell r="H7842" t="str">
            <v>West Midlands</v>
          </cell>
          <cell r="I7842">
            <v>106374</v>
          </cell>
          <cell r="J7842" t="str">
            <v>DUDLEY COLLEGE OF TECHNOLOGY</v>
          </cell>
          <cell r="K7842" t="str">
            <v>FE</v>
          </cell>
          <cell r="M7842">
            <v>106374</v>
          </cell>
          <cell r="N7842" t="str">
            <v>DUDLEY COLLEGE OF TECHNOLOGY</v>
          </cell>
          <cell r="O7842" t="str">
            <v>FE</v>
          </cell>
          <cell r="P7842" t="str">
            <v/>
          </cell>
          <cell r="Q7842" t="str">
            <v/>
          </cell>
          <cell r="T7842" t="str">
            <v>FE</v>
          </cell>
        </row>
        <row r="7843">
          <cell r="A7843">
            <v>22282</v>
          </cell>
          <cell r="B7843">
            <v>106388</v>
          </cell>
          <cell r="C7843" t="str">
            <v>CITY OF WOLVERHAMPTON COLLEGE - (106388)</v>
          </cell>
          <cell r="D7843">
            <v>336</v>
          </cell>
          <cell r="E7843" t="str">
            <v>Wolverhampton</v>
          </cell>
          <cell r="F7843" t="str">
            <v>WEST</v>
          </cell>
          <cell r="G7843" t="str">
            <v>Dudley</v>
          </cell>
          <cell r="H7843" t="str">
            <v>West Midlands</v>
          </cell>
          <cell r="I7843">
            <v>106388</v>
          </cell>
          <cell r="J7843" t="str">
            <v>CITY OF WOLVERHAMPTON COLLEGE</v>
          </cell>
          <cell r="K7843" t="str">
            <v>FE</v>
          </cell>
          <cell r="M7843">
            <v>106388</v>
          </cell>
          <cell r="N7843" t="str">
            <v>CITY OF WOLVERHAMPTON COLLEGE</v>
          </cell>
          <cell r="O7843" t="str">
            <v>FE</v>
          </cell>
          <cell r="P7843" t="str">
            <v/>
          </cell>
          <cell r="Q7843" t="str">
            <v/>
          </cell>
          <cell r="T7843" t="str">
            <v>FE</v>
          </cell>
        </row>
        <row r="7844">
          <cell r="A7844">
            <v>22283</v>
          </cell>
          <cell r="B7844">
            <v>108365</v>
          </cell>
          <cell r="C7844" t="str">
            <v>KING EDWARD VI COLLEGE STOURBRIDGE - (108365)</v>
          </cell>
          <cell r="D7844">
            <v>332</v>
          </cell>
          <cell r="E7844" t="str">
            <v>Dudley</v>
          </cell>
          <cell r="F7844" t="str">
            <v>WEST</v>
          </cell>
          <cell r="G7844" t="str">
            <v>Dudley</v>
          </cell>
          <cell r="H7844" t="str">
            <v>West Midlands</v>
          </cell>
          <cell r="I7844">
            <v>108365</v>
          </cell>
          <cell r="J7844" t="str">
            <v>KING EDWARD VI COLLEGE STOURBRIDGE</v>
          </cell>
          <cell r="K7844" t="str">
            <v>FE</v>
          </cell>
          <cell r="M7844">
            <v>108365</v>
          </cell>
          <cell r="N7844" t="str">
            <v>KING EDWARD VI COLLEGE STOURBRIDGE</v>
          </cell>
          <cell r="O7844" t="str">
            <v>FE</v>
          </cell>
          <cell r="P7844" t="str">
            <v/>
          </cell>
          <cell r="Q7844" t="str">
            <v/>
          </cell>
          <cell r="T7844" t="str">
            <v>FE</v>
          </cell>
        </row>
        <row r="7845">
          <cell r="A7845">
            <v>22284</v>
          </cell>
          <cell r="B7845">
            <v>108457</v>
          </cell>
          <cell r="C7845" t="str">
            <v>HALESOWEN COLLEGE - (108457)</v>
          </cell>
          <cell r="D7845">
            <v>332</v>
          </cell>
          <cell r="E7845" t="str">
            <v>Dudley</v>
          </cell>
          <cell r="F7845" t="str">
            <v>WEST</v>
          </cell>
          <cell r="G7845" t="str">
            <v>Dudley</v>
          </cell>
          <cell r="H7845" t="str">
            <v>West Midlands</v>
          </cell>
          <cell r="I7845">
            <v>108457</v>
          </cell>
          <cell r="J7845" t="str">
            <v>HALESOWEN COLLEGE</v>
          </cell>
          <cell r="K7845" t="str">
            <v>FE</v>
          </cell>
          <cell r="M7845">
            <v>108457</v>
          </cell>
          <cell r="N7845" t="str">
            <v>HALESOWEN COLLEGE</v>
          </cell>
          <cell r="O7845" t="str">
            <v>FE</v>
          </cell>
          <cell r="P7845" t="str">
            <v/>
          </cell>
          <cell r="Q7845" t="str">
            <v/>
          </cell>
          <cell r="T7845" t="str">
            <v>FE</v>
          </cell>
        </row>
        <row r="7846">
          <cell r="A7846">
            <v>22285</v>
          </cell>
          <cell r="B7846">
            <v>108472</v>
          </cell>
          <cell r="C7846" t="str">
            <v>HEREWARD COLLEGE OF FURTHER EDUCATION - (108472)</v>
          </cell>
          <cell r="D7846">
            <v>331</v>
          </cell>
          <cell r="E7846" t="str">
            <v>Coventry</v>
          </cell>
          <cell r="F7846" t="str">
            <v>WEST</v>
          </cell>
          <cell r="G7846" t="str">
            <v>Dudley</v>
          </cell>
          <cell r="H7846" t="str">
            <v>West Midlands</v>
          </cell>
          <cell r="I7846">
            <v>108472</v>
          </cell>
          <cell r="J7846" t="str">
            <v>HEREWARD COLLEGE OF FURTHER EDUCATION</v>
          </cell>
          <cell r="K7846" t="str">
            <v>FE</v>
          </cell>
          <cell r="M7846">
            <v>108472</v>
          </cell>
          <cell r="N7846" t="str">
            <v>HEREWARD COLLEGE OF FURTHER EDUCATION</v>
          </cell>
          <cell r="O7846" t="str">
            <v>FE</v>
          </cell>
          <cell r="P7846" t="str">
            <v/>
          </cell>
          <cell r="Q7846" t="str">
            <v/>
          </cell>
          <cell r="T7846" t="str">
            <v>FE</v>
          </cell>
        </row>
        <row r="7847">
          <cell r="A7847">
            <v>22286</v>
          </cell>
          <cell r="B7847">
            <v>114839</v>
          </cell>
          <cell r="C7847" t="str">
            <v>PENGWERN COLLEGE</v>
          </cell>
          <cell r="D7847">
            <v>2000</v>
          </cell>
          <cell r="E7847" t="str">
            <v>Welsh LAs</v>
          </cell>
          <cell r="F7847" t="str">
            <v>WEST</v>
          </cell>
          <cell r="G7847" t="str">
            <v>Dudley</v>
          </cell>
          <cell r="H7847" t="str">
            <v>West Midlands</v>
          </cell>
          <cell r="I7847">
            <v>114839</v>
          </cell>
          <cell r="J7847" t="str">
            <v>PENGWERN COLLEGE</v>
          </cell>
          <cell r="K7847" t="str">
            <v>ISP</v>
          </cell>
          <cell r="L7847">
            <v>0</v>
          </cell>
          <cell r="M7847">
            <v>114839</v>
          </cell>
          <cell r="N7847" t="str">
            <v>PENGWERN COLLEGE</v>
          </cell>
          <cell r="O7847" t="str">
            <v>ISP</v>
          </cell>
          <cell r="P7847" t="str">
            <v/>
          </cell>
          <cell r="Q7847" t="str">
            <v/>
          </cell>
          <cell r="T7847" t="str">
            <v>ISP</v>
          </cell>
        </row>
        <row r="7848">
          <cell r="A7848">
            <v>22287</v>
          </cell>
          <cell r="B7848">
            <v>114847</v>
          </cell>
          <cell r="C7848" t="str">
            <v>DERWEN COLLEGE</v>
          </cell>
          <cell r="D7848">
            <v>893</v>
          </cell>
          <cell r="E7848" t="str">
            <v>Shropshire</v>
          </cell>
          <cell r="F7848" t="str">
            <v>WEST</v>
          </cell>
          <cell r="G7848" t="str">
            <v>Dudley</v>
          </cell>
          <cell r="H7848" t="str">
            <v>West Midlands</v>
          </cell>
          <cell r="I7848">
            <v>114847</v>
          </cell>
          <cell r="J7848" t="str">
            <v>DERWEN COLLEGE</v>
          </cell>
          <cell r="K7848" t="str">
            <v>ISP</v>
          </cell>
          <cell r="M7848">
            <v>114847</v>
          </cell>
          <cell r="N7848" t="str">
            <v>DERWEN COLLEGE</v>
          </cell>
          <cell r="O7848" t="str">
            <v>ISP</v>
          </cell>
          <cell r="P7848" t="str">
            <v/>
          </cell>
          <cell r="Q7848" t="str">
            <v/>
          </cell>
          <cell r="T7848" t="str">
            <v>ISP</v>
          </cell>
        </row>
        <row r="7849">
          <cell r="A7849">
            <v>22288</v>
          </cell>
          <cell r="B7849">
            <v>114849</v>
          </cell>
          <cell r="C7849" t="str">
            <v>DONCASTER COLLEGE FOR THE DEAF</v>
          </cell>
          <cell r="D7849">
            <v>371</v>
          </cell>
          <cell r="E7849" t="str">
            <v>Doncaster</v>
          </cell>
          <cell r="F7849" t="str">
            <v>NORTH</v>
          </cell>
          <cell r="G7849" t="str">
            <v>Dudley</v>
          </cell>
          <cell r="H7849" t="str">
            <v>West Midlands</v>
          </cell>
          <cell r="I7849">
            <v>114849</v>
          </cell>
          <cell r="J7849" t="str">
            <v>DONCASTER COLLEGE FOR THE DEAF</v>
          </cell>
          <cell r="K7849" t="str">
            <v>ISP</v>
          </cell>
          <cell r="M7849">
            <v>114849</v>
          </cell>
          <cell r="N7849" t="str">
            <v>DONCASTER COLLEGE FOR THE DEAF</v>
          </cell>
          <cell r="O7849" t="str">
            <v>ISP</v>
          </cell>
          <cell r="P7849" t="str">
            <v/>
          </cell>
          <cell r="Q7849" t="str">
            <v/>
          </cell>
          <cell r="T7849" t="str">
            <v>ISP</v>
          </cell>
        </row>
        <row r="7850">
          <cell r="A7850">
            <v>22289</v>
          </cell>
          <cell r="B7850">
            <v>114855</v>
          </cell>
          <cell r="C7850" t="str">
            <v>FOXES ACADEMY LIMITED</v>
          </cell>
          <cell r="D7850">
            <v>933</v>
          </cell>
          <cell r="E7850" t="str">
            <v>Somerset</v>
          </cell>
          <cell r="F7850" t="str">
            <v>WEST</v>
          </cell>
          <cell r="G7850" t="str">
            <v>Dudley</v>
          </cell>
          <cell r="H7850" t="str">
            <v>West Midlands</v>
          </cell>
          <cell r="I7850">
            <v>114855</v>
          </cell>
          <cell r="J7850" t="str">
            <v>FOXES ACADEMY</v>
          </cell>
          <cell r="K7850" t="str">
            <v>ISP</v>
          </cell>
          <cell r="M7850">
            <v>114855</v>
          </cell>
          <cell r="N7850" t="str">
            <v>FOXES ACADEMY</v>
          </cell>
          <cell r="O7850" t="str">
            <v>ISP</v>
          </cell>
          <cell r="P7850" t="str">
            <v/>
          </cell>
          <cell r="Q7850" t="str">
            <v/>
          </cell>
          <cell r="T7850" t="str">
            <v>ISP</v>
          </cell>
        </row>
        <row r="7851">
          <cell r="A7851">
            <v>22290</v>
          </cell>
          <cell r="B7851">
            <v>114863</v>
          </cell>
          <cell r="C7851" t="str">
            <v>LOPPINGTON HOUSE LIMITED</v>
          </cell>
          <cell r="D7851">
            <v>893</v>
          </cell>
          <cell r="E7851" t="str">
            <v>Shropshire</v>
          </cell>
          <cell r="F7851" t="str">
            <v>WEST</v>
          </cell>
          <cell r="G7851" t="str">
            <v>Dudley</v>
          </cell>
          <cell r="H7851" t="str">
            <v>West Midlands</v>
          </cell>
          <cell r="I7851">
            <v>114863</v>
          </cell>
          <cell r="J7851" t="str">
            <v>LOPPINGTON HOUSE LIMITED</v>
          </cell>
          <cell r="K7851" t="str">
            <v>FE</v>
          </cell>
          <cell r="M7851">
            <v>114863</v>
          </cell>
          <cell r="N7851" t="str">
            <v>LOPPINGTON HOUSE LIMITED</v>
          </cell>
          <cell r="O7851" t="str">
            <v>FE</v>
          </cell>
          <cell r="P7851" t="str">
            <v/>
          </cell>
          <cell r="Q7851" t="str">
            <v/>
          </cell>
          <cell r="T7851" t="str">
            <v>FE</v>
          </cell>
        </row>
        <row r="7852">
          <cell r="A7852">
            <v>22291</v>
          </cell>
          <cell r="B7852">
            <v>114864</v>
          </cell>
          <cell r="C7852" t="str">
            <v>TRELOAR TRUST</v>
          </cell>
          <cell r="D7852">
            <v>850</v>
          </cell>
          <cell r="E7852" t="str">
            <v>Hampshire</v>
          </cell>
          <cell r="F7852" t="str">
            <v>SOUTH</v>
          </cell>
          <cell r="G7852" t="str">
            <v>Dudley</v>
          </cell>
          <cell r="H7852" t="str">
            <v>West Midlands</v>
          </cell>
          <cell r="I7852">
            <v>114864</v>
          </cell>
          <cell r="J7852" t="str">
            <v>TRELOAR COLLEGE</v>
          </cell>
          <cell r="K7852" t="str">
            <v>ISP</v>
          </cell>
          <cell r="M7852">
            <v>114864</v>
          </cell>
          <cell r="N7852" t="str">
            <v>TRELOAR COLLEGE</v>
          </cell>
          <cell r="O7852" t="str">
            <v>ISP</v>
          </cell>
          <cell r="P7852" t="str">
            <v/>
          </cell>
          <cell r="Q7852" t="str">
            <v/>
          </cell>
          <cell r="T7852" t="str">
            <v>ISP</v>
          </cell>
        </row>
        <row r="7853">
          <cell r="A7853">
            <v>22292</v>
          </cell>
          <cell r="B7853">
            <v>114868</v>
          </cell>
          <cell r="C7853" t="str">
            <v>NATIONAL STAR CENTRE FOR DISABLED YOUTH LIMITED - (114868)</v>
          </cell>
          <cell r="D7853">
            <v>916</v>
          </cell>
          <cell r="E7853" t="str">
            <v>Gloucestershire</v>
          </cell>
          <cell r="F7853" t="str">
            <v>WEST</v>
          </cell>
          <cell r="G7853" t="str">
            <v>Dudley</v>
          </cell>
          <cell r="H7853" t="str">
            <v>West Midlands</v>
          </cell>
          <cell r="I7853">
            <v>114868</v>
          </cell>
          <cell r="J7853" t="str">
            <v>NATIONAL STAR CENTRE FOR DISABLED YOUTH LIMITED</v>
          </cell>
          <cell r="K7853" t="str">
            <v>FE</v>
          </cell>
          <cell r="M7853">
            <v>114868</v>
          </cell>
          <cell r="N7853" t="str">
            <v>NATIONAL STAR CENTRE FOR DISABLED YOUTH LIMITED</v>
          </cell>
          <cell r="O7853" t="str">
            <v>FE</v>
          </cell>
          <cell r="P7853" t="str">
            <v/>
          </cell>
          <cell r="Q7853" t="str">
            <v/>
          </cell>
          <cell r="T7853" t="str">
            <v>FE</v>
          </cell>
        </row>
        <row r="7854">
          <cell r="A7854">
            <v>22293</v>
          </cell>
          <cell r="B7854">
            <v>114872</v>
          </cell>
          <cell r="C7854" t="str">
            <v>QUEEN ALEXANDRA COLLEGE</v>
          </cell>
          <cell r="D7854">
            <v>330</v>
          </cell>
          <cell r="E7854" t="str">
            <v>Birmingham</v>
          </cell>
          <cell r="F7854" t="str">
            <v>WEST</v>
          </cell>
          <cell r="G7854" t="str">
            <v>Dudley</v>
          </cell>
          <cell r="H7854" t="str">
            <v>West Midlands</v>
          </cell>
          <cell r="I7854">
            <v>114872</v>
          </cell>
          <cell r="J7854" t="str">
            <v>QUEEN ALEXANDRA COLLEGE</v>
          </cell>
          <cell r="K7854" t="str">
            <v>ISP</v>
          </cell>
          <cell r="M7854">
            <v>114872</v>
          </cell>
          <cell r="N7854" t="str">
            <v>QUEEN ALEXANDRA COLLEGE</v>
          </cell>
          <cell r="O7854" t="str">
            <v>ISP</v>
          </cell>
          <cell r="P7854" t="str">
            <v/>
          </cell>
          <cell r="Q7854" t="str">
            <v/>
          </cell>
          <cell r="T7854" t="str">
            <v>ISP</v>
          </cell>
        </row>
        <row r="7855">
          <cell r="A7855">
            <v>22294</v>
          </cell>
          <cell r="B7855">
            <v>114894</v>
          </cell>
          <cell r="C7855" t="str">
            <v>GLASSHOUSE COLLEGE</v>
          </cell>
          <cell r="D7855">
            <v>332</v>
          </cell>
          <cell r="E7855" t="str">
            <v>Dudley</v>
          </cell>
          <cell r="F7855" t="str">
            <v>WEST</v>
          </cell>
          <cell r="G7855" t="str">
            <v>Dudley</v>
          </cell>
          <cell r="H7855" t="str">
            <v>West Midlands</v>
          </cell>
          <cell r="I7855">
            <v>114894</v>
          </cell>
          <cell r="J7855" t="str">
            <v>GLASSHOUSE COLLEGE</v>
          </cell>
          <cell r="K7855" t="str">
            <v>ISP</v>
          </cell>
          <cell r="M7855">
            <v>114894</v>
          </cell>
          <cell r="N7855" t="str">
            <v>GLASSHOUSE COLLEGE</v>
          </cell>
          <cell r="O7855" t="str">
            <v>ISP</v>
          </cell>
          <cell r="P7855" t="str">
            <v/>
          </cell>
          <cell r="Q7855" t="str">
            <v/>
          </cell>
          <cell r="T7855" t="str">
            <v>ISP</v>
          </cell>
        </row>
        <row r="7856">
          <cell r="A7856">
            <v>22307</v>
          </cell>
          <cell r="B7856">
            <v>3307009</v>
          </cell>
          <cell r="C7856" t="str">
            <v>Victoria School</v>
          </cell>
          <cell r="D7856">
            <v>330</v>
          </cell>
          <cell r="E7856" t="str">
            <v>Birmingham</v>
          </cell>
          <cell r="F7856" t="str">
            <v>WEST</v>
          </cell>
          <cell r="G7856" t="str">
            <v>Dudley</v>
          </cell>
          <cell r="H7856" t="str">
            <v>West Midlands</v>
          </cell>
          <cell r="I7856">
            <v>3307009</v>
          </cell>
          <cell r="J7856" t="str">
            <v>Victoria School</v>
          </cell>
          <cell r="K7856" t="str">
            <v>School Sixth Form</v>
          </cell>
          <cell r="M7856">
            <v>123601</v>
          </cell>
          <cell r="N7856" t="str">
            <v>VICTORIA SCHOOL</v>
          </cell>
          <cell r="O7856" t="str">
            <v>MSS</v>
          </cell>
          <cell r="P7856" t="str">
            <v/>
          </cell>
          <cell r="Q7856" t="str">
            <v/>
          </cell>
          <cell r="T7856" t="str">
            <v>MSS</v>
          </cell>
        </row>
        <row r="7857">
          <cell r="A7857">
            <v>22308</v>
          </cell>
          <cell r="B7857">
            <v>3307013</v>
          </cell>
          <cell r="C7857" t="str">
            <v>Calthorpe School</v>
          </cell>
          <cell r="D7857">
            <v>330</v>
          </cell>
          <cell r="E7857" t="str">
            <v>Birmingham</v>
          </cell>
          <cell r="F7857" t="str">
            <v>WEST</v>
          </cell>
          <cell r="G7857" t="str">
            <v>Dudley</v>
          </cell>
          <cell r="H7857" t="str">
            <v>West Midlands</v>
          </cell>
          <cell r="I7857">
            <v>123604</v>
          </cell>
          <cell r="J7857" t="str">
            <v>Calthorpe School</v>
          </cell>
          <cell r="K7857" t="str">
            <v>School Sixth Form</v>
          </cell>
          <cell r="M7857">
            <v>123604</v>
          </cell>
          <cell r="N7857" t="str">
            <v>CALTHORPE SCHOOL</v>
          </cell>
          <cell r="O7857" t="str">
            <v>MSS</v>
          </cell>
          <cell r="P7857" t="str">
            <v/>
          </cell>
          <cell r="Q7857" t="str">
            <v/>
          </cell>
          <cell r="T7857" t="str">
            <v>MSS</v>
          </cell>
        </row>
        <row r="7858">
          <cell r="A7858">
            <v>22309</v>
          </cell>
          <cell r="B7858">
            <v>3307016</v>
          </cell>
          <cell r="C7858" t="str">
            <v>Baskerville</v>
          </cell>
          <cell r="D7858">
            <v>330</v>
          </cell>
          <cell r="E7858" t="str">
            <v>Birmingham</v>
          </cell>
          <cell r="F7858" t="str">
            <v>WEST</v>
          </cell>
          <cell r="G7858" t="str">
            <v>Dudley</v>
          </cell>
          <cell r="H7858" t="str">
            <v>West Midlands</v>
          </cell>
          <cell r="I7858">
            <v>123437</v>
          </cell>
          <cell r="J7858" t="str">
            <v>Baskerville</v>
          </cell>
          <cell r="K7858" t="str">
            <v>School Sixth Form</v>
          </cell>
          <cell r="M7858">
            <v>123437</v>
          </cell>
          <cell r="N7858" t="str">
            <v>BASKERVILLE</v>
          </cell>
          <cell r="O7858" t="str">
            <v>MSS</v>
          </cell>
          <cell r="P7858" t="str">
            <v/>
          </cell>
          <cell r="Q7858" t="str">
            <v/>
          </cell>
          <cell r="T7858" t="str">
            <v>MSS</v>
          </cell>
        </row>
        <row r="7859">
          <cell r="A7859">
            <v>22314</v>
          </cell>
          <cell r="B7859">
            <v>3327004</v>
          </cell>
          <cell r="C7859" t="str">
            <v>The Old Park School</v>
          </cell>
          <cell r="D7859">
            <v>332</v>
          </cell>
          <cell r="E7859" t="str">
            <v>Dudley</v>
          </cell>
          <cell r="F7859" t="str">
            <v>WEST</v>
          </cell>
          <cell r="G7859" t="str">
            <v>Dudley</v>
          </cell>
          <cell r="H7859" t="str">
            <v>West Midlands</v>
          </cell>
          <cell r="I7859">
            <v>3327004</v>
          </cell>
          <cell r="J7859" t="str">
            <v>The Old Park School</v>
          </cell>
          <cell r="K7859" t="str">
            <v>School Sixth Form</v>
          </cell>
          <cell r="M7859">
            <v>123450</v>
          </cell>
          <cell r="N7859" t="str">
            <v>THE OLD PARK SCHOOL</v>
          </cell>
          <cell r="O7859" t="str">
            <v>MSS</v>
          </cell>
          <cell r="P7859" t="str">
            <v/>
          </cell>
          <cell r="Q7859" t="str">
            <v/>
          </cell>
          <cell r="T7859" t="str">
            <v>MSS</v>
          </cell>
        </row>
        <row r="7860">
          <cell r="A7860">
            <v>22315</v>
          </cell>
          <cell r="B7860">
            <v>3327009</v>
          </cell>
          <cell r="C7860" t="str">
            <v>Pens Meadow School</v>
          </cell>
          <cell r="D7860">
            <v>332</v>
          </cell>
          <cell r="E7860" t="str">
            <v>Dudley</v>
          </cell>
          <cell r="F7860" t="str">
            <v>WEST</v>
          </cell>
          <cell r="G7860" t="str">
            <v>Dudley</v>
          </cell>
          <cell r="H7860" t="str">
            <v>West Midlands</v>
          </cell>
          <cell r="I7860">
            <v>123663</v>
          </cell>
          <cell r="J7860" t="str">
            <v>Pens Meadow School</v>
          </cell>
          <cell r="K7860" t="str">
            <v>MSS</v>
          </cell>
          <cell r="M7860">
            <v>123663</v>
          </cell>
          <cell r="N7860" t="str">
            <v>PENS MEADOW SCHOOL</v>
          </cell>
          <cell r="O7860" t="str">
            <v>MSS</v>
          </cell>
          <cell r="P7860" t="str">
            <v/>
          </cell>
          <cell r="Q7860" t="str">
            <v/>
          </cell>
          <cell r="T7860" t="str">
            <v>MSS</v>
          </cell>
        </row>
        <row r="7861">
          <cell r="A7861">
            <v>22321</v>
          </cell>
          <cell r="B7861">
            <v>120919</v>
          </cell>
          <cell r="C7861" t="str">
            <v>Heathfield Technology College</v>
          </cell>
          <cell r="D7861">
            <v>333</v>
          </cell>
          <cell r="E7861" t="str">
            <v>Sandwell</v>
          </cell>
          <cell r="F7861" t="str">
            <v>NORTH</v>
          </cell>
          <cell r="G7861" t="str">
            <v>Dudley</v>
          </cell>
          <cell r="H7861" t="str">
            <v>West Midlands</v>
          </cell>
          <cell r="I7861">
            <v>120919</v>
          </cell>
          <cell r="J7861" t="str">
            <v>ORMISTON FORGE ACADEMY</v>
          </cell>
          <cell r="K7861" t="str">
            <v>Academy</v>
          </cell>
          <cell r="M7861">
            <v>120919</v>
          </cell>
          <cell r="N7861" t="str">
            <v>ORMISTON FORGE ACADEMY</v>
          </cell>
          <cell r="O7861" t="str">
            <v>ACADEMY</v>
          </cell>
          <cell r="P7861">
            <v>3334000</v>
          </cell>
          <cell r="Q7861" t="str">
            <v>ACADEMY Sponsored</v>
          </cell>
          <cell r="T7861" t="str">
            <v>ACADEMY</v>
          </cell>
        </row>
        <row r="7862">
          <cell r="A7862">
            <v>22326</v>
          </cell>
          <cell r="B7862">
            <v>3337017</v>
          </cell>
          <cell r="C7862" t="str">
            <v>The Meadows Sports College</v>
          </cell>
          <cell r="D7862">
            <v>333</v>
          </cell>
          <cell r="E7862" t="str">
            <v>Sandwell</v>
          </cell>
          <cell r="F7862" t="str">
            <v>WEST</v>
          </cell>
          <cell r="G7862" t="str">
            <v>Dudley</v>
          </cell>
          <cell r="H7862" t="str">
            <v>West Midlands</v>
          </cell>
          <cell r="I7862">
            <v>3337017</v>
          </cell>
          <cell r="J7862" t="str">
            <v>The Meadows Sports College</v>
          </cell>
          <cell r="K7862" t="str">
            <v>School Sixth Form</v>
          </cell>
          <cell r="M7862">
            <v>117567</v>
          </cell>
          <cell r="N7862" t="str">
            <v>THE MEADOWS SPORTS COLLEGE</v>
          </cell>
          <cell r="O7862" t="str">
            <v>MSS</v>
          </cell>
          <cell r="P7862" t="str">
            <v/>
          </cell>
          <cell r="Q7862" t="str">
            <v/>
          </cell>
          <cell r="T7862" t="str">
            <v>MSS</v>
          </cell>
        </row>
        <row r="7863">
          <cell r="A7863">
            <v>22329</v>
          </cell>
          <cell r="B7863">
            <v>113616</v>
          </cell>
          <cell r="C7863" t="str">
            <v>St Thomas More Catholic School</v>
          </cell>
          <cell r="D7863">
            <v>336</v>
          </cell>
          <cell r="E7863" t="str">
            <v>Wolverhampton</v>
          </cell>
          <cell r="F7863" t="str">
            <v>WEST</v>
          </cell>
          <cell r="G7863" t="str">
            <v>Dudley</v>
          </cell>
          <cell r="H7863" t="str">
            <v>West Midlands</v>
          </cell>
          <cell r="I7863">
            <v>113616</v>
          </cell>
          <cell r="J7863" t="str">
            <v>ST THOMAS MORE CATHOLIC SCHOOL, WILLENHALL</v>
          </cell>
          <cell r="K7863" t="str">
            <v>School Sixth Form</v>
          </cell>
          <cell r="M7863">
            <v>113616</v>
          </cell>
          <cell r="N7863" t="str">
            <v>ST THOMAS MORE CATHOLIC SCHOOL, WILLENHALL</v>
          </cell>
          <cell r="O7863" t="str">
            <v>SCHOOL SIXTH FORM</v>
          </cell>
          <cell r="P7863" t="str">
            <v/>
          </cell>
          <cell r="Q7863" t="str">
            <v/>
          </cell>
          <cell r="T7863" t="str">
            <v>SCHOOL SIXTH FORM</v>
          </cell>
        </row>
        <row r="7864">
          <cell r="A7864">
            <v>22338</v>
          </cell>
          <cell r="B7864">
            <v>3367012</v>
          </cell>
          <cell r="C7864" t="str">
            <v>PENN HALL SCHOOL</v>
          </cell>
          <cell r="D7864">
            <v>336</v>
          </cell>
          <cell r="E7864" t="str">
            <v>Wolverhampton</v>
          </cell>
          <cell r="F7864" t="str">
            <v>WEST</v>
          </cell>
          <cell r="G7864" t="str">
            <v>Dudley</v>
          </cell>
          <cell r="H7864" t="str">
            <v>West Midlands</v>
          </cell>
          <cell r="I7864">
            <v>123517</v>
          </cell>
          <cell r="J7864" t="str">
            <v>PENN HALL SCHOOL</v>
          </cell>
          <cell r="K7864" t="str">
            <v>MSS</v>
          </cell>
          <cell r="M7864">
            <v>123517</v>
          </cell>
          <cell r="N7864" t="str">
            <v>PENN HALL SCHOOL</v>
          </cell>
          <cell r="O7864" t="str">
            <v>MSS</v>
          </cell>
          <cell r="P7864" t="str">
            <v/>
          </cell>
          <cell r="Q7864" t="str">
            <v/>
          </cell>
          <cell r="T7864" t="str">
            <v>MSS</v>
          </cell>
        </row>
        <row r="7865">
          <cell r="A7865">
            <v>22340</v>
          </cell>
          <cell r="B7865">
            <v>114561</v>
          </cell>
          <cell r="C7865" t="str">
            <v>Ounsdale High School</v>
          </cell>
          <cell r="D7865">
            <v>860</v>
          </cell>
          <cell r="E7865" t="str">
            <v>Staffordshire</v>
          </cell>
          <cell r="F7865" t="str">
            <v>WEST</v>
          </cell>
          <cell r="G7865" t="str">
            <v>Dudley</v>
          </cell>
          <cell r="H7865" t="str">
            <v>West Midlands</v>
          </cell>
          <cell r="I7865">
            <v>114561</v>
          </cell>
          <cell r="J7865" t="str">
            <v>OUNSDALE HIGH SCHOOL</v>
          </cell>
          <cell r="K7865" t="str">
            <v>School Sixth Form</v>
          </cell>
          <cell r="M7865">
            <v>114561</v>
          </cell>
          <cell r="N7865" t="str">
            <v>OUNSDALE HIGH SCHOOL</v>
          </cell>
          <cell r="O7865" t="str">
            <v>SCHOOL SIXTH FORM</v>
          </cell>
          <cell r="P7865" t="str">
            <v/>
          </cell>
          <cell r="Q7865" t="str">
            <v/>
          </cell>
          <cell r="T7865" t="str">
            <v>SCHOOL SIXTH FORM</v>
          </cell>
        </row>
        <row r="7866">
          <cell r="A7866">
            <v>22342</v>
          </cell>
          <cell r="B7866">
            <v>119320</v>
          </cell>
          <cell r="C7866" t="str">
            <v>Mary Hare Grammar School</v>
          </cell>
          <cell r="D7866">
            <v>869</v>
          </cell>
          <cell r="E7866" t="str">
            <v>West Berkshire</v>
          </cell>
          <cell r="F7866" t="str">
            <v>SOUTH</v>
          </cell>
          <cell r="G7866" t="str">
            <v>Dudley</v>
          </cell>
          <cell r="H7866" t="str">
            <v>West Midlands</v>
          </cell>
          <cell r="I7866">
            <v>119320</v>
          </cell>
          <cell r="J7866" t="str">
            <v>MARY HARE SCHOOL</v>
          </cell>
          <cell r="K7866" t="str">
            <v>NMSS</v>
          </cell>
          <cell r="M7866">
            <v>119320</v>
          </cell>
          <cell r="N7866" t="str">
            <v>MARY HARE SCHOOL</v>
          </cell>
          <cell r="O7866" t="str">
            <v>NMSS</v>
          </cell>
          <cell r="P7866" t="str">
            <v/>
          </cell>
          <cell r="Q7866" t="str">
            <v/>
          </cell>
          <cell r="T7866" t="str">
            <v>NMSS</v>
          </cell>
        </row>
        <row r="7867">
          <cell r="A7867">
            <v>22344</v>
          </cell>
          <cell r="B7867">
            <v>118058</v>
          </cell>
          <cell r="C7867" t="str">
            <v>Baxter College</v>
          </cell>
          <cell r="D7867">
            <v>885</v>
          </cell>
          <cell r="E7867" t="str">
            <v>Worcestershire</v>
          </cell>
          <cell r="F7867" t="str">
            <v>NORTH</v>
          </cell>
          <cell r="G7867" t="str">
            <v>Dudley</v>
          </cell>
          <cell r="H7867" t="str">
            <v>West Midlands</v>
          </cell>
          <cell r="I7867">
            <v>118058</v>
          </cell>
          <cell r="J7867" t="str">
            <v>BAXTER COLLEGE</v>
          </cell>
          <cell r="K7867" t="str">
            <v>School Sixth Form</v>
          </cell>
          <cell r="M7867">
            <v>118058</v>
          </cell>
          <cell r="N7867" t="str">
            <v>BAXTER COLLEGE</v>
          </cell>
          <cell r="O7867" t="str">
            <v>SCHOOL SIXTH FORM</v>
          </cell>
          <cell r="P7867" t="str">
            <v/>
          </cell>
          <cell r="Q7867" t="str">
            <v/>
          </cell>
          <cell r="T7867" t="str">
            <v>SCHOOL SIXTH FORM</v>
          </cell>
        </row>
        <row r="7868">
          <cell r="A7868">
            <v>22345</v>
          </cell>
          <cell r="B7868">
            <v>119898</v>
          </cell>
          <cell r="C7868" t="str">
            <v>Haybridge High School</v>
          </cell>
          <cell r="D7868">
            <v>885</v>
          </cell>
          <cell r="E7868" t="str">
            <v>Worcestershire</v>
          </cell>
          <cell r="F7868" t="str">
            <v>WEST</v>
          </cell>
          <cell r="G7868" t="str">
            <v>Dudley</v>
          </cell>
          <cell r="H7868" t="str">
            <v>West Midlands</v>
          </cell>
          <cell r="I7868">
            <v>119898</v>
          </cell>
          <cell r="J7868" t="str">
            <v>HAYBRIDGE HIGH SCHOOL AND SIXTH FORM</v>
          </cell>
          <cell r="K7868" t="str">
            <v>Academy</v>
          </cell>
          <cell r="M7868">
            <v>119898</v>
          </cell>
          <cell r="N7868" t="str">
            <v>HAYBRIDGE HIGH SCHOOL AND SIXTH FORM</v>
          </cell>
          <cell r="O7868" t="str">
            <v>ACADEMY</v>
          </cell>
          <cell r="P7868">
            <v>8854010</v>
          </cell>
          <cell r="Q7868" t="str">
            <v>ACADEMY Converter</v>
          </cell>
          <cell r="T7868" t="str">
            <v>ACADEMY</v>
          </cell>
        </row>
        <row r="7869">
          <cell r="A7869">
            <v>22348</v>
          </cell>
          <cell r="B7869">
            <v>8857015</v>
          </cell>
          <cell r="C7869" t="str">
            <v>CHADSGROVE SCHOOL &amp; SPECIALIST SPORTS COLLEGE</v>
          </cell>
          <cell r="D7869">
            <v>885</v>
          </cell>
          <cell r="E7869" t="str">
            <v>Worcestershire</v>
          </cell>
          <cell r="F7869" t="str">
            <v>WEST</v>
          </cell>
          <cell r="G7869" t="str">
            <v>Dudley</v>
          </cell>
          <cell r="H7869" t="str">
            <v>West Midlands</v>
          </cell>
          <cell r="I7869">
            <v>8857015</v>
          </cell>
          <cell r="J7869" t="str">
            <v>CHADSGROVE SCHOOL &amp; SPECIALIST SPORTS COLLEGE</v>
          </cell>
          <cell r="K7869" t="str">
            <v>MSS</v>
          </cell>
          <cell r="M7869">
            <v>123785</v>
          </cell>
          <cell r="N7869" t="str">
            <v>CHADSGROVE SCHOOL</v>
          </cell>
          <cell r="O7869" t="str">
            <v>MSS</v>
          </cell>
          <cell r="P7869" t="str">
            <v/>
          </cell>
          <cell r="Q7869" t="str">
            <v/>
          </cell>
          <cell r="T7869" t="str">
            <v>MSS</v>
          </cell>
        </row>
        <row r="7870">
          <cell r="A7870">
            <v>22350</v>
          </cell>
          <cell r="B7870">
            <v>106637</v>
          </cell>
          <cell r="C7870" t="str">
            <v>KIDDERMINSTER COLLEGE - (106637)</v>
          </cell>
          <cell r="D7870">
            <v>885</v>
          </cell>
          <cell r="E7870" t="str">
            <v>Worcestershire</v>
          </cell>
          <cell r="F7870" t="str">
            <v>WEST</v>
          </cell>
          <cell r="G7870" t="str">
            <v>Dudley</v>
          </cell>
          <cell r="H7870" t="str">
            <v>West Midlands</v>
          </cell>
          <cell r="I7870">
            <v>106637</v>
          </cell>
          <cell r="J7870" t="str">
            <v>KIDDERMINSTER COLLEGE</v>
          </cell>
          <cell r="K7870" t="str">
            <v>FE</v>
          </cell>
          <cell r="M7870">
            <v>106637</v>
          </cell>
          <cell r="N7870" t="str">
            <v>KIDDERMINSTER COLLEGE</v>
          </cell>
          <cell r="O7870" t="str">
            <v>FE</v>
          </cell>
          <cell r="P7870" t="str">
            <v/>
          </cell>
          <cell r="Q7870" t="str">
            <v/>
          </cell>
          <cell r="T7870" t="str">
            <v>FE</v>
          </cell>
        </row>
        <row r="7871">
          <cell r="A7871">
            <v>22439</v>
          </cell>
          <cell r="B7871">
            <v>106583</v>
          </cell>
          <cell r="C7871" t="str">
            <v>GLOUCESTERSHIRE COLLEGE - (106583)</v>
          </cell>
          <cell r="D7871">
            <v>916</v>
          </cell>
          <cell r="E7871" t="str">
            <v>Gloucestershire</v>
          </cell>
          <cell r="F7871" t="str">
            <v>WEST</v>
          </cell>
          <cell r="G7871" t="str">
            <v>Herefordshire</v>
          </cell>
          <cell r="H7871" t="str">
            <v>West Midlands</v>
          </cell>
          <cell r="I7871">
            <v>106583</v>
          </cell>
          <cell r="J7871" t="str">
            <v>GLOUCESTERSHIRE COLLEGE</v>
          </cell>
          <cell r="K7871" t="str">
            <v>FE</v>
          </cell>
          <cell r="M7871">
            <v>106583</v>
          </cell>
          <cell r="N7871" t="str">
            <v>GLOUCESTERSHIRE COLLEGE</v>
          </cell>
          <cell r="O7871" t="str">
            <v>FE</v>
          </cell>
          <cell r="P7871" t="str">
            <v/>
          </cell>
          <cell r="Q7871" t="str">
            <v/>
          </cell>
          <cell r="T7871" t="str">
            <v>FE</v>
          </cell>
        </row>
        <row r="7872">
          <cell r="A7872">
            <v>22440</v>
          </cell>
          <cell r="B7872">
            <v>106633</v>
          </cell>
          <cell r="C7872" t="str">
            <v>HEREFORDSHIRE COLLEGE OF TECHNOLOGY - (106633)</v>
          </cell>
          <cell r="D7872">
            <v>884</v>
          </cell>
          <cell r="E7872" t="str">
            <v>Herefordshire</v>
          </cell>
          <cell r="F7872" t="str">
            <v>WEST</v>
          </cell>
          <cell r="G7872" t="str">
            <v>Herefordshire</v>
          </cell>
          <cell r="H7872" t="str">
            <v>West Midlands</v>
          </cell>
          <cell r="I7872">
            <v>106633</v>
          </cell>
          <cell r="J7872" t="str">
            <v>HEREFORDSHIRE COLLEGE OF TECHNOLOGY</v>
          </cell>
          <cell r="K7872" t="str">
            <v>FE</v>
          </cell>
          <cell r="M7872">
            <v>106633</v>
          </cell>
          <cell r="N7872" t="str">
            <v>HEREFORDSHIRE COLLEGE OF TECHNOLOGY</v>
          </cell>
          <cell r="O7872" t="str">
            <v>FE</v>
          </cell>
          <cell r="P7872" t="str">
            <v/>
          </cell>
          <cell r="Q7872" t="str">
            <v/>
          </cell>
          <cell r="T7872" t="str">
            <v>FE</v>
          </cell>
        </row>
        <row r="7873">
          <cell r="A7873">
            <v>22441</v>
          </cell>
          <cell r="B7873">
            <v>108363</v>
          </cell>
          <cell r="C7873" t="str">
            <v>LUDLOW COLLEGE - (108363)</v>
          </cell>
          <cell r="D7873">
            <v>893</v>
          </cell>
          <cell r="E7873" t="str">
            <v>Shropshire</v>
          </cell>
          <cell r="F7873" t="str">
            <v>WEST</v>
          </cell>
          <cell r="G7873" t="str">
            <v>Herefordshire</v>
          </cell>
          <cell r="H7873" t="str">
            <v>West Midlands</v>
          </cell>
          <cell r="I7873">
            <v>108363</v>
          </cell>
          <cell r="J7873" t="str">
            <v>LUDLOW COLLEGE</v>
          </cell>
          <cell r="K7873" t="str">
            <v>FE</v>
          </cell>
          <cell r="M7873">
            <v>108363</v>
          </cell>
          <cell r="N7873" t="str">
            <v>LUDLOW COLLEGE</v>
          </cell>
          <cell r="O7873" t="str">
            <v>FE</v>
          </cell>
          <cell r="P7873" t="str">
            <v/>
          </cell>
          <cell r="Q7873" t="str">
            <v/>
          </cell>
          <cell r="T7873" t="str">
            <v>FE</v>
          </cell>
        </row>
        <row r="7874">
          <cell r="A7874">
            <v>22442</v>
          </cell>
          <cell r="B7874">
            <v>108419</v>
          </cell>
          <cell r="C7874" t="str">
            <v>HEREFORD SIXTH FORM COLLEGE - (108419)</v>
          </cell>
          <cell r="D7874">
            <v>884</v>
          </cell>
          <cell r="E7874" t="str">
            <v>Herefordshire</v>
          </cell>
          <cell r="F7874" t="str">
            <v>WEST</v>
          </cell>
          <cell r="G7874" t="str">
            <v>Herefordshire</v>
          </cell>
          <cell r="H7874" t="str">
            <v>West Midlands</v>
          </cell>
          <cell r="I7874">
            <v>108419</v>
          </cell>
          <cell r="J7874" t="str">
            <v>HEREFORD SIXTH FORM COLLEGE</v>
          </cell>
          <cell r="K7874" t="str">
            <v>FE</v>
          </cell>
          <cell r="M7874">
            <v>108419</v>
          </cell>
          <cell r="N7874" t="str">
            <v>HEREFORD SIXTH FORM COLLEGE</v>
          </cell>
          <cell r="O7874" t="str">
            <v>FE</v>
          </cell>
          <cell r="P7874" t="str">
            <v/>
          </cell>
          <cell r="Q7874" t="str">
            <v/>
          </cell>
          <cell r="T7874" t="str">
            <v>FE</v>
          </cell>
        </row>
        <row r="7875">
          <cell r="A7875">
            <v>22443</v>
          </cell>
          <cell r="B7875">
            <v>108472</v>
          </cell>
          <cell r="C7875" t="str">
            <v>HEREWARD COLLEGE OF FURTHER EDUCATION - (108472)</v>
          </cell>
          <cell r="D7875">
            <v>331</v>
          </cell>
          <cell r="E7875" t="str">
            <v>Coventry</v>
          </cell>
          <cell r="F7875" t="str">
            <v>WEST</v>
          </cell>
          <cell r="G7875" t="str">
            <v>Herefordshire</v>
          </cell>
          <cell r="H7875" t="str">
            <v>West Midlands</v>
          </cell>
          <cell r="I7875">
            <v>108472</v>
          </cell>
          <cell r="J7875" t="str">
            <v>HEREWARD COLLEGE OF FURTHER EDUCATION</v>
          </cell>
          <cell r="K7875" t="str">
            <v>FE</v>
          </cell>
          <cell r="M7875">
            <v>108472</v>
          </cell>
          <cell r="N7875" t="str">
            <v>HEREWARD COLLEGE OF FURTHER EDUCATION</v>
          </cell>
          <cell r="O7875" t="str">
            <v>FE</v>
          </cell>
          <cell r="P7875" t="str">
            <v/>
          </cell>
          <cell r="Q7875" t="str">
            <v/>
          </cell>
          <cell r="T7875" t="str">
            <v>FE</v>
          </cell>
        </row>
        <row r="7876">
          <cell r="A7876">
            <v>22444</v>
          </cell>
          <cell r="B7876">
            <v>108535</v>
          </cell>
          <cell r="C7876" t="str">
            <v>HEREFORD COLLEGE OF ARTS - (108535)</v>
          </cell>
          <cell r="D7876">
            <v>884</v>
          </cell>
          <cell r="E7876" t="str">
            <v>Herefordshire</v>
          </cell>
          <cell r="F7876" t="str">
            <v>WEST</v>
          </cell>
          <cell r="G7876" t="str">
            <v>Herefordshire</v>
          </cell>
          <cell r="H7876" t="str">
            <v>West Midlands</v>
          </cell>
          <cell r="I7876">
            <v>108535</v>
          </cell>
          <cell r="J7876" t="str">
            <v>HEREFORD COLLEGE OF ARTS</v>
          </cell>
          <cell r="K7876" t="str">
            <v>FE</v>
          </cell>
          <cell r="M7876">
            <v>108535</v>
          </cell>
          <cell r="N7876" t="str">
            <v>HEREFORD COLLEGE OF ARTS</v>
          </cell>
          <cell r="O7876" t="str">
            <v>FE</v>
          </cell>
          <cell r="P7876" t="str">
            <v/>
          </cell>
          <cell r="Q7876" t="str">
            <v/>
          </cell>
          <cell r="T7876" t="str">
            <v>FE</v>
          </cell>
        </row>
        <row r="7877">
          <cell r="A7877">
            <v>22445</v>
          </cell>
          <cell r="B7877">
            <v>114843</v>
          </cell>
          <cell r="C7877" t="str">
            <v>BEAUMONT COLLEGE - A SCOPE COLLEGE</v>
          </cell>
          <cell r="D7877">
            <v>909</v>
          </cell>
          <cell r="E7877" t="str">
            <v>Cumbria</v>
          </cell>
          <cell r="F7877" t="str">
            <v>NORTH</v>
          </cell>
          <cell r="G7877" t="str">
            <v>Herefordshire</v>
          </cell>
          <cell r="H7877" t="str">
            <v>West Midlands</v>
          </cell>
          <cell r="I7877">
            <v>114843</v>
          </cell>
          <cell r="J7877" t="str">
            <v>BEAUMONT COLLEGE - A SCOPE COLLEGE</v>
          </cell>
          <cell r="K7877" t="str">
            <v>ISP</v>
          </cell>
          <cell r="M7877">
            <v>114843</v>
          </cell>
          <cell r="N7877" t="str">
            <v>BEAUMONT COLLEGE - A SCOPE COLLEGE</v>
          </cell>
          <cell r="O7877" t="str">
            <v>ISP</v>
          </cell>
          <cell r="P7877" t="str">
            <v/>
          </cell>
          <cell r="Q7877" t="str">
            <v/>
          </cell>
          <cell r="T7877" t="str">
            <v>ISP</v>
          </cell>
        </row>
        <row r="7878">
          <cell r="A7878">
            <v>22446</v>
          </cell>
          <cell r="B7878">
            <v>114847</v>
          </cell>
          <cell r="C7878" t="str">
            <v>DERWEN COLLEGE</v>
          </cell>
          <cell r="D7878">
            <v>893</v>
          </cell>
          <cell r="E7878" t="str">
            <v>Shropshire</v>
          </cell>
          <cell r="F7878" t="str">
            <v>WEST</v>
          </cell>
          <cell r="G7878" t="str">
            <v>Herefordshire</v>
          </cell>
          <cell r="H7878" t="str">
            <v>West Midlands</v>
          </cell>
          <cell r="I7878">
            <v>114847</v>
          </cell>
          <cell r="J7878" t="str">
            <v>DERWEN COLLEGE</v>
          </cell>
          <cell r="K7878" t="str">
            <v>ISP</v>
          </cell>
          <cell r="M7878">
            <v>114847</v>
          </cell>
          <cell r="N7878" t="str">
            <v>DERWEN COLLEGE</v>
          </cell>
          <cell r="O7878" t="str">
            <v>ISP</v>
          </cell>
          <cell r="P7878" t="str">
            <v/>
          </cell>
          <cell r="Q7878" t="str">
            <v/>
          </cell>
          <cell r="T7878" t="str">
            <v>ISP</v>
          </cell>
        </row>
        <row r="7879">
          <cell r="A7879">
            <v>22447</v>
          </cell>
          <cell r="B7879">
            <v>114868</v>
          </cell>
          <cell r="C7879" t="str">
            <v>NATIONAL STAR CENTRE FOR DISABLED YOUTH LIMITED - (114868)</v>
          </cell>
          <cell r="D7879">
            <v>916</v>
          </cell>
          <cell r="E7879" t="str">
            <v>Gloucestershire</v>
          </cell>
          <cell r="F7879" t="str">
            <v>WEST</v>
          </cell>
          <cell r="G7879" t="str">
            <v>Herefordshire</v>
          </cell>
          <cell r="H7879" t="str">
            <v>West Midlands</v>
          </cell>
          <cell r="I7879">
            <v>114868</v>
          </cell>
          <cell r="J7879" t="str">
            <v>NATIONAL STAR CENTRE FOR DISABLED YOUTH LIMITED</v>
          </cell>
          <cell r="K7879" t="str">
            <v>FE</v>
          </cell>
          <cell r="M7879">
            <v>114868</v>
          </cell>
          <cell r="N7879" t="str">
            <v>NATIONAL STAR CENTRE FOR DISABLED YOUTH LIMITED</v>
          </cell>
          <cell r="O7879" t="str">
            <v>FE</v>
          </cell>
          <cell r="P7879" t="str">
            <v/>
          </cell>
          <cell r="Q7879" t="str">
            <v/>
          </cell>
          <cell r="T7879" t="str">
            <v>FE</v>
          </cell>
        </row>
        <row r="7880">
          <cell r="A7880">
            <v>22448</v>
          </cell>
          <cell r="B7880">
            <v>114874</v>
          </cell>
          <cell r="C7880" t="str">
            <v>THE ROYAL NATIONAL COLLEGE FOR THE BLIND</v>
          </cell>
          <cell r="D7880">
            <v>884</v>
          </cell>
          <cell r="E7880" t="str">
            <v>Herefordshire</v>
          </cell>
          <cell r="F7880" t="str">
            <v>WEST</v>
          </cell>
          <cell r="G7880" t="str">
            <v>Herefordshire</v>
          </cell>
          <cell r="H7880" t="str">
            <v>West Midlands</v>
          </cell>
          <cell r="I7880">
            <v>114874</v>
          </cell>
          <cell r="J7880" t="str">
            <v>ROYAL NATIONAL COLLEGE FOR THE BLIND</v>
          </cell>
          <cell r="K7880" t="str">
            <v>ISP</v>
          </cell>
          <cell r="M7880">
            <v>114874</v>
          </cell>
          <cell r="N7880" t="str">
            <v>ROYAL NATIONAL COLLEGE FOR THE BLIND</v>
          </cell>
          <cell r="O7880" t="str">
            <v>ISP</v>
          </cell>
          <cell r="P7880" t="str">
            <v/>
          </cell>
          <cell r="Q7880" t="str">
            <v/>
          </cell>
          <cell r="T7880" t="str">
            <v>ISP</v>
          </cell>
        </row>
        <row r="7881">
          <cell r="A7881">
            <v>22449</v>
          </cell>
          <cell r="B7881">
            <v>114875</v>
          </cell>
          <cell r="C7881" t="str">
            <v>RUSKIN MILL COLLEGE</v>
          </cell>
          <cell r="D7881">
            <v>916</v>
          </cell>
          <cell r="E7881" t="str">
            <v>Gloucestershire</v>
          </cell>
          <cell r="F7881" t="str">
            <v>WEST</v>
          </cell>
          <cell r="G7881" t="str">
            <v>Herefordshire</v>
          </cell>
          <cell r="H7881" t="str">
            <v>West Midlands</v>
          </cell>
          <cell r="I7881">
            <v>114875</v>
          </cell>
          <cell r="J7881" t="str">
            <v>RUSKIN MILL COLLEGE</v>
          </cell>
          <cell r="K7881" t="str">
            <v>ISP</v>
          </cell>
          <cell r="M7881">
            <v>114875</v>
          </cell>
          <cell r="N7881" t="str">
            <v>RUSKIN MILL COLLEGE</v>
          </cell>
          <cell r="O7881" t="str">
            <v>ISP</v>
          </cell>
          <cell r="P7881" t="str">
            <v/>
          </cell>
          <cell r="Q7881" t="str">
            <v/>
          </cell>
          <cell r="T7881" t="str">
            <v>ISP</v>
          </cell>
        </row>
        <row r="7882">
          <cell r="A7882">
            <v>22450</v>
          </cell>
          <cell r="B7882">
            <v>114892</v>
          </cell>
          <cell r="C7882" t="str">
            <v>FARLEIGH FURTHER EDUCATION COLLEGE - FROME</v>
          </cell>
          <cell r="D7882">
            <v>933</v>
          </cell>
          <cell r="E7882" t="str">
            <v>Somerset</v>
          </cell>
          <cell r="F7882" t="str">
            <v>WEST</v>
          </cell>
          <cell r="G7882" t="str">
            <v>Herefordshire</v>
          </cell>
          <cell r="H7882" t="str">
            <v>West Midlands</v>
          </cell>
          <cell r="I7882">
            <v>114892</v>
          </cell>
          <cell r="J7882" t="str">
            <v>FARLEIGH FURTHER EDUCATION COLLEGE - FROME</v>
          </cell>
          <cell r="K7882" t="str">
            <v>ISP</v>
          </cell>
          <cell r="M7882">
            <v>114892</v>
          </cell>
          <cell r="N7882" t="str">
            <v>FARLEIGH FURTHER EDUCATION COLLEGE - FROME</v>
          </cell>
          <cell r="O7882" t="str">
            <v>ISP</v>
          </cell>
          <cell r="P7882" t="str">
            <v/>
          </cell>
          <cell r="Q7882" t="str">
            <v/>
          </cell>
          <cell r="T7882" t="str">
            <v>ISP</v>
          </cell>
        </row>
        <row r="7883">
          <cell r="A7883">
            <v>22451</v>
          </cell>
          <cell r="B7883">
            <v>114894</v>
          </cell>
          <cell r="C7883" t="str">
            <v>GLASSHOUSE COLLEGE</v>
          </cell>
          <cell r="D7883">
            <v>332</v>
          </cell>
          <cell r="E7883" t="str">
            <v>Dudley</v>
          </cell>
          <cell r="F7883" t="str">
            <v>WEST</v>
          </cell>
          <cell r="G7883" t="str">
            <v>Herefordshire</v>
          </cell>
          <cell r="H7883" t="str">
            <v>West Midlands</v>
          </cell>
          <cell r="I7883">
            <v>114894</v>
          </cell>
          <cell r="J7883" t="str">
            <v>GLASSHOUSE COLLEGE</v>
          </cell>
          <cell r="K7883" t="str">
            <v>ISP</v>
          </cell>
          <cell r="M7883">
            <v>114894</v>
          </cell>
          <cell r="N7883" t="str">
            <v>GLASSHOUSE COLLEGE</v>
          </cell>
          <cell r="O7883" t="str">
            <v>ISP</v>
          </cell>
          <cell r="P7883" t="str">
            <v/>
          </cell>
          <cell r="Q7883" t="str">
            <v/>
          </cell>
          <cell r="T7883" t="str">
            <v>ISP</v>
          </cell>
        </row>
        <row r="7884">
          <cell r="A7884">
            <v>22454</v>
          </cell>
          <cell r="B7884">
            <v>123728</v>
          </cell>
          <cell r="C7884" t="str">
            <v>The West of England School and College</v>
          </cell>
          <cell r="D7884">
            <v>878</v>
          </cell>
          <cell r="E7884" t="str">
            <v>Devon</v>
          </cell>
          <cell r="F7884" t="str">
            <v>WEST</v>
          </cell>
          <cell r="G7884" t="str">
            <v>Herefordshire</v>
          </cell>
          <cell r="H7884" t="str">
            <v>West Midlands</v>
          </cell>
          <cell r="I7884">
            <v>123728</v>
          </cell>
          <cell r="J7884" t="str">
            <v xml:space="preserve">WEST OF ENGLAND SCHOOL FOR CHILDREN WITH LITTLE OR NO SIGHT </v>
          </cell>
          <cell r="K7884" t="str">
            <v>NMSS</v>
          </cell>
          <cell r="M7884">
            <v>123728</v>
          </cell>
          <cell r="N7884" t="str">
            <v xml:space="preserve">WEST OF ENGLAND SCHOOL FOR CHILDREN WITH LITTLE OR NO SIGHT </v>
          </cell>
          <cell r="O7884" t="str">
            <v>NMSS</v>
          </cell>
          <cell r="P7884" t="str">
            <v/>
          </cell>
          <cell r="Q7884" t="str">
            <v/>
          </cell>
          <cell r="T7884" t="str">
            <v>NMSS</v>
          </cell>
        </row>
        <row r="7885">
          <cell r="A7885">
            <v>22455</v>
          </cell>
          <cell r="B7885">
            <v>888002</v>
          </cell>
          <cell r="C7885" t="str">
            <v>Exeter Royal Academy for Deaf Education</v>
          </cell>
          <cell r="D7885">
            <v>878</v>
          </cell>
          <cell r="E7885" t="str">
            <v>Devon</v>
          </cell>
          <cell r="F7885" t="str">
            <v>WEST</v>
          </cell>
          <cell r="G7885" t="str">
            <v>Herefordshire</v>
          </cell>
          <cell r="H7885" t="str">
            <v>West Midlands</v>
          </cell>
          <cell r="I7885">
            <v>888002</v>
          </cell>
          <cell r="J7885" t="str">
            <v>Exeter Royal Academy for Deaf Education</v>
          </cell>
          <cell r="K7885" t="str">
            <v>NMSS</v>
          </cell>
          <cell r="M7885">
            <v>123922</v>
          </cell>
          <cell r="N7885" t="str">
            <v>EXETER ROYAL ACADEMY FOR DEAF EDUCATION</v>
          </cell>
          <cell r="O7885" t="str">
            <v>NMSS</v>
          </cell>
          <cell r="P7885" t="str">
            <v/>
          </cell>
          <cell r="Q7885" t="str">
            <v/>
          </cell>
          <cell r="T7885" t="str">
            <v>NMSS</v>
          </cell>
        </row>
        <row r="7886">
          <cell r="A7886">
            <v>22457</v>
          </cell>
          <cell r="B7886">
            <v>113500</v>
          </cell>
          <cell r="C7886" t="str">
            <v>Earl Mortimer College &amp; Sixth Form Centre</v>
          </cell>
          <cell r="D7886">
            <v>884</v>
          </cell>
          <cell r="E7886" t="str">
            <v>Herefordshire</v>
          </cell>
          <cell r="F7886" t="str">
            <v>NORTH</v>
          </cell>
          <cell r="G7886" t="str">
            <v>Herefordshire</v>
          </cell>
          <cell r="H7886" t="str">
            <v>West Midlands</v>
          </cell>
          <cell r="I7886">
            <v>113500</v>
          </cell>
          <cell r="J7886" t="str">
            <v>THE MINSTER COLLEGE</v>
          </cell>
          <cell r="K7886" t="str">
            <v>School Sixth Form</v>
          </cell>
          <cell r="M7886">
            <v>113500</v>
          </cell>
          <cell r="N7886" t="str">
            <v>THE MINSTER COLLEGE</v>
          </cell>
          <cell r="O7886" t="str">
            <v>SCHOOL SIXTH FORM</v>
          </cell>
          <cell r="P7886" t="str">
            <v/>
          </cell>
          <cell r="Q7886" t="str">
            <v/>
          </cell>
          <cell r="T7886" t="str">
            <v>SCHOOL SIXTH FORM</v>
          </cell>
        </row>
        <row r="7887">
          <cell r="A7887">
            <v>22458</v>
          </cell>
          <cell r="B7887">
            <v>119800</v>
          </cell>
          <cell r="C7887" t="str">
            <v>John Masefield High School</v>
          </cell>
          <cell r="D7887">
            <v>884</v>
          </cell>
          <cell r="E7887" t="str">
            <v>Herefordshire</v>
          </cell>
          <cell r="F7887" t="str">
            <v>EAST</v>
          </cell>
          <cell r="G7887" t="str">
            <v>Herefordshire</v>
          </cell>
          <cell r="H7887" t="str">
            <v>West Midlands</v>
          </cell>
          <cell r="I7887">
            <v>119800</v>
          </cell>
          <cell r="J7887" t="str">
            <v>JOHN MASEFIELD HIGH SCHOOL</v>
          </cell>
          <cell r="K7887" t="str">
            <v>Academy</v>
          </cell>
          <cell r="M7887">
            <v>119800</v>
          </cell>
          <cell r="N7887" t="str">
            <v>JOHN MASEFIELD HIGH SCHOOL</v>
          </cell>
          <cell r="O7887" t="str">
            <v>ACADEMY</v>
          </cell>
          <cell r="P7887">
            <v>8844058</v>
          </cell>
          <cell r="Q7887" t="str">
            <v>ACADEMY Converter</v>
          </cell>
          <cell r="T7887" t="str">
            <v>ACADEMY</v>
          </cell>
        </row>
        <row r="7888">
          <cell r="A7888">
            <v>22459</v>
          </cell>
          <cell r="B7888">
            <v>119414</v>
          </cell>
          <cell r="C7888" t="str">
            <v>The John Kyrle High School and Sixth Form Centre</v>
          </cell>
          <cell r="D7888">
            <v>884</v>
          </cell>
          <cell r="E7888" t="str">
            <v>Herefordshire</v>
          </cell>
          <cell r="F7888" t="str">
            <v>WEST</v>
          </cell>
          <cell r="G7888" t="str">
            <v>Herefordshire</v>
          </cell>
          <cell r="H7888" t="str">
            <v>West Midlands</v>
          </cell>
          <cell r="I7888">
            <v>119414</v>
          </cell>
          <cell r="J7888" t="str">
            <v>JOHN KYRLE HIGH SCHOOL &amp; SIXTH FORM CENTRE</v>
          </cell>
          <cell r="K7888" t="str">
            <v>Academy</v>
          </cell>
          <cell r="M7888">
            <v>119414</v>
          </cell>
          <cell r="N7888" t="str">
            <v>JOHN KYRLE HIGH SCHOOL AND SIXTH FORM CENTRE</v>
          </cell>
          <cell r="O7888" t="str">
            <v>ACADEMY</v>
          </cell>
          <cell r="P7888">
            <v>8844428</v>
          </cell>
          <cell r="Q7888" t="str">
            <v>ACADEMY Converter</v>
          </cell>
          <cell r="T7888" t="str">
            <v>ACADEMY</v>
          </cell>
        </row>
        <row r="7889">
          <cell r="A7889">
            <v>22460</v>
          </cell>
          <cell r="B7889">
            <v>118672</v>
          </cell>
          <cell r="C7889" t="str">
            <v>The Hereford Academy</v>
          </cell>
          <cell r="D7889">
            <v>884</v>
          </cell>
          <cell r="E7889" t="str">
            <v>Herefordshire</v>
          </cell>
          <cell r="F7889" t="str">
            <v>EAST</v>
          </cell>
          <cell r="G7889" t="str">
            <v>Herefordshire</v>
          </cell>
          <cell r="H7889" t="str">
            <v>West Midlands</v>
          </cell>
          <cell r="I7889">
            <v>118672</v>
          </cell>
          <cell r="J7889" t="str">
            <v>HEREFORD ACADEMY</v>
          </cell>
          <cell r="K7889" t="str">
            <v>Academy</v>
          </cell>
          <cell r="M7889">
            <v>118672</v>
          </cell>
          <cell r="N7889" t="str">
            <v>THE HEREFORD ACADEMY</v>
          </cell>
          <cell r="O7889" t="str">
            <v>ACADEMY</v>
          </cell>
          <cell r="P7889">
            <v>8846905</v>
          </cell>
          <cell r="Q7889" t="str">
            <v>ACADEMY Sponsored</v>
          </cell>
          <cell r="T7889" t="str">
            <v>ACADEMY</v>
          </cell>
        </row>
        <row r="7890">
          <cell r="A7890">
            <v>22461</v>
          </cell>
          <cell r="B7890">
            <v>8847003</v>
          </cell>
          <cell r="C7890" t="str">
            <v>Barrs Court School</v>
          </cell>
          <cell r="D7890">
            <v>884</v>
          </cell>
          <cell r="E7890" t="str">
            <v>Herefordshire</v>
          </cell>
          <cell r="F7890" t="str">
            <v>WEST</v>
          </cell>
          <cell r="G7890" t="str">
            <v>Herefordshire</v>
          </cell>
          <cell r="H7890" t="str">
            <v>West Midlands</v>
          </cell>
          <cell r="I7890">
            <v>8847003</v>
          </cell>
          <cell r="J7890" t="str">
            <v>Barrs Court School</v>
          </cell>
          <cell r="K7890" t="str">
            <v>MSS</v>
          </cell>
          <cell r="M7890">
            <v>124041</v>
          </cell>
          <cell r="N7890" t="str">
            <v>BARRS COURT SCHOOL</v>
          </cell>
          <cell r="O7890" t="str">
            <v>MSS</v>
          </cell>
          <cell r="P7890" t="str">
            <v/>
          </cell>
          <cell r="Q7890" t="str">
            <v/>
          </cell>
          <cell r="T7890" t="str">
            <v>MSS</v>
          </cell>
        </row>
        <row r="7891">
          <cell r="A7891">
            <v>22462</v>
          </cell>
          <cell r="B7891">
            <v>8847007</v>
          </cell>
          <cell r="C7891" t="str">
            <v>WESTFIELD SCHOOL</v>
          </cell>
          <cell r="D7891">
            <v>884</v>
          </cell>
          <cell r="E7891" t="str">
            <v>Herefordshire</v>
          </cell>
          <cell r="F7891" t="str">
            <v>WEST</v>
          </cell>
          <cell r="G7891" t="str">
            <v>Herefordshire</v>
          </cell>
          <cell r="H7891" t="str">
            <v>West Midlands</v>
          </cell>
          <cell r="I7891">
            <v>8847007</v>
          </cell>
          <cell r="J7891" t="str">
            <v>WESTFIELD SCHOOL</v>
          </cell>
          <cell r="K7891" t="str">
            <v>School Sixth Form</v>
          </cell>
          <cell r="M7891">
            <v>123587</v>
          </cell>
          <cell r="N7891" t="str">
            <v>WESTFIELD SCHOOL</v>
          </cell>
          <cell r="O7891" t="str">
            <v>MSS</v>
          </cell>
          <cell r="P7891" t="str">
            <v/>
          </cell>
          <cell r="Q7891" t="str">
            <v/>
          </cell>
          <cell r="T7891" t="str">
            <v>MSS</v>
          </cell>
        </row>
        <row r="7892">
          <cell r="A7892">
            <v>22465</v>
          </cell>
          <cell r="B7892">
            <v>120186</v>
          </cell>
          <cell r="C7892" t="str">
            <v>Dyson Perrins C E Sports College</v>
          </cell>
          <cell r="D7892">
            <v>885</v>
          </cell>
          <cell r="E7892" t="str">
            <v>Worcestershire</v>
          </cell>
          <cell r="F7892" t="str">
            <v>WEST</v>
          </cell>
          <cell r="G7892" t="str">
            <v>Herefordshire</v>
          </cell>
          <cell r="H7892" t="str">
            <v>West Midlands</v>
          </cell>
          <cell r="I7892">
            <v>120186</v>
          </cell>
          <cell r="J7892" t="str">
            <v>DYSON PERRINS CHURCH OF ENGLAND ACADEMY</v>
          </cell>
          <cell r="K7892" t="str">
            <v>Academy</v>
          </cell>
          <cell r="M7892">
            <v>120186</v>
          </cell>
          <cell r="N7892" t="str">
            <v>DYSON PERRINS COFE SPORTS COLLEGE</v>
          </cell>
          <cell r="O7892" t="str">
            <v>ACADEMY</v>
          </cell>
          <cell r="P7892">
            <v>8854801</v>
          </cell>
          <cell r="Q7892" t="str">
            <v>ACADEMY Converter</v>
          </cell>
          <cell r="T7892" t="str">
            <v>ACADEMY</v>
          </cell>
        </row>
        <row r="7893">
          <cell r="A7893">
            <v>22466</v>
          </cell>
          <cell r="B7893">
            <v>8857011</v>
          </cell>
          <cell r="C7893" t="str">
            <v>Vale of Evesham School</v>
          </cell>
          <cell r="D7893">
            <v>885</v>
          </cell>
          <cell r="E7893" t="str">
            <v>Worcestershire</v>
          </cell>
          <cell r="F7893" t="str">
            <v>WEST</v>
          </cell>
          <cell r="G7893" t="str">
            <v>Herefordshire</v>
          </cell>
          <cell r="H7893" t="str">
            <v>West Midlands</v>
          </cell>
          <cell r="I7893">
            <v>8857011</v>
          </cell>
          <cell r="J7893" t="str">
            <v>Vale of Evesham School</v>
          </cell>
          <cell r="K7893" t="str">
            <v>School Sixth Form</v>
          </cell>
          <cell r="M7893">
            <v>124037</v>
          </cell>
          <cell r="N7893" t="str">
            <v>VALE OF EVESHAM SCHOOL</v>
          </cell>
          <cell r="O7893" t="str">
            <v>MSS</v>
          </cell>
          <cell r="P7893" t="str">
            <v/>
          </cell>
          <cell r="Q7893" t="str">
            <v/>
          </cell>
          <cell r="T7893" t="str">
            <v>MSS</v>
          </cell>
        </row>
        <row r="7894">
          <cell r="A7894">
            <v>22471</v>
          </cell>
          <cell r="B7894">
            <v>9167025</v>
          </cell>
          <cell r="C7894" t="str">
            <v>Heart of the Forest Special School</v>
          </cell>
          <cell r="D7894">
            <v>916</v>
          </cell>
          <cell r="E7894" t="str">
            <v>Gloucestershire</v>
          </cell>
          <cell r="F7894" t="str">
            <v>WEST</v>
          </cell>
          <cell r="G7894" t="str">
            <v>Herefordshire</v>
          </cell>
          <cell r="H7894" t="str">
            <v>West Midlands</v>
          </cell>
          <cell r="I7894">
            <v>123777</v>
          </cell>
          <cell r="J7894" t="str">
            <v>Heart of the Forest Special School</v>
          </cell>
          <cell r="K7894" t="str">
            <v>MSS</v>
          </cell>
          <cell r="M7894">
            <v>123777</v>
          </cell>
          <cell r="N7894" t="str">
            <v>HEART OF THE FOREST SPECIAL SCHOOL</v>
          </cell>
          <cell r="O7894" t="str">
            <v>MSS</v>
          </cell>
          <cell r="P7894" t="str">
            <v/>
          </cell>
          <cell r="Q7894" t="str">
            <v/>
          </cell>
          <cell r="T7894" t="str">
            <v>MSS</v>
          </cell>
        </row>
        <row r="7895">
          <cell r="A7895">
            <v>22472</v>
          </cell>
          <cell r="B7895">
            <v>114888</v>
          </cell>
          <cell r="C7895" t="str">
            <v>WILLIAM MORRIS (CAMPHILL) COMMUNITY LIMITED</v>
          </cell>
          <cell r="D7895">
            <v>916</v>
          </cell>
          <cell r="E7895" t="str">
            <v>Gloucestershire</v>
          </cell>
          <cell r="F7895" t="str">
            <v>WEST</v>
          </cell>
          <cell r="G7895" t="str">
            <v>Herefordshire</v>
          </cell>
          <cell r="H7895" t="str">
            <v>West Midlands</v>
          </cell>
          <cell r="I7895">
            <v>114888</v>
          </cell>
          <cell r="J7895" t="str">
            <v>WILLIAM MORRIS (CAMPHILL) COMMUNITY LIMITED</v>
          </cell>
          <cell r="K7895" t="str">
            <v>ISP</v>
          </cell>
          <cell r="M7895">
            <v>114888</v>
          </cell>
          <cell r="N7895" t="str">
            <v>WILLIAM MORRIS (CAMPHILL) COMMUNITY LIMITED</v>
          </cell>
          <cell r="O7895" t="str">
            <v>ISP</v>
          </cell>
          <cell r="P7895" t="str">
            <v/>
          </cell>
          <cell r="Q7895" t="str">
            <v/>
          </cell>
          <cell r="T7895" t="str">
            <v>ISP</v>
          </cell>
        </row>
        <row r="7896">
          <cell r="A7896">
            <v>22473</v>
          </cell>
          <cell r="B7896">
            <v>888003</v>
          </cell>
          <cell r="C7896" t="str">
            <v>New College Worcester</v>
          </cell>
          <cell r="D7896">
            <v>885</v>
          </cell>
          <cell r="E7896" t="str">
            <v>Worcestershire</v>
          </cell>
          <cell r="F7896" t="str">
            <v>WEST</v>
          </cell>
          <cell r="G7896" t="str">
            <v>Herefordshire</v>
          </cell>
          <cell r="H7896" t="str">
            <v>West Midlands</v>
          </cell>
          <cell r="I7896">
            <v>888003</v>
          </cell>
          <cell r="J7896" t="str">
            <v>New College Worcester</v>
          </cell>
          <cell r="K7896" t="str">
            <v>NMSS</v>
          </cell>
          <cell r="M7896">
            <v>124200</v>
          </cell>
          <cell r="N7896" t="str">
            <v>NEW COLLEGE WORCESTER</v>
          </cell>
          <cell r="O7896" t="str">
            <v>NMSS</v>
          </cell>
          <cell r="P7896" t="str">
            <v/>
          </cell>
          <cell r="Q7896" t="str">
            <v/>
          </cell>
          <cell r="T7896" t="str">
            <v>NMSS</v>
          </cell>
        </row>
        <row r="7897">
          <cell r="A7897">
            <v>22474</v>
          </cell>
          <cell r="B7897">
            <v>6666008</v>
          </cell>
          <cell r="C7897" t="str">
            <v>Macintyre Care - Womaston School</v>
          </cell>
          <cell r="D7897">
            <v>666</v>
          </cell>
          <cell r="E7897" t="str">
            <v>WELSH - Powys</v>
          </cell>
          <cell r="F7897" t="str">
            <v>999</v>
          </cell>
          <cell r="G7897" t="str">
            <v>Herefordshire</v>
          </cell>
          <cell r="H7897" t="str">
            <v>West Midlands</v>
          </cell>
          <cell r="J7897" t="str">
            <v>GLENWOOD SCHOOL (CENTRAL BEDFORDSHIRE)</v>
          </cell>
          <cell r="K7897">
            <v>0</v>
          </cell>
          <cell r="L7897">
            <v>1</v>
          </cell>
          <cell r="M7897">
            <v>6666008</v>
          </cell>
          <cell r="N7897" t="str">
            <v>MCINTYRE CARE - WOMASTON SCHOOL</v>
          </cell>
          <cell r="O7897" t="str">
            <v>WELSH</v>
          </cell>
          <cell r="P7897" t="str">
            <v/>
          </cell>
          <cell r="Q7897" t="str">
            <v/>
          </cell>
          <cell r="T7897" t="str">
            <v>WELSH</v>
          </cell>
        </row>
        <row r="7898">
          <cell r="A7898">
            <v>22475</v>
          </cell>
          <cell r="B7898">
            <v>8856023</v>
          </cell>
          <cell r="C7898" t="str">
            <v>Bredon School</v>
          </cell>
          <cell r="D7898">
            <v>885</v>
          </cell>
          <cell r="E7898" t="str">
            <v>Worcestershire</v>
          </cell>
          <cell r="F7898" t="str">
            <v>WEST</v>
          </cell>
          <cell r="G7898" t="str">
            <v>Herefordshire</v>
          </cell>
          <cell r="H7898" t="str">
            <v>West Midlands</v>
          </cell>
          <cell r="I7898" t="str">
            <v/>
          </cell>
          <cell r="J7898" t="str">
            <v/>
          </cell>
          <cell r="K7898" t="str">
            <v/>
          </cell>
          <cell r="M7898">
            <v>8856023</v>
          </cell>
          <cell r="N7898" t="str">
            <v>BREDON SCHOOL</v>
          </cell>
          <cell r="O7898" t="str">
            <v>ISS</v>
          </cell>
          <cell r="P7898" t="str">
            <v/>
          </cell>
          <cell r="Q7898" t="str">
            <v/>
          </cell>
          <cell r="T7898" t="str">
            <v>ISS</v>
          </cell>
        </row>
        <row r="7899">
          <cell r="A7899">
            <v>22476</v>
          </cell>
          <cell r="B7899">
            <v>114872</v>
          </cell>
          <cell r="C7899" t="str">
            <v>QUEEN ALEXANDRA COLLEGE</v>
          </cell>
          <cell r="D7899">
            <v>330</v>
          </cell>
          <cell r="E7899" t="str">
            <v>Birmingham</v>
          </cell>
          <cell r="F7899" t="str">
            <v>WEST</v>
          </cell>
          <cell r="G7899" t="str">
            <v>Herefordshire</v>
          </cell>
          <cell r="H7899" t="str">
            <v>West Midlands</v>
          </cell>
          <cell r="I7899">
            <v>114872</v>
          </cell>
          <cell r="J7899" t="str">
            <v>QUEEN ALEXANDRA COLLEGE</v>
          </cell>
          <cell r="K7899" t="str">
            <v>ISP</v>
          </cell>
          <cell r="M7899">
            <v>114872</v>
          </cell>
          <cell r="N7899" t="str">
            <v>QUEEN ALEXANDRA COLLEGE</v>
          </cell>
          <cell r="O7899" t="str">
            <v>ISP</v>
          </cell>
          <cell r="P7899" t="str">
            <v/>
          </cell>
          <cell r="Q7899" t="str">
            <v/>
          </cell>
          <cell r="T7899" t="str">
            <v>ISP</v>
          </cell>
        </row>
        <row r="7900">
          <cell r="A7900">
            <v>22599</v>
          </cell>
          <cell r="B7900">
            <v>105110</v>
          </cell>
          <cell r="C7900" t="str">
            <v>SANDWELL COLLEGE - (105110)</v>
          </cell>
          <cell r="D7900">
            <v>333</v>
          </cell>
          <cell r="E7900" t="str">
            <v>Sandwell</v>
          </cell>
          <cell r="F7900" t="str">
            <v>WEST</v>
          </cell>
          <cell r="G7900" t="str">
            <v>Sandwell</v>
          </cell>
          <cell r="H7900" t="str">
            <v>West Midlands</v>
          </cell>
          <cell r="I7900">
            <v>105110</v>
          </cell>
          <cell r="J7900" t="str">
            <v>SANDWELL COLLEGE</v>
          </cell>
          <cell r="K7900" t="str">
            <v>FE</v>
          </cell>
          <cell r="M7900">
            <v>105110</v>
          </cell>
          <cell r="N7900" t="str">
            <v>SANDWELL COLLEGE</v>
          </cell>
          <cell r="O7900" t="str">
            <v>FE</v>
          </cell>
          <cell r="P7900" t="str">
            <v/>
          </cell>
          <cell r="Q7900" t="str">
            <v/>
          </cell>
          <cell r="T7900" t="str">
            <v>FE</v>
          </cell>
        </row>
        <row r="7901">
          <cell r="A7901">
            <v>22600</v>
          </cell>
          <cell r="B7901">
            <v>105118</v>
          </cell>
          <cell r="C7901" t="str">
            <v>WALSALL COLLEGE - (105118)</v>
          </cell>
          <cell r="D7901">
            <v>335</v>
          </cell>
          <cell r="E7901" t="str">
            <v>Walsall</v>
          </cell>
          <cell r="F7901" t="str">
            <v>WEST</v>
          </cell>
          <cell r="G7901" t="str">
            <v>Sandwell</v>
          </cell>
          <cell r="H7901" t="str">
            <v>West Midlands</v>
          </cell>
          <cell r="I7901">
            <v>105118</v>
          </cell>
          <cell r="J7901" t="str">
            <v>WALSALL COLLEGE</v>
          </cell>
          <cell r="K7901" t="str">
            <v>FE</v>
          </cell>
          <cell r="M7901">
            <v>105118</v>
          </cell>
          <cell r="N7901" t="str">
            <v>WALSALL COLLEGE</v>
          </cell>
          <cell r="O7901" t="str">
            <v>FE</v>
          </cell>
          <cell r="P7901" t="str">
            <v/>
          </cell>
          <cell r="Q7901" t="str">
            <v/>
          </cell>
          <cell r="T7901" t="str">
            <v>FE</v>
          </cell>
        </row>
        <row r="7902">
          <cell r="A7902">
            <v>22601</v>
          </cell>
          <cell r="B7902">
            <v>106350</v>
          </cell>
          <cell r="C7902" t="str">
            <v>BOURNVILLE COLLEGE OF FURTHER EDUCATION - (106350)</v>
          </cell>
          <cell r="D7902">
            <v>330</v>
          </cell>
          <cell r="E7902" t="str">
            <v>Birmingham</v>
          </cell>
          <cell r="F7902" t="str">
            <v>WEST</v>
          </cell>
          <cell r="G7902" t="str">
            <v>Sandwell</v>
          </cell>
          <cell r="H7902" t="str">
            <v>West Midlands</v>
          </cell>
          <cell r="I7902">
            <v>106350</v>
          </cell>
          <cell r="J7902" t="str">
            <v>BOURNVILLE COLLEGE OF FURTHER EDUCATION</v>
          </cell>
          <cell r="K7902" t="str">
            <v>FE</v>
          </cell>
          <cell r="M7902">
            <v>106350</v>
          </cell>
          <cell r="N7902" t="str">
            <v>BOURNVILLE COLLEGE OF FURTHER EDUCATION</v>
          </cell>
          <cell r="O7902" t="str">
            <v>FE</v>
          </cell>
          <cell r="P7902" t="str">
            <v/>
          </cell>
          <cell r="Q7902" t="str">
            <v/>
          </cell>
          <cell r="T7902" t="str">
            <v>FE</v>
          </cell>
        </row>
        <row r="7903">
          <cell r="A7903">
            <v>22602</v>
          </cell>
          <cell r="B7903">
            <v>106374</v>
          </cell>
          <cell r="C7903" t="str">
            <v>DUDLEY COLLEGE OF TECHNOLOGY - (106374)</v>
          </cell>
          <cell r="D7903">
            <v>332</v>
          </cell>
          <cell r="E7903" t="str">
            <v>Dudley</v>
          </cell>
          <cell r="F7903" t="str">
            <v>WEST</v>
          </cell>
          <cell r="G7903" t="str">
            <v>Sandwell</v>
          </cell>
          <cell r="H7903" t="str">
            <v>West Midlands</v>
          </cell>
          <cell r="I7903">
            <v>106374</v>
          </cell>
          <cell r="J7903" t="str">
            <v>DUDLEY COLLEGE OF TECHNOLOGY</v>
          </cell>
          <cell r="K7903" t="str">
            <v>FE</v>
          </cell>
          <cell r="M7903">
            <v>106374</v>
          </cell>
          <cell r="N7903" t="str">
            <v>DUDLEY COLLEGE OF TECHNOLOGY</v>
          </cell>
          <cell r="O7903" t="str">
            <v>FE</v>
          </cell>
          <cell r="P7903" t="str">
            <v/>
          </cell>
          <cell r="Q7903" t="str">
            <v/>
          </cell>
          <cell r="T7903" t="str">
            <v>FE</v>
          </cell>
        </row>
        <row r="7904">
          <cell r="A7904">
            <v>22603</v>
          </cell>
          <cell r="B7904">
            <v>106648</v>
          </cell>
          <cell r="C7904" t="str">
            <v>STOURBRIDGE COLLEGE - (106648)</v>
          </cell>
          <cell r="D7904">
            <v>332</v>
          </cell>
          <cell r="E7904" t="str">
            <v>Dudley</v>
          </cell>
          <cell r="F7904" t="str">
            <v>WEST</v>
          </cell>
          <cell r="G7904" t="str">
            <v>Sandwell</v>
          </cell>
          <cell r="H7904" t="str">
            <v>West Midlands</v>
          </cell>
          <cell r="I7904">
            <v>106648</v>
          </cell>
          <cell r="J7904" t="str">
            <v>STOURBRIDGE COLLEGE</v>
          </cell>
          <cell r="K7904" t="str">
            <v>FE</v>
          </cell>
          <cell r="M7904">
            <v>106648</v>
          </cell>
          <cell r="N7904" t="str">
            <v>STOURBRIDGE COLLEGE</v>
          </cell>
          <cell r="O7904" t="str">
            <v>FE</v>
          </cell>
          <cell r="P7904" t="str">
            <v/>
          </cell>
          <cell r="Q7904" t="str">
            <v/>
          </cell>
          <cell r="T7904" t="str">
            <v>FE</v>
          </cell>
        </row>
        <row r="7905">
          <cell r="A7905">
            <v>22604</v>
          </cell>
          <cell r="B7905">
            <v>108457</v>
          </cell>
          <cell r="C7905" t="str">
            <v>HALESOWEN COLLEGE - (108457)</v>
          </cell>
          <cell r="D7905">
            <v>332</v>
          </cell>
          <cell r="E7905" t="str">
            <v>Dudley</v>
          </cell>
          <cell r="F7905" t="str">
            <v>WEST</v>
          </cell>
          <cell r="G7905" t="str">
            <v>Sandwell</v>
          </cell>
          <cell r="H7905" t="str">
            <v>West Midlands</v>
          </cell>
          <cell r="I7905">
            <v>108457</v>
          </cell>
          <cell r="J7905" t="str">
            <v>HALESOWEN COLLEGE</v>
          </cell>
          <cell r="K7905" t="str">
            <v>FE</v>
          </cell>
          <cell r="M7905">
            <v>108457</v>
          </cell>
          <cell r="N7905" t="str">
            <v>HALESOWEN COLLEGE</v>
          </cell>
          <cell r="O7905" t="str">
            <v>FE</v>
          </cell>
          <cell r="P7905" t="str">
            <v/>
          </cell>
          <cell r="Q7905" t="str">
            <v/>
          </cell>
          <cell r="T7905" t="str">
            <v>FE</v>
          </cell>
        </row>
        <row r="7906">
          <cell r="A7906">
            <v>22605</v>
          </cell>
          <cell r="B7906">
            <v>111726</v>
          </cell>
          <cell r="C7906" t="str">
            <v>CITY COLLEGE, BIRMINGHAM - (111726)</v>
          </cell>
          <cell r="D7906">
            <v>330</v>
          </cell>
          <cell r="E7906" t="str">
            <v>Birmingham</v>
          </cell>
          <cell r="F7906" t="str">
            <v>WEST</v>
          </cell>
          <cell r="G7906" t="str">
            <v>Sandwell</v>
          </cell>
          <cell r="H7906" t="str">
            <v>West Midlands</v>
          </cell>
          <cell r="I7906">
            <v>111726</v>
          </cell>
          <cell r="J7906" t="str">
            <v>CITY COLLEGE, BIRMINGHAM</v>
          </cell>
          <cell r="K7906" t="str">
            <v>FE</v>
          </cell>
          <cell r="M7906">
            <v>111726</v>
          </cell>
          <cell r="N7906" t="str">
            <v>CITY COLLEGE, BIRMINGHAM</v>
          </cell>
          <cell r="O7906" t="str">
            <v>FE</v>
          </cell>
          <cell r="P7906" t="str">
            <v/>
          </cell>
          <cell r="Q7906" t="str">
            <v/>
          </cell>
          <cell r="T7906" t="str">
            <v>FE</v>
          </cell>
        </row>
        <row r="7907">
          <cell r="A7907">
            <v>22606</v>
          </cell>
          <cell r="B7907">
            <v>111827</v>
          </cell>
          <cell r="C7907" t="str">
            <v>THE DAVID LEWIS CENTRE</v>
          </cell>
          <cell r="D7907">
            <v>895</v>
          </cell>
          <cell r="E7907" t="str">
            <v>Cheshire East</v>
          </cell>
          <cell r="F7907" t="str">
            <v>NORTH</v>
          </cell>
          <cell r="G7907" t="str">
            <v>Sandwell</v>
          </cell>
          <cell r="H7907" t="str">
            <v>West Midlands</v>
          </cell>
          <cell r="I7907">
            <v>111827</v>
          </cell>
          <cell r="J7907" t="str">
            <v>DAVID LEWIS COLLEGE</v>
          </cell>
          <cell r="K7907" t="str">
            <v>ISP</v>
          </cell>
          <cell r="M7907">
            <v>111827</v>
          </cell>
          <cell r="N7907" t="str">
            <v>DAVID LEWIS COLLEGE</v>
          </cell>
          <cell r="O7907" t="str">
            <v>ISP</v>
          </cell>
          <cell r="P7907" t="str">
            <v/>
          </cell>
          <cell r="Q7907" t="str">
            <v/>
          </cell>
          <cell r="T7907" t="str">
            <v>ISP</v>
          </cell>
        </row>
        <row r="7908">
          <cell r="A7908">
            <v>22607</v>
          </cell>
          <cell r="B7908">
            <v>114847</v>
          </cell>
          <cell r="C7908" t="str">
            <v>DERWEN COLLEGE</v>
          </cell>
          <cell r="D7908">
            <v>893</v>
          </cell>
          <cell r="E7908" t="str">
            <v>Shropshire</v>
          </cell>
          <cell r="F7908" t="str">
            <v>WEST</v>
          </cell>
          <cell r="G7908" t="str">
            <v>Sandwell</v>
          </cell>
          <cell r="H7908" t="str">
            <v>West Midlands</v>
          </cell>
          <cell r="I7908">
            <v>114847</v>
          </cell>
          <cell r="J7908" t="str">
            <v>DERWEN COLLEGE</v>
          </cell>
          <cell r="K7908" t="str">
            <v>ISP</v>
          </cell>
          <cell r="M7908">
            <v>114847</v>
          </cell>
          <cell r="N7908" t="str">
            <v>DERWEN COLLEGE</v>
          </cell>
          <cell r="O7908" t="str">
            <v>ISP</v>
          </cell>
          <cell r="P7908" t="str">
            <v/>
          </cell>
          <cell r="Q7908" t="str">
            <v/>
          </cell>
          <cell r="T7908" t="str">
            <v>ISP</v>
          </cell>
        </row>
        <row r="7909">
          <cell r="A7909">
            <v>22608</v>
          </cell>
          <cell r="B7909">
            <v>114849</v>
          </cell>
          <cell r="C7909" t="str">
            <v>DONCASTER COLLEGE FOR THE DEAF</v>
          </cell>
          <cell r="D7909">
            <v>371</v>
          </cell>
          <cell r="E7909" t="str">
            <v>Doncaster</v>
          </cell>
          <cell r="F7909" t="str">
            <v>NORTH</v>
          </cell>
          <cell r="G7909" t="str">
            <v>Sandwell</v>
          </cell>
          <cell r="H7909" t="str">
            <v>West Midlands</v>
          </cell>
          <cell r="I7909">
            <v>114849</v>
          </cell>
          <cell r="J7909" t="str">
            <v>DONCASTER COLLEGE FOR THE DEAF</v>
          </cell>
          <cell r="K7909" t="str">
            <v>ISP</v>
          </cell>
          <cell r="M7909">
            <v>114849</v>
          </cell>
          <cell r="N7909" t="str">
            <v>DONCASTER COLLEGE FOR THE DEAF</v>
          </cell>
          <cell r="O7909" t="str">
            <v>ISP</v>
          </cell>
          <cell r="P7909" t="str">
            <v/>
          </cell>
          <cell r="Q7909" t="str">
            <v/>
          </cell>
          <cell r="T7909" t="str">
            <v>ISP</v>
          </cell>
        </row>
        <row r="7910">
          <cell r="A7910">
            <v>22609</v>
          </cell>
          <cell r="B7910">
            <v>114871</v>
          </cell>
          <cell r="C7910" t="str">
            <v>PORTLAND COLLEGE</v>
          </cell>
          <cell r="D7910">
            <v>891</v>
          </cell>
          <cell r="E7910" t="str">
            <v>Nottinghamshire</v>
          </cell>
          <cell r="F7910" t="str">
            <v>EAST</v>
          </cell>
          <cell r="G7910" t="str">
            <v>Sandwell</v>
          </cell>
          <cell r="H7910" t="str">
            <v>West Midlands</v>
          </cell>
          <cell r="I7910">
            <v>114871</v>
          </cell>
          <cell r="J7910" t="str">
            <v>PORTLAND COLLEGE</v>
          </cell>
          <cell r="K7910" t="str">
            <v>ISP</v>
          </cell>
          <cell r="M7910">
            <v>114871</v>
          </cell>
          <cell r="N7910" t="str">
            <v>PORTLAND COLLEGE</v>
          </cell>
          <cell r="O7910" t="str">
            <v>ISP</v>
          </cell>
          <cell r="P7910" t="str">
            <v/>
          </cell>
          <cell r="Q7910" t="str">
            <v/>
          </cell>
          <cell r="T7910" t="str">
            <v>ISP</v>
          </cell>
        </row>
        <row r="7911">
          <cell r="A7911">
            <v>22610</v>
          </cell>
          <cell r="B7911">
            <v>114872</v>
          </cell>
          <cell r="C7911" t="str">
            <v>QUEEN ALEXANDRA COLLEGE</v>
          </cell>
          <cell r="D7911">
            <v>330</v>
          </cell>
          <cell r="E7911" t="str">
            <v>Birmingham</v>
          </cell>
          <cell r="F7911" t="str">
            <v>WEST</v>
          </cell>
          <cell r="G7911" t="str">
            <v>Sandwell</v>
          </cell>
          <cell r="H7911" t="str">
            <v>West Midlands</v>
          </cell>
          <cell r="I7911">
            <v>114872</v>
          </cell>
          <cell r="J7911" t="str">
            <v>QUEEN ALEXANDRA COLLEGE</v>
          </cell>
          <cell r="K7911" t="str">
            <v>ISP</v>
          </cell>
          <cell r="M7911">
            <v>114872</v>
          </cell>
          <cell r="N7911" t="str">
            <v>QUEEN ALEXANDRA COLLEGE</v>
          </cell>
          <cell r="O7911" t="str">
            <v>ISP</v>
          </cell>
          <cell r="P7911" t="str">
            <v/>
          </cell>
          <cell r="Q7911" t="str">
            <v/>
          </cell>
          <cell r="T7911" t="str">
            <v>ISP</v>
          </cell>
        </row>
        <row r="7912">
          <cell r="A7912">
            <v>22611</v>
          </cell>
          <cell r="B7912">
            <v>114875</v>
          </cell>
          <cell r="C7912" t="str">
            <v>RUSKIN MILL COLLEGE</v>
          </cell>
          <cell r="D7912">
            <v>916</v>
          </cell>
          <cell r="E7912" t="str">
            <v>Gloucestershire</v>
          </cell>
          <cell r="F7912" t="str">
            <v>WEST</v>
          </cell>
          <cell r="G7912" t="str">
            <v>Sandwell</v>
          </cell>
          <cell r="H7912" t="str">
            <v>West Midlands</v>
          </cell>
          <cell r="I7912">
            <v>114875</v>
          </cell>
          <cell r="J7912" t="str">
            <v>RUSKIN MILL COLLEGE</v>
          </cell>
          <cell r="K7912" t="str">
            <v>ISP</v>
          </cell>
          <cell r="M7912">
            <v>114875</v>
          </cell>
          <cell r="N7912" t="str">
            <v>RUSKIN MILL COLLEGE</v>
          </cell>
          <cell r="O7912" t="str">
            <v>ISP</v>
          </cell>
          <cell r="P7912" t="str">
            <v/>
          </cell>
          <cell r="Q7912" t="str">
            <v/>
          </cell>
          <cell r="T7912" t="str">
            <v>ISP</v>
          </cell>
        </row>
        <row r="7913">
          <cell r="A7913">
            <v>22612</v>
          </cell>
          <cell r="B7913">
            <v>114892</v>
          </cell>
          <cell r="C7913" t="str">
            <v>FARLEIGH FURTHER EDUCATION COLLEGE - FROME</v>
          </cell>
          <cell r="D7913">
            <v>933</v>
          </cell>
          <cell r="E7913" t="str">
            <v>Somerset</v>
          </cell>
          <cell r="F7913" t="str">
            <v>WEST</v>
          </cell>
          <cell r="G7913" t="str">
            <v>Sandwell</v>
          </cell>
          <cell r="H7913" t="str">
            <v>West Midlands</v>
          </cell>
          <cell r="I7913">
            <v>114892</v>
          </cell>
          <cell r="J7913" t="str">
            <v>FARLEIGH FURTHER EDUCATION COLLEGE - FROME</v>
          </cell>
          <cell r="K7913" t="str">
            <v>ISP</v>
          </cell>
          <cell r="M7913">
            <v>114892</v>
          </cell>
          <cell r="N7913" t="str">
            <v>FARLEIGH FURTHER EDUCATION COLLEGE - FROME</v>
          </cell>
          <cell r="O7913" t="str">
            <v>ISP</v>
          </cell>
          <cell r="P7913" t="str">
            <v/>
          </cell>
          <cell r="Q7913" t="str">
            <v/>
          </cell>
          <cell r="T7913" t="str">
            <v>ISP</v>
          </cell>
        </row>
        <row r="7914">
          <cell r="A7914">
            <v>22613</v>
          </cell>
          <cell r="B7914">
            <v>114894</v>
          </cell>
          <cell r="C7914" t="str">
            <v>GLASSHOUSE COLLEGE</v>
          </cell>
          <cell r="D7914">
            <v>332</v>
          </cell>
          <cell r="E7914" t="str">
            <v>Dudley</v>
          </cell>
          <cell r="F7914" t="str">
            <v>WEST</v>
          </cell>
          <cell r="G7914" t="str">
            <v>Sandwell</v>
          </cell>
          <cell r="H7914" t="str">
            <v>West Midlands</v>
          </cell>
          <cell r="I7914">
            <v>114894</v>
          </cell>
          <cell r="J7914" t="str">
            <v>GLASSHOUSE COLLEGE</v>
          </cell>
          <cell r="K7914" t="str">
            <v>ISP</v>
          </cell>
          <cell r="M7914">
            <v>114894</v>
          </cell>
          <cell r="N7914" t="str">
            <v>GLASSHOUSE COLLEGE</v>
          </cell>
          <cell r="O7914" t="str">
            <v>ISP</v>
          </cell>
          <cell r="P7914" t="str">
            <v/>
          </cell>
          <cell r="Q7914" t="str">
            <v/>
          </cell>
          <cell r="T7914" t="str">
            <v>ISP</v>
          </cell>
        </row>
        <row r="7915">
          <cell r="A7915">
            <v>22641</v>
          </cell>
          <cell r="B7915">
            <v>3307009</v>
          </cell>
          <cell r="C7915" t="str">
            <v>Victoria School</v>
          </cell>
          <cell r="D7915">
            <v>330</v>
          </cell>
          <cell r="E7915" t="str">
            <v>Birmingham</v>
          </cell>
          <cell r="F7915" t="str">
            <v>WEST</v>
          </cell>
          <cell r="G7915" t="str">
            <v>Sandwell</v>
          </cell>
          <cell r="H7915" t="str">
            <v>West Midlands</v>
          </cell>
          <cell r="I7915">
            <v>3307009</v>
          </cell>
          <cell r="J7915" t="str">
            <v>Victoria School</v>
          </cell>
          <cell r="K7915" t="str">
            <v>School Sixth Form</v>
          </cell>
          <cell r="M7915">
            <v>123601</v>
          </cell>
          <cell r="N7915" t="str">
            <v>VICTORIA SCHOOL</v>
          </cell>
          <cell r="O7915" t="str">
            <v>MSS</v>
          </cell>
          <cell r="P7915" t="str">
            <v/>
          </cell>
          <cell r="Q7915" t="str">
            <v/>
          </cell>
          <cell r="T7915" t="str">
            <v>MSS</v>
          </cell>
        </row>
        <row r="7916">
          <cell r="A7916">
            <v>22642</v>
          </cell>
          <cell r="B7916">
            <v>3307013</v>
          </cell>
          <cell r="C7916" t="str">
            <v>Calthorpe School</v>
          </cell>
          <cell r="D7916">
            <v>330</v>
          </cell>
          <cell r="E7916" t="str">
            <v>Birmingham</v>
          </cell>
          <cell r="F7916" t="str">
            <v>WEST</v>
          </cell>
          <cell r="G7916" t="str">
            <v>Sandwell</v>
          </cell>
          <cell r="H7916" t="str">
            <v>West Midlands</v>
          </cell>
          <cell r="I7916">
            <v>123604</v>
          </cell>
          <cell r="J7916" t="str">
            <v>Calthorpe School</v>
          </cell>
          <cell r="K7916" t="str">
            <v>School Sixth Form</v>
          </cell>
          <cell r="M7916">
            <v>123604</v>
          </cell>
          <cell r="N7916" t="str">
            <v>CALTHORPE SCHOOL</v>
          </cell>
          <cell r="O7916" t="str">
            <v>MSS</v>
          </cell>
          <cell r="P7916" t="str">
            <v/>
          </cell>
          <cell r="Q7916" t="str">
            <v/>
          </cell>
          <cell r="T7916" t="str">
            <v>MSS</v>
          </cell>
        </row>
        <row r="7917">
          <cell r="A7917">
            <v>22647</v>
          </cell>
          <cell r="B7917">
            <v>119530</v>
          </cell>
          <cell r="C7917" t="str">
            <v>Wood Green High School College of Sport, Maths and Computing</v>
          </cell>
          <cell r="D7917">
            <v>333</v>
          </cell>
          <cell r="E7917" t="str">
            <v>Sandwell</v>
          </cell>
          <cell r="F7917" t="str">
            <v>WEST</v>
          </cell>
          <cell r="G7917" t="str">
            <v>Sandwell</v>
          </cell>
          <cell r="H7917" t="str">
            <v>West Midlands</v>
          </cell>
          <cell r="I7917">
            <v>119530</v>
          </cell>
          <cell r="J7917" t="str">
            <v>WOOD GREEN ACADEMY</v>
          </cell>
          <cell r="K7917" t="str">
            <v>Academy</v>
          </cell>
          <cell r="M7917">
            <v>119530</v>
          </cell>
          <cell r="N7917" t="str">
            <v>WOOD GREEN ACADEMY</v>
          </cell>
          <cell r="O7917" t="str">
            <v>ACADEMY</v>
          </cell>
          <cell r="P7917">
            <v>3334024</v>
          </cell>
          <cell r="Q7917" t="str">
            <v>ACADEMY Converter</v>
          </cell>
          <cell r="T7917" t="str">
            <v>ACADEMY</v>
          </cell>
        </row>
        <row r="7918">
          <cell r="A7918">
            <v>22648</v>
          </cell>
          <cell r="B7918">
            <v>114360</v>
          </cell>
          <cell r="C7918" t="str">
            <v>Alexandra High School and Sixth Form Centre</v>
          </cell>
          <cell r="D7918">
            <v>333</v>
          </cell>
          <cell r="E7918" t="str">
            <v>Sandwell</v>
          </cell>
          <cell r="F7918" t="str">
            <v>WEST</v>
          </cell>
          <cell r="G7918" t="str">
            <v>Sandwell</v>
          </cell>
          <cell r="H7918" t="str">
            <v>West Midlands</v>
          </cell>
          <cell r="I7918">
            <v>114360</v>
          </cell>
          <cell r="J7918" t="str">
            <v>ALEXANDRA HIGH SCHOOL AND SIXTH FORM CENTRE</v>
          </cell>
          <cell r="K7918" t="str">
            <v>School Sixth Form</v>
          </cell>
          <cell r="M7918">
            <v>114360</v>
          </cell>
          <cell r="N7918" t="str">
            <v>ALEXANDRA HIGH SCHOOL AND SIXTH FORM CENTRE</v>
          </cell>
          <cell r="O7918" t="str">
            <v>SCHOOL SIXTH FORM</v>
          </cell>
          <cell r="P7918" t="str">
            <v/>
          </cell>
          <cell r="Q7918" t="str">
            <v/>
          </cell>
          <cell r="T7918" t="str">
            <v>SCHOOL SIXTH FORM</v>
          </cell>
        </row>
        <row r="7919">
          <cell r="A7919">
            <v>22649</v>
          </cell>
          <cell r="B7919">
            <v>119341</v>
          </cell>
          <cell r="C7919" t="str">
            <v>Phoenix Collegiate</v>
          </cell>
          <cell r="D7919">
            <v>333</v>
          </cell>
          <cell r="E7919" t="str">
            <v>Sandwell</v>
          </cell>
          <cell r="F7919" t="str">
            <v>WEST</v>
          </cell>
          <cell r="G7919" t="str">
            <v>Sandwell</v>
          </cell>
          <cell r="H7919" t="str">
            <v>West Midlands</v>
          </cell>
          <cell r="I7919">
            <v>119341</v>
          </cell>
          <cell r="J7919" t="str">
            <v>PHOENIX COLLEGIATE SCHOOL</v>
          </cell>
          <cell r="K7919" t="str">
            <v>School Sixth Form</v>
          </cell>
          <cell r="M7919">
            <v>119341</v>
          </cell>
          <cell r="N7919" t="str">
            <v>PHOENIX COLLEGIATE SCHOOL</v>
          </cell>
          <cell r="O7919" t="str">
            <v>SCHOOL SIXTH FORM</v>
          </cell>
          <cell r="P7919" t="str">
            <v/>
          </cell>
          <cell r="Q7919" t="str">
            <v/>
          </cell>
          <cell r="T7919" t="str">
            <v>SCHOOL SIXTH FORM</v>
          </cell>
        </row>
        <row r="7920">
          <cell r="A7920">
            <v>22650</v>
          </cell>
          <cell r="B7920">
            <v>120610</v>
          </cell>
          <cell r="C7920" t="str">
            <v>Oldbury College of Sport</v>
          </cell>
          <cell r="D7920">
            <v>333</v>
          </cell>
          <cell r="E7920" t="str">
            <v>Sandwell</v>
          </cell>
          <cell r="F7920" t="str">
            <v>WEST</v>
          </cell>
          <cell r="G7920" t="str">
            <v>Sandwell</v>
          </cell>
          <cell r="H7920" t="str">
            <v>West Midlands</v>
          </cell>
          <cell r="I7920">
            <v>120610</v>
          </cell>
          <cell r="J7920" t="str">
            <v>OLDBURY ACADEMY</v>
          </cell>
          <cell r="K7920" t="str">
            <v>Academy</v>
          </cell>
          <cell r="M7920">
            <v>120610</v>
          </cell>
          <cell r="N7920" t="str">
            <v>OLDBURY COLLEGE OF SPORT</v>
          </cell>
          <cell r="O7920" t="str">
            <v>ACADEMY</v>
          </cell>
          <cell r="P7920">
            <v>3334110</v>
          </cell>
          <cell r="Q7920" t="str">
            <v>ACADEMY Converter</v>
          </cell>
          <cell r="T7920" t="str">
            <v>ACADEMY</v>
          </cell>
        </row>
        <row r="7921">
          <cell r="A7921">
            <v>22651</v>
          </cell>
          <cell r="B7921">
            <v>118812</v>
          </cell>
          <cell r="C7921" t="str">
            <v>Perryfields High School</v>
          </cell>
          <cell r="D7921">
            <v>333</v>
          </cell>
          <cell r="E7921" t="str">
            <v>Sandwell</v>
          </cell>
          <cell r="F7921" t="str">
            <v>WEST</v>
          </cell>
          <cell r="G7921" t="str">
            <v>Sandwell</v>
          </cell>
          <cell r="H7921" t="str">
            <v>West Midlands</v>
          </cell>
          <cell r="I7921">
            <v>118812</v>
          </cell>
          <cell r="J7921" t="str">
            <v>PERRYFIELDS HIGH SCHOOL SPECIALIST MATHS AND COMPUTING COLLEGE</v>
          </cell>
          <cell r="K7921" t="str">
            <v>School Sixth Form</v>
          </cell>
          <cell r="M7921">
            <v>118812</v>
          </cell>
          <cell r="N7921" t="str">
            <v>PERRYFIELDS HIGH SCHOOL SPECIALIST MATHS AND COMPUTING COLLEGE</v>
          </cell>
          <cell r="O7921" t="str">
            <v>SCHOOL SIXTH FORM</v>
          </cell>
          <cell r="P7921" t="str">
            <v/>
          </cell>
          <cell r="Q7921" t="str">
            <v/>
          </cell>
          <cell r="T7921" t="str">
            <v>SCHOOL SIXTH FORM</v>
          </cell>
        </row>
        <row r="7922">
          <cell r="A7922">
            <v>22652</v>
          </cell>
          <cell r="B7922">
            <v>113617</v>
          </cell>
          <cell r="C7922" t="str">
            <v>Stuart Bathurst Catholic High School College of Performing Arts</v>
          </cell>
          <cell r="D7922">
            <v>333</v>
          </cell>
          <cell r="E7922" t="str">
            <v>Sandwell</v>
          </cell>
          <cell r="F7922" t="str">
            <v>WEST</v>
          </cell>
          <cell r="G7922" t="str">
            <v>Sandwell</v>
          </cell>
          <cell r="H7922" t="str">
            <v>West Midlands</v>
          </cell>
          <cell r="I7922">
            <v>113617</v>
          </cell>
          <cell r="J7922" t="str">
            <v>STUART BATHURST CATHOLIC HIGH SCHOOL COLLEGE OF PERFORMING ARTS</v>
          </cell>
          <cell r="K7922" t="str">
            <v>School Sixth Form</v>
          </cell>
          <cell r="M7922">
            <v>113617</v>
          </cell>
          <cell r="N7922" t="str">
            <v>STUART BATHURST CATHOLIC HIGH SCHOOL COLLEGE OF PERFORMING ARTS</v>
          </cell>
          <cell r="O7922" t="str">
            <v>SCHOOL SIXTH FORM</v>
          </cell>
          <cell r="P7922" t="str">
            <v/>
          </cell>
          <cell r="Q7922" t="str">
            <v/>
          </cell>
          <cell r="T7922" t="str">
            <v>SCHOOL SIXTH FORM</v>
          </cell>
        </row>
        <row r="7923">
          <cell r="A7923">
            <v>22653</v>
          </cell>
          <cell r="B7923">
            <v>120919</v>
          </cell>
          <cell r="C7923" t="str">
            <v>Heathfield Technology College</v>
          </cell>
          <cell r="D7923">
            <v>333</v>
          </cell>
          <cell r="E7923" t="str">
            <v>Sandwell</v>
          </cell>
          <cell r="F7923" t="str">
            <v>NORTH</v>
          </cell>
          <cell r="G7923" t="str">
            <v>Sandwell</v>
          </cell>
          <cell r="H7923" t="str">
            <v>West Midlands</v>
          </cell>
          <cell r="I7923">
            <v>120919</v>
          </cell>
          <cell r="J7923" t="str">
            <v>ORMISTON FORGE ACADEMY</v>
          </cell>
          <cell r="K7923" t="str">
            <v>Academy</v>
          </cell>
          <cell r="M7923">
            <v>120919</v>
          </cell>
          <cell r="N7923" t="str">
            <v>ORMISTON FORGE ACADEMY</v>
          </cell>
          <cell r="O7923" t="str">
            <v>ACADEMY</v>
          </cell>
          <cell r="P7923">
            <v>3334000</v>
          </cell>
          <cell r="Q7923" t="str">
            <v>ACADEMY Sponsored</v>
          </cell>
          <cell r="T7923" t="str">
            <v>ACADEMY</v>
          </cell>
        </row>
        <row r="7924">
          <cell r="A7924">
            <v>22654</v>
          </cell>
          <cell r="B7924">
            <v>118639</v>
          </cell>
          <cell r="C7924" t="str">
            <v>Sandwell Academy</v>
          </cell>
          <cell r="D7924">
            <v>333</v>
          </cell>
          <cell r="E7924" t="str">
            <v>Sandwell</v>
          </cell>
          <cell r="F7924" t="str">
            <v>WEST</v>
          </cell>
          <cell r="G7924" t="str">
            <v>Sandwell</v>
          </cell>
          <cell r="H7924" t="str">
            <v>West Midlands</v>
          </cell>
          <cell r="I7924">
            <v>118639</v>
          </cell>
          <cell r="J7924" t="str">
            <v>SANDWELL ACADEMY</v>
          </cell>
          <cell r="K7924" t="str">
            <v>Academy</v>
          </cell>
          <cell r="M7924">
            <v>118639</v>
          </cell>
          <cell r="N7924" t="str">
            <v>SANDWELL ACADEMY</v>
          </cell>
          <cell r="O7924" t="str">
            <v>ACADEMY</v>
          </cell>
          <cell r="P7924">
            <v>3336905</v>
          </cell>
          <cell r="Q7924" t="str">
            <v>ACADEMY Sponsored</v>
          </cell>
          <cell r="T7924" t="str">
            <v>ACADEMY</v>
          </cell>
        </row>
        <row r="7925">
          <cell r="A7925">
            <v>22655</v>
          </cell>
          <cell r="B7925">
            <v>118644</v>
          </cell>
          <cell r="C7925" t="str">
            <v>Shireland Collegiate Academy</v>
          </cell>
          <cell r="D7925">
            <v>333</v>
          </cell>
          <cell r="E7925" t="str">
            <v>Sandwell</v>
          </cell>
          <cell r="F7925" t="str">
            <v>WEST</v>
          </cell>
          <cell r="G7925" t="str">
            <v>Sandwell</v>
          </cell>
          <cell r="H7925" t="str">
            <v>West Midlands</v>
          </cell>
          <cell r="I7925">
            <v>118644</v>
          </cell>
          <cell r="J7925" t="str">
            <v>SHIRELAND COLLEGIATE ACADEMY</v>
          </cell>
          <cell r="K7925" t="str">
            <v>Academy</v>
          </cell>
          <cell r="M7925">
            <v>118644</v>
          </cell>
          <cell r="N7925" t="str">
            <v>SHIRELAND COLLEGIATE ACADEMY</v>
          </cell>
          <cell r="O7925" t="str">
            <v>ACADEMY</v>
          </cell>
          <cell r="P7925">
            <v>3336906</v>
          </cell>
          <cell r="Q7925" t="str">
            <v>ACADEMY Sponsored</v>
          </cell>
          <cell r="T7925" t="str">
            <v>ACADEMY</v>
          </cell>
        </row>
        <row r="7926">
          <cell r="A7926">
            <v>22656</v>
          </cell>
          <cell r="B7926">
            <v>118641</v>
          </cell>
          <cell r="C7926" t="str">
            <v>Q3 Academy</v>
          </cell>
          <cell r="D7926">
            <v>333</v>
          </cell>
          <cell r="E7926" t="str">
            <v>Sandwell</v>
          </cell>
          <cell r="F7926" t="str">
            <v>WEST</v>
          </cell>
          <cell r="G7926" t="str">
            <v>Sandwell</v>
          </cell>
          <cell r="H7926" t="str">
            <v>West Midlands</v>
          </cell>
          <cell r="I7926">
            <v>118641</v>
          </cell>
          <cell r="J7926" t="str">
            <v>Q3 ACADEMY</v>
          </cell>
          <cell r="K7926" t="str">
            <v>Academy</v>
          </cell>
          <cell r="M7926">
            <v>118641</v>
          </cell>
          <cell r="N7926" t="str">
            <v>Q3 ACADEMY</v>
          </cell>
          <cell r="O7926" t="str">
            <v>ACADEMY</v>
          </cell>
          <cell r="P7926">
            <v>3336908</v>
          </cell>
          <cell r="Q7926" t="str">
            <v>ACADEMY Sponsored</v>
          </cell>
          <cell r="T7926" t="str">
            <v>ACADEMY</v>
          </cell>
        </row>
        <row r="7927">
          <cell r="A7927">
            <v>22657</v>
          </cell>
          <cell r="B7927">
            <v>118675</v>
          </cell>
          <cell r="C7927" t="str">
            <v>RSA Academy</v>
          </cell>
          <cell r="D7927">
            <v>333</v>
          </cell>
          <cell r="E7927" t="str">
            <v>Sandwell</v>
          </cell>
          <cell r="F7927" t="str">
            <v>WEST</v>
          </cell>
          <cell r="G7927" t="str">
            <v>Sandwell</v>
          </cell>
          <cell r="H7927" t="str">
            <v>West Midlands</v>
          </cell>
          <cell r="I7927">
            <v>118675</v>
          </cell>
          <cell r="J7927" t="str">
            <v>RSA ACADEMY</v>
          </cell>
          <cell r="K7927" t="str">
            <v>Academy</v>
          </cell>
          <cell r="M7927">
            <v>118675</v>
          </cell>
          <cell r="N7927" t="str">
            <v>THE RSA ACADEMY, TIPTON</v>
          </cell>
          <cell r="O7927" t="str">
            <v>ACADEMY</v>
          </cell>
          <cell r="P7927">
            <v>3336909</v>
          </cell>
          <cell r="Q7927" t="str">
            <v>ACADEMY Sponsored</v>
          </cell>
          <cell r="T7927" t="str">
            <v>ACADEMY</v>
          </cell>
        </row>
        <row r="7928">
          <cell r="A7928">
            <v>22658</v>
          </cell>
          <cell r="B7928">
            <v>119066</v>
          </cell>
          <cell r="C7928" t="str">
            <v>Ormiston Sandwell Community Academy</v>
          </cell>
          <cell r="D7928">
            <v>333</v>
          </cell>
          <cell r="E7928" t="str">
            <v>Sandwell</v>
          </cell>
          <cell r="F7928" t="str">
            <v>WEST</v>
          </cell>
          <cell r="G7928" t="str">
            <v>Sandwell</v>
          </cell>
          <cell r="H7928" t="str">
            <v>West Midlands</v>
          </cell>
          <cell r="I7928">
            <v>119066</v>
          </cell>
          <cell r="J7928" t="str">
            <v>ORMISTON SANDWELL COMMUNITY ACADEMY</v>
          </cell>
          <cell r="K7928" t="str">
            <v>Academy</v>
          </cell>
          <cell r="M7928">
            <v>119066</v>
          </cell>
          <cell r="N7928" t="str">
            <v>ORMISTON SANDWELL COMMUNITY ACADEMY</v>
          </cell>
          <cell r="O7928" t="str">
            <v>ACADEMY</v>
          </cell>
          <cell r="P7928">
            <v>3336910</v>
          </cell>
          <cell r="Q7928" t="str">
            <v>ACADEMY Sponsored</v>
          </cell>
          <cell r="T7928" t="str">
            <v>ACADEMY</v>
          </cell>
        </row>
        <row r="7929">
          <cell r="A7929">
            <v>22659</v>
          </cell>
          <cell r="B7929">
            <v>3337017</v>
          </cell>
          <cell r="C7929" t="str">
            <v>The Meadows Sports College</v>
          </cell>
          <cell r="D7929">
            <v>333</v>
          </cell>
          <cell r="E7929" t="str">
            <v>Sandwell</v>
          </cell>
          <cell r="F7929" t="str">
            <v>WEST</v>
          </cell>
          <cell r="G7929" t="str">
            <v>Sandwell</v>
          </cell>
          <cell r="H7929" t="str">
            <v>West Midlands</v>
          </cell>
          <cell r="I7929">
            <v>3337017</v>
          </cell>
          <cell r="J7929" t="str">
            <v>The Meadows Sports College</v>
          </cell>
          <cell r="K7929" t="str">
            <v>School Sixth Form</v>
          </cell>
          <cell r="M7929">
            <v>117567</v>
          </cell>
          <cell r="N7929" t="str">
            <v>THE MEADOWS SPORTS COLLEGE</v>
          </cell>
          <cell r="O7929" t="str">
            <v>MSS</v>
          </cell>
          <cell r="P7929" t="str">
            <v/>
          </cell>
          <cell r="Q7929" t="str">
            <v/>
          </cell>
          <cell r="T7929" t="str">
            <v>MSS</v>
          </cell>
        </row>
        <row r="7930">
          <cell r="A7930">
            <v>22660</v>
          </cell>
          <cell r="B7930">
            <v>3337019</v>
          </cell>
          <cell r="C7930" t="str">
            <v>The Westminster School</v>
          </cell>
          <cell r="D7930">
            <v>333</v>
          </cell>
          <cell r="E7930" t="str">
            <v>Sandwell</v>
          </cell>
          <cell r="F7930" t="str">
            <v>WEST</v>
          </cell>
          <cell r="G7930" t="str">
            <v>Sandwell</v>
          </cell>
          <cell r="H7930" t="str">
            <v>West Midlands</v>
          </cell>
          <cell r="I7930">
            <v>3337019</v>
          </cell>
          <cell r="J7930" t="str">
            <v>The Westminster School</v>
          </cell>
          <cell r="K7930" t="str">
            <v>School Sixth Form</v>
          </cell>
          <cell r="M7930">
            <v>123460</v>
          </cell>
          <cell r="N7930" t="str">
            <v>THE WESTMINSTER SCHOOL</v>
          </cell>
          <cell r="O7930" t="str">
            <v>MSS</v>
          </cell>
          <cell r="P7930" t="str">
            <v/>
          </cell>
          <cell r="Q7930" t="str">
            <v/>
          </cell>
          <cell r="T7930" t="str">
            <v>MSS</v>
          </cell>
        </row>
        <row r="7931">
          <cell r="A7931">
            <v>22675</v>
          </cell>
          <cell r="B7931">
            <v>3357002</v>
          </cell>
          <cell r="C7931" t="str">
            <v>CASTLE BUSINESS &amp; ENTERPRISE COLLEGE</v>
          </cell>
          <cell r="D7931">
            <v>335</v>
          </cell>
          <cell r="E7931" t="str">
            <v>Walsall</v>
          </cell>
          <cell r="F7931" t="str">
            <v>WEST</v>
          </cell>
          <cell r="G7931" t="str">
            <v>Sandwell</v>
          </cell>
          <cell r="H7931" t="str">
            <v>West Midlands</v>
          </cell>
          <cell r="I7931">
            <v>3357002</v>
          </cell>
          <cell r="J7931" t="str">
            <v>CASTLE BUSINESS &amp; ENTERPRISE COLLEGE</v>
          </cell>
          <cell r="K7931" t="str">
            <v>MSS</v>
          </cell>
          <cell r="M7931">
            <v>124022</v>
          </cell>
          <cell r="N7931" t="str">
            <v>CASTLE BUSINESS AND ENTERPRISE COLLEGE</v>
          </cell>
          <cell r="O7931" t="str">
            <v>MSS</v>
          </cell>
          <cell r="P7931" t="str">
            <v/>
          </cell>
          <cell r="Q7931" t="str">
            <v/>
          </cell>
          <cell r="T7931" t="str">
            <v>MSS</v>
          </cell>
        </row>
        <row r="7932">
          <cell r="A7932">
            <v>22676</v>
          </cell>
          <cell r="B7932">
            <v>3357004</v>
          </cell>
          <cell r="C7932" t="str">
            <v>The Jane Lane School</v>
          </cell>
          <cell r="D7932">
            <v>335</v>
          </cell>
          <cell r="E7932" t="str">
            <v>Walsall</v>
          </cell>
          <cell r="F7932" t="str">
            <v>WEST</v>
          </cell>
          <cell r="G7932" t="str">
            <v>Sandwell</v>
          </cell>
          <cell r="H7932" t="str">
            <v>West Midlands</v>
          </cell>
          <cell r="I7932">
            <v>3357004</v>
          </cell>
          <cell r="J7932" t="str">
            <v>The Jane Lane School</v>
          </cell>
          <cell r="K7932" t="str">
            <v>Pre 16</v>
          </cell>
          <cell r="M7932">
            <v>123571</v>
          </cell>
          <cell r="N7932" t="str">
            <v>THE JANE LANE SCHOOL</v>
          </cell>
          <cell r="O7932" t="str">
            <v>SCHOOL SIXTH FORM</v>
          </cell>
          <cell r="P7932" t="str">
            <v/>
          </cell>
          <cell r="Q7932" t="str">
            <v/>
          </cell>
          <cell r="T7932" t="str">
            <v>SCHOOL SIXTH FORM</v>
          </cell>
        </row>
        <row r="7933">
          <cell r="A7933">
            <v>22677</v>
          </cell>
          <cell r="B7933">
            <v>3357005</v>
          </cell>
          <cell r="C7933" t="str">
            <v>Mary Elliot School</v>
          </cell>
          <cell r="D7933">
            <v>335</v>
          </cell>
          <cell r="E7933" t="str">
            <v>Walsall</v>
          </cell>
          <cell r="F7933" t="str">
            <v>WEST</v>
          </cell>
          <cell r="G7933" t="str">
            <v>Sandwell</v>
          </cell>
          <cell r="H7933" t="str">
            <v>West Midlands</v>
          </cell>
          <cell r="I7933">
            <v>123572</v>
          </cell>
          <cell r="J7933" t="str">
            <v xml:space="preserve">MARY ELLIOT SCHOOL </v>
          </cell>
          <cell r="K7933" t="str">
            <v>MSS</v>
          </cell>
          <cell r="M7933">
            <v>123572</v>
          </cell>
          <cell r="N7933" t="str">
            <v xml:space="preserve">MARY ELLIOT SCHOOL </v>
          </cell>
          <cell r="O7933" t="str">
            <v>MSS</v>
          </cell>
          <cell r="P7933" t="str">
            <v/>
          </cell>
          <cell r="Q7933" t="str">
            <v/>
          </cell>
          <cell r="T7933" t="str">
            <v>MSS</v>
          </cell>
        </row>
        <row r="7934">
          <cell r="A7934">
            <v>22683</v>
          </cell>
          <cell r="B7934">
            <v>122192</v>
          </cell>
          <cell r="C7934" t="str">
            <v>Spring Hill School</v>
          </cell>
          <cell r="D7934">
            <v>815</v>
          </cell>
          <cell r="E7934" t="str">
            <v>North Yorkshire</v>
          </cell>
          <cell r="F7934" t="str">
            <v>NORTH</v>
          </cell>
          <cell r="G7934" t="str">
            <v>Sandwell</v>
          </cell>
          <cell r="H7934" t="str">
            <v>West Midlands</v>
          </cell>
          <cell r="I7934">
            <v>122192</v>
          </cell>
          <cell r="J7934" t="str">
            <v>Spring Hill School</v>
          </cell>
          <cell r="K7934" t="str">
            <v>NMSS</v>
          </cell>
          <cell r="M7934">
            <v>122192</v>
          </cell>
          <cell r="N7934" t="str">
            <v>SPRING HILL SCHOOL</v>
          </cell>
          <cell r="O7934" t="str">
            <v>NMSS</v>
          </cell>
          <cell r="P7934" t="str">
            <v/>
          </cell>
          <cell r="Q7934" t="str">
            <v/>
          </cell>
          <cell r="T7934" t="str">
            <v>NMSS</v>
          </cell>
        </row>
        <row r="7935">
          <cell r="A7935">
            <v>22687</v>
          </cell>
          <cell r="B7935">
            <v>114696</v>
          </cell>
          <cell r="C7935" t="str">
            <v>HAGLEY CATHOLIC HIGH SCHOOL</v>
          </cell>
          <cell r="D7935">
            <v>885</v>
          </cell>
          <cell r="E7935" t="str">
            <v>Worcestershire</v>
          </cell>
          <cell r="F7935" t="str">
            <v>WEST</v>
          </cell>
          <cell r="G7935" t="str">
            <v>Sandwell</v>
          </cell>
          <cell r="H7935" t="str">
            <v>West Midlands</v>
          </cell>
          <cell r="I7935">
            <v>114696</v>
          </cell>
          <cell r="J7935" t="str">
            <v>HAGLEY CATHOLIC HIGH SCHOOL</v>
          </cell>
          <cell r="K7935" t="str">
            <v>School Sixth Form</v>
          </cell>
          <cell r="M7935">
            <v>114696</v>
          </cell>
          <cell r="N7935" t="str">
            <v>HAGLEY CATHOLIC HIGH SCHOOL</v>
          </cell>
          <cell r="O7935" t="str">
            <v>SCHOOL SIXTH FORM</v>
          </cell>
          <cell r="P7935" t="str">
            <v/>
          </cell>
          <cell r="Q7935" t="str">
            <v/>
          </cell>
          <cell r="T7935" t="str">
            <v>SCHOOL SIXTH FORM</v>
          </cell>
        </row>
        <row r="7936">
          <cell r="A7936">
            <v>22688</v>
          </cell>
          <cell r="B7936">
            <v>888003</v>
          </cell>
          <cell r="C7936" t="str">
            <v>New College Worcester</v>
          </cell>
          <cell r="D7936">
            <v>885</v>
          </cell>
          <cell r="E7936" t="str">
            <v>Worcestershire</v>
          </cell>
          <cell r="F7936" t="str">
            <v>WEST</v>
          </cell>
          <cell r="G7936" t="str">
            <v>Sandwell</v>
          </cell>
          <cell r="H7936" t="str">
            <v>West Midlands</v>
          </cell>
          <cell r="I7936">
            <v>888003</v>
          </cell>
          <cell r="J7936" t="str">
            <v>New College Worcester</v>
          </cell>
          <cell r="K7936" t="str">
            <v>NMSS</v>
          </cell>
          <cell r="M7936">
            <v>124200</v>
          </cell>
          <cell r="N7936" t="str">
            <v>NEW COLLEGE WORCESTER</v>
          </cell>
          <cell r="O7936" t="str">
            <v>NMSS</v>
          </cell>
          <cell r="P7936" t="str">
            <v/>
          </cell>
          <cell r="Q7936" t="str">
            <v/>
          </cell>
          <cell r="T7936" t="str">
            <v>NMSS</v>
          </cell>
        </row>
        <row r="7937">
          <cell r="A7937">
            <v>22689</v>
          </cell>
          <cell r="B7937">
            <v>119819</v>
          </cell>
          <cell r="C7937" t="str">
            <v>Dawn House School</v>
          </cell>
          <cell r="D7937">
            <v>891</v>
          </cell>
          <cell r="E7937" t="str">
            <v>Nottinghamshire</v>
          </cell>
          <cell r="F7937" t="str">
            <v>EAST</v>
          </cell>
          <cell r="G7937" t="str">
            <v>Sandwell</v>
          </cell>
          <cell r="H7937" t="str">
            <v>West Midlands</v>
          </cell>
          <cell r="I7937">
            <v>119819</v>
          </cell>
          <cell r="J7937" t="str">
            <v>DAWN HOUSE SCHOOL</v>
          </cell>
          <cell r="K7937" t="str">
            <v>NMSS</v>
          </cell>
          <cell r="M7937">
            <v>119819</v>
          </cell>
          <cell r="N7937" t="str">
            <v>DAWN HOUSE SCHOOL</v>
          </cell>
          <cell r="O7937" t="str">
            <v>NMSS</v>
          </cell>
          <cell r="P7937" t="str">
            <v/>
          </cell>
          <cell r="Q7937" t="str">
            <v/>
          </cell>
          <cell r="T7937" t="str">
            <v>NMSS</v>
          </cell>
        </row>
        <row r="7938">
          <cell r="A7938">
            <v>22690</v>
          </cell>
          <cell r="B7938">
            <v>108472</v>
          </cell>
          <cell r="C7938" t="str">
            <v>HEREWARD COLLEGE OF FURTHER EDUCATION - (108472)</v>
          </cell>
          <cell r="D7938">
            <v>331</v>
          </cell>
          <cell r="E7938" t="str">
            <v>Coventry</v>
          </cell>
          <cell r="F7938" t="str">
            <v>WEST</v>
          </cell>
          <cell r="G7938" t="str">
            <v>Sandwell</v>
          </cell>
          <cell r="H7938" t="str">
            <v>West Midlands</v>
          </cell>
          <cell r="I7938">
            <v>108472</v>
          </cell>
          <cell r="J7938" t="str">
            <v>HEREWARD COLLEGE OF FURTHER EDUCATION</v>
          </cell>
          <cell r="K7938" t="str">
            <v>FE</v>
          </cell>
          <cell r="M7938">
            <v>108472</v>
          </cell>
          <cell r="N7938" t="str">
            <v>HEREWARD COLLEGE OF FURTHER EDUCATION</v>
          </cell>
          <cell r="O7938" t="str">
            <v>FE</v>
          </cell>
          <cell r="P7938" t="str">
            <v/>
          </cell>
          <cell r="Q7938" t="str">
            <v/>
          </cell>
          <cell r="T7938" t="str">
            <v>FE</v>
          </cell>
        </row>
        <row r="7939">
          <cell r="A7939">
            <v>22691</v>
          </cell>
          <cell r="B7939">
            <v>106637</v>
          </cell>
          <cell r="C7939" t="str">
            <v>KIDDERMINSTER COLLEGE - (106637)</v>
          </cell>
          <cell r="D7939">
            <v>885</v>
          </cell>
          <cell r="E7939" t="str">
            <v>Worcestershire</v>
          </cell>
          <cell r="F7939" t="str">
            <v>WEST</v>
          </cell>
          <cell r="G7939" t="str">
            <v>Sandwell</v>
          </cell>
          <cell r="H7939" t="str">
            <v>West Midlands</v>
          </cell>
          <cell r="I7939">
            <v>106637</v>
          </cell>
          <cell r="J7939" t="str">
            <v>KIDDERMINSTER COLLEGE</v>
          </cell>
          <cell r="K7939" t="str">
            <v>FE</v>
          </cell>
          <cell r="M7939">
            <v>106637</v>
          </cell>
          <cell r="N7939" t="str">
            <v>KIDDERMINSTER COLLEGE</v>
          </cell>
          <cell r="O7939" t="str">
            <v>FE</v>
          </cell>
          <cell r="P7939" t="str">
            <v/>
          </cell>
          <cell r="Q7939" t="str">
            <v/>
          </cell>
          <cell r="T7939" t="str">
            <v>FE</v>
          </cell>
        </row>
        <row r="7940">
          <cell r="A7940">
            <v>22692</v>
          </cell>
          <cell r="B7940">
            <v>114874</v>
          </cell>
          <cell r="C7940" t="str">
            <v>THE ROYAL NATIONAL COLLEGE FOR THE BLIND</v>
          </cell>
          <cell r="D7940">
            <v>884</v>
          </cell>
          <cell r="E7940" t="str">
            <v>Herefordshire</v>
          </cell>
          <cell r="F7940" t="str">
            <v>WEST</v>
          </cell>
          <cell r="G7940" t="str">
            <v>Sandwell</v>
          </cell>
          <cell r="H7940" t="str">
            <v>West Midlands</v>
          </cell>
          <cell r="I7940">
            <v>114874</v>
          </cell>
          <cell r="J7940" t="str">
            <v>ROYAL NATIONAL COLLEGE FOR THE BLIND</v>
          </cell>
          <cell r="K7940" t="str">
            <v>ISP</v>
          </cell>
          <cell r="M7940">
            <v>114874</v>
          </cell>
          <cell r="N7940" t="str">
            <v>ROYAL NATIONAL COLLEGE FOR THE BLIND</v>
          </cell>
          <cell r="O7940" t="str">
            <v>ISP</v>
          </cell>
          <cell r="P7940" t="str">
            <v/>
          </cell>
          <cell r="Q7940" t="str">
            <v/>
          </cell>
          <cell r="T7940" t="str">
            <v>ISP</v>
          </cell>
        </row>
        <row r="7941">
          <cell r="A7941">
            <v>22694</v>
          </cell>
          <cell r="B7941">
            <v>105074</v>
          </cell>
          <cell r="C7941" t="str">
            <v>SOUTH BIRMINGHAM COLLEGE - (105074)</v>
          </cell>
          <cell r="D7941">
            <v>330</v>
          </cell>
          <cell r="E7941" t="str">
            <v>Birmingham</v>
          </cell>
          <cell r="F7941" t="str">
            <v>WEST</v>
          </cell>
          <cell r="G7941" t="str">
            <v>Sandwell</v>
          </cell>
          <cell r="H7941" t="str">
            <v>West Midlands</v>
          </cell>
          <cell r="I7941">
            <v>105074</v>
          </cell>
          <cell r="J7941" t="str">
            <v>SOUTH AND CITY COLLEGE BIRMINGHAM</v>
          </cell>
          <cell r="K7941" t="str">
            <v>FE</v>
          </cell>
          <cell r="M7941">
            <v>105074</v>
          </cell>
          <cell r="N7941" t="str">
            <v>SOUTH AND CITY COLLEGE BIRMINGHAM</v>
          </cell>
          <cell r="O7941" t="str">
            <v>FE</v>
          </cell>
          <cell r="P7941" t="str">
            <v/>
          </cell>
          <cell r="Q7941" t="str">
            <v/>
          </cell>
          <cell r="T7941" t="str">
            <v>FE</v>
          </cell>
        </row>
        <row r="7942">
          <cell r="A7942">
            <v>22759</v>
          </cell>
          <cell r="B7942">
            <v>105301</v>
          </cell>
          <cell r="C7942" t="str">
            <v>REASEHEATH COLLEGE - (105301)</v>
          </cell>
          <cell r="D7942">
            <v>895</v>
          </cell>
          <cell r="E7942" t="str">
            <v>Cheshire East</v>
          </cell>
          <cell r="F7942" t="str">
            <v>NORTH</v>
          </cell>
          <cell r="G7942" t="str">
            <v>Shropshire</v>
          </cell>
          <cell r="H7942" t="str">
            <v>West Midlands</v>
          </cell>
          <cell r="I7942">
            <v>105301</v>
          </cell>
          <cell r="J7942" t="str">
            <v>REASEHEATH COLLEGE</v>
          </cell>
          <cell r="K7942" t="str">
            <v>FE</v>
          </cell>
          <cell r="M7942">
            <v>105301</v>
          </cell>
          <cell r="N7942" t="str">
            <v>REASEHEATH COLLEGE</v>
          </cell>
          <cell r="O7942" t="str">
            <v>FE</v>
          </cell>
          <cell r="P7942" t="str">
            <v/>
          </cell>
          <cell r="Q7942" t="str">
            <v/>
          </cell>
          <cell r="T7942" t="str">
            <v>FE</v>
          </cell>
        </row>
        <row r="7943">
          <cell r="A7943">
            <v>22760</v>
          </cell>
          <cell r="B7943">
            <v>106068</v>
          </cell>
          <cell r="C7943" t="str">
            <v>NEWCASTLE-UNDER-LYME COLLEGE - (106068)</v>
          </cell>
          <cell r="D7943">
            <v>860</v>
          </cell>
          <cell r="E7943" t="str">
            <v>Staffordshire</v>
          </cell>
          <cell r="F7943" t="str">
            <v>WEST</v>
          </cell>
          <cell r="G7943" t="str">
            <v>Shropshire</v>
          </cell>
          <cell r="H7943" t="str">
            <v>West Midlands</v>
          </cell>
          <cell r="I7943">
            <v>106068</v>
          </cell>
          <cell r="J7943" t="str">
            <v>NEWCASTLE-UNDER-LYME COLLEGE</v>
          </cell>
          <cell r="K7943" t="str">
            <v>FE</v>
          </cell>
          <cell r="M7943">
            <v>106068</v>
          </cell>
          <cell r="N7943" t="str">
            <v>NEWCASTLE-UNDER-LYME COLLEGE</v>
          </cell>
          <cell r="O7943" t="str">
            <v>FE</v>
          </cell>
          <cell r="P7943" t="str">
            <v/>
          </cell>
          <cell r="Q7943" t="str">
            <v/>
          </cell>
          <cell r="T7943" t="str">
            <v>FE</v>
          </cell>
        </row>
        <row r="7944">
          <cell r="A7944">
            <v>22761</v>
          </cell>
          <cell r="B7944">
            <v>106637</v>
          </cell>
          <cell r="C7944" t="str">
            <v>KIDDERMINSTER COLLEGE - (106637)</v>
          </cell>
          <cell r="D7944">
            <v>885</v>
          </cell>
          <cell r="E7944" t="str">
            <v>Worcestershire</v>
          </cell>
          <cell r="F7944" t="str">
            <v>WEST</v>
          </cell>
          <cell r="G7944" t="str">
            <v>Shropshire</v>
          </cell>
          <cell r="H7944" t="str">
            <v>West Midlands</v>
          </cell>
          <cell r="I7944">
            <v>106637</v>
          </cell>
          <cell r="J7944" t="str">
            <v>KIDDERMINSTER COLLEGE</v>
          </cell>
          <cell r="K7944" t="str">
            <v>FE</v>
          </cell>
          <cell r="M7944">
            <v>106637</v>
          </cell>
          <cell r="N7944" t="str">
            <v>KIDDERMINSTER COLLEGE</v>
          </cell>
          <cell r="O7944" t="str">
            <v>FE</v>
          </cell>
          <cell r="P7944" t="str">
            <v/>
          </cell>
          <cell r="Q7944" t="str">
            <v/>
          </cell>
          <cell r="T7944" t="str">
            <v>FE</v>
          </cell>
        </row>
        <row r="7945">
          <cell r="A7945">
            <v>22762</v>
          </cell>
          <cell r="B7945">
            <v>107008</v>
          </cell>
          <cell r="C7945" t="str">
            <v>SHREWSBURY COLLEGE OF ARTS AND TECHNOLOGY</v>
          </cell>
          <cell r="D7945">
            <v>893</v>
          </cell>
          <cell r="E7945" t="str">
            <v>Shropshire</v>
          </cell>
          <cell r="F7945" t="str">
            <v>WEST</v>
          </cell>
          <cell r="G7945" t="str">
            <v>Shropshire</v>
          </cell>
          <cell r="H7945" t="str">
            <v>West Midlands</v>
          </cell>
          <cell r="I7945">
            <v>107008</v>
          </cell>
          <cell r="J7945" t="str">
            <v>SHREWSBURY COLLEGE OF ARTS AND TECHNOLOGY</v>
          </cell>
          <cell r="K7945" t="str">
            <v>FE</v>
          </cell>
          <cell r="M7945">
            <v>107008</v>
          </cell>
          <cell r="N7945" t="str">
            <v>SHREWSBURY COLLEGE OF ARTS AND TECHNOLOGY</v>
          </cell>
          <cell r="O7945" t="str">
            <v>FE</v>
          </cell>
          <cell r="P7945" t="str">
            <v/>
          </cell>
          <cell r="Q7945" t="str">
            <v/>
          </cell>
          <cell r="T7945" t="str">
            <v>FE</v>
          </cell>
        </row>
        <row r="7946">
          <cell r="A7946">
            <v>22763</v>
          </cell>
          <cell r="B7946">
            <v>107010</v>
          </cell>
          <cell r="C7946" t="str">
            <v>TELFORD COLLEGE OF ARTS AND TECHNOLOGY - (107010)</v>
          </cell>
          <cell r="D7946">
            <v>894</v>
          </cell>
          <cell r="E7946" t="str">
            <v>Telford and Wrekin</v>
          </cell>
          <cell r="F7946" t="str">
            <v>WEST</v>
          </cell>
          <cell r="G7946" t="str">
            <v>Shropshire</v>
          </cell>
          <cell r="H7946" t="str">
            <v>West Midlands</v>
          </cell>
          <cell r="I7946">
            <v>107010</v>
          </cell>
          <cell r="J7946" t="str">
            <v>TELFORD COLLEGE OF ARTS AND TECHNOLOGY</v>
          </cell>
          <cell r="K7946" t="str">
            <v>FE</v>
          </cell>
          <cell r="M7946">
            <v>107010</v>
          </cell>
          <cell r="N7946" t="str">
            <v>TELFORD COLLEGE OF ARTS AND TECHNOLOGY</v>
          </cell>
          <cell r="O7946" t="str">
            <v>FE</v>
          </cell>
          <cell r="P7946" t="str">
            <v/>
          </cell>
          <cell r="Q7946" t="str">
            <v/>
          </cell>
          <cell r="T7946" t="str">
            <v>FE</v>
          </cell>
        </row>
        <row r="7947">
          <cell r="A7947">
            <v>22764</v>
          </cell>
          <cell r="B7947">
            <v>108419</v>
          </cell>
          <cell r="C7947" t="str">
            <v>HEREFORD SIXTH FORM COLLEGE - (108419)</v>
          </cell>
          <cell r="D7947">
            <v>884</v>
          </cell>
          <cell r="E7947" t="str">
            <v>Herefordshire</v>
          </cell>
          <cell r="F7947" t="str">
            <v>WEST</v>
          </cell>
          <cell r="G7947" t="str">
            <v>Shropshire</v>
          </cell>
          <cell r="H7947" t="str">
            <v>West Midlands</v>
          </cell>
          <cell r="I7947">
            <v>108419</v>
          </cell>
          <cell r="J7947" t="str">
            <v>HEREFORD SIXTH FORM COLLEGE</v>
          </cell>
          <cell r="K7947" t="str">
            <v>FE</v>
          </cell>
          <cell r="M7947">
            <v>108419</v>
          </cell>
          <cell r="N7947" t="str">
            <v>HEREFORD SIXTH FORM COLLEGE</v>
          </cell>
          <cell r="O7947" t="str">
            <v>FE</v>
          </cell>
          <cell r="P7947" t="str">
            <v/>
          </cell>
          <cell r="Q7947" t="str">
            <v/>
          </cell>
          <cell r="T7947" t="str">
            <v>FE</v>
          </cell>
        </row>
        <row r="7948">
          <cell r="A7948">
            <v>22765</v>
          </cell>
          <cell r="B7948">
            <v>108452</v>
          </cell>
          <cell r="C7948" t="str">
            <v>WALFORD AND NORTH SHROPSHIRE COLLEGE - (108452)</v>
          </cell>
          <cell r="D7948">
            <v>893</v>
          </cell>
          <cell r="E7948" t="str">
            <v>Shropshire</v>
          </cell>
          <cell r="F7948" t="str">
            <v>WEST</v>
          </cell>
          <cell r="G7948" t="str">
            <v>Shropshire</v>
          </cell>
          <cell r="H7948" t="str">
            <v>West Midlands</v>
          </cell>
          <cell r="I7948">
            <v>108452</v>
          </cell>
          <cell r="J7948" t="str">
            <v>WALFORD AND NORTH SHROPSHIRE COLLEGE</v>
          </cell>
          <cell r="K7948" t="str">
            <v>FE</v>
          </cell>
          <cell r="M7948">
            <v>108452</v>
          </cell>
          <cell r="N7948" t="str">
            <v>WALFORD AND NORTH SHROPSHIRE COLLEGE</v>
          </cell>
          <cell r="O7948" t="str">
            <v>FE</v>
          </cell>
          <cell r="P7948" t="str">
            <v/>
          </cell>
          <cell r="Q7948" t="str">
            <v/>
          </cell>
          <cell r="T7948" t="str">
            <v>FE</v>
          </cell>
        </row>
        <row r="7949">
          <cell r="A7949">
            <v>22766</v>
          </cell>
          <cell r="B7949">
            <v>114836</v>
          </cell>
          <cell r="C7949" t="str">
            <v>New College Worcester</v>
          </cell>
          <cell r="D7949">
            <v>885</v>
          </cell>
          <cell r="E7949" t="str">
            <v>Worcestershire</v>
          </cell>
          <cell r="F7949" t="str">
            <v>WEST</v>
          </cell>
          <cell r="G7949" t="str">
            <v>Shropshire</v>
          </cell>
          <cell r="H7949" t="str">
            <v>West Midlands</v>
          </cell>
          <cell r="I7949">
            <v>114836</v>
          </cell>
          <cell r="J7949" t="str">
            <v>NEW COLLEGE WORCESTER</v>
          </cell>
          <cell r="K7949" t="str">
            <v>ISP</v>
          </cell>
          <cell r="M7949">
            <v>114836</v>
          </cell>
          <cell r="N7949" t="str">
            <v>NEW COLLEGE WORCESTER</v>
          </cell>
          <cell r="O7949" t="str">
            <v>ISP</v>
          </cell>
          <cell r="P7949" t="str">
            <v/>
          </cell>
          <cell r="Q7949" t="str">
            <v/>
          </cell>
          <cell r="T7949" t="str">
            <v>ISP</v>
          </cell>
        </row>
        <row r="7950">
          <cell r="A7950">
            <v>22767</v>
          </cell>
          <cell r="B7950">
            <v>114839</v>
          </cell>
          <cell r="C7950" t="str">
            <v>PENGWERN COLLEGE</v>
          </cell>
          <cell r="D7950">
            <v>2000</v>
          </cell>
          <cell r="E7950" t="str">
            <v>Welsh LAs</v>
          </cell>
          <cell r="F7950" t="str">
            <v>WEST</v>
          </cell>
          <cell r="G7950" t="str">
            <v>Shropshire</v>
          </cell>
          <cell r="H7950" t="str">
            <v>West Midlands</v>
          </cell>
          <cell r="I7950">
            <v>114839</v>
          </cell>
          <cell r="J7950" t="str">
            <v>PENGWERN COLLEGE</v>
          </cell>
          <cell r="K7950" t="str">
            <v>ISP</v>
          </cell>
          <cell r="L7950">
            <v>0</v>
          </cell>
          <cell r="M7950">
            <v>114839</v>
          </cell>
          <cell r="N7950" t="str">
            <v>PENGWERN COLLEGE</v>
          </cell>
          <cell r="O7950" t="str">
            <v>ISP</v>
          </cell>
          <cell r="P7950" t="str">
            <v/>
          </cell>
          <cell r="Q7950" t="str">
            <v/>
          </cell>
          <cell r="T7950" t="str">
            <v>ISP</v>
          </cell>
        </row>
        <row r="7951">
          <cell r="A7951">
            <v>22768</v>
          </cell>
          <cell r="B7951">
            <v>114847</v>
          </cell>
          <cell r="C7951" t="str">
            <v>DERWEN COLLEGE</v>
          </cell>
          <cell r="D7951">
            <v>893</v>
          </cell>
          <cell r="E7951" t="str">
            <v>Shropshire</v>
          </cell>
          <cell r="F7951" t="str">
            <v>WEST</v>
          </cell>
          <cell r="G7951" t="str">
            <v>Shropshire</v>
          </cell>
          <cell r="H7951" t="str">
            <v>West Midlands</v>
          </cell>
          <cell r="I7951">
            <v>114847</v>
          </cell>
          <cell r="J7951" t="str">
            <v>DERWEN COLLEGE</v>
          </cell>
          <cell r="K7951" t="str">
            <v>ISP</v>
          </cell>
          <cell r="M7951">
            <v>114847</v>
          </cell>
          <cell r="N7951" t="str">
            <v>DERWEN COLLEGE</v>
          </cell>
          <cell r="O7951" t="str">
            <v>ISP</v>
          </cell>
          <cell r="P7951" t="str">
            <v/>
          </cell>
          <cell r="Q7951" t="str">
            <v/>
          </cell>
          <cell r="T7951" t="str">
            <v>ISP</v>
          </cell>
        </row>
        <row r="7952">
          <cell r="A7952">
            <v>22769</v>
          </cell>
          <cell r="B7952">
            <v>114865</v>
          </cell>
          <cell r="C7952" t="str">
            <v>LUFTON COLLEGE OF FURTHER EDUCATION</v>
          </cell>
          <cell r="D7952">
            <v>933</v>
          </cell>
          <cell r="E7952" t="str">
            <v>Somerset</v>
          </cell>
          <cell r="F7952" t="str">
            <v>WEST</v>
          </cell>
          <cell r="G7952" t="str">
            <v>Shropshire</v>
          </cell>
          <cell r="H7952" t="str">
            <v>West Midlands</v>
          </cell>
          <cell r="I7952">
            <v>114865</v>
          </cell>
          <cell r="J7952" t="str">
            <v>LUFTON COLLEGE OF FURTHER EDUCATION</v>
          </cell>
          <cell r="K7952" t="str">
            <v>ISP</v>
          </cell>
          <cell r="M7952">
            <v>114865</v>
          </cell>
          <cell r="N7952" t="str">
            <v>LUFTON COLLEGE OF FURTHER EDUCATION</v>
          </cell>
          <cell r="O7952" t="str">
            <v>ISP</v>
          </cell>
          <cell r="P7952" t="str">
            <v/>
          </cell>
          <cell r="Q7952" t="str">
            <v/>
          </cell>
          <cell r="T7952" t="str">
            <v>ISP</v>
          </cell>
        </row>
        <row r="7953">
          <cell r="A7953">
            <v>22770</v>
          </cell>
          <cell r="B7953">
            <v>114875</v>
          </cell>
          <cell r="C7953" t="str">
            <v>RUSKIN MILL COLLEGE</v>
          </cell>
          <cell r="D7953">
            <v>916</v>
          </cell>
          <cell r="E7953" t="str">
            <v>Gloucestershire</v>
          </cell>
          <cell r="F7953" t="str">
            <v>WEST</v>
          </cell>
          <cell r="G7953" t="str">
            <v>Shropshire</v>
          </cell>
          <cell r="H7953" t="str">
            <v>West Midlands</v>
          </cell>
          <cell r="I7953">
            <v>114875</v>
          </cell>
          <cell r="J7953" t="str">
            <v>RUSKIN MILL COLLEGE</v>
          </cell>
          <cell r="K7953" t="str">
            <v>ISP</v>
          </cell>
          <cell r="M7953">
            <v>114875</v>
          </cell>
          <cell r="N7953" t="str">
            <v>RUSKIN MILL COLLEGE</v>
          </cell>
          <cell r="O7953" t="str">
            <v>ISP</v>
          </cell>
          <cell r="P7953" t="str">
            <v/>
          </cell>
          <cell r="Q7953" t="str">
            <v/>
          </cell>
          <cell r="T7953" t="str">
            <v>ISP</v>
          </cell>
        </row>
        <row r="7954">
          <cell r="A7954">
            <v>22771</v>
          </cell>
          <cell r="B7954">
            <v>114892</v>
          </cell>
          <cell r="C7954" t="str">
            <v>FARLEIGH FURTHER EDUCATION COLLEGE - FROME</v>
          </cell>
          <cell r="D7954">
            <v>933</v>
          </cell>
          <cell r="E7954" t="str">
            <v>Somerset</v>
          </cell>
          <cell r="F7954" t="str">
            <v>WEST</v>
          </cell>
          <cell r="G7954" t="str">
            <v>Shropshire</v>
          </cell>
          <cell r="H7954" t="str">
            <v>West Midlands</v>
          </cell>
          <cell r="I7954">
            <v>114892</v>
          </cell>
          <cell r="J7954" t="str">
            <v>FARLEIGH FURTHER EDUCATION COLLEGE - FROME</v>
          </cell>
          <cell r="K7954" t="str">
            <v>ISP</v>
          </cell>
          <cell r="M7954">
            <v>114892</v>
          </cell>
          <cell r="N7954" t="str">
            <v>FARLEIGH FURTHER EDUCATION COLLEGE - FROME</v>
          </cell>
          <cell r="O7954" t="str">
            <v>ISP</v>
          </cell>
          <cell r="P7954" t="str">
            <v/>
          </cell>
          <cell r="Q7954" t="str">
            <v/>
          </cell>
          <cell r="T7954" t="str">
            <v>ISP</v>
          </cell>
        </row>
        <row r="7955">
          <cell r="A7955">
            <v>22772</v>
          </cell>
          <cell r="B7955">
            <v>114894</v>
          </cell>
          <cell r="C7955" t="str">
            <v>GLASSHOUSE COLLEGE</v>
          </cell>
          <cell r="D7955">
            <v>332</v>
          </cell>
          <cell r="E7955" t="str">
            <v>Dudley</v>
          </cell>
          <cell r="F7955" t="str">
            <v>WEST</v>
          </cell>
          <cell r="G7955" t="str">
            <v>Shropshire</v>
          </cell>
          <cell r="H7955" t="str">
            <v>West Midlands</v>
          </cell>
          <cell r="I7955">
            <v>114894</v>
          </cell>
          <cell r="J7955" t="str">
            <v>GLASSHOUSE COLLEGE</v>
          </cell>
          <cell r="K7955" t="str">
            <v>ISP</v>
          </cell>
          <cell r="M7955">
            <v>114894</v>
          </cell>
          <cell r="N7955" t="str">
            <v>GLASSHOUSE COLLEGE</v>
          </cell>
          <cell r="O7955" t="str">
            <v>ISP</v>
          </cell>
          <cell r="P7955" t="str">
            <v/>
          </cell>
          <cell r="Q7955" t="str">
            <v/>
          </cell>
          <cell r="T7955" t="str">
            <v>ISP</v>
          </cell>
        </row>
        <row r="7956">
          <cell r="A7956">
            <v>22773</v>
          </cell>
          <cell r="B7956">
            <v>117294</v>
          </cell>
          <cell r="C7956" t="str">
            <v>CONDOVER COLLEGE LIMITED</v>
          </cell>
          <cell r="D7956">
            <v>893</v>
          </cell>
          <cell r="E7956" t="str">
            <v>Shropshire</v>
          </cell>
          <cell r="F7956" t="str">
            <v>WEST</v>
          </cell>
          <cell r="G7956" t="str">
            <v>Shropshire</v>
          </cell>
          <cell r="H7956" t="str">
            <v>West Midlands</v>
          </cell>
          <cell r="I7956">
            <v>117294</v>
          </cell>
          <cell r="J7956" t="str">
            <v>CONDOVER COLLEGE LIMITED</v>
          </cell>
          <cell r="K7956" t="str">
            <v>ISP</v>
          </cell>
          <cell r="M7956">
            <v>117294</v>
          </cell>
          <cell r="N7956" t="str">
            <v>CONDOVER COLLEGE LIMITED</v>
          </cell>
          <cell r="O7956" t="str">
            <v>ISP</v>
          </cell>
          <cell r="P7956" t="str">
            <v/>
          </cell>
          <cell r="Q7956" t="str">
            <v/>
          </cell>
          <cell r="T7956" t="str">
            <v>ISP</v>
          </cell>
        </row>
        <row r="7957">
          <cell r="A7957">
            <v>22774</v>
          </cell>
          <cell r="B7957">
            <v>118791</v>
          </cell>
          <cell r="C7957" t="str">
            <v>SOUTH STAFFORDSHIRE COLLEGE - (118791)</v>
          </cell>
          <cell r="D7957">
            <v>860</v>
          </cell>
          <cell r="E7957" t="str">
            <v>Staffordshire</v>
          </cell>
          <cell r="F7957" t="str">
            <v>WEST</v>
          </cell>
          <cell r="G7957" t="str">
            <v>Shropshire</v>
          </cell>
          <cell r="H7957" t="str">
            <v>West Midlands</v>
          </cell>
          <cell r="I7957">
            <v>118791</v>
          </cell>
          <cell r="J7957" t="str">
            <v>SOUTH STAFFORDSHIRE COLLEGE</v>
          </cell>
          <cell r="K7957" t="str">
            <v>FE</v>
          </cell>
          <cell r="M7957">
            <v>118791</v>
          </cell>
          <cell r="N7957" t="str">
            <v>SOUTH STAFFORDSHIRE COLLEGE</v>
          </cell>
          <cell r="O7957" t="str">
            <v>FE</v>
          </cell>
          <cell r="P7957" t="str">
            <v/>
          </cell>
          <cell r="Q7957" t="str">
            <v/>
          </cell>
          <cell r="T7957" t="str">
            <v>FE</v>
          </cell>
        </row>
        <row r="7958">
          <cell r="A7958">
            <v>22775</v>
          </cell>
          <cell r="B7958">
            <v>118858</v>
          </cell>
          <cell r="C7958" t="str">
            <v>SEASHELL TRUST</v>
          </cell>
          <cell r="D7958">
            <v>356</v>
          </cell>
          <cell r="E7958" t="str">
            <v>Stockport</v>
          </cell>
          <cell r="F7958" t="str">
            <v>NORTH</v>
          </cell>
          <cell r="G7958" t="str">
            <v>Shropshire</v>
          </cell>
          <cell r="H7958" t="str">
            <v>West Midlands</v>
          </cell>
          <cell r="I7958" t="str">
            <v/>
          </cell>
          <cell r="J7958" t="str">
            <v/>
          </cell>
          <cell r="K7958" t="str">
            <v/>
          </cell>
          <cell r="M7958">
            <v>118858</v>
          </cell>
          <cell r="N7958" t="str">
            <v>SEASHELL TRUST</v>
          </cell>
          <cell r="O7958" t="str">
            <v>ISP</v>
          </cell>
          <cell r="P7958" t="str">
            <v/>
          </cell>
          <cell r="Q7958" t="str">
            <v/>
          </cell>
          <cell r="T7958" t="str">
            <v>ISP</v>
          </cell>
        </row>
        <row r="7959">
          <cell r="A7959">
            <v>22783</v>
          </cell>
          <cell r="B7959">
            <v>3367012</v>
          </cell>
          <cell r="C7959" t="str">
            <v>PENN HALL SCHOOL</v>
          </cell>
          <cell r="D7959">
            <v>336</v>
          </cell>
          <cell r="E7959" t="str">
            <v>Wolverhampton</v>
          </cell>
          <cell r="F7959" t="str">
            <v>WEST</v>
          </cell>
          <cell r="G7959" t="str">
            <v>Shropshire</v>
          </cell>
          <cell r="H7959" t="str">
            <v>West Midlands</v>
          </cell>
          <cell r="I7959">
            <v>123517</v>
          </cell>
          <cell r="J7959" t="str">
            <v>PENN HALL SCHOOL</v>
          </cell>
          <cell r="K7959" t="str">
            <v>MSS</v>
          </cell>
          <cell r="M7959">
            <v>123517</v>
          </cell>
          <cell r="N7959" t="str">
            <v>PENN HALL SCHOOL</v>
          </cell>
          <cell r="O7959" t="str">
            <v>MSS</v>
          </cell>
          <cell r="P7959" t="str">
            <v/>
          </cell>
          <cell r="Q7959" t="str">
            <v/>
          </cell>
          <cell r="T7959" t="str">
            <v>MSS</v>
          </cell>
        </row>
        <row r="7960">
          <cell r="A7960">
            <v>22784</v>
          </cell>
          <cell r="B7960">
            <v>118858</v>
          </cell>
          <cell r="C7960" t="str">
            <v>SEASHELL TRUST</v>
          </cell>
          <cell r="D7960">
            <v>356</v>
          </cell>
          <cell r="E7960" t="str">
            <v>Stockport</v>
          </cell>
          <cell r="F7960" t="str">
            <v>NORTH</v>
          </cell>
          <cell r="G7960" t="str">
            <v>Shropshire</v>
          </cell>
          <cell r="H7960" t="str">
            <v>West Midlands</v>
          </cell>
          <cell r="I7960" t="str">
            <v/>
          </cell>
          <cell r="J7960" t="str">
            <v/>
          </cell>
          <cell r="K7960" t="str">
            <v/>
          </cell>
          <cell r="M7960">
            <v>118858</v>
          </cell>
          <cell r="N7960" t="str">
            <v>SEASHELL TRUST</v>
          </cell>
          <cell r="O7960" t="str">
            <v>ISP</v>
          </cell>
          <cell r="P7960" t="str">
            <v/>
          </cell>
          <cell r="Q7960" t="str">
            <v/>
          </cell>
          <cell r="T7960" t="str">
            <v>ISP</v>
          </cell>
        </row>
        <row r="7961">
          <cell r="A7961">
            <v>22789</v>
          </cell>
          <cell r="B7961">
            <v>8607021</v>
          </cell>
          <cell r="C7961" t="str">
            <v>Walton Hall School</v>
          </cell>
          <cell r="D7961">
            <v>860</v>
          </cell>
          <cell r="E7961" t="str">
            <v>Staffordshire</v>
          </cell>
          <cell r="F7961" t="str">
            <v>WEST</v>
          </cell>
          <cell r="G7961" t="str">
            <v>Shropshire</v>
          </cell>
          <cell r="H7961" t="str">
            <v>West Midlands</v>
          </cell>
          <cell r="I7961">
            <v>8607021</v>
          </cell>
          <cell r="J7961" t="str">
            <v>Walton Hall School</v>
          </cell>
          <cell r="K7961" t="str">
            <v>School Sixth Form</v>
          </cell>
          <cell r="M7961">
            <v>123583</v>
          </cell>
          <cell r="N7961" t="str">
            <v>WALTON HALL SCHOOL</v>
          </cell>
          <cell r="O7961" t="str">
            <v>MSS</v>
          </cell>
          <cell r="P7961" t="str">
            <v/>
          </cell>
          <cell r="Q7961" t="str">
            <v/>
          </cell>
          <cell r="T7961" t="str">
            <v>MSS</v>
          </cell>
        </row>
        <row r="7962">
          <cell r="A7962">
            <v>22790</v>
          </cell>
          <cell r="B7962">
            <v>8607043</v>
          </cell>
          <cell r="C7962" t="str">
            <v>Wightwick Hall School</v>
          </cell>
          <cell r="D7962">
            <v>860</v>
          </cell>
          <cell r="E7962" t="str">
            <v>Staffordshire</v>
          </cell>
          <cell r="F7962" t="str">
            <v>WEST</v>
          </cell>
          <cell r="G7962" t="str">
            <v>Shropshire</v>
          </cell>
          <cell r="H7962" t="str">
            <v>West Midlands</v>
          </cell>
          <cell r="I7962">
            <v>8607043</v>
          </cell>
          <cell r="J7962" t="str">
            <v>Wightwick Hall School</v>
          </cell>
          <cell r="K7962" t="str">
            <v>School Sixth Form</v>
          </cell>
          <cell r="M7962">
            <v>123523</v>
          </cell>
          <cell r="N7962" t="str">
            <v>WIGHTWICK HALL SCHOOL</v>
          </cell>
          <cell r="O7962" t="str">
            <v>MSS</v>
          </cell>
          <cell r="P7962" t="str">
            <v/>
          </cell>
          <cell r="Q7962" t="str">
            <v/>
          </cell>
          <cell r="T7962" t="str">
            <v>MSS</v>
          </cell>
        </row>
        <row r="7963">
          <cell r="A7963">
            <v>22792</v>
          </cell>
          <cell r="B7963">
            <v>8847007</v>
          </cell>
          <cell r="C7963" t="str">
            <v>WESTFIELD SCHOOL</v>
          </cell>
          <cell r="D7963">
            <v>884</v>
          </cell>
          <cell r="E7963" t="str">
            <v>Herefordshire</v>
          </cell>
          <cell r="F7963" t="str">
            <v>WEST</v>
          </cell>
          <cell r="G7963" t="str">
            <v>Shropshire</v>
          </cell>
          <cell r="H7963" t="str">
            <v>West Midlands</v>
          </cell>
          <cell r="I7963">
            <v>8847007</v>
          </cell>
          <cell r="J7963" t="str">
            <v>WESTFIELD SCHOOL</v>
          </cell>
          <cell r="K7963" t="str">
            <v>School Sixth Form</v>
          </cell>
          <cell r="M7963">
            <v>123587</v>
          </cell>
          <cell r="N7963" t="str">
            <v>WESTFIELD SCHOOL</v>
          </cell>
          <cell r="O7963" t="str">
            <v>MSS</v>
          </cell>
          <cell r="P7963" t="str">
            <v/>
          </cell>
          <cell r="Q7963" t="str">
            <v/>
          </cell>
          <cell r="T7963" t="str">
            <v>MSS</v>
          </cell>
        </row>
        <row r="7964">
          <cell r="A7964">
            <v>22798</v>
          </cell>
          <cell r="B7964">
            <v>8857015</v>
          </cell>
          <cell r="C7964" t="str">
            <v>CHADSGROVE SCHOOL &amp; SPECIALIST SPORTS COLLEGE</v>
          </cell>
          <cell r="D7964">
            <v>885</v>
          </cell>
          <cell r="E7964" t="str">
            <v>Worcestershire</v>
          </cell>
          <cell r="F7964" t="str">
            <v>WEST</v>
          </cell>
          <cell r="G7964" t="str">
            <v>Shropshire</v>
          </cell>
          <cell r="H7964" t="str">
            <v>West Midlands</v>
          </cell>
          <cell r="I7964">
            <v>8857015</v>
          </cell>
          <cell r="J7964" t="str">
            <v>CHADSGROVE SCHOOL &amp; SPECIALIST SPORTS COLLEGE</v>
          </cell>
          <cell r="K7964" t="str">
            <v>MSS</v>
          </cell>
          <cell r="M7964">
            <v>123785</v>
          </cell>
          <cell r="N7964" t="str">
            <v>CHADSGROVE SCHOOL</v>
          </cell>
          <cell r="O7964" t="str">
            <v>MSS</v>
          </cell>
          <cell r="P7964" t="str">
            <v/>
          </cell>
          <cell r="Q7964" t="str">
            <v/>
          </cell>
          <cell r="T7964" t="str">
            <v>MSS</v>
          </cell>
        </row>
        <row r="7965">
          <cell r="A7965">
            <v>22799</v>
          </cell>
          <cell r="B7965">
            <v>888003</v>
          </cell>
          <cell r="C7965" t="str">
            <v>New College Worcester</v>
          </cell>
          <cell r="D7965">
            <v>885</v>
          </cell>
          <cell r="E7965" t="str">
            <v>Worcestershire</v>
          </cell>
          <cell r="F7965" t="str">
            <v>WEST</v>
          </cell>
          <cell r="G7965" t="str">
            <v>Shropshire</v>
          </cell>
          <cell r="H7965" t="str">
            <v>West Midlands</v>
          </cell>
          <cell r="I7965">
            <v>888003</v>
          </cell>
          <cell r="J7965" t="str">
            <v>New College Worcester</v>
          </cell>
          <cell r="K7965" t="str">
            <v>NMSS</v>
          </cell>
          <cell r="M7965">
            <v>124200</v>
          </cell>
          <cell r="N7965" t="str">
            <v>NEW COLLEGE WORCESTER</v>
          </cell>
          <cell r="O7965" t="str">
            <v>NMSS</v>
          </cell>
          <cell r="P7965" t="str">
            <v/>
          </cell>
          <cell r="Q7965" t="str">
            <v/>
          </cell>
          <cell r="T7965" t="str">
            <v>NMSS</v>
          </cell>
        </row>
        <row r="7966">
          <cell r="A7966">
            <v>22800</v>
          </cell>
          <cell r="B7966">
            <v>114269</v>
          </cell>
          <cell r="C7966" t="str">
            <v>The Community College</v>
          </cell>
          <cell r="D7966">
            <v>893</v>
          </cell>
          <cell r="E7966" t="str">
            <v>Shropshire</v>
          </cell>
          <cell r="F7966" t="str">
            <v>WEST</v>
          </cell>
          <cell r="G7966" t="str">
            <v>Shropshire</v>
          </cell>
          <cell r="H7966" t="str">
            <v>West Midlands</v>
          </cell>
          <cell r="I7966">
            <v>114269</v>
          </cell>
          <cell r="J7966" t="str">
            <v>THE COMMUNITY COLLEGE, BISHOP'S CASTLE</v>
          </cell>
          <cell r="K7966" t="str">
            <v>School Sixth Form</v>
          </cell>
          <cell r="M7966">
            <v>114269</v>
          </cell>
          <cell r="N7966" t="str">
            <v>THE COMMUNITY COLLEGE, BISHOP'S CASTLE</v>
          </cell>
          <cell r="O7966" t="str">
            <v>SCHOOL SIXTH FORM</v>
          </cell>
          <cell r="P7966" t="str">
            <v/>
          </cell>
          <cell r="Q7966" t="str">
            <v/>
          </cell>
          <cell r="T7966" t="str">
            <v>SCHOOL SIXTH FORM</v>
          </cell>
        </row>
        <row r="7967">
          <cell r="A7967">
            <v>22801</v>
          </cell>
          <cell r="B7967">
            <v>114271</v>
          </cell>
          <cell r="C7967" t="str">
            <v>William Brookes School</v>
          </cell>
          <cell r="D7967">
            <v>893</v>
          </cell>
          <cell r="E7967" t="str">
            <v>Shropshire</v>
          </cell>
          <cell r="F7967" t="str">
            <v>WEST</v>
          </cell>
          <cell r="G7967" t="str">
            <v>Shropshire</v>
          </cell>
          <cell r="H7967" t="str">
            <v>West Midlands</v>
          </cell>
          <cell r="I7967">
            <v>114271</v>
          </cell>
          <cell r="J7967" t="str">
            <v>WILLIAM BROOKES SCHOOL</v>
          </cell>
          <cell r="K7967" t="str">
            <v>School Sixth Form</v>
          </cell>
          <cell r="M7967">
            <v>114271</v>
          </cell>
          <cell r="N7967" t="str">
            <v>WILLIAM BROOKES SCHOOL</v>
          </cell>
          <cell r="O7967" t="str">
            <v>SCHOOL SIXTH FORM</v>
          </cell>
          <cell r="P7967" t="str">
            <v/>
          </cell>
          <cell r="Q7967" t="str">
            <v/>
          </cell>
          <cell r="T7967" t="str">
            <v>SCHOOL SIXTH FORM</v>
          </cell>
        </row>
        <row r="7968">
          <cell r="A7968">
            <v>22802</v>
          </cell>
          <cell r="B7968">
            <v>114264</v>
          </cell>
          <cell r="C7968" t="str">
            <v>Idsall School</v>
          </cell>
          <cell r="D7968">
            <v>893</v>
          </cell>
          <cell r="E7968" t="str">
            <v>Shropshire</v>
          </cell>
          <cell r="F7968" t="str">
            <v>WEST</v>
          </cell>
          <cell r="G7968" t="str">
            <v>Shropshire</v>
          </cell>
          <cell r="H7968" t="str">
            <v>West Midlands</v>
          </cell>
          <cell r="I7968">
            <v>114264</v>
          </cell>
          <cell r="J7968" t="str">
            <v>IDSALL SCHOOL</v>
          </cell>
          <cell r="K7968" t="str">
            <v>School Sixth Form</v>
          </cell>
          <cell r="M7968">
            <v>114264</v>
          </cell>
          <cell r="N7968" t="str">
            <v>IDSALL SCHOOL</v>
          </cell>
          <cell r="O7968" t="str">
            <v>SCHOOL SIXTH FORM</v>
          </cell>
          <cell r="P7968" t="str">
            <v/>
          </cell>
          <cell r="Q7968" t="str">
            <v/>
          </cell>
          <cell r="T7968" t="str">
            <v>SCHOOL SIXTH FORM</v>
          </cell>
        </row>
        <row r="7969">
          <cell r="A7969">
            <v>22803</v>
          </cell>
          <cell r="B7969">
            <v>114270</v>
          </cell>
          <cell r="C7969" t="str">
            <v>Grove School</v>
          </cell>
          <cell r="D7969">
            <v>893</v>
          </cell>
          <cell r="E7969" t="str">
            <v>Shropshire</v>
          </cell>
          <cell r="F7969" t="str">
            <v>WEST</v>
          </cell>
          <cell r="G7969" t="str">
            <v>Shropshire</v>
          </cell>
          <cell r="H7969" t="str">
            <v>West Midlands</v>
          </cell>
          <cell r="I7969">
            <v>114270</v>
          </cell>
          <cell r="J7969" t="str">
            <v>THE GROVE SCHOOL</v>
          </cell>
          <cell r="K7969" t="str">
            <v>School Sixth Form</v>
          </cell>
          <cell r="M7969">
            <v>114270</v>
          </cell>
          <cell r="N7969" t="str">
            <v>THE GROVE SCHOOL</v>
          </cell>
          <cell r="O7969" t="str">
            <v>SCHOOL SIXTH FORM</v>
          </cell>
          <cell r="P7969" t="str">
            <v/>
          </cell>
          <cell r="Q7969" t="str">
            <v/>
          </cell>
          <cell r="T7969" t="str">
            <v>SCHOOL SIXTH FORM</v>
          </cell>
        </row>
        <row r="7970">
          <cell r="A7970">
            <v>22805</v>
          </cell>
          <cell r="B7970">
            <v>114263</v>
          </cell>
          <cell r="C7970" t="str">
            <v>Bridgnorth Endowed</v>
          </cell>
          <cell r="D7970">
            <v>893</v>
          </cell>
          <cell r="E7970" t="str">
            <v>Shropshire</v>
          </cell>
          <cell r="F7970" t="str">
            <v>WEST</v>
          </cell>
          <cell r="G7970" t="str">
            <v>Shropshire</v>
          </cell>
          <cell r="H7970" t="str">
            <v>West Midlands</v>
          </cell>
          <cell r="I7970">
            <v>114263</v>
          </cell>
          <cell r="J7970" t="str">
            <v>BRIDGNORTH ENDOWED SCHOOL</v>
          </cell>
          <cell r="K7970" t="str">
            <v>School Sixth Form</v>
          </cell>
          <cell r="M7970">
            <v>114263</v>
          </cell>
          <cell r="N7970" t="str">
            <v>BRIDGNORTH ENDOWED SCHOOL</v>
          </cell>
          <cell r="O7970" t="str">
            <v>SCHOOL SIXTH FORM</v>
          </cell>
          <cell r="P7970" t="str">
            <v/>
          </cell>
          <cell r="Q7970" t="str">
            <v/>
          </cell>
          <cell r="T7970" t="str">
            <v>SCHOOL SIXTH FORM</v>
          </cell>
        </row>
        <row r="7971">
          <cell r="A7971">
            <v>22806</v>
          </cell>
          <cell r="B7971">
            <v>114267</v>
          </cell>
          <cell r="C7971" t="str">
            <v>Sir John Talbot's Technology College</v>
          </cell>
          <cell r="D7971">
            <v>893</v>
          </cell>
          <cell r="E7971" t="str">
            <v>Shropshire</v>
          </cell>
          <cell r="F7971" t="str">
            <v>WEST</v>
          </cell>
          <cell r="G7971" t="str">
            <v>Shropshire</v>
          </cell>
          <cell r="H7971" t="str">
            <v>West Midlands</v>
          </cell>
          <cell r="I7971">
            <v>114267</v>
          </cell>
          <cell r="J7971" t="str">
            <v>SIR JOHN TALBOT'S TECHNOLOGY COLLEGE</v>
          </cell>
          <cell r="K7971" t="str">
            <v>School Sixth Form</v>
          </cell>
          <cell r="M7971">
            <v>114267</v>
          </cell>
          <cell r="N7971" t="str">
            <v>SIR JOHN TALBOT'S TECHNOLOGY COLLEGE</v>
          </cell>
          <cell r="O7971" t="str">
            <v>SCHOOL SIXTH FORM</v>
          </cell>
          <cell r="P7971" t="str">
            <v/>
          </cell>
          <cell r="Q7971" t="str">
            <v/>
          </cell>
          <cell r="T7971" t="str">
            <v>SCHOOL SIXTH FORM</v>
          </cell>
        </row>
        <row r="7972">
          <cell r="A7972">
            <v>22807</v>
          </cell>
          <cell r="B7972">
            <v>114262</v>
          </cell>
          <cell r="C7972" t="str">
            <v>The Thomas Adams School</v>
          </cell>
          <cell r="D7972">
            <v>893</v>
          </cell>
          <cell r="E7972" t="str">
            <v>Shropshire</v>
          </cell>
          <cell r="F7972" t="str">
            <v>WEST</v>
          </cell>
          <cell r="G7972" t="str">
            <v>Shropshire</v>
          </cell>
          <cell r="H7972" t="str">
            <v>West Midlands</v>
          </cell>
          <cell r="I7972">
            <v>114262</v>
          </cell>
          <cell r="J7972" t="str">
            <v>THE THOMAS ADAMS SCHOOL, WEM</v>
          </cell>
          <cell r="K7972" t="str">
            <v>School Sixth Form</v>
          </cell>
          <cell r="M7972">
            <v>114262</v>
          </cell>
          <cell r="N7972" t="str">
            <v>THE THOMAS ADAMS SCHOOL, WEM</v>
          </cell>
          <cell r="O7972" t="str">
            <v>SCHOOL SIXTH FORM</v>
          </cell>
          <cell r="P7972" t="str">
            <v/>
          </cell>
          <cell r="Q7972" t="str">
            <v/>
          </cell>
          <cell r="T7972" t="str">
            <v>SCHOOL SIXTH FORM</v>
          </cell>
        </row>
        <row r="7973">
          <cell r="A7973">
            <v>22808</v>
          </cell>
          <cell r="B7973">
            <v>8937016</v>
          </cell>
          <cell r="C7973" t="str">
            <v>Severndale School</v>
          </cell>
          <cell r="D7973">
            <v>893</v>
          </cell>
          <cell r="E7973" t="str">
            <v>Shropshire</v>
          </cell>
          <cell r="F7973" t="str">
            <v>WEST</v>
          </cell>
          <cell r="G7973" t="str">
            <v>Shropshire</v>
          </cell>
          <cell r="H7973" t="str">
            <v>West Midlands</v>
          </cell>
          <cell r="I7973">
            <v>8937016</v>
          </cell>
          <cell r="J7973" t="str">
            <v>Severndale School</v>
          </cell>
          <cell r="K7973" t="str">
            <v>School Sixth Form</v>
          </cell>
          <cell r="M7973">
            <v>123616</v>
          </cell>
          <cell r="N7973" t="str">
            <v>SEVERNDALE SCHOOL</v>
          </cell>
          <cell r="O7973" t="str">
            <v>MSS</v>
          </cell>
          <cell r="P7973" t="str">
            <v/>
          </cell>
          <cell r="Q7973" t="str">
            <v/>
          </cell>
          <cell r="T7973" t="str">
            <v>MSS</v>
          </cell>
        </row>
        <row r="7974">
          <cell r="A7974">
            <v>22813</v>
          </cell>
          <cell r="B7974">
            <v>8947017</v>
          </cell>
          <cell r="C7974" t="str">
            <v>The Bridge School</v>
          </cell>
          <cell r="D7974">
            <v>894</v>
          </cell>
          <cell r="E7974" t="str">
            <v>Telford and Wrekin</v>
          </cell>
          <cell r="F7974" t="str">
            <v>WEST</v>
          </cell>
          <cell r="G7974" t="str">
            <v>Shropshire</v>
          </cell>
          <cell r="H7974" t="str">
            <v>West Midlands</v>
          </cell>
          <cell r="I7974">
            <v>8947017</v>
          </cell>
          <cell r="J7974" t="str">
            <v>The Bridge School</v>
          </cell>
          <cell r="K7974" t="str">
            <v>School Sixth Form</v>
          </cell>
          <cell r="M7974">
            <v>123717</v>
          </cell>
          <cell r="N7974" t="str">
            <v>THE BRIDGE SCHOOL</v>
          </cell>
          <cell r="O7974" t="str">
            <v>MSS</v>
          </cell>
          <cell r="P7974" t="str">
            <v/>
          </cell>
          <cell r="Q7974" t="str">
            <v/>
          </cell>
          <cell r="T7974" t="str">
            <v>MSS</v>
          </cell>
        </row>
        <row r="7975">
          <cell r="A7975">
            <v>22816</v>
          </cell>
          <cell r="B7975">
            <v>114600</v>
          </cell>
          <cell r="C7975" t="str">
            <v>Bishop Heber High School</v>
          </cell>
          <cell r="D7975">
            <v>896</v>
          </cell>
          <cell r="E7975" t="str">
            <v>Cheshire West and Chester</v>
          </cell>
          <cell r="F7975" t="str">
            <v>WEST</v>
          </cell>
          <cell r="G7975" t="str">
            <v>Shropshire</v>
          </cell>
          <cell r="H7975" t="str">
            <v>West Midlands</v>
          </cell>
          <cell r="I7975">
            <v>114600</v>
          </cell>
          <cell r="J7975" t="str">
            <v>BISHOP HEBER HIGH SCHOOL</v>
          </cell>
          <cell r="K7975" t="str">
            <v>School Sixth Form</v>
          </cell>
          <cell r="M7975">
            <v>114600</v>
          </cell>
          <cell r="N7975" t="str">
            <v>BISHOP HEBER HIGH SCHOOL</v>
          </cell>
          <cell r="O7975" t="str">
            <v>SCHOOL SIXTH FORM</v>
          </cell>
          <cell r="P7975" t="str">
            <v/>
          </cell>
          <cell r="Q7975" t="str">
            <v/>
          </cell>
          <cell r="T7975" t="str">
            <v>SCHOOL SIXTH FORM</v>
          </cell>
        </row>
        <row r="7976">
          <cell r="A7976">
            <v>22817</v>
          </cell>
          <cell r="B7976">
            <v>8967109</v>
          </cell>
          <cell r="C7976" t="str">
            <v>HEBDEN GREEN COMMUNITY SCHOOL</v>
          </cell>
          <cell r="D7976">
            <v>896</v>
          </cell>
          <cell r="E7976" t="str">
            <v>Cheshire West and Chester</v>
          </cell>
          <cell r="F7976" t="str">
            <v>NORTH</v>
          </cell>
          <cell r="G7976" t="str">
            <v>Shropshire</v>
          </cell>
          <cell r="H7976" t="str">
            <v>West Midlands</v>
          </cell>
          <cell r="I7976">
            <v>123505</v>
          </cell>
          <cell r="J7976" t="str">
            <v>HEBDEN GREEN COMMUNITY SCHOOL</v>
          </cell>
          <cell r="K7976" t="str">
            <v>MSS</v>
          </cell>
          <cell r="M7976">
            <v>123505</v>
          </cell>
          <cell r="N7976" t="str">
            <v>HEBDEN GREEN COMMUNITY SCHOOL</v>
          </cell>
          <cell r="O7976" t="str">
            <v>MSS</v>
          </cell>
          <cell r="P7976" t="str">
            <v/>
          </cell>
          <cell r="Q7976" t="str">
            <v/>
          </cell>
          <cell r="T7976" t="str">
            <v>MSS</v>
          </cell>
        </row>
        <row r="7977">
          <cell r="A7977">
            <v>22818</v>
          </cell>
          <cell r="B7977">
            <v>108391</v>
          </cell>
          <cell r="C7977" t="str">
            <v>SHREWSBURY 6TH FORM COLLEGE</v>
          </cell>
          <cell r="D7977">
            <v>893</v>
          </cell>
          <cell r="E7977" t="str">
            <v>Shropshire</v>
          </cell>
          <cell r="F7977" t="str">
            <v>WEST</v>
          </cell>
          <cell r="G7977" t="str">
            <v>Shropshire</v>
          </cell>
          <cell r="H7977" t="str">
            <v>West Midlands</v>
          </cell>
          <cell r="I7977">
            <v>108391</v>
          </cell>
          <cell r="J7977" t="str">
            <v>SHREWSBURY SIXTH FORM COLLEGE</v>
          </cell>
          <cell r="K7977" t="str">
            <v>FE</v>
          </cell>
          <cell r="M7977">
            <v>108391</v>
          </cell>
          <cell r="N7977" t="str">
            <v>SHREWSBURY SIXTH FORM COLLEGE</v>
          </cell>
          <cell r="O7977" t="str">
            <v>FE</v>
          </cell>
          <cell r="P7977" t="str">
            <v/>
          </cell>
          <cell r="Q7977" t="str">
            <v/>
          </cell>
          <cell r="T7977" t="str">
            <v>FE</v>
          </cell>
        </row>
        <row r="7978">
          <cell r="A7978">
            <v>22819</v>
          </cell>
          <cell r="B7978">
            <v>108363</v>
          </cell>
          <cell r="C7978" t="str">
            <v>LUDLOW COLLEGE - (108363)</v>
          </cell>
          <cell r="D7978">
            <v>893</v>
          </cell>
          <cell r="E7978" t="str">
            <v>Shropshire</v>
          </cell>
          <cell r="F7978" t="str">
            <v>WEST</v>
          </cell>
          <cell r="G7978" t="str">
            <v>Shropshire</v>
          </cell>
          <cell r="H7978" t="str">
            <v>West Midlands</v>
          </cell>
          <cell r="I7978">
            <v>108363</v>
          </cell>
          <cell r="J7978" t="str">
            <v>LUDLOW COLLEGE</v>
          </cell>
          <cell r="K7978" t="str">
            <v>FE</v>
          </cell>
          <cell r="M7978">
            <v>108363</v>
          </cell>
          <cell r="N7978" t="str">
            <v>LUDLOW COLLEGE</v>
          </cell>
          <cell r="O7978" t="str">
            <v>FE</v>
          </cell>
          <cell r="P7978" t="str">
            <v/>
          </cell>
          <cell r="Q7978" t="str">
            <v/>
          </cell>
          <cell r="T7978" t="str">
            <v>FE</v>
          </cell>
        </row>
        <row r="7979">
          <cell r="A7979">
            <v>22820</v>
          </cell>
          <cell r="B7979">
            <v>6666048</v>
          </cell>
          <cell r="C7979" t="str">
            <v>BETTWS LIFEHOUSE</v>
          </cell>
          <cell r="D7979">
            <v>666</v>
          </cell>
          <cell r="E7979" t="str">
            <v>WELSH - Powys</v>
          </cell>
          <cell r="F7979" t="str">
            <v>999</v>
          </cell>
          <cell r="G7979" t="str">
            <v>Shropshire</v>
          </cell>
          <cell r="H7979" t="str">
            <v>West Midlands</v>
          </cell>
          <cell r="J7979" t="str">
            <v>GLENWOOD SCHOOL (CENTRAL BEDFORDSHIRE)</v>
          </cell>
          <cell r="K7979">
            <v>0</v>
          </cell>
          <cell r="L7979">
            <v>1</v>
          </cell>
          <cell r="M7979">
            <v>6666048</v>
          </cell>
          <cell r="N7979" t="str">
            <v>BETTWS LIFEHOUSE</v>
          </cell>
          <cell r="O7979" t="str">
            <v>WELSH</v>
          </cell>
          <cell r="P7979" t="str">
            <v/>
          </cell>
          <cell r="Q7979" t="str">
            <v/>
          </cell>
          <cell r="T7979" t="str">
            <v>WELSH</v>
          </cell>
        </row>
        <row r="7980">
          <cell r="A7980">
            <v>22821</v>
          </cell>
          <cell r="B7980">
            <v>8936003</v>
          </cell>
          <cell r="C7980" t="str">
            <v>Adcote School for Girls</v>
          </cell>
          <cell r="D7980">
            <v>893</v>
          </cell>
          <cell r="E7980" t="str">
            <v>Shropshire</v>
          </cell>
          <cell r="F7980" t="str">
            <v>SOUTH</v>
          </cell>
          <cell r="G7980" t="str">
            <v>Shropshire</v>
          </cell>
          <cell r="H7980" t="str">
            <v>West Midlands</v>
          </cell>
          <cell r="I7980">
            <v>8936003</v>
          </cell>
          <cell r="J7980" t="str">
            <v>Adcote School for Girls</v>
          </cell>
          <cell r="K7980" t="str">
            <v/>
          </cell>
          <cell r="M7980">
            <v>8936003</v>
          </cell>
          <cell r="N7980" t="str">
            <v>ADCOTE SCHOOL FOR GIRLS</v>
          </cell>
          <cell r="O7980" t="str">
            <v>ISS</v>
          </cell>
          <cell r="P7980" t="str">
            <v/>
          </cell>
          <cell r="Q7980" t="str">
            <v/>
          </cell>
          <cell r="T7980" t="str">
            <v>ISS</v>
          </cell>
        </row>
        <row r="7981">
          <cell r="A7981">
            <v>22822</v>
          </cell>
          <cell r="B7981">
            <v>6667001</v>
          </cell>
          <cell r="C7981" t="str">
            <v>Brynllywarch Hall School</v>
          </cell>
          <cell r="D7981">
            <v>666</v>
          </cell>
          <cell r="E7981" t="str">
            <v>WELSH - Powys</v>
          </cell>
          <cell r="F7981" t="str">
            <v>999</v>
          </cell>
          <cell r="G7981" t="str">
            <v>Shropshire</v>
          </cell>
          <cell r="H7981" t="str">
            <v>West Midlands</v>
          </cell>
          <cell r="J7981" t="str">
            <v>GLENWOOD SCHOOL (CENTRAL BEDFORDSHIRE)</v>
          </cell>
          <cell r="K7981">
            <v>0</v>
          </cell>
          <cell r="L7981">
            <v>1</v>
          </cell>
          <cell r="M7981">
            <v>6667001</v>
          </cell>
          <cell r="N7981" t="str">
            <v>BRYNLLYWARCH HALL SCHOOL</v>
          </cell>
          <cell r="O7981" t="str">
            <v>WELSH</v>
          </cell>
          <cell r="P7981" t="str">
            <v/>
          </cell>
          <cell r="Q7981" t="str">
            <v/>
          </cell>
          <cell r="T7981" t="str">
            <v>WELSH</v>
          </cell>
        </row>
        <row r="7982">
          <cell r="A7982">
            <v>22823</v>
          </cell>
          <cell r="B7982">
            <v>8936017</v>
          </cell>
          <cell r="C7982" t="str">
            <v>Cruckton Hall School</v>
          </cell>
          <cell r="D7982">
            <v>893</v>
          </cell>
          <cell r="E7982" t="str">
            <v>Shropshire</v>
          </cell>
          <cell r="F7982" t="str">
            <v>WEST</v>
          </cell>
          <cell r="G7982" t="str">
            <v>Shropshire</v>
          </cell>
          <cell r="H7982" t="str">
            <v>West Midlands</v>
          </cell>
          <cell r="I7982" t="str">
            <v/>
          </cell>
          <cell r="J7982" t="str">
            <v/>
          </cell>
          <cell r="K7982" t="str">
            <v/>
          </cell>
          <cell r="M7982">
            <v>8936017</v>
          </cell>
          <cell r="N7982" t="str">
            <v>CRUCKTON HALL SCHOOL</v>
          </cell>
          <cell r="O7982" t="str">
            <v>ISS</v>
          </cell>
          <cell r="P7982" t="str">
            <v/>
          </cell>
          <cell r="Q7982" t="str">
            <v/>
          </cell>
          <cell r="T7982" t="str">
            <v>ISS</v>
          </cell>
        </row>
        <row r="7983">
          <cell r="A7983">
            <v>22824</v>
          </cell>
          <cell r="B7983">
            <v>8856011</v>
          </cell>
          <cell r="C7983" t="str">
            <v>MALVERN COLLEGE</v>
          </cell>
          <cell r="D7983">
            <v>885</v>
          </cell>
          <cell r="E7983" t="str">
            <v>Worcestershire</v>
          </cell>
          <cell r="F7983" t="str">
            <v>WEST</v>
          </cell>
          <cell r="G7983" t="str">
            <v>Shropshire</v>
          </cell>
          <cell r="H7983" t="str">
            <v>West Midlands</v>
          </cell>
          <cell r="I7983" t="str">
            <v/>
          </cell>
          <cell r="J7983" t="str">
            <v/>
          </cell>
          <cell r="K7983" t="str">
            <v/>
          </cell>
          <cell r="M7983">
            <v>8856011</v>
          </cell>
          <cell r="N7983" t="str">
            <v>MALVERN COLLEGE</v>
          </cell>
          <cell r="O7983" t="str">
            <v>ISS</v>
          </cell>
          <cell r="P7983" t="str">
            <v/>
          </cell>
          <cell r="Q7983" t="str">
            <v/>
          </cell>
          <cell r="T7983" t="str">
            <v>ISS</v>
          </cell>
        </row>
        <row r="7984">
          <cell r="A7984">
            <v>22825</v>
          </cell>
          <cell r="B7984">
            <v>8946003</v>
          </cell>
          <cell r="C7984" t="str">
            <v>OVERLEY HALL</v>
          </cell>
          <cell r="D7984">
            <v>894</v>
          </cell>
          <cell r="E7984" t="str">
            <v>Telford and Wrekin</v>
          </cell>
          <cell r="F7984" t="str">
            <v>WEST</v>
          </cell>
          <cell r="G7984" t="str">
            <v>Shropshire</v>
          </cell>
          <cell r="H7984" t="str">
            <v>West Midlands</v>
          </cell>
          <cell r="I7984" t="str">
            <v/>
          </cell>
          <cell r="J7984" t="str">
            <v/>
          </cell>
          <cell r="K7984" t="str">
            <v/>
          </cell>
          <cell r="M7984">
            <v>8946003</v>
          </cell>
          <cell r="N7984" t="str">
            <v>OVERLEY HALL</v>
          </cell>
          <cell r="O7984" t="str">
            <v>ISS</v>
          </cell>
          <cell r="P7984" t="str">
            <v/>
          </cell>
          <cell r="Q7984" t="str">
            <v/>
          </cell>
          <cell r="T7984" t="str">
            <v>ISS</v>
          </cell>
        </row>
        <row r="7985">
          <cell r="A7985">
            <v>22826</v>
          </cell>
          <cell r="B7985">
            <v>8016008</v>
          </cell>
          <cell r="C7985" t="str">
            <v>St Christopher's School</v>
          </cell>
          <cell r="D7985">
            <v>801</v>
          </cell>
          <cell r="E7985" t="str">
            <v>Bristol, City of</v>
          </cell>
          <cell r="F7985" t="str">
            <v>WEST</v>
          </cell>
          <cell r="G7985" t="str">
            <v>Shropshire</v>
          </cell>
          <cell r="H7985" t="str">
            <v>West Midlands</v>
          </cell>
          <cell r="I7985" t="str">
            <v/>
          </cell>
          <cell r="J7985" t="str">
            <v/>
          </cell>
          <cell r="K7985" t="str">
            <v/>
          </cell>
          <cell r="M7985">
            <v>8016008</v>
          </cell>
          <cell r="N7985" t="str">
            <v>ST CHRISTOPHER'S SCHOOL</v>
          </cell>
          <cell r="O7985" t="str">
            <v>ISS</v>
          </cell>
          <cell r="P7985" t="str">
            <v/>
          </cell>
          <cell r="Q7985" t="str">
            <v/>
          </cell>
          <cell r="T7985" t="str">
            <v>ISS</v>
          </cell>
        </row>
        <row r="7986">
          <cell r="A7986">
            <v>22827</v>
          </cell>
          <cell r="B7986">
            <v>6626017</v>
          </cell>
          <cell r="C7986" t="str">
            <v>St David's College</v>
          </cell>
          <cell r="D7986">
            <v>662</v>
          </cell>
          <cell r="E7986" t="str">
            <v>WELSH - Conwy</v>
          </cell>
          <cell r="F7986" t="str">
            <v>999</v>
          </cell>
          <cell r="G7986" t="str">
            <v>Shropshire</v>
          </cell>
          <cell r="H7986" t="str">
            <v>West Midlands</v>
          </cell>
          <cell r="J7986" t="str">
            <v>GLENWOOD SCHOOL (CENTRAL BEDFORDSHIRE)</v>
          </cell>
          <cell r="K7986">
            <v>0</v>
          </cell>
          <cell r="L7986">
            <v>1</v>
          </cell>
          <cell r="M7986">
            <v>6626017</v>
          </cell>
          <cell r="N7986" t="str">
            <v>ST DAVID'S COLLEGE</v>
          </cell>
          <cell r="O7986" t="str">
            <v>WELSH</v>
          </cell>
          <cell r="P7986" t="str">
            <v/>
          </cell>
          <cell r="Q7986" t="str">
            <v/>
          </cell>
          <cell r="T7986" t="str">
            <v>WELSH</v>
          </cell>
        </row>
        <row r="7987">
          <cell r="A7987">
            <v>22828</v>
          </cell>
          <cell r="B7987">
            <v>114828</v>
          </cell>
          <cell r="C7987" t="str">
            <v>St John's Catholic School for the Deaf (Boston Spa)</v>
          </cell>
          <cell r="D7987">
            <v>383</v>
          </cell>
          <cell r="E7987" t="str">
            <v>Leeds</v>
          </cell>
          <cell r="F7987" t="str">
            <v>NORTH</v>
          </cell>
          <cell r="G7987" t="str">
            <v>Shropshire</v>
          </cell>
          <cell r="H7987" t="str">
            <v>West Midlands</v>
          </cell>
          <cell r="I7987">
            <v>114828</v>
          </cell>
          <cell r="J7987" t="str">
            <v>ST JOHN'S CATHOLIC SCHOOL FOR THE DEAF (BOSTON SPA)</v>
          </cell>
          <cell r="K7987" t="str">
            <v>NMSS</v>
          </cell>
          <cell r="M7987">
            <v>114828</v>
          </cell>
          <cell r="N7987" t="str">
            <v>ST JOHN'S CATHOLIC SCHOOL FOR THE DEAF (BOSTON SPA)</v>
          </cell>
          <cell r="O7987" t="str">
            <v>NMSS</v>
          </cell>
          <cell r="P7987" t="str">
            <v/>
          </cell>
          <cell r="Q7987" t="str">
            <v/>
          </cell>
          <cell r="T7987" t="str">
            <v>NMSS</v>
          </cell>
        </row>
        <row r="7988">
          <cell r="A7988">
            <v>22829</v>
          </cell>
          <cell r="B7988">
            <v>119921</v>
          </cell>
          <cell r="C7988" t="str">
            <v>SUNFIELD CHILDRENS HOMES LIMITED</v>
          </cell>
          <cell r="D7988">
            <v>885</v>
          </cell>
          <cell r="E7988" t="str">
            <v>Worcestershire</v>
          </cell>
          <cell r="F7988" t="str">
            <v>WEST</v>
          </cell>
          <cell r="G7988" t="str">
            <v>Shropshire</v>
          </cell>
          <cell r="H7988" t="str">
            <v>West Midlands</v>
          </cell>
          <cell r="I7988">
            <v>119921</v>
          </cell>
          <cell r="J7988" t="str">
            <v>SUNFIELD SCHOOL</v>
          </cell>
          <cell r="K7988" t="str">
            <v>ISP</v>
          </cell>
          <cell r="M7988">
            <v>119921</v>
          </cell>
          <cell r="N7988" t="str">
            <v>SUNFIELD SCHOOL</v>
          </cell>
          <cell r="O7988" t="str">
            <v>ISS</v>
          </cell>
          <cell r="P7988" t="str">
            <v/>
          </cell>
          <cell r="Q7988" t="str">
            <v/>
          </cell>
          <cell r="T7988" t="str">
            <v>ISS</v>
          </cell>
        </row>
        <row r="7989">
          <cell r="A7989">
            <v>22831</v>
          </cell>
          <cell r="B7989">
            <v>122214</v>
          </cell>
          <cell r="C7989" t="str">
            <v>West Kirby Residential School</v>
          </cell>
          <cell r="D7989">
            <v>344</v>
          </cell>
          <cell r="E7989" t="str">
            <v>Wirral</v>
          </cell>
          <cell r="F7989" t="str">
            <v>NORTH</v>
          </cell>
          <cell r="G7989" t="str">
            <v>Shropshire</v>
          </cell>
          <cell r="H7989" t="str">
            <v>West Midlands</v>
          </cell>
          <cell r="I7989" t="str">
            <v/>
          </cell>
          <cell r="J7989" t="str">
            <v/>
          </cell>
          <cell r="K7989" t="str">
            <v/>
          </cell>
          <cell r="M7989">
            <v>122214</v>
          </cell>
          <cell r="N7989" t="str">
            <v>WEST KIRBY RESIDENTIAL SCHOOL</v>
          </cell>
          <cell r="O7989" t="str">
            <v>NMSS</v>
          </cell>
          <cell r="P7989" t="str">
            <v/>
          </cell>
          <cell r="Q7989" t="str">
            <v/>
          </cell>
          <cell r="T7989" t="str">
            <v>NMSS</v>
          </cell>
        </row>
        <row r="7990">
          <cell r="A7990">
            <v>22832</v>
          </cell>
          <cell r="B7990">
            <v>6664001</v>
          </cell>
          <cell r="C7990" t="str">
            <v>LLANFYLLIN HIGH SCHOOL</v>
          </cell>
          <cell r="D7990">
            <v>666</v>
          </cell>
          <cell r="E7990" t="str">
            <v>WELSH - Powys</v>
          </cell>
          <cell r="F7990" t="str">
            <v>999</v>
          </cell>
          <cell r="G7990" t="str">
            <v>Shropshire</v>
          </cell>
          <cell r="H7990" t="str">
            <v>West Midlands</v>
          </cell>
          <cell r="J7990" t="str">
            <v>GLENWOOD SCHOOL (CENTRAL BEDFORDSHIRE)</v>
          </cell>
          <cell r="K7990">
            <v>0</v>
          </cell>
          <cell r="L7990">
            <v>1</v>
          </cell>
          <cell r="M7990">
            <v>6664001</v>
          </cell>
          <cell r="N7990" t="str">
            <v>LLANFYLLIN HIGH SCHOOL</v>
          </cell>
          <cell r="O7990" t="str">
            <v>WELSH</v>
          </cell>
          <cell r="P7990" t="str">
            <v/>
          </cell>
          <cell r="Q7990" t="str">
            <v/>
          </cell>
          <cell r="T7990" t="str">
            <v>WELSH</v>
          </cell>
        </row>
        <row r="7991">
          <cell r="A7991">
            <v>22833</v>
          </cell>
          <cell r="B7991">
            <v>9366420</v>
          </cell>
          <cell r="C7991" t="str">
            <v>MORE HOUSE SCHOOL</v>
          </cell>
          <cell r="D7991">
            <v>936</v>
          </cell>
          <cell r="E7991" t="str">
            <v>Surrey</v>
          </cell>
          <cell r="F7991" t="str">
            <v>WEST</v>
          </cell>
          <cell r="G7991" t="str">
            <v>Shropshire</v>
          </cell>
          <cell r="H7991" t="str">
            <v>West Midlands</v>
          </cell>
          <cell r="I7991">
            <v>9366420</v>
          </cell>
          <cell r="J7991" t="str">
            <v>MORE HOUSE SCHOOL</v>
          </cell>
          <cell r="K7991">
            <v>0</v>
          </cell>
          <cell r="M7991">
            <v>9366420</v>
          </cell>
          <cell r="N7991" t="str">
            <v>MORE HOUSE SCHOOL</v>
          </cell>
          <cell r="O7991" t="str">
            <v>ISS</v>
          </cell>
          <cell r="P7991" t="str">
            <v/>
          </cell>
          <cell r="Q7991" t="str">
            <v/>
          </cell>
          <cell r="T7991" t="str">
            <v>ISS</v>
          </cell>
        </row>
        <row r="7992">
          <cell r="A7992">
            <v>22834</v>
          </cell>
          <cell r="B7992">
            <v>8886050</v>
          </cell>
          <cell r="C7992" t="str">
            <v>Pontville Residential School</v>
          </cell>
          <cell r="D7992">
            <v>888</v>
          </cell>
          <cell r="E7992" t="str">
            <v>Lancashire</v>
          </cell>
          <cell r="F7992" t="str">
            <v>NORTH</v>
          </cell>
          <cell r="G7992" t="str">
            <v>Shropshire</v>
          </cell>
          <cell r="H7992" t="str">
            <v>West Midlands</v>
          </cell>
          <cell r="I7992" t="str">
            <v/>
          </cell>
          <cell r="J7992" t="str">
            <v/>
          </cell>
          <cell r="K7992" t="str">
            <v/>
          </cell>
          <cell r="M7992">
            <v>8886050</v>
          </cell>
          <cell r="N7992" t="str">
            <v>PONTVILLE RESIDENTIAL SCHOOL</v>
          </cell>
          <cell r="O7992" t="str">
            <v>ISS</v>
          </cell>
          <cell r="P7992" t="str">
            <v/>
          </cell>
          <cell r="Q7992" t="str">
            <v/>
          </cell>
          <cell r="T7992" t="str">
            <v>ISS</v>
          </cell>
        </row>
        <row r="7993">
          <cell r="A7993">
            <v>22919</v>
          </cell>
          <cell r="B7993">
            <v>105074</v>
          </cell>
          <cell r="C7993" t="str">
            <v>SOUTH BIRMINGHAM COLLEGE - (105074)</v>
          </cell>
          <cell r="D7993">
            <v>330</v>
          </cell>
          <cell r="E7993" t="str">
            <v>Birmingham</v>
          </cell>
          <cell r="F7993" t="str">
            <v>WEST</v>
          </cell>
          <cell r="G7993" t="str">
            <v>Solihull</v>
          </cell>
          <cell r="H7993" t="str">
            <v>West Midlands</v>
          </cell>
          <cell r="I7993">
            <v>105074</v>
          </cell>
          <cell r="J7993" t="str">
            <v>SOUTH AND CITY COLLEGE BIRMINGHAM</v>
          </cell>
          <cell r="K7993" t="str">
            <v>FE</v>
          </cell>
          <cell r="M7993">
            <v>105074</v>
          </cell>
          <cell r="N7993" t="str">
            <v>SOUTH AND CITY COLLEGE BIRMINGHAM</v>
          </cell>
          <cell r="O7993" t="str">
            <v>FE</v>
          </cell>
          <cell r="P7993" t="str">
            <v/>
          </cell>
          <cell r="Q7993" t="str">
            <v/>
          </cell>
          <cell r="T7993" t="str">
            <v>FE</v>
          </cell>
        </row>
        <row r="7994">
          <cell r="A7994">
            <v>22920</v>
          </cell>
          <cell r="B7994">
            <v>106366</v>
          </cell>
          <cell r="C7994" t="str">
            <v>SOLIHULL COLLEGE - (106366)</v>
          </cell>
          <cell r="D7994">
            <v>334</v>
          </cell>
          <cell r="E7994" t="str">
            <v>Solihull</v>
          </cell>
          <cell r="F7994" t="str">
            <v>WEST</v>
          </cell>
          <cell r="G7994" t="str">
            <v>Solihull</v>
          </cell>
          <cell r="H7994" t="str">
            <v>West Midlands</v>
          </cell>
          <cell r="I7994">
            <v>106366</v>
          </cell>
          <cell r="J7994" t="str">
            <v>SOLIHULL COLLEGE</v>
          </cell>
          <cell r="K7994" t="str">
            <v>FE</v>
          </cell>
          <cell r="M7994">
            <v>106366</v>
          </cell>
          <cell r="N7994" t="str">
            <v>SOLIHULL COLLEGE</v>
          </cell>
          <cell r="O7994" t="str">
            <v>FE</v>
          </cell>
          <cell r="P7994" t="str">
            <v/>
          </cell>
          <cell r="Q7994" t="str">
            <v/>
          </cell>
          <cell r="T7994" t="str">
            <v>FE</v>
          </cell>
        </row>
        <row r="7995">
          <cell r="A7995">
            <v>22921</v>
          </cell>
          <cell r="B7995">
            <v>108389</v>
          </cell>
          <cell r="C7995" t="str">
            <v>THE SIXTH FORM COLLEGE, SOLIHULL - (108389)</v>
          </cell>
          <cell r="D7995">
            <v>334</v>
          </cell>
          <cell r="E7995" t="str">
            <v>Solihull</v>
          </cell>
          <cell r="F7995" t="str">
            <v>WEST</v>
          </cell>
          <cell r="G7995" t="str">
            <v>Solihull</v>
          </cell>
          <cell r="H7995" t="str">
            <v>West Midlands</v>
          </cell>
          <cell r="I7995">
            <v>108389</v>
          </cell>
          <cell r="J7995" t="str">
            <v>THE SIXTH FORM COLLEGE, SOLIHULL</v>
          </cell>
          <cell r="K7995" t="str">
            <v>FE</v>
          </cell>
          <cell r="M7995">
            <v>108389</v>
          </cell>
          <cell r="N7995" t="str">
            <v>THE SIXTH FORM COLLEGE, SOLIHULL</v>
          </cell>
          <cell r="O7995" t="str">
            <v>FE</v>
          </cell>
          <cell r="P7995" t="str">
            <v/>
          </cell>
          <cell r="Q7995" t="str">
            <v/>
          </cell>
          <cell r="T7995" t="str">
            <v>FE</v>
          </cell>
        </row>
        <row r="7996">
          <cell r="A7996">
            <v>22922</v>
          </cell>
          <cell r="B7996">
            <v>108472</v>
          </cell>
          <cell r="C7996" t="str">
            <v>HEREWARD COLLEGE OF FURTHER EDUCATION - (108472)</v>
          </cell>
          <cell r="D7996">
            <v>331</v>
          </cell>
          <cell r="E7996" t="str">
            <v>Coventry</v>
          </cell>
          <cell r="F7996" t="str">
            <v>WEST</v>
          </cell>
          <cell r="G7996" t="str">
            <v>Solihull</v>
          </cell>
          <cell r="H7996" t="str">
            <v>West Midlands</v>
          </cell>
          <cell r="I7996">
            <v>108472</v>
          </cell>
          <cell r="J7996" t="str">
            <v>HEREWARD COLLEGE OF FURTHER EDUCATION</v>
          </cell>
          <cell r="K7996" t="str">
            <v>FE</v>
          </cell>
          <cell r="M7996">
            <v>108472</v>
          </cell>
          <cell r="N7996" t="str">
            <v>HEREWARD COLLEGE OF FURTHER EDUCATION</v>
          </cell>
          <cell r="O7996" t="str">
            <v>FE</v>
          </cell>
          <cell r="P7996" t="str">
            <v/>
          </cell>
          <cell r="Q7996" t="str">
            <v/>
          </cell>
          <cell r="T7996" t="str">
            <v>FE</v>
          </cell>
        </row>
        <row r="7997">
          <cell r="A7997">
            <v>22923</v>
          </cell>
          <cell r="B7997">
            <v>111726</v>
          </cell>
          <cell r="C7997" t="str">
            <v>CITY COLLEGE, BIRMINGHAM - (111726)</v>
          </cell>
          <cell r="D7997">
            <v>330</v>
          </cell>
          <cell r="E7997" t="str">
            <v>Birmingham</v>
          </cell>
          <cell r="F7997" t="str">
            <v>WEST</v>
          </cell>
          <cell r="G7997" t="str">
            <v>Solihull</v>
          </cell>
          <cell r="H7997" t="str">
            <v>West Midlands</v>
          </cell>
          <cell r="I7997">
            <v>111726</v>
          </cell>
          <cell r="J7997" t="str">
            <v>CITY COLLEGE, BIRMINGHAM</v>
          </cell>
          <cell r="K7997" t="str">
            <v>FE</v>
          </cell>
          <cell r="M7997">
            <v>111726</v>
          </cell>
          <cell r="N7997" t="str">
            <v>CITY COLLEGE, BIRMINGHAM</v>
          </cell>
          <cell r="O7997" t="str">
            <v>FE</v>
          </cell>
          <cell r="P7997" t="str">
            <v/>
          </cell>
          <cell r="Q7997" t="str">
            <v/>
          </cell>
          <cell r="T7997" t="str">
            <v>FE</v>
          </cell>
        </row>
        <row r="7998">
          <cell r="A7998">
            <v>22924</v>
          </cell>
          <cell r="B7998">
            <v>114827</v>
          </cell>
          <cell r="C7998" t="str">
            <v>WEST OF ENGLAND COLLEGE</v>
          </cell>
          <cell r="D7998">
            <v>878</v>
          </cell>
          <cell r="E7998" t="str">
            <v>Devon</v>
          </cell>
          <cell r="F7998" t="str">
            <v>WEST</v>
          </cell>
          <cell r="G7998" t="str">
            <v>Solihull</v>
          </cell>
          <cell r="H7998" t="str">
            <v>West Midlands</v>
          </cell>
          <cell r="I7998">
            <v>114827</v>
          </cell>
          <cell r="J7998" t="str">
            <v>WEST OF ENGLAND COLLEGE</v>
          </cell>
          <cell r="K7998" t="str">
            <v>ISP</v>
          </cell>
          <cell r="M7998">
            <v>114827</v>
          </cell>
          <cell r="N7998" t="str">
            <v>WEST OF ENGLAND COLLEGE</v>
          </cell>
          <cell r="O7998" t="str">
            <v>ISP</v>
          </cell>
          <cell r="P7998" t="str">
            <v/>
          </cell>
          <cell r="Q7998" t="str">
            <v/>
          </cell>
          <cell r="T7998" t="str">
            <v>ISP</v>
          </cell>
        </row>
        <row r="7999">
          <cell r="A7999">
            <v>22925</v>
          </cell>
          <cell r="B7999">
            <v>114847</v>
          </cell>
          <cell r="C7999" t="str">
            <v>DERWEN COLLEGE</v>
          </cell>
          <cell r="D7999">
            <v>893</v>
          </cell>
          <cell r="E7999" t="str">
            <v>Shropshire</v>
          </cell>
          <cell r="F7999" t="str">
            <v>WEST</v>
          </cell>
          <cell r="G7999" t="str">
            <v>Solihull</v>
          </cell>
          <cell r="H7999" t="str">
            <v>West Midlands</v>
          </cell>
          <cell r="I7999">
            <v>114847</v>
          </cell>
          <cell r="J7999" t="str">
            <v>DERWEN COLLEGE</v>
          </cell>
          <cell r="K7999" t="str">
            <v>ISP</v>
          </cell>
          <cell r="M7999">
            <v>114847</v>
          </cell>
          <cell r="N7999" t="str">
            <v>DERWEN COLLEGE</v>
          </cell>
          <cell r="O7999" t="str">
            <v>ISP</v>
          </cell>
          <cell r="P7999" t="str">
            <v/>
          </cell>
          <cell r="Q7999" t="str">
            <v/>
          </cell>
          <cell r="T7999" t="str">
            <v>ISP</v>
          </cell>
        </row>
        <row r="8000">
          <cell r="A8000">
            <v>22926</v>
          </cell>
          <cell r="B8000">
            <v>114859</v>
          </cell>
          <cell r="C8000" t="str">
            <v>HOMEFIELD COLLEGE LIMITED</v>
          </cell>
          <cell r="D8000">
            <v>855</v>
          </cell>
          <cell r="E8000" t="str">
            <v>Leicestershire</v>
          </cell>
          <cell r="F8000" t="str">
            <v>EAST</v>
          </cell>
          <cell r="G8000" t="str">
            <v>Solihull</v>
          </cell>
          <cell r="H8000" t="str">
            <v>West Midlands</v>
          </cell>
          <cell r="I8000">
            <v>114859</v>
          </cell>
          <cell r="J8000" t="str">
            <v>HOMEFIELD COLLEGE</v>
          </cell>
          <cell r="K8000" t="str">
            <v>ISP</v>
          </cell>
          <cell r="M8000">
            <v>114859</v>
          </cell>
          <cell r="N8000" t="str">
            <v>HOMEFIELD COLLEGE</v>
          </cell>
          <cell r="O8000" t="str">
            <v>ISP</v>
          </cell>
          <cell r="P8000" t="str">
            <v/>
          </cell>
          <cell r="Q8000" t="str">
            <v/>
          </cell>
          <cell r="T8000" t="str">
            <v>ISP</v>
          </cell>
        </row>
        <row r="8001">
          <cell r="A8001">
            <v>22927</v>
          </cell>
          <cell r="B8001">
            <v>114872</v>
          </cell>
          <cell r="C8001" t="str">
            <v>QUEEN ALEXANDRA COLLEGE</v>
          </cell>
          <cell r="D8001">
            <v>330</v>
          </cell>
          <cell r="E8001" t="str">
            <v>Birmingham</v>
          </cell>
          <cell r="F8001" t="str">
            <v>WEST</v>
          </cell>
          <cell r="G8001" t="str">
            <v>Solihull</v>
          </cell>
          <cell r="H8001" t="str">
            <v>West Midlands</v>
          </cell>
          <cell r="I8001">
            <v>114872</v>
          </cell>
          <cell r="J8001" t="str">
            <v>QUEEN ALEXANDRA COLLEGE</v>
          </cell>
          <cell r="K8001" t="str">
            <v>ISP</v>
          </cell>
          <cell r="M8001">
            <v>114872</v>
          </cell>
          <cell r="N8001" t="str">
            <v>QUEEN ALEXANDRA COLLEGE</v>
          </cell>
          <cell r="O8001" t="str">
            <v>ISP</v>
          </cell>
          <cell r="P8001" t="str">
            <v/>
          </cell>
          <cell r="Q8001" t="str">
            <v/>
          </cell>
          <cell r="T8001" t="str">
            <v>ISP</v>
          </cell>
        </row>
        <row r="8002">
          <cell r="A8002">
            <v>22928</v>
          </cell>
          <cell r="B8002">
            <v>114888</v>
          </cell>
          <cell r="C8002" t="str">
            <v>WILLIAM MORRIS (CAMPHILL) COMMUNITY LIMITED</v>
          </cell>
          <cell r="D8002">
            <v>916</v>
          </cell>
          <cell r="E8002" t="str">
            <v>Gloucestershire</v>
          </cell>
          <cell r="F8002" t="str">
            <v>WEST</v>
          </cell>
          <cell r="G8002" t="str">
            <v>Solihull</v>
          </cell>
          <cell r="H8002" t="str">
            <v>West Midlands</v>
          </cell>
          <cell r="I8002">
            <v>114888</v>
          </cell>
          <cell r="J8002" t="str">
            <v>WILLIAM MORRIS (CAMPHILL) COMMUNITY LIMITED</v>
          </cell>
          <cell r="K8002" t="str">
            <v>ISP</v>
          </cell>
          <cell r="M8002">
            <v>114888</v>
          </cell>
          <cell r="N8002" t="str">
            <v>WILLIAM MORRIS (CAMPHILL) COMMUNITY LIMITED</v>
          </cell>
          <cell r="O8002" t="str">
            <v>ISP</v>
          </cell>
          <cell r="P8002" t="str">
            <v/>
          </cell>
          <cell r="Q8002" t="str">
            <v/>
          </cell>
          <cell r="T8002" t="str">
            <v>ISP</v>
          </cell>
        </row>
        <row r="8003">
          <cell r="A8003">
            <v>22929</v>
          </cell>
          <cell r="B8003">
            <v>114894</v>
          </cell>
          <cell r="C8003" t="str">
            <v>GLASSHOUSE COLLEGE</v>
          </cell>
          <cell r="D8003">
            <v>332</v>
          </cell>
          <cell r="E8003" t="str">
            <v>Dudley</v>
          </cell>
          <cell r="F8003" t="str">
            <v>WEST</v>
          </cell>
          <cell r="G8003" t="str">
            <v>Solihull</v>
          </cell>
          <cell r="H8003" t="str">
            <v>West Midlands</v>
          </cell>
          <cell r="I8003">
            <v>114894</v>
          </cell>
          <cell r="J8003" t="str">
            <v>GLASSHOUSE COLLEGE</v>
          </cell>
          <cell r="K8003" t="str">
            <v>ISP</v>
          </cell>
          <cell r="M8003">
            <v>114894</v>
          </cell>
          <cell r="N8003" t="str">
            <v>GLASSHOUSE COLLEGE</v>
          </cell>
          <cell r="O8003" t="str">
            <v>ISP</v>
          </cell>
          <cell r="P8003" t="str">
            <v/>
          </cell>
          <cell r="Q8003" t="str">
            <v/>
          </cell>
          <cell r="T8003" t="str">
            <v>ISP</v>
          </cell>
        </row>
        <row r="8004">
          <cell r="A8004">
            <v>22930</v>
          </cell>
          <cell r="B8004">
            <v>116895</v>
          </cell>
          <cell r="C8004" t="str">
            <v>ST JOHN'S SCHOOL &amp; COLLEGE</v>
          </cell>
          <cell r="D8004">
            <v>846</v>
          </cell>
          <cell r="E8004" t="str">
            <v>Brighton and Hove</v>
          </cell>
          <cell r="F8004" t="str">
            <v>SOUTH</v>
          </cell>
          <cell r="G8004" t="str">
            <v>Solihull</v>
          </cell>
          <cell r="H8004" t="str">
            <v>West Midlands</v>
          </cell>
          <cell r="I8004">
            <v>116895</v>
          </cell>
          <cell r="J8004" t="str">
            <v>ST JOHN'S SCHOOL &amp; COLLEGE</v>
          </cell>
          <cell r="K8004" t="str">
            <v>ISP</v>
          </cell>
          <cell r="M8004">
            <v>116895</v>
          </cell>
          <cell r="N8004" t="str">
            <v>ST JOHN'S SCHOOL &amp; COLLEGE</v>
          </cell>
          <cell r="O8004" t="str">
            <v>ISP</v>
          </cell>
          <cell r="P8004" t="str">
            <v/>
          </cell>
          <cell r="Q8004" t="str">
            <v/>
          </cell>
          <cell r="T8004" t="str">
            <v>ISP</v>
          </cell>
        </row>
        <row r="8005">
          <cell r="A8005">
            <v>22957</v>
          </cell>
          <cell r="B8005">
            <v>3307009</v>
          </cell>
          <cell r="C8005" t="str">
            <v>Victoria School</v>
          </cell>
          <cell r="D8005">
            <v>330</v>
          </cell>
          <cell r="E8005" t="str">
            <v>Birmingham</v>
          </cell>
          <cell r="F8005" t="str">
            <v>WEST</v>
          </cell>
          <cell r="G8005" t="str">
            <v>Solihull</v>
          </cell>
          <cell r="H8005" t="str">
            <v>West Midlands</v>
          </cell>
          <cell r="I8005">
            <v>3307009</v>
          </cell>
          <cell r="J8005" t="str">
            <v>Victoria School</v>
          </cell>
          <cell r="K8005" t="str">
            <v>School Sixth Form</v>
          </cell>
          <cell r="M8005">
            <v>123601</v>
          </cell>
          <cell r="N8005" t="str">
            <v>VICTORIA SCHOOL</v>
          </cell>
          <cell r="O8005" t="str">
            <v>MSS</v>
          </cell>
          <cell r="P8005" t="str">
            <v/>
          </cell>
          <cell r="Q8005" t="str">
            <v/>
          </cell>
          <cell r="T8005" t="str">
            <v>MSS</v>
          </cell>
        </row>
        <row r="8006">
          <cell r="A8006">
            <v>22958</v>
          </cell>
          <cell r="B8006">
            <v>3307013</v>
          </cell>
          <cell r="C8006" t="str">
            <v>Calthorpe School</v>
          </cell>
          <cell r="D8006">
            <v>330</v>
          </cell>
          <cell r="E8006" t="str">
            <v>Birmingham</v>
          </cell>
          <cell r="F8006" t="str">
            <v>WEST</v>
          </cell>
          <cell r="G8006" t="str">
            <v>Solihull</v>
          </cell>
          <cell r="H8006" t="str">
            <v>West Midlands</v>
          </cell>
          <cell r="I8006">
            <v>123604</v>
          </cell>
          <cell r="J8006" t="str">
            <v>Calthorpe School</v>
          </cell>
          <cell r="K8006" t="str">
            <v>School Sixth Form</v>
          </cell>
          <cell r="M8006">
            <v>123604</v>
          </cell>
          <cell r="N8006" t="str">
            <v>CALTHORPE SCHOOL</v>
          </cell>
          <cell r="O8006" t="str">
            <v>MSS</v>
          </cell>
          <cell r="P8006" t="str">
            <v/>
          </cell>
          <cell r="Q8006" t="str">
            <v/>
          </cell>
          <cell r="T8006" t="str">
            <v>MSS</v>
          </cell>
        </row>
        <row r="8007">
          <cell r="A8007">
            <v>22959</v>
          </cell>
          <cell r="B8007">
            <v>3307016</v>
          </cell>
          <cell r="C8007" t="str">
            <v>Baskerville</v>
          </cell>
          <cell r="D8007">
            <v>330</v>
          </cell>
          <cell r="E8007" t="str">
            <v>Birmingham</v>
          </cell>
          <cell r="F8007" t="str">
            <v>WEST</v>
          </cell>
          <cell r="G8007" t="str">
            <v>Solihull</v>
          </cell>
          <cell r="H8007" t="str">
            <v>West Midlands</v>
          </cell>
          <cell r="I8007">
            <v>123437</v>
          </cell>
          <cell r="J8007" t="str">
            <v>Baskerville</v>
          </cell>
          <cell r="K8007" t="str">
            <v>School Sixth Form</v>
          </cell>
          <cell r="M8007">
            <v>123437</v>
          </cell>
          <cell r="N8007" t="str">
            <v>BASKERVILLE</v>
          </cell>
          <cell r="O8007" t="str">
            <v>MSS</v>
          </cell>
          <cell r="P8007" t="str">
            <v/>
          </cell>
          <cell r="Q8007" t="str">
            <v/>
          </cell>
          <cell r="T8007" t="str">
            <v>MSS</v>
          </cell>
        </row>
        <row r="8008">
          <cell r="A8008">
            <v>22960</v>
          </cell>
          <cell r="B8008">
            <v>3307027</v>
          </cell>
          <cell r="C8008" t="str">
            <v>Hallmoor School</v>
          </cell>
          <cell r="D8008">
            <v>330</v>
          </cell>
          <cell r="E8008" t="str">
            <v>Birmingham</v>
          </cell>
          <cell r="F8008" t="str">
            <v>WEST</v>
          </cell>
          <cell r="G8008" t="str">
            <v>Solihull</v>
          </cell>
          <cell r="H8008" t="str">
            <v>West Midlands</v>
          </cell>
          <cell r="I8008">
            <v>3307027</v>
          </cell>
          <cell r="J8008" t="str">
            <v>Hallmoor School</v>
          </cell>
          <cell r="K8008" t="str">
            <v>MSS</v>
          </cell>
          <cell r="M8008">
            <v>123458</v>
          </cell>
          <cell r="N8008" t="str">
            <v>HALLMOOR SCHOOL</v>
          </cell>
          <cell r="O8008" t="str">
            <v>MSS</v>
          </cell>
          <cell r="P8008" t="str">
            <v/>
          </cell>
          <cell r="Q8008" t="str">
            <v/>
          </cell>
          <cell r="T8008" t="str">
            <v>MSS</v>
          </cell>
        </row>
        <row r="8009">
          <cell r="A8009">
            <v>22961</v>
          </cell>
          <cell r="B8009">
            <v>3307031</v>
          </cell>
          <cell r="C8009" t="str">
            <v>Wilson Stuart Sch-Sports &amp; AL College</v>
          </cell>
          <cell r="D8009">
            <v>330</v>
          </cell>
          <cell r="E8009" t="str">
            <v>Birmingham</v>
          </cell>
          <cell r="F8009" t="str">
            <v>WEST</v>
          </cell>
          <cell r="G8009" t="str">
            <v>Solihull</v>
          </cell>
          <cell r="H8009" t="str">
            <v>West Midlands</v>
          </cell>
          <cell r="I8009">
            <v>121131</v>
          </cell>
          <cell r="J8009" t="str">
            <v>WILSON STUART SCHOOL</v>
          </cell>
          <cell r="K8009" t="str">
            <v>Academy</v>
          </cell>
          <cell r="M8009">
            <v>121131</v>
          </cell>
          <cell r="N8009" t="str">
            <v>WILSON STUART SCHOOL</v>
          </cell>
          <cell r="O8009" t="str">
            <v>ACADEMY SPECIAL</v>
          </cell>
          <cell r="P8009">
            <v>3307031</v>
          </cell>
          <cell r="Q8009" t="str">
            <v>ACADEMY Converter</v>
          </cell>
          <cell r="T8009" t="str">
            <v>ACADEMY SPECIAL</v>
          </cell>
        </row>
        <row r="8010">
          <cell r="A8010">
            <v>22962</v>
          </cell>
          <cell r="B8010">
            <v>3307033</v>
          </cell>
          <cell r="C8010" t="str">
            <v>Selly Oak Trust School (S)</v>
          </cell>
          <cell r="D8010">
            <v>330</v>
          </cell>
          <cell r="E8010" t="str">
            <v>Birmingham</v>
          </cell>
          <cell r="F8010" t="str">
            <v>WEST</v>
          </cell>
          <cell r="G8010" t="str">
            <v>Solihull</v>
          </cell>
          <cell r="H8010" t="str">
            <v>West Midlands</v>
          </cell>
          <cell r="I8010">
            <v>3307033</v>
          </cell>
          <cell r="J8010" t="str">
            <v>Selly Oak Trust School (S)</v>
          </cell>
          <cell r="K8010" t="str">
            <v>School Sixth Form</v>
          </cell>
          <cell r="M8010">
            <v>123433</v>
          </cell>
          <cell r="N8010" t="str">
            <v>SELLY OAK TRUST SCHOOL (S)</v>
          </cell>
          <cell r="O8010" t="str">
            <v>MSS</v>
          </cell>
          <cell r="P8010" t="str">
            <v/>
          </cell>
          <cell r="Q8010" t="str">
            <v/>
          </cell>
          <cell r="T8010" t="str">
            <v>MSS</v>
          </cell>
        </row>
        <row r="8011">
          <cell r="A8011">
            <v>22963</v>
          </cell>
          <cell r="B8011">
            <v>3307036</v>
          </cell>
          <cell r="C8011" t="str">
            <v>Queensbury School (S)</v>
          </cell>
          <cell r="D8011">
            <v>330</v>
          </cell>
          <cell r="E8011" t="str">
            <v>Birmingham</v>
          </cell>
          <cell r="F8011" t="str">
            <v>WEST</v>
          </cell>
          <cell r="G8011" t="str">
            <v>Solihull</v>
          </cell>
          <cell r="H8011" t="str">
            <v>West Midlands</v>
          </cell>
          <cell r="I8011">
            <v>123436</v>
          </cell>
          <cell r="J8011" t="str">
            <v>Queensbury School (S)</v>
          </cell>
          <cell r="K8011" t="str">
            <v>MSS</v>
          </cell>
          <cell r="M8011">
            <v>123436</v>
          </cell>
          <cell r="N8011" t="str">
            <v>QUEENSBURY SCHOOL (S)</v>
          </cell>
          <cell r="O8011" t="str">
            <v>MSS</v>
          </cell>
          <cell r="P8011" t="str">
            <v/>
          </cell>
          <cell r="Q8011" t="str">
            <v/>
          </cell>
          <cell r="T8011" t="str">
            <v>MSS</v>
          </cell>
        </row>
        <row r="8012">
          <cell r="A8012">
            <v>22964</v>
          </cell>
          <cell r="B8012">
            <v>3307050</v>
          </cell>
          <cell r="C8012" t="str">
            <v>Fox Hollies School</v>
          </cell>
          <cell r="D8012">
            <v>330</v>
          </cell>
          <cell r="E8012" t="str">
            <v>Birmingham</v>
          </cell>
          <cell r="F8012" t="str">
            <v>WEST</v>
          </cell>
          <cell r="G8012" t="str">
            <v>Solihull</v>
          </cell>
          <cell r="H8012" t="str">
            <v>West Midlands</v>
          </cell>
          <cell r="I8012">
            <v>123449</v>
          </cell>
          <cell r="J8012" t="str">
            <v>Fox Hollies School</v>
          </cell>
          <cell r="K8012" t="str">
            <v>MSS</v>
          </cell>
          <cell r="M8012">
            <v>123449</v>
          </cell>
          <cell r="N8012" t="str">
            <v>FOX HOLLIES SCHOOL</v>
          </cell>
          <cell r="O8012" t="str">
            <v>MSS</v>
          </cell>
          <cell r="P8012" t="str">
            <v/>
          </cell>
          <cell r="Q8012" t="str">
            <v/>
          </cell>
          <cell r="T8012" t="str">
            <v>MSS</v>
          </cell>
        </row>
        <row r="8013">
          <cell r="A8013">
            <v>22965</v>
          </cell>
          <cell r="B8013">
            <v>3307063</v>
          </cell>
          <cell r="C8013" t="str">
            <v>James Brindley School Media Arts College</v>
          </cell>
          <cell r="D8013">
            <v>330</v>
          </cell>
          <cell r="E8013" t="str">
            <v>Birmingham</v>
          </cell>
          <cell r="F8013" t="str">
            <v>WEST</v>
          </cell>
          <cell r="G8013" t="str">
            <v>Solihull</v>
          </cell>
          <cell r="H8013" t="str">
            <v>West Midlands</v>
          </cell>
          <cell r="I8013">
            <v>3307063</v>
          </cell>
          <cell r="J8013" t="str">
            <v>James Brindley School Media Arts College</v>
          </cell>
          <cell r="K8013" t="str">
            <v>MSS</v>
          </cell>
          <cell r="M8013">
            <v>123996</v>
          </cell>
          <cell r="N8013" t="str">
            <v>JAMES BRINDLEY SCHOOL</v>
          </cell>
          <cell r="O8013" t="str">
            <v>MSS</v>
          </cell>
          <cell r="P8013" t="str">
            <v/>
          </cell>
          <cell r="Q8013" t="str">
            <v/>
          </cell>
          <cell r="T8013" t="str">
            <v>MSS</v>
          </cell>
        </row>
        <row r="8014">
          <cell r="A8014">
            <v>22966</v>
          </cell>
          <cell r="B8014">
            <v>114249</v>
          </cell>
          <cell r="C8014" t="str">
            <v>Barrs Hill Sch and Comm Coll</v>
          </cell>
          <cell r="D8014">
            <v>331</v>
          </cell>
          <cell r="E8014" t="str">
            <v>Coventry</v>
          </cell>
          <cell r="F8014" t="str">
            <v>WEST</v>
          </cell>
          <cell r="G8014" t="str">
            <v>Solihull</v>
          </cell>
          <cell r="H8014" t="str">
            <v>West Midlands</v>
          </cell>
          <cell r="I8014">
            <v>114249</v>
          </cell>
          <cell r="J8014" t="str">
            <v>BARR'S HILL SCHOOL AND COMMUNITY COLLEGE</v>
          </cell>
          <cell r="K8014" t="str">
            <v>School Sixth Form</v>
          </cell>
          <cell r="M8014">
            <v>114249</v>
          </cell>
          <cell r="N8014" t="str">
            <v>BARR'S HILL SCHOOL AND COMMUNITY COLLEGE</v>
          </cell>
          <cell r="O8014" t="str">
            <v>SCHOOL SIXTH FORM</v>
          </cell>
          <cell r="P8014" t="str">
            <v/>
          </cell>
          <cell r="Q8014" t="str">
            <v/>
          </cell>
          <cell r="T8014" t="str">
            <v>SCHOOL SIXTH FORM</v>
          </cell>
        </row>
        <row r="8015">
          <cell r="A8015">
            <v>22969</v>
          </cell>
          <cell r="B8015">
            <v>3317009</v>
          </cell>
          <cell r="C8015" t="str">
            <v>Sherbourne Fields School</v>
          </cell>
          <cell r="D8015">
            <v>331</v>
          </cell>
          <cell r="E8015" t="str">
            <v>Coventry</v>
          </cell>
          <cell r="F8015" t="str">
            <v>WEST</v>
          </cell>
          <cell r="G8015" t="str">
            <v>Solihull</v>
          </cell>
          <cell r="H8015" t="str">
            <v>West Midlands</v>
          </cell>
          <cell r="I8015">
            <v>3317009</v>
          </cell>
          <cell r="J8015" t="str">
            <v>Sherbourne Fields School</v>
          </cell>
          <cell r="K8015" t="str">
            <v>School Sixth Form</v>
          </cell>
          <cell r="M8015">
            <v>123560</v>
          </cell>
          <cell r="N8015" t="str">
            <v>SHERBOURNE FIELDS SCHOOL</v>
          </cell>
          <cell r="O8015" t="str">
            <v>MSS</v>
          </cell>
          <cell r="P8015" t="str">
            <v/>
          </cell>
          <cell r="Q8015" t="str">
            <v/>
          </cell>
          <cell r="T8015" t="str">
            <v>MSS</v>
          </cell>
        </row>
        <row r="8016">
          <cell r="A8016">
            <v>22972</v>
          </cell>
          <cell r="B8016">
            <v>119909</v>
          </cell>
          <cell r="C8016" t="str">
            <v>Heart of England</v>
          </cell>
          <cell r="D8016">
            <v>334</v>
          </cell>
          <cell r="E8016" t="str">
            <v>Solihull</v>
          </cell>
          <cell r="F8016" t="str">
            <v>EAST</v>
          </cell>
          <cell r="G8016" t="str">
            <v>Solihull</v>
          </cell>
          <cell r="H8016" t="str">
            <v>West Midlands</v>
          </cell>
          <cell r="I8016">
            <v>119909</v>
          </cell>
          <cell r="J8016" t="str">
            <v>HEART OF ENGLAND</v>
          </cell>
          <cell r="K8016" t="str">
            <v>Academy</v>
          </cell>
          <cell r="M8016">
            <v>119909</v>
          </cell>
          <cell r="N8016" t="str">
            <v>HEART OF ENGLAND</v>
          </cell>
          <cell r="O8016" t="str">
            <v>ACADEMY</v>
          </cell>
          <cell r="P8016">
            <v>3344030</v>
          </cell>
          <cell r="Q8016" t="str">
            <v>ACADEMY Converter</v>
          </cell>
          <cell r="T8016" t="str">
            <v>ACADEMY</v>
          </cell>
        </row>
        <row r="8017">
          <cell r="A8017">
            <v>22973</v>
          </cell>
          <cell r="B8017">
            <v>118811</v>
          </cell>
          <cell r="C8017" t="str">
            <v>Smith's Wood Sports College</v>
          </cell>
          <cell r="D8017">
            <v>334</v>
          </cell>
          <cell r="E8017" t="str">
            <v>Solihull</v>
          </cell>
          <cell r="F8017" t="str">
            <v>EAST</v>
          </cell>
          <cell r="G8017" t="str">
            <v>Solihull</v>
          </cell>
          <cell r="H8017" t="str">
            <v>West Midlands</v>
          </cell>
          <cell r="I8017">
            <v>118811</v>
          </cell>
          <cell r="J8017" t="str">
            <v>SMITH'S WOOD SPORTS COLLEGE</v>
          </cell>
          <cell r="K8017" t="str">
            <v>School Sixth Form</v>
          </cell>
          <cell r="M8017">
            <v>118811</v>
          </cell>
          <cell r="N8017" t="str">
            <v>SMITH'S WOOD SPORTS COLLEGE</v>
          </cell>
          <cell r="O8017" t="str">
            <v>SCHOOL SIXTH FORM</v>
          </cell>
          <cell r="P8017" t="str">
            <v/>
          </cell>
          <cell r="Q8017" t="str">
            <v/>
          </cell>
          <cell r="T8017" t="str">
            <v>SCHOOL SIXTH FORM</v>
          </cell>
        </row>
        <row r="8018">
          <cell r="A8018">
            <v>22974</v>
          </cell>
          <cell r="B8018">
            <v>114352</v>
          </cell>
          <cell r="C8018" t="str">
            <v>St Peter's Catholic School</v>
          </cell>
          <cell r="D8018">
            <v>334</v>
          </cell>
          <cell r="E8018" t="str">
            <v>Solihull</v>
          </cell>
          <cell r="F8018" t="str">
            <v>WEST</v>
          </cell>
          <cell r="G8018" t="str">
            <v>Solihull</v>
          </cell>
          <cell r="H8018" t="str">
            <v>West Midlands</v>
          </cell>
          <cell r="I8018">
            <v>114352</v>
          </cell>
          <cell r="J8018" t="str">
            <v>ST PETER'S CATHOLIC SCHOOL AND SPECIALIST SCIENCE COLLEGE</v>
          </cell>
          <cell r="K8018" t="str">
            <v>School Sixth Form</v>
          </cell>
          <cell r="M8018">
            <v>114352</v>
          </cell>
          <cell r="N8018" t="str">
            <v>ST PETER'S CATHOLIC SCHOOL AND SPECIALIST SCIENCE COLLEGE</v>
          </cell>
          <cell r="O8018" t="str">
            <v>SCHOOL SIXTH FORM</v>
          </cell>
          <cell r="P8018" t="str">
            <v/>
          </cell>
          <cell r="Q8018" t="str">
            <v/>
          </cell>
          <cell r="T8018" t="str">
            <v>SCHOOL SIXTH FORM</v>
          </cell>
        </row>
        <row r="8019">
          <cell r="A8019">
            <v>22975</v>
          </cell>
          <cell r="B8019">
            <v>119437</v>
          </cell>
          <cell r="C8019" t="str">
            <v>John Henry Newman Catholic College</v>
          </cell>
          <cell r="D8019">
            <v>334</v>
          </cell>
          <cell r="E8019" t="str">
            <v>Solihull</v>
          </cell>
          <cell r="F8019" t="str">
            <v>WEST</v>
          </cell>
          <cell r="G8019" t="str">
            <v>Solihull</v>
          </cell>
          <cell r="H8019" t="str">
            <v>West Midlands</v>
          </cell>
          <cell r="I8019">
            <v>119437</v>
          </cell>
          <cell r="J8019" t="str">
            <v>JOHN HENRY NEWMAN CATHOLIC COLLEGE</v>
          </cell>
          <cell r="K8019" t="str">
            <v>Academy</v>
          </cell>
          <cell r="M8019">
            <v>119437</v>
          </cell>
          <cell r="N8019" t="str">
            <v>JOHN HENRY NEWMAN CATHOLIC COLLEGE</v>
          </cell>
          <cell r="O8019" t="str">
            <v>ACADEMY</v>
          </cell>
          <cell r="P8019">
            <v>3344661</v>
          </cell>
          <cell r="Q8019" t="str">
            <v>ACADEMY Sponsored</v>
          </cell>
          <cell r="T8019" t="str">
            <v>ACADEMY</v>
          </cell>
        </row>
        <row r="8020">
          <cell r="A8020">
            <v>22978</v>
          </cell>
          <cell r="B8020">
            <v>117814</v>
          </cell>
          <cell r="C8020" t="str">
            <v>CTC Kingshurst Academy</v>
          </cell>
          <cell r="D8020">
            <v>334</v>
          </cell>
          <cell r="E8020" t="str">
            <v>Solihull</v>
          </cell>
          <cell r="F8020" t="str">
            <v>WEST</v>
          </cell>
          <cell r="G8020" t="str">
            <v>Solihull</v>
          </cell>
          <cell r="H8020" t="str">
            <v>West Midlands</v>
          </cell>
          <cell r="I8020">
            <v>117814</v>
          </cell>
          <cell r="J8020" t="str">
            <v>CTC KINGSHURST ACADEMY</v>
          </cell>
          <cell r="K8020" t="str">
            <v>Academy</v>
          </cell>
          <cell r="M8020">
            <v>117814</v>
          </cell>
          <cell r="N8020" t="str">
            <v>CTC KINGSHURST ACADEMY</v>
          </cell>
          <cell r="O8020" t="str">
            <v>ACADEMY</v>
          </cell>
          <cell r="P8020">
            <v>3346924</v>
          </cell>
          <cell r="Q8020" t="str">
            <v>ACADEMY Sponsored</v>
          </cell>
          <cell r="T8020" t="str">
            <v>ACADEMY</v>
          </cell>
        </row>
        <row r="8021">
          <cell r="A8021">
            <v>22979</v>
          </cell>
          <cell r="B8021">
            <v>3347001</v>
          </cell>
          <cell r="C8021" t="str">
            <v>Hazel Oak</v>
          </cell>
          <cell r="D8021">
            <v>334</v>
          </cell>
          <cell r="E8021" t="str">
            <v>Solihull</v>
          </cell>
          <cell r="F8021" t="str">
            <v>WEST</v>
          </cell>
          <cell r="G8021" t="str">
            <v>Solihull</v>
          </cell>
          <cell r="H8021" t="str">
            <v>West Midlands</v>
          </cell>
          <cell r="I8021">
            <v>123459</v>
          </cell>
          <cell r="J8021" t="str">
            <v>Hazel Oak</v>
          </cell>
          <cell r="K8021" t="str">
            <v>MSS</v>
          </cell>
          <cell r="M8021">
            <v>123459</v>
          </cell>
          <cell r="N8021" t="str">
            <v>HAZEL OAK</v>
          </cell>
          <cell r="O8021" t="str">
            <v>MSS</v>
          </cell>
          <cell r="P8021" t="str">
            <v/>
          </cell>
          <cell r="Q8021" t="str">
            <v/>
          </cell>
          <cell r="T8021" t="str">
            <v>MSS</v>
          </cell>
        </row>
        <row r="8022">
          <cell r="A8022">
            <v>22980</v>
          </cell>
          <cell r="B8022">
            <v>3347002</v>
          </cell>
          <cell r="C8022" t="str">
            <v>Reynalds Cross</v>
          </cell>
          <cell r="D8022">
            <v>334</v>
          </cell>
          <cell r="E8022" t="str">
            <v>Solihull</v>
          </cell>
          <cell r="F8022" t="str">
            <v>WEST</v>
          </cell>
          <cell r="G8022" t="str">
            <v>Solihull</v>
          </cell>
          <cell r="H8022" t="str">
            <v>West Midlands</v>
          </cell>
          <cell r="I8022">
            <v>3347002</v>
          </cell>
          <cell r="J8022" t="str">
            <v>Reynalds Cross</v>
          </cell>
          <cell r="K8022" t="str">
            <v>School Sixth Form</v>
          </cell>
          <cell r="M8022">
            <v>123435</v>
          </cell>
          <cell r="N8022" t="str">
            <v>REYNALDS CROSS</v>
          </cell>
          <cell r="O8022" t="str">
            <v>MSS</v>
          </cell>
          <cell r="P8022" t="str">
            <v/>
          </cell>
          <cell r="Q8022" t="str">
            <v/>
          </cell>
          <cell r="T8022" t="str">
            <v>MSS</v>
          </cell>
        </row>
        <row r="8023">
          <cell r="A8023">
            <v>22981</v>
          </cell>
          <cell r="B8023">
            <v>3347005</v>
          </cell>
          <cell r="C8023" t="str">
            <v>Forest Oak School</v>
          </cell>
          <cell r="D8023">
            <v>334</v>
          </cell>
          <cell r="E8023" t="str">
            <v>Solihull</v>
          </cell>
          <cell r="F8023" t="str">
            <v>WEST</v>
          </cell>
          <cell r="G8023" t="str">
            <v>Solihull</v>
          </cell>
          <cell r="H8023" t="str">
            <v>West Midlands</v>
          </cell>
          <cell r="I8023">
            <v>123447</v>
          </cell>
          <cell r="J8023" t="str">
            <v>Forest Oak School</v>
          </cell>
          <cell r="K8023" t="str">
            <v>School Sixth Form</v>
          </cell>
          <cell r="M8023">
            <v>123447</v>
          </cell>
          <cell r="N8023" t="str">
            <v>FOREST OAK SCHOOL</v>
          </cell>
          <cell r="O8023" t="str">
            <v>MSS</v>
          </cell>
          <cell r="P8023" t="str">
            <v/>
          </cell>
          <cell r="Q8023" t="str">
            <v/>
          </cell>
          <cell r="T8023" t="str">
            <v>MSS</v>
          </cell>
        </row>
        <row r="8024">
          <cell r="A8024">
            <v>22982</v>
          </cell>
          <cell r="B8024">
            <v>3347007</v>
          </cell>
          <cell r="C8024" t="str">
            <v>Merstone</v>
          </cell>
          <cell r="D8024">
            <v>334</v>
          </cell>
          <cell r="E8024" t="str">
            <v>Solihull</v>
          </cell>
          <cell r="F8024" t="str">
            <v>WEST</v>
          </cell>
          <cell r="G8024" t="str">
            <v>Solihull</v>
          </cell>
          <cell r="H8024" t="str">
            <v>West Midlands</v>
          </cell>
          <cell r="I8024">
            <v>123707</v>
          </cell>
          <cell r="J8024" t="str">
            <v>Merstone</v>
          </cell>
          <cell r="K8024" t="str">
            <v>MSS</v>
          </cell>
          <cell r="M8024">
            <v>123707</v>
          </cell>
          <cell r="N8024" t="str">
            <v>MERSTONE</v>
          </cell>
          <cell r="O8024" t="str">
            <v>MSS</v>
          </cell>
          <cell r="P8024" t="str">
            <v/>
          </cell>
          <cell r="Q8024" t="str">
            <v/>
          </cell>
          <cell r="T8024" t="str">
            <v>MSS</v>
          </cell>
        </row>
        <row r="8025">
          <cell r="A8025">
            <v>22984</v>
          </cell>
          <cell r="B8025">
            <v>123728</v>
          </cell>
          <cell r="C8025" t="str">
            <v>The West of England School and College</v>
          </cell>
          <cell r="D8025">
            <v>878</v>
          </cell>
          <cell r="E8025" t="str">
            <v>Devon</v>
          </cell>
          <cell r="F8025" t="str">
            <v>WEST</v>
          </cell>
          <cell r="G8025" t="str">
            <v>Solihull</v>
          </cell>
          <cell r="H8025" t="str">
            <v>West Midlands</v>
          </cell>
          <cell r="I8025">
            <v>123728</v>
          </cell>
          <cell r="J8025" t="str">
            <v xml:space="preserve">WEST OF ENGLAND SCHOOL FOR CHILDREN WITH LITTLE OR NO SIGHT </v>
          </cell>
          <cell r="K8025" t="str">
            <v>NMSS</v>
          </cell>
          <cell r="M8025">
            <v>123728</v>
          </cell>
          <cell r="N8025" t="str">
            <v xml:space="preserve">WEST OF ENGLAND SCHOOL FOR CHILDREN WITH LITTLE OR NO SIGHT </v>
          </cell>
          <cell r="O8025" t="str">
            <v>NMSS</v>
          </cell>
          <cell r="P8025" t="str">
            <v/>
          </cell>
          <cell r="Q8025" t="str">
            <v/>
          </cell>
          <cell r="T8025" t="str">
            <v>NMSS</v>
          </cell>
        </row>
        <row r="8026">
          <cell r="A8026">
            <v>22987</v>
          </cell>
          <cell r="B8026">
            <v>888003</v>
          </cell>
          <cell r="C8026" t="str">
            <v>New College Worcester</v>
          </cell>
          <cell r="D8026">
            <v>885</v>
          </cell>
          <cell r="E8026" t="str">
            <v>Worcestershire</v>
          </cell>
          <cell r="F8026" t="str">
            <v>WEST</v>
          </cell>
          <cell r="G8026" t="str">
            <v>Solihull</v>
          </cell>
          <cell r="H8026" t="str">
            <v>West Midlands</v>
          </cell>
          <cell r="I8026">
            <v>888003</v>
          </cell>
          <cell r="J8026" t="str">
            <v>New College Worcester</v>
          </cell>
          <cell r="K8026" t="str">
            <v>NMSS</v>
          </cell>
          <cell r="M8026">
            <v>124200</v>
          </cell>
          <cell r="N8026" t="str">
            <v>NEW COLLEGE WORCESTER</v>
          </cell>
          <cell r="O8026" t="str">
            <v>NMSS</v>
          </cell>
          <cell r="P8026" t="str">
            <v/>
          </cell>
          <cell r="Q8026" t="str">
            <v/>
          </cell>
          <cell r="T8026" t="str">
            <v>NMSS</v>
          </cell>
        </row>
        <row r="8027">
          <cell r="A8027">
            <v>22994</v>
          </cell>
          <cell r="B8027">
            <v>9377000</v>
          </cell>
          <cell r="C8027" t="str">
            <v>Exhall Grange Specialist School &amp; Science College</v>
          </cell>
          <cell r="D8027">
            <v>937</v>
          </cell>
          <cell r="E8027" t="str">
            <v>Warwickshire</v>
          </cell>
          <cell r="F8027" t="str">
            <v>WEST</v>
          </cell>
          <cell r="G8027" t="str">
            <v>Solihull</v>
          </cell>
          <cell r="H8027" t="str">
            <v>West Midlands</v>
          </cell>
          <cell r="I8027">
            <v>123493</v>
          </cell>
          <cell r="J8027" t="str">
            <v xml:space="preserve">EXHALL GRANGE SCHOOL AND SCIENCE COLLEGE </v>
          </cell>
          <cell r="K8027" t="str">
            <v>MSS</v>
          </cell>
          <cell r="M8027">
            <v>123493</v>
          </cell>
          <cell r="N8027" t="str">
            <v xml:space="preserve">EXHALL GRANGE SCHOOL AND SCIENCE COLLEGE </v>
          </cell>
          <cell r="O8027" t="str">
            <v>MSS</v>
          </cell>
          <cell r="P8027" t="str">
            <v/>
          </cell>
          <cell r="Q8027" t="str">
            <v/>
          </cell>
          <cell r="T8027" t="str">
            <v>MSS</v>
          </cell>
        </row>
        <row r="8028">
          <cell r="A8028">
            <v>22995</v>
          </cell>
          <cell r="B8028">
            <v>123797</v>
          </cell>
          <cell r="C8028" t="str">
            <v>ROUND OAK SCHOOL</v>
          </cell>
          <cell r="D8028">
            <v>937</v>
          </cell>
          <cell r="E8028" t="str">
            <v>Warwickshire</v>
          </cell>
          <cell r="F8028" t="str">
            <v>WEST</v>
          </cell>
          <cell r="G8028" t="str">
            <v>Solihull</v>
          </cell>
          <cell r="H8028" t="str">
            <v>West Midlands</v>
          </cell>
          <cell r="I8028">
            <v>123797</v>
          </cell>
          <cell r="J8028" t="str">
            <v xml:space="preserve">ROUND OAK SCHOOL AND SUPPORT SERVICE </v>
          </cell>
          <cell r="K8028" t="str">
            <v>MSS</v>
          </cell>
          <cell r="M8028">
            <v>123797</v>
          </cell>
          <cell r="N8028" t="str">
            <v xml:space="preserve">ROUND OAK SCHOOL AND SUPPORT SERVICE </v>
          </cell>
          <cell r="O8028" t="str">
            <v>MSS</v>
          </cell>
          <cell r="P8028" t="str">
            <v/>
          </cell>
          <cell r="Q8028" t="str">
            <v/>
          </cell>
          <cell r="T8028" t="str">
            <v>MSS</v>
          </cell>
        </row>
        <row r="8029">
          <cell r="A8029">
            <v>22996</v>
          </cell>
          <cell r="B8029">
            <v>114853</v>
          </cell>
          <cell r="C8029" t="str">
            <v>FAIRFIELD OPPORTUNITY FARM (DILTON) LIMITED</v>
          </cell>
          <cell r="D8029">
            <v>865</v>
          </cell>
          <cell r="E8029" t="str">
            <v>Wiltshire</v>
          </cell>
          <cell r="F8029" t="str">
            <v>WEST</v>
          </cell>
          <cell r="G8029" t="str">
            <v>Solihull</v>
          </cell>
          <cell r="H8029" t="str">
            <v>West Midlands</v>
          </cell>
          <cell r="I8029">
            <v>114853</v>
          </cell>
          <cell r="J8029" t="str">
            <v>FAIRFIELD OPPORTUNITY FARM</v>
          </cell>
          <cell r="K8029" t="str">
            <v>ISP</v>
          </cell>
          <cell r="M8029">
            <v>114853</v>
          </cell>
          <cell r="N8029" t="str">
            <v>FAIRFIELD OPPORTUNITY FARM</v>
          </cell>
          <cell r="O8029" t="str">
            <v>ISP</v>
          </cell>
          <cell r="P8029" t="str">
            <v/>
          </cell>
          <cell r="Q8029" t="str">
            <v/>
          </cell>
          <cell r="T8029" t="str">
            <v>ISP</v>
          </cell>
        </row>
        <row r="8030">
          <cell r="A8030">
            <v>22997</v>
          </cell>
          <cell r="B8030">
            <v>117042</v>
          </cell>
          <cell r="C8030" t="str">
            <v>Eduation and Services for People with Autism (ESPA)</v>
          </cell>
          <cell r="D8030">
            <v>394</v>
          </cell>
          <cell r="E8030" t="str">
            <v>Sunderland</v>
          </cell>
          <cell r="F8030" t="str">
            <v>NORTH</v>
          </cell>
          <cell r="G8030" t="str">
            <v>Solihull</v>
          </cell>
          <cell r="H8030" t="str">
            <v>West Midlands</v>
          </cell>
          <cell r="I8030">
            <v>117042</v>
          </cell>
          <cell r="J8030" t="str">
            <v>Eduation and Services for People with Autism</v>
          </cell>
          <cell r="K8030" t="str">
            <v>ISP</v>
          </cell>
          <cell r="M8030">
            <v>117042</v>
          </cell>
          <cell r="N8030" t="str">
            <v>EDUATION AND SERVICES FOR PEOPLE WITH AUTISM</v>
          </cell>
          <cell r="O8030" t="str">
            <v>ISP</v>
          </cell>
          <cell r="P8030" t="str">
            <v/>
          </cell>
          <cell r="Q8030" t="str">
            <v/>
          </cell>
          <cell r="T8030" t="str">
            <v>ISP</v>
          </cell>
        </row>
        <row r="8031">
          <cell r="A8031">
            <v>22998</v>
          </cell>
          <cell r="B8031">
            <v>114870</v>
          </cell>
          <cell r="C8031" t="str">
            <v>PENNINE CAMPHILL COMMUNITY LIMITED(THE)</v>
          </cell>
          <cell r="D8031">
            <v>384</v>
          </cell>
          <cell r="E8031" t="str">
            <v>Wakefield</v>
          </cell>
          <cell r="F8031" t="str">
            <v>NORTH</v>
          </cell>
          <cell r="G8031" t="str">
            <v>Solihull</v>
          </cell>
          <cell r="H8031" t="str">
            <v>West Midlands</v>
          </cell>
          <cell r="I8031">
            <v>114870</v>
          </cell>
          <cell r="J8031" t="str">
            <v>PENNINE CAMPHILL COMMUNITY</v>
          </cell>
          <cell r="K8031" t="str">
            <v>ISP</v>
          </cell>
          <cell r="M8031">
            <v>114870</v>
          </cell>
          <cell r="N8031" t="str">
            <v>PENNINE CAMPHILL COMMUNITY</v>
          </cell>
          <cell r="O8031" t="str">
            <v>ISP</v>
          </cell>
          <cell r="P8031" t="str">
            <v/>
          </cell>
          <cell r="Q8031" t="str">
            <v/>
          </cell>
          <cell r="T8031" t="str">
            <v>ISP</v>
          </cell>
        </row>
        <row r="8032">
          <cell r="A8032">
            <v>22999</v>
          </cell>
          <cell r="B8032">
            <v>114868</v>
          </cell>
          <cell r="C8032" t="str">
            <v>NATIONAL STAR CENTRE FOR DISABLED YOUTH LIMITED - (114868)</v>
          </cell>
          <cell r="D8032">
            <v>916</v>
          </cell>
          <cell r="E8032" t="str">
            <v>Gloucestershire</v>
          </cell>
          <cell r="F8032" t="str">
            <v>WEST</v>
          </cell>
          <cell r="G8032" t="str">
            <v>Solihull</v>
          </cell>
          <cell r="H8032" t="str">
            <v>West Midlands</v>
          </cell>
          <cell r="I8032">
            <v>114868</v>
          </cell>
          <cell r="J8032" t="str">
            <v>NATIONAL STAR CENTRE FOR DISABLED YOUTH LIMITED</v>
          </cell>
          <cell r="K8032" t="str">
            <v>FE</v>
          </cell>
          <cell r="M8032">
            <v>114868</v>
          </cell>
          <cell r="N8032" t="str">
            <v>NATIONAL STAR CENTRE FOR DISABLED YOUTH LIMITED</v>
          </cell>
          <cell r="O8032" t="str">
            <v>FE</v>
          </cell>
          <cell r="P8032" t="str">
            <v/>
          </cell>
          <cell r="Q8032" t="str">
            <v/>
          </cell>
          <cell r="T8032" t="str">
            <v>FE</v>
          </cell>
        </row>
        <row r="8033">
          <cell r="A8033">
            <v>23000</v>
          </cell>
          <cell r="B8033">
            <v>117294</v>
          </cell>
          <cell r="C8033" t="str">
            <v>CONDOVER COLLEGE LIMITED</v>
          </cell>
          <cell r="D8033">
            <v>893</v>
          </cell>
          <cell r="E8033" t="str">
            <v>Shropshire</v>
          </cell>
          <cell r="F8033" t="str">
            <v>WEST</v>
          </cell>
          <cell r="G8033" t="str">
            <v>Solihull</v>
          </cell>
          <cell r="H8033" t="str">
            <v>West Midlands</v>
          </cell>
          <cell r="I8033">
            <v>117294</v>
          </cell>
          <cell r="J8033" t="str">
            <v>CONDOVER COLLEGE LIMITED</v>
          </cell>
          <cell r="K8033" t="str">
            <v>ISP</v>
          </cell>
          <cell r="M8033">
            <v>117294</v>
          </cell>
          <cell r="N8033" t="str">
            <v>CONDOVER COLLEGE LIMITED</v>
          </cell>
          <cell r="O8033" t="str">
            <v>ISP</v>
          </cell>
          <cell r="P8033" t="str">
            <v/>
          </cell>
          <cell r="Q8033" t="str">
            <v/>
          </cell>
          <cell r="T8033" t="str">
            <v>ISP</v>
          </cell>
        </row>
        <row r="8034">
          <cell r="A8034">
            <v>23001</v>
          </cell>
          <cell r="B8034">
            <v>105118</v>
          </cell>
          <cell r="C8034" t="str">
            <v>WALSALL COLLEGE - (105118)</v>
          </cell>
          <cell r="D8034">
            <v>335</v>
          </cell>
          <cell r="E8034" t="str">
            <v>Walsall</v>
          </cell>
          <cell r="F8034" t="str">
            <v>WEST</v>
          </cell>
          <cell r="G8034" t="str">
            <v>Solihull</v>
          </cell>
          <cell r="H8034" t="str">
            <v>West Midlands</v>
          </cell>
          <cell r="I8034">
            <v>105118</v>
          </cell>
          <cell r="J8034" t="str">
            <v>WALSALL COLLEGE</v>
          </cell>
          <cell r="K8034" t="str">
            <v>FE</v>
          </cell>
          <cell r="M8034">
            <v>105118</v>
          </cell>
          <cell r="N8034" t="str">
            <v>WALSALL COLLEGE</v>
          </cell>
          <cell r="O8034" t="str">
            <v>FE</v>
          </cell>
          <cell r="P8034" t="str">
            <v/>
          </cell>
          <cell r="Q8034" t="str">
            <v/>
          </cell>
          <cell r="T8034" t="str">
            <v>FE</v>
          </cell>
        </row>
        <row r="8035">
          <cell r="A8035">
            <v>23002</v>
          </cell>
          <cell r="B8035">
            <v>109725</v>
          </cell>
          <cell r="C8035" t="str">
            <v>RNIB COLLEGE LOUGHBOROUGH</v>
          </cell>
          <cell r="D8035">
            <v>855</v>
          </cell>
          <cell r="E8035" t="str">
            <v>Leicestershire</v>
          </cell>
          <cell r="F8035" t="str">
            <v>EAST</v>
          </cell>
          <cell r="G8035" t="str">
            <v>Solihull</v>
          </cell>
          <cell r="H8035" t="str">
            <v>West Midlands</v>
          </cell>
          <cell r="I8035">
            <v>109725</v>
          </cell>
          <cell r="J8035" t="str">
            <v>RNIB COLLEGE - LOUGHBOROUGH</v>
          </cell>
          <cell r="K8035" t="str">
            <v>ISP</v>
          </cell>
          <cell r="M8035">
            <v>109725</v>
          </cell>
          <cell r="N8035" t="str">
            <v>RNIB COLLEGE - LOUGHBOROUGH</v>
          </cell>
          <cell r="O8035" t="str">
            <v>ISP</v>
          </cell>
          <cell r="P8035" t="str">
            <v/>
          </cell>
          <cell r="Q8035" t="str">
            <v/>
          </cell>
          <cell r="T8035" t="str">
            <v>ISP</v>
          </cell>
        </row>
        <row r="8036">
          <cell r="A8036">
            <v>23003</v>
          </cell>
          <cell r="B8036">
            <v>106445</v>
          </cell>
          <cell r="C8036" t="str">
            <v>Stratford upon Avon College</v>
          </cell>
          <cell r="D8036">
            <v>937</v>
          </cell>
          <cell r="E8036" t="str">
            <v>Warwickshire</v>
          </cell>
          <cell r="F8036" t="str">
            <v>WEST</v>
          </cell>
          <cell r="G8036" t="str">
            <v>Solihull</v>
          </cell>
          <cell r="H8036" t="str">
            <v>West Midlands</v>
          </cell>
          <cell r="I8036">
            <v>106445</v>
          </cell>
          <cell r="J8036" t="str">
            <v>STRATFORD-UPON-AVON COLLEGE</v>
          </cell>
          <cell r="K8036" t="str">
            <v>FE</v>
          </cell>
          <cell r="M8036">
            <v>106445</v>
          </cell>
          <cell r="N8036" t="str">
            <v>STRATFORD-UPON-AVON COLLEGE</v>
          </cell>
          <cell r="O8036" t="str">
            <v>FE</v>
          </cell>
          <cell r="P8036" t="str">
            <v/>
          </cell>
          <cell r="Q8036" t="str">
            <v/>
          </cell>
          <cell r="T8036" t="str">
            <v>FE</v>
          </cell>
        </row>
        <row r="8037">
          <cell r="A8037">
            <v>23079</v>
          </cell>
          <cell r="B8037">
            <v>105114</v>
          </cell>
          <cell r="C8037" t="str">
            <v>STAFFORD COLLEGE - (105114)</v>
          </cell>
          <cell r="D8037">
            <v>860</v>
          </cell>
          <cell r="E8037" t="str">
            <v>Staffordshire</v>
          </cell>
          <cell r="F8037" t="str">
            <v>WEST</v>
          </cell>
          <cell r="G8037" t="str">
            <v>Staffordshire</v>
          </cell>
          <cell r="H8037" t="str">
            <v>West Midlands</v>
          </cell>
          <cell r="I8037">
            <v>105114</v>
          </cell>
          <cell r="J8037" t="str">
            <v>STAFFORD COLLEGE</v>
          </cell>
          <cell r="K8037" t="str">
            <v>FE</v>
          </cell>
          <cell r="M8037">
            <v>105114</v>
          </cell>
          <cell r="N8037" t="str">
            <v>STAFFORD COLLEGE</v>
          </cell>
          <cell r="O8037" t="str">
            <v>FE</v>
          </cell>
          <cell r="P8037" t="str">
            <v/>
          </cell>
          <cell r="Q8037" t="str">
            <v/>
          </cell>
          <cell r="T8037" t="str">
            <v>FE</v>
          </cell>
        </row>
        <row r="8038">
          <cell r="A8038">
            <v>23080</v>
          </cell>
          <cell r="B8038">
            <v>105118</v>
          </cell>
          <cell r="C8038" t="str">
            <v>WALSALL COLLEGE - (105118)</v>
          </cell>
          <cell r="D8038">
            <v>335</v>
          </cell>
          <cell r="E8038" t="str">
            <v>Walsall</v>
          </cell>
          <cell r="F8038" t="str">
            <v>WEST</v>
          </cell>
          <cell r="G8038" t="str">
            <v>Staffordshire</v>
          </cell>
          <cell r="H8038" t="str">
            <v>West Midlands</v>
          </cell>
          <cell r="I8038">
            <v>105118</v>
          </cell>
          <cell r="J8038" t="str">
            <v>WALSALL COLLEGE</v>
          </cell>
          <cell r="K8038" t="str">
            <v>FE</v>
          </cell>
          <cell r="M8038">
            <v>105118</v>
          </cell>
          <cell r="N8038" t="str">
            <v>WALSALL COLLEGE</v>
          </cell>
          <cell r="O8038" t="str">
            <v>FE</v>
          </cell>
          <cell r="P8038" t="str">
            <v/>
          </cell>
          <cell r="Q8038" t="str">
            <v/>
          </cell>
          <cell r="T8038" t="str">
            <v>FE</v>
          </cell>
        </row>
        <row r="8039">
          <cell r="A8039">
            <v>23081</v>
          </cell>
          <cell r="B8039">
            <v>105301</v>
          </cell>
          <cell r="C8039" t="str">
            <v>REASEHEATH COLLEGE - (105301)</v>
          </cell>
          <cell r="D8039">
            <v>895</v>
          </cell>
          <cell r="E8039" t="str">
            <v>Cheshire East</v>
          </cell>
          <cell r="F8039" t="str">
            <v>NORTH</v>
          </cell>
          <cell r="G8039" t="str">
            <v>Staffordshire</v>
          </cell>
          <cell r="H8039" t="str">
            <v>West Midlands</v>
          </cell>
          <cell r="I8039">
            <v>105301</v>
          </cell>
          <cell r="J8039" t="str">
            <v>REASEHEATH COLLEGE</v>
          </cell>
          <cell r="K8039" t="str">
            <v>FE</v>
          </cell>
          <cell r="M8039">
            <v>105301</v>
          </cell>
          <cell r="N8039" t="str">
            <v>REASEHEATH COLLEGE</v>
          </cell>
          <cell r="O8039" t="str">
            <v>FE</v>
          </cell>
          <cell r="P8039" t="str">
            <v/>
          </cell>
          <cell r="Q8039" t="str">
            <v/>
          </cell>
          <cell r="T8039" t="str">
            <v>FE</v>
          </cell>
        </row>
        <row r="8040">
          <cell r="A8040">
            <v>23082</v>
          </cell>
          <cell r="B8040">
            <v>105347</v>
          </cell>
          <cell r="C8040" t="str">
            <v>BURTON AND SOUTH DERBYSHIRE COLLEGE - (105347)</v>
          </cell>
          <cell r="D8040">
            <v>860</v>
          </cell>
          <cell r="E8040" t="str">
            <v>Staffordshire</v>
          </cell>
          <cell r="F8040" t="str">
            <v>WEST</v>
          </cell>
          <cell r="G8040" t="str">
            <v>Staffordshire</v>
          </cell>
          <cell r="H8040" t="str">
            <v>West Midlands</v>
          </cell>
          <cell r="I8040">
            <v>105347</v>
          </cell>
          <cell r="J8040" t="str">
            <v>BURTON AND SOUTH DERBYSHIRE COLLEGE</v>
          </cell>
          <cell r="K8040" t="str">
            <v>FE</v>
          </cell>
          <cell r="M8040">
            <v>105347</v>
          </cell>
          <cell r="N8040" t="str">
            <v>BURTON AND SOUTH DERBYSHIRE COLLEGE</v>
          </cell>
          <cell r="O8040" t="str">
            <v>FE</v>
          </cell>
          <cell r="P8040" t="str">
            <v/>
          </cell>
          <cell r="Q8040" t="str">
            <v/>
          </cell>
          <cell r="T8040" t="str">
            <v>FE</v>
          </cell>
        </row>
        <row r="8041">
          <cell r="A8041">
            <v>23083</v>
          </cell>
          <cell r="B8041">
            <v>106068</v>
          </cell>
          <cell r="C8041" t="str">
            <v>NEWCASTLE-UNDER-LYME COLLEGE - (106068)</v>
          </cell>
          <cell r="D8041">
            <v>860</v>
          </cell>
          <cell r="E8041" t="str">
            <v>Staffordshire</v>
          </cell>
          <cell r="F8041" t="str">
            <v>WEST</v>
          </cell>
          <cell r="G8041" t="str">
            <v>Staffordshire</v>
          </cell>
          <cell r="H8041" t="str">
            <v>West Midlands</v>
          </cell>
          <cell r="I8041">
            <v>106068</v>
          </cell>
          <cell r="J8041" t="str">
            <v>NEWCASTLE-UNDER-LYME COLLEGE</v>
          </cell>
          <cell r="K8041" t="str">
            <v>FE</v>
          </cell>
          <cell r="M8041">
            <v>106068</v>
          </cell>
          <cell r="N8041" t="str">
            <v>NEWCASTLE-UNDER-LYME COLLEGE</v>
          </cell>
          <cell r="O8041" t="str">
            <v>FE</v>
          </cell>
          <cell r="P8041" t="str">
            <v/>
          </cell>
          <cell r="Q8041" t="str">
            <v/>
          </cell>
          <cell r="T8041" t="str">
            <v>FE</v>
          </cell>
        </row>
        <row r="8042">
          <cell r="A8042">
            <v>23084</v>
          </cell>
          <cell r="B8042">
            <v>106374</v>
          </cell>
          <cell r="C8042" t="str">
            <v>DUDLEY COLLEGE OF TECHNOLOGY - (106374)</v>
          </cell>
          <cell r="D8042">
            <v>332</v>
          </cell>
          <cell r="E8042" t="str">
            <v>Dudley</v>
          </cell>
          <cell r="F8042" t="str">
            <v>WEST</v>
          </cell>
          <cell r="G8042" t="str">
            <v>Staffordshire</v>
          </cell>
          <cell r="H8042" t="str">
            <v>West Midlands</v>
          </cell>
          <cell r="I8042">
            <v>106374</v>
          </cell>
          <cell r="J8042" t="str">
            <v>DUDLEY COLLEGE OF TECHNOLOGY</v>
          </cell>
          <cell r="K8042" t="str">
            <v>FE</v>
          </cell>
          <cell r="M8042">
            <v>106374</v>
          </cell>
          <cell r="N8042" t="str">
            <v>DUDLEY COLLEGE OF TECHNOLOGY</v>
          </cell>
          <cell r="O8042" t="str">
            <v>FE</v>
          </cell>
          <cell r="P8042" t="str">
            <v/>
          </cell>
          <cell r="Q8042" t="str">
            <v/>
          </cell>
          <cell r="T8042" t="str">
            <v>FE</v>
          </cell>
        </row>
        <row r="8043">
          <cell r="A8043">
            <v>23085</v>
          </cell>
          <cell r="B8043">
            <v>106388</v>
          </cell>
          <cell r="C8043" t="str">
            <v>CITY OF WOLVERHAMPTON COLLEGE - (106388)</v>
          </cell>
          <cell r="D8043">
            <v>336</v>
          </cell>
          <cell r="E8043" t="str">
            <v>Wolverhampton</v>
          </cell>
          <cell r="F8043" t="str">
            <v>WEST</v>
          </cell>
          <cell r="G8043" t="str">
            <v>Staffordshire</v>
          </cell>
          <cell r="H8043" t="str">
            <v>West Midlands</v>
          </cell>
          <cell r="I8043">
            <v>106388</v>
          </cell>
          <cell r="J8043" t="str">
            <v>CITY OF WOLVERHAMPTON COLLEGE</v>
          </cell>
          <cell r="K8043" t="str">
            <v>FE</v>
          </cell>
          <cell r="M8043">
            <v>106388</v>
          </cell>
          <cell r="N8043" t="str">
            <v>CITY OF WOLVERHAMPTON COLLEGE</v>
          </cell>
          <cell r="O8043" t="str">
            <v>FE</v>
          </cell>
          <cell r="P8043" t="str">
            <v/>
          </cell>
          <cell r="Q8043" t="str">
            <v/>
          </cell>
          <cell r="T8043" t="str">
            <v>FE</v>
          </cell>
        </row>
        <row r="8044">
          <cell r="A8044">
            <v>23086</v>
          </cell>
          <cell r="B8044">
            <v>107044</v>
          </cell>
          <cell r="C8044" t="str">
            <v>STOKE ON TRENT COLLEGE - (107044)</v>
          </cell>
          <cell r="D8044">
            <v>861</v>
          </cell>
          <cell r="E8044" t="str">
            <v>Stoke-on-Trent</v>
          </cell>
          <cell r="F8044" t="str">
            <v>WEST</v>
          </cell>
          <cell r="G8044" t="str">
            <v>Staffordshire</v>
          </cell>
          <cell r="H8044" t="str">
            <v>West Midlands</v>
          </cell>
          <cell r="I8044">
            <v>107044</v>
          </cell>
          <cell r="J8044" t="str">
            <v>STOKE ON TRENT COLLEGE</v>
          </cell>
          <cell r="K8044" t="str">
            <v>FE</v>
          </cell>
          <cell r="M8044">
            <v>107044</v>
          </cell>
          <cell r="N8044" t="str">
            <v>STOKE ON TRENT COLLEGE</v>
          </cell>
          <cell r="O8044" t="str">
            <v>FE</v>
          </cell>
          <cell r="P8044" t="str">
            <v/>
          </cell>
          <cell r="Q8044" t="str">
            <v/>
          </cell>
          <cell r="T8044" t="str">
            <v>FE</v>
          </cell>
        </row>
        <row r="8045">
          <cell r="A8045">
            <v>23087</v>
          </cell>
          <cell r="B8045">
            <v>108444</v>
          </cell>
          <cell r="C8045" t="str">
            <v>SOUTH CHESHIRE COLLEGE - (108444)</v>
          </cell>
          <cell r="D8045">
            <v>895</v>
          </cell>
          <cell r="E8045" t="str">
            <v>Cheshire East</v>
          </cell>
          <cell r="F8045" t="str">
            <v>NORTH</v>
          </cell>
          <cell r="G8045" t="str">
            <v>Staffordshire</v>
          </cell>
          <cell r="H8045" t="str">
            <v>West Midlands</v>
          </cell>
          <cell r="I8045">
            <v>108444</v>
          </cell>
          <cell r="J8045" t="str">
            <v>SOUTH CHESHIRE COLLEGE</v>
          </cell>
          <cell r="K8045" t="str">
            <v>FE</v>
          </cell>
          <cell r="M8045">
            <v>108444</v>
          </cell>
          <cell r="N8045" t="str">
            <v>SOUTH CHESHIRE COLLEGE</v>
          </cell>
          <cell r="O8045" t="str">
            <v>FE</v>
          </cell>
          <cell r="P8045" t="str">
            <v/>
          </cell>
          <cell r="Q8045" t="str">
            <v/>
          </cell>
          <cell r="T8045" t="str">
            <v>FE</v>
          </cell>
        </row>
        <row r="8046">
          <cell r="A8046">
            <v>23088</v>
          </cell>
          <cell r="B8046">
            <v>108472</v>
          </cell>
          <cell r="C8046" t="str">
            <v>HEREWARD COLLEGE OF FURTHER EDUCATION - (108472)</v>
          </cell>
          <cell r="D8046">
            <v>331</v>
          </cell>
          <cell r="E8046" t="str">
            <v>Coventry</v>
          </cell>
          <cell r="F8046" t="str">
            <v>WEST</v>
          </cell>
          <cell r="G8046" t="str">
            <v>Staffordshire</v>
          </cell>
          <cell r="H8046" t="str">
            <v>West Midlands</v>
          </cell>
          <cell r="I8046">
            <v>108472</v>
          </cell>
          <cell r="J8046" t="str">
            <v>HEREWARD COLLEGE OF FURTHER EDUCATION</v>
          </cell>
          <cell r="K8046" t="str">
            <v>FE</v>
          </cell>
          <cell r="M8046">
            <v>108472</v>
          </cell>
          <cell r="N8046" t="str">
            <v>HEREWARD COLLEGE OF FURTHER EDUCATION</v>
          </cell>
          <cell r="O8046" t="str">
            <v>FE</v>
          </cell>
          <cell r="P8046" t="str">
            <v/>
          </cell>
          <cell r="Q8046" t="str">
            <v/>
          </cell>
          <cell r="T8046" t="str">
            <v>FE</v>
          </cell>
        </row>
        <row r="8047">
          <cell r="A8047">
            <v>23089</v>
          </cell>
          <cell r="B8047">
            <v>109725</v>
          </cell>
          <cell r="C8047" t="str">
            <v>RNIB COLLEGE LOUGHBOROUGH</v>
          </cell>
          <cell r="D8047">
            <v>855</v>
          </cell>
          <cell r="E8047" t="str">
            <v>Leicestershire</v>
          </cell>
          <cell r="F8047" t="str">
            <v>EAST</v>
          </cell>
          <cell r="G8047" t="str">
            <v>Staffordshire</v>
          </cell>
          <cell r="H8047" t="str">
            <v>West Midlands</v>
          </cell>
          <cell r="I8047">
            <v>109725</v>
          </cell>
          <cell r="J8047" t="str">
            <v>RNIB COLLEGE - LOUGHBOROUGH</v>
          </cell>
          <cell r="K8047" t="str">
            <v>ISP</v>
          </cell>
          <cell r="M8047">
            <v>109725</v>
          </cell>
          <cell r="N8047" t="str">
            <v>RNIB COLLEGE - LOUGHBOROUGH</v>
          </cell>
          <cell r="O8047" t="str">
            <v>ISP</v>
          </cell>
          <cell r="P8047" t="str">
            <v/>
          </cell>
          <cell r="Q8047" t="str">
            <v/>
          </cell>
          <cell r="T8047" t="str">
            <v>ISP</v>
          </cell>
        </row>
        <row r="8048">
          <cell r="A8048">
            <v>23090</v>
          </cell>
          <cell r="B8048">
            <v>112173</v>
          </cell>
          <cell r="C8048" t="str">
            <v>DERBY COLLEGE - (112173)</v>
          </cell>
          <cell r="D8048">
            <v>831</v>
          </cell>
          <cell r="E8048" t="str">
            <v>Derby</v>
          </cell>
          <cell r="F8048" t="str">
            <v>EAST</v>
          </cell>
          <cell r="G8048" t="str">
            <v>Staffordshire</v>
          </cell>
          <cell r="H8048" t="str">
            <v>West Midlands</v>
          </cell>
          <cell r="I8048">
            <v>112173</v>
          </cell>
          <cell r="J8048" t="str">
            <v>DERBY COLLEGE</v>
          </cell>
          <cell r="K8048" t="str">
            <v>FE</v>
          </cell>
          <cell r="M8048">
            <v>112173</v>
          </cell>
          <cell r="N8048" t="str">
            <v>DERBY COLLEGE</v>
          </cell>
          <cell r="O8048" t="str">
            <v>FE</v>
          </cell>
          <cell r="P8048" t="str">
            <v/>
          </cell>
          <cell r="Q8048" t="str">
            <v/>
          </cell>
          <cell r="T8048" t="str">
            <v>FE</v>
          </cell>
        </row>
        <row r="8049">
          <cell r="A8049">
            <v>23091</v>
          </cell>
          <cell r="B8049">
            <v>114839</v>
          </cell>
          <cell r="C8049" t="str">
            <v>PENGWERN COLLEGE</v>
          </cell>
          <cell r="D8049">
            <v>2000</v>
          </cell>
          <cell r="E8049" t="str">
            <v>Welsh LAs</v>
          </cell>
          <cell r="F8049" t="str">
            <v>WEST</v>
          </cell>
          <cell r="G8049" t="str">
            <v>Staffordshire</v>
          </cell>
          <cell r="H8049" t="str">
            <v>West Midlands</v>
          </cell>
          <cell r="I8049">
            <v>114839</v>
          </cell>
          <cell r="J8049" t="str">
            <v>PENGWERN COLLEGE</v>
          </cell>
          <cell r="K8049" t="str">
            <v>ISP</v>
          </cell>
          <cell r="L8049">
            <v>0</v>
          </cell>
          <cell r="M8049">
            <v>114839</v>
          </cell>
          <cell r="N8049" t="str">
            <v>PENGWERN COLLEGE</v>
          </cell>
          <cell r="O8049" t="str">
            <v>ISP</v>
          </cell>
          <cell r="P8049" t="str">
            <v/>
          </cell>
          <cell r="Q8049" t="str">
            <v/>
          </cell>
          <cell r="T8049" t="str">
            <v>ISP</v>
          </cell>
        </row>
        <row r="8050">
          <cell r="A8050">
            <v>23092</v>
          </cell>
          <cell r="B8050">
            <v>114847</v>
          </cell>
          <cell r="C8050" t="str">
            <v>DERWEN COLLEGE</v>
          </cell>
          <cell r="D8050">
            <v>893</v>
          </cell>
          <cell r="E8050" t="str">
            <v>Shropshire</v>
          </cell>
          <cell r="F8050" t="str">
            <v>WEST</v>
          </cell>
          <cell r="G8050" t="str">
            <v>Staffordshire</v>
          </cell>
          <cell r="H8050" t="str">
            <v>West Midlands</v>
          </cell>
          <cell r="I8050">
            <v>114847</v>
          </cell>
          <cell r="J8050" t="str">
            <v>DERWEN COLLEGE</v>
          </cell>
          <cell r="K8050" t="str">
            <v>ISP</v>
          </cell>
          <cell r="M8050">
            <v>114847</v>
          </cell>
          <cell r="N8050" t="str">
            <v>DERWEN COLLEGE</v>
          </cell>
          <cell r="O8050" t="str">
            <v>ISP</v>
          </cell>
          <cell r="P8050" t="str">
            <v/>
          </cell>
          <cell r="Q8050" t="str">
            <v/>
          </cell>
          <cell r="T8050" t="str">
            <v>ISP</v>
          </cell>
        </row>
        <row r="8051">
          <cell r="A8051">
            <v>23093</v>
          </cell>
          <cell r="B8051">
            <v>114859</v>
          </cell>
          <cell r="C8051" t="str">
            <v>HOMEFIELD COLLEGE LIMITED</v>
          </cell>
          <cell r="D8051">
            <v>855</v>
          </cell>
          <cell r="E8051" t="str">
            <v>Leicestershire</v>
          </cell>
          <cell r="F8051" t="str">
            <v>EAST</v>
          </cell>
          <cell r="G8051" t="str">
            <v>Staffordshire</v>
          </cell>
          <cell r="H8051" t="str">
            <v>West Midlands</v>
          </cell>
          <cell r="I8051">
            <v>114859</v>
          </cell>
          <cell r="J8051" t="str">
            <v>HOMEFIELD COLLEGE</v>
          </cell>
          <cell r="K8051" t="str">
            <v>ISP</v>
          </cell>
          <cell r="M8051">
            <v>114859</v>
          </cell>
          <cell r="N8051" t="str">
            <v>HOMEFIELD COLLEGE</v>
          </cell>
          <cell r="O8051" t="str">
            <v>ISP</v>
          </cell>
          <cell r="P8051" t="str">
            <v/>
          </cell>
          <cell r="Q8051" t="str">
            <v/>
          </cell>
          <cell r="T8051" t="str">
            <v>ISP</v>
          </cell>
        </row>
        <row r="8052">
          <cell r="A8052">
            <v>23094</v>
          </cell>
          <cell r="B8052">
            <v>114862</v>
          </cell>
          <cell r="C8052" t="str">
            <v>SPECIALISED COURSES OFFERING PURPOSEFUL EDUCATION LIMITED</v>
          </cell>
          <cell r="D8052">
            <v>909</v>
          </cell>
          <cell r="E8052" t="str">
            <v>Cumbria</v>
          </cell>
          <cell r="F8052" t="str">
            <v>NORTH</v>
          </cell>
          <cell r="G8052" t="str">
            <v>Staffordshire</v>
          </cell>
          <cell r="H8052" t="str">
            <v>West Midlands</v>
          </cell>
          <cell r="I8052">
            <v>114862</v>
          </cell>
          <cell r="J8052" t="str">
            <v>SPECIALISED COURSES OFFERING PURPOSEFUL EDUCATION LIMITED</v>
          </cell>
          <cell r="K8052" t="str">
            <v>ISP</v>
          </cell>
          <cell r="M8052">
            <v>114862</v>
          </cell>
          <cell r="N8052" t="str">
            <v>SPECIALISED COURSES OFFERING PURPOSEFUL EDUCATION LIMITED</v>
          </cell>
          <cell r="O8052" t="str">
            <v>ISP</v>
          </cell>
          <cell r="P8052" t="str">
            <v/>
          </cell>
          <cell r="Q8052" t="str">
            <v/>
          </cell>
          <cell r="T8052" t="str">
            <v>ISP</v>
          </cell>
        </row>
        <row r="8053">
          <cell r="A8053">
            <v>23095</v>
          </cell>
          <cell r="B8053">
            <v>114863</v>
          </cell>
          <cell r="C8053" t="str">
            <v>LOPPINGTON HOUSE LIMITED</v>
          </cell>
          <cell r="D8053">
            <v>893</v>
          </cell>
          <cell r="E8053" t="str">
            <v>Shropshire</v>
          </cell>
          <cell r="F8053" t="str">
            <v>WEST</v>
          </cell>
          <cell r="G8053" t="str">
            <v>Staffordshire</v>
          </cell>
          <cell r="H8053" t="str">
            <v>West Midlands</v>
          </cell>
          <cell r="I8053">
            <v>114863</v>
          </cell>
          <cell r="J8053" t="str">
            <v>LOPPINGTON HOUSE LIMITED</v>
          </cell>
          <cell r="K8053" t="str">
            <v>FE</v>
          </cell>
          <cell r="M8053">
            <v>114863</v>
          </cell>
          <cell r="N8053" t="str">
            <v>LOPPINGTON HOUSE LIMITED</v>
          </cell>
          <cell r="O8053" t="str">
            <v>FE</v>
          </cell>
          <cell r="P8053" t="str">
            <v/>
          </cell>
          <cell r="Q8053" t="str">
            <v/>
          </cell>
          <cell r="T8053" t="str">
            <v>FE</v>
          </cell>
        </row>
        <row r="8054">
          <cell r="A8054">
            <v>23096</v>
          </cell>
          <cell r="B8054">
            <v>114868</v>
          </cell>
          <cell r="C8054" t="str">
            <v>NATIONAL STAR CENTRE FOR DISABLED YOUTH LIMITED - (114868)</v>
          </cell>
          <cell r="D8054">
            <v>916</v>
          </cell>
          <cell r="E8054" t="str">
            <v>Gloucestershire</v>
          </cell>
          <cell r="F8054" t="str">
            <v>WEST</v>
          </cell>
          <cell r="G8054" t="str">
            <v>Staffordshire</v>
          </cell>
          <cell r="H8054" t="str">
            <v>West Midlands</v>
          </cell>
          <cell r="I8054">
            <v>114868</v>
          </cell>
          <cell r="J8054" t="str">
            <v>NATIONAL STAR CENTRE FOR DISABLED YOUTH LIMITED</v>
          </cell>
          <cell r="K8054" t="str">
            <v>FE</v>
          </cell>
          <cell r="M8054">
            <v>114868</v>
          </cell>
          <cell r="N8054" t="str">
            <v>NATIONAL STAR CENTRE FOR DISABLED YOUTH LIMITED</v>
          </cell>
          <cell r="O8054" t="str">
            <v>FE</v>
          </cell>
          <cell r="P8054" t="str">
            <v/>
          </cell>
          <cell r="Q8054" t="str">
            <v/>
          </cell>
          <cell r="T8054" t="str">
            <v>FE</v>
          </cell>
        </row>
        <row r="8055">
          <cell r="A8055">
            <v>23097</v>
          </cell>
          <cell r="B8055">
            <v>114871</v>
          </cell>
          <cell r="C8055" t="str">
            <v>PORTLAND COLLEGE</v>
          </cell>
          <cell r="D8055">
            <v>891</v>
          </cell>
          <cell r="E8055" t="str">
            <v>Nottinghamshire</v>
          </cell>
          <cell r="F8055" t="str">
            <v>EAST</v>
          </cell>
          <cell r="G8055" t="str">
            <v>Staffordshire</v>
          </cell>
          <cell r="H8055" t="str">
            <v>West Midlands</v>
          </cell>
          <cell r="I8055">
            <v>114871</v>
          </cell>
          <cell r="J8055" t="str">
            <v>PORTLAND COLLEGE</v>
          </cell>
          <cell r="K8055" t="str">
            <v>ISP</v>
          </cell>
          <cell r="M8055">
            <v>114871</v>
          </cell>
          <cell r="N8055" t="str">
            <v>PORTLAND COLLEGE</v>
          </cell>
          <cell r="O8055" t="str">
            <v>ISP</v>
          </cell>
          <cell r="P8055" t="str">
            <v/>
          </cell>
          <cell r="Q8055" t="str">
            <v/>
          </cell>
          <cell r="T8055" t="str">
            <v>ISP</v>
          </cell>
        </row>
        <row r="8056">
          <cell r="A8056">
            <v>23098</v>
          </cell>
          <cell r="B8056">
            <v>114872</v>
          </cell>
          <cell r="C8056" t="str">
            <v>QUEEN ALEXANDRA COLLEGE</v>
          </cell>
          <cell r="D8056">
            <v>330</v>
          </cell>
          <cell r="E8056" t="str">
            <v>Birmingham</v>
          </cell>
          <cell r="F8056" t="str">
            <v>WEST</v>
          </cell>
          <cell r="G8056" t="str">
            <v>Staffordshire</v>
          </cell>
          <cell r="H8056" t="str">
            <v>West Midlands</v>
          </cell>
          <cell r="I8056">
            <v>114872</v>
          </cell>
          <cell r="J8056" t="str">
            <v>QUEEN ALEXANDRA COLLEGE</v>
          </cell>
          <cell r="K8056" t="str">
            <v>ISP</v>
          </cell>
          <cell r="M8056">
            <v>114872</v>
          </cell>
          <cell r="N8056" t="str">
            <v>QUEEN ALEXANDRA COLLEGE</v>
          </cell>
          <cell r="O8056" t="str">
            <v>ISP</v>
          </cell>
          <cell r="P8056" t="str">
            <v/>
          </cell>
          <cell r="Q8056" t="str">
            <v/>
          </cell>
          <cell r="T8056" t="str">
            <v>ISP</v>
          </cell>
        </row>
        <row r="8057">
          <cell r="A8057">
            <v>23099</v>
          </cell>
          <cell r="B8057">
            <v>114874</v>
          </cell>
          <cell r="C8057" t="str">
            <v>THE ROYAL NATIONAL COLLEGE FOR THE BLIND</v>
          </cell>
          <cell r="D8057">
            <v>884</v>
          </cell>
          <cell r="E8057" t="str">
            <v>Herefordshire</v>
          </cell>
          <cell r="F8057" t="str">
            <v>WEST</v>
          </cell>
          <cell r="G8057" t="str">
            <v>Staffordshire</v>
          </cell>
          <cell r="H8057" t="str">
            <v>West Midlands</v>
          </cell>
          <cell r="I8057">
            <v>114874</v>
          </cell>
          <cell r="J8057" t="str">
            <v>ROYAL NATIONAL COLLEGE FOR THE BLIND</v>
          </cell>
          <cell r="K8057" t="str">
            <v>ISP</v>
          </cell>
          <cell r="M8057">
            <v>114874</v>
          </cell>
          <cell r="N8057" t="str">
            <v>ROYAL NATIONAL COLLEGE FOR THE BLIND</v>
          </cell>
          <cell r="O8057" t="str">
            <v>ISP</v>
          </cell>
          <cell r="P8057" t="str">
            <v/>
          </cell>
          <cell r="Q8057" t="str">
            <v/>
          </cell>
          <cell r="T8057" t="str">
            <v>ISP</v>
          </cell>
        </row>
        <row r="8058">
          <cell r="A8058">
            <v>23100</v>
          </cell>
          <cell r="B8058">
            <v>114880</v>
          </cell>
          <cell r="C8058" t="str">
            <v>STRATHMORE COLLEGE LIMITED</v>
          </cell>
          <cell r="D8058">
            <v>861</v>
          </cell>
          <cell r="E8058" t="str">
            <v>Stoke-on-Trent</v>
          </cell>
          <cell r="F8058" t="str">
            <v>WEST</v>
          </cell>
          <cell r="G8058" t="str">
            <v>Staffordshire</v>
          </cell>
          <cell r="H8058" t="str">
            <v>West Midlands</v>
          </cell>
          <cell r="I8058">
            <v>114880</v>
          </cell>
          <cell r="J8058" t="str">
            <v>STRATHMORE COLLEGE</v>
          </cell>
          <cell r="K8058" t="str">
            <v>ISP</v>
          </cell>
          <cell r="M8058">
            <v>114880</v>
          </cell>
          <cell r="N8058" t="str">
            <v>STRATHMORE COLLEGE</v>
          </cell>
          <cell r="O8058" t="str">
            <v>ISP</v>
          </cell>
          <cell r="P8058" t="str">
            <v/>
          </cell>
          <cell r="Q8058" t="str">
            <v/>
          </cell>
          <cell r="T8058" t="str">
            <v>ISP</v>
          </cell>
        </row>
        <row r="8059">
          <cell r="A8059">
            <v>23101</v>
          </cell>
          <cell r="B8059">
            <v>114894</v>
          </cell>
          <cell r="C8059" t="str">
            <v>GLASSHOUSE COLLEGE</v>
          </cell>
          <cell r="D8059">
            <v>332</v>
          </cell>
          <cell r="E8059" t="str">
            <v>Dudley</v>
          </cell>
          <cell r="F8059" t="str">
            <v>WEST</v>
          </cell>
          <cell r="G8059" t="str">
            <v>Staffordshire</v>
          </cell>
          <cell r="H8059" t="str">
            <v>West Midlands</v>
          </cell>
          <cell r="I8059">
            <v>114894</v>
          </cell>
          <cell r="J8059" t="str">
            <v>GLASSHOUSE COLLEGE</v>
          </cell>
          <cell r="K8059" t="str">
            <v>ISP</v>
          </cell>
          <cell r="M8059">
            <v>114894</v>
          </cell>
          <cell r="N8059" t="str">
            <v>GLASSHOUSE COLLEGE</v>
          </cell>
          <cell r="O8059" t="str">
            <v>ISP</v>
          </cell>
          <cell r="P8059" t="str">
            <v/>
          </cell>
          <cell r="Q8059" t="str">
            <v/>
          </cell>
          <cell r="T8059" t="str">
            <v>ISP</v>
          </cell>
        </row>
        <row r="8060">
          <cell r="A8060">
            <v>23102</v>
          </cell>
          <cell r="B8060">
            <v>116139</v>
          </cell>
          <cell r="C8060" t="str">
            <v>LINKAGE COMMUNITY TRUST LIMITED(THE)</v>
          </cell>
          <cell r="D8060">
            <v>925</v>
          </cell>
          <cell r="E8060" t="str">
            <v>Lincolnshire</v>
          </cell>
          <cell r="F8060" t="str">
            <v>EAST</v>
          </cell>
          <cell r="G8060" t="str">
            <v>Staffordshire</v>
          </cell>
          <cell r="H8060" t="str">
            <v>West Midlands</v>
          </cell>
          <cell r="I8060">
            <v>116139</v>
          </cell>
          <cell r="J8060" t="str">
            <v>LINKAGE COMMUNITY TRUST LIMITED</v>
          </cell>
          <cell r="K8060" t="str">
            <v>ISP</v>
          </cell>
          <cell r="M8060">
            <v>116139</v>
          </cell>
          <cell r="N8060" t="str">
            <v>LINKAGE COMMUNITY TRUST LIMITED</v>
          </cell>
          <cell r="O8060" t="str">
            <v>ISP</v>
          </cell>
          <cell r="P8060" t="str">
            <v/>
          </cell>
          <cell r="Q8060" t="str">
            <v/>
          </cell>
          <cell r="T8060" t="str">
            <v>ISP</v>
          </cell>
        </row>
        <row r="8061">
          <cell r="A8061">
            <v>23103</v>
          </cell>
          <cell r="B8061">
            <v>117294</v>
          </cell>
          <cell r="C8061" t="str">
            <v>CONDOVER COLLEGE LIMITED</v>
          </cell>
          <cell r="D8061">
            <v>893</v>
          </cell>
          <cell r="E8061" t="str">
            <v>Shropshire</v>
          </cell>
          <cell r="F8061" t="str">
            <v>WEST</v>
          </cell>
          <cell r="G8061" t="str">
            <v>Staffordshire</v>
          </cell>
          <cell r="H8061" t="str">
            <v>West Midlands</v>
          </cell>
          <cell r="I8061">
            <v>117294</v>
          </cell>
          <cell r="J8061" t="str">
            <v>CONDOVER COLLEGE LIMITED</v>
          </cell>
          <cell r="K8061" t="str">
            <v>ISP</v>
          </cell>
          <cell r="M8061">
            <v>117294</v>
          </cell>
          <cell r="N8061" t="str">
            <v>CONDOVER COLLEGE LIMITED</v>
          </cell>
          <cell r="O8061" t="str">
            <v>ISP</v>
          </cell>
          <cell r="P8061" t="str">
            <v/>
          </cell>
          <cell r="Q8061" t="str">
            <v/>
          </cell>
          <cell r="T8061" t="str">
            <v>ISP</v>
          </cell>
        </row>
        <row r="8062">
          <cell r="A8062">
            <v>23104</v>
          </cell>
          <cell r="B8062">
            <v>117594</v>
          </cell>
          <cell r="C8062" t="str">
            <v>SHELTON CARE LIMITED</v>
          </cell>
          <cell r="D8062">
            <v>861</v>
          </cell>
          <cell r="E8062" t="str">
            <v>Stoke-on-Trent</v>
          </cell>
          <cell r="F8062" t="str">
            <v>WEST</v>
          </cell>
          <cell r="G8062" t="str">
            <v>Staffordshire</v>
          </cell>
          <cell r="H8062" t="str">
            <v>West Midlands</v>
          </cell>
          <cell r="I8062">
            <v>117594</v>
          </cell>
          <cell r="J8062" t="str">
            <v>SHELTON CARE LIMITED</v>
          </cell>
          <cell r="K8062" t="str">
            <v>ISP</v>
          </cell>
          <cell r="M8062">
            <v>117594</v>
          </cell>
          <cell r="N8062" t="str">
            <v>SHELTON CARE LIMITED</v>
          </cell>
          <cell r="O8062" t="str">
            <v>ISP</v>
          </cell>
          <cell r="P8062" t="str">
            <v/>
          </cell>
          <cell r="Q8062" t="str">
            <v/>
          </cell>
          <cell r="T8062" t="str">
            <v>ISP</v>
          </cell>
        </row>
        <row r="8063">
          <cell r="A8063">
            <v>23105</v>
          </cell>
          <cell r="B8063">
            <v>117680</v>
          </cell>
          <cell r="C8063" t="str">
            <v>FREEMAN COLLEGE</v>
          </cell>
          <cell r="D8063">
            <v>373</v>
          </cell>
          <cell r="E8063" t="str">
            <v>Sheffield</v>
          </cell>
          <cell r="F8063" t="str">
            <v>NORTH</v>
          </cell>
          <cell r="G8063" t="str">
            <v>Staffordshire</v>
          </cell>
          <cell r="H8063" t="str">
            <v>West Midlands</v>
          </cell>
          <cell r="I8063">
            <v>117680</v>
          </cell>
          <cell r="J8063" t="str">
            <v>FREEMAN COLLEGE</v>
          </cell>
          <cell r="K8063" t="str">
            <v>ISP</v>
          </cell>
          <cell r="M8063">
            <v>117680</v>
          </cell>
          <cell r="N8063" t="str">
            <v>FREEMAN COLLEGE</v>
          </cell>
          <cell r="O8063" t="str">
            <v>ISP</v>
          </cell>
          <cell r="P8063" t="str">
            <v/>
          </cell>
          <cell r="Q8063" t="str">
            <v/>
          </cell>
          <cell r="T8063" t="str">
            <v>ISP</v>
          </cell>
        </row>
        <row r="8064">
          <cell r="A8064">
            <v>23106</v>
          </cell>
          <cell r="B8064">
            <v>118791</v>
          </cell>
          <cell r="C8064" t="str">
            <v>SOUTH STAFFORDSHIRE COLLEGE - (118791)</v>
          </cell>
          <cell r="D8064">
            <v>860</v>
          </cell>
          <cell r="E8064" t="str">
            <v>Staffordshire</v>
          </cell>
          <cell r="F8064" t="str">
            <v>WEST</v>
          </cell>
          <cell r="G8064" t="str">
            <v>Staffordshire</v>
          </cell>
          <cell r="H8064" t="str">
            <v>West Midlands</v>
          </cell>
          <cell r="I8064">
            <v>118791</v>
          </cell>
          <cell r="J8064" t="str">
            <v>SOUTH STAFFORDSHIRE COLLEGE</v>
          </cell>
          <cell r="K8064" t="str">
            <v>FE</v>
          </cell>
          <cell r="M8064">
            <v>118791</v>
          </cell>
          <cell r="N8064" t="str">
            <v>SOUTH STAFFORDSHIRE COLLEGE</v>
          </cell>
          <cell r="O8064" t="str">
            <v>FE</v>
          </cell>
          <cell r="P8064" t="str">
            <v/>
          </cell>
          <cell r="Q8064" t="str">
            <v/>
          </cell>
          <cell r="T8064" t="str">
            <v>FE</v>
          </cell>
        </row>
        <row r="8065">
          <cell r="A8065">
            <v>23111</v>
          </cell>
          <cell r="B8065">
            <v>120018</v>
          </cell>
          <cell r="C8065" t="str">
            <v>The Arthur Terry School</v>
          </cell>
          <cell r="D8065">
            <v>330</v>
          </cell>
          <cell r="E8065" t="str">
            <v>Birmingham</v>
          </cell>
          <cell r="F8065" t="str">
            <v>WEST</v>
          </cell>
          <cell r="G8065" t="str">
            <v>Staffordshire</v>
          </cell>
          <cell r="H8065" t="str">
            <v>West Midlands</v>
          </cell>
          <cell r="I8065">
            <v>120018</v>
          </cell>
          <cell r="J8065" t="str">
            <v>THE ARTHUR TERRY SCHOOL</v>
          </cell>
          <cell r="K8065" t="str">
            <v>Academy</v>
          </cell>
          <cell r="M8065">
            <v>120018</v>
          </cell>
          <cell r="N8065" t="str">
            <v>THE ARTHUR TERRY SCHOOL</v>
          </cell>
          <cell r="O8065" t="str">
            <v>ACADEMY</v>
          </cell>
          <cell r="P8065">
            <v>3304307</v>
          </cell>
          <cell r="Q8065" t="str">
            <v>ACADEMY Converter</v>
          </cell>
          <cell r="T8065" t="str">
            <v>ACADEMY</v>
          </cell>
        </row>
        <row r="8066">
          <cell r="A8066">
            <v>23121</v>
          </cell>
          <cell r="B8066">
            <v>3307031</v>
          </cell>
          <cell r="C8066" t="str">
            <v>Wilson Stuart Sch-Sports &amp; AL College</v>
          </cell>
          <cell r="D8066">
            <v>330</v>
          </cell>
          <cell r="E8066" t="str">
            <v>Birmingham</v>
          </cell>
          <cell r="F8066" t="str">
            <v>WEST</v>
          </cell>
          <cell r="G8066" t="str">
            <v>Staffordshire</v>
          </cell>
          <cell r="H8066" t="str">
            <v>West Midlands</v>
          </cell>
          <cell r="I8066">
            <v>121131</v>
          </cell>
          <cell r="J8066" t="str">
            <v>WILSON STUART SCHOOL</v>
          </cell>
          <cell r="K8066" t="str">
            <v>Academy</v>
          </cell>
          <cell r="M8066">
            <v>121131</v>
          </cell>
          <cell r="N8066" t="str">
            <v>WILSON STUART SCHOOL</v>
          </cell>
          <cell r="O8066" t="str">
            <v>ACADEMY SPECIAL</v>
          </cell>
          <cell r="P8066">
            <v>3307031</v>
          </cell>
          <cell r="Q8066" t="str">
            <v>ACADEMY Converter</v>
          </cell>
          <cell r="T8066" t="str">
            <v>ACADEMY SPECIAL</v>
          </cell>
        </row>
        <row r="8067">
          <cell r="A8067">
            <v>23124</v>
          </cell>
          <cell r="B8067">
            <v>3327004</v>
          </cell>
          <cell r="C8067" t="str">
            <v>The Old Park School</v>
          </cell>
          <cell r="D8067">
            <v>332</v>
          </cell>
          <cell r="E8067" t="str">
            <v>Dudley</v>
          </cell>
          <cell r="F8067" t="str">
            <v>WEST</v>
          </cell>
          <cell r="G8067" t="str">
            <v>Staffordshire</v>
          </cell>
          <cell r="H8067" t="str">
            <v>West Midlands</v>
          </cell>
          <cell r="I8067">
            <v>3327004</v>
          </cell>
          <cell r="J8067" t="str">
            <v>The Old Park School</v>
          </cell>
          <cell r="K8067" t="str">
            <v>School Sixth Form</v>
          </cell>
          <cell r="M8067">
            <v>123450</v>
          </cell>
          <cell r="N8067" t="str">
            <v>THE OLD PARK SCHOOL</v>
          </cell>
          <cell r="O8067" t="str">
            <v>MSS</v>
          </cell>
          <cell r="P8067" t="str">
            <v/>
          </cell>
          <cell r="Q8067" t="str">
            <v/>
          </cell>
          <cell r="T8067" t="str">
            <v>MSS</v>
          </cell>
        </row>
        <row r="8068">
          <cell r="A8068">
            <v>23132</v>
          </cell>
          <cell r="B8068">
            <v>113615</v>
          </cell>
          <cell r="C8068" t="str">
            <v>St Francis of Assisi Catholic Technology College</v>
          </cell>
          <cell r="D8068">
            <v>335</v>
          </cell>
          <cell r="E8068" t="str">
            <v>Walsall</v>
          </cell>
          <cell r="F8068" t="str">
            <v>WEST</v>
          </cell>
          <cell r="G8068" t="str">
            <v>Staffordshire</v>
          </cell>
          <cell r="H8068" t="str">
            <v>West Midlands</v>
          </cell>
          <cell r="I8068">
            <v>113615</v>
          </cell>
          <cell r="J8068" t="str">
            <v>ST FRANCIS OF ASSISI CATHOLIC TECHNOLOGY COLLEGE</v>
          </cell>
          <cell r="K8068" t="str">
            <v>School Sixth Form</v>
          </cell>
          <cell r="M8068">
            <v>113615</v>
          </cell>
          <cell r="N8068" t="str">
            <v>ST FRANCIS OF ASSISI CATHOLIC TECHNOLOGY COLLEGE</v>
          </cell>
          <cell r="O8068" t="str">
            <v>SCHOOL SIXTH FORM</v>
          </cell>
          <cell r="P8068" t="str">
            <v/>
          </cell>
          <cell r="Q8068" t="str">
            <v/>
          </cell>
          <cell r="T8068" t="str">
            <v>SCHOOL SIXTH FORM</v>
          </cell>
        </row>
        <row r="8069">
          <cell r="A8069">
            <v>23133</v>
          </cell>
          <cell r="B8069">
            <v>113616</v>
          </cell>
          <cell r="C8069" t="str">
            <v>St Thomas More Catholic School</v>
          </cell>
          <cell r="D8069">
            <v>336</v>
          </cell>
          <cell r="E8069" t="str">
            <v>Wolverhampton</v>
          </cell>
          <cell r="F8069" t="str">
            <v>WEST</v>
          </cell>
          <cell r="G8069" t="str">
            <v>Staffordshire</v>
          </cell>
          <cell r="H8069" t="str">
            <v>West Midlands</v>
          </cell>
          <cell r="I8069">
            <v>113616</v>
          </cell>
          <cell r="J8069" t="str">
            <v>ST THOMAS MORE CATHOLIC SCHOOL, WILLENHALL</v>
          </cell>
          <cell r="K8069" t="str">
            <v>School Sixth Form</v>
          </cell>
          <cell r="M8069">
            <v>113616</v>
          </cell>
          <cell r="N8069" t="str">
            <v>ST THOMAS MORE CATHOLIC SCHOOL, WILLENHALL</v>
          </cell>
          <cell r="O8069" t="str">
            <v>SCHOOL SIXTH FORM</v>
          </cell>
          <cell r="P8069" t="str">
            <v/>
          </cell>
          <cell r="Q8069" t="str">
            <v/>
          </cell>
          <cell r="T8069" t="str">
            <v>SCHOOL SIXTH FORM</v>
          </cell>
        </row>
        <row r="8070">
          <cell r="A8070">
            <v>23141</v>
          </cell>
          <cell r="B8070">
            <v>3357002</v>
          </cell>
          <cell r="C8070" t="str">
            <v>CASTLE BUSINESS &amp; ENTERPRISE COLLEGE</v>
          </cell>
          <cell r="D8070">
            <v>335</v>
          </cell>
          <cell r="E8070" t="str">
            <v>Walsall</v>
          </cell>
          <cell r="F8070" t="str">
            <v>WEST</v>
          </cell>
          <cell r="G8070" t="str">
            <v>Staffordshire</v>
          </cell>
          <cell r="H8070" t="str">
            <v>West Midlands</v>
          </cell>
          <cell r="I8070">
            <v>3357002</v>
          </cell>
          <cell r="J8070" t="str">
            <v>CASTLE BUSINESS &amp; ENTERPRISE COLLEGE</v>
          </cell>
          <cell r="K8070" t="str">
            <v>MSS</v>
          </cell>
          <cell r="M8070">
            <v>124022</v>
          </cell>
          <cell r="N8070" t="str">
            <v>CASTLE BUSINESS AND ENTERPRISE COLLEGE</v>
          </cell>
          <cell r="O8070" t="str">
            <v>MSS</v>
          </cell>
          <cell r="P8070" t="str">
            <v/>
          </cell>
          <cell r="Q8070" t="str">
            <v/>
          </cell>
          <cell r="T8070" t="str">
            <v>MSS</v>
          </cell>
        </row>
        <row r="8071">
          <cell r="A8071">
            <v>23148</v>
          </cell>
          <cell r="B8071">
            <v>114386</v>
          </cell>
          <cell r="C8071" t="str">
            <v>S. PETER'S COLLEGIATE SCHOOL.</v>
          </cell>
          <cell r="D8071">
            <v>336</v>
          </cell>
          <cell r="E8071" t="str">
            <v>Wolverhampton</v>
          </cell>
          <cell r="F8071" t="str">
            <v>WEST</v>
          </cell>
          <cell r="G8071" t="str">
            <v>Staffordshire</v>
          </cell>
          <cell r="H8071" t="str">
            <v>West Midlands</v>
          </cell>
          <cell r="I8071">
            <v>114386</v>
          </cell>
          <cell r="J8071" t="str">
            <v>ST PETER'S COLLEGIATE CHURCH OF ENGLAND SCHOOL</v>
          </cell>
          <cell r="K8071" t="str">
            <v>School Sixth Form</v>
          </cell>
          <cell r="M8071">
            <v>122401</v>
          </cell>
          <cell r="N8071" t="str">
            <v>ST PETER'S COLLEGIATE CHURCH OF ENGLAND SCHOOL</v>
          </cell>
          <cell r="O8071" t="str">
            <v>ACADEMY</v>
          </cell>
          <cell r="P8071">
            <v>3364601</v>
          </cell>
          <cell r="Q8071" t="str">
            <v>ACADEMY Converter</v>
          </cell>
          <cell r="T8071" t="str">
            <v>ACADEMY</v>
          </cell>
        </row>
        <row r="8072">
          <cell r="A8072">
            <v>23149</v>
          </cell>
          <cell r="B8072">
            <v>113614</v>
          </cell>
          <cell r="C8072" t="str">
            <v>St Edmund's Catholic School</v>
          </cell>
          <cell r="D8072">
            <v>336</v>
          </cell>
          <cell r="E8072" t="str">
            <v>Wolverhampton</v>
          </cell>
          <cell r="F8072" t="str">
            <v>WEST</v>
          </cell>
          <cell r="G8072" t="str">
            <v>Staffordshire</v>
          </cell>
          <cell r="H8072" t="str">
            <v>West Midlands</v>
          </cell>
          <cell r="I8072">
            <v>113614</v>
          </cell>
          <cell r="J8072" t="str">
            <v>ST EDMUND'S CATHOLIC SCHOOL</v>
          </cell>
          <cell r="K8072" t="str">
            <v>School Sixth Form</v>
          </cell>
          <cell r="M8072">
            <v>113614</v>
          </cell>
          <cell r="N8072" t="str">
            <v>ST EDMUND'S CATHOLIC SCHOOL</v>
          </cell>
          <cell r="O8072" t="str">
            <v>SCHOOL SIXTH FORM</v>
          </cell>
          <cell r="P8072" t="str">
            <v/>
          </cell>
          <cell r="Q8072" t="str">
            <v/>
          </cell>
          <cell r="T8072" t="str">
            <v>SCHOOL SIXTH FORM</v>
          </cell>
        </row>
        <row r="8073">
          <cell r="A8073">
            <v>23154</v>
          </cell>
          <cell r="B8073">
            <v>114358</v>
          </cell>
          <cell r="C8073" t="str">
            <v>Aldersley High School</v>
          </cell>
          <cell r="D8073">
            <v>336</v>
          </cell>
          <cell r="E8073" t="str">
            <v>Wolverhampton</v>
          </cell>
          <cell r="F8073" t="str">
            <v>WEST</v>
          </cell>
          <cell r="G8073" t="str">
            <v>Staffordshire</v>
          </cell>
          <cell r="H8073" t="str">
            <v>West Midlands</v>
          </cell>
          <cell r="I8073">
            <v>114358</v>
          </cell>
          <cell r="J8073" t="str">
            <v>ALDERSLEY HIGH SCHOOL</v>
          </cell>
          <cell r="K8073" t="str">
            <v>School Sixth Form</v>
          </cell>
          <cell r="M8073">
            <v>122992</v>
          </cell>
          <cell r="N8073" t="str">
            <v>ALDERSLEY HIGH SCHOOL</v>
          </cell>
          <cell r="O8073" t="str">
            <v>ACADEMY</v>
          </cell>
          <cell r="P8073">
            <v>3365402</v>
          </cell>
          <cell r="Q8073" t="str">
            <v>ACADEMY Converter</v>
          </cell>
          <cell r="T8073" t="str">
            <v>ACADEMY</v>
          </cell>
        </row>
        <row r="8074">
          <cell r="A8074">
            <v>23157</v>
          </cell>
          <cell r="B8074">
            <v>3367012</v>
          </cell>
          <cell r="C8074" t="str">
            <v>PENN HALL SCHOOL</v>
          </cell>
          <cell r="D8074">
            <v>336</v>
          </cell>
          <cell r="E8074" t="str">
            <v>Wolverhampton</v>
          </cell>
          <cell r="F8074" t="str">
            <v>WEST</v>
          </cell>
          <cell r="G8074" t="str">
            <v>Staffordshire</v>
          </cell>
          <cell r="H8074" t="str">
            <v>West Midlands</v>
          </cell>
          <cell r="I8074">
            <v>123517</v>
          </cell>
          <cell r="J8074" t="str">
            <v>PENN HALL SCHOOL</v>
          </cell>
          <cell r="K8074" t="str">
            <v>MSS</v>
          </cell>
          <cell r="M8074">
            <v>123517</v>
          </cell>
          <cell r="N8074" t="str">
            <v>PENN HALL SCHOOL</v>
          </cell>
          <cell r="O8074" t="str">
            <v>MSS</v>
          </cell>
          <cell r="P8074" t="str">
            <v/>
          </cell>
          <cell r="Q8074" t="str">
            <v/>
          </cell>
          <cell r="T8074" t="str">
            <v>MSS</v>
          </cell>
        </row>
        <row r="8075">
          <cell r="A8075">
            <v>23158</v>
          </cell>
          <cell r="B8075">
            <v>118858</v>
          </cell>
          <cell r="C8075" t="str">
            <v>SEASHELL TRUST</v>
          </cell>
          <cell r="D8075">
            <v>356</v>
          </cell>
          <cell r="E8075" t="str">
            <v>Stockport</v>
          </cell>
          <cell r="F8075" t="str">
            <v>NORTH</v>
          </cell>
          <cell r="G8075" t="str">
            <v>Staffordshire</v>
          </cell>
          <cell r="H8075" t="str">
            <v>West Midlands</v>
          </cell>
          <cell r="I8075" t="str">
            <v/>
          </cell>
          <cell r="J8075" t="str">
            <v/>
          </cell>
          <cell r="K8075" t="str">
            <v/>
          </cell>
          <cell r="M8075">
            <v>118858</v>
          </cell>
          <cell r="N8075" t="str">
            <v>SEASHELL TRUST</v>
          </cell>
          <cell r="O8075" t="str">
            <v>ISP</v>
          </cell>
          <cell r="P8075" t="str">
            <v/>
          </cell>
          <cell r="Q8075" t="str">
            <v/>
          </cell>
          <cell r="T8075" t="str">
            <v>ISP</v>
          </cell>
        </row>
        <row r="8076">
          <cell r="A8076">
            <v>23160</v>
          </cell>
          <cell r="B8076">
            <v>123721</v>
          </cell>
          <cell r="C8076" t="str">
            <v>Percy Hedley School</v>
          </cell>
          <cell r="D8076">
            <v>392</v>
          </cell>
          <cell r="E8076" t="str">
            <v>North Tyneside</v>
          </cell>
          <cell r="F8076" t="str">
            <v>NORTH</v>
          </cell>
          <cell r="G8076" t="str">
            <v>Staffordshire</v>
          </cell>
          <cell r="H8076" t="str">
            <v>West Midlands</v>
          </cell>
          <cell r="I8076">
            <v>123721</v>
          </cell>
          <cell r="J8076" t="str">
            <v>Percy Hedley School</v>
          </cell>
          <cell r="K8076" t="str">
            <v>NMSS</v>
          </cell>
          <cell r="M8076">
            <v>123721</v>
          </cell>
          <cell r="N8076" t="str">
            <v>PERCY HEDLEY SCHOOL</v>
          </cell>
          <cell r="O8076" t="str">
            <v>NMSS</v>
          </cell>
          <cell r="P8076" t="str">
            <v/>
          </cell>
          <cell r="Q8076" t="str">
            <v/>
          </cell>
          <cell r="T8076" t="str">
            <v>NMSS</v>
          </cell>
        </row>
        <row r="8077">
          <cell r="A8077">
            <v>23161</v>
          </cell>
          <cell r="B8077">
            <v>119972</v>
          </cell>
          <cell r="C8077" t="str">
            <v>Queen Elizabeth's Grammar School</v>
          </cell>
          <cell r="D8077">
            <v>830</v>
          </cell>
          <cell r="E8077" t="str">
            <v>Derbyshire</v>
          </cell>
          <cell r="F8077" t="str">
            <v>EAST</v>
          </cell>
          <cell r="G8077" t="str">
            <v>Staffordshire</v>
          </cell>
          <cell r="H8077" t="str">
            <v>West Midlands</v>
          </cell>
          <cell r="I8077">
            <v>119972</v>
          </cell>
          <cell r="J8077" t="str">
            <v>QUEEN ELIZABETH'S GRAMMAR SCHOOL ASHBOURNE ACADEMY</v>
          </cell>
          <cell r="K8077" t="str">
            <v>Academy</v>
          </cell>
          <cell r="M8077">
            <v>119972</v>
          </cell>
          <cell r="N8077" t="str">
            <v>QUEEN ELIZABETH'S GRAMMAR SCHOOL</v>
          </cell>
          <cell r="O8077" t="str">
            <v>ACADEMY</v>
          </cell>
          <cell r="P8077">
            <v>8304500</v>
          </cell>
          <cell r="Q8077" t="str">
            <v>ACADEMY Converter</v>
          </cell>
          <cell r="T8077" t="str">
            <v>ACADEMY</v>
          </cell>
        </row>
        <row r="8078">
          <cell r="A8078">
            <v>23167</v>
          </cell>
          <cell r="B8078">
            <v>123591</v>
          </cell>
          <cell r="C8078" t="str">
            <v>Peak School</v>
          </cell>
          <cell r="D8078">
            <v>830</v>
          </cell>
          <cell r="E8078" t="str">
            <v>Derbyshire</v>
          </cell>
          <cell r="F8078" t="str">
            <v>EAST</v>
          </cell>
          <cell r="G8078" t="str">
            <v>Staffordshire</v>
          </cell>
          <cell r="H8078" t="str">
            <v>West Midlands</v>
          </cell>
          <cell r="I8078">
            <v>123591</v>
          </cell>
          <cell r="J8078" t="str">
            <v>PEAK SCHOOL</v>
          </cell>
          <cell r="K8078" t="str">
            <v>MSS</v>
          </cell>
          <cell r="M8078">
            <v>123591</v>
          </cell>
          <cell r="N8078" t="str">
            <v>PEAK SCHOOL</v>
          </cell>
          <cell r="O8078" t="str">
            <v>MSS</v>
          </cell>
          <cell r="P8078" t="str">
            <v/>
          </cell>
          <cell r="Q8078" t="str">
            <v/>
          </cell>
          <cell r="T8078" t="str">
            <v>MSS</v>
          </cell>
        </row>
        <row r="8079">
          <cell r="A8079">
            <v>23170</v>
          </cell>
          <cell r="B8079">
            <v>118636</v>
          </cell>
          <cell r="C8079" t="str">
            <v>Landau Forte College</v>
          </cell>
          <cell r="D8079">
            <v>831</v>
          </cell>
          <cell r="E8079" t="str">
            <v>Derby</v>
          </cell>
          <cell r="F8079" t="str">
            <v>EAST</v>
          </cell>
          <cell r="G8079" t="str">
            <v>Staffordshire</v>
          </cell>
          <cell r="H8079" t="str">
            <v>West Midlands</v>
          </cell>
          <cell r="I8079">
            <v>118636</v>
          </cell>
          <cell r="J8079" t="str">
            <v>LANDAU FORTE COLLEGE</v>
          </cell>
          <cell r="K8079" t="str">
            <v>Academy</v>
          </cell>
          <cell r="M8079">
            <v>118636</v>
          </cell>
          <cell r="N8079" t="str">
            <v>LANDAU FORTE COLLEGE, DERBY</v>
          </cell>
          <cell r="O8079" t="str">
            <v>ACADEMY</v>
          </cell>
          <cell r="P8079">
            <v>8316905</v>
          </cell>
          <cell r="Q8079" t="str">
            <v>ACADEMY Sponsored</v>
          </cell>
          <cell r="T8079" t="str">
            <v>ACADEMY</v>
          </cell>
        </row>
        <row r="8080">
          <cell r="A8080">
            <v>23171</v>
          </cell>
          <cell r="B8080">
            <v>122197</v>
          </cell>
          <cell r="C8080" t="str">
            <v>Royal School for the Deaf Derby</v>
          </cell>
          <cell r="D8080">
            <v>831</v>
          </cell>
          <cell r="E8080" t="str">
            <v>Derby</v>
          </cell>
          <cell r="F8080" t="str">
            <v>EAST</v>
          </cell>
          <cell r="G8080" t="str">
            <v>Staffordshire</v>
          </cell>
          <cell r="H8080" t="str">
            <v>West Midlands</v>
          </cell>
          <cell r="I8080">
            <v>122197</v>
          </cell>
          <cell r="J8080" t="str">
            <v>ROYAL SCHOOL FOR THE DEAF DERBY</v>
          </cell>
          <cell r="K8080" t="str">
            <v>NMSS</v>
          </cell>
          <cell r="M8080">
            <v>122197</v>
          </cell>
          <cell r="N8080" t="str">
            <v>ROYAL SCHOOL FOR THE DEAF DERBY</v>
          </cell>
          <cell r="O8080" t="str">
            <v>NMSS</v>
          </cell>
          <cell r="P8080" t="str">
            <v/>
          </cell>
          <cell r="Q8080" t="str">
            <v/>
          </cell>
          <cell r="T8080" t="str">
            <v>NMSS</v>
          </cell>
        </row>
        <row r="8081">
          <cell r="A8081">
            <v>23172</v>
          </cell>
          <cell r="B8081">
            <v>8317027</v>
          </cell>
          <cell r="C8081" t="str">
            <v>St Andrew's School</v>
          </cell>
          <cell r="D8081">
            <v>831</v>
          </cell>
          <cell r="E8081" t="str">
            <v>Derby</v>
          </cell>
          <cell r="F8081" t="str">
            <v>EAST</v>
          </cell>
          <cell r="G8081" t="str">
            <v>Staffordshire</v>
          </cell>
          <cell r="H8081" t="str">
            <v>West Midlands</v>
          </cell>
          <cell r="I8081">
            <v>123788</v>
          </cell>
          <cell r="J8081" t="str">
            <v>ST ANDREW'S SCHOOL</v>
          </cell>
          <cell r="K8081" t="str">
            <v>MSS</v>
          </cell>
          <cell r="M8081">
            <v>123788</v>
          </cell>
          <cell r="N8081" t="str">
            <v>ST ANDREW'S SCHOOL</v>
          </cell>
          <cell r="O8081" t="str">
            <v>MSS</v>
          </cell>
          <cell r="P8081" t="str">
            <v/>
          </cell>
          <cell r="Q8081" t="str">
            <v/>
          </cell>
          <cell r="T8081" t="str">
            <v>MSS</v>
          </cell>
        </row>
        <row r="8082">
          <cell r="A8082">
            <v>23174</v>
          </cell>
          <cell r="B8082">
            <v>114564</v>
          </cell>
          <cell r="C8082" t="str">
            <v>Paulet High School</v>
          </cell>
          <cell r="D8082">
            <v>860</v>
          </cell>
          <cell r="E8082" t="str">
            <v>Staffordshire</v>
          </cell>
          <cell r="F8082" t="str">
            <v>WEST</v>
          </cell>
          <cell r="G8082" t="str">
            <v>Staffordshire</v>
          </cell>
          <cell r="H8082" t="str">
            <v>West Midlands</v>
          </cell>
          <cell r="I8082">
            <v>114564</v>
          </cell>
          <cell r="J8082" t="str">
            <v>PAULET HIGH SCHOOL</v>
          </cell>
          <cell r="K8082" t="str">
            <v>School Sixth Form</v>
          </cell>
          <cell r="M8082">
            <v>114564</v>
          </cell>
          <cell r="N8082" t="str">
            <v>PAULET HIGH SCHOOL</v>
          </cell>
          <cell r="O8082" t="str">
            <v>SCHOOL SIXTH FORM</v>
          </cell>
          <cell r="P8082" t="str">
            <v/>
          </cell>
          <cell r="Q8082" t="str">
            <v/>
          </cell>
          <cell r="T8082" t="str">
            <v>SCHOOL SIXTH FORM</v>
          </cell>
        </row>
        <row r="8083">
          <cell r="A8083">
            <v>23175</v>
          </cell>
          <cell r="B8083">
            <v>114562</v>
          </cell>
          <cell r="C8083" t="str">
            <v>PAGET HIGH SCHOOL Business &amp; Enterprise College</v>
          </cell>
          <cell r="D8083">
            <v>860</v>
          </cell>
          <cell r="E8083" t="str">
            <v>Staffordshire</v>
          </cell>
          <cell r="F8083" t="str">
            <v>WEST</v>
          </cell>
          <cell r="G8083" t="str">
            <v>Staffordshire</v>
          </cell>
          <cell r="H8083" t="str">
            <v>West Midlands</v>
          </cell>
          <cell r="I8083">
            <v>114562</v>
          </cell>
          <cell r="J8083" t="str">
            <v>PAGET HIGH SCHOOL, BUSINESS AND ENTERPRISE COLLEGE</v>
          </cell>
          <cell r="K8083" t="str">
            <v>School Sixth Form</v>
          </cell>
          <cell r="M8083">
            <v>114562</v>
          </cell>
          <cell r="N8083" t="str">
            <v>PAGET HIGH SCHOOL, BUSINESS AND ENTERPRISE COLLEGE</v>
          </cell>
          <cell r="O8083" t="str">
            <v>SCHOOL SIXTH FORM</v>
          </cell>
          <cell r="P8083" t="str">
            <v/>
          </cell>
          <cell r="Q8083" t="str">
            <v/>
          </cell>
          <cell r="T8083" t="str">
            <v>SCHOOL SIXTH FORM</v>
          </cell>
        </row>
        <row r="8084">
          <cell r="A8084">
            <v>23177</v>
          </cell>
          <cell r="B8084">
            <v>114560</v>
          </cell>
          <cell r="C8084" t="str">
            <v>Norton Canes High School</v>
          </cell>
          <cell r="D8084">
            <v>860</v>
          </cell>
          <cell r="E8084" t="str">
            <v>Staffordshire</v>
          </cell>
          <cell r="F8084" t="str">
            <v>WEST</v>
          </cell>
          <cell r="G8084" t="str">
            <v>Staffordshire</v>
          </cell>
          <cell r="H8084" t="str">
            <v>West Midlands</v>
          </cell>
          <cell r="I8084">
            <v>114560</v>
          </cell>
          <cell r="J8084" t="str">
            <v>NORTON CANES HIGH SCHOOL</v>
          </cell>
          <cell r="K8084" t="str">
            <v>School Sixth Form</v>
          </cell>
          <cell r="M8084">
            <v>114560</v>
          </cell>
          <cell r="N8084" t="str">
            <v>NORTON CANES HIGH SCHOOL</v>
          </cell>
          <cell r="O8084" t="str">
            <v>SCHOOL SIXTH FORM</v>
          </cell>
          <cell r="P8084" t="str">
            <v/>
          </cell>
          <cell r="Q8084" t="str">
            <v/>
          </cell>
          <cell r="T8084" t="str">
            <v>SCHOOL SIXTH FORM</v>
          </cell>
        </row>
        <row r="8085">
          <cell r="A8085">
            <v>23178</v>
          </cell>
          <cell r="B8085">
            <v>113590</v>
          </cell>
          <cell r="C8085" t="str">
            <v>BLYTHE BRIDGE HIGH SCHOOL</v>
          </cell>
          <cell r="D8085">
            <v>860</v>
          </cell>
          <cell r="E8085" t="str">
            <v>Staffordshire</v>
          </cell>
          <cell r="F8085" t="str">
            <v>WEST</v>
          </cell>
          <cell r="G8085" t="str">
            <v>Staffordshire</v>
          </cell>
          <cell r="H8085" t="str">
            <v>West Midlands</v>
          </cell>
          <cell r="I8085">
            <v>113590</v>
          </cell>
          <cell r="J8085" t="str">
            <v>BLYTHE BRIDGE HIGH SCHOOL</v>
          </cell>
          <cell r="K8085" t="str">
            <v>School Sixth Form</v>
          </cell>
          <cell r="M8085">
            <v>113590</v>
          </cell>
          <cell r="N8085" t="str">
            <v>BLYTHE BRIDGE HIGH SCHOOL</v>
          </cell>
          <cell r="O8085" t="str">
            <v>SCHOOL SIXTH FORM</v>
          </cell>
          <cell r="P8085" t="str">
            <v/>
          </cell>
          <cell r="Q8085" t="str">
            <v/>
          </cell>
          <cell r="T8085" t="str">
            <v>SCHOOL SIXTH FORM</v>
          </cell>
        </row>
        <row r="8086">
          <cell r="A8086">
            <v>23180</v>
          </cell>
          <cell r="B8086">
            <v>120164</v>
          </cell>
          <cell r="C8086" t="str">
            <v>Staffordshire University Academy</v>
          </cell>
          <cell r="D8086">
            <v>860</v>
          </cell>
          <cell r="E8086" t="str">
            <v>Staffordshire</v>
          </cell>
          <cell r="F8086" t="str">
            <v>WEST</v>
          </cell>
          <cell r="G8086" t="str">
            <v>Staffordshire</v>
          </cell>
          <cell r="H8086" t="str">
            <v>West Midlands</v>
          </cell>
          <cell r="I8086">
            <v>120164</v>
          </cell>
          <cell r="J8086" t="str">
            <v>STAFFORDSHIRE UNIVERSITY ACADEMY</v>
          </cell>
          <cell r="K8086" t="str">
            <v>Academy</v>
          </cell>
          <cell r="M8086">
            <v>120164</v>
          </cell>
          <cell r="N8086" t="str">
            <v>STAFFORDSHIRE UNIVERSITY ACADEMY</v>
          </cell>
          <cell r="O8086" t="str">
            <v>ACADEMY</v>
          </cell>
          <cell r="P8086">
            <v>8604005</v>
          </cell>
          <cell r="Q8086" t="str">
            <v>ACADEMY Sponsored</v>
          </cell>
          <cell r="T8086" t="str">
            <v>ACADEMY</v>
          </cell>
        </row>
        <row r="8087">
          <cell r="A8087">
            <v>23181</v>
          </cell>
          <cell r="B8087">
            <v>114558</v>
          </cell>
          <cell r="C8087" t="str">
            <v>Moorside High Specialist School For Science</v>
          </cell>
          <cell r="D8087">
            <v>860</v>
          </cell>
          <cell r="E8087" t="str">
            <v>Staffordshire</v>
          </cell>
          <cell r="F8087" t="str">
            <v>WEST</v>
          </cell>
          <cell r="G8087" t="str">
            <v>Staffordshire</v>
          </cell>
          <cell r="H8087" t="str">
            <v>West Midlands</v>
          </cell>
          <cell r="I8087">
            <v>114558</v>
          </cell>
          <cell r="J8087" t="str">
            <v>MOORSIDE HIGH SCHOOL</v>
          </cell>
          <cell r="K8087" t="str">
            <v>School Sixth Form</v>
          </cell>
          <cell r="M8087">
            <v>114558</v>
          </cell>
          <cell r="N8087" t="str">
            <v>MOORSIDE HIGH SCHOOL</v>
          </cell>
          <cell r="O8087" t="str">
            <v>SCHOOL SIXTH FORM</v>
          </cell>
          <cell r="P8087" t="str">
            <v/>
          </cell>
          <cell r="Q8087" t="str">
            <v/>
          </cell>
          <cell r="T8087" t="str">
            <v>SCHOOL SIXTH FORM</v>
          </cell>
        </row>
        <row r="8088">
          <cell r="A8088">
            <v>23182</v>
          </cell>
          <cell r="B8088">
            <v>113601</v>
          </cell>
          <cell r="C8088" t="str">
            <v>Codsall Community High School</v>
          </cell>
          <cell r="D8088">
            <v>860</v>
          </cell>
          <cell r="E8088" t="str">
            <v>Staffordshire</v>
          </cell>
          <cell r="F8088" t="str">
            <v>WEST</v>
          </cell>
          <cell r="G8088" t="str">
            <v>Staffordshire</v>
          </cell>
          <cell r="H8088" t="str">
            <v>West Midlands</v>
          </cell>
          <cell r="I8088">
            <v>113601</v>
          </cell>
          <cell r="J8088" t="str">
            <v>CODSALL COMMUNITY HIGH SCHOOL</v>
          </cell>
          <cell r="K8088" t="str">
            <v>School Sixth Form</v>
          </cell>
          <cell r="M8088">
            <v>113601</v>
          </cell>
          <cell r="N8088" t="str">
            <v>CODSALL COMMUNITY HIGH SCHOOL</v>
          </cell>
          <cell r="O8088" t="str">
            <v>SCHOOL SIXTH FORM</v>
          </cell>
          <cell r="P8088" t="str">
            <v/>
          </cell>
          <cell r="Q8088" t="str">
            <v/>
          </cell>
          <cell r="T8088" t="str">
            <v>SCHOOL SIXTH FORM</v>
          </cell>
        </row>
        <row r="8089">
          <cell r="A8089">
            <v>23183</v>
          </cell>
          <cell r="B8089">
            <v>113605</v>
          </cell>
          <cell r="C8089" t="str">
            <v>Great Wyrley Performing Arts High School</v>
          </cell>
          <cell r="D8089">
            <v>860</v>
          </cell>
          <cell r="E8089" t="str">
            <v>Staffordshire</v>
          </cell>
          <cell r="F8089" t="str">
            <v>WEST</v>
          </cell>
          <cell r="G8089" t="str">
            <v>Staffordshire</v>
          </cell>
          <cell r="H8089" t="str">
            <v>West Midlands</v>
          </cell>
          <cell r="I8089">
            <v>113605</v>
          </cell>
          <cell r="J8089" t="str">
            <v>GREAT WYRLEY PERFORMING ARTS HIGH SCHOOL</v>
          </cell>
          <cell r="K8089" t="str">
            <v>School Sixth Form</v>
          </cell>
          <cell r="M8089">
            <v>113605</v>
          </cell>
          <cell r="N8089" t="str">
            <v>GREAT WYRLEY PERFORMING ARTS HIGH SCHOOL</v>
          </cell>
          <cell r="O8089" t="str">
            <v>SCHOOL SIXTH FORM</v>
          </cell>
          <cell r="P8089" t="str">
            <v/>
          </cell>
          <cell r="Q8089" t="str">
            <v/>
          </cell>
          <cell r="T8089" t="str">
            <v>SCHOOL SIXTH FORM</v>
          </cell>
        </row>
        <row r="8090">
          <cell r="A8090">
            <v>23184</v>
          </cell>
          <cell r="B8090">
            <v>113600</v>
          </cell>
          <cell r="C8090" t="str">
            <v>CLOUGH HALL TECHNOLOGY SCHOOL</v>
          </cell>
          <cell r="D8090">
            <v>860</v>
          </cell>
          <cell r="E8090" t="str">
            <v>Staffordshire</v>
          </cell>
          <cell r="F8090" t="str">
            <v>NORTH</v>
          </cell>
          <cell r="G8090" t="str">
            <v>Staffordshire</v>
          </cell>
          <cell r="H8090" t="str">
            <v>West Midlands</v>
          </cell>
          <cell r="I8090">
            <v>113600</v>
          </cell>
          <cell r="J8090" t="str">
            <v>CLOUGH HALL TECHNOLOGY SCHOOL</v>
          </cell>
          <cell r="K8090" t="str">
            <v>School Sixth Form</v>
          </cell>
          <cell r="M8090">
            <v>113600</v>
          </cell>
          <cell r="N8090" t="str">
            <v>CLOUGH HALL TECHNOLOGY SCHOOL</v>
          </cell>
          <cell r="O8090" t="str">
            <v>SCHOOL SIXTH FORM</v>
          </cell>
          <cell r="P8090" t="str">
            <v/>
          </cell>
          <cell r="Q8090" t="str">
            <v/>
          </cell>
          <cell r="T8090" t="str">
            <v>SCHOOL SIXTH FORM</v>
          </cell>
        </row>
        <row r="8091">
          <cell r="A8091">
            <v>23186</v>
          </cell>
          <cell r="B8091">
            <v>114557</v>
          </cell>
          <cell r="C8091" t="str">
            <v>Maryhill High School</v>
          </cell>
          <cell r="D8091">
            <v>860</v>
          </cell>
          <cell r="E8091" t="str">
            <v>Staffordshire</v>
          </cell>
          <cell r="F8091" t="str">
            <v>SOUTH</v>
          </cell>
          <cell r="G8091" t="str">
            <v>Staffordshire</v>
          </cell>
          <cell r="H8091" t="str">
            <v>West Midlands</v>
          </cell>
          <cell r="I8091">
            <v>114557</v>
          </cell>
          <cell r="J8091" t="str">
            <v>MARYHILL HIGH SCHOOL</v>
          </cell>
          <cell r="K8091" t="str">
            <v>School Sixth Form</v>
          </cell>
          <cell r="M8091">
            <v>114557</v>
          </cell>
          <cell r="N8091" t="str">
            <v>MARYHILL HIGH SCHOOL</v>
          </cell>
          <cell r="O8091" t="str">
            <v>SCHOOL SIXTH FORM</v>
          </cell>
          <cell r="P8091" t="str">
            <v/>
          </cell>
          <cell r="Q8091" t="str">
            <v/>
          </cell>
          <cell r="T8091" t="str">
            <v>SCHOOL SIXTH FORM</v>
          </cell>
        </row>
        <row r="8092">
          <cell r="A8092">
            <v>23188</v>
          </cell>
          <cell r="B8092">
            <v>114151</v>
          </cell>
          <cell r="C8092" t="str">
            <v>Westwood College</v>
          </cell>
          <cell r="D8092">
            <v>860</v>
          </cell>
          <cell r="E8092" t="str">
            <v>Staffordshire</v>
          </cell>
          <cell r="F8092" t="str">
            <v>WEST</v>
          </cell>
          <cell r="G8092" t="str">
            <v>Staffordshire</v>
          </cell>
          <cell r="H8092" t="str">
            <v>West Midlands</v>
          </cell>
          <cell r="I8092">
            <v>114151</v>
          </cell>
          <cell r="J8092" t="str">
            <v>WESTWOOD COLLEGE</v>
          </cell>
          <cell r="K8092" t="str">
            <v>School Sixth Form</v>
          </cell>
          <cell r="M8092">
            <v>114151</v>
          </cell>
          <cell r="N8092" t="str">
            <v>WESTWOOD COLLEGE</v>
          </cell>
          <cell r="O8092" t="str">
            <v>SCHOOL SIXTH FORM</v>
          </cell>
          <cell r="P8092" t="str">
            <v/>
          </cell>
          <cell r="Q8092" t="str">
            <v/>
          </cell>
          <cell r="T8092" t="str">
            <v>SCHOOL SIXTH FORM</v>
          </cell>
        </row>
        <row r="8093">
          <cell r="A8093">
            <v>23190</v>
          </cell>
          <cell r="B8093">
            <v>114559</v>
          </cell>
          <cell r="C8093" t="str">
            <v>Nether Stowe - A Specialist Mathematics &amp; Computing College</v>
          </cell>
          <cell r="D8093">
            <v>860</v>
          </cell>
          <cell r="E8093" t="str">
            <v>Staffordshire</v>
          </cell>
          <cell r="F8093" t="str">
            <v>WEST</v>
          </cell>
          <cell r="G8093" t="str">
            <v>Staffordshire</v>
          </cell>
          <cell r="H8093" t="str">
            <v>West Midlands</v>
          </cell>
          <cell r="I8093">
            <v>114559</v>
          </cell>
          <cell r="J8093" t="str">
            <v>NETHER STOWE SCHOOL A SPECIALIST MATHEMATICS &amp; COMPUTING COLLEGE</v>
          </cell>
          <cell r="K8093" t="str">
            <v>School Sixth Form</v>
          </cell>
          <cell r="M8093">
            <v>114559</v>
          </cell>
          <cell r="N8093" t="str">
            <v>NETHER STOWE SCHOOL A SPECIALIST MATHEMATICS &amp; COMPUTING COLLEGE</v>
          </cell>
          <cell r="O8093" t="str">
            <v>SCHOOL SIXTH FORM</v>
          </cell>
          <cell r="P8093" t="str">
            <v/>
          </cell>
          <cell r="Q8093" t="str">
            <v/>
          </cell>
          <cell r="T8093" t="str">
            <v>SCHOOL SIXTH FORM</v>
          </cell>
        </row>
        <row r="8094">
          <cell r="A8094">
            <v>23191</v>
          </cell>
          <cell r="B8094">
            <v>114153</v>
          </cell>
          <cell r="C8094" t="str">
            <v>Wolgarston High School</v>
          </cell>
          <cell r="D8094">
            <v>860</v>
          </cell>
          <cell r="E8094" t="str">
            <v>Staffordshire</v>
          </cell>
          <cell r="F8094" t="str">
            <v>WEST</v>
          </cell>
          <cell r="G8094" t="str">
            <v>Staffordshire</v>
          </cell>
          <cell r="H8094" t="str">
            <v>West Midlands</v>
          </cell>
          <cell r="I8094">
            <v>114153</v>
          </cell>
          <cell r="J8094" t="str">
            <v>WOLGARSTON HIGH SCHOOL</v>
          </cell>
          <cell r="K8094" t="str">
            <v>School Sixth Form</v>
          </cell>
          <cell r="M8094">
            <v>114153</v>
          </cell>
          <cell r="N8094" t="str">
            <v>WOLGARSTON HIGH SCHOOL</v>
          </cell>
          <cell r="O8094" t="str">
            <v>SCHOOL SIXTH FORM</v>
          </cell>
          <cell r="P8094" t="str">
            <v/>
          </cell>
          <cell r="Q8094" t="str">
            <v/>
          </cell>
          <cell r="T8094" t="str">
            <v>SCHOOL SIXTH FORM</v>
          </cell>
        </row>
        <row r="8095">
          <cell r="A8095">
            <v>23192</v>
          </cell>
          <cell r="B8095">
            <v>114149</v>
          </cell>
          <cell r="C8095" t="str">
            <v>WALTON HIGH SCHOOL</v>
          </cell>
          <cell r="D8095">
            <v>860</v>
          </cell>
          <cell r="E8095" t="str">
            <v>Staffordshire</v>
          </cell>
          <cell r="F8095" t="str">
            <v>WEST</v>
          </cell>
          <cell r="G8095" t="str">
            <v>Staffordshire</v>
          </cell>
          <cell r="H8095" t="str">
            <v>West Midlands</v>
          </cell>
          <cell r="I8095">
            <v>114149</v>
          </cell>
          <cell r="J8095" t="str">
            <v>WALTON HIGH SCHOOL</v>
          </cell>
          <cell r="K8095" t="str">
            <v>School Sixth Form</v>
          </cell>
          <cell r="M8095">
            <v>114149</v>
          </cell>
          <cell r="N8095" t="str">
            <v>WALTON HIGH SCHOOL</v>
          </cell>
          <cell r="O8095" t="str">
            <v>SCHOOL SIXTH FORM</v>
          </cell>
          <cell r="P8095" t="str">
            <v/>
          </cell>
          <cell r="Q8095" t="str">
            <v/>
          </cell>
          <cell r="T8095" t="str">
            <v>SCHOOL SIXTH FORM</v>
          </cell>
        </row>
        <row r="8096">
          <cell r="A8096">
            <v>23193</v>
          </cell>
          <cell r="B8096">
            <v>113585</v>
          </cell>
          <cell r="C8096" t="str">
            <v>Alleyne's High School</v>
          </cell>
          <cell r="D8096">
            <v>860</v>
          </cell>
          <cell r="E8096" t="str">
            <v>Staffordshire</v>
          </cell>
          <cell r="F8096" t="str">
            <v>WEST</v>
          </cell>
          <cell r="G8096" t="str">
            <v>Staffordshire</v>
          </cell>
          <cell r="H8096" t="str">
            <v>West Midlands</v>
          </cell>
          <cell r="I8096">
            <v>113585</v>
          </cell>
          <cell r="J8096" t="str">
            <v>ALLEYNE'S HIGH SCHOOL</v>
          </cell>
          <cell r="K8096" t="str">
            <v>School Sixth Form</v>
          </cell>
          <cell r="M8096">
            <v>113585</v>
          </cell>
          <cell r="N8096" t="str">
            <v>ALLEYNE'S HIGH SCHOOL</v>
          </cell>
          <cell r="O8096" t="str">
            <v>SCHOOL SIXTH FORM</v>
          </cell>
          <cell r="P8096" t="str">
            <v/>
          </cell>
          <cell r="Q8096" t="str">
            <v/>
          </cell>
          <cell r="T8096" t="str">
            <v>SCHOOL SIXTH FORM</v>
          </cell>
        </row>
        <row r="8097">
          <cell r="A8097">
            <v>23196</v>
          </cell>
          <cell r="B8097">
            <v>114152</v>
          </cell>
          <cell r="C8097" t="str">
            <v>Wilnecote High School</v>
          </cell>
          <cell r="D8097">
            <v>860</v>
          </cell>
          <cell r="E8097" t="str">
            <v>Staffordshire</v>
          </cell>
          <cell r="F8097" t="str">
            <v>WEST</v>
          </cell>
          <cell r="G8097" t="str">
            <v>Staffordshire</v>
          </cell>
          <cell r="H8097" t="str">
            <v>West Midlands</v>
          </cell>
          <cell r="I8097">
            <v>114152</v>
          </cell>
          <cell r="J8097" t="str">
            <v>WILNECOTE HIGH SCHOOL</v>
          </cell>
          <cell r="K8097" t="str">
            <v>School Sixth Form</v>
          </cell>
          <cell r="M8097">
            <v>119203</v>
          </cell>
          <cell r="N8097" t="str">
            <v>WILNECOTE HIGH SCHOOL</v>
          </cell>
          <cell r="O8097" t="str">
            <v>ACADEMY</v>
          </cell>
          <cell r="P8097">
            <v>8606905</v>
          </cell>
          <cell r="Q8097" t="str">
            <v>ACADEMY Sponsored</v>
          </cell>
          <cell r="T8097" t="str">
            <v>ACADEMY</v>
          </cell>
        </row>
        <row r="8098">
          <cell r="A8098">
            <v>23197</v>
          </cell>
          <cell r="B8098">
            <v>114146</v>
          </cell>
          <cell r="C8098" t="str">
            <v>THE FRIARY SCHOOL</v>
          </cell>
          <cell r="D8098">
            <v>860</v>
          </cell>
          <cell r="E8098" t="str">
            <v>Staffordshire</v>
          </cell>
          <cell r="F8098" t="str">
            <v>WEST</v>
          </cell>
          <cell r="G8098" t="str">
            <v>Staffordshire</v>
          </cell>
          <cell r="H8098" t="str">
            <v>West Midlands</v>
          </cell>
          <cell r="I8098">
            <v>114146</v>
          </cell>
          <cell r="J8098" t="str">
            <v>THE FRIARY SCHOOL</v>
          </cell>
          <cell r="K8098" t="str">
            <v>School Sixth Form</v>
          </cell>
          <cell r="M8098">
            <v>114146</v>
          </cell>
          <cell r="N8098" t="str">
            <v>THE FRIARY SCHOOL</v>
          </cell>
          <cell r="O8098" t="str">
            <v>SCHOOL SIXTH FORM</v>
          </cell>
          <cell r="P8098" t="str">
            <v/>
          </cell>
          <cell r="Q8098" t="str">
            <v/>
          </cell>
          <cell r="T8098" t="str">
            <v>SCHOOL SIXTH FORM</v>
          </cell>
        </row>
        <row r="8099">
          <cell r="A8099">
            <v>23198</v>
          </cell>
          <cell r="B8099">
            <v>113599</v>
          </cell>
          <cell r="C8099" t="str">
            <v>Cheslyn Hay Sport and Community High School</v>
          </cell>
          <cell r="D8099">
            <v>860</v>
          </cell>
          <cell r="E8099" t="str">
            <v>Staffordshire</v>
          </cell>
          <cell r="F8099" t="str">
            <v>WEST</v>
          </cell>
          <cell r="G8099" t="str">
            <v>Staffordshire</v>
          </cell>
          <cell r="H8099" t="str">
            <v>West Midlands</v>
          </cell>
          <cell r="I8099">
            <v>113599</v>
          </cell>
          <cell r="J8099" t="str">
            <v>CHESLYN HAY SPORT AND COMMUNITY HIGH SCHOOL</v>
          </cell>
          <cell r="K8099" t="str">
            <v>School Sixth Form</v>
          </cell>
          <cell r="M8099">
            <v>113599</v>
          </cell>
          <cell r="N8099" t="str">
            <v>CHESLYN HAY SPORT AND COMMUNITY HIGH SCHOOL</v>
          </cell>
          <cell r="O8099" t="str">
            <v>SCHOOL SIXTH FORM</v>
          </cell>
          <cell r="P8099" t="str">
            <v/>
          </cell>
          <cell r="Q8099" t="str">
            <v/>
          </cell>
          <cell r="T8099" t="str">
            <v>SCHOOL SIXTH FORM</v>
          </cell>
        </row>
        <row r="8100">
          <cell r="A8100">
            <v>23199</v>
          </cell>
          <cell r="B8100">
            <v>120427</v>
          </cell>
          <cell r="C8100" t="str">
            <v>BIDDULPH HIGH SCHOOL</v>
          </cell>
          <cell r="D8100">
            <v>860</v>
          </cell>
          <cell r="E8100" t="str">
            <v>Staffordshire</v>
          </cell>
          <cell r="F8100" t="str">
            <v>WEST</v>
          </cell>
          <cell r="G8100" t="str">
            <v>Staffordshire</v>
          </cell>
          <cell r="H8100" t="str">
            <v>West Midlands</v>
          </cell>
          <cell r="I8100">
            <v>120427</v>
          </cell>
          <cell r="J8100" t="str">
            <v>BIDDULPH HIGH SCHOOL</v>
          </cell>
          <cell r="K8100" t="str">
            <v>Academy</v>
          </cell>
          <cell r="M8100">
            <v>120427</v>
          </cell>
          <cell r="N8100" t="str">
            <v>BIDDULPH HIGH SCHOOL</v>
          </cell>
          <cell r="O8100" t="str">
            <v>ACADEMY</v>
          </cell>
          <cell r="P8100">
            <v>8604143</v>
          </cell>
          <cell r="Q8100" t="str">
            <v>ACADEMY Converter</v>
          </cell>
          <cell r="T8100" t="str">
            <v>ACADEMY</v>
          </cell>
        </row>
        <row r="8101">
          <cell r="A8101">
            <v>23200</v>
          </cell>
          <cell r="B8101">
            <v>114147</v>
          </cell>
          <cell r="C8101" t="str">
            <v>Thomas Alleyne's High School</v>
          </cell>
          <cell r="D8101">
            <v>860</v>
          </cell>
          <cell r="E8101" t="str">
            <v>Staffordshire</v>
          </cell>
          <cell r="F8101" t="str">
            <v>WEST</v>
          </cell>
          <cell r="G8101" t="str">
            <v>Staffordshire</v>
          </cell>
          <cell r="H8101" t="str">
            <v>West Midlands</v>
          </cell>
          <cell r="I8101">
            <v>114147</v>
          </cell>
          <cell r="J8101" t="str">
            <v>THOMAS ALLEYNE'S HIGH SCHOOL</v>
          </cell>
          <cell r="K8101" t="str">
            <v>School Sixth Form</v>
          </cell>
          <cell r="M8101">
            <v>114147</v>
          </cell>
          <cell r="N8101" t="str">
            <v>THOMAS ALLEYNE'S HIGH SCHOOL</v>
          </cell>
          <cell r="O8101" t="str">
            <v>SCHOOL SIXTH FORM</v>
          </cell>
          <cell r="P8101" t="str">
            <v/>
          </cell>
          <cell r="Q8101" t="str">
            <v/>
          </cell>
          <cell r="T8101" t="str">
            <v>SCHOOL SIXTH FORM</v>
          </cell>
        </row>
        <row r="8102">
          <cell r="A8102">
            <v>23201</v>
          </cell>
          <cell r="B8102">
            <v>119959</v>
          </cell>
          <cell r="C8102" t="str">
            <v>Cheadle High School</v>
          </cell>
          <cell r="D8102">
            <v>860</v>
          </cell>
          <cell r="E8102" t="str">
            <v>Staffordshire</v>
          </cell>
          <cell r="F8102" t="str">
            <v>WEST</v>
          </cell>
          <cell r="G8102" t="str">
            <v>Staffordshire</v>
          </cell>
          <cell r="H8102" t="str">
            <v>West Midlands</v>
          </cell>
          <cell r="I8102">
            <v>119959</v>
          </cell>
          <cell r="J8102" t="str">
            <v>THE CHEADLE ACADEMY</v>
          </cell>
          <cell r="K8102" t="str">
            <v>Academy</v>
          </cell>
          <cell r="M8102">
            <v>119959</v>
          </cell>
          <cell r="N8102" t="str">
            <v>THE CHEADLE ACADEMY</v>
          </cell>
          <cell r="O8102" t="str">
            <v>ACADEMY</v>
          </cell>
          <cell r="P8102">
            <v>8604153</v>
          </cell>
          <cell r="Q8102" t="str">
            <v>ACADEMY Converter</v>
          </cell>
          <cell r="T8102" t="str">
            <v>ACADEMY</v>
          </cell>
        </row>
        <row r="8103">
          <cell r="A8103">
            <v>23203</v>
          </cell>
          <cell r="B8103">
            <v>122358</v>
          </cell>
          <cell r="C8103" t="str">
            <v>Rawlett Community Sports College</v>
          </cell>
          <cell r="D8103">
            <v>860</v>
          </cell>
          <cell r="E8103" t="str">
            <v>Staffordshire</v>
          </cell>
          <cell r="F8103" t="str">
            <v>EAST</v>
          </cell>
          <cell r="G8103" t="str">
            <v>Staffordshire</v>
          </cell>
          <cell r="H8103" t="str">
            <v>West Midlands</v>
          </cell>
          <cell r="I8103">
            <v>122358</v>
          </cell>
          <cell r="J8103" t="str">
            <v>Rawlett Community Sports College</v>
          </cell>
          <cell r="K8103" t="str">
            <v>Academy</v>
          </cell>
          <cell r="M8103">
            <v>122358</v>
          </cell>
          <cell r="N8103" t="str">
            <v>RAWLETT COMMUNITY SPORTS COLLEGE</v>
          </cell>
          <cell r="O8103" t="str">
            <v>ACADEMY</v>
          </cell>
          <cell r="P8103">
            <v>8604158</v>
          </cell>
          <cell r="Q8103" t="str">
            <v>ACADEMY Converter</v>
          </cell>
          <cell r="T8103" t="str">
            <v>ACADEMY</v>
          </cell>
        </row>
        <row r="8104">
          <cell r="A8104">
            <v>23207</v>
          </cell>
          <cell r="B8104">
            <v>114541</v>
          </cell>
          <cell r="C8104" t="str">
            <v>Chase Terrace Technology College</v>
          </cell>
          <cell r="D8104">
            <v>860</v>
          </cell>
          <cell r="E8104" t="str">
            <v>Staffordshire</v>
          </cell>
          <cell r="F8104" t="str">
            <v>WEST</v>
          </cell>
          <cell r="G8104" t="str">
            <v>Staffordshire</v>
          </cell>
          <cell r="H8104" t="str">
            <v>West Midlands</v>
          </cell>
          <cell r="I8104">
            <v>114541</v>
          </cell>
          <cell r="J8104" t="str">
            <v>CHASE TERRACE TECHNOLOGY COLLEGE</v>
          </cell>
          <cell r="K8104" t="str">
            <v>School Sixth Form</v>
          </cell>
          <cell r="M8104">
            <v>114541</v>
          </cell>
          <cell r="N8104" t="str">
            <v>CHASE TERRACE TECHNOLOGY COLLEGE</v>
          </cell>
          <cell r="O8104" t="str">
            <v>SCHOOL SIXTH FORM</v>
          </cell>
          <cell r="P8104" t="str">
            <v/>
          </cell>
          <cell r="Q8104" t="str">
            <v/>
          </cell>
          <cell r="T8104" t="str">
            <v>SCHOOL SIXTH FORM</v>
          </cell>
        </row>
        <row r="8105">
          <cell r="A8105">
            <v>23208</v>
          </cell>
          <cell r="B8105">
            <v>114569</v>
          </cell>
          <cell r="C8105" t="str">
            <v>Sir Graham Balfour School</v>
          </cell>
          <cell r="D8105">
            <v>860</v>
          </cell>
          <cell r="E8105" t="str">
            <v>Staffordshire</v>
          </cell>
          <cell r="F8105" t="str">
            <v>WEST</v>
          </cell>
          <cell r="G8105" t="str">
            <v>Staffordshire</v>
          </cell>
          <cell r="H8105" t="str">
            <v>West Midlands</v>
          </cell>
          <cell r="I8105">
            <v>114569</v>
          </cell>
          <cell r="J8105" t="str">
            <v>SIR GRAHAM BALFOUR HIGH SCHOOL</v>
          </cell>
          <cell r="K8105" t="str">
            <v>School Sixth Form</v>
          </cell>
          <cell r="M8105">
            <v>114569</v>
          </cell>
          <cell r="N8105" t="str">
            <v>SIR GRAHAM BALFOUR HIGH SCHOOL</v>
          </cell>
          <cell r="O8105" t="str">
            <v>SCHOOL SIXTH FORM</v>
          </cell>
          <cell r="P8105" t="str">
            <v/>
          </cell>
          <cell r="Q8105" t="str">
            <v/>
          </cell>
          <cell r="T8105" t="str">
            <v>SCHOOL SIXTH FORM</v>
          </cell>
        </row>
        <row r="8106">
          <cell r="A8106">
            <v>23213</v>
          </cell>
          <cell r="B8106">
            <v>114563</v>
          </cell>
          <cell r="C8106" t="str">
            <v>Painsley Catholic College</v>
          </cell>
          <cell r="D8106">
            <v>860</v>
          </cell>
          <cell r="E8106" t="str">
            <v>Staffordshire</v>
          </cell>
          <cell r="F8106" t="str">
            <v>WEST</v>
          </cell>
          <cell r="G8106" t="str">
            <v>Staffordshire</v>
          </cell>
          <cell r="H8106" t="str">
            <v>West Midlands</v>
          </cell>
          <cell r="I8106">
            <v>114563</v>
          </cell>
          <cell r="J8106" t="str">
            <v>PAINSLEY CATHOLIC COLLEGE</v>
          </cell>
          <cell r="K8106" t="str">
            <v>School Sixth Form</v>
          </cell>
          <cell r="M8106">
            <v>122686</v>
          </cell>
          <cell r="N8106" t="str">
            <v>PAINSLEY CATHOLIC COLLEGE</v>
          </cell>
          <cell r="O8106" t="str">
            <v>ACADEMY CONVERTER</v>
          </cell>
          <cell r="P8106">
            <v>8604610</v>
          </cell>
          <cell r="Q8106" t="str">
            <v>ACADEMY Converter</v>
          </cell>
          <cell r="T8106" t="str">
            <v>ACADEMY CONVERTER</v>
          </cell>
        </row>
        <row r="8107">
          <cell r="A8107">
            <v>23215</v>
          </cell>
          <cell r="B8107">
            <v>114142</v>
          </cell>
          <cell r="C8107" t="str">
            <v>Saint John Fisher Catholic College</v>
          </cell>
          <cell r="D8107">
            <v>860</v>
          </cell>
          <cell r="E8107" t="str">
            <v>Staffordshire</v>
          </cell>
          <cell r="F8107" t="str">
            <v>WEST</v>
          </cell>
          <cell r="G8107" t="str">
            <v>Staffordshire</v>
          </cell>
          <cell r="H8107" t="str">
            <v>West Midlands</v>
          </cell>
          <cell r="I8107">
            <v>114142</v>
          </cell>
          <cell r="J8107" t="str">
            <v>ST JOHN FISHER CATHOLIC COLLEGE</v>
          </cell>
          <cell r="K8107" t="str">
            <v>School Sixth Form</v>
          </cell>
          <cell r="M8107">
            <v>114142</v>
          </cell>
          <cell r="N8107" t="str">
            <v>ST JOHN FISHER CATHOLIC COLLEGE</v>
          </cell>
          <cell r="O8107" t="str">
            <v>SCHOOL SIXTH FORM</v>
          </cell>
          <cell r="P8107" t="str">
            <v/>
          </cell>
          <cell r="Q8107" t="str">
            <v/>
          </cell>
          <cell r="T8107" t="str">
            <v>SCHOOL SIXTH FORM</v>
          </cell>
        </row>
        <row r="8108">
          <cell r="A8108">
            <v>23216</v>
          </cell>
          <cell r="B8108">
            <v>114539</v>
          </cell>
          <cell r="C8108" t="str">
            <v>Cannock Chase High School</v>
          </cell>
          <cell r="D8108">
            <v>860</v>
          </cell>
          <cell r="E8108" t="str">
            <v>Staffordshire</v>
          </cell>
          <cell r="F8108" t="str">
            <v>WEST</v>
          </cell>
          <cell r="G8108" t="str">
            <v>Staffordshire</v>
          </cell>
          <cell r="H8108" t="str">
            <v>West Midlands</v>
          </cell>
          <cell r="I8108">
            <v>114539</v>
          </cell>
          <cell r="J8108" t="str">
            <v>CANNOCK CHASE HIGH SCHOOL</v>
          </cell>
          <cell r="K8108" t="str">
            <v>School Sixth Form</v>
          </cell>
          <cell r="M8108">
            <v>120423</v>
          </cell>
          <cell r="N8108" t="str">
            <v>CANNOCK CHASE HIGH SCHOOL</v>
          </cell>
          <cell r="O8108" t="str">
            <v>ACADEMY</v>
          </cell>
          <cell r="P8108">
            <v>8605401</v>
          </cell>
          <cell r="Q8108" t="str">
            <v>ACADEMY Converter</v>
          </cell>
          <cell r="T8108" t="str">
            <v>ACADEMY</v>
          </cell>
        </row>
        <row r="8109">
          <cell r="A8109">
            <v>23222</v>
          </cell>
          <cell r="B8109">
            <v>8607015</v>
          </cell>
          <cell r="C8109" t="str">
            <v>FOUNTAINS HIGH SCHOOL</v>
          </cell>
          <cell r="D8109">
            <v>860</v>
          </cell>
          <cell r="E8109" t="str">
            <v>Staffordshire</v>
          </cell>
          <cell r="F8109" t="str">
            <v>WEST</v>
          </cell>
          <cell r="G8109" t="str">
            <v>Staffordshire</v>
          </cell>
          <cell r="H8109" t="str">
            <v>West Midlands</v>
          </cell>
          <cell r="I8109">
            <v>123504</v>
          </cell>
          <cell r="J8109" t="str">
            <v xml:space="preserve">THE FOUNTAINS HIGH SCHOOL </v>
          </cell>
          <cell r="K8109" t="str">
            <v>MSS</v>
          </cell>
          <cell r="M8109">
            <v>123504</v>
          </cell>
          <cell r="N8109" t="str">
            <v xml:space="preserve">THE FOUNTAINS HIGH SCHOOL </v>
          </cell>
          <cell r="O8109" t="str">
            <v>MSS</v>
          </cell>
          <cell r="P8109" t="str">
            <v/>
          </cell>
          <cell r="Q8109" t="str">
            <v/>
          </cell>
          <cell r="T8109" t="str">
            <v>MSS</v>
          </cell>
        </row>
        <row r="8110">
          <cell r="A8110">
            <v>23223</v>
          </cell>
          <cell r="B8110">
            <v>8607016</v>
          </cell>
          <cell r="C8110" t="str">
            <v>FOUNTAINS PRIMARY SCHOOL</v>
          </cell>
          <cell r="D8110">
            <v>860</v>
          </cell>
          <cell r="E8110" t="str">
            <v>Staffordshire</v>
          </cell>
          <cell r="F8110" t="str">
            <v>WEST</v>
          </cell>
          <cell r="G8110" t="str">
            <v>Staffordshire</v>
          </cell>
          <cell r="H8110" t="str">
            <v>West Midlands</v>
          </cell>
          <cell r="I8110">
            <v>8607016</v>
          </cell>
          <cell r="J8110" t="str">
            <v>FOUNTAINS PRIMARY SCHOOL</v>
          </cell>
          <cell r="K8110" t="str">
            <v>Pre 16</v>
          </cell>
          <cell r="M8110">
            <v>8607016</v>
          </cell>
          <cell r="N8110" t="str">
            <v>FOUNTAINS PRIMARY SCHOOL</v>
          </cell>
          <cell r="O8110" t="str">
            <v>PRE-16</v>
          </cell>
          <cell r="P8110" t="str">
            <v/>
          </cell>
          <cell r="Q8110" t="str">
            <v/>
          </cell>
          <cell r="T8110" t="str">
            <v>PRE-16</v>
          </cell>
        </row>
        <row r="8111">
          <cell r="A8111">
            <v>23224</v>
          </cell>
          <cell r="B8111">
            <v>8607021</v>
          </cell>
          <cell r="C8111" t="str">
            <v>Walton Hall School</v>
          </cell>
          <cell r="D8111">
            <v>860</v>
          </cell>
          <cell r="E8111" t="str">
            <v>Staffordshire</v>
          </cell>
          <cell r="F8111" t="str">
            <v>WEST</v>
          </cell>
          <cell r="G8111" t="str">
            <v>Staffordshire</v>
          </cell>
          <cell r="H8111" t="str">
            <v>West Midlands</v>
          </cell>
          <cell r="I8111">
            <v>8607021</v>
          </cell>
          <cell r="J8111" t="str">
            <v>Walton Hall School</v>
          </cell>
          <cell r="K8111" t="str">
            <v>School Sixth Form</v>
          </cell>
          <cell r="M8111">
            <v>123583</v>
          </cell>
          <cell r="N8111" t="str">
            <v>WALTON HALL SCHOOL</v>
          </cell>
          <cell r="O8111" t="str">
            <v>MSS</v>
          </cell>
          <cell r="P8111" t="str">
            <v/>
          </cell>
          <cell r="Q8111" t="str">
            <v/>
          </cell>
          <cell r="T8111" t="str">
            <v>MSS</v>
          </cell>
        </row>
        <row r="8112">
          <cell r="A8112">
            <v>23225</v>
          </cell>
          <cell r="B8112">
            <v>8607023</v>
          </cell>
          <cell r="C8112" t="str">
            <v>Hednesford Valley High</v>
          </cell>
          <cell r="D8112">
            <v>860</v>
          </cell>
          <cell r="E8112" t="str">
            <v>Staffordshire</v>
          </cell>
          <cell r="F8112" t="str">
            <v>WEST</v>
          </cell>
          <cell r="G8112" t="str">
            <v>Staffordshire</v>
          </cell>
          <cell r="H8112" t="str">
            <v>West Midlands</v>
          </cell>
          <cell r="I8112">
            <v>123508</v>
          </cell>
          <cell r="J8112" t="str">
            <v>Hednesford Valley High</v>
          </cell>
          <cell r="K8112" t="str">
            <v>MSS</v>
          </cell>
          <cell r="M8112">
            <v>123508</v>
          </cell>
          <cell r="N8112" t="str">
            <v>HEDNESFORD VALLEY HIGH</v>
          </cell>
          <cell r="O8112" t="str">
            <v>MSS</v>
          </cell>
          <cell r="P8112" t="str">
            <v/>
          </cell>
          <cell r="Q8112" t="str">
            <v/>
          </cell>
          <cell r="T8112" t="str">
            <v>MSS</v>
          </cell>
        </row>
        <row r="8113">
          <cell r="A8113">
            <v>23226</v>
          </cell>
          <cell r="B8113">
            <v>8607026</v>
          </cell>
          <cell r="C8113" t="str">
            <v>Blackfriars School</v>
          </cell>
          <cell r="D8113">
            <v>860</v>
          </cell>
          <cell r="E8113" t="str">
            <v>Staffordshire</v>
          </cell>
          <cell r="F8113" t="str">
            <v>WEST</v>
          </cell>
          <cell r="G8113" t="str">
            <v>Staffordshire</v>
          </cell>
          <cell r="H8113" t="str">
            <v>West Midlands</v>
          </cell>
          <cell r="I8113">
            <v>123510</v>
          </cell>
          <cell r="J8113" t="str">
            <v>Blackfriars School</v>
          </cell>
          <cell r="K8113" t="str">
            <v>School Sixth Form</v>
          </cell>
          <cell r="M8113">
            <v>123510</v>
          </cell>
          <cell r="N8113" t="str">
            <v>BLACKFRIARS SCHOOL</v>
          </cell>
          <cell r="O8113" t="str">
            <v>MSS</v>
          </cell>
          <cell r="P8113" t="str">
            <v/>
          </cell>
          <cell r="Q8113" t="str">
            <v/>
          </cell>
          <cell r="T8113" t="str">
            <v>MSS</v>
          </cell>
        </row>
        <row r="8114">
          <cell r="A8114">
            <v>23227</v>
          </cell>
          <cell r="B8114">
            <v>8607027</v>
          </cell>
          <cell r="C8114" t="str">
            <v>THE COPPICE SCHOOL</v>
          </cell>
          <cell r="D8114">
            <v>860</v>
          </cell>
          <cell r="E8114" t="str">
            <v>Staffordshire</v>
          </cell>
          <cell r="F8114" t="str">
            <v>WEST</v>
          </cell>
          <cell r="G8114" t="str">
            <v>Staffordshire</v>
          </cell>
          <cell r="H8114" t="str">
            <v>West Midlands</v>
          </cell>
          <cell r="I8114">
            <v>8607027</v>
          </cell>
          <cell r="J8114" t="str">
            <v>THE COPPICE SCHOOL</v>
          </cell>
          <cell r="K8114" t="str">
            <v>School Sixth Form</v>
          </cell>
          <cell r="M8114">
            <v>123511</v>
          </cell>
          <cell r="N8114" t="str">
            <v>THE COPPICE SCHOOL</v>
          </cell>
          <cell r="O8114" t="str">
            <v>MSS</v>
          </cell>
          <cell r="P8114" t="str">
            <v/>
          </cell>
          <cell r="Q8114" t="str">
            <v/>
          </cell>
          <cell r="T8114" t="str">
            <v>MSS</v>
          </cell>
        </row>
        <row r="8115">
          <cell r="A8115">
            <v>23228</v>
          </cell>
          <cell r="B8115">
            <v>8607028</v>
          </cell>
          <cell r="C8115" t="str">
            <v>The Meadows School</v>
          </cell>
          <cell r="D8115">
            <v>860</v>
          </cell>
          <cell r="E8115" t="str">
            <v>Staffordshire</v>
          </cell>
          <cell r="F8115" t="str">
            <v>WEST</v>
          </cell>
          <cell r="G8115" t="str">
            <v>Staffordshire</v>
          </cell>
          <cell r="H8115" t="str">
            <v>West Midlands</v>
          </cell>
          <cell r="I8115">
            <v>8607028</v>
          </cell>
          <cell r="J8115" t="str">
            <v>The Meadows School</v>
          </cell>
          <cell r="K8115" t="str">
            <v>School Sixth Form</v>
          </cell>
          <cell r="M8115">
            <v>123512</v>
          </cell>
          <cell r="N8115" t="str">
            <v>THE MEADOWS SCHOOL</v>
          </cell>
          <cell r="O8115" t="str">
            <v>MSS</v>
          </cell>
          <cell r="P8115" t="str">
            <v/>
          </cell>
          <cell r="Q8115" t="str">
            <v/>
          </cell>
          <cell r="T8115" t="str">
            <v>MSS</v>
          </cell>
        </row>
        <row r="8116">
          <cell r="A8116">
            <v>23229</v>
          </cell>
          <cell r="B8116">
            <v>8607030</v>
          </cell>
          <cell r="C8116" t="str">
            <v>Two Rivers High School</v>
          </cell>
          <cell r="D8116">
            <v>860</v>
          </cell>
          <cell r="E8116" t="str">
            <v>Staffordshire</v>
          </cell>
          <cell r="F8116" t="str">
            <v>WEST</v>
          </cell>
          <cell r="G8116" t="str">
            <v>Staffordshire</v>
          </cell>
          <cell r="H8116" t="str">
            <v>West Midlands</v>
          </cell>
          <cell r="I8116">
            <v>8607030</v>
          </cell>
          <cell r="J8116" t="str">
            <v>Two Rivers High School</v>
          </cell>
          <cell r="K8116" t="str">
            <v>School Sixth Form</v>
          </cell>
          <cell r="M8116">
            <v>123513</v>
          </cell>
          <cell r="N8116" t="str">
            <v>TWO RIVERS HIGH SCHOOL</v>
          </cell>
          <cell r="O8116" t="str">
            <v>MSS</v>
          </cell>
          <cell r="P8116" t="str">
            <v/>
          </cell>
          <cell r="Q8116" t="str">
            <v/>
          </cell>
          <cell r="T8116" t="str">
            <v>MSS</v>
          </cell>
        </row>
        <row r="8117">
          <cell r="A8117">
            <v>23230</v>
          </cell>
          <cell r="B8117">
            <v>8607039</v>
          </cell>
          <cell r="C8117" t="str">
            <v>Saxon Hill School</v>
          </cell>
          <cell r="D8117">
            <v>860</v>
          </cell>
          <cell r="E8117" t="str">
            <v>Staffordshire</v>
          </cell>
          <cell r="F8117" t="str">
            <v>WEST</v>
          </cell>
          <cell r="G8117" t="str">
            <v>Staffordshire</v>
          </cell>
          <cell r="H8117" t="str">
            <v>West Midlands</v>
          </cell>
          <cell r="I8117">
            <v>8607039</v>
          </cell>
          <cell r="J8117" t="str">
            <v>Saxon Hill School</v>
          </cell>
          <cell r="K8117" t="str">
            <v>School Sixth Form</v>
          </cell>
          <cell r="M8117">
            <v>123520</v>
          </cell>
          <cell r="N8117" t="str">
            <v>SAXON HILL SCHOOL</v>
          </cell>
          <cell r="O8117" t="str">
            <v>MSS</v>
          </cell>
          <cell r="P8117" t="str">
            <v/>
          </cell>
          <cell r="Q8117" t="str">
            <v/>
          </cell>
          <cell r="T8117" t="str">
            <v>MSS</v>
          </cell>
        </row>
        <row r="8118">
          <cell r="A8118">
            <v>23231</v>
          </cell>
          <cell r="B8118">
            <v>8607041</v>
          </cell>
          <cell r="C8118" t="str">
            <v>Queen's Croft High School</v>
          </cell>
          <cell r="D8118">
            <v>860</v>
          </cell>
          <cell r="E8118" t="str">
            <v>Staffordshire</v>
          </cell>
          <cell r="F8118" t="str">
            <v>WEST</v>
          </cell>
          <cell r="G8118" t="str">
            <v>Staffordshire</v>
          </cell>
          <cell r="H8118" t="str">
            <v>West Midlands</v>
          </cell>
          <cell r="I8118">
            <v>123521</v>
          </cell>
          <cell r="J8118" t="str">
            <v>Queen's Croft High School</v>
          </cell>
          <cell r="K8118" t="str">
            <v>MSS</v>
          </cell>
          <cell r="M8118">
            <v>123521</v>
          </cell>
          <cell r="N8118" t="str">
            <v>QUEEN'S CROFT HIGH SCHOOL</v>
          </cell>
          <cell r="O8118" t="str">
            <v>MSS</v>
          </cell>
          <cell r="P8118" t="str">
            <v/>
          </cell>
          <cell r="Q8118" t="str">
            <v/>
          </cell>
          <cell r="T8118" t="str">
            <v>MSS</v>
          </cell>
        </row>
        <row r="8119">
          <cell r="A8119">
            <v>23232</v>
          </cell>
          <cell r="B8119">
            <v>8607043</v>
          </cell>
          <cell r="C8119" t="str">
            <v>Wightwick Hall School</v>
          </cell>
          <cell r="D8119">
            <v>860</v>
          </cell>
          <cell r="E8119" t="str">
            <v>Staffordshire</v>
          </cell>
          <cell r="F8119" t="str">
            <v>WEST</v>
          </cell>
          <cell r="G8119" t="str">
            <v>Staffordshire</v>
          </cell>
          <cell r="H8119" t="str">
            <v>West Midlands</v>
          </cell>
          <cell r="I8119">
            <v>8607043</v>
          </cell>
          <cell r="J8119" t="str">
            <v>Wightwick Hall School</v>
          </cell>
          <cell r="K8119" t="str">
            <v>School Sixth Form</v>
          </cell>
          <cell r="M8119">
            <v>123523</v>
          </cell>
          <cell r="N8119" t="str">
            <v>WIGHTWICK HALL SCHOOL</v>
          </cell>
          <cell r="O8119" t="str">
            <v>MSS</v>
          </cell>
          <cell r="P8119" t="str">
            <v/>
          </cell>
          <cell r="Q8119" t="str">
            <v/>
          </cell>
          <cell r="T8119" t="str">
            <v>MSS</v>
          </cell>
        </row>
        <row r="8120">
          <cell r="A8120">
            <v>23233</v>
          </cell>
          <cell r="B8120">
            <v>114144</v>
          </cell>
          <cell r="C8120" t="str">
            <v>St Margaret Ward Catholic College</v>
          </cell>
          <cell r="D8120">
            <v>861</v>
          </cell>
          <cell r="E8120" t="str">
            <v>Stoke-on-Trent</v>
          </cell>
          <cell r="F8120" t="str">
            <v>WEST</v>
          </cell>
          <cell r="G8120" t="str">
            <v>Staffordshire</v>
          </cell>
          <cell r="H8120" t="str">
            <v>West Midlands</v>
          </cell>
          <cell r="I8120">
            <v>114144</v>
          </cell>
          <cell r="J8120" t="str">
            <v>ST MARGARET WARD CATHOLIC SCHOOL AND ARTS COLLEGE</v>
          </cell>
          <cell r="K8120" t="str">
            <v>School Sixth Form</v>
          </cell>
          <cell r="M8120">
            <v>114144</v>
          </cell>
          <cell r="N8120" t="str">
            <v>ST MARGARET WARD CATHOLIC SCHOOL AND ARTS COLLEGE</v>
          </cell>
          <cell r="O8120" t="str">
            <v>SCHOOL SIXTH FORM</v>
          </cell>
          <cell r="P8120" t="str">
            <v/>
          </cell>
          <cell r="Q8120" t="str">
            <v/>
          </cell>
          <cell r="T8120" t="str">
            <v>SCHOOL SIXTH FORM</v>
          </cell>
        </row>
        <row r="8121">
          <cell r="A8121">
            <v>23235</v>
          </cell>
          <cell r="B8121">
            <v>119510</v>
          </cell>
          <cell r="C8121" t="str">
            <v>St. Joseph's College</v>
          </cell>
          <cell r="D8121">
            <v>861</v>
          </cell>
          <cell r="E8121" t="str">
            <v>Stoke-on-Trent</v>
          </cell>
          <cell r="F8121" t="str">
            <v>WEST</v>
          </cell>
          <cell r="G8121" t="str">
            <v>Staffordshire</v>
          </cell>
          <cell r="H8121" t="str">
            <v>West Midlands</v>
          </cell>
          <cell r="I8121">
            <v>119510</v>
          </cell>
          <cell r="J8121" t="str">
            <v>ST. JOSEPH'S COLLEGE</v>
          </cell>
          <cell r="K8121" t="str">
            <v>Academy</v>
          </cell>
          <cell r="M8121">
            <v>119510</v>
          </cell>
          <cell r="N8121" t="str">
            <v>ST JOSEPH'S COLLEGE EDMUND RICE TRUST ACADEMY</v>
          </cell>
          <cell r="O8121" t="str">
            <v>ACADEMY</v>
          </cell>
          <cell r="P8121">
            <v>8615901</v>
          </cell>
          <cell r="Q8121" t="str">
            <v>ACADEMY Converter</v>
          </cell>
          <cell r="T8121" t="str">
            <v>ACADEMY</v>
          </cell>
        </row>
        <row r="8122">
          <cell r="A8122">
            <v>23236</v>
          </cell>
          <cell r="B8122">
            <v>8617007</v>
          </cell>
          <cell r="C8122" t="str">
            <v>Abbey Hill School &amp; Performing Arts College</v>
          </cell>
          <cell r="D8122">
            <v>861</v>
          </cell>
          <cell r="E8122" t="str">
            <v>Stoke-on-Trent</v>
          </cell>
          <cell r="F8122" t="str">
            <v>WEST</v>
          </cell>
          <cell r="G8122" t="str">
            <v>Staffordshire</v>
          </cell>
          <cell r="H8122" t="str">
            <v>West Midlands</v>
          </cell>
          <cell r="I8122">
            <v>123500</v>
          </cell>
          <cell r="J8122" t="str">
            <v>Abbey Hill School &amp; Performing Arts College</v>
          </cell>
          <cell r="K8122" t="str">
            <v>School Sixth Form</v>
          </cell>
          <cell r="M8122">
            <v>123500</v>
          </cell>
          <cell r="N8122" t="str">
            <v>ABBEY HILL SCHOOL &amp; PERFORMING ARTS COLLEGE</v>
          </cell>
          <cell r="O8122" t="str">
            <v>MSS</v>
          </cell>
          <cell r="P8122" t="str">
            <v/>
          </cell>
          <cell r="Q8122" t="str">
            <v/>
          </cell>
          <cell r="T8122" t="str">
            <v>MSS</v>
          </cell>
        </row>
        <row r="8123">
          <cell r="A8123">
            <v>23238</v>
          </cell>
          <cell r="B8123">
            <v>888002</v>
          </cell>
          <cell r="C8123" t="str">
            <v>Exeter Royal Academy for Deaf Education</v>
          </cell>
          <cell r="D8123">
            <v>878</v>
          </cell>
          <cell r="E8123" t="str">
            <v>Devon</v>
          </cell>
          <cell r="F8123" t="str">
            <v>WEST</v>
          </cell>
          <cell r="G8123" t="str">
            <v>Staffordshire</v>
          </cell>
          <cell r="H8123" t="str">
            <v>West Midlands</v>
          </cell>
          <cell r="I8123">
            <v>888002</v>
          </cell>
          <cell r="J8123" t="str">
            <v>Exeter Royal Academy for Deaf Education</v>
          </cell>
          <cell r="K8123" t="str">
            <v>NMSS</v>
          </cell>
          <cell r="M8123">
            <v>123922</v>
          </cell>
          <cell r="N8123" t="str">
            <v>EXETER ROYAL ACADEMY FOR DEAF EDUCATION</v>
          </cell>
          <cell r="O8123" t="str">
            <v>NMSS</v>
          </cell>
          <cell r="P8123" t="str">
            <v/>
          </cell>
          <cell r="Q8123" t="str">
            <v/>
          </cell>
          <cell r="T8123" t="str">
            <v>NMSS</v>
          </cell>
        </row>
        <row r="8124">
          <cell r="A8124">
            <v>23243</v>
          </cell>
          <cell r="B8124">
            <v>119819</v>
          </cell>
          <cell r="C8124" t="str">
            <v>Dawn House School</v>
          </cell>
          <cell r="D8124">
            <v>891</v>
          </cell>
          <cell r="E8124" t="str">
            <v>Nottinghamshire</v>
          </cell>
          <cell r="F8124" t="str">
            <v>EAST</v>
          </cell>
          <cell r="G8124" t="str">
            <v>Staffordshire</v>
          </cell>
          <cell r="H8124" t="str">
            <v>West Midlands</v>
          </cell>
          <cell r="I8124">
            <v>119819</v>
          </cell>
          <cell r="J8124" t="str">
            <v>DAWN HOUSE SCHOOL</v>
          </cell>
          <cell r="K8124" t="str">
            <v>NMSS</v>
          </cell>
          <cell r="M8124">
            <v>119819</v>
          </cell>
          <cell r="N8124" t="str">
            <v>DAWN HOUSE SCHOOL</v>
          </cell>
          <cell r="O8124" t="str">
            <v>NMSS</v>
          </cell>
          <cell r="P8124" t="str">
            <v/>
          </cell>
          <cell r="Q8124" t="str">
            <v/>
          </cell>
          <cell r="T8124" t="str">
            <v>NMSS</v>
          </cell>
        </row>
        <row r="8125">
          <cell r="A8125">
            <v>23244</v>
          </cell>
          <cell r="B8125">
            <v>114264</v>
          </cell>
          <cell r="C8125" t="str">
            <v>Idsall School</v>
          </cell>
          <cell r="D8125">
            <v>893</v>
          </cell>
          <cell r="E8125" t="str">
            <v>Shropshire</v>
          </cell>
          <cell r="F8125" t="str">
            <v>WEST</v>
          </cell>
          <cell r="G8125" t="str">
            <v>Staffordshire</v>
          </cell>
          <cell r="H8125" t="str">
            <v>West Midlands</v>
          </cell>
          <cell r="I8125">
            <v>114264</v>
          </cell>
          <cell r="J8125" t="str">
            <v>IDSALL SCHOOL</v>
          </cell>
          <cell r="K8125" t="str">
            <v>School Sixth Form</v>
          </cell>
          <cell r="M8125">
            <v>114264</v>
          </cell>
          <cell r="N8125" t="str">
            <v>IDSALL SCHOOL</v>
          </cell>
          <cell r="O8125" t="str">
            <v>SCHOOL SIXTH FORM</v>
          </cell>
          <cell r="P8125" t="str">
            <v/>
          </cell>
          <cell r="Q8125" t="str">
            <v/>
          </cell>
          <cell r="T8125" t="str">
            <v>SCHOOL SIXTH FORM</v>
          </cell>
        </row>
        <row r="8126">
          <cell r="A8126">
            <v>23247</v>
          </cell>
          <cell r="B8126">
            <v>114263</v>
          </cell>
          <cell r="C8126" t="str">
            <v>Bridgnorth Endowed</v>
          </cell>
          <cell r="D8126">
            <v>893</v>
          </cell>
          <cell r="E8126" t="str">
            <v>Shropshire</v>
          </cell>
          <cell r="F8126" t="str">
            <v>WEST</v>
          </cell>
          <cell r="G8126" t="str">
            <v>Staffordshire</v>
          </cell>
          <cell r="H8126" t="str">
            <v>West Midlands</v>
          </cell>
          <cell r="I8126">
            <v>114263</v>
          </cell>
          <cell r="J8126" t="str">
            <v>BRIDGNORTH ENDOWED SCHOOL</v>
          </cell>
          <cell r="K8126" t="str">
            <v>School Sixth Form</v>
          </cell>
          <cell r="M8126">
            <v>114263</v>
          </cell>
          <cell r="N8126" t="str">
            <v>BRIDGNORTH ENDOWED SCHOOL</v>
          </cell>
          <cell r="O8126" t="str">
            <v>SCHOOL SIXTH FORM</v>
          </cell>
          <cell r="P8126" t="str">
            <v/>
          </cell>
          <cell r="Q8126" t="str">
            <v/>
          </cell>
          <cell r="T8126" t="str">
            <v>SCHOOL SIXTH FORM</v>
          </cell>
        </row>
        <row r="8127">
          <cell r="A8127">
            <v>23250</v>
          </cell>
          <cell r="B8127">
            <v>118401</v>
          </cell>
          <cell r="C8127" t="str">
            <v>Thomas Telford School</v>
          </cell>
          <cell r="D8127">
            <v>894</v>
          </cell>
          <cell r="E8127" t="str">
            <v>Telford and Wrekin</v>
          </cell>
          <cell r="F8127" t="str">
            <v>WEST</v>
          </cell>
          <cell r="G8127" t="str">
            <v>Staffordshire</v>
          </cell>
          <cell r="H8127" t="str">
            <v>West Midlands</v>
          </cell>
          <cell r="I8127">
            <v>118401</v>
          </cell>
          <cell r="J8127" t="str">
            <v>THOMAS TELFORD SCHOOL</v>
          </cell>
          <cell r="K8127" t="str">
            <v>Academy</v>
          </cell>
          <cell r="M8127">
            <v>118401</v>
          </cell>
          <cell r="N8127" t="str">
            <v>THOMAS TELFORD SCHOOL (CTC)</v>
          </cell>
          <cell r="O8127" t="str">
            <v>ACADEMY</v>
          </cell>
          <cell r="P8127">
            <v>8946900</v>
          </cell>
          <cell r="Q8127" t="str">
            <v>ACADEMY CTC</v>
          </cell>
          <cell r="T8127" t="str">
            <v>ACADEMY</v>
          </cell>
        </row>
        <row r="8128">
          <cell r="A8128">
            <v>23254</v>
          </cell>
          <cell r="B8128">
            <v>119672</v>
          </cell>
          <cell r="C8128" t="str">
            <v>Congleton High School</v>
          </cell>
          <cell r="D8128">
            <v>895</v>
          </cell>
          <cell r="E8128" t="str">
            <v>Cheshire East</v>
          </cell>
          <cell r="F8128" t="str">
            <v>NORTH</v>
          </cell>
          <cell r="G8128" t="str">
            <v>Staffordshire</v>
          </cell>
          <cell r="H8128" t="str">
            <v>West Midlands</v>
          </cell>
          <cell r="I8128">
            <v>119672</v>
          </cell>
          <cell r="J8128" t="str">
            <v>CONGLETON HIGH SCHOOL</v>
          </cell>
          <cell r="K8128" t="str">
            <v>Academy</v>
          </cell>
          <cell r="M8128">
            <v>119672</v>
          </cell>
          <cell r="N8128" t="str">
            <v>CONGLETON HIGH SCHOOL</v>
          </cell>
          <cell r="O8128" t="str">
            <v>ACADEMY</v>
          </cell>
          <cell r="P8128">
            <v>8954226</v>
          </cell>
          <cell r="Q8128" t="str">
            <v>ACADEMY Converter</v>
          </cell>
          <cell r="T8128" t="str">
            <v>ACADEMY</v>
          </cell>
        </row>
        <row r="8129">
          <cell r="A8129">
            <v>23259</v>
          </cell>
          <cell r="B8129">
            <v>111827</v>
          </cell>
          <cell r="C8129" t="str">
            <v>THE DAVID LEWIS CENTRE</v>
          </cell>
          <cell r="D8129">
            <v>895</v>
          </cell>
          <cell r="E8129" t="str">
            <v>Cheshire East</v>
          </cell>
          <cell r="F8129" t="str">
            <v>NORTH</v>
          </cell>
          <cell r="G8129" t="str">
            <v>Staffordshire</v>
          </cell>
          <cell r="H8129" t="str">
            <v>West Midlands</v>
          </cell>
          <cell r="I8129">
            <v>111827</v>
          </cell>
          <cell r="J8129" t="str">
            <v>DAVID LEWIS COLLEGE</v>
          </cell>
          <cell r="K8129" t="str">
            <v>ISP</v>
          </cell>
          <cell r="M8129">
            <v>111827</v>
          </cell>
          <cell r="N8129" t="str">
            <v>DAVID LEWIS COLLEGE</v>
          </cell>
          <cell r="O8129" t="str">
            <v>ISP</v>
          </cell>
          <cell r="P8129" t="str">
            <v/>
          </cell>
          <cell r="Q8129" t="str">
            <v/>
          </cell>
          <cell r="T8129" t="str">
            <v>ISP</v>
          </cell>
        </row>
        <row r="8130">
          <cell r="A8130">
            <v>23260</v>
          </cell>
          <cell r="B8130">
            <v>117042</v>
          </cell>
          <cell r="C8130" t="str">
            <v>Eduation and Services for People with Autism (ESPA)</v>
          </cell>
          <cell r="D8130">
            <v>394</v>
          </cell>
          <cell r="E8130" t="str">
            <v>Sunderland</v>
          </cell>
          <cell r="F8130" t="str">
            <v>NORTH</v>
          </cell>
          <cell r="G8130" t="str">
            <v>Staffordshire</v>
          </cell>
          <cell r="H8130" t="str">
            <v>West Midlands</v>
          </cell>
          <cell r="I8130">
            <v>117042</v>
          </cell>
          <cell r="J8130" t="str">
            <v>Eduation and Services for People with Autism</v>
          </cell>
          <cell r="K8130" t="str">
            <v>ISP</v>
          </cell>
          <cell r="M8130">
            <v>117042</v>
          </cell>
          <cell r="N8130" t="str">
            <v>EDUATION AND SERVICES FOR PEOPLE WITH AUTISM</v>
          </cell>
          <cell r="O8130" t="str">
            <v>ISP</v>
          </cell>
          <cell r="P8130" t="str">
            <v/>
          </cell>
          <cell r="Q8130" t="str">
            <v/>
          </cell>
          <cell r="T8130" t="str">
            <v>ISP</v>
          </cell>
        </row>
        <row r="8131">
          <cell r="A8131">
            <v>23261</v>
          </cell>
          <cell r="B8131">
            <v>122218</v>
          </cell>
          <cell r="C8131" t="str">
            <v>National Centre for Young People with Epilepsy</v>
          </cell>
          <cell r="D8131">
            <v>936</v>
          </cell>
          <cell r="E8131" t="str">
            <v>Surrey</v>
          </cell>
          <cell r="F8131" t="str">
            <v>SOUTH</v>
          </cell>
          <cell r="G8131" t="str">
            <v>Staffordshire</v>
          </cell>
          <cell r="H8131" t="str">
            <v>West Midlands</v>
          </cell>
          <cell r="I8131">
            <v>122218</v>
          </cell>
          <cell r="J8131" t="str">
            <v>ST PIERS SCHOOL (YOUNG EPILEPSY)</v>
          </cell>
          <cell r="K8131" t="str">
            <v>NMSS</v>
          </cell>
          <cell r="M8131">
            <v>122218</v>
          </cell>
          <cell r="N8131" t="str">
            <v>ST PIERS SCHOOL (YOUNG EPILEPSY)</v>
          </cell>
          <cell r="O8131" t="str">
            <v>NMSS</v>
          </cell>
          <cell r="P8131" t="str">
            <v/>
          </cell>
          <cell r="Q8131" t="str">
            <v/>
          </cell>
          <cell r="T8131" t="str">
            <v>NMSS</v>
          </cell>
        </row>
        <row r="8132">
          <cell r="A8132">
            <v>23262</v>
          </cell>
          <cell r="B8132">
            <v>114858</v>
          </cell>
          <cell r="C8132" t="str">
            <v>Hinwick Hall College</v>
          </cell>
          <cell r="D8132">
            <v>822</v>
          </cell>
          <cell r="E8132" t="str">
            <v>Bedford</v>
          </cell>
          <cell r="F8132" t="str">
            <v>EAST</v>
          </cell>
          <cell r="G8132" t="str">
            <v>Staffordshire</v>
          </cell>
          <cell r="H8132" t="str">
            <v>West Midlands</v>
          </cell>
          <cell r="I8132">
            <v>114858</v>
          </cell>
          <cell r="J8132" t="str">
            <v>HINWICK HALL COLLEGE</v>
          </cell>
          <cell r="K8132" t="str">
            <v>ISP</v>
          </cell>
          <cell r="M8132">
            <v>114858</v>
          </cell>
          <cell r="N8132" t="str">
            <v>HINWICK HALL COLLEGE</v>
          </cell>
          <cell r="O8132" t="str">
            <v>ISP</v>
          </cell>
          <cell r="P8132" t="str">
            <v/>
          </cell>
          <cell r="Q8132" t="str">
            <v/>
          </cell>
          <cell r="T8132" t="str">
            <v>ISP</v>
          </cell>
        </row>
        <row r="8133">
          <cell r="A8133">
            <v>23263</v>
          </cell>
          <cell r="B8133">
            <v>114843</v>
          </cell>
          <cell r="C8133" t="str">
            <v>BEAUMONT COLLEGE - A SCOPE COLLEGE</v>
          </cell>
          <cell r="D8133">
            <v>909</v>
          </cell>
          <cell r="E8133" t="str">
            <v>Cumbria</v>
          </cell>
          <cell r="F8133" t="str">
            <v>NORTH</v>
          </cell>
          <cell r="G8133" t="str">
            <v>Staffordshire</v>
          </cell>
          <cell r="H8133" t="str">
            <v>West Midlands</v>
          </cell>
          <cell r="I8133">
            <v>114843</v>
          </cell>
          <cell r="J8133" t="str">
            <v>BEAUMONT COLLEGE - A SCOPE COLLEGE</v>
          </cell>
          <cell r="K8133" t="str">
            <v>ISP</v>
          </cell>
          <cell r="M8133">
            <v>114843</v>
          </cell>
          <cell r="N8133" t="str">
            <v>BEAUMONT COLLEGE - A SCOPE COLLEGE</v>
          </cell>
          <cell r="O8133" t="str">
            <v>ISP</v>
          </cell>
          <cell r="P8133" t="str">
            <v/>
          </cell>
          <cell r="Q8133" t="str">
            <v/>
          </cell>
          <cell r="T8133" t="str">
            <v>ISP</v>
          </cell>
        </row>
        <row r="8134">
          <cell r="A8134">
            <v>23264</v>
          </cell>
          <cell r="B8134">
            <v>8606037</v>
          </cell>
          <cell r="C8134" t="str">
            <v>Longdon Hall</v>
          </cell>
          <cell r="D8134">
            <v>860</v>
          </cell>
          <cell r="E8134" t="str">
            <v>Staffordshire</v>
          </cell>
          <cell r="F8134" t="str">
            <v>WEST</v>
          </cell>
          <cell r="G8134" t="str">
            <v>Staffordshire</v>
          </cell>
          <cell r="H8134" t="str">
            <v>West Midlands</v>
          </cell>
          <cell r="I8134" t="str">
            <v/>
          </cell>
          <cell r="J8134" t="str">
            <v/>
          </cell>
          <cell r="K8134" t="str">
            <v/>
          </cell>
          <cell r="M8134">
            <v>8606037</v>
          </cell>
          <cell r="N8134" t="str">
            <v>LONGDON HALL</v>
          </cell>
          <cell r="O8134" t="str">
            <v>ISS</v>
          </cell>
          <cell r="P8134" t="str">
            <v/>
          </cell>
          <cell r="Q8134" t="str">
            <v/>
          </cell>
          <cell r="T8134" t="str">
            <v>ISS</v>
          </cell>
        </row>
        <row r="8135">
          <cell r="A8135">
            <v>23265</v>
          </cell>
          <cell r="B8135">
            <v>8936017</v>
          </cell>
          <cell r="C8135" t="str">
            <v>Cruckton Hall School</v>
          </cell>
          <cell r="D8135">
            <v>893</v>
          </cell>
          <cell r="E8135" t="str">
            <v>Shropshire</v>
          </cell>
          <cell r="F8135" t="str">
            <v>WEST</v>
          </cell>
          <cell r="G8135" t="str">
            <v>Staffordshire</v>
          </cell>
          <cell r="H8135" t="str">
            <v>West Midlands</v>
          </cell>
          <cell r="I8135" t="str">
            <v/>
          </cell>
          <cell r="J8135" t="str">
            <v/>
          </cell>
          <cell r="K8135" t="str">
            <v/>
          </cell>
          <cell r="M8135">
            <v>8936017</v>
          </cell>
          <cell r="N8135" t="str">
            <v>CRUCKTON HALL SCHOOL</v>
          </cell>
          <cell r="O8135" t="str">
            <v>ISS</v>
          </cell>
          <cell r="P8135" t="str">
            <v/>
          </cell>
          <cell r="Q8135" t="str">
            <v/>
          </cell>
          <cell r="T8135" t="str">
            <v>ISS</v>
          </cell>
        </row>
        <row r="8136">
          <cell r="A8136">
            <v>23266</v>
          </cell>
          <cell r="B8136">
            <v>116258</v>
          </cell>
          <cell r="C8136" t="str">
            <v>Alderwasley Hall School</v>
          </cell>
          <cell r="D8136">
            <v>830</v>
          </cell>
          <cell r="E8136" t="str">
            <v>Derbyshire</v>
          </cell>
          <cell r="F8136" t="str">
            <v>WEST</v>
          </cell>
          <cell r="G8136" t="str">
            <v>Staffordshire</v>
          </cell>
          <cell r="H8136" t="str">
            <v>West Midlands</v>
          </cell>
          <cell r="I8136">
            <v>116258</v>
          </cell>
          <cell r="J8136" t="str">
            <v>ALDERWASLEY HALL SCHOOL</v>
          </cell>
          <cell r="K8136" t="str">
            <v>ISS</v>
          </cell>
          <cell r="M8136">
            <v>116258</v>
          </cell>
          <cell r="N8136" t="str">
            <v>ALDERWASLEY HALL SCHOOL</v>
          </cell>
          <cell r="O8136" t="str">
            <v>ISS</v>
          </cell>
          <cell r="P8136" t="str">
            <v/>
          </cell>
          <cell r="Q8136" t="str">
            <v/>
          </cell>
          <cell r="T8136" t="str">
            <v>ISS</v>
          </cell>
        </row>
        <row r="8137">
          <cell r="A8137">
            <v>23267</v>
          </cell>
          <cell r="B8137">
            <v>119818</v>
          </cell>
          <cell r="C8137" t="str">
            <v>Bladon House School</v>
          </cell>
          <cell r="D8137">
            <v>830</v>
          </cell>
          <cell r="E8137" t="str">
            <v>Derbyshire</v>
          </cell>
          <cell r="F8137" t="str">
            <v>WEST</v>
          </cell>
          <cell r="G8137" t="str">
            <v>Staffordshire</v>
          </cell>
          <cell r="H8137" t="str">
            <v>West Midlands</v>
          </cell>
          <cell r="I8137">
            <v>119818</v>
          </cell>
          <cell r="J8137" t="str">
            <v>BLADON HOUSE SCHOOL</v>
          </cell>
          <cell r="K8137" t="str">
            <v>ISS</v>
          </cell>
          <cell r="M8137">
            <v>119818</v>
          </cell>
          <cell r="N8137" t="str">
            <v>BLADON HOUSE SCHOOL</v>
          </cell>
          <cell r="O8137" t="str">
            <v>ISS</v>
          </cell>
          <cell r="P8137" t="str">
            <v/>
          </cell>
          <cell r="Q8137" t="str">
            <v/>
          </cell>
          <cell r="T8137" t="str">
            <v>ISS</v>
          </cell>
        </row>
        <row r="8138">
          <cell r="A8138">
            <v>23268</v>
          </cell>
          <cell r="B8138">
            <v>119921</v>
          </cell>
          <cell r="C8138" t="str">
            <v>SUNFIELD CHILDRENS HOMES LIMITED</v>
          </cell>
          <cell r="D8138">
            <v>885</v>
          </cell>
          <cell r="E8138" t="str">
            <v>Worcestershire</v>
          </cell>
          <cell r="F8138" t="str">
            <v>WEST</v>
          </cell>
          <cell r="G8138" t="str">
            <v>Staffordshire</v>
          </cell>
          <cell r="H8138" t="str">
            <v>West Midlands</v>
          </cell>
          <cell r="I8138">
            <v>119921</v>
          </cell>
          <cell r="J8138" t="str">
            <v>SUNFIELD SCHOOL</v>
          </cell>
          <cell r="K8138" t="str">
            <v>ISP</v>
          </cell>
          <cell r="M8138">
            <v>119921</v>
          </cell>
          <cell r="N8138" t="str">
            <v>SUNFIELD SCHOOL</v>
          </cell>
          <cell r="O8138" t="str">
            <v>ISS</v>
          </cell>
          <cell r="P8138" t="str">
            <v/>
          </cell>
          <cell r="Q8138" t="str">
            <v/>
          </cell>
          <cell r="T8138" t="str">
            <v>ISS</v>
          </cell>
        </row>
        <row r="8139">
          <cell r="A8139">
            <v>23269</v>
          </cell>
          <cell r="B8139">
            <v>8606032</v>
          </cell>
          <cell r="C8139" t="str">
            <v>Horizon School Cannock</v>
          </cell>
          <cell r="D8139">
            <v>860</v>
          </cell>
          <cell r="E8139" t="str">
            <v>Staffordshire</v>
          </cell>
          <cell r="F8139" t="str">
            <v>WEST</v>
          </cell>
          <cell r="G8139" t="str">
            <v>Staffordshire</v>
          </cell>
          <cell r="H8139" t="str">
            <v>West Midlands</v>
          </cell>
          <cell r="I8139" t="str">
            <v/>
          </cell>
          <cell r="J8139" t="str">
            <v/>
          </cell>
          <cell r="K8139" t="str">
            <v/>
          </cell>
          <cell r="M8139">
            <v>8606032</v>
          </cell>
          <cell r="N8139" t="str">
            <v>HORIZON SCHOOL CANNOCK</v>
          </cell>
          <cell r="O8139" t="str">
            <v>ISS</v>
          </cell>
          <cell r="P8139" t="str">
            <v/>
          </cell>
          <cell r="Q8139" t="str">
            <v/>
          </cell>
          <cell r="T8139" t="str">
            <v>ISS</v>
          </cell>
        </row>
        <row r="8140">
          <cell r="A8140">
            <v>23270</v>
          </cell>
          <cell r="B8140">
            <v>8606024</v>
          </cell>
          <cell r="C8140" t="str">
            <v>Rugeley Horizon School</v>
          </cell>
          <cell r="D8140">
            <v>860</v>
          </cell>
          <cell r="E8140" t="str">
            <v>Staffordshire</v>
          </cell>
          <cell r="F8140" t="str">
            <v>WEST</v>
          </cell>
          <cell r="G8140" t="str">
            <v>Staffordshire</v>
          </cell>
          <cell r="H8140" t="str">
            <v>West Midlands</v>
          </cell>
          <cell r="I8140" t="str">
            <v/>
          </cell>
          <cell r="J8140" t="str">
            <v/>
          </cell>
          <cell r="K8140" t="str">
            <v/>
          </cell>
          <cell r="M8140">
            <v>8606024</v>
          </cell>
          <cell r="N8140" t="str">
            <v>RUGELEY  HORIZON SCHOOL</v>
          </cell>
          <cell r="O8140" t="str">
            <v>ISS</v>
          </cell>
          <cell r="P8140" t="str">
            <v/>
          </cell>
          <cell r="Q8140" t="str">
            <v/>
          </cell>
          <cell r="T8140" t="str">
            <v>ISS</v>
          </cell>
        </row>
        <row r="8141">
          <cell r="A8141">
            <v>23271</v>
          </cell>
          <cell r="B8141">
            <v>9096053</v>
          </cell>
          <cell r="C8141" t="str">
            <v>Wings School</v>
          </cell>
          <cell r="D8141">
            <v>909</v>
          </cell>
          <cell r="E8141" t="str">
            <v>Cumbria</v>
          </cell>
          <cell r="F8141" t="str">
            <v>NORTH</v>
          </cell>
          <cell r="G8141" t="str">
            <v>Staffordshire</v>
          </cell>
          <cell r="H8141" t="str">
            <v>West Midlands</v>
          </cell>
          <cell r="I8141">
            <v>0</v>
          </cell>
          <cell r="J8141" t="str">
            <v>GLENWOOD SCHOOL (CENTRAL BEDFORDSHIRE)</v>
          </cell>
          <cell r="K8141" t="str">
            <v/>
          </cell>
          <cell r="M8141">
            <v>9096053</v>
          </cell>
          <cell r="N8141" t="str">
            <v>WINGS SCHOOL</v>
          </cell>
          <cell r="O8141" t="str">
            <v>ISS</v>
          </cell>
          <cell r="P8141" t="str">
            <v/>
          </cell>
          <cell r="Q8141" t="str">
            <v/>
          </cell>
          <cell r="T8141" t="str">
            <v>ISS</v>
          </cell>
        </row>
        <row r="8142">
          <cell r="A8142">
            <v>23272</v>
          </cell>
          <cell r="B8142">
            <v>888003</v>
          </cell>
          <cell r="C8142" t="str">
            <v>New College Worcester</v>
          </cell>
          <cell r="D8142">
            <v>885</v>
          </cell>
          <cell r="E8142" t="str">
            <v>Worcestershire</v>
          </cell>
          <cell r="F8142" t="str">
            <v>WEST</v>
          </cell>
          <cell r="G8142" t="str">
            <v>Staffordshire</v>
          </cell>
          <cell r="H8142" t="str">
            <v>West Midlands</v>
          </cell>
          <cell r="I8142">
            <v>888003</v>
          </cell>
          <cell r="J8142" t="str">
            <v>New College Worcester</v>
          </cell>
          <cell r="K8142" t="str">
            <v>NMSS</v>
          </cell>
          <cell r="M8142">
            <v>124200</v>
          </cell>
          <cell r="N8142" t="str">
            <v>NEW COLLEGE WORCESTER</v>
          </cell>
          <cell r="O8142" t="str">
            <v>NMSS</v>
          </cell>
          <cell r="P8142" t="str">
            <v/>
          </cell>
          <cell r="Q8142" t="str">
            <v/>
          </cell>
          <cell r="T8142" t="str">
            <v>NMSS</v>
          </cell>
        </row>
        <row r="8143">
          <cell r="A8143">
            <v>23273</v>
          </cell>
          <cell r="B8143">
            <v>122194</v>
          </cell>
          <cell r="C8143" t="str">
            <v>Penn School</v>
          </cell>
          <cell r="D8143">
            <v>825</v>
          </cell>
          <cell r="E8143" t="str">
            <v>Buckinghamshire</v>
          </cell>
          <cell r="F8143" t="str">
            <v>SOUTH</v>
          </cell>
          <cell r="G8143" t="str">
            <v>Staffordshire</v>
          </cell>
          <cell r="H8143" t="str">
            <v>West Midlands</v>
          </cell>
          <cell r="I8143">
            <v>122194</v>
          </cell>
          <cell r="J8143" t="str">
            <v>PENN SCHOOL</v>
          </cell>
          <cell r="K8143" t="str">
            <v>NMSS</v>
          </cell>
          <cell r="M8143">
            <v>122194</v>
          </cell>
          <cell r="N8143" t="str">
            <v>PENN SCHOOL</v>
          </cell>
          <cell r="O8143" t="str">
            <v>NMSS</v>
          </cell>
          <cell r="P8143" t="str">
            <v/>
          </cell>
          <cell r="Q8143" t="str">
            <v/>
          </cell>
          <cell r="T8143" t="str">
            <v>NMSS</v>
          </cell>
        </row>
        <row r="8144">
          <cell r="A8144">
            <v>23274</v>
          </cell>
          <cell r="B8144">
            <v>122197</v>
          </cell>
          <cell r="C8144" t="str">
            <v>Royal School for the Deaf Derby</v>
          </cell>
          <cell r="D8144">
            <v>831</v>
          </cell>
          <cell r="E8144" t="str">
            <v>Derby</v>
          </cell>
          <cell r="F8144" t="str">
            <v>EAST</v>
          </cell>
          <cell r="G8144" t="str">
            <v>Staffordshire</v>
          </cell>
          <cell r="H8144" t="str">
            <v>West Midlands</v>
          </cell>
          <cell r="I8144">
            <v>122197</v>
          </cell>
          <cell r="J8144" t="str">
            <v>ROYAL SCHOOL FOR THE DEAF DERBY</v>
          </cell>
          <cell r="K8144" t="str">
            <v>NMSS</v>
          </cell>
          <cell r="M8144">
            <v>122197</v>
          </cell>
          <cell r="N8144" t="str">
            <v>ROYAL SCHOOL FOR THE DEAF DERBY</v>
          </cell>
          <cell r="O8144" t="str">
            <v>NMSS</v>
          </cell>
          <cell r="P8144" t="str">
            <v/>
          </cell>
          <cell r="Q8144" t="str">
            <v/>
          </cell>
          <cell r="T8144" t="str">
            <v>NMSS</v>
          </cell>
        </row>
        <row r="8145">
          <cell r="A8145">
            <v>23275</v>
          </cell>
          <cell r="B8145">
            <v>3307016</v>
          </cell>
          <cell r="C8145" t="str">
            <v>Baskerville</v>
          </cell>
          <cell r="D8145">
            <v>330</v>
          </cell>
          <cell r="E8145" t="str">
            <v>Birmingham</v>
          </cell>
          <cell r="F8145" t="str">
            <v>WEST</v>
          </cell>
          <cell r="G8145" t="str">
            <v>Staffordshire</v>
          </cell>
          <cell r="H8145" t="str">
            <v>West Midlands</v>
          </cell>
          <cell r="I8145">
            <v>123437</v>
          </cell>
          <cell r="J8145" t="str">
            <v>Baskerville</v>
          </cell>
          <cell r="K8145" t="str">
            <v>School Sixth Form</v>
          </cell>
          <cell r="M8145">
            <v>123437</v>
          </cell>
          <cell r="N8145" t="str">
            <v>BASKERVILLE</v>
          </cell>
          <cell r="O8145" t="str">
            <v>MSS</v>
          </cell>
          <cell r="P8145" t="str">
            <v/>
          </cell>
          <cell r="Q8145" t="str">
            <v/>
          </cell>
          <cell r="T8145" t="str">
            <v>MSS</v>
          </cell>
        </row>
        <row r="8146">
          <cell r="A8146">
            <v>23276</v>
          </cell>
          <cell r="B8146">
            <v>3327009</v>
          </cell>
          <cell r="C8146" t="str">
            <v>Pens Meadow School</v>
          </cell>
          <cell r="D8146">
            <v>332</v>
          </cell>
          <cell r="E8146" t="str">
            <v>Dudley</v>
          </cell>
          <cell r="F8146" t="str">
            <v>WEST</v>
          </cell>
          <cell r="G8146" t="str">
            <v>Staffordshire</v>
          </cell>
          <cell r="H8146" t="str">
            <v>West Midlands</v>
          </cell>
          <cell r="I8146">
            <v>123663</v>
          </cell>
          <cell r="J8146" t="str">
            <v>Pens Meadow School</v>
          </cell>
          <cell r="K8146" t="str">
            <v>MSS</v>
          </cell>
          <cell r="M8146">
            <v>123663</v>
          </cell>
          <cell r="N8146" t="str">
            <v>PENS MEADOW SCHOOL</v>
          </cell>
          <cell r="O8146" t="str">
            <v>MSS</v>
          </cell>
          <cell r="P8146" t="str">
            <v/>
          </cell>
          <cell r="Q8146" t="str">
            <v/>
          </cell>
          <cell r="T8146" t="str">
            <v>MSS</v>
          </cell>
        </row>
        <row r="8147">
          <cell r="A8147">
            <v>23277</v>
          </cell>
          <cell r="B8147">
            <v>123577</v>
          </cell>
          <cell r="C8147" t="str">
            <v>Sutton School and Specialist College</v>
          </cell>
          <cell r="D8147">
            <v>332</v>
          </cell>
          <cell r="E8147" t="str">
            <v>Dudley</v>
          </cell>
          <cell r="F8147" t="str">
            <v>WEST</v>
          </cell>
          <cell r="G8147" t="str">
            <v>Staffordshire</v>
          </cell>
          <cell r="H8147" t="str">
            <v>West Midlands</v>
          </cell>
          <cell r="I8147">
            <v>123577</v>
          </cell>
          <cell r="J8147" t="str">
            <v xml:space="preserve">THE SUTTON SCHOOL AND SPECIALIST COLLEGE </v>
          </cell>
          <cell r="K8147" t="str">
            <v>MSS</v>
          </cell>
          <cell r="M8147">
            <v>123577</v>
          </cell>
          <cell r="N8147" t="str">
            <v xml:space="preserve">THE SUTTON SCHOOL AND SPECIALIST COLLEGE </v>
          </cell>
          <cell r="O8147" t="str">
            <v>MSS</v>
          </cell>
          <cell r="P8147" t="str">
            <v/>
          </cell>
          <cell r="Q8147" t="str">
            <v/>
          </cell>
          <cell r="T8147" t="str">
            <v>MSS</v>
          </cell>
        </row>
        <row r="8148">
          <cell r="A8148">
            <v>23278</v>
          </cell>
          <cell r="B8148">
            <v>3357004</v>
          </cell>
          <cell r="C8148" t="str">
            <v>The Jane Lane School</v>
          </cell>
          <cell r="D8148">
            <v>335</v>
          </cell>
          <cell r="E8148" t="str">
            <v>Walsall</v>
          </cell>
          <cell r="F8148" t="str">
            <v>WEST</v>
          </cell>
          <cell r="G8148" t="str">
            <v>Staffordshire</v>
          </cell>
          <cell r="H8148" t="str">
            <v>West Midlands</v>
          </cell>
          <cell r="I8148">
            <v>3357004</v>
          </cell>
          <cell r="J8148" t="str">
            <v>The Jane Lane School</v>
          </cell>
          <cell r="K8148" t="str">
            <v>Pre 16</v>
          </cell>
          <cell r="M8148">
            <v>123571</v>
          </cell>
          <cell r="N8148" t="str">
            <v>THE JANE LANE SCHOOL</v>
          </cell>
          <cell r="O8148" t="str">
            <v>SCHOOL SIXTH FORM</v>
          </cell>
          <cell r="P8148" t="str">
            <v/>
          </cell>
          <cell r="Q8148" t="str">
            <v/>
          </cell>
          <cell r="T8148" t="str">
            <v>SCHOOL SIXTH FORM</v>
          </cell>
        </row>
        <row r="8149">
          <cell r="A8149">
            <v>23279</v>
          </cell>
          <cell r="B8149">
            <v>3357005</v>
          </cell>
          <cell r="C8149" t="str">
            <v>Mary Elliot School</v>
          </cell>
          <cell r="D8149">
            <v>335</v>
          </cell>
          <cell r="E8149" t="str">
            <v>Walsall</v>
          </cell>
          <cell r="F8149" t="str">
            <v>WEST</v>
          </cell>
          <cell r="G8149" t="str">
            <v>Staffordshire</v>
          </cell>
          <cell r="H8149" t="str">
            <v>West Midlands</v>
          </cell>
          <cell r="I8149">
            <v>123572</v>
          </cell>
          <cell r="J8149" t="str">
            <v xml:space="preserve">MARY ELLIOT SCHOOL </v>
          </cell>
          <cell r="K8149" t="str">
            <v>MSS</v>
          </cell>
          <cell r="M8149">
            <v>123572</v>
          </cell>
          <cell r="N8149" t="str">
            <v xml:space="preserve">MARY ELLIOT SCHOOL </v>
          </cell>
          <cell r="O8149" t="str">
            <v>MSS</v>
          </cell>
          <cell r="P8149" t="str">
            <v/>
          </cell>
          <cell r="Q8149" t="str">
            <v/>
          </cell>
          <cell r="T8149" t="str">
            <v>MSS</v>
          </cell>
        </row>
        <row r="8150">
          <cell r="A8150">
            <v>23280</v>
          </cell>
          <cell r="B8150">
            <v>8617010</v>
          </cell>
          <cell r="C8150" t="str">
            <v>Heathfield Special School</v>
          </cell>
          <cell r="D8150">
            <v>861</v>
          </cell>
          <cell r="E8150" t="str">
            <v>Stoke-on-Trent</v>
          </cell>
          <cell r="F8150" t="str">
            <v>WEST</v>
          </cell>
          <cell r="G8150" t="str">
            <v>Staffordshire</v>
          </cell>
          <cell r="H8150" t="str">
            <v>West Midlands</v>
          </cell>
          <cell r="I8150">
            <v>8617010</v>
          </cell>
          <cell r="J8150" t="str">
            <v>Heathfield Special School</v>
          </cell>
          <cell r="K8150" t="str">
            <v>School Sixth Form</v>
          </cell>
          <cell r="M8150">
            <v>123552</v>
          </cell>
          <cell r="N8150" t="str">
            <v>HEATHFIELD SPECIAL SCHOOL</v>
          </cell>
          <cell r="O8150" t="str">
            <v>MSS</v>
          </cell>
          <cell r="P8150" t="str">
            <v/>
          </cell>
          <cell r="Q8150" t="str">
            <v/>
          </cell>
          <cell r="T8150" t="str">
            <v>MSS</v>
          </cell>
        </row>
        <row r="8151">
          <cell r="A8151">
            <v>23281</v>
          </cell>
          <cell r="B8151">
            <v>8617008</v>
          </cell>
          <cell r="C8151" t="str">
            <v>Middlehurst Special School</v>
          </cell>
          <cell r="D8151">
            <v>861</v>
          </cell>
          <cell r="E8151" t="str">
            <v>Stoke-on-Trent</v>
          </cell>
          <cell r="F8151" t="str">
            <v>WEST</v>
          </cell>
          <cell r="G8151" t="str">
            <v>Staffordshire</v>
          </cell>
          <cell r="H8151" t="str">
            <v>West Midlands</v>
          </cell>
          <cell r="I8151">
            <v>123501</v>
          </cell>
          <cell r="J8151" t="str">
            <v>Middlehurst Special School</v>
          </cell>
          <cell r="K8151" t="str">
            <v>MSS</v>
          </cell>
          <cell r="M8151">
            <v>123501</v>
          </cell>
          <cell r="N8151" t="str">
            <v>MIDDLEHURST SPECIAL SCHOOL</v>
          </cell>
          <cell r="O8151" t="str">
            <v>MSS</v>
          </cell>
          <cell r="P8151" t="str">
            <v/>
          </cell>
          <cell r="Q8151" t="str">
            <v/>
          </cell>
          <cell r="T8151" t="str">
            <v>MSS</v>
          </cell>
        </row>
        <row r="8152">
          <cell r="A8152">
            <v>23282</v>
          </cell>
          <cell r="B8152">
            <v>8957111</v>
          </cell>
          <cell r="C8152" t="str">
            <v>SPRINGFIELD SCHOOL</v>
          </cell>
          <cell r="D8152">
            <v>895</v>
          </cell>
          <cell r="E8152" t="str">
            <v>Cheshire East</v>
          </cell>
          <cell r="F8152" t="str">
            <v>NORTH</v>
          </cell>
          <cell r="G8152" t="str">
            <v>Staffordshire</v>
          </cell>
          <cell r="H8152" t="str">
            <v>West Midlands</v>
          </cell>
          <cell r="I8152">
            <v>123507</v>
          </cell>
          <cell r="J8152" t="str">
            <v>SPRINGFIELD SCHOOL</v>
          </cell>
          <cell r="K8152" t="str">
            <v>MSS</v>
          </cell>
          <cell r="M8152">
            <v>123507</v>
          </cell>
          <cell r="N8152" t="str">
            <v>SPRINGFIELD SCHOOL</v>
          </cell>
          <cell r="O8152" t="str">
            <v>MSS</v>
          </cell>
          <cell r="P8152" t="str">
            <v/>
          </cell>
          <cell r="Q8152" t="str">
            <v/>
          </cell>
          <cell r="T8152" t="str">
            <v>MSS</v>
          </cell>
        </row>
        <row r="8153">
          <cell r="A8153">
            <v>23283</v>
          </cell>
          <cell r="B8153">
            <v>9377047</v>
          </cell>
          <cell r="C8153" t="str">
            <v>WOODLANDS SCHOOL</v>
          </cell>
          <cell r="D8153">
            <v>937</v>
          </cell>
          <cell r="E8153" t="str">
            <v>Warwickshire</v>
          </cell>
          <cell r="F8153" t="str">
            <v>WEST</v>
          </cell>
          <cell r="G8153" t="str">
            <v>Staffordshire</v>
          </cell>
          <cell r="H8153" t="str">
            <v>West Midlands</v>
          </cell>
          <cell r="I8153">
            <v>9377047</v>
          </cell>
          <cell r="J8153" t="str">
            <v>WOODLANDS SCHOOL</v>
          </cell>
          <cell r="K8153" t="str">
            <v>School Sixth Form</v>
          </cell>
          <cell r="M8153">
            <v>123548</v>
          </cell>
          <cell r="N8153" t="str">
            <v>WOODLANDS SCHOOL</v>
          </cell>
          <cell r="O8153" t="str">
            <v>MSS</v>
          </cell>
          <cell r="P8153" t="str">
            <v/>
          </cell>
          <cell r="Q8153" t="str">
            <v/>
          </cell>
          <cell r="T8153" t="str">
            <v>MSS</v>
          </cell>
        </row>
        <row r="8154">
          <cell r="A8154">
            <v>23284</v>
          </cell>
          <cell r="B8154">
            <v>105452</v>
          </cell>
          <cell r="C8154" t="str">
            <v>Derby University</v>
          </cell>
          <cell r="D8154">
            <v>860</v>
          </cell>
          <cell r="E8154" t="str">
            <v>Staffordshire</v>
          </cell>
          <cell r="F8154" t="str">
            <v>EAST</v>
          </cell>
          <cell r="G8154" t="str">
            <v>Staffordshire</v>
          </cell>
          <cell r="H8154" t="str">
            <v>West Midlands</v>
          </cell>
          <cell r="I8154">
            <v>105452</v>
          </cell>
          <cell r="J8154" t="str">
            <v>UNIVERSITY OF DERBY</v>
          </cell>
          <cell r="K8154" t="str">
            <v>FE</v>
          </cell>
          <cell r="M8154">
            <v>105452</v>
          </cell>
          <cell r="N8154" t="str">
            <v>UNIVERSITY OF DERBY</v>
          </cell>
          <cell r="O8154" t="str">
            <v>FE</v>
          </cell>
          <cell r="P8154" t="str">
            <v/>
          </cell>
          <cell r="Q8154" t="str">
            <v/>
          </cell>
          <cell r="T8154" t="str">
            <v>FE</v>
          </cell>
        </row>
        <row r="8155">
          <cell r="A8155">
            <v>23285</v>
          </cell>
          <cell r="B8155">
            <v>120164</v>
          </cell>
          <cell r="C8155" t="str">
            <v>Staffordshire University Academy</v>
          </cell>
          <cell r="D8155">
            <v>860</v>
          </cell>
          <cell r="E8155" t="str">
            <v>Staffordshire</v>
          </cell>
          <cell r="F8155" t="str">
            <v>WEST</v>
          </cell>
          <cell r="G8155" t="str">
            <v>Staffordshire</v>
          </cell>
          <cell r="H8155" t="str">
            <v>West Midlands</v>
          </cell>
          <cell r="I8155">
            <v>120164</v>
          </cell>
          <cell r="J8155" t="str">
            <v>STAFFORDSHIRE UNIVERSITY ACADEMY</v>
          </cell>
          <cell r="K8155" t="str">
            <v>Academy</v>
          </cell>
          <cell r="M8155">
            <v>120164</v>
          </cell>
          <cell r="N8155" t="str">
            <v>STAFFORDSHIRE UNIVERSITY ACADEMY</v>
          </cell>
          <cell r="O8155" t="str">
            <v>ACADEMY</v>
          </cell>
          <cell r="P8155">
            <v>8604005</v>
          </cell>
          <cell r="Q8155" t="str">
            <v>ACADEMY Sponsored</v>
          </cell>
          <cell r="T8155" t="str">
            <v>ACADEMY</v>
          </cell>
        </row>
        <row r="8156">
          <cell r="A8156">
            <v>23286</v>
          </cell>
          <cell r="B8156">
            <v>8947017</v>
          </cell>
          <cell r="C8156" t="str">
            <v>The Bridge School</v>
          </cell>
          <cell r="D8156">
            <v>894</v>
          </cell>
          <cell r="E8156" t="str">
            <v>Telford and Wrekin</v>
          </cell>
          <cell r="F8156" t="str">
            <v>WEST</v>
          </cell>
          <cell r="G8156" t="str">
            <v>Staffordshire</v>
          </cell>
          <cell r="H8156" t="str">
            <v>West Midlands</v>
          </cell>
          <cell r="I8156">
            <v>8947017</v>
          </cell>
          <cell r="J8156" t="str">
            <v>The Bridge School</v>
          </cell>
          <cell r="K8156" t="str">
            <v>School Sixth Form</v>
          </cell>
          <cell r="M8156">
            <v>123717</v>
          </cell>
          <cell r="N8156" t="str">
            <v>THE BRIDGE SCHOOL</v>
          </cell>
          <cell r="O8156" t="str">
            <v>MSS</v>
          </cell>
          <cell r="P8156" t="str">
            <v/>
          </cell>
          <cell r="Q8156" t="str">
            <v/>
          </cell>
          <cell r="T8156" t="str">
            <v>MSS</v>
          </cell>
        </row>
        <row r="8157">
          <cell r="A8157">
            <v>23287</v>
          </cell>
          <cell r="B8157">
            <v>119687</v>
          </cell>
          <cell r="C8157" t="str">
            <v>Bottisham Village College</v>
          </cell>
          <cell r="D8157">
            <v>873</v>
          </cell>
          <cell r="E8157" t="str">
            <v>Cambridgeshire</v>
          </cell>
          <cell r="F8157" t="str">
            <v>WEST</v>
          </cell>
          <cell r="G8157" t="str">
            <v>Staffordshire</v>
          </cell>
          <cell r="H8157" t="str">
            <v>West Midlands</v>
          </cell>
          <cell r="I8157">
            <v>119687</v>
          </cell>
          <cell r="J8157" t="str">
            <v>BOTTISHAM VILLAGE COLLEGE</v>
          </cell>
          <cell r="K8157" t="str">
            <v>Academy</v>
          </cell>
          <cell r="M8157">
            <v>119687</v>
          </cell>
          <cell r="N8157" t="str">
            <v>BOTTISHAM VILLAGE COLLEGE</v>
          </cell>
          <cell r="O8157" t="str">
            <v>ACADEMY</v>
          </cell>
          <cell r="P8157">
            <v>8734002</v>
          </cell>
          <cell r="Q8157" t="str">
            <v>ACADEMY Converter</v>
          </cell>
          <cell r="T8157" t="str">
            <v>ACADEMY</v>
          </cell>
        </row>
        <row r="8158">
          <cell r="A8158">
            <v>23288</v>
          </cell>
          <cell r="B8158">
            <v>114212</v>
          </cell>
          <cell r="C8158" t="str">
            <v>Sandbach High School and Sixth Form College</v>
          </cell>
          <cell r="D8158">
            <v>873</v>
          </cell>
          <cell r="E8158" t="str">
            <v>Cheshire East</v>
          </cell>
          <cell r="F8158" t="str">
            <v>NORTH</v>
          </cell>
          <cell r="G8158" t="str">
            <v>Staffordshire</v>
          </cell>
          <cell r="H8158" t="str">
            <v>West Midlands</v>
          </cell>
          <cell r="I8158">
            <v>119374</v>
          </cell>
          <cell r="J8158" t="str">
            <v>SANDBACH HIGH SCHOOL AND SIXTH FORM COLLEGE</v>
          </cell>
          <cell r="K8158" t="str">
            <v>Academy</v>
          </cell>
          <cell r="M8158">
            <v>119374</v>
          </cell>
          <cell r="N8158" t="str">
            <v>SANDBACH HIGH SCHOOL AND SIXTH FORM COLLEGE</v>
          </cell>
          <cell r="O8158" t="str">
            <v>ACADEMY</v>
          </cell>
          <cell r="P8158">
            <v>8954123</v>
          </cell>
          <cell r="Q8158" t="str">
            <v>ACADEMY Converter</v>
          </cell>
          <cell r="T8158" t="str">
            <v>ACADEMY</v>
          </cell>
        </row>
        <row r="8159">
          <cell r="A8159">
            <v>23289</v>
          </cell>
          <cell r="B8159">
            <v>8854041</v>
          </cell>
          <cell r="C8159" t="str">
            <v>Tenbury High School</v>
          </cell>
          <cell r="D8159">
            <v>885</v>
          </cell>
          <cell r="E8159" t="str">
            <v>Worcestershire</v>
          </cell>
          <cell r="F8159" t="str">
            <v>WEST</v>
          </cell>
          <cell r="G8159" t="str">
            <v>Staffordshire</v>
          </cell>
          <cell r="H8159" t="str">
            <v>West Midlands</v>
          </cell>
          <cell r="I8159">
            <v>8854041</v>
          </cell>
          <cell r="J8159" t="str">
            <v>Tenbury High School</v>
          </cell>
          <cell r="K8159" t="str">
            <v>Pre 16</v>
          </cell>
          <cell r="M8159">
            <v>8854041</v>
          </cell>
          <cell r="N8159" t="str">
            <v>TENBURY HIGH SCHOOL</v>
          </cell>
          <cell r="O8159" t="str">
            <v>PRE-16</v>
          </cell>
          <cell r="P8159" t="str">
            <v/>
          </cell>
          <cell r="Q8159" t="str">
            <v/>
          </cell>
          <cell r="T8159" t="str">
            <v>PRE-16</v>
          </cell>
        </row>
        <row r="8160">
          <cell r="A8160">
            <v>23290</v>
          </cell>
          <cell r="B8160">
            <v>3324023</v>
          </cell>
          <cell r="C8160" t="str">
            <v>The Dormston School</v>
          </cell>
          <cell r="D8160">
            <v>332</v>
          </cell>
          <cell r="E8160" t="str">
            <v>Dudley</v>
          </cell>
          <cell r="F8160" t="str">
            <v>WEST</v>
          </cell>
          <cell r="G8160" t="str">
            <v>Staffordshire</v>
          </cell>
          <cell r="H8160" t="str">
            <v>West Midlands</v>
          </cell>
          <cell r="I8160">
            <v>3324023</v>
          </cell>
          <cell r="J8160" t="str">
            <v>The Dormston School</v>
          </cell>
          <cell r="K8160" t="str">
            <v>Pre 16</v>
          </cell>
          <cell r="M8160">
            <v>3324023</v>
          </cell>
          <cell r="N8160" t="str">
            <v>THE DORMSTON SCHOOL</v>
          </cell>
          <cell r="O8160" t="str">
            <v>PRE-16</v>
          </cell>
          <cell r="P8160" t="str">
            <v/>
          </cell>
          <cell r="Q8160" t="str">
            <v/>
          </cell>
          <cell r="T8160" t="str">
            <v>PRE-16</v>
          </cell>
        </row>
        <row r="8161">
          <cell r="A8161">
            <v>23299</v>
          </cell>
          <cell r="B8161">
            <v>8856038</v>
          </cell>
          <cell r="C8161" t="str">
            <v>The Corner House</v>
          </cell>
          <cell r="D8161">
            <v>885</v>
          </cell>
          <cell r="E8161" t="str">
            <v>Worcestershire</v>
          </cell>
          <cell r="F8161" t="str">
            <v>WEST</v>
          </cell>
          <cell r="G8161" t="str">
            <v>Staffordshire</v>
          </cell>
          <cell r="H8161" t="str">
            <v>West Midlands</v>
          </cell>
          <cell r="I8161" t="str">
            <v/>
          </cell>
          <cell r="J8161" t="str">
            <v/>
          </cell>
          <cell r="K8161" t="str">
            <v/>
          </cell>
          <cell r="M8161">
            <v>8856038</v>
          </cell>
          <cell r="N8161" t="str">
            <v>THE CORNER HOUSE</v>
          </cell>
          <cell r="O8161" t="str">
            <v>ISS</v>
          </cell>
          <cell r="P8161" t="str">
            <v/>
          </cell>
          <cell r="Q8161" t="str">
            <v/>
          </cell>
          <cell r="T8161" t="str">
            <v>ISS</v>
          </cell>
        </row>
        <row r="8162">
          <cell r="A8162">
            <v>23300</v>
          </cell>
          <cell r="B8162">
            <v>3306101</v>
          </cell>
          <cell r="C8162" t="str">
            <v>The Collegiate Centre for Values Education for Life</v>
          </cell>
          <cell r="D8162">
            <v>330</v>
          </cell>
          <cell r="E8162" t="str">
            <v>Birmingham</v>
          </cell>
          <cell r="F8162" t="str">
            <v>WEST</v>
          </cell>
          <cell r="G8162" t="str">
            <v>Staffordshire</v>
          </cell>
          <cell r="H8162" t="str">
            <v>West Midlands</v>
          </cell>
          <cell r="I8162" t="str">
            <v/>
          </cell>
          <cell r="J8162" t="str">
            <v/>
          </cell>
          <cell r="K8162" t="str">
            <v/>
          </cell>
          <cell r="M8162">
            <v>3306101</v>
          </cell>
          <cell r="N8162" t="str">
            <v>THE COLLEGIATE CENTRE FOR VALUES EDUCATION FOR LIFE</v>
          </cell>
          <cell r="O8162" t="str">
            <v>ISS</v>
          </cell>
          <cell r="P8162" t="str">
            <v/>
          </cell>
          <cell r="Q8162" t="str">
            <v/>
          </cell>
          <cell r="T8162" t="str">
            <v>ISS</v>
          </cell>
        </row>
        <row r="8163">
          <cell r="A8163">
            <v>23301</v>
          </cell>
          <cell r="B8163">
            <v>8556026</v>
          </cell>
          <cell r="C8163" t="str">
            <v>Horizon School Sketchley</v>
          </cell>
          <cell r="D8163">
            <v>855</v>
          </cell>
          <cell r="E8163" t="str">
            <v>Leicestershire</v>
          </cell>
          <cell r="F8163" t="str">
            <v>EAST</v>
          </cell>
          <cell r="G8163" t="str">
            <v>Staffordshire</v>
          </cell>
          <cell r="H8163" t="str">
            <v>West Midlands</v>
          </cell>
          <cell r="I8163">
            <v>0</v>
          </cell>
          <cell r="J8163" t="str">
            <v>GLENWOOD SCHOOL (CENTRAL BEDFORDSHIRE)</v>
          </cell>
          <cell r="K8163" t="str">
            <v>ISS</v>
          </cell>
          <cell r="M8163">
            <v>8556026</v>
          </cell>
          <cell r="N8163" t="str">
            <v>SKETHCLEY HORIZON SCHOOL</v>
          </cell>
          <cell r="O8163" t="str">
            <v>ISS</v>
          </cell>
          <cell r="P8163" t="str">
            <v/>
          </cell>
          <cell r="Q8163" t="str">
            <v/>
          </cell>
          <cell r="T8163" t="str">
            <v>ISS</v>
          </cell>
        </row>
        <row r="8164">
          <cell r="A8164">
            <v>23302</v>
          </cell>
          <cell r="B8164">
            <v>108498</v>
          </cell>
          <cell r="C8164" t="str">
            <v>Oaklands College Hillcrest</v>
          </cell>
          <cell r="D8164">
            <v>860</v>
          </cell>
          <cell r="E8164" t="str">
            <v>Staffordshire</v>
          </cell>
          <cell r="F8164" t="str">
            <v>EAST</v>
          </cell>
          <cell r="G8164" t="str">
            <v>Staffordshire</v>
          </cell>
          <cell r="H8164" t="str">
            <v>West Midlands</v>
          </cell>
          <cell r="I8164">
            <v>108498</v>
          </cell>
          <cell r="J8164" t="str">
            <v>OAKLANDS COLLEGE</v>
          </cell>
          <cell r="K8164" t="str">
            <v>FE</v>
          </cell>
          <cell r="M8164">
            <v>108498</v>
          </cell>
          <cell r="N8164" t="str">
            <v>OAKLANDS COLLEGE</v>
          </cell>
          <cell r="O8164" t="str">
            <v>FE</v>
          </cell>
          <cell r="P8164" t="str">
            <v/>
          </cell>
          <cell r="Q8164" t="str">
            <v/>
          </cell>
          <cell r="T8164" t="str">
            <v>FE</v>
          </cell>
        </row>
        <row r="8165">
          <cell r="A8165">
            <v>23303</v>
          </cell>
          <cell r="B8165">
            <v>8606022</v>
          </cell>
          <cell r="C8165" t="str">
            <v>Maple Hayes Hall School</v>
          </cell>
          <cell r="D8165">
            <v>860</v>
          </cell>
          <cell r="E8165" t="str">
            <v>Staffordshire</v>
          </cell>
          <cell r="F8165" t="str">
            <v>WEST</v>
          </cell>
          <cell r="G8165" t="str">
            <v>Staffordshire</v>
          </cell>
          <cell r="H8165" t="str">
            <v>West Midlands</v>
          </cell>
          <cell r="I8165" t="str">
            <v/>
          </cell>
          <cell r="J8165" t="str">
            <v/>
          </cell>
          <cell r="K8165" t="str">
            <v/>
          </cell>
          <cell r="M8165">
            <v>8606022</v>
          </cell>
          <cell r="N8165" t="str">
            <v>MAPLE HAYES HALL SCHOOL</v>
          </cell>
          <cell r="O8165" t="str">
            <v>ISS</v>
          </cell>
          <cell r="P8165" t="str">
            <v/>
          </cell>
          <cell r="Q8165" t="str">
            <v/>
          </cell>
          <cell r="T8165" t="str">
            <v>ISS</v>
          </cell>
        </row>
        <row r="8166">
          <cell r="A8166">
            <v>23304</v>
          </cell>
          <cell r="B8166">
            <v>8556020</v>
          </cell>
          <cell r="C8166" t="str">
            <v>Lewis Charlton School</v>
          </cell>
          <cell r="D8166">
            <v>855</v>
          </cell>
          <cell r="E8166" t="str">
            <v>Leicestershire</v>
          </cell>
          <cell r="F8166" t="str">
            <v>EAST</v>
          </cell>
          <cell r="G8166" t="str">
            <v>Staffordshire</v>
          </cell>
          <cell r="H8166" t="str">
            <v>West Midlands</v>
          </cell>
          <cell r="I8166">
            <v>0</v>
          </cell>
          <cell r="J8166" t="str">
            <v>GLENWOOD SCHOOL (CENTRAL BEDFORDSHIRE)</v>
          </cell>
          <cell r="K8166" t="str">
            <v>ISS</v>
          </cell>
          <cell r="M8166">
            <v>8556020</v>
          </cell>
          <cell r="N8166" t="str">
            <v>LEWIS CHARLTON SCHOOL</v>
          </cell>
          <cell r="O8166" t="str">
            <v>ISS</v>
          </cell>
          <cell r="P8166" t="str">
            <v/>
          </cell>
          <cell r="Q8166" t="str">
            <v/>
          </cell>
          <cell r="T8166" t="str">
            <v>ISS</v>
          </cell>
        </row>
        <row r="8167">
          <cell r="A8167">
            <v>23376</v>
          </cell>
          <cell r="B8167">
            <v>105301</v>
          </cell>
          <cell r="C8167" t="str">
            <v>REASEHEATH COLLEGE - (105301)</v>
          </cell>
          <cell r="D8167">
            <v>895</v>
          </cell>
          <cell r="E8167" t="str">
            <v>Cheshire East</v>
          </cell>
          <cell r="F8167" t="str">
            <v>NORTH</v>
          </cell>
          <cell r="G8167" t="str">
            <v>Stoke-on-Trent</v>
          </cell>
          <cell r="H8167" t="str">
            <v>West Midlands</v>
          </cell>
          <cell r="I8167">
            <v>105301</v>
          </cell>
          <cell r="J8167" t="str">
            <v>REASEHEATH COLLEGE</v>
          </cell>
          <cell r="K8167" t="str">
            <v>FE</v>
          </cell>
          <cell r="M8167">
            <v>105301</v>
          </cell>
          <cell r="N8167" t="str">
            <v>REASEHEATH COLLEGE</v>
          </cell>
          <cell r="O8167" t="str">
            <v>FE</v>
          </cell>
          <cell r="P8167" t="str">
            <v/>
          </cell>
          <cell r="Q8167" t="str">
            <v/>
          </cell>
          <cell r="T8167" t="str">
            <v>FE</v>
          </cell>
        </row>
        <row r="8168">
          <cell r="A8168">
            <v>23377</v>
          </cell>
          <cell r="B8168">
            <v>106068</v>
          </cell>
          <cell r="C8168" t="str">
            <v>NEWCASTLE-UNDER-LYME COLLEGE - (106068)</v>
          </cell>
          <cell r="D8168">
            <v>860</v>
          </cell>
          <cell r="E8168" t="str">
            <v>Staffordshire</v>
          </cell>
          <cell r="F8168" t="str">
            <v>WEST</v>
          </cell>
          <cell r="G8168" t="str">
            <v>Stoke-on-Trent</v>
          </cell>
          <cell r="H8168" t="str">
            <v>West Midlands</v>
          </cell>
          <cell r="I8168">
            <v>106068</v>
          </cell>
          <cell r="J8168" t="str">
            <v>NEWCASTLE-UNDER-LYME COLLEGE</v>
          </cell>
          <cell r="K8168" t="str">
            <v>FE</v>
          </cell>
          <cell r="M8168">
            <v>106068</v>
          </cell>
          <cell r="N8168" t="str">
            <v>NEWCASTLE-UNDER-LYME COLLEGE</v>
          </cell>
          <cell r="O8168" t="str">
            <v>FE</v>
          </cell>
          <cell r="P8168" t="str">
            <v/>
          </cell>
          <cell r="Q8168" t="str">
            <v/>
          </cell>
          <cell r="T8168" t="str">
            <v>FE</v>
          </cell>
        </row>
        <row r="8169">
          <cell r="A8169">
            <v>23378</v>
          </cell>
          <cell r="B8169">
            <v>107044</v>
          </cell>
          <cell r="C8169" t="str">
            <v>STOKE ON TRENT COLLEGE - (107044)</v>
          </cell>
          <cell r="D8169">
            <v>861</v>
          </cell>
          <cell r="E8169" t="str">
            <v>Stoke-on-Trent</v>
          </cell>
          <cell r="F8169" t="str">
            <v>WEST</v>
          </cell>
          <cell r="G8169" t="str">
            <v>Stoke-on-Trent</v>
          </cell>
          <cell r="H8169" t="str">
            <v>West Midlands</v>
          </cell>
          <cell r="I8169">
            <v>107044</v>
          </cell>
          <cell r="J8169" t="str">
            <v>STOKE ON TRENT COLLEGE</v>
          </cell>
          <cell r="K8169" t="str">
            <v>FE</v>
          </cell>
          <cell r="M8169">
            <v>107044</v>
          </cell>
          <cell r="N8169" t="str">
            <v>STOKE ON TRENT COLLEGE</v>
          </cell>
          <cell r="O8169" t="str">
            <v>FE</v>
          </cell>
          <cell r="P8169" t="str">
            <v/>
          </cell>
          <cell r="Q8169" t="str">
            <v/>
          </cell>
          <cell r="T8169" t="str">
            <v>FE</v>
          </cell>
        </row>
        <row r="8170">
          <cell r="A8170">
            <v>23379</v>
          </cell>
          <cell r="B8170">
            <v>114839</v>
          </cell>
          <cell r="C8170" t="str">
            <v>PENGWERN COLLEGE</v>
          </cell>
          <cell r="D8170">
            <v>2000</v>
          </cell>
          <cell r="E8170" t="str">
            <v>Welsh LAs</v>
          </cell>
          <cell r="F8170" t="str">
            <v>WEST</v>
          </cell>
          <cell r="G8170" t="str">
            <v>Stoke-on-Trent</v>
          </cell>
          <cell r="H8170" t="str">
            <v>West Midlands</v>
          </cell>
          <cell r="I8170">
            <v>114839</v>
          </cell>
          <cell r="J8170" t="str">
            <v>PENGWERN COLLEGE</v>
          </cell>
          <cell r="K8170" t="str">
            <v>ISP</v>
          </cell>
          <cell r="L8170">
            <v>0</v>
          </cell>
          <cell r="M8170">
            <v>114839</v>
          </cell>
          <cell r="N8170" t="str">
            <v>PENGWERN COLLEGE</v>
          </cell>
          <cell r="O8170" t="str">
            <v>ISP</v>
          </cell>
          <cell r="P8170" t="str">
            <v/>
          </cell>
          <cell r="Q8170" t="str">
            <v/>
          </cell>
          <cell r="T8170" t="str">
            <v>ISP</v>
          </cell>
        </row>
        <row r="8171">
          <cell r="A8171">
            <v>23380</v>
          </cell>
          <cell r="B8171">
            <v>114874</v>
          </cell>
          <cell r="C8171" t="str">
            <v>THE ROYAL NATIONAL COLLEGE FOR THE BLIND</v>
          </cell>
          <cell r="D8171">
            <v>884</v>
          </cell>
          <cell r="E8171" t="str">
            <v>Herefordshire</v>
          </cell>
          <cell r="F8171" t="str">
            <v>WEST</v>
          </cell>
          <cell r="G8171" t="str">
            <v>Stoke-on-Trent</v>
          </cell>
          <cell r="H8171" t="str">
            <v>West Midlands</v>
          </cell>
          <cell r="I8171">
            <v>114874</v>
          </cell>
          <cell r="J8171" t="str">
            <v>ROYAL NATIONAL COLLEGE FOR THE BLIND</v>
          </cell>
          <cell r="K8171" t="str">
            <v>ISP</v>
          </cell>
          <cell r="M8171">
            <v>114874</v>
          </cell>
          <cell r="N8171" t="str">
            <v>ROYAL NATIONAL COLLEGE FOR THE BLIND</v>
          </cell>
          <cell r="O8171" t="str">
            <v>ISP</v>
          </cell>
          <cell r="P8171" t="str">
            <v/>
          </cell>
          <cell r="Q8171" t="str">
            <v/>
          </cell>
          <cell r="T8171" t="str">
            <v>ISP</v>
          </cell>
        </row>
        <row r="8172">
          <cell r="A8172">
            <v>23381</v>
          </cell>
          <cell r="B8172">
            <v>114880</v>
          </cell>
          <cell r="C8172" t="str">
            <v>STRATHMORE COLLEGE LIMITED</v>
          </cell>
          <cell r="D8172">
            <v>861</v>
          </cell>
          <cell r="E8172" t="str">
            <v>Stoke-on-Trent</v>
          </cell>
          <cell r="F8172" t="str">
            <v>WEST</v>
          </cell>
          <cell r="G8172" t="str">
            <v>Stoke-on-Trent</v>
          </cell>
          <cell r="H8172" t="str">
            <v>West Midlands</v>
          </cell>
          <cell r="I8172">
            <v>114880</v>
          </cell>
          <cell r="J8172" t="str">
            <v>STRATHMORE COLLEGE</v>
          </cell>
          <cell r="K8172" t="str">
            <v>ISP</v>
          </cell>
          <cell r="M8172">
            <v>114880</v>
          </cell>
          <cell r="N8172" t="str">
            <v>STRATHMORE COLLEGE</v>
          </cell>
          <cell r="O8172" t="str">
            <v>ISP</v>
          </cell>
          <cell r="P8172" t="str">
            <v/>
          </cell>
          <cell r="Q8172" t="str">
            <v/>
          </cell>
          <cell r="T8172" t="str">
            <v>ISP</v>
          </cell>
        </row>
        <row r="8173">
          <cell r="A8173">
            <v>23382</v>
          </cell>
          <cell r="B8173">
            <v>117594</v>
          </cell>
          <cell r="C8173" t="str">
            <v>SHELTON CARE LIMITED</v>
          </cell>
          <cell r="D8173">
            <v>861</v>
          </cell>
          <cell r="E8173" t="str">
            <v>Stoke-on-Trent</v>
          </cell>
          <cell r="F8173" t="str">
            <v>WEST</v>
          </cell>
          <cell r="G8173" t="str">
            <v>Stoke-on-Trent</v>
          </cell>
          <cell r="H8173" t="str">
            <v>West Midlands</v>
          </cell>
          <cell r="I8173">
            <v>117594</v>
          </cell>
          <cell r="J8173" t="str">
            <v>SHELTON CARE LIMITED</v>
          </cell>
          <cell r="K8173" t="str">
            <v>ISP</v>
          </cell>
          <cell r="M8173">
            <v>117594</v>
          </cell>
          <cell r="N8173" t="str">
            <v>SHELTON CARE LIMITED</v>
          </cell>
          <cell r="O8173" t="str">
            <v>ISP</v>
          </cell>
          <cell r="P8173" t="str">
            <v/>
          </cell>
          <cell r="Q8173" t="str">
            <v/>
          </cell>
          <cell r="T8173" t="str">
            <v>ISP</v>
          </cell>
        </row>
        <row r="8174">
          <cell r="A8174">
            <v>23387</v>
          </cell>
          <cell r="B8174">
            <v>114556</v>
          </cell>
          <cell r="C8174" t="str">
            <v>Leek High Specialist Technology School</v>
          </cell>
          <cell r="D8174">
            <v>860</v>
          </cell>
          <cell r="E8174" t="str">
            <v>Staffordshire</v>
          </cell>
          <cell r="F8174" t="str">
            <v>WEST</v>
          </cell>
          <cell r="G8174" t="str">
            <v>Stoke-on-Trent</v>
          </cell>
          <cell r="H8174" t="str">
            <v>West Midlands</v>
          </cell>
          <cell r="I8174">
            <v>114556</v>
          </cell>
          <cell r="J8174" t="str">
            <v>LEEK HIGH SPECIALIST TECHNOLOGY SCHOOL</v>
          </cell>
          <cell r="K8174" t="str">
            <v>School Sixth Form</v>
          </cell>
          <cell r="M8174">
            <v>114556</v>
          </cell>
          <cell r="N8174" t="str">
            <v>LEEK HIGH SPECIALIST TECHNOLOGY SCHOOL</v>
          </cell>
          <cell r="O8174" t="str">
            <v>SCHOOL SIXTH FORM</v>
          </cell>
          <cell r="P8174" t="str">
            <v/>
          </cell>
          <cell r="Q8174" t="str">
            <v/>
          </cell>
          <cell r="T8174" t="str">
            <v>SCHOOL SIXTH FORM</v>
          </cell>
        </row>
        <row r="8175">
          <cell r="A8175">
            <v>23388</v>
          </cell>
          <cell r="B8175">
            <v>114151</v>
          </cell>
          <cell r="C8175" t="str">
            <v>Westwood College</v>
          </cell>
          <cell r="D8175">
            <v>860</v>
          </cell>
          <cell r="E8175" t="str">
            <v>Staffordshire</v>
          </cell>
          <cell r="F8175" t="str">
            <v>WEST</v>
          </cell>
          <cell r="G8175" t="str">
            <v>Stoke-on-Trent</v>
          </cell>
          <cell r="H8175" t="str">
            <v>West Midlands</v>
          </cell>
          <cell r="I8175">
            <v>114151</v>
          </cell>
          <cell r="J8175" t="str">
            <v>WESTWOOD COLLEGE</v>
          </cell>
          <cell r="K8175" t="str">
            <v>School Sixth Form</v>
          </cell>
          <cell r="M8175">
            <v>114151</v>
          </cell>
          <cell r="N8175" t="str">
            <v>WESTWOOD COLLEGE</v>
          </cell>
          <cell r="O8175" t="str">
            <v>SCHOOL SIXTH FORM</v>
          </cell>
          <cell r="P8175" t="str">
            <v/>
          </cell>
          <cell r="Q8175" t="str">
            <v/>
          </cell>
          <cell r="T8175" t="str">
            <v>SCHOOL SIXTH FORM</v>
          </cell>
        </row>
        <row r="8176">
          <cell r="A8176">
            <v>23397</v>
          </cell>
          <cell r="B8176">
            <v>8607021</v>
          </cell>
          <cell r="C8176" t="str">
            <v>Walton Hall School</v>
          </cell>
          <cell r="D8176">
            <v>860</v>
          </cell>
          <cell r="E8176" t="str">
            <v>Staffordshire</v>
          </cell>
          <cell r="F8176" t="str">
            <v>WEST</v>
          </cell>
          <cell r="G8176" t="str">
            <v>Stoke-on-Trent</v>
          </cell>
          <cell r="H8176" t="str">
            <v>West Midlands</v>
          </cell>
          <cell r="I8176">
            <v>8607021</v>
          </cell>
          <cell r="J8176" t="str">
            <v>Walton Hall School</v>
          </cell>
          <cell r="K8176" t="str">
            <v>School Sixth Form</v>
          </cell>
          <cell r="M8176">
            <v>123583</v>
          </cell>
          <cell r="N8176" t="str">
            <v>WALTON HALL SCHOOL</v>
          </cell>
          <cell r="O8176" t="str">
            <v>MSS</v>
          </cell>
          <cell r="P8176" t="str">
            <v/>
          </cell>
          <cell r="Q8176" t="str">
            <v/>
          </cell>
          <cell r="T8176" t="str">
            <v>MSS</v>
          </cell>
        </row>
        <row r="8177">
          <cell r="A8177">
            <v>23398</v>
          </cell>
          <cell r="B8177">
            <v>8607026</v>
          </cell>
          <cell r="C8177" t="str">
            <v>Blackfriars School</v>
          </cell>
          <cell r="D8177">
            <v>860</v>
          </cell>
          <cell r="E8177" t="str">
            <v>Staffordshire</v>
          </cell>
          <cell r="F8177" t="str">
            <v>WEST</v>
          </cell>
          <cell r="G8177" t="str">
            <v>Stoke-on-Trent</v>
          </cell>
          <cell r="H8177" t="str">
            <v>West Midlands</v>
          </cell>
          <cell r="I8177">
            <v>123510</v>
          </cell>
          <cell r="J8177" t="str">
            <v>Blackfriars School</v>
          </cell>
          <cell r="K8177" t="str">
            <v>School Sixth Form</v>
          </cell>
          <cell r="M8177">
            <v>123510</v>
          </cell>
          <cell r="N8177" t="str">
            <v>BLACKFRIARS SCHOOL</v>
          </cell>
          <cell r="O8177" t="str">
            <v>MSS</v>
          </cell>
          <cell r="P8177" t="str">
            <v/>
          </cell>
          <cell r="Q8177" t="str">
            <v/>
          </cell>
          <cell r="T8177" t="str">
            <v>MSS</v>
          </cell>
        </row>
        <row r="8178">
          <cell r="A8178">
            <v>23399</v>
          </cell>
          <cell r="B8178">
            <v>8607027</v>
          </cell>
          <cell r="C8178" t="str">
            <v>THE COPPICE SCHOOL</v>
          </cell>
          <cell r="D8178">
            <v>860</v>
          </cell>
          <cell r="E8178" t="str">
            <v>Staffordshire</v>
          </cell>
          <cell r="F8178" t="str">
            <v>WEST</v>
          </cell>
          <cell r="G8178" t="str">
            <v>Stoke-on-Trent</v>
          </cell>
          <cell r="H8178" t="str">
            <v>West Midlands</v>
          </cell>
          <cell r="I8178">
            <v>8607027</v>
          </cell>
          <cell r="J8178" t="str">
            <v>THE COPPICE SCHOOL</v>
          </cell>
          <cell r="K8178" t="str">
            <v>School Sixth Form</v>
          </cell>
          <cell r="M8178">
            <v>123511</v>
          </cell>
          <cell r="N8178" t="str">
            <v>THE COPPICE SCHOOL</v>
          </cell>
          <cell r="O8178" t="str">
            <v>MSS</v>
          </cell>
          <cell r="P8178" t="str">
            <v/>
          </cell>
          <cell r="Q8178" t="str">
            <v/>
          </cell>
          <cell r="T8178" t="str">
            <v>MSS</v>
          </cell>
        </row>
        <row r="8179">
          <cell r="A8179">
            <v>23400</v>
          </cell>
          <cell r="B8179">
            <v>8607028</v>
          </cell>
          <cell r="C8179" t="str">
            <v>The Meadows School</v>
          </cell>
          <cell r="D8179">
            <v>860</v>
          </cell>
          <cell r="E8179" t="str">
            <v>Staffordshire</v>
          </cell>
          <cell r="F8179" t="str">
            <v>WEST</v>
          </cell>
          <cell r="G8179" t="str">
            <v>Stoke-on-Trent</v>
          </cell>
          <cell r="H8179" t="str">
            <v>West Midlands</v>
          </cell>
          <cell r="I8179">
            <v>8607028</v>
          </cell>
          <cell r="J8179" t="str">
            <v>The Meadows School</v>
          </cell>
          <cell r="K8179" t="str">
            <v>School Sixth Form</v>
          </cell>
          <cell r="M8179">
            <v>123512</v>
          </cell>
          <cell r="N8179" t="str">
            <v>THE MEADOWS SCHOOL</v>
          </cell>
          <cell r="O8179" t="str">
            <v>MSS</v>
          </cell>
          <cell r="P8179" t="str">
            <v/>
          </cell>
          <cell r="Q8179" t="str">
            <v/>
          </cell>
          <cell r="T8179" t="str">
            <v>MSS</v>
          </cell>
        </row>
        <row r="8180">
          <cell r="A8180">
            <v>23401</v>
          </cell>
          <cell r="B8180">
            <v>114144</v>
          </cell>
          <cell r="C8180" t="str">
            <v>St Margaret Ward Catholic College</v>
          </cell>
          <cell r="D8180">
            <v>861</v>
          </cell>
          <cell r="E8180" t="str">
            <v>Stoke-on-Trent</v>
          </cell>
          <cell r="F8180" t="str">
            <v>WEST</v>
          </cell>
          <cell r="G8180" t="str">
            <v>Stoke-on-Trent</v>
          </cell>
          <cell r="H8180" t="str">
            <v>West Midlands</v>
          </cell>
          <cell r="I8180">
            <v>114144</v>
          </cell>
          <cell r="J8180" t="str">
            <v>ST MARGARET WARD CATHOLIC SCHOOL AND ARTS COLLEGE</v>
          </cell>
          <cell r="K8180" t="str">
            <v>School Sixth Form</v>
          </cell>
          <cell r="M8180">
            <v>114144</v>
          </cell>
          <cell r="N8180" t="str">
            <v>ST MARGARET WARD CATHOLIC SCHOOL AND ARTS COLLEGE</v>
          </cell>
          <cell r="O8180" t="str">
            <v>SCHOOL SIXTH FORM</v>
          </cell>
          <cell r="P8180" t="str">
            <v/>
          </cell>
          <cell r="Q8180" t="str">
            <v/>
          </cell>
          <cell r="T8180" t="str">
            <v>SCHOOL SIXTH FORM</v>
          </cell>
        </row>
        <row r="8181">
          <cell r="A8181">
            <v>23403</v>
          </cell>
          <cell r="B8181">
            <v>119510</v>
          </cell>
          <cell r="C8181" t="str">
            <v>St. Joseph's College</v>
          </cell>
          <cell r="D8181">
            <v>861</v>
          </cell>
          <cell r="E8181" t="str">
            <v>Stoke-on-Trent</v>
          </cell>
          <cell r="F8181" t="str">
            <v>999</v>
          </cell>
          <cell r="G8181" t="str">
            <v>Stoke-on-Trent</v>
          </cell>
          <cell r="H8181" t="str">
            <v>West Midlands</v>
          </cell>
          <cell r="I8181">
            <v>119510</v>
          </cell>
          <cell r="J8181" t="str">
            <v>ST. JOSEPH'S COLLEGE</v>
          </cell>
          <cell r="K8181" t="str">
            <v>Academy</v>
          </cell>
          <cell r="M8181">
            <v>119510</v>
          </cell>
          <cell r="N8181" t="str">
            <v>ST JOSEPH'S COLLEGE EDMUND RICE TRUST ACADEMY</v>
          </cell>
          <cell r="O8181" t="str">
            <v>ACADEMY</v>
          </cell>
          <cell r="P8181">
            <v>8615901</v>
          </cell>
          <cell r="Q8181" t="str">
            <v>ACADEMY Converter</v>
          </cell>
          <cell r="T8181" t="str">
            <v>ACADEMY</v>
          </cell>
        </row>
        <row r="8182">
          <cell r="A8182">
            <v>23404</v>
          </cell>
          <cell r="B8182">
            <v>8617005</v>
          </cell>
          <cell r="C8182" t="str">
            <v>Portland School and Specialist College</v>
          </cell>
          <cell r="D8182">
            <v>861</v>
          </cell>
          <cell r="E8182" t="str">
            <v>Stoke-on-Trent</v>
          </cell>
          <cell r="F8182" t="str">
            <v>WEST</v>
          </cell>
          <cell r="G8182" t="str">
            <v>Stoke-on-Trent</v>
          </cell>
          <cell r="H8182" t="str">
            <v>West Midlands</v>
          </cell>
          <cell r="I8182">
            <v>8617005</v>
          </cell>
          <cell r="J8182" t="str">
            <v>Aynsley Special School</v>
          </cell>
          <cell r="K8182" t="str">
            <v>MSS</v>
          </cell>
          <cell r="M8182">
            <v>123705</v>
          </cell>
          <cell r="N8182" t="str">
            <v>AYNSLEY SPECIAL SCHOOL</v>
          </cell>
          <cell r="O8182" t="str">
            <v>MSS</v>
          </cell>
          <cell r="P8182" t="str">
            <v/>
          </cell>
          <cell r="Q8182" t="str">
            <v/>
          </cell>
          <cell r="T8182" t="str">
            <v>MSS</v>
          </cell>
        </row>
        <row r="8183">
          <cell r="A8183">
            <v>23405</v>
          </cell>
          <cell r="B8183">
            <v>8617007</v>
          </cell>
          <cell r="C8183" t="str">
            <v>Abbey Hill School &amp; Performing Arts College</v>
          </cell>
          <cell r="D8183">
            <v>861</v>
          </cell>
          <cell r="E8183" t="str">
            <v>Stoke-on-Trent</v>
          </cell>
          <cell r="F8183" t="str">
            <v>WEST</v>
          </cell>
          <cell r="G8183" t="str">
            <v>Stoke-on-Trent</v>
          </cell>
          <cell r="H8183" t="str">
            <v>West Midlands</v>
          </cell>
          <cell r="I8183">
            <v>123500</v>
          </cell>
          <cell r="J8183" t="str">
            <v>Abbey Hill School &amp; Performing Arts College</v>
          </cell>
          <cell r="K8183" t="str">
            <v>School Sixth Form</v>
          </cell>
          <cell r="M8183">
            <v>123500</v>
          </cell>
          <cell r="N8183" t="str">
            <v>ABBEY HILL SCHOOL &amp; PERFORMING ARTS COLLEGE</v>
          </cell>
          <cell r="O8183" t="str">
            <v>MSS</v>
          </cell>
          <cell r="P8183" t="str">
            <v/>
          </cell>
          <cell r="Q8183" t="str">
            <v/>
          </cell>
          <cell r="T8183" t="str">
            <v>MSS</v>
          </cell>
        </row>
        <row r="8184">
          <cell r="A8184">
            <v>23411</v>
          </cell>
          <cell r="B8184">
            <v>119818</v>
          </cell>
          <cell r="C8184" t="str">
            <v>Bladon House School</v>
          </cell>
          <cell r="D8184">
            <v>830</v>
          </cell>
          <cell r="E8184" t="str">
            <v>Derbyshire</v>
          </cell>
          <cell r="F8184" t="str">
            <v>WEST</v>
          </cell>
          <cell r="G8184" t="str">
            <v>Stoke-on-Trent</v>
          </cell>
          <cell r="H8184" t="str">
            <v>West Midlands</v>
          </cell>
          <cell r="I8184">
            <v>119818</v>
          </cell>
          <cell r="J8184" t="str">
            <v>BLADON HOUSE SCHOOL</v>
          </cell>
          <cell r="K8184" t="str">
            <v>ISS</v>
          </cell>
          <cell r="M8184">
            <v>119818</v>
          </cell>
          <cell r="N8184" t="str">
            <v>BLADON HOUSE SCHOOL</v>
          </cell>
          <cell r="O8184" t="str">
            <v>ISS</v>
          </cell>
          <cell r="P8184" t="str">
            <v/>
          </cell>
          <cell r="Q8184" t="str">
            <v/>
          </cell>
          <cell r="T8184" t="str">
            <v>ISS</v>
          </cell>
        </row>
        <row r="8185">
          <cell r="A8185">
            <v>23415</v>
          </cell>
          <cell r="B8185">
            <v>8886050</v>
          </cell>
          <cell r="C8185" t="str">
            <v>Pontville Residential School</v>
          </cell>
          <cell r="D8185">
            <v>888</v>
          </cell>
          <cell r="E8185" t="str">
            <v>Lancashire</v>
          </cell>
          <cell r="F8185" t="str">
            <v>NORTH</v>
          </cell>
          <cell r="G8185" t="str">
            <v>Stoke-on-Trent</v>
          </cell>
          <cell r="H8185" t="str">
            <v>West Midlands</v>
          </cell>
          <cell r="I8185" t="str">
            <v/>
          </cell>
          <cell r="J8185" t="str">
            <v/>
          </cell>
          <cell r="K8185" t="str">
            <v/>
          </cell>
          <cell r="M8185">
            <v>8886050</v>
          </cell>
          <cell r="N8185" t="str">
            <v>PONTVILLE RESIDENTIAL SCHOOL</v>
          </cell>
          <cell r="O8185" t="str">
            <v>ISS</v>
          </cell>
          <cell r="P8185" t="str">
            <v/>
          </cell>
          <cell r="Q8185" t="str">
            <v/>
          </cell>
          <cell r="T8185" t="str">
            <v>ISS</v>
          </cell>
        </row>
        <row r="8186">
          <cell r="A8186">
            <v>23416</v>
          </cell>
          <cell r="B8186">
            <v>118858</v>
          </cell>
          <cell r="C8186" t="str">
            <v>SEASHELL TRUST</v>
          </cell>
          <cell r="D8186">
            <v>356</v>
          </cell>
          <cell r="E8186" t="str">
            <v>Stockport</v>
          </cell>
          <cell r="F8186" t="str">
            <v>NORTH</v>
          </cell>
          <cell r="G8186" t="str">
            <v>Stoke-on-Trent</v>
          </cell>
          <cell r="H8186" t="str">
            <v>West Midlands</v>
          </cell>
          <cell r="I8186" t="str">
            <v/>
          </cell>
          <cell r="J8186" t="str">
            <v/>
          </cell>
          <cell r="K8186" t="str">
            <v/>
          </cell>
          <cell r="M8186">
            <v>118858</v>
          </cell>
          <cell r="N8186" t="str">
            <v>SEASHELL TRUST</v>
          </cell>
          <cell r="O8186" t="str">
            <v>ISP</v>
          </cell>
          <cell r="P8186" t="str">
            <v/>
          </cell>
          <cell r="Q8186" t="str">
            <v/>
          </cell>
          <cell r="T8186" t="str">
            <v>ISP</v>
          </cell>
        </row>
        <row r="8187">
          <cell r="A8187">
            <v>23418</v>
          </cell>
          <cell r="B8187">
            <v>8936017</v>
          </cell>
          <cell r="C8187" t="str">
            <v>Cruckton Hall School</v>
          </cell>
          <cell r="D8187">
            <v>893</v>
          </cell>
          <cell r="E8187" t="str">
            <v>Shropshire</v>
          </cell>
          <cell r="F8187" t="str">
            <v>WEST</v>
          </cell>
          <cell r="G8187" t="str">
            <v>Stoke-on-Trent</v>
          </cell>
          <cell r="H8187" t="str">
            <v>West Midlands</v>
          </cell>
          <cell r="I8187" t="str">
            <v/>
          </cell>
          <cell r="J8187" t="str">
            <v/>
          </cell>
          <cell r="K8187" t="str">
            <v/>
          </cell>
          <cell r="M8187">
            <v>8936017</v>
          </cell>
          <cell r="N8187" t="str">
            <v>CRUCKTON HALL SCHOOL</v>
          </cell>
          <cell r="O8187" t="str">
            <v>ISS</v>
          </cell>
          <cell r="P8187" t="str">
            <v/>
          </cell>
          <cell r="Q8187" t="str">
            <v/>
          </cell>
          <cell r="T8187" t="str">
            <v>ISS</v>
          </cell>
        </row>
        <row r="8188">
          <cell r="A8188">
            <v>23419</v>
          </cell>
          <cell r="B8188">
            <v>8306003</v>
          </cell>
          <cell r="C8188" t="str">
            <v>High Grange School</v>
          </cell>
          <cell r="D8188">
            <v>830</v>
          </cell>
          <cell r="E8188" t="str">
            <v>Derbyshire</v>
          </cell>
          <cell r="F8188" t="str">
            <v>EAST</v>
          </cell>
          <cell r="G8188" t="str">
            <v>Stoke-on-Trent</v>
          </cell>
          <cell r="H8188" t="str">
            <v>West Midlands</v>
          </cell>
          <cell r="I8188">
            <v>0</v>
          </cell>
          <cell r="J8188" t="str">
            <v>GLENWOOD SCHOOL (CENTRAL BEDFORDSHIRE)</v>
          </cell>
          <cell r="K8188" t="str">
            <v>ISS</v>
          </cell>
          <cell r="M8188">
            <v>8306003</v>
          </cell>
          <cell r="N8188" t="str">
            <v>HIGH GRANGE SCHOOL</v>
          </cell>
          <cell r="O8188" t="str">
            <v>ISS</v>
          </cell>
          <cell r="P8188" t="str">
            <v/>
          </cell>
          <cell r="Q8188" t="str">
            <v/>
          </cell>
          <cell r="T8188" t="str">
            <v>ISS</v>
          </cell>
        </row>
        <row r="8189">
          <cell r="A8189">
            <v>23420</v>
          </cell>
          <cell r="B8189">
            <v>8966028</v>
          </cell>
          <cell r="C8189" t="str">
            <v>iMap Centre</v>
          </cell>
          <cell r="D8189">
            <v>896</v>
          </cell>
          <cell r="E8189" t="str">
            <v>Cheshire West &amp; Chester</v>
          </cell>
          <cell r="F8189" t="str">
            <v>NORTH</v>
          </cell>
          <cell r="G8189" t="str">
            <v>Stoke-on-Trent</v>
          </cell>
          <cell r="H8189" t="str">
            <v>West Midlands</v>
          </cell>
          <cell r="I8189" t="str">
            <v/>
          </cell>
          <cell r="J8189" t="str">
            <v/>
          </cell>
          <cell r="K8189" t="str">
            <v/>
          </cell>
          <cell r="M8189">
            <v>8966028</v>
          </cell>
          <cell r="N8189" t="str">
            <v>IMAP CENTRE</v>
          </cell>
          <cell r="O8189" t="str">
            <v>ISS</v>
          </cell>
          <cell r="P8189" t="str">
            <v/>
          </cell>
          <cell r="Q8189" t="str">
            <v/>
          </cell>
          <cell r="T8189" t="str">
            <v>ISS</v>
          </cell>
        </row>
        <row r="8190">
          <cell r="A8190">
            <v>23421</v>
          </cell>
          <cell r="B8190">
            <v>8617008</v>
          </cell>
          <cell r="C8190" t="str">
            <v>Middlehurst Special School</v>
          </cell>
          <cell r="D8190">
            <v>861</v>
          </cell>
          <cell r="E8190" t="str">
            <v>Stoke-on-Trent</v>
          </cell>
          <cell r="F8190" t="str">
            <v>WEST</v>
          </cell>
          <cell r="G8190" t="str">
            <v>Stoke-on-Trent</v>
          </cell>
          <cell r="H8190" t="str">
            <v>West Midlands</v>
          </cell>
          <cell r="I8190">
            <v>123501</v>
          </cell>
          <cell r="J8190" t="str">
            <v>Middlehurst Special School</v>
          </cell>
          <cell r="K8190" t="str">
            <v>MSS</v>
          </cell>
          <cell r="M8190">
            <v>123501</v>
          </cell>
          <cell r="N8190" t="str">
            <v>MIDDLEHURST SPECIAL SCHOOL</v>
          </cell>
          <cell r="O8190" t="str">
            <v>MSS</v>
          </cell>
          <cell r="P8190" t="str">
            <v/>
          </cell>
          <cell r="Q8190" t="str">
            <v/>
          </cell>
          <cell r="T8190" t="str">
            <v>MSS</v>
          </cell>
        </row>
        <row r="8191">
          <cell r="A8191">
            <v>23422</v>
          </cell>
          <cell r="B8191">
            <v>8616004</v>
          </cell>
          <cell r="C8191" t="str">
            <v>Young Options Pathways College Stoke</v>
          </cell>
          <cell r="D8191">
            <v>861</v>
          </cell>
          <cell r="E8191" t="str">
            <v>Stoke-on-Trent</v>
          </cell>
          <cell r="F8191" t="str">
            <v>WEST</v>
          </cell>
          <cell r="G8191" t="str">
            <v>Stoke-on-Trent</v>
          </cell>
          <cell r="H8191" t="str">
            <v>West Midlands</v>
          </cell>
          <cell r="I8191" t="str">
            <v/>
          </cell>
          <cell r="J8191" t="str">
            <v/>
          </cell>
          <cell r="K8191" t="str">
            <v/>
          </cell>
          <cell r="M8191">
            <v>8616004</v>
          </cell>
          <cell r="N8191" t="str">
            <v>YOUNG OPTIONS PATHWAYS COLLEGE STOKE</v>
          </cell>
          <cell r="O8191" t="str">
            <v>ISS</v>
          </cell>
          <cell r="P8191" t="str">
            <v/>
          </cell>
          <cell r="Q8191" t="str">
            <v/>
          </cell>
          <cell r="T8191" t="str">
            <v>ISS</v>
          </cell>
        </row>
        <row r="8192">
          <cell r="A8192">
            <v>23424</v>
          </cell>
          <cell r="B8192">
            <v>8916034</v>
          </cell>
          <cell r="C8192" t="str">
            <v>Beech Trees School</v>
          </cell>
          <cell r="D8192">
            <v>891</v>
          </cell>
          <cell r="E8192" t="str">
            <v>Nottinghamshire</v>
          </cell>
          <cell r="F8192" t="str">
            <v>EAST</v>
          </cell>
          <cell r="G8192" t="str">
            <v>Stoke-on-Trent</v>
          </cell>
          <cell r="H8192" t="str">
            <v>West Midlands</v>
          </cell>
          <cell r="I8192">
            <v>0</v>
          </cell>
          <cell r="J8192" t="str">
            <v>GLENWOOD SCHOOL (CENTRAL BEDFORDSHIRE)</v>
          </cell>
          <cell r="K8192" t="str">
            <v>ISS</v>
          </cell>
          <cell r="M8192">
            <v>8916034</v>
          </cell>
          <cell r="N8192" t="str">
            <v>BEECH TREES SCHOOL</v>
          </cell>
          <cell r="O8192" t="str">
            <v>ISS</v>
          </cell>
          <cell r="P8192" t="str">
            <v/>
          </cell>
          <cell r="Q8192" t="str">
            <v/>
          </cell>
          <cell r="T8192" t="str">
            <v>ISS</v>
          </cell>
        </row>
        <row r="8193">
          <cell r="A8193">
            <v>23425</v>
          </cell>
          <cell r="B8193">
            <v>8886030</v>
          </cell>
          <cell r="C8193" t="str">
            <v>Progress School</v>
          </cell>
          <cell r="D8193">
            <v>888</v>
          </cell>
          <cell r="E8193" t="str">
            <v>Lancashire</v>
          </cell>
          <cell r="F8193" t="str">
            <v>NORTH</v>
          </cell>
          <cell r="G8193" t="str">
            <v>Stoke-on-Trent</v>
          </cell>
          <cell r="H8193" t="str">
            <v>West Midlands</v>
          </cell>
          <cell r="I8193" t="str">
            <v/>
          </cell>
          <cell r="J8193" t="str">
            <v/>
          </cell>
          <cell r="K8193" t="str">
            <v/>
          </cell>
          <cell r="M8193">
            <v>8886030</v>
          </cell>
          <cell r="N8193" t="str">
            <v>PROGRESS SCHOOL</v>
          </cell>
          <cell r="O8193" t="str">
            <v>ISS</v>
          </cell>
          <cell r="P8193" t="str">
            <v/>
          </cell>
          <cell r="Q8193" t="str">
            <v/>
          </cell>
          <cell r="T8193" t="str">
            <v>ISS</v>
          </cell>
        </row>
        <row r="8194">
          <cell r="A8194">
            <v>23536</v>
          </cell>
          <cell r="B8194">
            <v>105114</v>
          </cell>
          <cell r="C8194" t="str">
            <v>STAFFORD COLLEGE - (105114)</v>
          </cell>
          <cell r="D8194">
            <v>860</v>
          </cell>
          <cell r="E8194" t="str">
            <v>Staffordshire</v>
          </cell>
          <cell r="F8194" t="str">
            <v>WEST</v>
          </cell>
          <cell r="G8194" t="str">
            <v>Telford and Wrekin</v>
          </cell>
          <cell r="H8194" t="str">
            <v>West Midlands</v>
          </cell>
          <cell r="I8194">
            <v>105114</v>
          </cell>
          <cell r="J8194" t="str">
            <v>STAFFORD COLLEGE</v>
          </cell>
          <cell r="K8194" t="str">
            <v>FE</v>
          </cell>
          <cell r="M8194">
            <v>105114</v>
          </cell>
          <cell r="N8194" t="str">
            <v>STAFFORD COLLEGE</v>
          </cell>
          <cell r="O8194" t="str">
            <v>FE</v>
          </cell>
          <cell r="P8194" t="str">
            <v/>
          </cell>
          <cell r="Q8194" t="str">
            <v/>
          </cell>
          <cell r="T8194" t="str">
            <v>FE</v>
          </cell>
        </row>
        <row r="8195">
          <cell r="A8195">
            <v>23537</v>
          </cell>
          <cell r="B8195">
            <v>107010</v>
          </cell>
          <cell r="C8195" t="str">
            <v>TELFORD COLLEGE OF ARTS AND TECHNOLOGY - (107010)</v>
          </cell>
          <cell r="D8195">
            <v>894</v>
          </cell>
          <cell r="E8195" t="str">
            <v>Telford and Wrekin</v>
          </cell>
          <cell r="F8195" t="str">
            <v>WEST</v>
          </cell>
          <cell r="G8195" t="str">
            <v>Telford and Wrekin</v>
          </cell>
          <cell r="H8195" t="str">
            <v>West Midlands</v>
          </cell>
          <cell r="I8195">
            <v>107010</v>
          </cell>
          <cell r="J8195" t="str">
            <v>TELFORD COLLEGE OF ARTS AND TECHNOLOGY</v>
          </cell>
          <cell r="K8195" t="str">
            <v>FE</v>
          </cell>
          <cell r="M8195">
            <v>107010</v>
          </cell>
          <cell r="N8195" t="str">
            <v>TELFORD COLLEGE OF ARTS AND TECHNOLOGY</v>
          </cell>
          <cell r="O8195" t="str">
            <v>FE</v>
          </cell>
          <cell r="P8195" t="str">
            <v/>
          </cell>
          <cell r="Q8195" t="str">
            <v/>
          </cell>
          <cell r="T8195" t="str">
            <v>FE</v>
          </cell>
        </row>
        <row r="8196">
          <cell r="A8196">
            <v>23538</v>
          </cell>
          <cell r="B8196">
            <v>108408</v>
          </cell>
          <cell r="C8196" t="str">
            <v>NEW COLLEGE TELFORD - (108408)</v>
          </cell>
          <cell r="D8196">
            <v>894</v>
          </cell>
          <cell r="E8196" t="str">
            <v>Telford and Wrekin</v>
          </cell>
          <cell r="F8196" t="str">
            <v>WEST</v>
          </cell>
          <cell r="G8196" t="str">
            <v>Telford and Wrekin</v>
          </cell>
          <cell r="H8196" t="str">
            <v>West Midlands</v>
          </cell>
          <cell r="I8196">
            <v>108408</v>
          </cell>
          <cell r="J8196" t="str">
            <v>NEW COLLEGE TELFORD</v>
          </cell>
          <cell r="K8196" t="str">
            <v>FE</v>
          </cell>
          <cell r="M8196">
            <v>108408</v>
          </cell>
          <cell r="N8196" t="str">
            <v>NEW COLLEGE TELFORD</v>
          </cell>
          <cell r="O8196" t="str">
            <v>FE</v>
          </cell>
          <cell r="P8196" t="str">
            <v/>
          </cell>
          <cell r="Q8196" t="str">
            <v/>
          </cell>
          <cell r="T8196" t="str">
            <v>FE</v>
          </cell>
        </row>
        <row r="8197">
          <cell r="A8197">
            <v>23539</v>
          </cell>
          <cell r="B8197">
            <v>108472</v>
          </cell>
          <cell r="C8197" t="str">
            <v>HEREWARD COLLEGE OF FURTHER EDUCATION - (108472)</v>
          </cell>
          <cell r="D8197">
            <v>331</v>
          </cell>
          <cell r="E8197" t="str">
            <v>Coventry</v>
          </cell>
          <cell r="F8197" t="str">
            <v>WEST</v>
          </cell>
          <cell r="G8197" t="str">
            <v>Telford and Wrekin</v>
          </cell>
          <cell r="H8197" t="str">
            <v>West Midlands</v>
          </cell>
          <cell r="I8197">
            <v>108472</v>
          </cell>
          <cell r="J8197" t="str">
            <v>HEREWARD COLLEGE OF FURTHER EDUCATION</v>
          </cell>
          <cell r="K8197" t="str">
            <v>FE</v>
          </cell>
          <cell r="M8197">
            <v>108472</v>
          </cell>
          <cell r="N8197" t="str">
            <v>HEREWARD COLLEGE OF FURTHER EDUCATION</v>
          </cell>
          <cell r="O8197" t="str">
            <v>FE</v>
          </cell>
          <cell r="P8197" t="str">
            <v/>
          </cell>
          <cell r="Q8197" t="str">
            <v/>
          </cell>
          <cell r="T8197" t="str">
            <v>FE</v>
          </cell>
        </row>
        <row r="8198">
          <cell r="A8198">
            <v>23540</v>
          </cell>
          <cell r="B8198">
            <v>111827</v>
          </cell>
          <cell r="C8198" t="str">
            <v>THE DAVID LEWIS CENTRE</v>
          </cell>
          <cell r="D8198">
            <v>895</v>
          </cell>
          <cell r="E8198" t="str">
            <v>Cheshire East</v>
          </cell>
          <cell r="F8198" t="str">
            <v>NORTH</v>
          </cell>
          <cell r="G8198" t="str">
            <v>Telford and Wrekin</v>
          </cell>
          <cell r="H8198" t="str">
            <v>West Midlands</v>
          </cell>
          <cell r="I8198">
            <v>111827</v>
          </cell>
          <cell r="J8198" t="str">
            <v>DAVID LEWIS COLLEGE</v>
          </cell>
          <cell r="K8198" t="str">
            <v>ISP</v>
          </cell>
          <cell r="M8198">
            <v>111827</v>
          </cell>
          <cell r="N8198" t="str">
            <v>DAVID LEWIS COLLEGE</v>
          </cell>
          <cell r="O8198" t="str">
            <v>ISP</v>
          </cell>
          <cell r="P8198" t="str">
            <v/>
          </cell>
          <cell r="Q8198" t="str">
            <v/>
          </cell>
          <cell r="T8198" t="str">
            <v>ISP</v>
          </cell>
        </row>
        <row r="8199">
          <cell r="A8199">
            <v>23541</v>
          </cell>
          <cell r="B8199">
            <v>114843</v>
          </cell>
          <cell r="C8199" t="str">
            <v>BEAUMONT COLLEGE - A SCOPE COLLEGE</v>
          </cell>
          <cell r="D8199">
            <v>909</v>
          </cell>
          <cell r="E8199" t="str">
            <v>Cumbria</v>
          </cell>
          <cell r="F8199" t="str">
            <v>NORTH</v>
          </cell>
          <cell r="G8199" t="str">
            <v>Telford and Wrekin</v>
          </cell>
          <cell r="H8199" t="str">
            <v>West Midlands</v>
          </cell>
          <cell r="I8199">
            <v>114843</v>
          </cell>
          <cell r="J8199" t="str">
            <v>BEAUMONT COLLEGE - A SCOPE COLLEGE</v>
          </cell>
          <cell r="K8199" t="str">
            <v>ISP</v>
          </cell>
          <cell r="M8199">
            <v>114843</v>
          </cell>
          <cell r="N8199" t="str">
            <v>BEAUMONT COLLEGE - A SCOPE COLLEGE</v>
          </cell>
          <cell r="O8199" t="str">
            <v>ISP</v>
          </cell>
          <cell r="P8199" t="str">
            <v/>
          </cell>
          <cell r="Q8199" t="str">
            <v/>
          </cell>
          <cell r="T8199" t="str">
            <v>ISP</v>
          </cell>
        </row>
        <row r="8200">
          <cell r="A8200">
            <v>23542</v>
          </cell>
          <cell r="B8200">
            <v>114847</v>
          </cell>
          <cell r="C8200" t="str">
            <v>DERWEN COLLEGE</v>
          </cell>
          <cell r="D8200">
            <v>893</v>
          </cell>
          <cell r="E8200" t="str">
            <v>Shropshire</v>
          </cell>
          <cell r="F8200" t="str">
            <v>WEST</v>
          </cell>
          <cell r="G8200" t="str">
            <v>Telford and Wrekin</v>
          </cell>
          <cell r="H8200" t="str">
            <v>West Midlands</v>
          </cell>
          <cell r="I8200">
            <v>114847</v>
          </cell>
          <cell r="J8200" t="str">
            <v>DERWEN COLLEGE</v>
          </cell>
          <cell r="K8200" t="str">
            <v>ISP</v>
          </cell>
          <cell r="M8200">
            <v>114847</v>
          </cell>
          <cell r="N8200" t="str">
            <v>DERWEN COLLEGE</v>
          </cell>
          <cell r="O8200" t="str">
            <v>ISP</v>
          </cell>
          <cell r="P8200" t="str">
            <v/>
          </cell>
          <cell r="Q8200" t="str">
            <v/>
          </cell>
          <cell r="T8200" t="str">
            <v>ISP</v>
          </cell>
        </row>
        <row r="8201">
          <cell r="A8201">
            <v>23543</v>
          </cell>
          <cell r="B8201">
            <v>114855</v>
          </cell>
          <cell r="C8201" t="str">
            <v>FOXES ACADEMY LIMITED</v>
          </cell>
          <cell r="D8201">
            <v>933</v>
          </cell>
          <cell r="E8201" t="str">
            <v>Somerset</v>
          </cell>
          <cell r="F8201" t="str">
            <v>WEST</v>
          </cell>
          <cell r="G8201" t="str">
            <v>Telford and Wrekin</v>
          </cell>
          <cell r="H8201" t="str">
            <v>West Midlands</v>
          </cell>
          <cell r="I8201">
            <v>114855</v>
          </cell>
          <cell r="J8201" t="str">
            <v>FOXES ACADEMY</v>
          </cell>
          <cell r="K8201" t="str">
            <v>ISP</v>
          </cell>
          <cell r="M8201">
            <v>114855</v>
          </cell>
          <cell r="N8201" t="str">
            <v>FOXES ACADEMY</v>
          </cell>
          <cell r="O8201" t="str">
            <v>ISP</v>
          </cell>
          <cell r="P8201" t="str">
            <v/>
          </cell>
          <cell r="Q8201" t="str">
            <v/>
          </cell>
          <cell r="T8201" t="str">
            <v>ISP</v>
          </cell>
        </row>
        <row r="8202">
          <cell r="A8202">
            <v>23544</v>
          </cell>
          <cell r="B8202">
            <v>114862</v>
          </cell>
          <cell r="C8202" t="str">
            <v>SPECIALISED COURSES OFFERING PURPOSEFUL EDUCATION LIMITED</v>
          </cell>
          <cell r="D8202">
            <v>909</v>
          </cell>
          <cell r="E8202" t="str">
            <v>Cumbria</v>
          </cell>
          <cell r="F8202" t="str">
            <v>NORTH</v>
          </cell>
          <cell r="G8202" t="str">
            <v>Telford and Wrekin</v>
          </cell>
          <cell r="H8202" t="str">
            <v>West Midlands</v>
          </cell>
          <cell r="I8202">
            <v>114862</v>
          </cell>
          <cell r="J8202" t="str">
            <v>SPECIALISED COURSES OFFERING PURPOSEFUL EDUCATION LIMITED</v>
          </cell>
          <cell r="K8202" t="str">
            <v>ISP</v>
          </cell>
          <cell r="M8202">
            <v>114862</v>
          </cell>
          <cell r="N8202" t="str">
            <v>SPECIALISED COURSES OFFERING PURPOSEFUL EDUCATION LIMITED</v>
          </cell>
          <cell r="O8202" t="str">
            <v>ISP</v>
          </cell>
          <cell r="P8202" t="str">
            <v/>
          </cell>
          <cell r="Q8202" t="str">
            <v/>
          </cell>
          <cell r="T8202" t="str">
            <v>ISP</v>
          </cell>
        </row>
        <row r="8203">
          <cell r="A8203">
            <v>23545</v>
          </cell>
          <cell r="B8203">
            <v>114863</v>
          </cell>
          <cell r="C8203" t="str">
            <v>LOPPINGTON HOUSE LIMITED</v>
          </cell>
          <cell r="D8203">
            <v>893</v>
          </cell>
          <cell r="E8203" t="str">
            <v>Shropshire</v>
          </cell>
          <cell r="F8203" t="str">
            <v>NORTH</v>
          </cell>
          <cell r="G8203" t="str">
            <v>Telford and Wrekin</v>
          </cell>
          <cell r="H8203" t="str">
            <v>West Midlands</v>
          </cell>
          <cell r="I8203">
            <v>114863</v>
          </cell>
          <cell r="J8203" t="str">
            <v>LOPPINGTON HOUSE LIMITED</v>
          </cell>
          <cell r="K8203" t="str">
            <v>FE</v>
          </cell>
          <cell r="M8203">
            <v>114863</v>
          </cell>
          <cell r="N8203" t="str">
            <v>LOPPINGTON HOUSE LIMITED</v>
          </cell>
          <cell r="O8203" t="str">
            <v>FE</v>
          </cell>
          <cell r="P8203" t="str">
            <v/>
          </cell>
          <cell r="Q8203" t="str">
            <v/>
          </cell>
          <cell r="T8203" t="str">
            <v>FE</v>
          </cell>
        </row>
        <row r="8204">
          <cell r="A8204">
            <v>23559</v>
          </cell>
          <cell r="B8204">
            <v>118401</v>
          </cell>
          <cell r="C8204" t="str">
            <v>Thomas Telford School</v>
          </cell>
          <cell r="D8204">
            <v>894</v>
          </cell>
          <cell r="E8204" t="str">
            <v>Telford and Wrekin</v>
          </cell>
          <cell r="F8204" t="str">
            <v>WEST</v>
          </cell>
          <cell r="G8204" t="str">
            <v>Telford and Wrekin</v>
          </cell>
          <cell r="H8204" t="str">
            <v>West Midlands</v>
          </cell>
          <cell r="I8204">
            <v>118401</v>
          </cell>
          <cell r="J8204" t="str">
            <v>THOMAS TELFORD SCHOOL</v>
          </cell>
          <cell r="K8204" t="str">
            <v>Academy</v>
          </cell>
          <cell r="M8204">
            <v>118401</v>
          </cell>
          <cell r="N8204" t="str">
            <v>THOMAS TELFORD SCHOOL (CTC)</v>
          </cell>
          <cell r="O8204" t="str">
            <v>ACADEMY</v>
          </cell>
          <cell r="P8204">
            <v>8946900</v>
          </cell>
          <cell r="Q8204" t="str">
            <v>ACADEMY CTC</v>
          </cell>
          <cell r="T8204" t="str">
            <v>ACADEMY</v>
          </cell>
        </row>
        <row r="8205">
          <cell r="A8205">
            <v>23561</v>
          </cell>
          <cell r="B8205">
            <v>8947017</v>
          </cell>
          <cell r="C8205" t="str">
            <v>The Bridge School</v>
          </cell>
          <cell r="D8205">
            <v>894</v>
          </cell>
          <cell r="E8205" t="str">
            <v>Telford and Wrekin</v>
          </cell>
          <cell r="F8205" t="str">
            <v>WEST</v>
          </cell>
          <cell r="G8205" t="str">
            <v>Telford and Wrekin</v>
          </cell>
          <cell r="H8205" t="str">
            <v>West Midlands</v>
          </cell>
          <cell r="I8205">
            <v>8947017</v>
          </cell>
          <cell r="J8205" t="str">
            <v>The Bridge School</v>
          </cell>
          <cell r="K8205" t="str">
            <v>School Sixth Form</v>
          </cell>
          <cell r="M8205">
            <v>123717</v>
          </cell>
          <cell r="N8205" t="str">
            <v>THE BRIDGE SCHOOL</v>
          </cell>
          <cell r="O8205" t="str">
            <v>MSS</v>
          </cell>
          <cell r="P8205" t="str">
            <v/>
          </cell>
          <cell r="Q8205" t="str">
            <v/>
          </cell>
          <cell r="T8205" t="str">
            <v>MSS</v>
          </cell>
        </row>
        <row r="8206">
          <cell r="A8206">
            <v>23562</v>
          </cell>
          <cell r="B8206">
            <v>8936025</v>
          </cell>
          <cell r="C8206" t="str">
            <v>Young Options College</v>
          </cell>
          <cell r="D8206">
            <v>893</v>
          </cell>
          <cell r="E8206" t="str">
            <v>Shropshire</v>
          </cell>
          <cell r="F8206" t="str">
            <v>WEST</v>
          </cell>
          <cell r="G8206" t="str">
            <v>Telford and Wrekin</v>
          </cell>
          <cell r="H8206" t="str">
            <v>West Midlands</v>
          </cell>
          <cell r="I8206" t="str">
            <v/>
          </cell>
          <cell r="J8206" t="str">
            <v/>
          </cell>
          <cell r="K8206" t="str">
            <v/>
          </cell>
          <cell r="M8206">
            <v>8936025</v>
          </cell>
          <cell r="N8206" t="str">
            <v>YOUNG OPTIONS COLLEGE</v>
          </cell>
          <cell r="O8206" t="str">
            <v>ISS</v>
          </cell>
          <cell r="P8206" t="str">
            <v/>
          </cell>
          <cell r="Q8206" t="str">
            <v/>
          </cell>
          <cell r="T8206" t="str">
            <v>ISS</v>
          </cell>
        </row>
        <row r="8207">
          <cell r="A8207">
            <v>23563</v>
          </cell>
          <cell r="B8207">
            <v>8946003</v>
          </cell>
          <cell r="C8207" t="str">
            <v>OVERLEY HALL</v>
          </cell>
          <cell r="D8207">
            <v>894</v>
          </cell>
          <cell r="E8207" t="str">
            <v>Telford and Wrekin</v>
          </cell>
          <cell r="F8207" t="str">
            <v>WEST</v>
          </cell>
          <cell r="G8207" t="str">
            <v>Telford and Wrekin</v>
          </cell>
          <cell r="H8207" t="str">
            <v>West Midlands</v>
          </cell>
          <cell r="I8207" t="str">
            <v/>
          </cell>
          <cell r="J8207" t="str">
            <v/>
          </cell>
          <cell r="K8207" t="str">
            <v/>
          </cell>
          <cell r="M8207">
            <v>8946003</v>
          </cell>
          <cell r="N8207" t="str">
            <v>OVERLEY HALL</v>
          </cell>
          <cell r="O8207" t="str">
            <v>ISS</v>
          </cell>
          <cell r="P8207" t="str">
            <v/>
          </cell>
          <cell r="Q8207" t="str">
            <v/>
          </cell>
          <cell r="T8207" t="str">
            <v>ISS</v>
          </cell>
        </row>
        <row r="8208">
          <cell r="A8208">
            <v>23565</v>
          </cell>
          <cell r="B8208">
            <v>114868</v>
          </cell>
          <cell r="C8208" t="str">
            <v>NATIONAL STAR CENTRE FOR DISABLED YOUTH LIMITED - (114868)</v>
          </cell>
          <cell r="D8208">
            <v>916</v>
          </cell>
          <cell r="E8208" t="str">
            <v>Gloucestershire</v>
          </cell>
          <cell r="F8208" t="str">
            <v>WEST</v>
          </cell>
          <cell r="G8208" t="str">
            <v>Telford and Wrekin</v>
          </cell>
          <cell r="H8208" t="str">
            <v>West Midlands</v>
          </cell>
          <cell r="I8208">
            <v>114868</v>
          </cell>
          <cell r="J8208" t="str">
            <v>NATIONAL STAR CENTRE FOR DISABLED YOUTH LIMITED</v>
          </cell>
          <cell r="K8208" t="str">
            <v>FE</v>
          </cell>
          <cell r="M8208">
            <v>114868</v>
          </cell>
          <cell r="N8208" t="str">
            <v>NATIONAL STAR CENTRE FOR DISABLED YOUTH LIMITED</v>
          </cell>
          <cell r="O8208" t="str">
            <v>FE</v>
          </cell>
          <cell r="P8208" t="str">
            <v/>
          </cell>
          <cell r="Q8208" t="str">
            <v/>
          </cell>
          <cell r="T8208" t="str">
            <v>FE</v>
          </cell>
        </row>
        <row r="8209">
          <cell r="A8209">
            <v>23566</v>
          </cell>
          <cell r="B8209">
            <v>106349</v>
          </cell>
          <cell r="C8209" t="str">
            <v>University College Birmingham</v>
          </cell>
          <cell r="D8209">
            <v>330</v>
          </cell>
          <cell r="E8209" t="str">
            <v>Birmingham</v>
          </cell>
          <cell r="F8209" t="str">
            <v>WEST</v>
          </cell>
          <cell r="G8209" t="str">
            <v>Telford and Wrekin</v>
          </cell>
          <cell r="H8209" t="str">
            <v>West Midlands</v>
          </cell>
          <cell r="I8209">
            <v>106349</v>
          </cell>
          <cell r="J8209" t="str">
            <v>UNIVERSITY COLLEGE BIRMINGHAM</v>
          </cell>
          <cell r="K8209" t="str">
            <v>FE</v>
          </cell>
          <cell r="M8209">
            <v>106349</v>
          </cell>
          <cell r="N8209" t="str">
            <v>UNIVERSITY COLLEGE BIRMINGHAM</v>
          </cell>
          <cell r="O8209" t="str">
            <v>FE</v>
          </cell>
          <cell r="P8209" t="str">
            <v/>
          </cell>
          <cell r="Q8209" t="str">
            <v/>
          </cell>
          <cell r="T8209" t="str">
            <v>FE</v>
          </cell>
        </row>
        <row r="8210">
          <cell r="A8210">
            <v>23567</v>
          </cell>
          <cell r="B8210">
            <v>119921</v>
          </cell>
          <cell r="C8210" t="str">
            <v>SUNFIELD CHILDRENS HOMES LIMITED</v>
          </cell>
          <cell r="D8210">
            <v>885</v>
          </cell>
          <cell r="E8210" t="str">
            <v>Worcestershire</v>
          </cell>
          <cell r="F8210" t="str">
            <v>NORTH</v>
          </cell>
          <cell r="G8210" t="str">
            <v>Telford and Wrekin</v>
          </cell>
          <cell r="H8210" t="str">
            <v>West Midlands</v>
          </cell>
          <cell r="I8210">
            <v>119921</v>
          </cell>
          <cell r="J8210" t="str">
            <v>SUNFIELD SCHOOL</v>
          </cell>
          <cell r="K8210" t="str">
            <v>ISP</v>
          </cell>
          <cell r="M8210">
            <v>119921</v>
          </cell>
          <cell r="N8210" t="str">
            <v>SUNFIELD SCHOOL</v>
          </cell>
          <cell r="O8210" t="str">
            <v>ISS</v>
          </cell>
          <cell r="P8210" t="str">
            <v/>
          </cell>
          <cell r="Q8210" t="str">
            <v/>
          </cell>
          <cell r="T8210" t="str">
            <v>ISS</v>
          </cell>
        </row>
        <row r="8211">
          <cell r="A8211">
            <v>23568</v>
          </cell>
          <cell r="B8211">
            <v>8937016</v>
          </cell>
          <cell r="C8211" t="str">
            <v>Severndale School</v>
          </cell>
          <cell r="D8211">
            <v>893</v>
          </cell>
          <cell r="E8211" t="str">
            <v>Shropshire</v>
          </cell>
          <cell r="F8211" t="str">
            <v>WEST</v>
          </cell>
          <cell r="G8211" t="str">
            <v>Telford and Wrekin</v>
          </cell>
          <cell r="H8211" t="str">
            <v>West Midlands</v>
          </cell>
          <cell r="I8211">
            <v>8937016</v>
          </cell>
          <cell r="J8211" t="str">
            <v>Severndale School</v>
          </cell>
          <cell r="K8211" t="str">
            <v>School Sixth Form</v>
          </cell>
          <cell r="M8211">
            <v>123616</v>
          </cell>
          <cell r="N8211" t="str">
            <v>SEVERNDALE SCHOOL</v>
          </cell>
          <cell r="O8211" t="str">
            <v>MSS</v>
          </cell>
          <cell r="P8211" t="str">
            <v/>
          </cell>
          <cell r="Q8211" t="str">
            <v/>
          </cell>
          <cell r="T8211" t="str">
            <v>MSS</v>
          </cell>
        </row>
        <row r="8212">
          <cell r="A8212">
            <v>23569</v>
          </cell>
          <cell r="B8212">
            <v>8936017</v>
          </cell>
          <cell r="C8212" t="str">
            <v>Cruckton Hall School</v>
          </cell>
          <cell r="D8212">
            <v>893</v>
          </cell>
          <cell r="E8212" t="str">
            <v>Shropshire</v>
          </cell>
          <cell r="F8212" t="str">
            <v>WEST</v>
          </cell>
          <cell r="G8212" t="str">
            <v>Telford and Wrekin</v>
          </cell>
          <cell r="H8212" t="str">
            <v>West Midlands</v>
          </cell>
          <cell r="I8212" t="str">
            <v/>
          </cell>
          <cell r="J8212" t="str">
            <v/>
          </cell>
          <cell r="K8212" t="str">
            <v/>
          </cell>
          <cell r="M8212">
            <v>8936017</v>
          </cell>
          <cell r="N8212" t="str">
            <v>CRUCKTON HALL SCHOOL</v>
          </cell>
          <cell r="O8212" t="str">
            <v>ISS</v>
          </cell>
          <cell r="P8212" t="str">
            <v/>
          </cell>
          <cell r="Q8212" t="str">
            <v/>
          </cell>
          <cell r="T8212" t="str">
            <v>ISS</v>
          </cell>
        </row>
        <row r="8213">
          <cell r="A8213">
            <v>23570</v>
          </cell>
          <cell r="B8213">
            <v>108452</v>
          </cell>
          <cell r="C8213" t="str">
            <v>WALFORD AND NORTH SHROPSHIRE COLLEGE - (108452)</v>
          </cell>
          <cell r="D8213">
            <v>893</v>
          </cell>
          <cell r="E8213" t="str">
            <v>Shropshire</v>
          </cell>
          <cell r="F8213" t="str">
            <v>WEST</v>
          </cell>
          <cell r="G8213" t="str">
            <v>Telford and Wrekin</v>
          </cell>
          <cell r="H8213" t="str">
            <v>West Midlands</v>
          </cell>
          <cell r="I8213">
            <v>108452</v>
          </cell>
          <cell r="J8213" t="str">
            <v>WALFORD AND NORTH SHROPSHIRE COLLEGE</v>
          </cell>
          <cell r="K8213" t="str">
            <v>FE</v>
          </cell>
          <cell r="M8213">
            <v>108452</v>
          </cell>
          <cell r="N8213" t="str">
            <v>WALFORD AND NORTH SHROPSHIRE COLLEGE</v>
          </cell>
          <cell r="O8213" t="str">
            <v>FE</v>
          </cell>
          <cell r="P8213" t="str">
            <v/>
          </cell>
          <cell r="Q8213" t="str">
            <v/>
          </cell>
          <cell r="T8213" t="str">
            <v>FE</v>
          </cell>
        </row>
        <row r="8214">
          <cell r="A8214">
            <v>23571</v>
          </cell>
          <cell r="B8214">
            <v>114874</v>
          </cell>
          <cell r="C8214" t="str">
            <v>THE ROYAL NATIONAL COLLEGE FOR THE BLIND</v>
          </cell>
          <cell r="D8214">
            <v>884</v>
          </cell>
          <cell r="E8214" t="str">
            <v>Herefordshire</v>
          </cell>
          <cell r="F8214" t="str">
            <v>WEST</v>
          </cell>
          <cell r="G8214" t="str">
            <v>Telford and Wrekin</v>
          </cell>
          <cell r="H8214" t="str">
            <v>West Midlands</v>
          </cell>
          <cell r="I8214">
            <v>114874</v>
          </cell>
          <cell r="J8214" t="str">
            <v>ROYAL NATIONAL COLLEGE FOR THE BLIND</v>
          </cell>
          <cell r="K8214" t="str">
            <v>ISP</v>
          </cell>
          <cell r="M8214">
            <v>114874</v>
          </cell>
          <cell r="N8214" t="str">
            <v>ROYAL NATIONAL COLLEGE FOR THE BLIND</v>
          </cell>
          <cell r="O8214" t="str">
            <v>ISP</v>
          </cell>
          <cell r="P8214" t="str">
            <v/>
          </cell>
          <cell r="Q8214" t="str">
            <v/>
          </cell>
          <cell r="T8214" t="str">
            <v>ISP</v>
          </cell>
        </row>
        <row r="8215">
          <cell r="A8215">
            <v>23696</v>
          </cell>
          <cell r="B8215">
            <v>105008</v>
          </cell>
          <cell r="C8215" t="str">
            <v>NACRO - (105008)</v>
          </cell>
          <cell r="D8215">
            <v>873</v>
          </cell>
          <cell r="E8215" t="str">
            <v>Cambridgeshire</v>
          </cell>
          <cell r="F8215" t="str">
            <v>SOUTH</v>
          </cell>
          <cell r="G8215" t="str">
            <v>Walsall</v>
          </cell>
          <cell r="H8215" t="str">
            <v>West Midlands</v>
          </cell>
          <cell r="I8215">
            <v>105008</v>
          </cell>
          <cell r="J8215" t="str">
            <v>NACRO</v>
          </cell>
          <cell r="K8215" t="str">
            <v>FE</v>
          </cell>
          <cell r="M8215">
            <v>105008</v>
          </cell>
          <cell r="N8215" t="str">
            <v>NACRO</v>
          </cell>
          <cell r="O8215" t="str">
            <v>FE</v>
          </cell>
          <cell r="P8215" t="str">
            <v/>
          </cell>
          <cell r="Q8215" t="str">
            <v/>
          </cell>
          <cell r="T8215" t="str">
            <v>FE</v>
          </cell>
        </row>
        <row r="8216">
          <cell r="A8216">
            <v>23697</v>
          </cell>
          <cell r="B8216">
            <v>105118</v>
          </cell>
          <cell r="C8216" t="str">
            <v>WALSALL COLLEGE - (105118)</v>
          </cell>
          <cell r="D8216">
            <v>335</v>
          </cell>
          <cell r="E8216" t="str">
            <v>Walsall</v>
          </cell>
          <cell r="F8216" t="str">
            <v>WEST</v>
          </cell>
          <cell r="G8216" t="str">
            <v>Walsall</v>
          </cell>
          <cell r="H8216" t="str">
            <v>West Midlands</v>
          </cell>
          <cell r="I8216">
            <v>105118</v>
          </cell>
          <cell r="J8216" t="str">
            <v>WALSALL COLLEGE</v>
          </cell>
          <cell r="K8216" t="str">
            <v>FE</v>
          </cell>
          <cell r="M8216">
            <v>105118</v>
          </cell>
          <cell r="N8216" t="str">
            <v>WALSALL COLLEGE</v>
          </cell>
          <cell r="O8216" t="str">
            <v>FE</v>
          </cell>
          <cell r="P8216" t="str">
            <v/>
          </cell>
          <cell r="Q8216" t="str">
            <v/>
          </cell>
          <cell r="T8216" t="str">
            <v>FE</v>
          </cell>
        </row>
        <row r="8217">
          <cell r="A8217">
            <v>23698</v>
          </cell>
          <cell r="B8217">
            <v>106388</v>
          </cell>
          <cell r="C8217" t="str">
            <v>CITY OF WOLVERHAMPTON COLLEGE - (106388)</v>
          </cell>
          <cell r="D8217">
            <v>336</v>
          </cell>
          <cell r="E8217" t="str">
            <v>Wolverhampton</v>
          </cell>
          <cell r="F8217" t="str">
            <v>WEST</v>
          </cell>
          <cell r="G8217" t="str">
            <v>Walsall</v>
          </cell>
          <cell r="H8217" t="str">
            <v>West Midlands</v>
          </cell>
          <cell r="I8217">
            <v>106388</v>
          </cell>
          <cell r="J8217" t="str">
            <v>CITY OF WOLVERHAMPTON COLLEGE</v>
          </cell>
          <cell r="K8217" t="str">
            <v>FE</v>
          </cell>
          <cell r="M8217">
            <v>106388</v>
          </cell>
          <cell r="N8217" t="str">
            <v>CITY OF WOLVERHAMPTON COLLEGE</v>
          </cell>
          <cell r="O8217" t="str">
            <v>FE</v>
          </cell>
          <cell r="P8217" t="str">
            <v/>
          </cell>
          <cell r="Q8217" t="str">
            <v/>
          </cell>
          <cell r="T8217" t="str">
            <v>FE</v>
          </cell>
        </row>
        <row r="8218">
          <cell r="A8218">
            <v>23699</v>
          </cell>
          <cell r="B8218">
            <v>108472</v>
          </cell>
          <cell r="C8218" t="str">
            <v>HEREWARD COLLEGE OF FURTHER EDUCATION - (108472)</v>
          </cell>
          <cell r="D8218">
            <v>331</v>
          </cell>
          <cell r="E8218" t="str">
            <v>Coventry</v>
          </cell>
          <cell r="F8218" t="str">
            <v>WEST</v>
          </cell>
          <cell r="G8218" t="str">
            <v>Walsall</v>
          </cell>
          <cell r="H8218" t="str">
            <v>West Midlands</v>
          </cell>
          <cell r="I8218">
            <v>108472</v>
          </cell>
          <cell r="J8218" t="str">
            <v>HEREWARD COLLEGE OF FURTHER EDUCATION</v>
          </cell>
          <cell r="K8218" t="str">
            <v>FE</v>
          </cell>
          <cell r="M8218">
            <v>108472</v>
          </cell>
          <cell r="N8218" t="str">
            <v>HEREWARD COLLEGE OF FURTHER EDUCATION</v>
          </cell>
          <cell r="O8218" t="str">
            <v>FE</v>
          </cell>
          <cell r="P8218" t="str">
            <v/>
          </cell>
          <cell r="Q8218" t="str">
            <v/>
          </cell>
          <cell r="T8218" t="str">
            <v>FE</v>
          </cell>
        </row>
        <row r="8219">
          <cell r="A8219">
            <v>23700</v>
          </cell>
          <cell r="B8219">
            <v>114839</v>
          </cell>
          <cell r="C8219" t="str">
            <v>PENGWERN COLLEGE</v>
          </cell>
          <cell r="D8219">
            <v>2000</v>
          </cell>
          <cell r="E8219" t="str">
            <v>Welsh LAs</v>
          </cell>
          <cell r="F8219" t="str">
            <v>WEST</v>
          </cell>
          <cell r="G8219" t="str">
            <v>Walsall</v>
          </cell>
          <cell r="H8219" t="str">
            <v>West Midlands</v>
          </cell>
          <cell r="I8219">
            <v>114839</v>
          </cell>
          <cell r="J8219" t="str">
            <v>PENGWERN COLLEGE</v>
          </cell>
          <cell r="K8219" t="str">
            <v>ISP</v>
          </cell>
          <cell r="L8219">
            <v>0</v>
          </cell>
          <cell r="M8219">
            <v>114839</v>
          </cell>
          <cell r="N8219" t="str">
            <v>PENGWERN COLLEGE</v>
          </cell>
          <cell r="O8219" t="str">
            <v>ISP</v>
          </cell>
          <cell r="P8219" t="str">
            <v/>
          </cell>
          <cell r="Q8219" t="str">
            <v/>
          </cell>
          <cell r="T8219" t="str">
            <v>ISP</v>
          </cell>
        </row>
        <row r="8220">
          <cell r="A8220">
            <v>23701</v>
          </cell>
          <cell r="B8220">
            <v>114847</v>
          </cell>
          <cell r="C8220" t="str">
            <v>DERWEN COLLEGE</v>
          </cell>
          <cell r="D8220">
            <v>893</v>
          </cell>
          <cell r="E8220" t="str">
            <v>Shropshire</v>
          </cell>
          <cell r="F8220" t="str">
            <v>WEST</v>
          </cell>
          <cell r="G8220" t="str">
            <v>Walsall</v>
          </cell>
          <cell r="H8220" t="str">
            <v>West Midlands</v>
          </cell>
          <cell r="I8220">
            <v>114847</v>
          </cell>
          <cell r="J8220" t="str">
            <v>DERWEN COLLEGE</v>
          </cell>
          <cell r="K8220" t="str">
            <v>ISP</v>
          </cell>
          <cell r="M8220">
            <v>114847</v>
          </cell>
          <cell r="N8220" t="str">
            <v>DERWEN COLLEGE</v>
          </cell>
          <cell r="O8220" t="str">
            <v>ISP</v>
          </cell>
          <cell r="P8220" t="str">
            <v/>
          </cell>
          <cell r="Q8220" t="str">
            <v/>
          </cell>
          <cell r="T8220" t="str">
            <v>ISP</v>
          </cell>
        </row>
        <row r="8221">
          <cell r="A8221">
            <v>23702</v>
          </cell>
          <cell r="B8221">
            <v>114857</v>
          </cell>
          <cell r="C8221" t="str">
            <v>HENSHAW'S COLLEGE</v>
          </cell>
          <cell r="D8221">
            <v>815</v>
          </cell>
          <cell r="E8221" t="str">
            <v>North Yorkshire</v>
          </cell>
          <cell r="F8221" t="str">
            <v>NORTH</v>
          </cell>
          <cell r="G8221" t="str">
            <v>Walsall</v>
          </cell>
          <cell r="H8221" t="str">
            <v>West Midlands</v>
          </cell>
          <cell r="I8221">
            <v>114587</v>
          </cell>
          <cell r="J8221" t="str">
            <v>Henshaw's College</v>
          </cell>
          <cell r="K8221" t="str">
            <v>ISP</v>
          </cell>
          <cell r="M8221">
            <v>114857</v>
          </cell>
          <cell r="N8221" t="str">
            <v>HENSHAW'S COLLEGE</v>
          </cell>
          <cell r="O8221" t="str">
            <v>ISP</v>
          </cell>
          <cell r="P8221" t="str">
            <v/>
          </cell>
          <cell r="Q8221" t="str">
            <v/>
          </cell>
          <cell r="T8221" t="str">
            <v>ISP</v>
          </cell>
        </row>
        <row r="8222">
          <cell r="A8222">
            <v>23703</v>
          </cell>
          <cell r="B8222">
            <v>114858</v>
          </cell>
          <cell r="C8222" t="str">
            <v>HINWICK HALL COLLEGE</v>
          </cell>
          <cell r="D8222">
            <v>822</v>
          </cell>
          <cell r="E8222" t="str">
            <v>Bedford</v>
          </cell>
          <cell r="F8222" t="str">
            <v>EAST</v>
          </cell>
          <cell r="G8222" t="str">
            <v>Walsall</v>
          </cell>
          <cell r="H8222" t="str">
            <v>West Midlands</v>
          </cell>
          <cell r="I8222">
            <v>114858</v>
          </cell>
          <cell r="J8222" t="str">
            <v>HINWICK HALL COLLEGE</v>
          </cell>
          <cell r="K8222" t="str">
            <v>ISP</v>
          </cell>
          <cell r="M8222">
            <v>114858</v>
          </cell>
          <cell r="N8222" t="str">
            <v>HINWICK HALL COLLEGE</v>
          </cell>
          <cell r="O8222" t="str">
            <v>ISP</v>
          </cell>
          <cell r="P8222" t="str">
            <v/>
          </cell>
          <cell r="Q8222" t="str">
            <v/>
          </cell>
          <cell r="T8222" t="str">
            <v>ISP</v>
          </cell>
        </row>
        <row r="8223">
          <cell r="A8223">
            <v>23704</v>
          </cell>
          <cell r="B8223">
            <v>114868</v>
          </cell>
          <cell r="C8223" t="str">
            <v>NATIONAL STAR CENTRE FOR DISABLED YOUTH LIMITED - (114868)</v>
          </cell>
          <cell r="D8223">
            <v>916</v>
          </cell>
          <cell r="E8223" t="str">
            <v>Gloucestershire</v>
          </cell>
          <cell r="F8223" t="str">
            <v>WEST</v>
          </cell>
          <cell r="G8223" t="str">
            <v>Walsall</v>
          </cell>
          <cell r="H8223" t="str">
            <v>West Midlands</v>
          </cell>
          <cell r="I8223">
            <v>114868</v>
          </cell>
          <cell r="J8223" t="str">
            <v>NATIONAL STAR CENTRE FOR DISABLED YOUTH LIMITED</v>
          </cell>
          <cell r="K8223" t="str">
            <v>FE</v>
          </cell>
          <cell r="M8223">
            <v>114868</v>
          </cell>
          <cell r="N8223" t="str">
            <v>NATIONAL STAR CENTRE FOR DISABLED YOUTH LIMITED</v>
          </cell>
          <cell r="O8223" t="str">
            <v>FE</v>
          </cell>
          <cell r="P8223" t="str">
            <v/>
          </cell>
          <cell r="Q8223" t="str">
            <v/>
          </cell>
          <cell r="T8223" t="str">
            <v>FE</v>
          </cell>
        </row>
        <row r="8224">
          <cell r="A8224">
            <v>23705</v>
          </cell>
          <cell r="B8224">
            <v>114871</v>
          </cell>
          <cell r="C8224" t="str">
            <v>PORTLAND COLLEGE</v>
          </cell>
          <cell r="D8224">
            <v>891</v>
          </cell>
          <cell r="E8224" t="str">
            <v>Nottinghamshire</v>
          </cell>
          <cell r="F8224" t="str">
            <v>EAST</v>
          </cell>
          <cell r="G8224" t="str">
            <v>Walsall</v>
          </cell>
          <cell r="H8224" t="str">
            <v>West Midlands</v>
          </cell>
          <cell r="I8224">
            <v>114871</v>
          </cell>
          <cell r="J8224" t="str">
            <v>PORTLAND COLLEGE</v>
          </cell>
          <cell r="K8224" t="str">
            <v>ISP</v>
          </cell>
          <cell r="M8224">
            <v>114871</v>
          </cell>
          <cell r="N8224" t="str">
            <v>PORTLAND COLLEGE</v>
          </cell>
          <cell r="O8224" t="str">
            <v>ISP</v>
          </cell>
          <cell r="P8224" t="str">
            <v/>
          </cell>
          <cell r="Q8224" t="str">
            <v/>
          </cell>
          <cell r="T8224" t="str">
            <v>ISP</v>
          </cell>
        </row>
        <row r="8225">
          <cell r="A8225">
            <v>23706</v>
          </cell>
          <cell r="B8225">
            <v>114872</v>
          </cell>
          <cell r="C8225" t="str">
            <v>QUEEN ALEXANDRA COLLEGE</v>
          </cell>
          <cell r="D8225">
            <v>330</v>
          </cell>
          <cell r="E8225" t="str">
            <v>Birmingham</v>
          </cell>
          <cell r="F8225" t="str">
            <v>WEST</v>
          </cell>
          <cell r="G8225" t="str">
            <v>Walsall</v>
          </cell>
          <cell r="H8225" t="str">
            <v>West Midlands</v>
          </cell>
          <cell r="I8225">
            <v>114872</v>
          </cell>
          <cell r="J8225" t="str">
            <v>QUEEN ALEXANDRA COLLEGE</v>
          </cell>
          <cell r="K8225" t="str">
            <v>ISP</v>
          </cell>
          <cell r="M8225">
            <v>114872</v>
          </cell>
          <cell r="N8225" t="str">
            <v>QUEEN ALEXANDRA COLLEGE</v>
          </cell>
          <cell r="O8225" t="str">
            <v>ISP</v>
          </cell>
          <cell r="P8225" t="str">
            <v/>
          </cell>
          <cell r="Q8225" t="str">
            <v/>
          </cell>
          <cell r="T8225" t="str">
            <v>ISP</v>
          </cell>
        </row>
        <row r="8226">
          <cell r="A8226">
            <v>23707</v>
          </cell>
          <cell r="B8226">
            <v>114875</v>
          </cell>
          <cell r="C8226" t="str">
            <v>RUSKIN MILL COLLEGE</v>
          </cell>
          <cell r="D8226">
            <v>916</v>
          </cell>
          <cell r="E8226" t="str">
            <v>Gloucestershire</v>
          </cell>
          <cell r="F8226" t="str">
            <v>WEST</v>
          </cell>
          <cell r="G8226" t="str">
            <v>Walsall</v>
          </cell>
          <cell r="H8226" t="str">
            <v>West Midlands</v>
          </cell>
          <cell r="I8226">
            <v>114875</v>
          </cell>
          <cell r="J8226" t="str">
            <v>RUSKIN MILL COLLEGE</v>
          </cell>
          <cell r="K8226" t="str">
            <v>ISP</v>
          </cell>
          <cell r="M8226">
            <v>114875</v>
          </cell>
          <cell r="N8226" t="str">
            <v>RUSKIN MILL COLLEGE</v>
          </cell>
          <cell r="O8226" t="str">
            <v>ISP</v>
          </cell>
          <cell r="P8226" t="str">
            <v/>
          </cell>
          <cell r="Q8226" t="str">
            <v/>
          </cell>
          <cell r="T8226" t="str">
            <v>ISP</v>
          </cell>
        </row>
        <row r="8227">
          <cell r="A8227">
            <v>23708</v>
          </cell>
          <cell r="B8227">
            <v>117294</v>
          </cell>
          <cell r="C8227" t="str">
            <v>CONDOVER COLLEGE LIMITED</v>
          </cell>
          <cell r="D8227">
            <v>893</v>
          </cell>
          <cell r="E8227" t="str">
            <v>Shropshire</v>
          </cell>
          <cell r="F8227" t="str">
            <v>WEST</v>
          </cell>
          <cell r="G8227" t="str">
            <v>Walsall</v>
          </cell>
          <cell r="H8227" t="str">
            <v>West Midlands</v>
          </cell>
          <cell r="I8227">
            <v>117294</v>
          </cell>
          <cell r="J8227" t="str">
            <v>CONDOVER COLLEGE LIMITED</v>
          </cell>
          <cell r="K8227" t="str">
            <v>ISP</v>
          </cell>
          <cell r="M8227">
            <v>117294</v>
          </cell>
          <cell r="N8227" t="str">
            <v>CONDOVER COLLEGE LIMITED</v>
          </cell>
          <cell r="O8227" t="str">
            <v>ISP</v>
          </cell>
          <cell r="P8227" t="str">
            <v/>
          </cell>
          <cell r="Q8227" t="str">
            <v/>
          </cell>
          <cell r="T8227" t="str">
            <v>ISP</v>
          </cell>
        </row>
        <row r="8228">
          <cell r="A8228">
            <v>23709</v>
          </cell>
          <cell r="B8228">
            <v>117680</v>
          </cell>
          <cell r="C8228" t="str">
            <v>FREEMAN COLLEGE</v>
          </cell>
          <cell r="D8228">
            <v>373</v>
          </cell>
          <cell r="E8228" t="str">
            <v>Sheffield</v>
          </cell>
          <cell r="F8228" t="str">
            <v>NORTH</v>
          </cell>
          <cell r="G8228" t="str">
            <v>Walsall</v>
          </cell>
          <cell r="H8228" t="str">
            <v>West Midlands</v>
          </cell>
          <cell r="I8228">
            <v>117680</v>
          </cell>
          <cell r="J8228" t="str">
            <v>FREEMAN COLLEGE</v>
          </cell>
          <cell r="K8228" t="str">
            <v>ISP</v>
          </cell>
          <cell r="M8228">
            <v>117680</v>
          </cell>
          <cell r="N8228" t="str">
            <v>FREEMAN COLLEGE</v>
          </cell>
          <cell r="O8228" t="str">
            <v>ISP</v>
          </cell>
          <cell r="P8228" t="str">
            <v/>
          </cell>
          <cell r="Q8228" t="str">
            <v/>
          </cell>
          <cell r="T8228" t="str">
            <v>ISP</v>
          </cell>
        </row>
        <row r="8229">
          <cell r="A8229">
            <v>23710</v>
          </cell>
          <cell r="B8229">
            <v>118791</v>
          </cell>
          <cell r="C8229" t="str">
            <v>SOUTH STAFFORDSHIRE COLLEGE - (118791)</v>
          </cell>
          <cell r="D8229">
            <v>860</v>
          </cell>
          <cell r="E8229" t="str">
            <v>Staffordshire</v>
          </cell>
          <cell r="F8229" t="str">
            <v>WEST</v>
          </cell>
          <cell r="G8229" t="str">
            <v>Walsall</v>
          </cell>
          <cell r="H8229" t="str">
            <v>West Midlands</v>
          </cell>
          <cell r="I8229">
            <v>118791</v>
          </cell>
          <cell r="J8229" t="str">
            <v>SOUTH STAFFORDSHIRE COLLEGE</v>
          </cell>
          <cell r="K8229" t="str">
            <v>FE</v>
          </cell>
          <cell r="M8229">
            <v>118791</v>
          </cell>
          <cell r="N8229" t="str">
            <v>SOUTH STAFFORDSHIRE COLLEGE</v>
          </cell>
          <cell r="O8229" t="str">
            <v>FE</v>
          </cell>
          <cell r="P8229" t="str">
            <v/>
          </cell>
          <cell r="Q8229" t="str">
            <v/>
          </cell>
          <cell r="T8229" t="str">
            <v>FE</v>
          </cell>
        </row>
        <row r="8230">
          <cell r="A8230">
            <v>23711</v>
          </cell>
          <cell r="B8230">
            <v>118858</v>
          </cell>
          <cell r="C8230" t="str">
            <v>SEASHELL TRUST</v>
          </cell>
          <cell r="D8230">
            <v>356</v>
          </cell>
          <cell r="E8230" t="str">
            <v>Stockport</v>
          </cell>
          <cell r="F8230" t="str">
            <v>NORTH</v>
          </cell>
          <cell r="G8230" t="str">
            <v>Walsall</v>
          </cell>
          <cell r="H8230" t="str">
            <v>West Midlands</v>
          </cell>
          <cell r="I8230" t="str">
            <v/>
          </cell>
          <cell r="J8230" t="str">
            <v/>
          </cell>
          <cell r="K8230" t="str">
            <v/>
          </cell>
          <cell r="M8230">
            <v>118858</v>
          </cell>
          <cell r="N8230" t="str">
            <v>SEASHELL TRUST</v>
          </cell>
          <cell r="O8230" t="str">
            <v>ISP</v>
          </cell>
          <cell r="P8230" t="str">
            <v/>
          </cell>
          <cell r="Q8230" t="str">
            <v/>
          </cell>
          <cell r="T8230" t="str">
            <v>ISP</v>
          </cell>
        </row>
        <row r="8231">
          <cell r="A8231">
            <v>23731</v>
          </cell>
          <cell r="B8231">
            <v>3307031</v>
          </cell>
          <cell r="C8231" t="str">
            <v>Wilson Stuart Sch-Sports &amp; AL College</v>
          </cell>
          <cell r="D8231">
            <v>330</v>
          </cell>
          <cell r="E8231" t="str">
            <v>Birmingham</v>
          </cell>
          <cell r="F8231" t="str">
            <v>WEST</v>
          </cell>
          <cell r="G8231" t="str">
            <v>Walsall</v>
          </cell>
          <cell r="H8231" t="str">
            <v>West Midlands</v>
          </cell>
          <cell r="I8231">
            <v>121131</v>
          </cell>
          <cell r="J8231" t="str">
            <v>WILSON STUART SCHOOL</v>
          </cell>
          <cell r="K8231" t="str">
            <v>Academy</v>
          </cell>
          <cell r="M8231">
            <v>121131</v>
          </cell>
          <cell r="N8231" t="str">
            <v>WILSON STUART SCHOOL</v>
          </cell>
          <cell r="O8231" t="str">
            <v>ACADEMY SPECIAL</v>
          </cell>
          <cell r="P8231">
            <v>3307031</v>
          </cell>
          <cell r="Q8231" t="str">
            <v>ACADEMY Converter</v>
          </cell>
          <cell r="T8231" t="str">
            <v>ACADEMY SPECIAL</v>
          </cell>
        </row>
        <row r="8232">
          <cell r="A8232">
            <v>23732</v>
          </cell>
          <cell r="B8232">
            <v>119530</v>
          </cell>
          <cell r="C8232" t="str">
            <v>Wood Green High School College of Sport, Maths and Computing</v>
          </cell>
          <cell r="D8232">
            <v>333</v>
          </cell>
          <cell r="E8232" t="str">
            <v>Sandwell</v>
          </cell>
          <cell r="F8232" t="str">
            <v>WEST</v>
          </cell>
          <cell r="G8232" t="str">
            <v>Walsall</v>
          </cell>
          <cell r="H8232" t="str">
            <v>West Midlands</v>
          </cell>
          <cell r="I8232">
            <v>119530</v>
          </cell>
          <cell r="J8232" t="str">
            <v>WOOD GREEN ACADEMY</v>
          </cell>
          <cell r="K8232" t="str">
            <v>Academy</v>
          </cell>
          <cell r="M8232">
            <v>119530</v>
          </cell>
          <cell r="N8232" t="str">
            <v>WOOD GREEN ACADEMY</v>
          </cell>
          <cell r="O8232" t="str">
            <v>ACADEMY</v>
          </cell>
          <cell r="P8232">
            <v>3334024</v>
          </cell>
          <cell r="Q8232" t="str">
            <v>ACADEMY Converter</v>
          </cell>
          <cell r="T8232" t="str">
            <v>ACADEMY</v>
          </cell>
        </row>
        <row r="8233">
          <cell r="A8233">
            <v>23741</v>
          </cell>
          <cell r="B8233">
            <v>120848</v>
          </cell>
          <cell r="C8233" t="str">
            <v>Joseph Leckie CTC</v>
          </cell>
          <cell r="D8233">
            <v>335</v>
          </cell>
          <cell r="E8233" t="str">
            <v>Walsall</v>
          </cell>
          <cell r="F8233" t="str">
            <v>WEST</v>
          </cell>
          <cell r="G8233" t="str">
            <v>Walsall</v>
          </cell>
          <cell r="H8233" t="str">
            <v>West Midlands</v>
          </cell>
          <cell r="I8233">
            <v>120848</v>
          </cell>
          <cell r="J8233" t="str">
            <v>JOSEPH LECKIE COMMUNITY TECHNOLOGY COLLEGE</v>
          </cell>
          <cell r="K8233" t="str">
            <v>Academy</v>
          </cell>
          <cell r="M8233">
            <v>120848</v>
          </cell>
          <cell r="N8233" t="str">
            <v>JOSEPH LECKIE COMMUNITY TECHNOLOGY COLLEGE</v>
          </cell>
          <cell r="O8233" t="str">
            <v>ACADEMY</v>
          </cell>
          <cell r="P8233">
            <v>3354007</v>
          </cell>
          <cell r="Q8233" t="str">
            <v>ACADEMY Converter</v>
          </cell>
          <cell r="T8233" t="str">
            <v>ACADEMY</v>
          </cell>
        </row>
        <row r="8234">
          <cell r="A8234">
            <v>23743</v>
          </cell>
          <cell r="B8234">
            <v>113619</v>
          </cell>
          <cell r="C8234" t="str">
            <v>Alumwell Business and Enterprise College</v>
          </cell>
          <cell r="D8234">
            <v>335</v>
          </cell>
          <cell r="E8234" t="str">
            <v>Walsall</v>
          </cell>
          <cell r="F8234" t="str">
            <v>WEST</v>
          </cell>
          <cell r="G8234" t="str">
            <v>Walsall</v>
          </cell>
          <cell r="H8234" t="str">
            <v>West Midlands</v>
          </cell>
          <cell r="I8234">
            <v>113619</v>
          </cell>
          <cell r="J8234" t="str">
            <v>ALUMWELL BUSINESS AND ENTERPRISE COLLEGE</v>
          </cell>
          <cell r="K8234" t="str">
            <v>School Sixth Form</v>
          </cell>
          <cell r="M8234">
            <v>121922</v>
          </cell>
          <cell r="N8234" t="str">
            <v>ALUMWELL BUSINESS AND ENTERPRISE COLLEGE</v>
          </cell>
          <cell r="O8234" t="str">
            <v>ACADEMY</v>
          </cell>
          <cell r="P8234">
            <v>3354003</v>
          </cell>
          <cell r="Q8234" t="str">
            <v>ACADEMY Sponsored</v>
          </cell>
          <cell r="T8234" t="str">
            <v>ACADEMY</v>
          </cell>
        </row>
        <row r="8235">
          <cell r="A8235">
            <v>23744</v>
          </cell>
          <cell r="B8235">
            <v>114364</v>
          </cell>
          <cell r="C8235" t="str">
            <v>Brownhills Community Technology College</v>
          </cell>
          <cell r="D8235">
            <v>335</v>
          </cell>
          <cell r="E8235" t="str">
            <v>Walsall</v>
          </cell>
          <cell r="F8235" t="str">
            <v>WEST</v>
          </cell>
          <cell r="G8235" t="str">
            <v>Walsall</v>
          </cell>
          <cell r="H8235" t="str">
            <v>West Midlands</v>
          </cell>
          <cell r="I8235">
            <v>114364</v>
          </cell>
          <cell r="J8235" t="str">
            <v>BROWNHILLS SCHOOL</v>
          </cell>
          <cell r="K8235" t="str">
            <v>School Sixth Form</v>
          </cell>
          <cell r="M8235">
            <v>114364</v>
          </cell>
          <cell r="N8235" t="str">
            <v>BROWNHILLS SCHOOL</v>
          </cell>
          <cell r="O8235" t="str">
            <v>SCHOOL SIXTH FORM</v>
          </cell>
          <cell r="P8235" t="str">
            <v/>
          </cell>
          <cell r="Q8235" t="str">
            <v/>
          </cell>
          <cell r="T8235" t="str">
            <v>SCHOOL SIXTH FORM</v>
          </cell>
        </row>
        <row r="8236">
          <cell r="A8236">
            <v>23745</v>
          </cell>
          <cell r="B8236">
            <v>120976</v>
          </cell>
          <cell r="C8236" t="str">
            <v>Willenhall School Sports College</v>
          </cell>
          <cell r="D8236">
            <v>335</v>
          </cell>
          <cell r="E8236" t="str">
            <v>Walsall</v>
          </cell>
          <cell r="F8236" t="str">
            <v>NORTH</v>
          </cell>
          <cell r="G8236" t="str">
            <v>Walsall</v>
          </cell>
          <cell r="H8236" t="str">
            <v>West Midlands</v>
          </cell>
          <cell r="I8236">
            <v>120976</v>
          </cell>
          <cell r="J8236" t="str">
            <v>WILLENHALL E-ACT ACADEMY</v>
          </cell>
          <cell r="K8236" t="str">
            <v>Academy</v>
          </cell>
          <cell r="M8236">
            <v>120976</v>
          </cell>
          <cell r="N8236" t="str">
            <v>WILLENHALL E-ACT ACADEMY</v>
          </cell>
          <cell r="O8236" t="str">
            <v>ACADEMY</v>
          </cell>
          <cell r="P8236">
            <v>3354002</v>
          </cell>
          <cell r="Q8236" t="str">
            <v>ACADEMY Sponsored</v>
          </cell>
          <cell r="T8236" t="str">
            <v>ACADEMY</v>
          </cell>
        </row>
        <row r="8237">
          <cell r="A8237">
            <v>23746</v>
          </cell>
          <cell r="B8237">
            <v>114383</v>
          </cell>
          <cell r="C8237" t="str">
            <v>Pool Hayes Arts &amp; Community School</v>
          </cell>
          <cell r="D8237">
            <v>335</v>
          </cell>
          <cell r="E8237" t="str">
            <v>Walsall</v>
          </cell>
          <cell r="F8237" t="str">
            <v>WEST</v>
          </cell>
          <cell r="G8237" t="str">
            <v>Walsall</v>
          </cell>
          <cell r="H8237" t="str">
            <v>West Midlands</v>
          </cell>
          <cell r="I8237">
            <v>114383</v>
          </cell>
          <cell r="J8237" t="str">
            <v>POOL HAYES ARTS AND COMMUNITY SCHOOL</v>
          </cell>
          <cell r="K8237" t="str">
            <v>School Sixth Form</v>
          </cell>
          <cell r="M8237">
            <v>114383</v>
          </cell>
          <cell r="N8237" t="str">
            <v>POOL HAYES ARTS AND COMMUNITY SCHOOL</v>
          </cell>
          <cell r="O8237" t="str">
            <v>SCHOOL SIXTH FORM</v>
          </cell>
          <cell r="P8237" t="str">
            <v/>
          </cell>
          <cell r="Q8237" t="str">
            <v/>
          </cell>
          <cell r="T8237" t="str">
            <v>SCHOOL SIXTH FORM</v>
          </cell>
        </row>
        <row r="8238">
          <cell r="A8238">
            <v>23747</v>
          </cell>
          <cell r="B8238">
            <v>114363</v>
          </cell>
          <cell r="C8238" t="str">
            <v>Blue Coat C.E. Comp.</v>
          </cell>
          <cell r="D8238">
            <v>335</v>
          </cell>
          <cell r="E8238" t="str">
            <v>Walsall</v>
          </cell>
          <cell r="F8238" t="str">
            <v>WEST</v>
          </cell>
          <cell r="G8238" t="str">
            <v>Walsall</v>
          </cell>
          <cell r="H8238" t="str">
            <v>West Midlands</v>
          </cell>
          <cell r="I8238">
            <v>114363</v>
          </cell>
          <cell r="J8238" t="str">
            <v>BLUE COAT CHURCH OF ENGLAND COMPREHENSIVE SCHOOL A PERFORMING ARTS SPECIALIST COLLEGE</v>
          </cell>
          <cell r="K8238" t="str">
            <v>School Sixth Form</v>
          </cell>
          <cell r="M8238">
            <v>122313</v>
          </cell>
          <cell r="N8238" t="str">
            <v>BLUE COAT CHURCH OF ENGLAND COMPREHENSIVE SCHOOL A PERFORMING ARTS SPECIALIST COLLEGE</v>
          </cell>
          <cell r="O8238" t="str">
            <v>ACADEMY</v>
          </cell>
          <cell r="P8238">
            <v>3354004</v>
          </cell>
          <cell r="Q8238" t="str">
            <v>ACADEMY Sponsored</v>
          </cell>
          <cell r="T8238" t="str">
            <v>ACADEMY</v>
          </cell>
        </row>
        <row r="8239">
          <cell r="A8239">
            <v>23748</v>
          </cell>
          <cell r="B8239">
            <v>113615</v>
          </cell>
          <cell r="C8239" t="str">
            <v>St Francis of Assisi Catholic Technology College</v>
          </cell>
          <cell r="D8239">
            <v>335</v>
          </cell>
          <cell r="E8239" t="str">
            <v>Walsall</v>
          </cell>
          <cell r="F8239" t="str">
            <v>WEST</v>
          </cell>
          <cell r="G8239" t="str">
            <v>Walsall</v>
          </cell>
          <cell r="H8239" t="str">
            <v>West Midlands</v>
          </cell>
          <cell r="I8239">
            <v>113615</v>
          </cell>
          <cell r="J8239" t="str">
            <v>ST FRANCIS OF ASSISI CATHOLIC TECHNOLOGY COLLEGE</v>
          </cell>
          <cell r="K8239" t="str">
            <v>School Sixth Form</v>
          </cell>
          <cell r="M8239">
            <v>113615</v>
          </cell>
          <cell r="N8239" t="str">
            <v>ST FRANCIS OF ASSISI CATHOLIC TECHNOLOGY COLLEGE</v>
          </cell>
          <cell r="O8239" t="str">
            <v>SCHOOL SIXTH FORM</v>
          </cell>
          <cell r="P8239" t="str">
            <v/>
          </cell>
          <cell r="Q8239" t="str">
            <v/>
          </cell>
          <cell r="T8239" t="str">
            <v>SCHOOL SIXTH FORM</v>
          </cell>
        </row>
        <row r="8240">
          <cell r="A8240">
            <v>23749</v>
          </cell>
          <cell r="B8240">
            <v>120669</v>
          </cell>
          <cell r="C8240" t="str">
            <v>The Streetly School</v>
          </cell>
          <cell r="D8240">
            <v>335</v>
          </cell>
          <cell r="E8240" t="str">
            <v>Walsall</v>
          </cell>
          <cell r="F8240" t="str">
            <v>WEST</v>
          </cell>
          <cell r="G8240" t="str">
            <v>Walsall</v>
          </cell>
          <cell r="H8240" t="str">
            <v>West Midlands</v>
          </cell>
          <cell r="I8240">
            <v>120669</v>
          </cell>
          <cell r="J8240" t="str">
            <v>THE STREETLY ACADEMY</v>
          </cell>
          <cell r="K8240" t="str">
            <v>Academy</v>
          </cell>
          <cell r="M8240">
            <v>120669</v>
          </cell>
          <cell r="N8240" t="str">
            <v>THE STREETLY SCHOOL</v>
          </cell>
          <cell r="O8240" t="str">
            <v>ACADEMY</v>
          </cell>
          <cell r="P8240">
            <v>3355400</v>
          </cell>
          <cell r="Q8240" t="str">
            <v>ACADEMY Converter</v>
          </cell>
          <cell r="T8240" t="str">
            <v>ACADEMY</v>
          </cell>
        </row>
        <row r="8241">
          <cell r="A8241">
            <v>23750</v>
          </cell>
          <cell r="B8241">
            <v>113616</v>
          </cell>
          <cell r="C8241" t="str">
            <v>St Thomas More Catholic School</v>
          </cell>
          <cell r="D8241">
            <v>336</v>
          </cell>
          <cell r="E8241" t="str">
            <v>Wolverhampton</v>
          </cell>
          <cell r="F8241" t="str">
            <v>WEST</v>
          </cell>
          <cell r="G8241" t="str">
            <v>Walsall</v>
          </cell>
          <cell r="H8241" t="str">
            <v>West Midlands</v>
          </cell>
          <cell r="I8241">
            <v>113616</v>
          </cell>
          <cell r="J8241" t="str">
            <v>ST THOMAS MORE CATHOLIC SCHOOL, WILLENHALL</v>
          </cell>
          <cell r="K8241" t="str">
            <v>School Sixth Form</v>
          </cell>
          <cell r="M8241">
            <v>113616</v>
          </cell>
          <cell r="N8241" t="str">
            <v>ST THOMAS MORE CATHOLIC SCHOOL, WILLENHALL</v>
          </cell>
          <cell r="O8241" t="str">
            <v>SCHOOL SIXTH FORM</v>
          </cell>
          <cell r="P8241" t="str">
            <v/>
          </cell>
          <cell r="Q8241" t="str">
            <v/>
          </cell>
          <cell r="T8241" t="str">
            <v>SCHOOL SIXTH FORM</v>
          </cell>
        </row>
        <row r="8242">
          <cell r="A8242">
            <v>23751</v>
          </cell>
          <cell r="B8242">
            <v>119534</v>
          </cell>
          <cell r="C8242" t="str">
            <v>Shire Oak School</v>
          </cell>
          <cell r="D8242">
            <v>335</v>
          </cell>
          <cell r="E8242" t="str">
            <v>Walsall</v>
          </cell>
          <cell r="F8242" t="str">
            <v>WEST</v>
          </cell>
          <cell r="G8242" t="str">
            <v>Walsall</v>
          </cell>
          <cell r="H8242" t="str">
            <v>West Midlands</v>
          </cell>
          <cell r="I8242">
            <v>119534</v>
          </cell>
          <cell r="J8242" t="str">
            <v>SHIRE OAK ACADEMY TRUST</v>
          </cell>
          <cell r="K8242" t="str">
            <v>Academy</v>
          </cell>
          <cell r="M8242">
            <v>119534</v>
          </cell>
          <cell r="N8242" t="str">
            <v>SHIRE OAK ACADEMY</v>
          </cell>
          <cell r="O8242" t="str">
            <v>ACADEMY</v>
          </cell>
          <cell r="P8242">
            <v>3355402</v>
          </cell>
          <cell r="Q8242" t="str">
            <v>ACADEMY Converter</v>
          </cell>
          <cell r="T8242" t="str">
            <v>ACADEMY</v>
          </cell>
        </row>
        <row r="8243">
          <cell r="A8243">
            <v>23752</v>
          </cell>
          <cell r="B8243">
            <v>119781</v>
          </cell>
          <cell r="C8243" t="str">
            <v>Queen Mary's High School</v>
          </cell>
          <cell r="D8243">
            <v>335</v>
          </cell>
          <cell r="E8243" t="str">
            <v>Walsall</v>
          </cell>
          <cell r="F8243" t="str">
            <v>NORTH</v>
          </cell>
          <cell r="G8243" t="str">
            <v>Walsall</v>
          </cell>
          <cell r="H8243" t="str">
            <v>West Midlands</v>
          </cell>
          <cell r="I8243">
            <v>119781</v>
          </cell>
          <cell r="J8243" t="str">
            <v>QUEEN MARY'S HIGH SCHOOL</v>
          </cell>
          <cell r="K8243" t="str">
            <v>Academy</v>
          </cell>
          <cell r="M8243">
            <v>119781</v>
          </cell>
          <cell r="N8243" t="str">
            <v>QUEEN MARY'S HIGH SCHOOL</v>
          </cell>
          <cell r="O8243" t="str">
            <v>ACADEMY</v>
          </cell>
          <cell r="P8243">
            <v>3355403</v>
          </cell>
          <cell r="Q8243" t="str">
            <v>ACADEMY Converter</v>
          </cell>
          <cell r="T8243" t="str">
            <v>ACADEMY</v>
          </cell>
        </row>
        <row r="8244">
          <cell r="A8244">
            <v>23753</v>
          </cell>
          <cell r="B8244">
            <v>119780</v>
          </cell>
          <cell r="C8244" t="str">
            <v>Queen Mary's Grammar School</v>
          </cell>
          <cell r="D8244">
            <v>335</v>
          </cell>
          <cell r="E8244" t="str">
            <v>Walsall</v>
          </cell>
          <cell r="F8244" t="str">
            <v>WEST</v>
          </cell>
          <cell r="G8244" t="str">
            <v>Walsall</v>
          </cell>
          <cell r="H8244" t="str">
            <v>West Midlands</v>
          </cell>
          <cell r="I8244">
            <v>119780</v>
          </cell>
          <cell r="J8244" t="str">
            <v>QUEEN MARY'S GRAMMAR SCHOOL</v>
          </cell>
          <cell r="K8244" t="str">
            <v>Academy</v>
          </cell>
          <cell r="M8244">
            <v>119780</v>
          </cell>
          <cell r="N8244" t="str">
            <v>QUEEN MARY'S GRAMMAR SCHOOL</v>
          </cell>
          <cell r="O8244" t="str">
            <v>ACADEMY</v>
          </cell>
          <cell r="P8244">
            <v>3355404</v>
          </cell>
          <cell r="Q8244" t="str">
            <v>ACADEMY Converter</v>
          </cell>
          <cell r="T8244" t="str">
            <v>ACADEMY</v>
          </cell>
        </row>
        <row r="8245">
          <cell r="A8245">
            <v>23754</v>
          </cell>
          <cell r="B8245">
            <v>121205</v>
          </cell>
          <cell r="C8245" t="str">
            <v>ALDRIDGE SCHOOL - A Science College</v>
          </cell>
          <cell r="D8245">
            <v>335</v>
          </cell>
          <cell r="E8245" t="str">
            <v>Walsall</v>
          </cell>
          <cell r="F8245" t="str">
            <v>WEST</v>
          </cell>
          <cell r="G8245" t="str">
            <v>Walsall</v>
          </cell>
          <cell r="H8245" t="str">
            <v>West Midlands</v>
          </cell>
          <cell r="I8245">
            <v>121205</v>
          </cell>
          <cell r="J8245" t="str">
            <v>ALDRIDGE SCHOOL A SCIENCE COLLEGE</v>
          </cell>
          <cell r="K8245" t="str">
            <v>Academy</v>
          </cell>
          <cell r="M8245">
            <v>121205</v>
          </cell>
          <cell r="N8245" t="str">
            <v>ALDRIDGE SCHOOL - A SCIENCE COLLEGE</v>
          </cell>
          <cell r="O8245" t="str">
            <v>ACADEMY</v>
          </cell>
          <cell r="P8245">
            <v>3355405</v>
          </cell>
          <cell r="Q8245" t="str">
            <v>ACADEMY Converter</v>
          </cell>
          <cell r="T8245" t="str">
            <v>ACADEMY</v>
          </cell>
        </row>
        <row r="8246">
          <cell r="A8246">
            <v>23755</v>
          </cell>
          <cell r="B8246">
            <v>119885</v>
          </cell>
          <cell r="C8246" t="str">
            <v>Barr Beacon Language College</v>
          </cell>
          <cell r="D8246">
            <v>335</v>
          </cell>
          <cell r="E8246" t="str">
            <v>Walsall</v>
          </cell>
          <cell r="F8246" t="str">
            <v>WEST</v>
          </cell>
          <cell r="G8246" t="str">
            <v>Walsall</v>
          </cell>
          <cell r="H8246" t="str">
            <v>West Midlands</v>
          </cell>
          <cell r="I8246">
            <v>119885</v>
          </cell>
          <cell r="J8246" t="str">
            <v>BARR BEACON LANGUAGE COLLEGE</v>
          </cell>
          <cell r="K8246" t="str">
            <v>Academy</v>
          </cell>
          <cell r="M8246">
            <v>119885</v>
          </cell>
          <cell r="N8246" t="str">
            <v>BARR BEACON SCHOOL</v>
          </cell>
          <cell r="O8246" t="str">
            <v>ACADEMY</v>
          </cell>
          <cell r="P8246">
            <v>3355406</v>
          </cell>
          <cell r="Q8246" t="str">
            <v>ACADEMY Converter</v>
          </cell>
          <cell r="T8246" t="str">
            <v>ACADEMY</v>
          </cell>
        </row>
        <row r="8247">
          <cell r="A8247">
            <v>23756</v>
          </cell>
          <cell r="B8247">
            <v>118408</v>
          </cell>
          <cell r="C8247" t="str">
            <v>Walsall Academy</v>
          </cell>
          <cell r="D8247">
            <v>335</v>
          </cell>
          <cell r="E8247" t="str">
            <v>Walsall</v>
          </cell>
          <cell r="F8247" t="str">
            <v>WEST</v>
          </cell>
          <cell r="G8247" t="str">
            <v>Walsall</v>
          </cell>
          <cell r="H8247" t="str">
            <v>West Midlands</v>
          </cell>
          <cell r="I8247">
            <v>118408</v>
          </cell>
          <cell r="J8247" t="str">
            <v>WALSALL ACADEMY</v>
          </cell>
          <cell r="K8247" t="str">
            <v>Academy</v>
          </cell>
          <cell r="M8247">
            <v>118408</v>
          </cell>
          <cell r="N8247" t="str">
            <v>WALSALL ACADEMY</v>
          </cell>
          <cell r="O8247" t="str">
            <v>ACADEMY</v>
          </cell>
          <cell r="P8247">
            <v>3356905</v>
          </cell>
          <cell r="Q8247" t="str">
            <v>ACADEMY Sponsored</v>
          </cell>
          <cell r="T8247" t="str">
            <v>ACADEMY</v>
          </cell>
        </row>
        <row r="8248">
          <cell r="A8248">
            <v>23757</v>
          </cell>
          <cell r="B8248">
            <v>118909</v>
          </cell>
          <cell r="C8248" t="str">
            <v>Shelfield Community Academy</v>
          </cell>
          <cell r="D8248">
            <v>335</v>
          </cell>
          <cell r="E8248" t="str">
            <v>Walsall</v>
          </cell>
          <cell r="F8248" t="str">
            <v>WEST</v>
          </cell>
          <cell r="G8248" t="str">
            <v>Walsall</v>
          </cell>
          <cell r="H8248" t="str">
            <v>West Midlands</v>
          </cell>
          <cell r="I8248">
            <v>118909</v>
          </cell>
          <cell r="J8248" t="str">
            <v>SHELFIELD COMMUNITY ACADEMY</v>
          </cell>
          <cell r="K8248" t="str">
            <v>Academy</v>
          </cell>
          <cell r="M8248">
            <v>118909</v>
          </cell>
          <cell r="N8248" t="str">
            <v>SHELFIELD COMMUNITY ACADEMY</v>
          </cell>
          <cell r="O8248" t="str">
            <v>ACADEMY</v>
          </cell>
          <cell r="P8248">
            <v>3356906</v>
          </cell>
          <cell r="Q8248" t="str">
            <v>ACADEMY Sponsored</v>
          </cell>
          <cell r="T8248" t="str">
            <v>ACADEMY</v>
          </cell>
        </row>
        <row r="8249">
          <cell r="A8249">
            <v>23758</v>
          </cell>
          <cell r="B8249">
            <v>119087</v>
          </cell>
          <cell r="C8249" t="str">
            <v>Grace Academy Darlaston</v>
          </cell>
          <cell r="D8249">
            <v>335</v>
          </cell>
          <cell r="E8249" t="str">
            <v>Walsall</v>
          </cell>
          <cell r="F8249" t="str">
            <v>WEST</v>
          </cell>
          <cell r="G8249" t="str">
            <v>Walsall</v>
          </cell>
          <cell r="H8249" t="str">
            <v>West Midlands</v>
          </cell>
          <cell r="I8249">
            <v>119087</v>
          </cell>
          <cell r="J8249" t="str">
            <v>GRACE ACADEMY DARLASTON</v>
          </cell>
          <cell r="K8249" t="str">
            <v>Academy</v>
          </cell>
          <cell r="M8249">
            <v>119087</v>
          </cell>
          <cell r="N8249" t="str">
            <v>GRACE ACADEMY DARLASTON</v>
          </cell>
          <cell r="O8249" t="str">
            <v>ACADEMY</v>
          </cell>
          <cell r="P8249">
            <v>3356907</v>
          </cell>
          <cell r="Q8249" t="str">
            <v>ACADEMY Sponsored</v>
          </cell>
          <cell r="T8249" t="str">
            <v>ACADEMY</v>
          </cell>
        </row>
        <row r="8250">
          <cell r="A8250">
            <v>23759</v>
          </cell>
          <cell r="B8250">
            <v>3357002</v>
          </cell>
          <cell r="C8250" t="str">
            <v>CASTLE BUSINESS &amp; ENTERPRISE COLLEGE</v>
          </cell>
          <cell r="D8250">
            <v>335</v>
          </cell>
          <cell r="E8250" t="str">
            <v>Walsall</v>
          </cell>
          <cell r="F8250" t="str">
            <v>WEST</v>
          </cell>
          <cell r="G8250" t="str">
            <v>Walsall</v>
          </cell>
          <cell r="H8250" t="str">
            <v>West Midlands</v>
          </cell>
          <cell r="I8250">
            <v>3357002</v>
          </cell>
          <cell r="J8250" t="str">
            <v>CASTLE BUSINESS &amp; ENTERPRISE COLLEGE</v>
          </cell>
          <cell r="K8250" t="str">
            <v>MSS</v>
          </cell>
          <cell r="M8250">
            <v>124022</v>
          </cell>
          <cell r="N8250" t="str">
            <v>CASTLE BUSINESS AND ENTERPRISE COLLEGE</v>
          </cell>
          <cell r="O8250" t="str">
            <v>MSS</v>
          </cell>
          <cell r="P8250" t="str">
            <v/>
          </cell>
          <cell r="Q8250" t="str">
            <v/>
          </cell>
          <cell r="T8250" t="str">
            <v>MSS</v>
          </cell>
        </row>
        <row r="8251">
          <cell r="A8251">
            <v>23760</v>
          </cell>
          <cell r="B8251">
            <v>3357004</v>
          </cell>
          <cell r="C8251" t="str">
            <v>The Jane Lane School</v>
          </cell>
          <cell r="D8251">
            <v>335</v>
          </cell>
          <cell r="E8251" t="str">
            <v>Walsall</v>
          </cell>
          <cell r="F8251" t="str">
            <v>WEST</v>
          </cell>
          <cell r="G8251" t="str">
            <v>Walsall</v>
          </cell>
          <cell r="H8251" t="str">
            <v>West Midlands</v>
          </cell>
          <cell r="I8251">
            <v>3357004</v>
          </cell>
          <cell r="J8251" t="str">
            <v>The Jane Lane School</v>
          </cell>
          <cell r="K8251" t="str">
            <v>Pre 16</v>
          </cell>
          <cell r="M8251">
            <v>123571</v>
          </cell>
          <cell r="N8251" t="str">
            <v>THE JANE LANE SCHOOL</v>
          </cell>
          <cell r="O8251" t="str">
            <v>SCHOOL SIXTH FORM</v>
          </cell>
          <cell r="P8251" t="str">
            <v/>
          </cell>
          <cell r="Q8251" t="str">
            <v/>
          </cell>
          <cell r="T8251" t="str">
            <v>SCHOOL SIXTH FORM</v>
          </cell>
        </row>
        <row r="8252">
          <cell r="A8252">
            <v>23761</v>
          </cell>
          <cell r="B8252">
            <v>3357005</v>
          </cell>
          <cell r="C8252" t="str">
            <v>Mary Elliot School</v>
          </cell>
          <cell r="D8252">
            <v>335</v>
          </cell>
          <cell r="E8252" t="str">
            <v>Walsall</v>
          </cell>
          <cell r="F8252" t="str">
            <v>WEST</v>
          </cell>
          <cell r="G8252" t="str">
            <v>Walsall</v>
          </cell>
          <cell r="H8252" t="str">
            <v>West Midlands</v>
          </cell>
          <cell r="I8252">
            <v>123572</v>
          </cell>
          <cell r="J8252" t="str">
            <v xml:space="preserve">MARY ELLIOT SCHOOL </v>
          </cell>
          <cell r="K8252" t="str">
            <v>MSS</v>
          </cell>
          <cell r="M8252">
            <v>123572</v>
          </cell>
          <cell r="N8252" t="str">
            <v xml:space="preserve">MARY ELLIOT SCHOOL </v>
          </cell>
          <cell r="O8252" t="str">
            <v>MSS</v>
          </cell>
          <cell r="P8252" t="str">
            <v/>
          </cell>
          <cell r="Q8252" t="str">
            <v/>
          </cell>
          <cell r="T8252" t="str">
            <v>MSS</v>
          </cell>
        </row>
        <row r="8253">
          <cell r="A8253">
            <v>23763</v>
          </cell>
          <cell r="B8253">
            <v>114366</v>
          </cell>
          <cell r="C8253" t="str">
            <v>COPPICE PERFORMING ARTS SCHOOL</v>
          </cell>
          <cell r="D8253">
            <v>336</v>
          </cell>
          <cell r="E8253" t="str">
            <v>Wolverhampton</v>
          </cell>
          <cell r="F8253" t="str">
            <v>WEST</v>
          </cell>
          <cell r="G8253" t="str">
            <v>Walsall</v>
          </cell>
          <cell r="H8253" t="str">
            <v>West Midlands</v>
          </cell>
          <cell r="I8253">
            <v>114366</v>
          </cell>
          <cell r="J8253" t="str">
            <v>COPPICE PERFORMING ARTS SCHOOL</v>
          </cell>
          <cell r="K8253" t="str">
            <v>School Sixth Form</v>
          </cell>
          <cell r="M8253">
            <v>114366</v>
          </cell>
          <cell r="N8253" t="str">
            <v>COPPICE PERFORMING ARTS SCHOOL</v>
          </cell>
          <cell r="O8253" t="str">
            <v>SCHOOL SIXTH FORM</v>
          </cell>
          <cell r="P8253" t="str">
            <v/>
          </cell>
          <cell r="Q8253" t="str">
            <v/>
          </cell>
          <cell r="T8253" t="str">
            <v>SCHOOL SIXTH FORM</v>
          </cell>
        </row>
        <row r="8254">
          <cell r="A8254">
            <v>23764</v>
          </cell>
          <cell r="B8254">
            <v>113625</v>
          </cell>
          <cell r="C8254" t="str">
            <v>Wednesfield High School</v>
          </cell>
          <cell r="D8254">
            <v>336</v>
          </cell>
          <cell r="E8254" t="str">
            <v>Wolverhampton</v>
          </cell>
          <cell r="F8254" t="str">
            <v>WEST</v>
          </cell>
          <cell r="G8254" t="str">
            <v>Walsall</v>
          </cell>
          <cell r="H8254" t="str">
            <v>West Midlands</v>
          </cell>
          <cell r="I8254">
            <v>113625</v>
          </cell>
          <cell r="J8254" t="str">
            <v>WEDNESFIELD HIGH SCHOOL</v>
          </cell>
          <cell r="K8254" t="str">
            <v>School Sixth Form</v>
          </cell>
          <cell r="M8254">
            <v>113625</v>
          </cell>
          <cell r="N8254" t="str">
            <v>WEDNESFIELD HIGH SCHOOL</v>
          </cell>
          <cell r="O8254" t="str">
            <v>SCHOOL SIXTH FORM</v>
          </cell>
          <cell r="P8254" t="str">
            <v/>
          </cell>
          <cell r="Q8254" t="str">
            <v/>
          </cell>
          <cell r="T8254" t="str">
            <v>SCHOOL SIXTH FORM</v>
          </cell>
        </row>
        <row r="8255">
          <cell r="A8255">
            <v>23770</v>
          </cell>
          <cell r="B8255">
            <v>119088</v>
          </cell>
          <cell r="C8255" t="str">
            <v>South Wolverhampton and Bilston Academy</v>
          </cell>
          <cell r="D8255">
            <v>336</v>
          </cell>
          <cell r="E8255" t="str">
            <v>Wolverhampton</v>
          </cell>
          <cell r="F8255" t="str">
            <v>WEST</v>
          </cell>
          <cell r="G8255" t="str">
            <v>Walsall</v>
          </cell>
          <cell r="H8255" t="str">
            <v>West Midlands</v>
          </cell>
          <cell r="I8255">
            <v>119088</v>
          </cell>
          <cell r="J8255" t="str">
            <v>SOUTH WOLVERHAMPTON AND BILSTON ACADEMY</v>
          </cell>
          <cell r="K8255" t="str">
            <v>Academy</v>
          </cell>
          <cell r="M8255">
            <v>119088</v>
          </cell>
          <cell r="N8255" t="str">
            <v>SOUTH WOLVERHAMPTON AND BILSTON ACADEMY</v>
          </cell>
          <cell r="O8255" t="str">
            <v>ACADEMY</v>
          </cell>
          <cell r="P8255">
            <v>3366905</v>
          </cell>
          <cell r="Q8255" t="str">
            <v>ACADEMY Sponsored</v>
          </cell>
          <cell r="T8255" t="str">
            <v>ACADEMY</v>
          </cell>
        </row>
        <row r="8256">
          <cell r="A8256">
            <v>23771</v>
          </cell>
          <cell r="B8256">
            <v>3367008</v>
          </cell>
          <cell r="C8256" t="str">
            <v>Green Park Special School</v>
          </cell>
          <cell r="D8256">
            <v>336</v>
          </cell>
          <cell r="E8256" t="str">
            <v>Wolverhampton</v>
          </cell>
          <cell r="F8256" t="str">
            <v>WEST</v>
          </cell>
          <cell r="G8256" t="str">
            <v>Walsall</v>
          </cell>
          <cell r="H8256" t="str">
            <v>West Midlands</v>
          </cell>
          <cell r="I8256">
            <v>123606</v>
          </cell>
          <cell r="J8256" t="str">
            <v>Green Park Special School</v>
          </cell>
          <cell r="K8256" t="str">
            <v>MSS</v>
          </cell>
          <cell r="M8256">
            <v>123606</v>
          </cell>
          <cell r="N8256" t="str">
            <v>GREEN PARK SPECIAL SCHOOL</v>
          </cell>
          <cell r="O8256" t="str">
            <v>MSS</v>
          </cell>
          <cell r="P8256" t="str">
            <v/>
          </cell>
          <cell r="Q8256" t="str">
            <v/>
          </cell>
          <cell r="T8256" t="str">
            <v>MSS</v>
          </cell>
        </row>
        <row r="8257">
          <cell r="A8257">
            <v>23772</v>
          </cell>
          <cell r="B8257">
            <v>3367012</v>
          </cell>
          <cell r="C8257" t="str">
            <v>PENN HALL SCHOOL</v>
          </cell>
          <cell r="D8257">
            <v>336</v>
          </cell>
          <cell r="E8257" t="str">
            <v>Wolverhampton</v>
          </cell>
          <cell r="F8257" t="str">
            <v>WEST</v>
          </cell>
          <cell r="G8257" t="str">
            <v>Walsall</v>
          </cell>
          <cell r="H8257" t="str">
            <v>West Midlands</v>
          </cell>
          <cell r="I8257">
            <v>123517</v>
          </cell>
          <cell r="J8257" t="str">
            <v>PENN HALL SCHOOL</v>
          </cell>
          <cell r="K8257" t="str">
            <v>MSS</v>
          </cell>
          <cell r="M8257">
            <v>123517</v>
          </cell>
          <cell r="N8257" t="str">
            <v>PENN HALL SCHOOL</v>
          </cell>
          <cell r="O8257" t="str">
            <v>MSS</v>
          </cell>
          <cell r="P8257" t="str">
            <v/>
          </cell>
          <cell r="Q8257" t="str">
            <v/>
          </cell>
          <cell r="T8257" t="str">
            <v>MSS</v>
          </cell>
        </row>
        <row r="8258">
          <cell r="A8258">
            <v>23773</v>
          </cell>
          <cell r="B8258">
            <v>118858</v>
          </cell>
          <cell r="C8258" t="str">
            <v>SEASHELL TRUST</v>
          </cell>
          <cell r="D8258">
            <v>356</v>
          </cell>
          <cell r="E8258" t="str">
            <v>Stockport</v>
          </cell>
          <cell r="F8258" t="str">
            <v>NORTH</v>
          </cell>
          <cell r="G8258" t="str">
            <v>Walsall</v>
          </cell>
          <cell r="H8258" t="str">
            <v>West Midlands</v>
          </cell>
          <cell r="I8258" t="str">
            <v/>
          </cell>
          <cell r="J8258" t="str">
            <v/>
          </cell>
          <cell r="K8258" t="str">
            <v/>
          </cell>
          <cell r="M8258">
            <v>118858</v>
          </cell>
          <cell r="N8258" t="str">
            <v>SEASHELL TRUST</v>
          </cell>
          <cell r="O8258" t="str">
            <v>ISP</v>
          </cell>
          <cell r="P8258" t="str">
            <v/>
          </cell>
          <cell r="Q8258" t="str">
            <v/>
          </cell>
          <cell r="T8258" t="str">
            <v>ISP</v>
          </cell>
        </row>
        <row r="8259">
          <cell r="A8259">
            <v>23776</v>
          </cell>
          <cell r="B8259">
            <v>113605</v>
          </cell>
          <cell r="C8259" t="str">
            <v>Great Wyrley Performing Arts High School</v>
          </cell>
          <cell r="D8259">
            <v>860</v>
          </cell>
          <cell r="E8259" t="str">
            <v>Staffordshire</v>
          </cell>
          <cell r="F8259" t="str">
            <v>WEST</v>
          </cell>
          <cell r="G8259" t="str">
            <v>Walsall</v>
          </cell>
          <cell r="H8259" t="str">
            <v>West Midlands</v>
          </cell>
          <cell r="I8259">
            <v>113605</v>
          </cell>
          <cell r="J8259" t="str">
            <v>GREAT WYRLEY PERFORMING ARTS HIGH SCHOOL</v>
          </cell>
          <cell r="K8259" t="str">
            <v>School Sixth Form</v>
          </cell>
          <cell r="M8259">
            <v>113605</v>
          </cell>
          <cell r="N8259" t="str">
            <v>GREAT WYRLEY PERFORMING ARTS HIGH SCHOOL</v>
          </cell>
          <cell r="O8259" t="str">
            <v>SCHOOL SIXTH FORM</v>
          </cell>
          <cell r="P8259" t="str">
            <v/>
          </cell>
          <cell r="Q8259" t="str">
            <v/>
          </cell>
          <cell r="T8259" t="str">
            <v>SCHOOL SIXTH FORM</v>
          </cell>
        </row>
        <row r="8260">
          <cell r="A8260">
            <v>23777</v>
          </cell>
          <cell r="B8260">
            <v>114554</v>
          </cell>
          <cell r="C8260" t="str">
            <v>KING EDWARD VI SCHOOL</v>
          </cell>
          <cell r="D8260">
            <v>860</v>
          </cell>
          <cell r="E8260" t="str">
            <v>Staffordshire</v>
          </cell>
          <cell r="F8260" t="str">
            <v>WEST</v>
          </cell>
          <cell r="G8260" t="str">
            <v>Walsall</v>
          </cell>
          <cell r="H8260" t="str">
            <v>West Midlands</v>
          </cell>
          <cell r="I8260">
            <v>114554</v>
          </cell>
          <cell r="J8260" t="str">
            <v>KING EDWARD VI SCHOOL</v>
          </cell>
          <cell r="K8260" t="str">
            <v>School Sixth Form</v>
          </cell>
          <cell r="M8260">
            <v>114554</v>
          </cell>
          <cell r="N8260" t="str">
            <v>KING EDWARD VI SCHOOL</v>
          </cell>
          <cell r="O8260" t="str">
            <v>SCHOOL SIXTH FORM</v>
          </cell>
          <cell r="P8260" t="str">
            <v/>
          </cell>
          <cell r="Q8260" t="str">
            <v/>
          </cell>
          <cell r="T8260" t="str">
            <v>SCHOOL SIXTH FORM</v>
          </cell>
        </row>
        <row r="8261">
          <cell r="A8261">
            <v>23784</v>
          </cell>
          <cell r="B8261">
            <v>8607039</v>
          </cell>
          <cell r="C8261" t="str">
            <v>Saxon Hill School</v>
          </cell>
          <cell r="D8261">
            <v>860</v>
          </cell>
          <cell r="E8261" t="str">
            <v>Staffordshire</v>
          </cell>
          <cell r="F8261" t="str">
            <v>WEST</v>
          </cell>
          <cell r="G8261" t="str">
            <v>Walsall</v>
          </cell>
          <cell r="H8261" t="str">
            <v>West Midlands</v>
          </cell>
          <cell r="I8261">
            <v>8607039</v>
          </cell>
          <cell r="J8261" t="str">
            <v>Saxon Hill School</v>
          </cell>
          <cell r="K8261" t="str">
            <v>School Sixth Form</v>
          </cell>
          <cell r="M8261">
            <v>123520</v>
          </cell>
          <cell r="N8261" t="str">
            <v>SAXON HILL SCHOOL</v>
          </cell>
          <cell r="O8261" t="str">
            <v>MSS</v>
          </cell>
          <cell r="P8261" t="str">
            <v/>
          </cell>
          <cell r="Q8261" t="str">
            <v/>
          </cell>
          <cell r="T8261" t="str">
            <v>MSS</v>
          </cell>
        </row>
        <row r="8262">
          <cell r="A8262">
            <v>23787</v>
          </cell>
          <cell r="B8262">
            <v>116258</v>
          </cell>
          <cell r="C8262" t="str">
            <v>Alderwasley Hall School</v>
          </cell>
          <cell r="D8262">
            <v>830</v>
          </cell>
          <cell r="E8262" t="str">
            <v>Derbyshire</v>
          </cell>
          <cell r="F8262" t="str">
            <v>NORTH</v>
          </cell>
          <cell r="G8262" t="str">
            <v>Walsall</v>
          </cell>
          <cell r="H8262" t="str">
            <v>West Midlands</v>
          </cell>
          <cell r="I8262">
            <v>116258</v>
          </cell>
          <cell r="J8262" t="str">
            <v>ALDERWASLEY HALL SCHOOL</v>
          </cell>
          <cell r="K8262" t="str">
            <v>ISS</v>
          </cell>
          <cell r="M8262">
            <v>116258</v>
          </cell>
          <cell r="N8262" t="str">
            <v>ALDERWASLEY HALL SCHOOL</v>
          </cell>
          <cell r="O8262" t="str">
            <v>ISS</v>
          </cell>
          <cell r="P8262" t="str">
            <v/>
          </cell>
          <cell r="Q8262" t="str">
            <v/>
          </cell>
          <cell r="T8262" t="str">
            <v>ISS</v>
          </cell>
        </row>
        <row r="8263">
          <cell r="A8263">
            <v>23788</v>
          </cell>
          <cell r="B8263">
            <v>122150</v>
          </cell>
          <cell r="C8263" t="str">
            <v>Aston University Engineering Academy</v>
          </cell>
          <cell r="D8263">
            <v>330</v>
          </cell>
          <cell r="E8263" t="str">
            <v>Birmingham</v>
          </cell>
          <cell r="F8263" t="str">
            <v>WEST</v>
          </cell>
          <cell r="G8263" t="str">
            <v>Walsall</v>
          </cell>
          <cell r="H8263" t="str">
            <v>West Midlands</v>
          </cell>
          <cell r="I8263">
            <v>122150</v>
          </cell>
          <cell r="J8263" t="str">
            <v>ASTON UNIVERSITY ENGINEERING ACADEMY</v>
          </cell>
          <cell r="K8263" t="str">
            <v>Academy</v>
          </cell>
          <cell r="M8263">
            <v>122150</v>
          </cell>
          <cell r="N8263" t="str">
            <v>ASTON UTC</v>
          </cell>
          <cell r="O8263" t="str">
            <v>ACADEMY</v>
          </cell>
          <cell r="P8263">
            <v>3304003</v>
          </cell>
          <cell r="Q8263" t="str">
            <v>ACADEMY University Technical College</v>
          </cell>
          <cell r="T8263" t="str">
            <v>ACADEMY</v>
          </cell>
        </row>
        <row r="8264">
          <cell r="A8264">
            <v>23789</v>
          </cell>
          <cell r="B8264">
            <v>119933</v>
          </cell>
          <cell r="C8264" t="str">
            <v>Black Country UTC</v>
          </cell>
          <cell r="D8264">
            <v>335</v>
          </cell>
          <cell r="E8264" t="str">
            <v>Walsall</v>
          </cell>
          <cell r="F8264" t="str">
            <v>WEST</v>
          </cell>
          <cell r="G8264" t="str">
            <v>Walsall</v>
          </cell>
          <cell r="H8264" t="str">
            <v>West Midlands</v>
          </cell>
          <cell r="I8264">
            <v>119933</v>
          </cell>
          <cell r="J8264" t="str">
            <v>BLACK COUNTRY UTC</v>
          </cell>
          <cell r="K8264" t="str">
            <v>Academy</v>
          </cell>
          <cell r="M8264">
            <v>119933</v>
          </cell>
          <cell r="N8264" t="str">
            <v>BLACK COUNTRY UTC</v>
          </cell>
          <cell r="O8264" t="str">
            <v>ACADEMY</v>
          </cell>
          <cell r="P8264">
            <v>3354000</v>
          </cell>
          <cell r="Q8264" t="str">
            <v>ACADEMY University Technical College</v>
          </cell>
          <cell r="T8264" t="str">
            <v>ACADEMY</v>
          </cell>
        </row>
        <row r="8265">
          <cell r="A8265">
            <v>23790</v>
          </cell>
          <cell r="B8265">
            <v>3307030</v>
          </cell>
          <cell r="C8265" t="str">
            <v>Braidwood School</v>
          </cell>
          <cell r="D8265">
            <v>330</v>
          </cell>
          <cell r="E8265" t="str">
            <v>Birmingham</v>
          </cell>
          <cell r="F8265" t="str">
            <v>WEST</v>
          </cell>
          <cell r="G8265" t="str">
            <v>Walsall</v>
          </cell>
          <cell r="H8265" t="str">
            <v>West Midlands</v>
          </cell>
          <cell r="I8265">
            <v>123491</v>
          </cell>
          <cell r="J8265" t="str">
            <v>Braidwood School</v>
          </cell>
          <cell r="K8265" t="str">
            <v>School Sixth Form</v>
          </cell>
          <cell r="M8265">
            <v>123491</v>
          </cell>
          <cell r="N8265" t="str">
            <v>BRAIDWOOD SCHOOL</v>
          </cell>
          <cell r="O8265" t="str">
            <v>MSS</v>
          </cell>
          <cell r="P8265" t="str">
            <v/>
          </cell>
          <cell r="Q8265" t="str">
            <v/>
          </cell>
          <cell r="T8265" t="str">
            <v>MSS</v>
          </cell>
        </row>
        <row r="8266">
          <cell r="A8266">
            <v>23791</v>
          </cell>
          <cell r="B8266">
            <v>8936017</v>
          </cell>
          <cell r="C8266" t="str">
            <v>Cruckton Hall School</v>
          </cell>
          <cell r="D8266">
            <v>893</v>
          </cell>
          <cell r="E8266" t="str">
            <v>Shropshire</v>
          </cell>
          <cell r="F8266" t="str">
            <v>WEST</v>
          </cell>
          <cell r="G8266" t="str">
            <v>Walsall</v>
          </cell>
          <cell r="H8266" t="str">
            <v>West Midlands</v>
          </cell>
          <cell r="I8266" t="str">
            <v/>
          </cell>
          <cell r="J8266" t="str">
            <v/>
          </cell>
          <cell r="K8266" t="str">
            <v/>
          </cell>
          <cell r="M8266">
            <v>8936017</v>
          </cell>
          <cell r="N8266" t="str">
            <v>CRUCKTON HALL SCHOOL</v>
          </cell>
          <cell r="O8266" t="str">
            <v>ISS</v>
          </cell>
          <cell r="P8266" t="str">
            <v/>
          </cell>
          <cell r="Q8266" t="str">
            <v/>
          </cell>
          <cell r="T8266" t="str">
            <v>ISS</v>
          </cell>
        </row>
        <row r="8267">
          <cell r="A8267">
            <v>23792</v>
          </cell>
          <cell r="B8267">
            <v>8844032</v>
          </cell>
          <cell r="C8267" t="str">
            <v>Fairfield High School</v>
          </cell>
          <cell r="D8267">
            <v>884</v>
          </cell>
          <cell r="E8267" t="str">
            <v>Herefordshire</v>
          </cell>
          <cell r="F8267" t="str">
            <v>WEST</v>
          </cell>
          <cell r="G8267" t="str">
            <v>Walsall</v>
          </cell>
          <cell r="H8267" t="str">
            <v>West Midlands</v>
          </cell>
          <cell r="I8267">
            <v>8844032</v>
          </cell>
          <cell r="J8267" t="str">
            <v>Fairfield High School</v>
          </cell>
          <cell r="K8267" t="str">
            <v>MSS</v>
          </cell>
          <cell r="M8267">
            <v>124045</v>
          </cell>
          <cell r="N8267" t="str">
            <v>FAIRFIELD HIGH SCHOOL</v>
          </cell>
          <cell r="O8267" t="str">
            <v>MSS</v>
          </cell>
          <cell r="P8267" t="str">
            <v/>
          </cell>
          <cell r="Q8267" t="str">
            <v/>
          </cell>
          <cell r="T8267" t="str">
            <v>MSS</v>
          </cell>
        </row>
        <row r="8268">
          <cell r="A8268">
            <v>23793</v>
          </cell>
          <cell r="B8268">
            <v>8607023</v>
          </cell>
          <cell r="C8268" t="str">
            <v>Hednesford Valley High</v>
          </cell>
          <cell r="D8268">
            <v>860</v>
          </cell>
          <cell r="E8268" t="str">
            <v>Staffordshire</v>
          </cell>
          <cell r="F8268" t="str">
            <v>WEST</v>
          </cell>
          <cell r="G8268" t="str">
            <v>Walsall</v>
          </cell>
          <cell r="H8268" t="str">
            <v>West Midlands</v>
          </cell>
          <cell r="I8268">
            <v>123508</v>
          </cell>
          <cell r="J8268" t="str">
            <v>Hednesford Valley High</v>
          </cell>
          <cell r="K8268" t="str">
            <v>MSS</v>
          </cell>
          <cell r="M8268">
            <v>123508</v>
          </cell>
          <cell r="N8268" t="str">
            <v>HEDNESFORD VALLEY HIGH</v>
          </cell>
          <cell r="O8268" t="str">
            <v>MSS</v>
          </cell>
          <cell r="P8268" t="str">
            <v/>
          </cell>
          <cell r="Q8268" t="str">
            <v/>
          </cell>
          <cell r="T8268" t="str">
            <v>MSS</v>
          </cell>
        </row>
        <row r="8269">
          <cell r="A8269">
            <v>23794</v>
          </cell>
          <cell r="B8269">
            <v>8606024</v>
          </cell>
          <cell r="C8269" t="str">
            <v>Rugeley Horizon School</v>
          </cell>
          <cell r="D8269">
            <v>860</v>
          </cell>
          <cell r="E8269" t="str">
            <v>Staffordshire</v>
          </cell>
          <cell r="F8269" t="str">
            <v>WEST</v>
          </cell>
          <cell r="G8269" t="str">
            <v>Walsall</v>
          </cell>
          <cell r="H8269" t="str">
            <v>West Midlands</v>
          </cell>
          <cell r="I8269" t="str">
            <v/>
          </cell>
          <cell r="J8269" t="str">
            <v/>
          </cell>
          <cell r="K8269" t="str">
            <v/>
          </cell>
          <cell r="M8269">
            <v>8606024</v>
          </cell>
          <cell r="N8269" t="str">
            <v>RUGELEY  HORIZON SCHOOL</v>
          </cell>
          <cell r="O8269" t="str">
            <v>ISS</v>
          </cell>
          <cell r="P8269" t="str">
            <v/>
          </cell>
          <cell r="Q8269" t="str">
            <v/>
          </cell>
          <cell r="T8269" t="str">
            <v>ISS</v>
          </cell>
        </row>
        <row r="8270">
          <cell r="A8270">
            <v>23796</v>
          </cell>
          <cell r="B8270">
            <v>8886089</v>
          </cell>
          <cell r="C8270" t="str">
            <v>Learn 4 Life</v>
          </cell>
          <cell r="D8270">
            <v>888</v>
          </cell>
          <cell r="E8270" t="str">
            <v>Lancashire</v>
          </cell>
          <cell r="F8270" t="str">
            <v>NORTH</v>
          </cell>
          <cell r="G8270" t="str">
            <v>Walsall</v>
          </cell>
          <cell r="H8270" t="str">
            <v>West Midlands</v>
          </cell>
          <cell r="I8270">
            <v>0</v>
          </cell>
          <cell r="J8270" t="str">
            <v>GLENWOOD SCHOOL (CENTRAL BEDFORDSHIRE)</v>
          </cell>
          <cell r="K8270" t="str">
            <v/>
          </cell>
          <cell r="M8270">
            <v>8886089</v>
          </cell>
          <cell r="N8270" t="str">
            <v>LEARN 4 LIFE SCHOOL</v>
          </cell>
          <cell r="O8270" t="str">
            <v>ISS</v>
          </cell>
          <cell r="P8270" t="str">
            <v/>
          </cell>
          <cell r="Q8270" t="str">
            <v/>
          </cell>
          <cell r="T8270" t="str">
            <v>ISS</v>
          </cell>
        </row>
        <row r="8271">
          <cell r="A8271">
            <v>23797</v>
          </cell>
          <cell r="B8271">
            <v>118847</v>
          </cell>
          <cell r="C8271" t="str">
            <v>Staff Select</v>
          </cell>
          <cell r="D8271">
            <v>894</v>
          </cell>
          <cell r="E8271" t="str">
            <v>Telford and Wrekin</v>
          </cell>
          <cell r="F8271" t="str">
            <v>WEST</v>
          </cell>
          <cell r="G8271" t="str">
            <v>Walsall</v>
          </cell>
          <cell r="H8271" t="str">
            <v>West Midlands</v>
          </cell>
          <cell r="I8271">
            <v>118847</v>
          </cell>
          <cell r="J8271" t="str">
            <v>STAFF SELECT LTD</v>
          </cell>
          <cell r="K8271" t="str">
            <v>FE</v>
          </cell>
          <cell r="M8271">
            <v>118847</v>
          </cell>
          <cell r="N8271" t="str">
            <v>STAFF SELECT LTD</v>
          </cell>
          <cell r="O8271" t="str">
            <v>FE</v>
          </cell>
          <cell r="P8271" t="str">
            <v/>
          </cell>
          <cell r="Q8271" t="str">
            <v/>
          </cell>
          <cell r="T8271" t="str">
            <v>FE</v>
          </cell>
        </row>
        <row r="8272">
          <cell r="A8272">
            <v>23798</v>
          </cell>
          <cell r="B8272">
            <v>8607041</v>
          </cell>
          <cell r="C8272" t="str">
            <v>Queen's Croft High School</v>
          </cell>
          <cell r="D8272">
            <v>860</v>
          </cell>
          <cell r="E8272" t="str">
            <v>Staffordshire</v>
          </cell>
          <cell r="F8272" t="str">
            <v>WEST</v>
          </cell>
          <cell r="G8272" t="str">
            <v>Walsall</v>
          </cell>
          <cell r="H8272" t="str">
            <v>West Midlands</v>
          </cell>
          <cell r="I8272">
            <v>123521</v>
          </cell>
          <cell r="J8272" t="str">
            <v>Queen's Croft High School</v>
          </cell>
          <cell r="K8272" t="str">
            <v>MSS</v>
          </cell>
          <cell r="M8272">
            <v>123521</v>
          </cell>
          <cell r="N8272" t="str">
            <v>QUEEN'S CROFT HIGH SCHOOL</v>
          </cell>
          <cell r="O8272" t="str">
            <v>MSS</v>
          </cell>
          <cell r="P8272" t="str">
            <v/>
          </cell>
          <cell r="Q8272" t="str">
            <v/>
          </cell>
          <cell r="T8272" t="str">
            <v>MSS</v>
          </cell>
        </row>
        <row r="8273">
          <cell r="A8273">
            <v>23799</v>
          </cell>
          <cell r="B8273">
            <v>8857001</v>
          </cell>
          <cell r="C8273" t="str">
            <v>Rigby Hall School</v>
          </cell>
          <cell r="D8273">
            <v>885</v>
          </cell>
          <cell r="E8273" t="str">
            <v>Worcestershire</v>
          </cell>
          <cell r="F8273" t="str">
            <v>WEST</v>
          </cell>
          <cell r="G8273" t="str">
            <v>Walsall</v>
          </cell>
          <cell r="H8273" t="str">
            <v>West Midlands</v>
          </cell>
          <cell r="I8273">
            <v>8857001</v>
          </cell>
          <cell r="J8273" t="str">
            <v>Rigby Hall School</v>
          </cell>
          <cell r="K8273" t="str">
            <v>School Sixth Form</v>
          </cell>
          <cell r="M8273">
            <v>123621</v>
          </cell>
          <cell r="N8273" t="str">
            <v>RIGBY HALL SCHOOL</v>
          </cell>
          <cell r="O8273" t="str">
            <v>MSS</v>
          </cell>
          <cell r="P8273" t="str">
            <v/>
          </cell>
          <cell r="Q8273" t="str">
            <v/>
          </cell>
          <cell r="T8273" t="str">
            <v>MSS</v>
          </cell>
        </row>
        <row r="8274">
          <cell r="A8274">
            <v>23800</v>
          </cell>
          <cell r="B8274">
            <v>114351</v>
          </cell>
          <cell r="C8274" t="str">
            <v>St Pauls School for Girls</v>
          </cell>
          <cell r="D8274">
            <v>330</v>
          </cell>
          <cell r="E8274" t="str">
            <v>Birmingham</v>
          </cell>
          <cell r="F8274" t="str">
            <v>WEST</v>
          </cell>
          <cell r="G8274" t="str">
            <v>Walsall</v>
          </cell>
          <cell r="H8274" t="str">
            <v>West Midlands</v>
          </cell>
          <cell r="I8274">
            <v>114351</v>
          </cell>
          <cell r="J8274" t="str">
            <v>ST PAUL'S SCHOOL FOR GIRLS</v>
          </cell>
          <cell r="K8274" t="str">
            <v>School Sixth Form</v>
          </cell>
          <cell r="M8274">
            <v>114351</v>
          </cell>
          <cell r="N8274" t="str">
            <v>ST PAUL'S SCHOOL FOR GIRLS</v>
          </cell>
          <cell r="O8274" t="str">
            <v>SCHOOL SIXTH FORM</v>
          </cell>
          <cell r="P8274" t="str">
            <v/>
          </cell>
          <cell r="Q8274" t="str">
            <v/>
          </cell>
          <cell r="T8274" t="str">
            <v>SCHOOL SIXTH FORM</v>
          </cell>
        </row>
        <row r="8275">
          <cell r="A8275">
            <v>23801</v>
          </cell>
          <cell r="B8275">
            <v>119921</v>
          </cell>
          <cell r="C8275" t="str">
            <v>SUNFIELD CHILDRENS HOMES LIMITED</v>
          </cell>
          <cell r="D8275">
            <v>885</v>
          </cell>
          <cell r="E8275" t="str">
            <v>Worcestershire</v>
          </cell>
          <cell r="F8275" t="str">
            <v>NORTH</v>
          </cell>
          <cell r="G8275" t="str">
            <v>Walsall</v>
          </cell>
          <cell r="H8275" t="str">
            <v>West Midlands</v>
          </cell>
          <cell r="I8275">
            <v>119921</v>
          </cell>
          <cell r="J8275" t="str">
            <v>SUNFIELD SCHOOL</v>
          </cell>
          <cell r="K8275" t="str">
            <v>ISP</v>
          </cell>
          <cell r="M8275">
            <v>119921</v>
          </cell>
          <cell r="N8275" t="str">
            <v>SUNFIELD SCHOOL</v>
          </cell>
          <cell r="O8275" t="str">
            <v>ISS</v>
          </cell>
          <cell r="P8275" t="str">
            <v/>
          </cell>
          <cell r="Q8275" t="str">
            <v/>
          </cell>
          <cell r="T8275" t="str">
            <v>ISS</v>
          </cell>
        </row>
        <row r="8276">
          <cell r="A8276">
            <v>23802</v>
          </cell>
          <cell r="B8276">
            <v>120274</v>
          </cell>
          <cell r="C8276" t="str">
            <v>The Mirus Academy</v>
          </cell>
          <cell r="D8276">
            <v>335</v>
          </cell>
          <cell r="E8276" t="str">
            <v>Walsall</v>
          </cell>
          <cell r="F8276" t="str">
            <v>WEST</v>
          </cell>
          <cell r="G8276" t="str">
            <v>Walsall</v>
          </cell>
          <cell r="H8276" t="str">
            <v>West Midlands</v>
          </cell>
          <cell r="I8276">
            <v>120274</v>
          </cell>
          <cell r="J8276" t="str">
            <v>THE MIRUS ACADEMY</v>
          </cell>
          <cell r="K8276" t="str">
            <v>Academy</v>
          </cell>
          <cell r="M8276">
            <v>120274</v>
          </cell>
          <cell r="N8276" t="str">
            <v>THE MIRUS ACADEMY</v>
          </cell>
          <cell r="O8276" t="str">
            <v>ACADEMY</v>
          </cell>
          <cell r="P8276">
            <v>3354001</v>
          </cell>
          <cell r="Q8276" t="str">
            <v>ACADEMY Sponsored</v>
          </cell>
          <cell r="T8276" t="str">
            <v>ACADEMY</v>
          </cell>
        </row>
        <row r="8277">
          <cell r="A8277">
            <v>23803</v>
          </cell>
          <cell r="B8277">
            <v>8607043</v>
          </cell>
          <cell r="C8277" t="str">
            <v>Wightwick Hall School</v>
          </cell>
          <cell r="D8277">
            <v>860</v>
          </cell>
          <cell r="E8277" t="str">
            <v>Staffordshire</v>
          </cell>
          <cell r="F8277" t="str">
            <v>WEST</v>
          </cell>
          <cell r="G8277" t="str">
            <v>Walsall</v>
          </cell>
          <cell r="H8277" t="str">
            <v>West Midlands</v>
          </cell>
          <cell r="I8277">
            <v>8607043</v>
          </cell>
          <cell r="J8277" t="str">
            <v>Wightwick Hall School</v>
          </cell>
          <cell r="K8277" t="str">
            <v>School Sixth Form</v>
          </cell>
          <cell r="M8277">
            <v>123523</v>
          </cell>
          <cell r="N8277" t="str">
            <v>WIGHTWICK HALL SCHOOL</v>
          </cell>
          <cell r="O8277" t="str">
            <v>MSS</v>
          </cell>
          <cell r="P8277" t="str">
            <v/>
          </cell>
          <cell r="Q8277" t="str">
            <v/>
          </cell>
          <cell r="T8277" t="str">
            <v>MSS</v>
          </cell>
        </row>
        <row r="8278">
          <cell r="A8278">
            <v>23804</v>
          </cell>
          <cell r="B8278">
            <v>122105</v>
          </cell>
          <cell r="C8278" t="str">
            <v>Wigston Birkett Community Special School</v>
          </cell>
          <cell r="D8278">
            <v>855</v>
          </cell>
          <cell r="E8278" t="str">
            <v>Leicestershire</v>
          </cell>
          <cell r="F8278" t="str">
            <v>EAST</v>
          </cell>
          <cell r="G8278" t="str">
            <v>Walsall</v>
          </cell>
          <cell r="H8278" t="str">
            <v>West Midlands</v>
          </cell>
          <cell r="I8278">
            <v>122105</v>
          </cell>
          <cell r="J8278" t="str">
            <v>WIGSTON BIRKETT HOUSE COMMUNITY SPECIAL SCHOOL</v>
          </cell>
          <cell r="K8278" t="str">
            <v>Academy</v>
          </cell>
          <cell r="M8278">
            <v>122105</v>
          </cell>
          <cell r="N8278" t="str">
            <v>WIGSTON BIRKETT HOUSE COMMUNITY SPECIAL SCHOOL</v>
          </cell>
          <cell r="O8278" t="str">
            <v>ACADEMY SPECIAL</v>
          </cell>
          <cell r="P8278">
            <v>8557005</v>
          </cell>
          <cell r="Q8278" t="str">
            <v>ACADEMY Converter</v>
          </cell>
          <cell r="T8278" t="str">
            <v>ACADEMY SPECIAL</v>
          </cell>
        </row>
        <row r="8279">
          <cell r="A8279">
            <v>23856</v>
          </cell>
          <cell r="B8279">
            <v>106442</v>
          </cell>
          <cell r="C8279" t="str">
            <v>NORTH WARWICKSHIRE AND HINCKLEY COLLEGE - (106442)</v>
          </cell>
          <cell r="D8279">
            <v>937</v>
          </cell>
          <cell r="E8279" t="str">
            <v>Warwickshire</v>
          </cell>
          <cell r="F8279" t="str">
            <v>WEST</v>
          </cell>
          <cell r="G8279" t="str">
            <v>Warwickshire</v>
          </cell>
          <cell r="H8279" t="str">
            <v>West Midlands</v>
          </cell>
          <cell r="I8279">
            <v>106442</v>
          </cell>
          <cell r="J8279" t="str">
            <v>NORTH WARWICKSHIRE AND HINCKLEY COLLEGE</v>
          </cell>
          <cell r="K8279" t="str">
            <v>FE</v>
          </cell>
          <cell r="M8279">
            <v>106442</v>
          </cell>
          <cell r="N8279" t="str">
            <v>NORTH WARWICKSHIRE AND HINCKLEY COLLEGE</v>
          </cell>
          <cell r="O8279" t="str">
            <v>FE</v>
          </cell>
          <cell r="P8279" t="str">
            <v/>
          </cell>
          <cell r="Q8279" t="str">
            <v/>
          </cell>
          <cell r="T8279" t="str">
            <v>FE</v>
          </cell>
        </row>
        <row r="8280">
          <cell r="A8280">
            <v>23857</v>
          </cell>
          <cell r="B8280">
            <v>106448</v>
          </cell>
          <cell r="C8280" t="str">
            <v>WARWICKSHIRE COLLEGE, ROYAL LEAMINGTON SPA, RUGBY AND MORETON MORRELL - (106448)</v>
          </cell>
          <cell r="D8280">
            <v>937</v>
          </cell>
          <cell r="E8280" t="str">
            <v>Warwickshire</v>
          </cell>
          <cell r="F8280" t="str">
            <v>WEST</v>
          </cell>
          <cell r="G8280" t="str">
            <v>Warwickshire</v>
          </cell>
          <cell r="H8280" t="str">
            <v>West Midlands</v>
          </cell>
          <cell r="I8280">
            <v>106448</v>
          </cell>
          <cell r="J8280" t="str">
            <v>WARWICKSHIRE COLLEGE, ROYAL LEAMINGTON SPA, RUGBY AND MORETON MORRELL</v>
          </cell>
          <cell r="K8280" t="str">
            <v>FE</v>
          </cell>
          <cell r="M8280">
            <v>106448</v>
          </cell>
          <cell r="N8280" t="str">
            <v>WARWICKSHIRE COLLEGE, ROYAL LEAMINGTON SPA, RUGBY AND MORETON MORRELL</v>
          </cell>
          <cell r="O8280" t="str">
            <v>FE</v>
          </cell>
          <cell r="P8280" t="str">
            <v/>
          </cell>
          <cell r="Q8280" t="str">
            <v/>
          </cell>
          <cell r="T8280" t="str">
            <v>FE</v>
          </cell>
        </row>
        <row r="8281">
          <cell r="A8281">
            <v>23858</v>
          </cell>
          <cell r="B8281">
            <v>106641</v>
          </cell>
          <cell r="C8281" t="str">
            <v>NORTH EAST WORCESTERSHIRE COLLEGE - (106641)</v>
          </cell>
          <cell r="D8281">
            <v>885</v>
          </cell>
          <cell r="E8281" t="str">
            <v>Worcestershire</v>
          </cell>
          <cell r="F8281" t="str">
            <v>WEST</v>
          </cell>
          <cell r="G8281" t="str">
            <v>Warwickshire</v>
          </cell>
          <cell r="H8281" t="str">
            <v>West Midlands</v>
          </cell>
          <cell r="I8281">
            <v>106641</v>
          </cell>
          <cell r="J8281" t="str">
            <v>NORTH EAST WORCESTERSHIRE COLLEGE</v>
          </cell>
          <cell r="K8281" t="str">
            <v>FE</v>
          </cell>
          <cell r="M8281">
            <v>106641</v>
          </cell>
          <cell r="N8281" t="str">
            <v>NORTH EAST WORCESTERSHIRE COLLEGE</v>
          </cell>
          <cell r="O8281" t="str">
            <v>FE</v>
          </cell>
          <cell r="P8281" t="str">
            <v/>
          </cell>
          <cell r="Q8281" t="str">
            <v/>
          </cell>
          <cell r="T8281" t="str">
            <v>FE</v>
          </cell>
        </row>
        <row r="8282">
          <cell r="A8282">
            <v>23859</v>
          </cell>
          <cell r="B8282">
            <v>108472</v>
          </cell>
          <cell r="C8282" t="str">
            <v>HEREWARD COLLEGE OF FURTHER EDUCATION - (108472)</v>
          </cell>
          <cell r="D8282">
            <v>331</v>
          </cell>
          <cell r="E8282" t="str">
            <v>Coventry</v>
          </cell>
          <cell r="F8282" t="str">
            <v>WEST</v>
          </cell>
          <cell r="G8282" t="str">
            <v>Warwickshire</v>
          </cell>
          <cell r="H8282" t="str">
            <v>West Midlands</v>
          </cell>
          <cell r="I8282">
            <v>108472</v>
          </cell>
          <cell r="J8282" t="str">
            <v>HEREWARD COLLEGE OF FURTHER EDUCATION</v>
          </cell>
          <cell r="K8282" t="str">
            <v>FE</v>
          </cell>
          <cell r="M8282">
            <v>108472</v>
          </cell>
          <cell r="N8282" t="str">
            <v>HEREWARD COLLEGE OF FURTHER EDUCATION</v>
          </cell>
          <cell r="O8282" t="str">
            <v>FE</v>
          </cell>
          <cell r="P8282" t="str">
            <v/>
          </cell>
          <cell r="Q8282" t="str">
            <v/>
          </cell>
          <cell r="T8282" t="str">
            <v>FE</v>
          </cell>
        </row>
        <row r="8283">
          <cell r="A8283">
            <v>23860</v>
          </cell>
          <cell r="B8283">
            <v>109725</v>
          </cell>
          <cell r="C8283" t="str">
            <v>RNIB COLLEGE LOUGHBOROUGH</v>
          </cell>
          <cell r="D8283">
            <v>855</v>
          </cell>
          <cell r="E8283" t="str">
            <v>Leicestershire</v>
          </cell>
          <cell r="F8283" t="str">
            <v>EAST</v>
          </cell>
          <cell r="G8283" t="str">
            <v>Warwickshire</v>
          </cell>
          <cell r="H8283" t="str">
            <v>West Midlands</v>
          </cell>
          <cell r="I8283">
            <v>109725</v>
          </cell>
          <cell r="J8283" t="str">
            <v>RNIB COLLEGE - LOUGHBOROUGH</v>
          </cell>
          <cell r="K8283" t="str">
            <v>ISP</v>
          </cell>
          <cell r="M8283">
            <v>109725</v>
          </cell>
          <cell r="N8283" t="str">
            <v>RNIB COLLEGE - LOUGHBOROUGH</v>
          </cell>
          <cell r="O8283" t="str">
            <v>ISP</v>
          </cell>
          <cell r="P8283" t="str">
            <v/>
          </cell>
          <cell r="Q8283" t="str">
            <v/>
          </cell>
          <cell r="T8283" t="str">
            <v>ISP</v>
          </cell>
        </row>
        <row r="8284">
          <cell r="A8284">
            <v>23861</v>
          </cell>
          <cell r="B8284">
            <v>109884</v>
          </cell>
          <cell r="C8284" t="str">
            <v>SOUTH WORCESTERSHIRE COLLEGE - (109884)</v>
          </cell>
          <cell r="D8284">
            <v>885</v>
          </cell>
          <cell r="E8284" t="str">
            <v>Worcestershire</v>
          </cell>
          <cell r="F8284" t="str">
            <v>WEST</v>
          </cell>
          <cell r="G8284" t="str">
            <v>Warwickshire</v>
          </cell>
          <cell r="H8284" t="str">
            <v>West Midlands</v>
          </cell>
          <cell r="I8284">
            <v>109884</v>
          </cell>
          <cell r="J8284" t="str">
            <v>SOUTH WORCESTERSHIRE COLLEGE</v>
          </cell>
          <cell r="K8284" t="str">
            <v>FE</v>
          </cell>
          <cell r="M8284">
            <v>109884</v>
          </cell>
          <cell r="N8284" t="str">
            <v>SOUTH WORCESTERSHIRE COLLEGE</v>
          </cell>
          <cell r="O8284" t="str">
            <v>FE</v>
          </cell>
          <cell r="P8284" t="str">
            <v/>
          </cell>
          <cell r="Q8284" t="str">
            <v/>
          </cell>
          <cell r="T8284" t="str">
            <v>FE</v>
          </cell>
        </row>
        <row r="8285">
          <cell r="A8285">
            <v>23862</v>
          </cell>
          <cell r="B8285">
            <v>111827</v>
          </cell>
          <cell r="C8285" t="str">
            <v>THE DAVID LEWIS CENTRE</v>
          </cell>
          <cell r="D8285">
            <v>895</v>
          </cell>
          <cell r="E8285" t="str">
            <v>Cheshire East</v>
          </cell>
          <cell r="F8285" t="str">
            <v>NORTH</v>
          </cell>
          <cell r="G8285" t="str">
            <v>Warwickshire</v>
          </cell>
          <cell r="H8285" t="str">
            <v>West Midlands</v>
          </cell>
          <cell r="I8285">
            <v>111827</v>
          </cell>
          <cell r="J8285" t="str">
            <v>DAVID LEWIS COLLEGE</v>
          </cell>
          <cell r="K8285" t="str">
            <v>ISP</v>
          </cell>
          <cell r="M8285">
            <v>111827</v>
          </cell>
          <cell r="N8285" t="str">
            <v>DAVID LEWIS COLLEGE</v>
          </cell>
          <cell r="O8285" t="str">
            <v>ISP</v>
          </cell>
          <cell r="P8285" t="str">
            <v/>
          </cell>
          <cell r="Q8285" t="str">
            <v/>
          </cell>
          <cell r="T8285" t="str">
            <v>ISP</v>
          </cell>
        </row>
        <row r="8286">
          <cell r="A8286">
            <v>23863</v>
          </cell>
          <cell r="B8286">
            <v>112389</v>
          </cell>
          <cell r="C8286" t="str">
            <v>CITY COLLEGE, COVENTRY - (112389)</v>
          </cell>
          <cell r="D8286">
            <v>331</v>
          </cell>
          <cell r="E8286" t="str">
            <v>Coventry</v>
          </cell>
          <cell r="F8286" t="str">
            <v>WEST</v>
          </cell>
          <cell r="G8286" t="str">
            <v>Warwickshire</v>
          </cell>
          <cell r="H8286" t="str">
            <v>West Midlands</v>
          </cell>
          <cell r="I8286">
            <v>112389</v>
          </cell>
          <cell r="J8286" t="str">
            <v>CITY COLLEGE, COVENTRY</v>
          </cell>
          <cell r="K8286" t="str">
            <v>FE</v>
          </cell>
          <cell r="M8286">
            <v>112389</v>
          </cell>
          <cell r="N8286" t="str">
            <v>CITY COLLEGE, COVENTRY</v>
          </cell>
          <cell r="O8286" t="str">
            <v>FE</v>
          </cell>
          <cell r="P8286" t="str">
            <v/>
          </cell>
          <cell r="Q8286" t="str">
            <v/>
          </cell>
          <cell r="T8286" t="str">
            <v>FE</v>
          </cell>
        </row>
        <row r="8287">
          <cell r="A8287">
            <v>23864</v>
          </cell>
          <cell r="B8287">
            <v>114839</v>
          </cell>
          <cell r="C8287" t="str">
            <v>PENGWERN COLLEGE</v>
          </cell>
          <cell r="D8287">
            <v>2000</v>
          </cell>
          <cell r="E8287" t="str">
            <v>Welsh LAs</v>
          </cell>
          <cell r="F8287" t="str">
            <v>WEST</v>
          </cell>
          <cell r="G8287" t="str">
            <v>Warwickshire</v>
          </cell>
          <cell r="H8287" t="str">
            <v>West Midlands</v>
          </cell>
          <cell r="I8287">
            <v>114839</v>
          </cell>
          <cell r="J8287" t="str">
            <v>PENGWERN COLLEGE</v>
          </cell>
          <cell r="K8287" t="str">
            <v>ISP</v>
          </cell>
          <cell r="L8287">
            <v>0</v>
          </cell>
          <cell r="M8287">
            <v>114839</v>
          </cell>
          <cell r="N8287" t="str">
            <v>PENGWERN COLLEGE</v>
          </cell>
          <cell r="O8287" t="str">
            <v>ISP</v>
          </cell>
          <cell r="P8287" t="str">
            <v/>
          </cell>
          <cell r="Q8287" t="str">
            <v/>
          </cell>
          <cell r="T8287" t="str">
            <v>ISP</v>
          </cell>
        </row>
        <row r="8288">
          <cell r="A8288">
            <v>23865</v>
          </cell>
          <cell r="B8288">
            <v>114847</v>
          </cell>
          <cell r="C8288" t="str">
            <v>DERWEN COLLEGE</v>
          </cell>
          <cell r="D8288">
            <v>893</v>
          </cell>
          <cell r="E8288" t="str">
            <v>Shropshire</v>
          </cell>
          <cell r="F8288" t="str">
            <v>WEST</v>
          </cell>
          <cell r="G8288" t="str">
            <v>Warwickshire</v>
          </cell>
          <cell r="H8288" t="str">
            <v>West Midlands</v>
          </cell>
          <cell r="I8288">
            <v>114847</v>
          </cell>
          <cell r="J8288" t="str">
            <v>DERWEN COLLEGE</v>
          </cell>
          <cell r="K8288" t="str">
            <v>ISP</v>
          </cell>
          <cell r="M8288">
            <v>114847</v>
          </cell>
          <cell r="N8288" t="str">
            <v>DERWEN COLLEGE</v>
          </cell>
          <cell r="O8288" t="str">
            <v>ISP</v>
          </cell>
          <cell r="P8288" t="str">
            <v/>
          </cell>
          <cell r="Q8288" t="str">
            <v/>
          </cell>
          <cell r="T8288" t="str">
            <v>ISP</v>
          </cell>
        </row>
        <row r="8289">
          <cell r="A8289">
            <v>23866</v>
          </cell>
          <cell r="B8289">
            <v>114849</v>
          </cell>
          <cell r="C8289" t="str">
            <v>DONCASTER COLLEGE FOR THE DEAF</v>
          </cell>
          <cell r="D8289">
            <v>371</v>
          </cell>
          <cell r="E8289" t="str">
            <v>Doncaster</v>
          </cell>
          <cell r="F8289" t="str">
            <v>NORTH</v>
          </cell>
          <cell r="G8289" t="str">
            <v>Warwickshire</v>
          </cell>
          <cell r="H8289" t="str">
            <v>West Midlands</v>
          </cell>
          <cell r="I8289">
            <v>114849</v>
          </cell>
          <cell r="J8289" t="str">
            <v>DONCASTER COLLEGE FOR THE DEAF</v>
          </cell>
          <cell r="K8289" t="str">
            <v>ISP</v>
          </cell>
          <cell r="M8289">
            <v>114849</v>
          </cell>
          <cell r="N8289" t="str">
            <v>DONCASTER COLLEGE FOR THE DEAF</v>
          </cell>
          <cell r="O8289" t="str">
            <v>ISP</v>
          </cell>
          <cell r="P8289" t="str">
            <v/>
          </cell>
          <cell r="Q8289" t="str">
            <v/>
          </cell>
          <cell r="T8289" t="str">
            <v>ISP</v>
          </cell>
        </row>
        <row r="8290">
          <cell r="A8290">
            <v>23867</v>
          </cell>
          <cell r="B8290">
            <v>114854</v>
          </cell>
          <cell r="C8290" t="str">
            <v>THE FORTUNE CENTRE OF RIDING THERAPY</v>
          </cell>
          <cell r="D8290">
            <v>850</v>
          </cell>
          <cell r="E8290" t="str">
            <v>Hampshire</v>
          </cell>
          <cell r="F8290" t="str">
            <v>SOUTH</v>
          </cell>
          <cell r="G8290" t="str">
            <v>Warwickshire</v>
          </cell>
          <cell r="H8290" t="str">
            <v>West Midlands</v>
          </cell>
          <cell r="I8290">
            <v>114854</v>
          </cell>
          <cell r="J8290" t="str">
            <v>THE FORTUNE CENTRE OF RIDING THERAPY</v>
          </cell>
          <cell r="K8290" t="str">
            <v>ISP</v>
          </cell>
          <cell r="M8290">
            <v>114854</v>
          </cell>
          <cell r="N8290" t="str">
            <v>THE FORTUNE CENTRE OF RIDING THERAPY</v>
          </cell>
          <cell r="O8290" t="str">
            <v>ISP</v>
          </cell>
          <cell r="P8290" t="str">
            <v/>
          </cell>
          <cell r="Q8290" t="str">
            <v/>
          </cell>
          <cell r="T8290" t="str">
            <v>ISP</v>
          </cell>
        </row>
        <row r="8291">
          <cell r="A8291">
            <v>23868</v>
          </cell>
          <cell r="B8291">
            <v>114858</v>
          </cell>
          <cell r="C8291" t="str">
            <v>HINWICK HALL COLLEGE</v>
          </cell>
          <cell r="D8291">
            <v>822</v>
          </cell>
          <cell r="E8291" t="str">
            <v>Bedford</v>
          </cell>
          <cell r="F8291" t="str">
            <v>EAST</v>
          </cell>
          <cell r="G8291" t="str">
            <v>Warwickshire</v>
          </cell>
          <cell r="H8291" t="str">
            <v>West Midlands</v>
          </cell>
          <cell r="I8291">
            <v>114858</v>
          </cell>
          <cell r="J8291" t="str">
            <v>HINWICK HALL COLLEGE</v>
          </cell>
          <cell r="K8291" t="str">
            <v>ISP</v>
          </cell>
          <cell r="M8291">
            <v>114858</v>
          </cell>
          <cell r="N8291" t="str">
            <v>HINWICK HALL COLLEGE</v>
          </cell>
          <cell r="O8291" t="str">
            <v>ISP</v>
          </cell>
          <cell r="P8291" t="str">
            <v/>
          </cell>
          <cell r="Q8291" t="str">
            <v/>
          </cell>
          <cell r="T8291" t="str">
            <v>ISP</v>
          </cell>
        </row>
        <row r="8292">
          <cell r="A8292">
            <v>23869</v>
          </cell>
          <cell r="B8292">
            <v>114859</v>
          </cell>
          <cell r="C8292" t="str">
            <v>HOMEFIELD COLLEGE LIMITED</v>
          </cell>
          <cell r="D8292">
            <v>855</v>
          </cell>
          <cell r="E8292" t="str">
            <v>Leicestershire</v>
          </cell>
          <cell r="F8292" t="str">
            <v>EAST</v>
          </cell>
          <cell r="G8292" t="str">
            <v>Warwickshire</v>
          </cell>
          <cell r="H8292" t="str">
            <v>West Midlands</v>
          </cell>
          <cell r="I8292">
            <v>114859</v>
          </cell>
          <cell r="J8292" t="str">
            <v>HOMEFIELD COLLEGE</v>
          </cell>
          <cell r="K8292" t="str">
            <v>ISP</v>
          </cell>
          <cell r="M8292">
            <v>114859</v>
          </cell>
          <cell r="N8292" t="str">
            <v>HOMEFIELD COLLEGE</v>
          </cell>
          <cell r="O8292" t="str">
            <v>ISP</v>
          </cell>
          <cell r="P8292" t="str">
            <v/>
          </cell>
          <cell r="Q8292" t="str">
            <v/>
          </cell>
          <cell r="T8292" t="str">
            <v>ISP</v>
          </cell>
        </row>
        <row r="8293">
          <cell r="A8293">
            <v>23870</v>
          </cell>
          <cell r="B8293">
            <v>114867</v>
          </cell>
          <cell r="C8293" t="str">
            <v>NASH COLLEGE</v>
          </cell>
          <cell r="D8293">
            <v>305</v>
          </cell>
          <cell r="E8293" t="str">
            <v>Bromley</v>
          </cell>
          <cell r="F8293" t="str">
            <v>SOUTH</v>
          </cell>
          <cell r="G8293" t="str">
            <v>Warwickshire</v>
          </cell>
          <cell r="H8293" t="str">
            <v>West Midlands</v>
          </cell>
          <cell r="I8293">
            <v>114867</v>
          </cell>
          <cell r="J8293" t="str">
            <v>NASH COLLEGE</v>
          </cell>
          <cell r="K8293" t="str">
            <v>ISP</v>
          </cell>
          <cell r="M8293">
            <v>114867</v>
          </cell>
          <cell r="N8293" t="str">
            <v>NASH COLLEGE</v>
          </cell>
          <cell r="O8293" t="str">
            <v>ISP</v>
          </cell>
          <cell r="P8293" t="str">
            <v/>
          </cell>
          <cell r="Q8293" t="str">
            <v/>
          </cell>
          <cell r="T8293" t="str">
            <v>ISP</v>
          </cell>
        </row>
        <row r="8294">
          <cell r="A8294">
            <v>23871</v>
          </cell>
          <cell r="B8294">
            <v>114868</v>
          </cell>
          <cell r="C8294" t="str">
            <v>NATIONAL STAR CENTRE FOR DISABLED YOUTH LIMITED - (114868)</v>
          </cell>
          <cell r="D8294">
            <v>916</v>
          </cell>
          <cell r="E8294" t="str">
            <v>Gloucestershire</v>
          </cell>
          <cell r="F8294" t="str">
            <v>WEST</v>
          </cell>
          <cell r="G8294" t="str">
            <v>Warwickshire</v>
          </cell>
          <cell r="H8294" t="str">
            <v>West Midlands</v>
          </cell>
          <cell r="I8294">
            <v>114868</v>
          </cell>
          <cell r="J8294" t="str">
            <v>NATIONAL STAR CENTRE FOR DISABLED YOUTH LIMITED</v>
          </cell>
          <cell r="K8294" t="str">
            <v>FE</v>
          </cell>
          <cell r="M8294">
            <v>114868</v>
          </cell>
          <cell r="N8294" t="str">
            <v>NATIONAL STAR CENTRE FOR DISABLED YOUTH LIMITED</v>
          </cell>
          <cell r="O8294" t="str">
            <v>FE</v>
          </cell>
          <cell r="P8294" t="str">
            <v/>
          </cell>
          <cell r="Q8294" t="str">
            <v/>
          </cell>
          <cell r="T8294" t="str">
            <v>FE</v>
          </cell>
        </row>
        <row r="8295">
          <cell r="A8295">
            <v>23872</v>
          </cell>
          <cell r="B8295">
            <v>114871</v>
          </cell>
          <cell r="C8295" t="str">
            <v>PORTLAND COLLEGE</v>
          </cell>
          <cell r="D8295">
            <v>891</v>
          </cell>
          <cell r="E8295" t="str">
            <v>Nottinghamshire</v>
          </cell>
          <cell r="F8295" t="str">
            <v>EAST</v>
          </cell>
          <cell r="G8295" t="str">
            <v>Warwickshire</v>
          </cell>
          <cell r="H8295" t="str">
            <v>West Midlands</v>
          </cell>
          <cell r="I8295">
            <v>114871</v>
          </cell>
          <cell r="J8295" t="str">
            <v>PORTLAND COLLEGE</v>
          </cell>
          <cell r="K8295" t="str">
            <v>ISP</v>
          </cell>
          <cell r="M8295">
            <v>114871</v>
          </cell>
          <cell r="N8295" t="str">
            <v>PORTLAND COLLEGE</v>
          </cell>
          <cell r="O8295" t="str">
            <v>ISP</v>
          </cell>
          <cell r="P8295" t="str">
            <v/>
          </cell>
          <cell r="Q8295" t="str">
            <v/>
          </cell>
          <cell r="T8295" t="str">
            <v>ISP</v>
          </cell>
        </row>
        <row r="8296">
          <cell r="A8296">
            <v>23873</v>
          </cell>
          <cell r="B8296">
            <v>114872</v>
          </cell>
          <cell r="C8296" t="str">
            <v>QUEEN ALEXANDRA COLLEGE</v>
          </cell>
          <cell r="D8296">
            <v>330</v>
          </cell>
          <cell r="E8296" t="str">
            <v>Birmingham</v>
          </cell>
          <cell r="F8296" t="str">
            <v>WEST</v>
          </cell>
          <cell r="G8296" t="str">
            <v>Warwickshire</v>
          </cell>
          <cell r="H8296" t="str">
            <v>West Midlands</v>
          </cell>
          <cell r="I8296">
            <v>114872</v>
          </cell>
          <cell r="J8296" t="str">
            <v>QUEEN ALEXANDRA COLLEGE</v>
          </cell>
          <cell r="K8296" t="str">
            <v>ISP</v>
          </cell>
          <cell r="M8296">
            <v>114872</v>
          </cell>
          <cell r="N8296" t="str">
            <v>QUEEN ALEXANDRA COLLEGE</v>
          </cell>
          <cell r="O8296" t="str">
            <v>ISP</v>
          </cell>
          <cell r="P8296" t="str">
            <v/>
          </cell>
          <cell r="Q8296" t="str">
            <v/>
          </cell>
          <cell r="T8296" t="str">
            <v>ISP</v>
          </cell>
        </row>
        <row r="8297">
          <cell r="A8297">
            <v>23874</v>
          </cell>
          <cell r="B8297">
            <v>114874</v>
          </cell>
          <cell r="C8297" t="str">
            <v>THE ROYAL NATIONAL COLLEGE FOR THE BLIND</v>
          </cell>
          <cell r="D8297">
            <v>884</v>
          </cell>
          <cell r="E8297" t="str">
            <v>Herefordshire</v>
          </cell>
          <cell r="F8297" t="str">
            <v>WEST</v>
          </cell>
          <cell r="G8297" t="str">
            <v>Warwickshire</v>
          </cell>
          <cell r="H8297" t="str">
            <v>West Midlands</v>
          </cell>
          <cell r="I8297">
            <v>114874</v>
          </cell>
          <cell r="J8297" t="str">
            <v>ROYAL NATIONAL COLLEGE FOR THE BLIND</v>
          </cell>
          <cell r="K8297" t="str">
            <v>ISP</v>
          </cell>
          <cell r="M8297">
            <v>114874</v>
          </cell>
          <cell r="N8297" t="str">
            <v>ROYAL NATIONAL COLLEGE FOR THE BLIND</v>
          </cell>
          <cell r="O8297" t="str">
            <v>ISP</v>
          </cell>
          <cell r="P8297" t="str">
            <v/>
          </cell>
          <cell r="Q8297" t="str">
            <v/>
          </cell>
          <cell r="T8297" t="str">
            <v>ISP</v>
          </cell>
        </row>
        <row r="8298">
          <cell r="A8298">
            <v>23875</v>
          </cell>
          <cell r="B8298">
            <v>114875</v>
          </cell>
          <cell r="C8298" t="str">
            <v>RUSKIN MILL COLLEGE</v>
          </cell>
          <cell r="D8298">
            <v>916</v>
          </cell>
          <cell r="E8298" t="str">
            <v>Gloucestershire</v>
          </cell>
          <cell r="F8298" t="str">
            <v>WEST</v>
          </cell>
          <cell r="G8298" t="str">
            <v>Warwickshire</v>
          </cell>
          <cell r="H8298" t="str">
            <v>West Midlands</v>
          </cell>
          <cell r="I8298">
            <v>114875</v>
          </cell>
          <cell r="J8298" t="str">
            <v>RUSKIN MILL COLLEGE</v>
          </cell>
          <cell r="K8298" t="str">
            <v>ISP</v>
          </cell>
          <cell r="M8298">
            <v>114875</v>
          </cell>
          <cell r="N8298" t="str">
            <v>RUSKIN MILL COLLEGE</v>
          </cell>
          <cell r="O8298" t="str">
            <v>ISP</v>
          </cell>
          <cell r="P8298" t="str">
            <v/>
          </cell>
          <cell r="Q8298" t="str">
            <v/>
          </cell>
          <cell r="T8298" t="str">
            <v>ISP</v>
          </cell>
        </row>
        <row r="8299">
          <cell r="A8299">
            <v>23876</v>
          </cell>
          <cell r="B8299">
            <v>114880</v>
          </cell>
          <cell r="C8299" t="str">
            <v>STRATHMORE COLLEGE LIMITED</v>
          </cell>
          <cell r="D8299">
            <v>861</v>
          </cell>
          <cell r="E8299" t="str">
            <v>Stoke-on-Trent</v>
          </cell>
          <cell r="F8299" t="str">
            <v>WEST</v>
          </cell>
          <cell r="G8299" t="str">
            <v>Warwickshire</v>
          </cell>
          <cell r="H8299" t="str">
            <v>West Midlands</v>
          </cell>
          <cell r="I8299">
            <v>114880</v>
          </cell>
          <cell r="J8299" t="str">
            <v>STRATHMORE COLLEGE</v>
          </cell>
          <cell r="K8299" t="str">
            <v>ISP</v>
          </cell>
          <cell r="M8299">
            <v>114880</v>
          </cell>
          <cell r="N8299" t="str">
            <v>STRATHMORE COLLEGE</v>
          </cell>
          <cell r="O8299" t="str">
            <v>ISP</v>
          </cell>
          <cell r="P8299" t="str">
            <v/>
          </cell>
          <cell r="Q8299" t="str">
            <v/>
          </cell>
          <cell r="T8299" t="str">
            <v>ISP</v>
          </cell>
        </row>
        <row r="8300">
          <cell r="A8300">
            <v>23877</v>
          </cell>
          <cell r="B8300">
            <v>114888</v>
          </cell>
          <cell r="C8300" t="str">
            <v>WILLIAM MORRIS (CAMPHILL) COMMUNITY LIMITED</v>
          </cell>
          <cell r="D8300">
            <v>916</v>
          </cell>
          <cell r="E8300" t="str">
            <v>Gloucestershire</v>
          </cell>
          <cell r="F8300" t="str">
            <v>WEST</v>
          </cell>
          <cell r="G8300" t="str">
            <v>Warwickshire</v>
          </cell>
          <cell r="H8300" t="str">
            <v>West Midlands</v>
          </cell>
          <cell r="I8300">
            <v>114888</v>
          </cell>
          <cell r="J8300" t="str">
            <v>WILLIAM MORRIS (CAMPHILL) COMMUNITY LIMITED</v>
          </cell>
          <cell r="K8300" t="str">
            <v>ISP</v>
          </cell>
          <cell r="M8300">
            <v>114888</v>
          </cell>
          <cell r="N8300" t="str">
            <v>WILLIAM MORRIS (CAMPHILL) COMMUNITY LIMITED</v>
          </cell>
          <cell r="O8300" t="str">
            <v>ISP</v>
          </cell>
          <cell r="P8300" t="str">
            <v/>
          </cell>
          <cell r="Q8300" t="str">
            <v/>
          </cell>
          <cell r="T8300" t="str">
            <v>ISP</v>
          </cell>
        </row>
        <row r="8301">
          <cell r="A8301">
            <v>23878</v>
          </cell>
          <cell r="B8301">
            <v>114894</v>
          </cell>
          <cell r="C8301" t="str">
            <v>GLASSHOUSE COLLEGE</v>
          </cell>
          <cell r="D8301">
            <v>332</v>
          </cell>
          <cell r="E8301" t="str">
            <v>Dudley</v>
          </cell>
          <cell r="F8301" t="str">
            <v>WEST</v>
          </cell>
          <cell r="G8301" t="str">
            <v>Warwickshire</v>
          </cell>
          <cell r="H8301" t="str">
            <v>West Midlands</v>
          </cell>
          <cell r="I8301">
            <v>114894</v>
          </cell>
          <cell r="J8301" t="str">
            <v>GLASSHOUSE COLLEGE</v>
          </cell>
          <cell r="K8301" t="str">
            <v>ISP</v>
          </cell>
          <cell r="M8301">
            <v>114894</v>
          </cell>
          <cell r="N8301" t="str">
            <v>GLASSHOUSE COLLEGE</v>
          </cell>
          <cell r="O8301" t="str">
            <v>ISP</v>
          </cell>
          <cell r="P8301" t="str">
            <v/>
          </cell>
          <cell r="Q8301" t="str">
            <v/>
          </cell>
          <cell r="T8301" t="str">
            <v>ISP</v>
          </cell>
        </row>
        <row r="8302">
          <cell r="A8302">
            <v>23879</v>
          </cell>
          <cell r="B8302">
            <v>116139</v>
          </cell>
          <cell r="C8302" t="str">
            <v>LINKAGE COMMUNITY TRUST LIMITED(THE)</v>
          </cell>
          <cell r="D8302">
            <v>925</v>
          </cell>
          <cell r="E8302" t="str">
            <v>Lincolnshire</v>
          </cell>
          <cell r="F8302" t="str">
            <v>EAST</v>
          </cell>
          <cell r="G8302" t="str">
            <v>Warwickshire</v>
          </cell>
          <cell r="H8302" t="str">
            <v>West Midlands</v>
          </cell>
          <cell r="I8302">
            <v>116139</v>
          </cell>
          <cell r="J8302" t="str">
            <v>LINKAGE COMMUNITY TRUST LIMITED</v>
          </cell>
          <cell r="K8302" t="str">
            <v>ISP</v>
          </cell>
          <cell r="M8302">
            <v>116139</v>
          </cell>
          <cell r="N8302" t="str">
            <v>LINKAGE COMMUNITY TRUST LIMITED</v>
          </cell>
          <cell r="O8302" t="str">
            <v>ISP</v>
          </cell>
          <cell r="P8302" t="str">
            <v/>
          </cell>
          <cell r="Q8302" t="str">
            <v/>
          </cell>
          <cell r="T8302" t="str">
            <v>ISP</v>
          </cell>
        </row>
        <row r="8303">
          <cell r="A8303">
            <v>23880</v>
          </cell>
          <cell r="B8303">
            <v>117294</v>
          </cell>
          <cell r="C8303" t="str">
            <v>CONDOVER COLLEGE LIMITED</v>
          </cell>
          <cell r="D8303">
            <v>893</v>
          </cell>
          <cell r="E8303" t="str">
            <v>Shropshire</v>
          </cell>
          <cell r="F8303" t="str">
            <v>WEST</v>
          </cell>
          <cell r="G8303" t="str">
            <v>Warwickshire</v>
          </cell>
          <cell r="H8303" t="str">
            <v>West Midlands</v>
          </cell>
          <cell r="I8303">
            <v>117294</v>
          </cell>
          <cell r="J8303" t="str">
            <v>CONDOVER COLLEGE LIMITED</v>
          </cell>
          <cell r="K8303" t="str">
            <v>ISP</v>
          </cell>
          <cell r="M8303">
            <v>117294</v>
          </cell>
          <cell r="N8303" t="str">
            <v>CONDOVER COLLEGE LIMITED</v>
          </cell>
          <cell r="O8303" t="str">
            <v>ISP</v>
          </cell>
          <cell r="P8303" t="str">
            <v/>
          </cell>
          <cell r="Q8303" t="str">
            <v/>
          </cell>
          <cell r="T8303" t="str">
            <v>ISP</v>
          </cell>
        </row>
        <row r="8304">
          <cell r="A8304">
            <v>23883</v>
          </cell>
          <cell r="B8304">
            <v>114721</v>
          </cell>
          <cell r="C8304" t="str">
            <v>Cockshut Hill Technology College</v>
          </cell>
          <cell r="D8304">
            <v>330</v>
          </cell>
          <cell r="E8304" t="str">
            <v>Birmingham</v>
          </cell>
          <cell r="F8304" t="str">
            <v>WEST</v>
          </cell>
          <cell r="G8304" t="str">
            <v>Warwickshire</v>
          </cell>
          <cell r="H8304" t="str">
            <v>West Midlands</v>
          </cell>
          <cell r="I8304">
            <v>114721</v>
          </cell>
          <cell r="J8304" t="str">
            <v>COCKSHUT HILL TECHNOLOGY COLLEGE</v>
          </cell>
          <cell r="K8304" t="str">
            <v>School Sixth Form</v>
          </cell>
          <cell r="M8304">
            <v>114721</v>
          </cell>
          <cell r="N8304" t="str">
            <v>COCKSHUT HILL TECHNOLOGY COLLEGE</v>
          </cell>
          <cell r="O8304" t="str">
            <v>SCHOOL SIXTH FORM</v>
          </cell>
          <cell r="P8304" t="str">
            <v/>
          </cell>
          <cell r="Q8304" t="str">
            <v/>
          </cell>
          <cell r="T8304" t="str">
            <v>SCHOOL SIXTH FORM</v>
          </cell>
        </row>
        <row r="8305">
          <cell r="A8305">
            <v>23898</v>
          </cell>
          <cell r="B8305">
            <v>3307063</v>
          </cell>
          <cell r="C8305" t="str">
            <v>James Brindley School Media Arts College</v>
          </cell>
          <cell r="D8305">
            <v>330</v>
          </cell>
          <cell r="E8305" t="str">
            <v>Birmingham</v>
          </cell>
          <cell r="F8305" t="str">
            <v>WEST</v>
          </cell>
          <cell r="G8305" t="str">
            <v>Warwickshire</v>
          </cell>
          <cell r="H8305" t="str">
            <v>West Midlands</v>
          </cell>
          <cell r="I8305">
            <v>3307063</v>
          </cell>
          <cell r="J8305" t="str">
            <v>James Brindley School Media Arts College</v>
          </cell>
          <cell r="K8305" t="str">
            <v>MSS</v>
          </cell>
          <cell r="M8305">
            <v>123996</v>
          </cell>
          <cell r="N8305" t="str">
            <v>JAMES BRINDLEY SCHOOL</v>
          </cell>
          <cell r="O8305" t="str">
            <v>MSS</v>
          </cell>
          <cell r="P8305" t="str">
            <v/>
          </cell>
          <cell r="Q8305" t="str">
            <v/>
          </cell>
          <cell r="T8305" t="str">
            <v>MSS</v>
          </cell>
        </row>
        <row r="8306">
          <cell r="A8306">
            <v>23912</v>
          </cell>
          <cell r="B8306">
            <v>114254</v>
          </cell>
          <cell r="C8306" t="str">
            <v>Cardinal Wiseman Catholic  School and Language College</v>
          </cell>
          <cell r="D8306">
            <v>331</v>
          </cell>
          <cell r="E8306" t="str">
            <v>Coventry</v>
          </cell>
          <cell r="F8306" t="str">
            <v>WEST</v>
          </cell>
          <cell r="G8306" t="str">
            <v>Warwickshire</v>
          </cell>
          <cell r="H8306" t="str">
            <v>West Midlands</v>
          </cell>
          <cell r="I8306">
            <v>114254</v>
          </cell>
          <cell r="J8306" t="str">
            <v>CARDINAL WISEMAN CATHOLIC SCHOOL AND LANGUAGE COLLEGE</v>
          </cell>
          <cell r="K8306" t="str">
            <v>School Sixth Form</v>
          </cell>
          <cell r="M8306">
            <v>114254</v>
          </cell>
          <cell r="N8306" t="str">
            <v>CARDINAL WISEMAN CATHOLIC SCHOOL AND LANGUAGE COLLEGE</v>
          </cell>
          <cell r="O8306" t="str">
            <v>SCHOOL SIXTH FORM</v>
          </cell>
          <cell r="P8306" t="str">
            <v/>
          </cell>
          <cell r="Q8306" t="str">
            <v/>
          </cell>
          <cell r="T8306" t="str">
            <v>SCHOOL SIXTH FORM</v>
          </cell>
        </row>
        <row r="8307">
          <cell r="A8307">
            <v>23913</v>
          </cell>
          <cell r="B8307">
            <v>120275</v>
          </cell>
          <cell r="C8307" t="str">
            <v>Coventry Blue Coat CE School</v>
          </cell>
          <cell r="D8307">
            <v>331</v>
          </cell>
          <cell r="E8307" t="str">
            <v>Coventry</v>
          </cell>
          <cell r="F8307" t="str">
            <v>WEST</v>
          </cell>
          <cell r="G8307" t="str">
            <v>Warwickshire</v>
          </cell>
          <cell r="H8307" t="str">
            <v>West Midlands</v>
          </cell>
          <cell r="I8307">
            <v>120275</v>
          </cell>
          <cell r="J8307" t="str">
            <v>THE BLUE COAT CHURCH OF ENGLAND ACADEMY LIMITED</v>
          </cell>
          <cell r="K8307" t="str">
            <v>Academy</v>
          </cell>
          <cell r="M8307">
            <v>120275</v>
          </cell>
          <cell r="N8307" t="str">
            <v>THE COVENTRY BLUE COAT CHURCH OF ENGLAND SCHOOL AND MUSIC COLLEGE</v>
          </cell>
          <cell r="O8307" t="str">
            <v>ACADEMY</v>
          </cell>
          <cell r="P8307">
            <v>3314800</v>
          </cell>
          <cell r="Q8307" t="str">
            <v>ACADEMY Converter</v>
          </cell>
          <cell r="T8307" t="str">
            <v>ACADEMY</v>
          </cell>
        </row>
        <row r="8308">
          <cell r="A8308">
            <v>23916</v>
          </cell>
          <cell r="B8308">
            <v>3317004</v>
          </cell>
          <cell r="C8308" t="str">
            <v>ALICE STEVENS SCHOOL</v>
          </cell>
          <cell r="D8308">
            <v>331</v>
          </cell>
          <cell r="E8308" t="str">
            <v>Coventry</v>
          </cell>
          <cell r="F8308" t="str">
            <v>WEST</v>
          </cell>
          <cell r="G8308" t="str">
            <v>Warwickshire</v>
          </cell>
          <cell r="H8308" t="str">
            <v>West Midlands</v>
          </cell>
          <cell r="I8308">
            <v>123556</v>
          </cell>
          <cell r="J8308" t="str">
            <v>ALICE STEVENS SCHOOL</v>
          </cell>
          <cell r="K8308" t="str">
            <v>School Sixth Form</v>
          </cell>
          <cell r="M8308">
            <v>123556</v>
          </cell>
          <cell r="N8308" t="str">
            <v>ALICE STEVENS SCHOOL</v>
          </cell>
          <cell r="O8308" t="str">
            <v>MSS</v>
          </cell>
          <cell r="P8308" t="str">
            <v/>
          </cell>
          <cell r="Q8308" t="str">
            <v/>
          </cell>
          <cell r="T8308" t="str">
            <v>MSS</v>
          </cell>
        </row>
        <row r="8309">
          <cell r="A8309">
            <v>23917</v>
          </cell>
          <cell r="B8309">
            <v>3317009</v>
          </cell>
          <cell r="C8309" t="str">
            <v>Sherbourne Fields School</v>
          </cell>
          <cell r="D8309">
            <v>331</v>
          </cell>
          <cell r="E8309" t="str">
            <v>Coventry</v>
          </cell>
          <cell r="F8309" t="str">
            <v>WEST</v>
          </cell>
          <cell r="G8309" t="str">
            <v>Warwickshire</v>
          </cell>
          <cell r="H8309" t="str">
            <v>West Midlands</v>
          </cell>
          <cell r="I8309">
            <v>3317009</v>
          </cell>
          <cell r="J8309" t="str">
            <v>Sherbourne Fields School</v>
          </cell>
          <cell r="K8309" t="str">
            <v>School Sixth Form</v>
          </cell>
          <cell r="M8309">
            <v>123560</v>
          </cell>
          <cell r="N8309" t="str">
            <v>SHERBOURNE FIELDS SCHOOL</v>
          </cell>
          <cell r="O8309" t="str">
            <v>MSS</v>
          </cell>
          <cell r="P8309" t="str">
            <v/>
          </cell>
          <cell r="Q8309" t="str">
            <v/>
          </cell>
          <cell r="T8309" t="str">
            <v>MSS</v>
          </cell>
        </row>
        <row r="8310">
          <cell r="A8310">
            <v>23927</v>
          </cell>
          <cell r="B8310">
            <v>114828</v>
          </cell>
          <cell r="C8310" t="str">
            <v>St John's Catholic School for the Deaf (Boston Spa)</v>
          </cell>
          <cell r="D8310">
            <v>383</v>
          </cell>
          <cell r="E8310" t="str">
            <v>Leeds</v>
          </cell>
          <cell r="F8310" t="str">
            <v>NORTH</v>
          </cell>
          <cell r="G8310" t="str">
            <v>Warwickshire</v>
          </cell>
          <cell r="H8310" t="str">
            <v>West Midlands</v>
          </cell>
          <cell r="I8310">
            <v>114828</v>
          </cell>
          <cell r="J8310" t="str">
            <v>ST JOHN'S CATHOLIC SCHOOL FOR THE DEAF (BOSTON SPA)</v>
          </cell>
          <cell r="K8310" t="str">
            <v>NMSS</v>
          </cell>
          <cell r="M8310">
            <v>114828</v>
          </cell>
          <cell r="N8310" t="str">
            <v>ST JOHN'S CATHOLIC SCHOOL FOR THE DEAF (BOSTON SPA)</v>
          </cell>
          <cell r="O8310" t="str">
            <v>NMSS</v>
          </cell>
          <cell r="P8310" t="str">
            <v/>
          </cell>
          <cell r="Q8310" t="str">
            <v/>
          </cell>
          <cell r="T8310" t="str">
            <v>NMSS</v>
          </cell>
        </row>
        <row r="8311">
          <cell r="A8311">
            <v>23936</v>
          </cell>
          <cell r="B8311">
            <v>8607030</v>
          </cell>
          <cell r="C8311" t="str">
            <v>Two Rivers High School</v>
          </cell>
          <cell r="D8311">
            <v>860</v>
          </cell>
          <cell r="E8311" t="str">
            <v>Staffordshire</v>
          </cell>
          <cell r="F8311" t="str">
            <v>WEST</v>
          </cell>
          <cell r="G8311" t="str">
            <v>Warwickshire</v>
          </cell>
          <cell r="H8311" t="str">
            <v>West Midlands</v>
          </cell>
          <cell r="I8311">
            <v>8607030</v>
          </cell>
          <cell r="J8311" t="str">
            <v>Two Rivers High School</v>
          </cell>
          <cell r="K8311" t="str">
            <v>School Sixth Form</v>
          </cell>
          <cell r="M8311">
            <v>123513</v>
          </cell>
          <cell r="N8311" t="str">
            <v>TWO RIVERS HIGH SCHOOL</v>
          </cell>
          <cell r="O8311" t="str">
            <v>MSS</v>
          </cell>
          <cell r="P8311" t="str">
            <v/>
          </cell>
          <cell r="Q8311" t="str">
            <v/>
          </cell>
          <cell r="T8311" t="str">
            <v>MSS</v>
          </cell>
        </row>
        <row r="8312">
          <cell r="A8312">
            <v>23937</v>
          </cell>
          <cell r="B8312">
            <v>119320</v>
          </cell>
          <cell r="C8312" t="str">
            <v>Mary Hare Grammar School</v>
          </cell>
          <cell r="D8312">
            <v>869</v>
          </cell>
          <cell r="E8312" t="str">
            <v>West Berkshire</v>
          </cell>
          <cell r="F8312" t="str">
            <v>SOUTH</v>
          </cell>
          <cell r="G8312" t="str">
            <v>Warwickshire</v>
          </cell>
          <cell r="H8312" t="str">
            <v>West Midlands</v>
          </cell>
          <cell r="I8312">
            <v>119320</v>
          </cell>
          <cell r="J8312" t="str">
            <v>MARY HARE SCHOOL</v>
          </cell>
          <cell r="K8312" t="str">
            <v>NMSS</v>
          </cell>
          <cell r="M8312">
            <v>119320</v>
          </cell>
          <cell r="N8312" t="str">
            <v>MARY HARE SCHOOL</v>
          </cell>
          <cell r="O8312" t="str">
            <v>NMSS</v>
          </cell>
          <cell r="P8312" t="str">
            <v/>
          </cell>
          <cell r="Q8312" t="str">
            <v/>
          </cell>
          <cell r="T8312" t="str">
            <v>NMSS</v>
          </cell>
        </row>
        <row r="8313">
          <cell r="A8313">
            <v>23943</v>
          </cell>
          <cell r="B8313">
            <v>888003</v>
          </cell>
          <cell r="C8313" t="str">
            <v>New College Worcester</v>
          </cell>
          <cell r="D8313">
            <v>885</v>
          </cell>
          <cell r="E8313" t="str">
            <v>Worcestershire</v>
          </cell>
          <cell r="F8313" t="str">
            <v>WEST</v>
          </cell>
          <cell r="G8313" t="str">
            <v>Warwickshire</v>
          </cell>
          <cell r="H8313" t="str">
            <v>West Midlands</v>
          </cell>
          <cell r="I8313">
            <v>888003</v>
          </cell>
          <cell r="J8313" t="str">
            <v>New College Worcester</v>
          </cell>
          <cell r="K8313" t="str">
            <v>NMSS</v>
          </cell>
          <cell r="M8313">
            <v>124200</v>
          </cell>
          <cell r="N8313" t="str">
            <v>NEW COLLEGE WORCESTER</v>
          </cell>
          <cell r="O8313" t="str">
            <v>NMSS</v>
          </cell>
          <cell r="P8313" t="str">
            <v/>
          </cell>
          <cell r="Q8313" t="str">
            <v/>
          </cell>
          <cell r="T8313" t="str">
            <v>NMSS</v>
          </cell>
        </row>
        <row r="8314">
          <cell r="A8314">
            <v>23944</v>
          </cell>
          <cell r="B8314">
            <v>8857024</v>
          </cell>
          <cell r="C8314" t="str">
            <v>REGENCY HIGH SCHOOL</v>
          </cell>
          <cell r="D8314">
            <v>885</v>
          </cell>
          <cell r="E8314" t="str">
            <v>Worcestershire</v>
          </cell>
          <cell r="F8314" t="str">
            <v>WEST</v>
          </cell>
          <cell r="G8314" t="str">
            <v>Warwickshire</v>
          </cell>
          <cell r="H8314" t="str">
            <v>West Midlands</v>
          </cell>
          <cell r="I8314">
            <v>8857024</v>
          </cell>
          <cell r="J8314" t="str">
            <v>REGENCY HIGH SCHOOL</v>
          </cell>
          <cell r="K8314" t="str">
            <v>School Sixth Form</v>
          </cell>
          <cell r="M8314">
            <v>123532</v>
          </cell>
          <cell r="N8314" t="str">
            <v>REGENCY HIGH SCHOOL</v>
          </cell>
          <cell r="O8314" t="str">
            <v>MSS</v>
          </cell>
          <cell r="P8314" t="str">
            <v/>
          </cell>
          <cell r="Q8314" t="str">
            <v/>
          </cell>
          <cell r="T8314" t="str">
            <v>MSS</v>
          </cell>
        </row>
        <row r="8315">
          <cell r="A8315">
            <v>23947</v>
          </cell>
          <cell r="B8315">
            <v>119819</v>
          </cell>
          <cell r="C8315" t="str">
            <v>Dawn House School</v>
          </cell>
          <cell r="D8315">
            <v>891</v>
          </cell>
          <cell r="E8315" t="str">
            <v>Nottinghamshire</v>
          </cell>
          <cell r="F8315" t="str">
            <v>EAST</v>
          </cell>
          <cell r="G8315" t="str">
            <v>Warwickshire</v>
          </cell>
          <cell r="H8315" t="str">
            <v>West Midlands</v>
          </cell>
          <cell r="I8315">
            <v>119819</v>
          </cell>
          <cell r="J8315" t="str">
            <v>DAWN HOUSE SCHOOL</v>
          </cell>
          <cell r="K8315" t="str">
            <v>NMSS</v>
          </cell>
          <cell r="M8315">
            <v>119819</v>
          </cell>
          <cell r="N8315" t="str">
            <v>DAWN HOUSE SCHOOL</v>
          </cell>
          <cell r="O8315" t="str">
            <v>NMSS</v>
          </cell>
          <cell r="P8315" t="str">
            <v/>
          </cell>
          <cell r="Q8315" t="str">
            <v/>
          </cell>
          <cell r="T8315" t="str">
            <v>NMSS</v>
          </cell>
        </row>
        <row r="8316">
          <cell r="A8316">
            <v>23950</v>
          </cell>
          <cell r="B8316">
            <v>114832</v>
          </cell>
          <cell r="C8316" t="str">
            <v>St Elizabeth's School (The Congregation of the Daughers of the Cross of Liege)</v>
          </cell>
          <cell r="D8316">
            <v>919</v>
          </cell>
          <cell r="E8316" t="str">
            <v>Hertfordshire</v>
          </cell>
          <cell r="F8316" t="str">
            <v>EAST</v>
          </cell>
          <cell r="G8316" t="str">
            <v>Warwickshire</v>
          </cell>
          <cell r="H8316" t="str">
            <v>West Midlands</v>
          </cell>
          <cell r="I8316">
            <v>114832</v>
          </cell>
          <cell r="J8316" t="str">
            <v>ST ELIZABETH'S SCHOOL (THE CONGREGATION OF THE DAUGHTERS OF THE CROSS OF LIEGE)</v>
          </cell>
          <cell r="K8316" t="str">
            <v>NMSS</v>
          </cell>
          <cell r="M8316">
            <v>114832</v>
          </cell>
          <cell r="N8316" t="str">
            <v>ST ELIZABETH'S SCHOOL (THE CONGREGATION OF THE DAUGHTERS OF THE CROSS OF LIEGE)</v>
          </cell>
          <cell r="O8316" t="str">
            <v>NMSS</v>
          </cell>
          <cell r="P8316" t="str">
            <v/>
          </cell>
          <cell r="Q8316" t="str">
            <v/>
          </cell>
          <cell r="T8316" t="str">
            <v>NMSS</v>
          </cell>
        </row>
        <row r="8317">
          <cell r="A8317">
            <v>23957</v>
          </cell>
          <cell r="B8317">
            <v>116627</v>
          </cell>
          <cell r="C8317" t="str">
            <v>Penhurst School</v>
          </cell>
          <cell r="D8317">
            <v>931</v>
          </cell>
          <cell r="E8317" t="str">
            <v>Oxfordshire</v>
          </cell>
          <cell r="F8317" t="str">
            <v>SOUTH</v>
          </cell>
          <cell r="G8317" t="str">
            <v>Warwickshire</v>
          </cell>
          <cell r="H8317" t="str">
            <v>West Midlands</v>
          </cell>
          <cell r="I8317">
            <v>116627</v>
          </cell>
          <cell r="J8317" t="str">
            <v>PENHURST SCHOOL</v>
          </cell>
          <cell r="K8317" t="str">
            <v>NMSS</v>
          </cell>
          <cell r="M8317">
            <v>116627</v>
          </cell>
          <cell r="N8317" t="str">
            <v>PENHURST SCHOOL</v>
          </cell>
          <cell r="O8317" t="str">
            <v>NMSS</v>
          </cell>
          <cell r="P8317" t="str">
            <v/>
          </cell>
          <cell r="Q8317" t="str">
            <v/>
          </cell>
          <cell r="T8317" t="str">
            <v>NMSS</v>
          </cell>
        </row>
        <row r="8318">
          <cell r="A8318">
            <v>23958</v>
          </cell>
          <cell r="B8318">
            <v>122213</v>
          </cell>
          <cell r="C8318" t="str">
            <v>SWALCLIFFE PARK SCHOOL TRUST</v>
          </cell>
          <cell r="D8318">
            <v>931</v>
          </cell>
          <cell r="E8318" t="str">
            <v>Oxfordshire</v>
          </cell>
          <cell r="F8318" t="str">
            <v>SOUTH</v>
          </cell>
          <cell r="G8318" t="str">
            <v>Warwickshire</v>
          </cell>
          <cell r="H8318" t="str">
            <v>West Midlands</v>
          </cell>
          <cell r="I8318">
            <v>122213</v>
          </cell>
          <cell r="J8318" t="str">
            <v>SWALCLIFFE PARK SCHOOL TRUST</v>
          </cell>
          <cell r="K8318" t="str">
            <v>NMSS</v>
          </cell>
          <cell r="M8318">
            <v>122213</v>
          </cell>
          <cell r="N8318" t="str">
            <v>SWALCLIFFE PARK SCHOOL TRUST</v>
          </cell>
          <cell r="O8318" t="str">
            <v>NMSS</v>
          </cell>
          <cell r="P8318" t="str">
            <v/>
          </cell>
          <cell r="Q8318" t="str">
            <v/>
          </cell>
          <cell r="T8318" t="str">
            <v>NMSS</v>
          </cell>
        </row>
        <row r="8319">
          <cell r="A8319">
            <v>23959</v>
          </cell>
          <cell r="B8319">
            <v>9317010</v>
          </cell>
          <cell r="C8319" t="str">
            <v>Frank Wise School</v>
          </cell>
          <cell r="D8319">
            <v>931</v>
          </cell>
          <cell r="E8319" t="str">
            <v>Oxfordshire</v>
          </cell>
          <cell r="F8319" t="str">
            <v>SOUTH</v>
          </cell>
          <cell r="G8319" t="str">
            <v>Warwickshire</v>
          </cell>
          <cell r="H8319" t="str">
            <v>West Midlands</v>
          </cell>
          <cell r="I8319">
            <v>123710</v>
          </cell>
          <cell r="J8319" t="str">
            <v>FRANK WISE SCHOOL</v>
          </cell>
          <cell r="K8319" t="str">
            <v>MSS</v>
          </cell>
          <cell r="M8319">
            <v>123710</v>
          </cell>
          <cell r="N8319" t="str">
            <v>FRANK WISE SCHOOL</v>
          </cell>
          <cell r="O8319" t="str">
            <v>MSS</v>
          </cell>
          <cell r="P8319" t="str">
            <v/>
          </cell>
          <cell r="Q8319" t="str">
            <v/>
          </cell>
          <cell r="T8319" t="str">
            <v>MSS</v>
          </cell>
        </row>
        <row r="8320">
          <cell r="A8320">
            <v>23960</v>
          </cell>
          <cell r="B8320">
            <v>120235</v>
          </cell>
          <cell r="C8320" t="str">
            <v>Stratford Upon Avon Girls' Grammar</v>
          </cell>
          <cell r="D8320">
            <v>937</v>
          </cell>
          <cell r="E8320" t="str">
            <v>Warwickshire</v>
          </cell>
          <cell r="F8320" t="str">
            <v>NORTH</v>
          </cell>
          <cell r="G8320" t="str">
            <v>Warwickshire</v>
          </cell>
          <cell r="H8320" t="str">
            <v>West Midlands</v>
          </cell>
          <cell r="I8320">
            <v>120235</v>
          </cell>
          <cell r="J8320" t="str">
            <v>STRATFORD-UPON-AVON GRAMMAR SCHOOL FOR GIRLS</v>
          </cell>
          <cell r="K8320" t="str">
            <v>Academy</v>
          </cell>
          <cell r="M8320">
            <v>120235</v>
          </cell>
          <cell r="N8320" t="str">
            <v>STRATFORD-UPON-AVON GRAMMAR SCHOOL FOR GIRLS</v>
          </cell>
          <cell r="O8320" t="str">
            <v>ACADEMY</v>
          </cell>
          <cell r="P8320">
            <v>9374002</v>
          </cell>
          <cell r="Q8320" t="str">
            <v>ACADEMY Converter</v>
          </cell>
          <cell r="T8320" t="str">
            <v>ACADEMY</v>
          </cell>
        </row>
        <row r="8321">
          <cell r="A8321">
            <v>23961</v>
          </cell>
          <cell r="B8321">
            <v>113352</v>
          </cell>
          <cell r="C8321" t="str">
            <v>Nicholas Chamberlaine Technology College</v>
          </cell>
          <cell r="D8321">
            <v>937</v>
          </cell>
          <cell r="E8321" t="str">
            <v>Warwickshire</v>
          </cell>
          <cell r="F8321" t="str">
            <v>999</v>
          </cell>
          <cell r="G8321" t="str">
            <v>Warwickshire</v>
          </cell>
          <cell r="H8321" t="str">
            <v>West Midlands</v>
          </cell>
          <cell r="I8321">
            <v>113352</v>
          </cell>
          <cell r="J8321" t="str">
            <v>NICHOLAS CHAMBERLAINE TECHNOLOGY COLLEGE</v>
          </cell>
          <cell r="K8321" t="str">
            <v>School Sixth Form</v>
          </cell>
          <cell r="M8321">
            <v>113352</v>
          </cell>
          <cell r="N8321" t="str">
            <v>NICHOLAS CHAMBERLAINE TECHNOLOGY COLLEGE</v>
          </cell>
          <cell r="O8321" t="str">
            <v>SCHOOL SIXTH FORM</v>
          </cell>
          <cell r="P8321" t="str">
            <v/>
          </cell>
          <cell r="Q8321" t="str">
            <v/>
          </cell>
          <cell r="T8321" t="str">
            <v>SCHOOL SIXTH FORM</v>
          </cell>
        </row>
        <row r="8322">
          <cell r="A8322">
            <v>23962</v>
          </cell>
          <cell r="B8322">
            <v>113347</v>
          </cell>
          <cell r="C8322" t="str">
            <v>Kineton High School</v>
          </cell>
          <cell r="D8322">
            <v>937</v>
          </cell>
          <cell r="E8322" t="str">
            <v>Warwickshire</v>
          </cell>
          <cell r="F8322" t="str">
            <v>NORTH</v>
          </cell>
          <cell r="G8322" t="str">
            <v>Warwickshire</v>
          </cell>
          <cell r="H8322" t="str">
            <v>West Midlands</v>
          </cell>
          <cell r="I8322">
            <v>113347</v>
          </cell>
          <cell r="J8322" t="str">
            <v>KINETON HIGH SCHOOL</v>
          </cell>
          <cell r="K8322" t="str">
            <v>School Sixth Form</v>
          </cell>
          <cell r="M8322">
            <v>113347</v>
          </cell>
          <cell r="N8322" t="str">
            <v>KINETON HIGH SCHOOL</v>
          </cell>
          <cell r="O8322" t="str">
            <v>SCHOOL SIXTH FORM</v>
          </cell>
          <cell r="P8322" t="str">
            <v/>
          </cell>
          <cell r="Q8322" t="str">
            <v/>
          </cell>
          <cell r="T8322" t="str">
            <v>SCHOOL SIXTH FORM</v>
          </cell>
        </row>
        <row r="8323">
          <cell r="A8323">
            <v>23963</v>
          </cell>
          <cell r="B8323">
            <v>119512</v>
          </cell>
          <cell r="C8323" t="str">
            <v>The Polesworth School</v>
          </cell>
          <cell r="D8323">
            <v>937</v>
          </cell>
          <cell r="E8323" t="str">
            <v>Warwickshire</v>
          </cell>
          <cell r="F8323" t="str">
            <v>NORTH</v>
          </cell>
          <cell r="G8323" t="str">
            <v>Warwickshire</v>
          </cell>
          <cell r="H8323" t="str">
            <v>West Midlands</v>
          </cell>
          <cell r="I8323">
            <v>119512</v>
          </cell>
          <cell r="J8323" t="str">
            <v>THE POLESWORTH SCHOOL</v>
          </cell>
          <cell r="K8323" t="str">
            <v>Academy</v>
          </cell>
          <cell r="M8323">
            <v>119512</v>
          </cell>
          <cell r="N8323" t="str">
            <v>THE POLESWORTH SCHOOL - A SPECIALIST LANGUAGE COLLEGE</v>
          </cell>
          <cell r="O8323" t="str">
            <v>ACADEMY</v>
          </cell>
          <cell r="P8323">
            <v>9374112</v>
          </cell>
          <cell r="Q8323" t="str">
            <v>ACADEMY Converter</v>
          </cell>
          <cell r="T8323" t="str">
            <v>ACADEMY</v>
          </cell>
        </row>
        <row r="8324">
          <cell r="A8324">
            <v>23964</v>
          </cell>
          <cell r="B8324">
            <v>113177</v>
          </cell>
          <cell r="C8324" t="str">
            <v>SOUTHAM COLLEGE</v>
          </cell>
          <cell r="D8324">
            <v>937</v>
          </cell>
          <cell r="E8324" t="str">
            <v>Warwickshire</v>
          </cell>
          <cell r="F8324" t="str">
            <v>WEST</v>
          </cell>
          <cell r="G8324" t="str">
            <v>Warwickshire</v>
          </cell>
          <cell r="H8324" t="str">
            <v>West Midlands</v>
          </cell>
          <cell r="I8324">
            <v>113177</v>
          </cell>
          <cell r="J8324" t="str">
            <v>SOUTHAM COLLEGE</v>
          </cell>
          <cell r="K8324" t="str">
            <v>School Sixth Form</v>
          </cell>
          <cell r="M8324">
            <v>113177</v>
          </cell>
          <cell r="N8324" t="str">
            <v>SOUTHAM COLLEGE</v>
          </cell>
          <cell r="O8324" t="str">
            <v>SCHOOL SIXTH FORM</v>
          </cell>
          <cell r="P8324" t="str">
            <v/>
          </cell>
          <cell r="Q8324" t="str">
            <v/>
          </cell>
          <cell r="T8324" t="str">
            <v>SCHOOL SIXTH FORM</v>
          </cell>
        </row>
        <row r="8325">
          <cell r="A8325">
            <v>23965</v>
          </cell>
          <cell r="B8325">
            <v>120236</v>
          </cell>
          <cell r="C8325" t="str">
            <v>Stratford upon Avon High School</v>
          </cell>
          <cell r="D8325">
            <v>937</v>
          </cell>
          <cell r="E8325" t="str">
            <v>Warwickshire</v>
          </cell>
          <cell r="F8325" t="str">
            <v>WEST</v>
          </cell>
          <cell r="G8325" t="str">
            <v>Warwickshire</v>
          </cell>
          <cell r="H8325" t="str">
            <v>West Midlands</v>
          </cell>
          <cell r="I8325">
            <v>120236</v>
          </cell>
          <cell r="J8325" t="str">
            <v>STRATFORD-UPON-AVON SCHOOL</v>
          </cell>
          <cell r="K8325" t="str">
            <v>Academy</v>
          </cell>
          <cell r="M8325">
            <v>120236</v>
          </cell>
          <cell r="N8325" t="str">
            <v>STRATFORD UPON AVON SCHOOL</v>
          </cell>
          <cell r="O8325" t="str">
            <v>ACADEMY</v>
          </cell>
          <cell r="P8325">
            <v>9374124</v>
          </cell>
          <cell r="Q8325" t="str">
            <v>ACADEMY Converter</v>
          </cell>
          <cell r="T8325" t="str">
            <v>ACADEMY</v>
          </cell>
        </row>
        <row r="8326">
          <cell r="A8326">
            <v>23966</v>
          </cell>
          <cell r="B8326">
            <v>120810</v>
          </cell>
          <cell r="C8326" t="str">
            <v>Aylesford School</v>
          </cell>
          <cell r="D8326">
            <v>937</v>
          </cell>
          <cell r="E8326" t="str">
            <v>Warwickshire</v>
          </cell>
          <cell r="F8326" t="str">
            <v>WEST</v>
          </cell>
          <cell r="G8326" t="str">
            <v>Warwickshire</v>
          </cell>
          <cell r="H8326" t="str">
            <v>West Midlands</v>
          </cell>
          <cell r="I8326">
            <v>120810</v>
          </cell>
          <cell r="J8326" t="str">
            <v>AYLESFORD SCHOOL, A SPECIALIST LANGUAGE AND MUSIC COLLEGE</v>
          </cell>
          <cell r="K8326" t="str">
            <v>Academy</v>
          </cell>
          <cell r="M8326">
            <v>120810</v>
          </cell>
          <cell r="N8326" t="str">
            <v>AYLESFORD SCHOOL &amp; SIXTH FORM COLLEGE</v>
          </cell>
          <cell r="O8326" t="str">
            <v>ACADEMY</v>
          </cell>
          <cell r="P8326">
            <v>9374190</v>
          </cell>
          <cell r="Q8326" t="str">
            <v>ACADEMY Converter</v>
          </cell>
          <cell r="T8326" t="str">
            <v>ACADEMY</v>
          </cell>
        </row>
        <row r="8327">
          <cell r="A8327">
            <v>23969</v>
          </cell>
          <cell r="B8327">
            <v>113346</v>
          </cell>
          <cell r="C8327" t="str">
            <v>KENILWORTH SCHOOL</v>
          </cell>
          <cell r="D8327">
            <v>937</v>
          </cell>
          <cell r="E8327" t="str">
            <v>Warwickshire</v>
          </cell>
          <cell r="F8327" t="str">
            <v>WEST</v>
          </cell>
          <cell r="G8327" t="str">
            <v>Warwickshire</v>
          </cell>
          <cell r="H8327" t="str">
            <v>West Midlands</v>
          </cell>
          <cell r="I8327">
            <v>113346</v>
          </cell>
          <cell r="J8327" t="str">
            <v>KENILWORTH SCHOOL AND SPORTS COLLEGE</v>
          </cell>
          <cell r="K8327" t="str">
            <v>School Sixth Form</v>
          </cell>
          <cell r="M8327">
            <v>113346</v>
          </cell>
          <cell r="N8327" t="str">
            <v>KENILWORTH SCHOOL AND SPORTS COLLEGE</v>
          </cell>
          <cell r="O8327" t="str">
            <v>SCHOOL SIXTH FORM</v>
          </cell>
          <cell r="P8327" t="str">
            <v/>
          </cell>
          <cell r="Q8327" t="str">
            <v/>
          </cell>
          <cell r="T8327" t="str">
            <v>SCHOOL SIXTH FORM</v>
          </cell>
        </row>
        <row r="8328">
          <cell r="A8328">
            <v>23970</v>
          </cell>
          <cell r="B8328">
            <v>113353</v>
          </cell>
          <cell r="C8328" t="str">
            <v>North Leamington School</v>
          </cell>
          <cell r="D8328">
            <v>937</v>
          </cell>
          <cell r="E8328" t="str">
            <v>Warwickshire</v>
          </cell>
          <cell r="F8328" t="str">
            <v>WEST</v>
          </cell>
          <cell r="G8328" t="str">
            <v>Warwickshire</v>
          </cell>
          <cell r="H8328" t="str">
            <v>West Midlands</v>
          </cell>
          <cell r="I8328">
            <v>113353</v>
          </cell>
          <cell r="J8328" t="str">
            <v>NORTH LEAMINGTON SCHOOL</v>
          </cell>
          <cell r="K8328" t="str">
            <v>School Sixth Form</v>
          </cell>
          <cell r="M8328">
            <v>113353</v>
          </cell>
          <cell r="N8328" t="str">
            <v>NORTH LEAMINGTON SCHOOL</v>
          </cell>
          <cell r="O8328" t="str">
            <v>SCHOOL SIXTH FORM</v>
          </cell>
          <cell r="P8328" t="str">
            <v/>
          </cell>
          <cell r="Q8328" t="str">
            <v/>
          </cell>
          <cell r="T8328" t="str">
            <v>SCHOOL SIXTH FORM</v>
          </cell>
        </row>
        <row r="8329">
          <cell r="A8329">
            <v>23971</v>
          </cell>
          <cell r="B8329">
            <v>119553</v>
          </cell>
          <cell r="C8329" t="str">
            <v>Ashlawn School &amp; Science College</v>
          </cell>
          <cell r="D8329">
            <v>937</v>
          </cell>
          <cell r="E8329" t="str">
            <v>Warwickshire</v>
          </cell>
          <cell r="F8329" t="str">
            <v>WEST</v>
          </cell>
          <cell r="G8329" t="str">
            <v>Warwickshire</v>
          </cell>
          <cell r="H8329" t="str">
            <v>West Midlands</v>
          </cell>
          <cell r="I8329">
            <v>119553</v>
          </cell>
          <cell r="J8329" t="str">
            <v>ASHLAWN SCHOOL ACADEMY TRUST</v>
          </cell>
          <cell r="K8329" t="str">
            <v>Academy</v>
          </cell>
          <cell r="M8329">
            <v>119553</v>
          </cell>
          <cell r="N8329" t="str">
            <v>ASHLAWN SCHOOL ACADEMY TRUST</v>
          </cell>
          <cell r="O8329" t="str">
            <v>ACADEMY</v>
          </cell>
          <cell r="P8329">
            <v>9374241</v>
          </cell>
          <cell r="Q8329" t="str">
            <v>ACADEMY Converter</v>
          </cell>
          <cell r="T8329" t="str">
            <v>ACADEMY</v>
          </cell>
        </row>
        <row r="8330">
          <cell r="A8330">
            <v>23972</v>
          </cell>
          <cell r="B8330">
            <v>120302</v>
          </cell>
          <cell r="C8330" t="str">
            <v>KING EDWARD VI SCHOOL</v>
          </cell>
          <cell r="D8330">
            <v>937</v>
          </cell>
          <cell r="E8330" t="str">
            <v>Warwickshire</v>
          </cell>
          <cell r="F8330" t="str">
            <v>WEST</v>
          </cell>
          <cell r="G8330" t="str">
            <v>Warwickshire</v>
          </cell>
          <cell r="H8330" t="str">
            <v>West Midlands</v>
          </cell>
          <cell r="I8330">
            <v>120302</v>
          </cell>
          <cell r="J8330" t="str">
            <v>KING EDWARD VI SCHOOL</v>
          </cell>
          <cell r="K8330" t="str">
            <v>Academy</v>
          </cell>
          <cell r="M8330">
            <v>120302</v>
          </cell>
          <cell r="N8330" t="str">
            <v>KING EDWARD VI SCHOOL</v>
          </cell>
          <cell r="O8330" t="str">
            <v>ACADEMY</v>
          </cell>
          <cell r="P8330">
            <v>9374601</v>
          </cell>
          <cell r="Q8330" t="str">
            <v>ACADEMY Converter</v>
          </cell>
          <cell r="T8330" t="str">
            <v>ACADEMY</v>
          </cell>
        </row>
        <row r="8331">
          <cell r="A8331">
            <v>23973</v>
          </cell>
          <cell r="B8331">
            <v>113349</v>
          </cell>
          <cell r="C8331" t="str">
            <v>LAWRENCE SHERIFF SCHOOL</v>
          </cell>
          <cell r="D8331">
            <v>937</v>
          </cell>
          <cell r="E8331" t="str">
            <v>Warwickshire</v>
          </cell>
          <cell r="F8331" t="str">
            <v>WEST</v>
          </cell>
          <cell r="G8331" t="str">
            <v>Warwickshire</v>
          </cell>
          <cell r="H8331" t="str">
            <v>West Midlands</v>
          </cell>
          <cell r="I8331">
            <v>113349</v>
          </cell>
          <cell r="J8331" t="str">
            <v>LAWRENCE SHERIFF SCHOOL</v>
          </cell>
          <cell r="K8331" t="str">
            <v>School Sixth Form</v>
          </cell>
          <cell r="M8331">
            <v>113349</v>
          </cell>
          <cell r="N8331" t="str">
            <v>LAWRENCE SHERIFF SCHOOL</v>
          </cell>
          <cell r="O8331" t="str">
            <v>SCHOOL SIXTH FORM</v>
          </cell>
          <cell r="P8331" t="str">
            <v/>
          </cell>
          <cell r="Q8331" t="str">
            <v/>
          </cell>
          <cell r="T8331" t="str">
            <v>SCHOOL SIXTH FORM</v>
          </cell>
        </row>
        <row r="8332">
          <cell r="A8332">
            <v>23974</v>
          </cell>
          <cell r="B8332">
            <v>113182</v>
          </cell>
          <cell r="C8332" t="str">
            <v>Trinity Catholic School</v>
          </cell>
          <cell r="D8332">
            <v>937</v>
          </cell>
          <cell r="E8332" t="str">
            <v>Warwickshire</v>
          </cell>
          <cell r="F8332" t="str">
            <v>WEST</v>
          </cell>
          <cell r="G8332" t="str">
            <v>Warwickshire</v>
          </cell>
          <cell r="H8332" t="str">
            <v>West Midlands</v>
          </cell>
          <cell r="I8332">
            <v>113182</v>
          </cell>
          <cell r="J8332" t="str">
            <v>TRINITY CATHOLIC SCHOOL</v>
          </cell>
          <cell r="K8332" t="str">
            <v>School Sixth Form</v>
          </cell>
          <cell r="M8332">
            <v>113182</v>
          </cell>
          <cell r="N8332" t="str">
            <v>TRINITY CATHOLIC SCHOOL</v>
          </cell>
          <cell r="O8332" t="str">
            <v>SCHOOL SIXTH FORM</v>
          </cell>
          <cell r="P8332" t="str">
            <v/>
          </cell>
          <cell r="Q8332" t="str">
            <v/>
          </cell>
          <cell r="T8332" t="str">
            <v>SCHOOL SIXTH FORM</v>
          </cell>
        </row>
        <row r="8333">
          <cell r="A8333">
            <v>23977</v>
          </cell>
          <cell r="B8333">
            <v>119579</v>
          </cell>
          <cell r="C8333" t="str">
            <v>Alcester Grammar School</v>
          </cell>
          <cell r="D8333">
            <v>937</v>
          </cell>
          <cell r="E8333" t="str">
            <v>Warwickshire</v>
          </cell>
          <cell r="F8333" t="str">
            <v>WEST</v>
          </cell>
          <cell r="G8333" t="str">
            <v>Warwickshire</v>
          </cell>
          <cell r="H8333" t="str">
            <v>West Midlands</v>
          </cell>
          <cell r="I8333">
            <v>119579</v>
          </cell>
          <cell r="J8333" t="str">
            <v>ALCESTER GRAMMAR SCHOOL</v>
          </cell>
          <cell r="K8333" t="str">
            <v>Academy</v>
          </cell>
          <cell r="M8333">
            <v>119579</v>
          </cell>
          <cell r="N8333" t="str">
            <v>ALCESTER GRAMMAR SCHOOL</v>
          </cell>
          <cell r="O8333" t="str">
            <v>ACADEMY</v>
          </cell>
          <cell r="P8333">
            <v>9375407</v>
          </cell>
          <cell r="Q8333" t="str">
            <v>ACADEMY Converter</v>
          </cell>
          <cell r="T8333" t="str">
            <v>ACADEMY</v>
          </cell>
        </row>
        <row r="8334">
          <cell r="A8334">
            <v>23978</v>
          </cell>
          <cell r="B8334">
            <v>9377000</v>
          </cell>
          <cell r="C8334" t="str">
            <v>Exhall Grange Specialist School &amp; Science College</v>
          </cell>
          <cell r="D8334">
            <v>937</v>
          </cell>
          <cell r="E8334" t="str">
            <v>Warwickshire</v>
          </cell>
          <cell r="F8334" t="str">
            <v>WEST</v>
          </cell>
          <cell r="G8334" t="str">
            <v>Warwickshire</v>
          </cell>
          <cell r="H8334" t="str">
            <v>West Midlands</v>
          </cell>
          <cell r="I8334">
            <v>123493</v>
          </cell>
          <cell r="J8334" t="str">
            <v xml:space="preserve">EXHALL GRANGE SCHOOL AND SCIENCE COLLEGE </v>
          </cell>
          <cell r="K8334" t="str">
            <v>MSS</v>
          </cell>
          <cell r="M8334">
            <v>123493</v>
          </cell>
          <cell r="N8334" t="str">
            <v xml:space="preserve">EXHALL GRANGE SCHOOL AND SCIENCE COLLEGE </v>
          </cell>
          <cell r="O8334" t="str">
            <v>MSS</v>
          </cell>
          <cell r="P8334" t="str">
            <v/>
          </cell>
          <cell r="Q8334" t="str">
            <v/>
          </cell>
          <cell r="T8334" t="str">
            <v>MSS</v>
          </cell>
        </row>
        <row r="8335">
          <cell r="A8335">
            <v>23979</v>
          </cell>
          <cell r="B8335">
            <v>123525</v>
          </cell>
          <cell r="C8335" t="str">
            <v>Brooke School</v>
          </cell>
          <cell r="D8335">
            <v>937</v>
          </cell>
          <cell r="E8335" t="str">
            <v>Warwickshire</v>
          </cell>
          <cell r="F8335" t="str">
            <v>WEST</v>
          </cell>
          <cell r="G8335" t="str">
            <v>Warwickshire</v>
          </cell>
          <cell r="H8335" t="str">
            <v>West Midlands</v>
          </cell>
          <cell r="I8335">
            <v>123525</v>
          </cell>
          <cell r="J8335" t="str">
            <v xml:space="preserve">BROOKE SCHOOL </v>
          </cell>
          <cell r="K8335" t="str">
            <v>MSS</v>
          </cell>
          <cell r="M8335">
            <v>123525</v>
          </cell>
          <cell r="N8335" t="str">
            <v xml:space="preserve">BROOKE SCHOOL </v>
          </cell>
          <cell r="O8335" t="str">
            <v>MSS</v>
          </cell>
          <cell r="P8335" t="str">
            <v/>
          </cell>
          <cell r="Q8335" t="str">
            <v/>
          </cell>
          <cell r="T8335" t="str">
            <v>MSS</v>
          </cell>
        </row>
        <row r="8336">
          <cell r="A8336">
            <v>23980</v>
          </cell>
          <cell r="B8336">
            <v>123797</v>
          </cell>
          <cell r="C8336" t="str">
            <v>ROUND OAK SCHOOL</v>
          </cell>
          <cell r="D8336">
            <v>937</v>
          </cell>
          <cell r="E8336" t="str">
            <v>Warwickshire</v>
          </cell>
          <cell r="F8336" t="str">
            <v>WEST</v>
          </cell>
          <cell r="G8336" t="str">
            <v>Warwickshire</v>
          </cell>
          <cell r="H8336" t="str">
            <v>West Midlands</v>
          </cell>
          <cell r="I8336">
            <v>123797</v>
          </cell>
          <cell r="J8336" t="str">
            <v xml:space="preserve">ROUND OAK SCHOOL AND SUPPORT SERVICE </v>
          </cell>
          <cell r="K8336" t="str">
            <v>MSS</v>
          </cell>
          <cell r="M8336">
            <v>123797</v>
          </cell>
          <cell r="N8336" t="str">
            <v xml:space="preserve">ROUND OAK SCHOOL AND SUPPORT SERVICE </v>
          </cell>
          <cell r="O8336" t="str">
            <v>MSS</v>
          </cell>
          <cell r="P8336" t="str">
            <v/>
          </cell>
          <cell r="Q8336" t="str">
            <v/>
          </cell>
          <cell r="T8336" t="str">
            <v>MSS</v>
          </cell>
        </row>
        <row r="8337">
          <cell r="A8337">
            <v>23981</v>
          </cell>
          <cell r="B8337">
            <v>9377044</v>
          </cell>
          <cell r="C8337" t="str">
            <v>The Welcombe Hills School</v>
          </cell>
          <cell r="D8337">
            <v>937</v>
          </cell>
          <cell r="E8337" t="str">
            <v>Warwickshire</v>
          </cell>
          <cell r="F8337" t="str">
            <v>WEST</v>
          </cell>
          <cell r="G8337" t="str">
            <v>Warwickshire</v>
          </cell>
          <cell r="H8337" t="str">
            <v>West Midlands</v>
          </cell>
          <cell r="I8337">
            <v>9377044</v>
          </cell>
          <cell r="J8337" t="str">
            <v>The Welcombe Hills School</v>
          </cell>
          <cell r="K8337" t="str">
            <v>School Sixth Form</v>
          </cell>
          <cell r="M8337">
            <v>123774</v>
          </cell>
          <cell r="N8337" t="str">
            <v>THE WELCOMBE HILLS SCHOOL</v>
          </cell>
          <cell r="O8337" t="str">
            <v>MSS</v>
          </cell>
          <cell r="P8337" t="str">
            <v/>
          </cell>
          <cell r="Q8337" t="str">
            <v/>
          </cell>
          <cell r="T8337" t="str">
            <v>MSS</v>
          </cell>
        </row>
        <row r="8338">
          <cell r="A8338">
            <v>23982</v>
          </cell>
          <cell r="B8338">
            <v>123574</v>
          </cell>
          <cell r="C8338" t="str">
            <v>Oak Wood Secondary School</v>
          </cell>
          <cell r="D8338">
            <v>937</v>
          </cell>
          <cell r="E8338" t="str">
            <v>Warwickshire</v>
          </cell>
          <cell r="F8338" t="str">
            <v>WEST</v>
          </cell>
          <cell r="G8338" t="str">
            <v>Warwickshire</v>
          </cell>
          <cell r="H8338" t="str">
            <v>West Midlands</v>
          </cell>
          <cell r="I8338">
            <v>123574</v>
          </cell>
          <cell r="J8338" t="str">
            <v xml:space="preserve">OAK WOOD SECONDARY SCHOOL </v>
          </cell>
          <cell r="K8338" t="str">
            <v>MSS</v>
          </cell>
          <cell r="M8338">
            <v>123574</v>
          </cell>
          <cell r="N8338" t="str">
            <v xml:space="preserve">OAK WOOD SECONDARY SCHOOL </v>
          </cell>
          <cell r="O8338" t="str">
            <v>MSS</v>
          </cell>
          <cell r="P8338" t="str">
            <v/>
          </cell>
          <cell r="Q8338" t="str">
            <v/>
          </cell>
          <cell r="T8338" t="str">
            <v>MSS</v>
          </cell>
        </row>
        <row r="8339">
          <cell r="A8339">
            <v>23983</v>
          </cell>
          <cell r="B8339">
            <v>9377047</v>
          </cell>
          <cell r="C8339" t="str">
            <v>WOODLANDS SCHOOL</v>
          </cell>
          <cell r="D8339">
            <v>937</v>
          </cell>
          <cell r="E8339" t="str">
            <v>Warwickshire</v>
          </cell>
          <cell r="F8339" t="str">
            <v>WEST</v>
          </cell>
          <cell r="G8339" t="str">
            <v>Warwickshire</v>
          </cell>
          <cell r="H8339" t="str">
            <v>West Midlands</v>
          </cell>
          <cell r="I8339">
            <v>9377047</v>
          </cell>
          <cell r="J8339" t="str">
            <v>WOODLANDS SCHOOL</v>
          </cell>
          <cell r="K8339" t="str">
            <v>School Sixth Form</v>
          </cell>
          <cell r="M8339">
            <v>123548</v>
          </cell>
          <cell r="N8339" t="str">
            <v>WOODLANDS SCHOOL</v>
          </cell>
          <cell r="O8339" t="str">
            <v>MSS</v>
          </cell>
          <cell r="P8339" t="str">
            <v/>
          </cell>
          <cell r="Q8339" t="str">
            <v/>
          </cell>
          <cell r="T8339" t="str">
            <v>MSS</v>
          </cell>
        </row>
        <row r="8340">
          <cell r="A8340">
            <v>23984</v>
          </cell>
          <cell r="B8340">
            <v>114853</v>
          </cell>
          <cell r="C8340" t="str">
            <v>FAIRFIELD OPPORTUNITY FARM (DILTON) LIMITED</v>
          </cell>
          <cell r="D8340">
            <v>865</v>
          </cell>
          <cell r="E8340" t="str">
            <v>Wiltshire</v>
          </cell>
          <cell r="F8340" t="str">
            <v>WEST</v>
          </cell>
          <cell r="G8340" t="str">
            <v>Warwickshire</v>
          </cell>
          <cell r="H8340" t="str">
            <v>West Midlands</v>
          </cell>
          <cell r="I8340">
            <v>114853</v>
          </cell>
          <cell r="J8340" t="str">
            <v>FAIRFIELD OPPORTUNITY FARM</v>
          </cell>
          <cell r="K8340" t="str">
            <v>ISP</v>
          </cell>
          <cell r="M8340">
            <v>114853</v>
          </cell>
          <cell r="N8340" t="str">
            <v>FAIRFIELD OPPORTUNITY FARM</v>
          </cell>
          <cell r="O8340" t="str">
            <v>ISP</v>
          </cell>
          <cell r="P8340" t="str">
            <v/>
          </cell>
          <cell r="Q8340" t="str">
            <v/>
          </cell>
          <cell r="T8340" t="str">
            <v>ISP</v>
          </cell>
        </row>
        <row r="8341">
          <cell r="A8341">
            <v>23985</v>
          </cell>
          <cell r="B8341">
            <v>114892</v>
          </cell>
          <cell r="C8341" t="str">
            <v>FARLEIGH FURTHER EDUCATION COLLEGE - FROME</v>
          </cell>
          <cell r="D8341">
            <v>933</v>
          </cell>
          <cell r="E8341" t="str">
            <v>Somerset</v>
          </cell>
          <cell r="F8341" t="str">
            <v>WEST</v>
          </cell>
          <cell r="G8341" t="str">
            <v>Warwickshire</v>
          </cell>
          <cell r="H8341" t="str">
            <v>West Midlands</v>
          </cell>
          <cell r="I8341">
            <v>114892</v>
          </cell>
          <cell r="J8341" t="str">
            <v>FARLEIGH FURTHER EDUCATION COLLEGE - FROME</v>
          </cell>
          <cell r="K8341" t="str">
            <v>ISP</v>
          </cell>
          <cell r="M8341">
            <v>114892</v>
          </cell>
          <cell r="N8341" t="str">
            <v>FARLEIGH FURTHER EDUCATION COLLEGE - FROME</v>
          </cell>
          <cell r="O8341" t="str">
            <v>ISP</v>
          </cell>
          <cell r="P8341" t="str">
            <v/>
          </cell>
          <cell r="Q8341" t="str">
            <v/>
          </cell>
          <cell r="T8341" t="str">
            <v>ISP</v>
          </cell>
        </row>
        <row r="8342">
          <cell r="A8342">
            <v>23986</v>
          </cell>
          <cell r="B8342">
            <v>114855</v>
          </cell>
          <cell r="C8342" t="str">
            <v>FOXES ACADEMY LIMITED</v>
          </cell>
          <cell r="D8342">
            <v>933</v>
          </cell>
          <cell r="E8342" t="str">
            <v>Somerset</v>
          </cell>
          <cell r="F8342" t="str">
            <v>WEST</v>
          </cell>
          <cell r="G8342" t="str">
            <v>Warwickshire</v>
          </cell>
          <cell r="H8342" t="str">
            <v>West Midlands</v>
          </cell>
          <cell r="I8342">
            <v>114855</v>
          </cell>
          <cell r="J8342" t="str">
            <v>FOXES ACADEMY</v>
          </cell>
          <cell r="K8342" t="str">
            <v>ISP</v>
          </cell>
          <cell r="M8342">
            <v>114855</v>
          </cell>
          <cell r="N8342" t="str">
            <v>FOXES ACADEMY</v>
          </cell>
          <cell r="O8342" t="str">
            <v>ISP</v>
          </cell>
          <cell r="P8342" t="str">
            <v/>
          </cell>
          <cell r="Q8342" t="str">
            <v/>
          </cell>
          <cell r="T8342" t="str">
            <v>ISP</v>
          </cell>
        </row>
        <row r="8343">
          <cell r="A8343">
            <v>23987</v>
          </cell>
          <cell r="B8343">
            <v>114865</v>
          </cell>
          <cell r="C8343" t="str">
            <v>LUFTON COLLEGE OF FURTHER EDUCATION</v>
          </cell>
          <cell r="D8343">
            <v>933</v>
          </cell>
          <cell r="E8343" t="str">
            <v>Somerset</v>
          </cell>
          <cell r="F8343" t="str">
            <v>WEST</v>
          </cell>
          <cell r="G8343" t="str">
            <v>Warwickshire</v>
          </cell>
          <cell r="H8343" t="str">
            <v>West Midlands</v>
          </cell>
          <cell r="I8343">
            <v>114865</v>
          </cell>
          <cell r="J8343" t="str">
            <v>LUFTON COLLEGE OF FURTHER EDUCATION</v>
          </cell>
          <cell r="K8343" t="str">
            <v>ISP</v>
          </cell>
          <cell r="M8343">
            <v>114865</v>
          </cell>
          <cell r="N8343" t="str">
            <v>LUFTON COLLEGE OF FURTHER EDUCATION</v>
          </cell>
          <cell r="O8343" t="str">
            <v>ISP</v>
          </cell>
          <cell r="P8343" t="str">
            <v/>
          </cell>
          <cell r="Q8343" t="str">
            <v/>
          </cell>
          <cell r="T8343" t="str">
            <v>ISP</v>
          </cell>
        </row>
        <row r="8344">
          <cell r="A8344">
            <v>23988</v>
          </cell>
          <cell r="B8344">
            <v>118858</v>
          </cell>
          <cell r="C8344" t="str">
            <v>SEASHELL TRUST</v>
          </cell>
          <cell r="D8344">
            <v>356</v>
          </cell>
          <cell r="E8344" t="str">
            <v>Stockport</v>
          </cell>
          <cell r="F8344" t="str">
            <v>NORTH</v>
          </cell>
          <cell r="G8344" t="str">
            <v>Warwickshire</v>
          </cell>
          <cell r="H8344" t="str">
            <v>West Midlands</v>
          </cell>
          <cell r="I8344" t="str">
            <v/>
          </cell>
          <cell r="J8344" t="str">
            <v/>
          </cell>
          <cell r="K8344" t="str">
            <v/>
          </cell>
          <cell r="M8344">
            <v>118858</v>
          </cell>
          <cell r="N8344" t="str">
            <v>SEASHELL TRUST</v>
          </cell>
          <cell r="O8344" t="str">
            <v>ISP</v>
          </cell>
          <cell r="P8344" t="str">
            <v/>
          </cell>
          <cell r="Q8344" t="str">
            <v/>
          </cell>
          <cell r="T8344" t="str">
            <v>ISP</v>
          </cell>
        </row>
        <row r="8345">
          <cell r="A8345">
            <v>23992</v>
          </cell>
          <cell r="B8345">
            <v>8856023</v>
          </cell>
          <cell r="C8345" t="str">
            <v>Bredon School</v>
          </cell>
          <cell r="D8345">
            <v>885</v>
          </cell>
          <cell r="E8345" t="str">
            <v>Worcestershire</v>
          </cell>
          <cell r="F8345" t="str">
            <v>WEST</v>
          </cell>
          <cell r="G8345" t="str">
            <v>Warwickshire</v>
          </cell>
          <cell r="H8345" t="str">
            <v>West Midlands</v>
          </cell>
          <cell r="I8345" t="str">
            <v/>
          </cell>
          <cell r="J8345" t="str">
            <v/>
          </cell>
          <cell r="K8345" t="str">
            <v/>
          </cell>
          <cell r="M8345">
            <v>8856023</v>
          </cell>
          <cell r="N8345" t="str">
            <v>BREDON SCHOOL</v>
          </cell>
          <cell r="O8345" t="str">
            <v>ISS</v>
          </cell>
          <cell r="P8345" t="str">
            <v/>
          </cell>
          <cell r="Q8345" t="str">
            <v/>
          </cell>
          <cell r="T8345" t="str">
            <v>ISS</v>
          </cell>
        </row>
        <row r="8346">
          <cell r="A8346">
            <v>23994</v>
          </cell>
          <cell r="B8346">
            <v>8556026</v>
          </cell>
          <cell r="C8346" t="str">
            <v>Horizon School Sketchley</v>
          </cell>
          <cell r="D8346">
            <v>855</v>
          </cell>
          <cell r="E8346" t="str">
            <v>Leicestershire</v>
          </cell>
          <cell r="F8346" t="str">
            <v>EAST</v>
          </cell>
          <cell r="G8346" t="str">
            <v>Warwickshire</v>
          </cell>
          <cell r="H8346" t="str">
            <v>West Midlands</v>
          </cell>
          <cell r="I8346">
            <v>0</v>
          </cell>
          <cell r="J8346" t="str">
            <v>GLENWOOD SCHOOL (CENTRAL BEDFORDSHIRE)</v>
          </cell>
          <cell r="K8346" t="str">
            <v>ISS</v>
          </cell>
          <cell r="M8346">
            <v>8556026</v>
          </cell>
          <cell r="N8346" t="str">
            <v>SKETHCLEY HORIZON SCHOOL</v>
          </cell>
          <cell r="O8346" t="str">
            <v>ISS</v>
          </cell>
          <cell r="P8346" t="str">
            <v/>
          </cell>
          <cell r="Q8346" t="str">
            <v/>
          </cell>
          <cell r="T8346" t="str">
            <v>ISS</v>
          </cell>
        </row>
        <row r="8347">
          <cell r="A8347">
            <v>23997</v>
          </cell>
          <cell r="B8347">
            <v>3706004</v>
          </cell>
          <cell r="C8347" t="str">
            <v>The Robert Ogden School</v>
          </cell>
          <cell r="D8347">
            <v>370</v>
          </cell>
          <cell r="E8347" t="str">
            <v>Barnsley</v>
          </cell>
          <cell r="F8347" t="str">
            <v>NORTH</v>
          </cell>
          <cell r="G8347" t="str">
            <v>Warwickshire</v>
          </cell>
          <cell r="H8347" t="str">
            <v>West Midlands</v>
          </cell>
          <cell r="I8347" t="str">
            <v/>
          </cell>
          <cell r="J8347" t="str">
            <v/>
          </cell>
          <cell r="K8347" t="str">
            <v/>
          </cell>
          <cell r="M8347">
            <v>3706004</v>
          </cell>
          <cell r="N8347" t="str">
            <v>THE ROBERT OGDEN SCHOOL</v>
          </cell>
          <cell r="O8347" t="str">
            <v>ISS</v>
          </cell>
          <cell r="P8347" t="str">
            <v/>
          </cell>
          <cell r="Q8347" t="str">
            <v/>
          </cell>
          <cell r="T8347" t="str">
            <v>ISS</v>
          </cell>
        </row>
        <row r="8348">
          <cell r="A8348">
            <v>24000</v>
          </cell>
          <cell r="B8348">
            <v>8087029</v>
          </cell>
          <cell r="C8348" t="str">
            <v>ABBEY HILL SCHOOL &amp; TECH COLLEGE</v>
          </cell>
          <cell r="D8348">
            <v>808</v>
          </cell>
          <cell r="E8348" t="str">
            <v>Stockton-on-Tees</v>
          </cell>
          <cell r="F8348" t="str">
            <v>NORTH</v>
          </cell>
          <cell r="G8348" t="str">
            <v>Warwickshire</v>
          </cell>
          <cell r="H8348" t="str">
            <v>West Midlands</v>
          </cell>
          <cell r="I8348">
            <v>123581</v>
          </cell>
          <cell r="J8348" t="str">
            <v>Abbey Hill School and Technology College</v>
          </cell>
          <cell r="K8348" t="str">
            <v>MSS</v>
          </cell>
          <cell r="M8348">
            <v>123581</v>
          </cell>
          <cell r="N8348" t="str">
            <v>ABBEY HILL SCHOOL AND TECHNOLOGY COLLEGE</v>
          </cell>
          <cell r="O8348" t="str">
            <v>MSS</v>
          </cell>
          <cell r="P8348" t="str">
            <v/>
          </cell>
          <cell r="Q8348" t="str">
            <v/>
          </cell>
          <cell r="T8348" t="str">
            <v>MSS</v>
          </cell>
        </row>
        <row r="8349">
          <cell r="A8349">
            <v>24001</v>
          </cell>
          <cell r="B8349">
            <v>3316017</v>
          </cell>
          <cell r="C8349" t="str">
            <v>Bablake School</v>
          </cell>
          <cell r="D8349">
            <v>331</v>
          </cell>
          <cell r="E8349" t="str">
            <v>Coventry</v>
          </cell>
          <cell r="F8349" t="str">
            <v>WEST</v>
          </cell>
          <cell r="G8349" t="str">
            <v>Warwickshire</v>
          </cell>
          <cell r="H8349" t="str">
            <v>West Midlands</v>
          </cell>
          <cell r="I8349" t="str">
            <v/>
          </cell>
          <cell r="J8349" t="str">
            <v/>
          </cell>
          <cell r="K8349" t="str">
            <v/>
          </cell>
          <cell r="M8349" t="str">
            <v/>
          </cell>
          <cell r="N8349" t="str">
            <v/>
          </cell>
          <cell r="O8349" t="str">
            <v>ROW INDEX NO STUDENTS</v>
          </cell>
          <cell r="P8349" t="str">
            <v/>
          </cell>
          <cell r="Q8349" t="str">
            <v/>
          </cell>
          <cell r="T8349" t="str">
            <v>ROW INDEX NO STUDENTS</v>
          </cell>
        </row>
        <row r="8350">
          <cell r="A8350">
            <v>24002</v>
          </cell>
          <cell r="B8350">
            <v>3317019</v>
          </cell>
          <cell r="C8350" t="str">
            <v>Baginton Fields School</v>
          </cell>
          <cell r="D8350">
            <v>331</v>
          </cell>
          <cell r="E8350" t="str">
            <v>Coventry</v>
          </cell>
          <cell r="F8350" t="str">
            <v>WEST</v>
          </cell>
          <cell r="G8350" t="str">
            <v>Warwickshire</v>
          </cell>
          <cell r="H8350" t="str">
            <v>West Midlands</v>
          </cell>
          <cell r="I8350">
            <v>123419</v>
          </cell>
          <cell r="J8350" t="str">
            <v>Baginton Fields School</v>
          </cell>
          <cell r="K8350" t="str">
            <v>School Sixth Form</v>
          </cell>
          <cell r="M8350">
            <v>123419</v>
          </cell>
          <cell r="N8350" t="str">
            <v>BAGINTON FIELDS SCHOOL</v>
          </cell>
          <cell r="O8350" t="str">
            <v>MSS</v>
          </cell>
          <cell r="P8350" t="str">
            <v/>
          </cell>
          <cell r="Q8350" t="str">
            <v/>
          </cell>
          <cell r="T8350" t="str">
            <v>MSS</v>
          </cell>
        </row>
        <row r="8351">
          <cell r="A8351">
            <v>24003</v>
          </cell>
          <cell r="B8351">
            <v>121016</v>
          </cell>
          <cell r="C8351" t="str">
            <v>Dorothy Goodman School</v>
          </cell>
          <cell r="D8351">
            <v>855</v>
          </cell>
          <cell r="E8351" t="str">
            <v>Leicestershire</v>
          </cell>
          <cell r="F8351" t="str">
            <v>EAST</v>
          </cell>
          <cell r="G8351" t="str">
            <v>Warwickshire</v>
          </cell>
          <cell r="H8351" t="str">
            <v>West Midlands</v>
          </cell>
          <cell r="I8351">
            <v>121016</v>
          </cell>
          <cell r="J8351" t="str">
            <v>DOROTHY GOODMAN SCHOOL HINCKLEY</v>
          </cell>
          <cell r="K8351" t="str">
            <v>Academy</v>
          </cell>
          <cell r="M8351">
            <v>121016</v>
          </cell>
          <cell r="N8351" t="str">
            <v>DOROTHY GOODMAN SCHOOL HINCKLEY</v>
          </cell>
          <cell r="O8351" t="str">
            <v>ACADEMY SPECIAL</v>
          </cell>
          <cell r="P8351">
            <v>8557216</v>
          </cell>
          <cell r="Q8351" t="str">
            <v>ACADEMY Converter</v>
          </cell>
          <cell r="T8351" t="str">
            <v>ACADEMY SPECIAL</v>
          </cell>
        </row>
        <row r="8352">
          <cell r="A8352">
            <v>24004</v>
          </cell>
          <cell r="B8352">
            <v>9166040</v>
          </cell>
          <cell r="C8352" t="str">
            <v>Cotswold Chine School</v>
          </cell>
          <cell r="D8352">
            <v>916</v>
          </cell>
          <cell r="E8352" t="str">
            <v>Gloucestershire</v>
          </cell>
          <cell r="F8352" t="str">
            <v>WEST</v>
          </cell>
          <cell r="G8352" t="str">
            <v>Warwickshire</v>
          </cell>
          <cell r="H8352" t="str">
            <v>West Midlands</v>
          </cell>
          <cell r="I8352" t="str">
            <v/>
          </cell>
          <cell r="J8352" t="str">
            <v/>
          </cell>
          <cell r="K8352" t="str">
            <v/>
          </cell>
          <cell r="M8352">
            <v>9166040</v>
          </cell>
          <cell r="N8352" t="str">
            <v>COTSWOLD CHINE SCHOOL</v>
          </cell>
          <cell r="O8352" t="str">
            <v>ISS</v>
          </cell>
          <cell r="P8352" t="str">
            <v/>
          </cell>
          <cell r="Q8352" t="str">
            <v/>
          </cell>
          <cell r="T8352" t="str">
            <v>ISS</v>
          </cell>
        </row>
        <row r="8353">
          <cell r="A8353">
            <v>24005</v>
          </cell>
          <cell r="B8353">
            <v>112447</v>
          </cell>
          <cell r="C8353" t="str">
            <v>Eden Grove School</v>
          </cell>
          <cell r="D8353">
            <v>909</v>
          </cell>
          <cell r="E8353" t="str">
            <v>Cumbria</v>
          </cell>
          <cell r="F8353" t="str">
            <v>NORTH</v>
          </cell>
          <cell r="G8353" t="str">
            <v>Warwickshire</v>
          </cell>
          <cell r="H8353" t="str">
            <v>West Midlands</v>
          </cell>
          <cell r="I8353" t="str">
            <v/>
          </cell>
          <cell r="J8353" t="str">
            <v/>
          </cell>
          <cell r="K8353" t="str">
            <v/>
          </cell>
          <cell r="M8353">
            <v>9096010</v>
          </cell>
          <cell r="N8353" t="str">
            <v>EDEN GROVE SCHOOL</v>
          </cell>
          <cell r="O8353" t="str">
            <v>ISS</v>
          </cell>
          <cell r="P8353" t="str">
            <v/>
          </cell>
          <cell r="Q8353" t="str">
            <v/>
          </cell>
          <cell r="T8353" t="str">
            <v>ISS</v>
          </cell>
        </row>
        <row r="8354">
          <cell r="A8354">
            <v>24006</v>
          </cell>
          <cell r="B8354">
            <v>8556020</v>
          </cell>
          <cell r="C8354" t="str">
            <v>Lewis Charlton School</v>
          </cell>
          <cell r="D8354">
            <v>855</v>
          </cell>
          <cell r="E8354" t="str">
            <v>Leicestershire</v>
          </cell>
          <cell r="F8354" t="str">
            <v>EAST</v>
          </cell>
          <cell r="G8354" t="str">
            <v>Warwickshire</v>
          </cell>
          <cell r="H8354" t="str">
            <v>West Midlands</v>
          </cell>
          <cell r="I8354">
            <v>0</v>
          </cell>
          <cell r="J8354" t="str">
            <v>GLENWOOD SCHOOL (CENTRAL BEDFORDSHIRE)</v>
          </cell>
          <cell r="K8354" t="str">
            <v>ISS</v>
          </cell>
          <cell r="M8354">
            <v>8556020</v>
          </cell>
          <cell r="N8354" t="str">
            <v>LEWIS CHARLTON SCHOOL</v>
          </cell>
          <cell r="O8354" t="str">
            <v>ISS</v>
          </cell>
          <cell r="P8354" t="str">
            <v/>
          </cell>
          <cell r="Q8354" t="str">
            <v/>
          </cell>
          <cell r="T8354" t="str">
            <v>ISS</v>
          </cell>
        </row>
        <row r="8355">
          <cell r="A8355">
            <v>24007</v>
          </cell>
          <cell r="B8355">
            <v>8136004</v>
          </cell>
          <cell r="C8355" t="str">
            <v>Barton School</v>
          </cell>
          <cell r="D8355">
            <v>813</v>
          </cell>
          <cell r="E8355" t="str">
            <v>North Lincolnshire</v>
          </cell>
          <cell r="F8355" t="str">
            <v>NORTH</v>
          </cell>
          <cell r="G8355" t="str">
            <v>Warwickshire</v>
          </cell>
          <cell r="H8355" t="str">
            <v>West Midlands</v>
          </cell>
          <cell r="I8355">
            <v>0</v>
          </cell>
          <cell r="J8355" t="str">
            <v>GLENWOOD SCHOOL (CENTRAL BEDFORDSHIRE)</v>
          </cell>
          <cell r="K8355">
            <v>0</v>
          </cell>
          <cell r="M8355">
            <v>8136004</v>
          </cell>
          <cell r="N8355" t="str">
            <v>BARTON SCHOOL</v>
          </cell>
          <cell r="O8355" t="str">
            <v>ISS</v>
          </cell>
          <cell r="P8355" t="str">
            <v/>
          </cell>
          <cell r="Q8355" t="str">
            <v/>
          </cell>
          <cell r="T8355" t="str">
            <v>ISS</v>
          </cell>
        </row>
        <row r="8356">
          <cell r="A8356">
            <v>24008</v>
          </cell>
          <cell r="B8356">
            <v>121236</v>
          </cell>
          <cell r="C8356" t="str">
            <v>Norton College</v>
          </cell>
          <cell r="D8356">
            <v>885</v>
          </cell>
          <cell r="E8356" t="str">
            <v>Worcestershire</v>
          </cell>
          <cell r="F8356" t="str">
            <v>WEST</v>
          </cell>
          <cell r="G8356" t="str">
            <v>Warwickshire</v>
          </cell>
          <cell r="H8356" t="str">
            <v>West Midlands</v>
          </cell>
          <cell r="I8356">
            <v>121236</v>
          </cell>
          <cell r="J8356" t="str">
            <v>CRUCIBLE EDUCATION LIMITED</v>
          </cell>
          <cell r="K8356">
            <v>0</v>
          </cell>
          <cell r="M8356">
            <v>121236</v>
          </cell>
          <cell r="N8356" t="str">
            <v>CRUCIBLE EDUCATION LIMITED</v>
          </cell>
          <cell r="O8356" t="str">
            <v>ROW INDEX NO STUDENTS</v>
          </cell>
          <cell r="P8356" t="str">
            <v/>
          </cell>
          <cell r="Q8356" t="str">
            <v/>
          </cell>
          <cell r="T8356" t="str">
            <v>ROW INDEX NO STUDENTS</v>
          </cell>
        </row>
        <row r="8357">
          <cell r="A8357">
            <v>24009</v>
          </cell>
          <cell r="B8357">
            <v>122194</v>
          </cell>
          <cell r="C8357" t="str">
            <v>Penn School</v>
          </cell>
          <cell r="D8357">
            <v>825</v>
          </cell>
          <cell r="E8357" t="str">
            <v>Buckinghamshire</v>
          </cell>
          <cell r="F8357" t="str">
            <v>SOUTH</v>
          </cell>
          <cell r="G8357" t="str">
            <v>Warwickshire</v>
          </cell>
          <cell r="H8357" t="str">
            <v>West Midlands</v>
          </cell>
          <cell r="I8357">
            <v>122194</v>
          </cell>
          <cell r="J8357" t="str">
            <v>PENN SCHOOL</v>
          </cell>
          <cell r="K8357" t="str">
            <v>NMSS</v>
          </cell>
          <cell r="M8357">
            <v>122194</v>
          </cell>
          <cell r="N8357" t="str">
            <v>PENN SCHOOL</v>
          </cell>
          <cell r="O8357" t="str">
            <v>NMSS</v>
          </cell>
          <cell r="P8357" t="str">
            <v/>
          </cell>
          <cell r="Q8357" t="str">
            <v/>
          </cell>
          <cell r="T8357" t="str">
            <v>NMSS</v>
          </cell>
        </row>
        <row r="8358">
          <cell r="A8358">
            <v>24010</v>
          </cell>
          <cell r="B8358">
            <v>9376084</v>
          </cell>
          <cell r="C8358" t="str">
            <v>Princethorpe College</v>
          </cell>
          <cell r="D8358">
            <v>937</v>
          </cell>
          <cell r="E8358" t="str">
            <v>Warwickshire</v>
          </cell>
          <cell r="F8358" t="str">
            <v>WEST</v>
          </cell>
          <cell r="G8358" t="str">
            <v>Warwickshire</v>
          </cell>
          <cell r="H8358" t="str">
            <v>West Midlands</v>
          </cell>
          <cell r="I8358" t="str">
            <v/>
          </cell>
          <cell r="J8358" t="str">
            <v/>
          </cell>
          <cell r="K8358" t="str">
            <v/>
          </cell>
          <cell r="M8358" t="str">
            <v/>
          </cell>
          <cell r="N8358" t="str">
            <v/>
          </cell>
          <cell r="O8358" t="str">
            <v>ROW INDEX NO STUDENTS</v>
          </cell>
          <cell r="P8358" t="str">
            <v/>
          </cell>
          <cell r="Q8358" t="str">
            <v/>
          </cell>
          <cell r="T8358" t="str">
            <v>ROW INDEX NO STUDENTS</v>
          </cell>
        </row>
        <row r="8359">
          <cell r="A8359">
            <v>24011</v>
          </cell>
          <cell r="B8359">
            <v>122197</v>
          </cell>
          <cell r="C8359" t="str">
            <v>Royal School for the Deaf Derby</v>
          </cell>
          <cell r="D8359">
            <v>831</v>
          </cell>
          <cell r="E8359" t="str">
            <v>Derby</v>
          </cell>
          <cell r="F8359" t="str">
            <v>EAST</v>
          </cell>
          <cell r="G8359" t="str">
            <v>Warwickshire</v>
          </cell>
          <cell r="H8359" t="str">
            <v>West Midlands</v>
          </cell>
          <cell r="I8359">
            <v>122197</v>
          </cell>
          <cell r="J8359" t="str">
            <v>ROYAL SCHOOL FOR THE DEAF DERBY</v>
          </cell>
          <cell r="K8359" t="str">
            <v>NMSS</v>
          </cell>
          <cell r="M8359">
            <v>122197</v>
          </cell>
          <cell r="N8359" t="str">
            <v>ROYAL SCHOOL FOR THE DEAF DERBY</v>
          </cell>
          <cell r="O8359" t="str">
            <v>NMSS</v>
          </cell>
          <cell r="P8359" t="str">
            <v/>
          </cell>
          <cell r="Q8359" t="str">
            <v/>
          </cell>
          <cell r="T8359" t="str">
            <v>NMSS</v>
          </cell>
        </row>
        <row r="8360">
          <cell r="A8360">
            <v>24012</v>
          </cell>
          <cell r="B8360">
            <v>9086097</v>
          </cell>
          <cell r="C8360" t="str">
            <v>Trecrogo House</v>
          </cell>
          <cell r="D8360">
            <v>908</v>
          </cell>
          <cell r="E8360" t="str">
            <v>Cornwall</v>
          </cell>
          <cell r="F8360" t="str">
            <v>WEST</v>
          </cell>
          <cell r="G8360" t="str">
            <v>Warwickshire</v>
          </cell>
          <cell r="H8360" t="str">
            <v>West Midlands</v>
          </cell>
          <cell r="I8360" t="str">
            <v/>
          </cell>
          <cell r="J8360" t="str">
            <v/>
          </cell>
          <cell r="K8360" t="str">
            <v/>
          </cell>
          <cell r="M8360">
            <v>9086097</v>
          </cell>
          <cell r="N8360" t="str">
            <v>TRECROGO HOUSE</v>
          </cell>
          <cell r="O8360" t="str">
            <v>ISS</v>
          </cell>
          <cell r="P8360" t="str">
            <v/>
          </cell>
          <cell r="Q8360" t="str">
            <v/>
          </cell>
          <cell r="T8360" t="str">
            <v>ISS</v>
          </cell>
        </row>
        <row r="8361">
          <cell r="A8361">
            <v>24013</v>
          </cell>
          <cell r="B8361">
            <v>8916036</v>
          </cell>
          <cell r="C8361" t="str">
            <v>Wings School, Notts</v>
          </cell>
          <cell r="D8361">
            <v>891</v>
          </cell>
          <cell r="E8361" t="str">
            <v>Nottinghamshire</v>
          </cell>
          <cell r="F8361" t="str">
            <v>EAST</v>
          </cell>
          <cell r="G8361" t="str">
            <v>Warwickshire</v>
          </cell>
          <cell r="H8361" t="str">
            <v>West Midlands</v>
          </cell>
          <cell r="I8361">
            <v>0</v>
          </cell>
          <cell r="J8361" t="str">
            <v>GLENWOOD SCHOOL (CENTRAL BEDFORDSHIRE)</v>
          </cell>
          <cell r="K8361" t="str">
            <v>ISS</v>
          </cell>
          <cell r="M8361">
            <v>8916036</v>
          </cell>
          <cell r="N8361" t="str">
            <v>WINGS SCHOOL, NOTTS</v>
          </cell>
          <cell r="O8361" t="str">
            <v>ISS</v>
          </cell>
          <cell r="P8361" t="str">
            <v/>
          </cell>
          <cell r="Q8361" t="str">
            <v/>
          </cell>
          <cell r="T8361" t="str">
            <v>ISS</v>
          </cell>
        </row>
        <row r="8362">
          <cell r="A8362">
            <v>24014</v>
          </cell>
          <cell r="B8362">
            <v>106445</v>
          </cell>
          <cell r="C8362" t="str">
            <v>Stratford upon Avon College</v>
          </cell>
          <cell r="D8362">
            <v>937</v>
          </cell>
          <cell r="E8362" t="str">
            <v>Warwickshire</v>
          </cell>
          <cell r="F8362" t="str">
            <v>WEST</v>
          </cell>
          <cell r="G8362" t="str">
            <v>Warwickshire</v>
          </cell>
          <cell r="H8362" t="str">
            <v>West Midlands</v>
          </cell>
          <cell r="I8362">
            <v>106445</v>
          </cell>
          <cell r="J8362" t="str">
            <v>STRATFORD-UPON-AVON COLLEGE</v>
          </cell>
          <cell r="K8362" t="str">
            <v>FE</v>
          </cell>
          <cell r="M8362">
            <v>106445</v>
          </cell>
          <cell r="N8362" t="str">
            <v>STRATFORD-UPON-AVON COLLEGE</v>
          </cell>
          <cell r="O8362" t="str">
            <v>FE</v>
          </cell>
          <cell r="P8362" t="str">
            <v/>
          </cell>
          <cell r="Q8362" t="str">
            <v/>
          </cell>
          <cell r="T8362" t="str">
            <v>FE</v>
          </cell>
        </row>
        <row r="8363">
          <cell r="A8363">
            <v>24016</v>
          </cell>
          <cell r="B8363">
            <v>105118</v>
          </cell>
          <cell r="C8363" t="str">
            <v>WALSALL COLLEGE - (105118)</v>
          </cell>
          <cell r="D8363">
            <v>335</v>
          </cell>
          <cell r="E8363" t="str">
            <v>Walsall</v>
          </cell>
          <cell r="F8363" t="str">
            <v>WEST</v>
          </cell>
          <cell r="G8363" t="str">
            <v>Wolverhampton</v>
          </cell>
          <cell r="H8363" t="str">
            <v>West Midlands</v>
          </cell>
          <cell r="I8363">
            <v>105118</v>
          </cell>
          <cell r="J8363" t="str">
            <v>WALSALL COLLEGE</v>
          </cell>
          <cell r="K8363" t="str">
            <v>FE</v>
          </cell>
          <cell r="M8363">
            <v>105118</v>
          </cell>
          <cell r="N8363" t="str">
            <v>WALSALL COLLEGE</v>
          </cell>
          <cell r="O8363" t="str">
            <v>FE</v>
          </cell>
          <cell r="P8363" t="str">
            <v/>
          </cell>
          <cell r="Q8363" t="str">
            <v/>
          </cell>
          <cell r="T8363" t="str">
            <v>FE</v>
          </cell>
        </row>
        <row r="8364">
          <cell r="A8364">
            <v>24017</v>
          </cell>
          <cell r="B8364">
            <v>105242</v>
          </cell>
          <cell r="C8364" t="str">
            <v>WESTON COLLEGE - (105242)</v>
          </cell>
          <cell r="D8364">
            <v>802</v>
          </cell>
          <cell r="E8364" t="str">
            <v>North Somerset</v>
          </cell>
          <cell r="F8364" t="str">
            <v>WEST</v>
          </cell>
          <cell r="G8364" t="str">
            <v>Wolverhampton</v>
          </cell>
          <cell r="H8364" t="str">
            <v>West Midlands</v>
          </cell>
          <cell r="I8364">
            <v>105242</v>
          </cell>
          <cell r="J8364" t="str">
            <v>WESTON COLLEGE</v>
          </cell>
          <cell r="K8364" t="str">
            <v>FE</v>
          </cell>
          <cell r="M8364">
            <v>105242</v>
          </cell>
          <cell r="N8364" t="str">
            <v>WESTON COLLEGE</v>
          </cell>
          <cell r="O8364" t="str">
            <v>FE</v>
          </cell>
          <cell r="P8364" t="str">
            <v/>
          </cell>
          <cell r="Q8364" t="str">
            <v/>
          </cell>
          <cell r="T8364" t="str">
            <v>FE</v>
          </cell>
        </row>
        <row r="8365">
          <cell r="A8365">
            <v>24018</v>
          </cell>
          <cell r="B8365">
            <v>106374</v>
          </cell>
          <cell r="C8365" t="str">
            <v>DUDLEY COLLEGE OF TECHNOLOGY - (106374)</v>
          </cell>
          <cell r="D8365">
            <v>332</v>
          </cell>
          <cell r="E8365" t="str">
            <v>Dudley</v>
          </cell>
          <cell r="F8365" t="str">
            <v>WEST</v>
          </cell>
          <cell r="G8365" t="str">
            <v>Wolverhampton</v>
          </cell>
          <cell r="H8365" t="str">
            <v>West Midlands</v>
          </cell>
          <cell r="I8365">
            <v>106374</v>
          </cell>
          <cell r="J8365" t="str">
            <v>DUDLEY COLLEGE OF TECHNOLOGY</v>
          </cell>
          <cell r="K8365" t="str">
            <v>FE</v>
          </cell>
          <cell r="M8365">
            <v>106374</v>
          </cell>
          <cell r="N8365" t="str">
            <v>DUDLEY COLLEGE OF TECHNOLOGY</v>
          </cell>
          <cell r="O8365" t="str">
            <v>FE</v>
          </cell>
          <cell r="P8365" t="str">
            <v/>
          </cell>
          <cell r="Q8365" t="str">
            <v/>
          </cell>
          <cell r="T8365" t="str">
            <v>FE</v>
          </cell>
        </row>
        <row r="8366">
          <cell r="A8366">
            <v>24019</v>
          </cell>
          <cell r="B8366">
            <v>106388</v>
          </cell>
          <cell r="C8366" t="str">
            <v>CITY OF WOLVERHAMPTON COLLEGE - (106388)</v>
          </cell>
          <cell r="D8366">
            <v>336</v>
          </cell>
          <cell r="E8366" t="str">
            <v>Wolverhampton</v>
          </cell>
          <cell r="F8366" t="str">
            <v>WEST</v>
          </cell>
          <cell r="G8366" t="str">
            <v>Wolverhampton</v>
          </cell>
          <cell r="H8366" t="str">
            <v>West Midlands</v>
          </cell>
          <cell r="I8366">
            <v>106388</v>
          </cell>
          <cell r="J8366" t="str">
            <v>CITY OF WOLVERHAMPTON COLLEGE</v>
          </cell>
          <cell r="K8366" t="str">
            <v>FE</v>
          </cell>
          <cell r="M8366">
            <v>106388</v>
          </cell>
          <cell r="N8366" t="str">
            <v>CITY OF WOLVERHAMPTON COLLEGE</v>
          </cell>
          <cell r="O8366" t="str">
            <v>FE</v>
          </cell>
          <cell r="P8366" t="str">
            <v/>
          </cell>
          <cell r="Q8366" t="str">
            <v/>
          </cell>
          <cell r="T8366" t="str">
            <v>FE</v>
          </cell>
        </row>
        <row r="8367">
          <cell r="A8367">
            <v>24020</v>
          </cell>
          <cell r="B8367">
            <v>114839</v>
          </cell>
          <cell r="C8367" t="str">
            <v>PENGWERN COLLEGE</v>
          </cell>
          <cell r="D8367">
            <v>2000</v>
          </cell>
          <cell r="E8367" t="str">
            <v>Welsh LAs</v>
          </cell>
          <cell r="F8367" t="str">
            <v>WEST</v>
          </cell>
          <cell r="G8367" t="str">
            <v>Wolverhampton</v>
          </cell>
          <cell r="H8367" t="str">
            <v>West Midlands</v>
          </cell>
          <cell r="I8367">
            <v>114839</v>
          </cell>
          <cell r="J8367" t="str">
            <v>PENGWERN COLLEGE</v>
          </cell>
          <cell r="K8367" t="str">
            <v>ISP</v>
          </cell>
          <cell r="L8367">
            <v>0</v>
          </cell>
          <cell r="M8367">
            <v>114839</v>
          </cell>
          <cell r="N8367" t="str">
            <v>PENGWERN COLLEGE</v>
          </cell>
          <cell r="O8367" t="str">
            <v>ISP</v>
          </cell>
          <cell r="P8367" t="str">
            <v/>
          </cell>
          <cell r="Q8367" t="str">
            <v/>
          </cell>
          <cell r="T8367" t="str">
            <v>ISP</v>
          </cell>
        </row>
        <row r="8368">
          <cell r="A8368">
            <v>24021</v>
          </cell>
          <cell r="B8368">
            <v>114847</v>
          </cell>
          <cell r="C8368" t="str">
            <v>DERWEN COLLEGE</v>
          </cell>
          <cell r="D8368">
            <v>893</v>
          </cell>
          <cell r="E8368" t="str">
            <v>Shropshire</v>
          </cell>
          <cell r="F8368" t="str">
            <v>WEST</v>
          </cell>
          <cell r="G8368" t="str">
            <v>Wolverhampton</v>
          </cell>
          <cell r="H8368" t="str">
            <v>West Midlands</v>
          </cell>
          <cell r="I8368">
            <v>114847</v>
          </cell>
          <cell r="J8368" t="str">
            <v>DERWEN COLLEGE</v>
          </cell>
          <cell r="K8368" t="str">
            <v>ISP</v>
          </cell>
          <cell r="M8368">
            <v>114847</v>
          </cell>
          <cell r="N8368" t="str">
            <v>DERWEN COLLEGE</v>
          </cell>
          <cell r="O8368" t="str">
            <v>ISP</v>
          </cell>
          <cell r="P8368" t="str">
            <v/>
          </cell>
          <cell r="Q8368" t="str">
            <v/>
          </cell>
          <cell r="T8368" t="str">
            <v>ISP</v>
          </cell>
        </row>
        <row r="8369">
          <cell r="A8369">
            <v>24022</v>
          </cell>
          <cell r="B8369">
            <v>114849</v>
          </cell>
          <cell r="C8369" t="str">
            <v>DONCASTER COLLEGE FOR THE DEAF</v>
          </cell>
          <cell r="D8369">
            <v>371</v>
          </cell>
          <cell r="E8369" t="str">
            <v>Doncaster</v>
          </cell>
          <cell r="F8369" t="str">
            <v>NORTH</v>
          </cell>
          <cell r="G8369" t="str">
            <v>Wolverhampton</v>
          </cell>
          <cell r="H8369" t="str">
            <v>West Midlands</v>
          </cell>
          <cell r="I8369">
            <v>114849</v>
          </cell>
          <cell r="J8369" t="str">
            <v>DONCASTER COLLEGE FOR THE DEAF</v>
          </cell>
          <cell r="K8369" t="str">
            <v>ISP</v>
          </cell>
          <cell r="M8369">
            <v>114849</v>
          </cell>
          <cell r="N8369" t="str">
            <v>DONCASTER COLLEGE FOR THE DEAF</v>
          </cell>
          <cell r="O8369" t="str">
            <v>ISP</v>
          </cell>
          <cell r="P8369" t="str">
            <v/>
          </cell>
          <cell r="Q8369" t="str">
            <v/>
          </cell>
          <cell r="T8369" t="str">
            <v>ISP</v>
          </cell>
        </row>
        <row r="8370">
          <cell r="A8370">
            <v>24023</v>
          </cell>
          <cell r="B8370">
            <v>114868</v>
          </cell>
          <cell r="C8370" t="str">
            <v>NATIONAL STAR CENTRE FOR DISABLED YOUTH LIMITED - (114868)</v>
          </cell>
          <cell r="D8370">
            <v>916</v>
          </cell>
          <cell r="E8370" t="str">
            <v>Gloucestershire</v>
          </cell>
          <cell r="F8370" t="str">
            <v>WEST</v>
          </cell>
          <cell r="G8370" t="str">
            <v>Wolverhampton</v>
          </cell>
          <cell r="H8370" t="str">
            <v>West Midlands</v>
          </cell>
          <cell r="I8370">
            <v>114868</v>
          </cell>
          <cell r="J8370" t="str">
            <v>NATIONAL STAR CENTRE FOR DISABLED YOUTH LIMITED</v>
          </cell>
          <cell r="K8370" t="str">
            <v>FE</v>
          </cell>
          <cell r="M8370">
            <v>114868</v>
          </cell>
          <cell r="N8370" t="str">
            <v>NATIONAL STAR CENTRE FOR DISABLED YOUTH LIMITED</v>
          </cell>
          <cell r="O8370" t="str">
            <v>FE</v>
          </cell>
          <cell r="P8370" t="str">
            <v/>
          </cell>
          <cell r="Q8370" t="str">
            <v/>
          </cell>
          <cell r="T8370" t="str">
            <v>FE</v>
          </cell>
        </row>
        <row r="8371">
          <cell r="A8371">
            <v>24024</v>
          </cell>
          <cell r="B8371">
            <v>114871</v>
          </cell>
          <cell r="C8371" t="str">
            <v>PORTLAND COLLEGE</v>
          </cell>
          <cell r="D8371">
            <v>891</v>
          </cell>
          <cell r="E8371" t="str">
            <v>Nottinghamshire</v>
          </cell>
          <cell r="F8371" t="str">
            <v>EAST</v>
          </cell>
          <cell r="G8371" t="str">
            <v>Wolverhampton</v>
          </cell>
          <cell r="H8371" t="str">
            <v>West Midlands</v>
          </cell>
          <cell r="I8371">
            <v>114871</v>
          </cell>
          <cell r="J8371" t="str">
            <v>PORTLAND COLLEGE</v>
          </cell>
          <cell r="K8371" t="str">
            <v>ISP</v>
          </cell>
          <cell r="M8371">
            <v>114871</v>
          </cell>
          <cell r="N8371" t="str">
            <v>PORTLAND COLLEGE</v>
          </cell>
          <cell r="O8371" t="str">
            <v>ISP</v>
          </cell>
          <cell r="P8371" t="str">
            <v/>
          </cell>
          <cell r="Q8371" t="str">
            <v/>
          </cell>
          <cell r="T8371" t="str">
            <v>ISP</v>
          </cell>
        </row>
        <row r="8372">
          <cell r="A8372">
            <v>24025</v>
          </cell>
          <cell r="B8372">
            <v>114872</v>
          </cell>
          <cell r="C8372" t="str">
            <v>QUEEN ALEXANDRA COLLEGE</v>
          </cell>
          <cell r="D8372">
            <v>330</v>
          </cell>
          <cell r="E8372" t="str">
            <v>Birmingham</v>
          </cell>
          <cell r="F8372" t="str">
            <v>WEST</v>
          </cell>
          <cell r="G8372" t="str">
            <v>Wolverhampton</v>
          </cell>
          <cell r="H8372" t="str">
            <v>West Midlands</v>
          </cell>
          <cell r="I8372">
            <v>114872</v>
          </cell>
          <cell r="J8372" t="str">
            <v>QUEEN ALEXANDRA COLLEGE</v>
          </cell>
          <cell r="K8372" t="str">
            <v>ISP</v>
          </cell>
          <cell r="M8372">
            <v>114872</v>
          </cell>
          <cell r="N8372" t="str">
            <v>QUEEN ALEXANDRA COLLEGE</v>
          </cell>
          <cell r="O8372" t="str">
            <v>ISP</v>
          </cell>
          <cell r="P8372" t="str">
            <v/>
          </cell>
          <cell r="Q8372" t="str">
            <v/>
          </cell>
          <cell r="T8372" t="str">
            <v>ISP</v>
          </cell>
        </row>
        <row r="8373">
          <cell r="A8373">
            <v>24026</v>
          </cell>
          <cell r="B8373">
            <v>114880</v>
          </cell>
          <cell r="C8373" t="str">
            <v>STRATHMORE COLLEGE LIMITED</v>
          </cell>
          <cell r="D8373">
            <v>861</v>
          </cell>
          <cell r="E8373" t="str">
            <v>Stoke-on-Trent</v>
          </cell>
          <cell r="F8373" t="str">
            <v>WEST</v>
          </cell>
          <cell r="G8373" t="str">
            <v>Wolverhampton</v>
          </cell>
          <cell r="H8373" t="str">
            <v>West Midlands</v>
          </cell>
          <cell r="I8373">
            <v>114880</v>
          </cell>
          <cell r="J8373" t="str">
            <v>STRATHMORE COLLEGE</v>
          </cell>
          <cell r="K8373" t="str">
            <v>ISP</v>
          </cell>
          <cell r="M8373">
            <v>114880</v>
          </cell>
          <cell r="N8373" t="str">
            <v>STRATHMORE COLLEGE</v>
          </cell>
          <cell r="O8373" t="str">
            <v>ISP</v>
          </cell>
          <cell r="P8373" t="str">
            <v/>
          </cell>
          <cell r="Q8373" t="str">
            <v/>
          </cell>
          <cell r="T8373" t="str">
            <v>ISP</v>
          </cell>
        </row>
        <row r="8374">
          <cell r="A8374">
            <v>24027</v>
          </cell>
          <cell r="B8374">
            <v>114894</v>
          </cell>
          <cell r="C8374" t="str">
            <v>GLASSHOUSE COLLEGE</v>
          </cell>
          <cell r="D8374">
            <v>332</v>
          </cell>
          <cell r="E8374" t="str">
            <v>Dudley</v>
          </cell>
          <cell r="F8374" t="str">
            <v>WEST</v>
          </cell>
          <cell r="G8374" t="str">
            <v>Wolverhampton</v>
          </cell>
          <cell r="H8374" t="str">
            <v>West Midlands</v>
          </cell>
          <cell r="I8374">
            <v>114894</v>
          </cell>
          <cell r="J8374" t="str">
            <v>GLASSHOUSE COLLEGE</v>
          </cell>
          <cell r="K8374" t="str">
            <v>ISP</v>
          </cell>
          <cell r="M8374">
            <v>114894</v>
          </cell>
          <cell r="N8374" t="str">
            <v>GLASSHOUSE COLLEGE</v>
          </cell>
          <cell r="O8374" t="str">
            <v>ISP</v>
          </cell>
          <cell r="P8374" t="str">
            <v/>
          </cell>
          <cell r="Q8374" t="str">
            <v/>
          </cell>
          <cell r="T8374" t="str">
            <v>ISP</v>
          </cell>
        </row>
        <row r="8375">
          <cell r="A8375">
            <v>24028</v>
          </cell>
          <cell r="B8375">
            <v>116139</v>
          </cell>
          <cell r="C8375" t="str">
            <v>LINKAGE COMMUNITY TRUST LIMITED(THE)</v>
          </cell>
          <cell r="D8375">
            <v>925</v>
          </cell>
          <cell r="E8375" t="str">
            <v>Lincolnshire</v>
          </cell>
          <cell r="F8375" t="str">
            <v>EAST</v>
          </cell>
          <cell r="G8375" t="str">
            <v>Wolverhampton</v>
          </cell>
          <cell r="H8375" t="str">
            <v>West Midlands</v>
          </cell>
          <cell r="I8375">
            <v>116139</v>
          </cell>
          <cell r="J8375" t="str">
            <v>LINKAGE COMMUNITY TRUST LIMITED</v>
          </cell>
          <cell r="K8375" t="str">
            <v>ISP</v>
          </cell>
          <cell r="M8375">
            <v>116139</v>
          </cell>
          <cell r="N8375" t="str">
            <v>LINKAGE COMMUNITY TRUST LIMITED</v>
          </cell>
          <cell r="O8375" t="str">
            <v>ISP</v>
          </cell>
          <cell r="P8375" t="str">
            <v/>
          </cell>
          <cell r="Q8375" t="str">
            <v/>
          </cell>
          <cell r="T8375" t="str">
            <v>ISP</v>
          </cell>
        </row>
        <row r="8376">
          <cell r="A8376">
            <v>24029</v>
          </cell>
          <cell r="B8376">
            <v>117294</v>
          </cell>
          <cell r="C8376" t="str">
            <v>CONDOVER COLLEGE LIMITED</v>
          </cell>
          <cell r="D8376">
            <v>893</v>
          </cell>
          <cell r="E8376" t="str">
            <v>Shropshire</v>
          </cell>
          <cell r="F8376" t="str">
            <v>WEST</v>
          </cell>
          <cell r="G8376" t="str">
            <v>Wolverhampton</v>
          </cell>
          <cell r="H8376" t="str">
            <v>West Midlands</v>
          </cell>
          <cell r="I8376">
            <v>117294</v>
          </cell>
          <cell r="J8376" t="str">
            <v>CONDOVER COLLEGE LIMITED</v>
          </cell>
          <cell r="K8376" t="str">
            <v>ISP</v>
          </cell>
          <cell r="M8376">
            <v>117294</v>
          </cell>
          <cell r="N8376" t="str">
            <v>CONDOVER COLLEGE LIMITED</v>
          </cell>
          <cell r="O8376" t="str">
            <v>ISP</v>
          </cell>
          <cell r="P8376" t="str">
            <v/>
          </cell>
          <cell r="Q8376" t="str">
            <v/>
          </cell>
          <cell r="T8376" t="str">
            <v>ISP</v>
          </cell>
        </row>
        <row r="8377">
          <cell r="A8377">
            <v>24030</v>
          </cell>
          <cell r="B8377">
            <v>118791</v>
          </cell>
          <cell r="C8377" t="str">
            <v>SOUTH STAFFORDSHIRE COLLEGE - (118791)</v>
          </cell>
          <cell r="D8377">
            <v>860</v>
          </cell>
          <cell r="E8377" t="str">
            <v>Staffordshire</v>
          </cell>
          <cell r="F8377" t="str">
            <v>WEST</v>
          </cell>
          <cell r="G8377" t="str">
            <v>Wolverhampton</v>
          </cell>
          <cell r="H8377" t="str">
            <v>West Midlands</v>
          </cell>
          <cell r="I8377">
            <v>118791</v>
          </cell>
          <cell r="J8377" t="str">
            <v>SOUTH STAFFORDSHIRE COLLEGE</v>
          </cell>
          <cell r="K8377" t="str">
            <v>FE</v>
          </cell>
          <cell r="M8377">
            <v>118791</v>
          </cell>
          <cell r="N8377" t="str">
            <v>SOUTH STAFFORDSHIRE COLLEGE</v>
          </cell>
          <cell r="O8377" t="str">
            <v>FE</v>
          </cell>
          <cell r="P8377" t="str">
            <v/>
          </cell>
          <cell r="Q8377" t="str">
            <v/>
          </cell>
          <cell r="T8377" t="str">
            <v>FE</v>
          </cell>
        </row>
        <row r="8378">
          <cell r="A8378">
            <v>24031</v>
          </cell>
          <cell r="B8378">
            <v>118858</v>
          </cell>
          <cell r="C8378" t="str">
            <v>SEASHELL TRUST</v>
          </cell>
          <cell r="D8378">
            <v>356</v>
          </cell>
          <cell r="E8378" t="str">
            <v>Stockport</v>
          </cell>
          <cell r="F8378" t="str">
            <v>NORTH</v>
          </cell>
          <cell r="G8378" t="str">
            <v>Wolverhampton</v>
          </cell>
          <cell r="H8378" t="str">
            <v>West Midlands</v>
          </cell>
          <cell r="I8378" t="str">
            <v/>
          </cell>
          <cell r="J8378" t="str">
            <v/>
          </cell>
          <cell r="K8378" t="str">
            <v/>
          </cell>
          <cell r="M8378">
            <v>118858</v>
          </cell>
          <cell r="N8378" t="str">
            <v>SEASHELL TRUST</v>
          </cell>
          <cell r="O8378" t="str">
            <v>ISP</v>
          </cell>
          <cell r="P8378" t="str">
            <v/>
          </cell>
          <cell r="Q8378" t="str">
            <v/>
          </cell>
          <cell r="T8378" t="str">
            <v>ISP</v>
          </cell>
        </row>
        <row r="8379">
          <cell r="A8379">
            <v>24052</v>
          </cell>
          <cell r="B8379">
            <v>114383</v>
          </cell>
          <cell r="C8379" t="str">
            <v>Pool Hayes Arts &amp; Community School</v>
          </cell>
          <cell r="D8379">
            <v>335</v>
          </cell>
          <cell r="E8379" t="str">
            <v>Walsall</v>
          </cell>
          <cell r="F8379" t="str">
            <v>WEST</v>
          </cell>
          <cell r="G8379" t="str">
            <v>Wolverhampton</v>
          </cell>
          <cell r="H8379" t="str">
            <v>West Midlands</v>
          </cell>
          <cell r="I8379">
            <v>114383</v>
          </cell>
          <cell r="J8379" t="str">
            <v>POOL HAYES ARTS AND COMMUNITY SCHOOL</v>
          </cell>
          <cell r="K8379" t="str">
            <v>School Sixth Form</v>
          </cell>
          <cell r="M8379">
            <v>114383</v>
          </cell>
          <cell r="N8379" t="str">
            <v>POOL HAYES ARTS AND COMMUNITY SCHOOL</v>
          </cell>
          <cell r="O8379" t="str">
            <v>SCHOOL SIXTH FORM</v>
          </cell>
          <cell r="P8379" t="str">
            <v/>
          </cell>
          <cell r="Q8379" t="str">
            <v/>
          </cell>
          <cell r="T8379" t="str">
            <v>SCHOOL SIXTH FORM</v>
          </cell>
        </row>
        <row r="8380">
          <cell r="A8380">
            <v>24054</v>
          </cell>
          <cell r="B8380">
            <v>113616</v>
          </cell>
          <cell r="C8380" t="str">
            <v>St Thomas More Catholic School</v>
          </cell>
          <cell r="D8380">
            <v>336</v>
          </cell>
          <cell r="E8380" t="str">
            <v>Wolverhampton</v>
          </cell>
          <cell r="F8380" t="str">
            <v>WEST</v>
          </cell>
          <cell r="G8380" t="str">
            <v>Wolverhampton</v>
          </cell>
          <cell r="H8380" t="str">
            <v>West Midlands</v>
          </cell>
          <cell r="I8380">
            <v>113616</v>
          </cell>
          <cell r="J8380" t="str">
            <v>ST THOMAS MORE CATHOLIC SCHOOL, WILLENHALL</v>
          </cell>
          <cell r="K8380" t="str">
            <v>School Sixth Form</v>
          </cell>
          <cell r="M8380">
            <v>113616</v>
          </cell>
          <cell r="N8380" t="str">
            <v>ST THOMAS MORE CATHOLIC SCHOOL, WILLENHALL</v>
          </cell>
          <cell r="O8380" t="str">
            <v>SCHOOL SIXTH FORM</v>
          </cell>
          <cell r="P8380" t="str">
            <v/>
          </cell>
          <cell r="Q8380" t="str">
            <v/>
          </cell>
          <cell r="T8380" t="str">
            <v>SCHOOL SIXTH FORM</v>
          </cell>
        </row>
        <row r="8381">
          <cell r="A8381">
            <v>24061</v>
          </cell>
          <cell r="B8381">
            <v>3357002</v>
          </cell>
          <cell r="C8381" t="str">
            <v>CASTLE BUSINESS &amp; ENTERPRISE COLLEGE</v>
          </cell>
          <cell r="D8381">
            <v>335</v>
          </cell>
          <cell r="E8381" t="str">
            <v>Walsall</v>
          </cell>
          <cell r="F8381" t="str">
            <v>WEST</v>
          </cell>
          <cell r="G8381" t="str">
            <v>Wolverhampton</v>
          </cell>
          <cell r="H8381" t="str">
            <v>West Midlands</v>
          </cell>
          <cell r="I8381">
            <v>3357002</v>
          </cell>
          <cell r="J8381" t="str">
            <v>CASTLE BUSINESS &amp; ENTERPRISE COLLEGE</v>
          </cell>
          <cell r="K8381" t="str">
            <v>MSS</v>
          </cell>
          <cell r="M8381">
            <v>124022</v>
          </cell>
          <cell r="N8381" t="str">
            <v>CASTLE BUSINESS AND ENTERPRISE COLLEGE</v>
          </cell>
          <cell r="O8381" t="str">
            <v>MSS</v>
          </cell>
          <cell r="P8381" t="str">
            <v/>
          </cell>
          <cell r="Q8381" t="str">
            <v/>
          </cell>
          <cell r="T8381" t="str">
            <v>MSS</v>
          </cell>
        </row>
        <row r="8382">
          <cell r="A8382">
            <v>24062</v>
          </cell>
          <cell r="B8382">
            <v>3357004</v>
          </cell>
          <cell r="C8382" t="str">
            <v>The Jane Lane School</v>
          </cell>
          <cell r="D8382">
            <v>335</v>
          </cell>
          <cell r="E8382" t="str">
            <v>Walsall</v>
          </cell>
          <cell r="F8382" t="str">
            <v>WEST</v>
          </cell>
          <cell r="G8382" t="str">
            <v>Wolverhampton</v>
          </cell>
          <cell r="H8382" t="str">
            <v>West Midlands</v>
          </cell>
          <cell r="I8382">
            <v>3357004</v>
          </cell>
          <cell r="J8382" t="str">
            <v>The Jane Lane School</v>
          </cell>
          <cell r="K8382" t="str">
            <v>Pre 16</v>
          </cell>
          <cell r="M8382">
            <v>123571</v>
          </cell>
          <cell r="N8382" t="str">
            <v>THE JANE LANE SCHOOL</v>
          </cell>
          <cell r="O8382" t="str">
            <v>SCHOOL SIXTH FORM</v>
          </cell>
          <cell r="P8382" t="str">
            <v/>
          </cell>
          <cell r="Q8382" t="str">
            <v/>
          </cell>
          <cell r="T8382" t="str">
            <v>SCHOOL SIXTH FORM</v>
          </cell>
        </row>
        <row r="8383">
          <cell r="A8383">
            <v>24063</v>
          </cell>
          <cell r="B8383">
            <v>3357005</v>
          </cell>
          <cell r="C8383" t="str">
            <v>Mary Elliot School</v>
          </cell>
          <cell r="D8383">
            <v>335</v>
          </cell>
          <cell r="E8383" t="str">
            <v>Walsall</v>
          </cell>
          <cell r="F8383" t="str">
            <v>WEST</v>
          </cell>
          <cell r="G8383" t="str">
            <v>Wolverhampton</v>
          </cell>
          <cell r="H8383" t="str">
            <v>West Midlands</v>
          </cell>
          <cell r="I8383">
            <v>123572</v>
          </cell>
          <cell r="J8383" t="str">
            <v xml:space="preserve">MARY ELLIOT SCHOOL </v>
          </cell>
          <cell r="K8383" t="str">
            <v>MSS</v>
          </cell>
          <cell r="M8383">
            <v>123572</v>
          </cell>
          <cell r="N8383" t="str">
            <v xml:space="preserve">MARY ELLIOT SCHOOL </v>
          </cell>
          <cell r="O8383" t="str">
            <v>MSS</v>
          </cell>
          <cell r="P8383" t="str">
            <v/>
          </cell>
          <cell r="Q8383" t="str">
            <v/>
          </cell>
          <cell r="T8383" t="str">
            <v>MSS</v>
          </cell>
        </row>
        <row r="8384">
          <cell r="A8384">
            <v>24064</v>
          </cell>
          <cell r="B8384">
            <v>114371</v>
          </cell>
          <cell r="C8384" t="str">
            <v>Highfields Science Specialist School</v>
          </cell>
          <cell r="D8384">
            <v>336</v>
          </cell>
          <cell r="E8384" t="str">
            <v>Wolverhampton</v>
          </cell>
          <cell r="F8384" t="str">
            <v>WEST</v>
          </cell>
          <cell r="G8384" t="str">
            <v>Wolverhampton</v>
          </cell>
          <cell r="H8384" t="str">
            <v>West Midlands</v>
          </cell>
          <cell r="I8384">
            <v>114371</v>
          </cell>
          <cell r="J8384" t="str">
            <v>HIGHFIELDS SCIENCE SPECIALIST SCHOOL</v>
          </cell>
          <cell r="K8384" t="str">
            <v>School Sixth Form</v>
          </cell>
          <cell r="M8384">
            <v>114371</v>
          </cell>
          <cell r="N8384" t="str">
            <v>HIGHFIELDS SCIENCE SPECIALIST SCHOOL</v>
          </cell>
          <cell r="O8384" t="str">
            <v>SCHOOL SIXTH FORM</v>
          </cell>
          <cell r="P8384" t="str">
            <v/>
          </cell>
          <cell r="Q8384" t="str">
            <v/>
          </cell>
          <cell r="T8384" t="str">
            <v>SCHOOL SIXTH FORM</v>
          </cell>
        </row>
        <row r="8385">
          <cell r="A8385">
            <v>24065</v>
          </cell>
          <cell r="B8385">
            <v>116259</v>
          </cell>
          <cell r="C8385" t="str">
            <v>Deansfield Community School</v>
          </cell>
          <cell r="D8385">
            <v>336</v>
          </cell>
          <cell r="E8385" t="str">
            <v>Wolverhampton</v>
          </cell>
          <cell r="F8385" t="str">
            <v>WEST</v>
          </cell>
          <cell r="G8385" t="str">
            <v>Wolverhampton</v>
          </cell>
          <cell r="H8385" t="str">
            <v>West Midlands</v>
          </cell>
          <cell r="I8385">
            <v>116259</v>
          </cell>
          <cell r="J8385" t="str">
            <v>DEANSFIELD COMMUNITY SCHOOL, SPECIALISTS IN MEDIA ARTS</v>
          </cell>
          <cell r="K8385" t="str">
            <v>School Sixth Form</v>
          </cell>
          <cell r="M8385">
            <v>116259</v>
          </cell>
          <cell r="N8385" t="str">
            <v>DEANSFIELD COMMUNITY SCHOOL, SPECIALISTS IN MEDIA ARTS</v>
          </cell>
          <cell r="O8385" t="str">
            <v>SCHOOL SIXTH FORM</v>
          </cell>
          <cell r="P8385" t="str">
            <v/>
          </cell>
          <cell r="Q8385" t="str">
            <v/>
          </cell>
          <cell r="T8385" t="str">
            <v>SCHOOL SIXTH FORM</v>
          </cell>
        </row>
        <row r="8386">
          <cell r="A8386">
            <v>24066</v>
          </cell>
          <cell r="B8386">
            <v>113612</v>
          </cell>
          <cell r="C8386" t="str">
            <v>Smestow School</v>
          </cell>
          <cell r="D8386">
            <v>336</v>
          </cell>
          <cell r="E8386" t="str">
            <v>Wolverhampton</v>
          </cell>
          <cell r="F8386" t="str">
            <v>WEST</v>
          </cell>
          <cell r="G8386" t="str">
            <v>Wolverhampton</v>
          </cell>
          <cell r="H8386" t="str">
            <v>West Midlands</v>
          </cell>
          <cell r="I8386">
            <v>113612</v>
          </cell>
          <cell r="J8386" t="str">
            <v>SMESTOW SCHOOL</v>
          </cell>
          <cell r="K8386" t="str">
            <v>School Sixth Form</v>
          </cell>
          <cell r="M8386">
            <v>113612</v>
          </cell>
          <cell r="N8386" t="str">
            <v>SMESTOW SCHOOL</v>
          </cell>
          <cell r="O8386" t="str">
            <v>SCHOOL SIXTH FORM</v>
          </cell>
          <cell r="P8386" t="str">
            <v/>
          </cell>
          <cell r="Q8386" t="str">
            <v/>
          </cell>
          <cell r="T8386" t="str">
            <v>SCHOOL SIXTH FORM</v>
          </cell>
        </row>
        <row r="8387">
          <cell r="A8387">
            <v>24067</v>
          </cell>
          <cell r="B8387">
            <v>114366</v>
          </cell>
          <cell r="C8387" t="str">
            <v>COPPICE PERFORMING ARTS SCHOOL</v>
          </cell>
          <cell r="D8387">
            <v>336</v>
          </cell>
          <cell r="E8387" t="str">
            <v>Wolverhampton</v>
          </cell>
          <cell r="F8387" t="str">
            <v>WEST</v>
          </cell>
          <cell r="G8387" t="str">
            <v>Wolverhampton</v>
          </cell>
          <cell r="H8387" t="str">
            <v>West Midlands</v>
          </cell>
          <cell r="I8387">
            <v>114366</v>
          </cell>
          <cell r="J8387" t="str">
            <v>COPPICE PERFORMING ARTS SCHOOL</v>
          </cell>
          <cell r="K8387" t="str">
            <v>School Sixth Form</v>
          </cell>
          <cell r="M8387">
            <v>114366</v>
          </cell>
          <cell r="N8387" t="str">
            <v>COPPICE PERFORMING ARTS SCHOOL</v>
          </cell>
          <cell r="O8387" t="str">
            <v>SCHOOL SIXTH FORM</v>
          </cell>
          <cell r="P8387" t="str">
            <v/>
          </cell>
          <cell r="Q8387" t="str">
            <v/>
          </cell>
          <cell r="T8387" t="str">
            <v>SCHOOL SIXTH FORM</v>
          </cell>
        </row>
        <row r="8388">
          <cell r="A8388">
            <v>24069</v>
          </cell>
          <cell r="B8388">
            <v>114365</v>
          </cell>
          <cell r="C8388" t="str">
            <v>COLTON HILLS</v>
          </cell>
          <cell r="D8388">
            <v>336</v>
          </cell>
          <cell r="E8388" t="str">
            <v>Wolverhampton</v>
          </cell>
          <cell r="F8388" t="str">
            <v>WEST</v>
          </cell>
          <cell r="G8388" t="str">
            <v>Wolverhampton</v>
          </cell>
          <cell r="H8388" t="str">
            <v>West Midlands</v>
          </cell>
          <cell r="I8388">
            <v>114365</v>
          </cell>
          <cell r="J8388" t="str">
            <v>COLTON HILLS COMMUNITY SCHOOL</v>
          </cell>
          <cell r="K8388" t="str">
            <v>School Sixth Form</v>
          </cell>
          <cell r="M8388">
            <v>114365</v>
          </cell>
          <cell r="N8388" t="str">
            <v>COLTON HILLS COMMUNITY SCHOOL</v>
          </cell>
          <cell r="O8388" t="str">
            <v>SCHOOL SIXTH FORM</v>
          </cell>
          <cell r="P8388" t="str">
            <v/>
          </cell>
          <cell r="Q8388" t="str">
            <v/>
          </cell>
          <cell r="T8388" t="str">
            <v>SCHOOL SIXTH FORM</v>
          </cell>
        </row>
        <row r="8389">
          <cell r="A8389">
            <v>24070</v>
          </cell>
          <cell r="B8389">
            <v>120754</v>
          </cell>
          <cell r="C8389" t="str">
            <v>Heath Park Business &amp; Enterprise College</v>
          </cell>
          <cell r="D8389">
            <v>336</v>
          </cell>
          <cell r="E8389" t="str">
            <v>Wolverhampton</v>
          </cell>
          <cell r="F8389" t="str">
            <v>999</v>
          </cell>
          <cell r="G8389" t="str">
            <v>Wolverhampton</v>
          </cell>
          <cell r="H8389" t="str">
            <v>West Midlands</v>
          </cell>
          <cell r="I8389">
            <v>120754</v>
          </cell>
          <cell r="J8389" t="str">
            <v>HEATH PARK BUSINESS AND ENTERPRISE COLLEGE</v>
          </cell>
          <cell r="K8389" t="str">
            <v>Academy</v>
          </cell>
          <cell r="M8389">
            <v>120754</v>
          </cell>
          <cell r="N8389" t="str">
            <v>HEATH PARK BUSINESS AND ENTERPRISE COLLEGE</v>
          </cell>
          <cell r="O8389" t="str">
            <v>ACADEMY</v>
          </cell>
          <cell r="P8389">
            <v>3364134</v>
          </cell>
          <cell r="Q8389" t="str">
            <v>ACADEMY Converter</v>
          </cell>
          <cell r="T8389" t="str">
            <v>ACADEMY</v>
          </cell>
        </row>
        <row r="8390">
          <cell r="A8390">
            <v>24071</v>
          </cell>
          <cell r="B8390">
            <v>114376</v>
          </cell>
          <cell r="C8390" t="str">
            <v>Moreton School</v>
          </cell>
          <cell r="D8390">
            <v>336</v>
          </cell>
          <cell r="E8390" t="str">
            <v>Wolverhampton</v>
          </cell>
          <cell r="F8390" t="str">
            <v>WEST</v>
          </cell>
          <cell r="G8390" t="str">
            <v>Wolverhampton</v>
          </cell>
          <cell r="H8390" t="str">
            <v>West Midlands</v>
          </cell>
          <cell r="I8390">
            <v>114376</v>
          </cell>
          <cell r="J8390" t="str">
            <v>MORETON COMMUNITY SCHOOL</v>
          </cell>
          <cell r="K8390" t="str">
            <v>School Sixth Form</v>
          </cell>
          <cell r="M8390">
            <v>114376</v>
          </cell>
          <cell r="N8390" t="str">
            <v>MORETON COMMUNITY SCHOOL</v>
          </cell>
          <cell r="O8390" t="str">
            <v>SCHOOL SIXTH FORM</v>
          </cell>
          <cell r="P8390" t="str">
            <v/>
          </cell>
          <cell r="Q8390" t="str">
            <v/>
          </cell>
          <cell r="T8390" t="str">
            <v>SCHOOL SIXTH FORM</v>
          </cell>
        </row>
        <row r="8391">
          <cell r="A8391">
            <v>24072</v>
          </cell>
          <cell r="B8391">
            <v>114386</v>
          </cell>
          <cell r="C8391" t="str">
            <v>S. PETER'S COLLEGIATE SCHOOL.</v>
          </cell>
          <cell r="D8391">
            <v>336</v>
          </cell>
          <cell r="E8391" t="str">
            <v>Wolverhampton</v>
          </cell>
          <cell r="F8391" t="str">
            <v>WEST</v>
          </cell>
          <cell r="G8391" t="str">
            <v>Wolverhampton</v>
          </cell>
          <cell r="H8391" t="str">
            <v>West Midlands</v>
          </cell>
          <cell r="I8391">
            <v>114386</v>
          </cell>
          <cell r="J8391" t="str">
            <v>ST PETER'S COLLEGIATE CHURCH OF ENGLAND SCHOOL</v>
          </cell>
          <cell r="K8391" t="str">
            <v>School Sixth Form</v>
          </cell>
          <cell r="M8391">
            <v>122401</v>
          </cell>
          <cell r="N8391" t="str">
            <v>ST PETER'S COLLEGIATE CHURCH OF ENGLAND SCHOOL</v>
          </cell>
          <cell r="O8391" t="str">
            <v>ACADEMY</v>
          </cell>
          <cell r="P8391">
            <v>3364601</v>
          </cell>
          <cell r="Q8391" t="str">
            <v>ACADEMY Converter</v>
          </cell>
          <cell r="T8391" t="str">
            <v>ACADEMY</v>
          </cell>
        </row>
        <row r="8392">
          <cell r="A8392">
            <v>24073</v>
          </cell>
          <cell r="B8392">
            <v>113614</v>
          </cell>
          <cell r="C8392" t="str">
            <v>St Edmund's Catholic School</v>
          </cell>
          <cell r="D8392">
            <v>336</v>
          </cell>
          <cell r="E8392" t="str">
            <v>Wolverhampton</v>
          </cell>
          <cell r="F8392" t="str">
            <v>WEST</v>
          </cell>
          <cell r="G8392" t="str">
            <v>Wolverhampton</v>
          </cell>
          <cell r="H8392" t="str">
            <v>West Midlands</v>
          </cell>
          <cell r="I8392">
            <v>113614</v>
          </cell>
          <cell r="J8392" t="str">
            <v>ST EDMUND'S CATHOLIC SCHOOL</v>
          </cell>
          <cell r="K8392" t="str">
            <v>School Sixth Form</v>
          </cell>
          <cell r="M8392">
            <v>113614</v>
          </cell>
          <cell r="N8392" t="str">
            <v>ST EDMUND'S CATHOLIC SCHOOL</v>
          </cell>
          <cell r="O8392" t="str">
            <v>SCHOOL SIXTH FORM</v>
          </cell>
          <cell r="P8392" t="str">
            <v/>
          </cell>
          <cell r="Q8392" t="str">
            <v/>
          </cell>
          <cell r="T8392" t="str">
            <v>SCHOOL SIXTH FORM</v>
          </cell>
        </row>
        <row r="8393">
          <cell r="A8393">
            <v>24074</v>
          </cell>
          <cell r="B8393">
            <v>114380</v>
          </cell>
          <cell r="C8393" t="str">
            <v>Our Lady &amp; St Chad Catholic</v>
          </cell>
          <cell r="D8393">
            <v>336</v>
          </cell>
          <cell r="E8393" t="str">
            <v>Wolverhampton</v>
          </cell>
          <cell r="F8393" t="str">
            <v>WEST</v>
          </cell>
          <cell r="G8393" t="str">
            <v>Wolverhampton</v>
          </cell>
          <cell r="H8393" t="str">
            <v>West Midlands</v>
          </cell>
          <cell r="I8393">
            <v>114380</v>
          </cell>
          <cell r="J8393" t="str">
            <v>OUR LADY AND ST CHAD CATHOLIC SPORTS COLLEGE</v>
          </cell>
          <cell r="K8393" t="str">
            <v>School Sixth Form</v>
          </cell>
          <cell r="M8393">
            <v>114380</v>
          </cell>
          <cell r="N8393" t="str">
            <v>OUR LADY AND ST CHAD CATHOLIC SPORTS COLLEGE</v>
          </cell>
          <cell r="O8393" t="str">
            <v>SCHOOL SIXTH FORM</v>
          </cell>
          <cell r="P8393" t="str">
            <v/>
          </cell>
          <cell r="Q8393" t="str">
            <v/>
          </cell>
          <cell r="T8393" t="str">
            <v>SCHOOL SIXTH FORM</v>
          </cell>
        </row>
        <row r="8394">
          <cell r="A8394">
            <v>24075</v>
          </cell>
          <cell r="B8394">
            <v>113622</v>
          </cell>
          <cell r="C8394" t="str">
            <v>The King's School</v>
          </cell>
          <cell r="D8394">
            <v>336</v>
          </cell>
          <cell r="E8394" t="str">
            <v>Wolverhampton</v>
          </cell>
          <cell r="F8394" t="str">
            <v>WEST</v>
          </cell>
          <cell r="G8394" t="str">
            <v>Wolverhampton</v>
          </cell>
          <cell r="H8394" t="str">
            <v>West Midlands</v>
          </cell>
          <cell r="I8394">
            <v>113622</v>
          </cell>
          <cell r="J8394" t="str">
            <v>THE KING'S CHURCH OF ENGLAND SCHOOL</v>
          </cell>
          <cell r="K8394" t="str">
            <v>School Sixth Form</v>
          </cell>
          <cell r="M8394">
            <v>113622</v>
          </cell>
          <cell r="N8394" t="str">
            <v>THE KING'S CHURCH OF ENGLAND SCHOOL</v>
          </cell>
          <cell r="O8394" t="str">
            <v>SCHOOL SIXTH FORM</v>
          </cell>
          <cell r="P8394" t="str">
            <v/>
          </cell>
          <cell r="Q8394" t="str">
            <v/>
          </cell>
          <cell r="T8394" t="str">
            <v>SCHOOL SIXTH FORM</v>
          </cell>
        </row>
        <row r="8395">
          <cell r="A8395">
            <v>24078</v>
          </cell>
          <cell r="B8395">
            <v>114358</v>
          </cell>
          <cell r="C8395" t="str">
            <v>Aldersley High School</v>
          </cell>
          <cell r="D8395">
            <v>336</v>
          </cell>
          <cell r="E8395" t="str">
            <v>Wolverhampton</v>
          </cell>
          <cell r="F8395" t="str">
            <v>WEST</v>
          </cell>
          <cell r="G8395" t="str">
            <v>Wolverhampton</v>
          </cell>
          <cell r="H8395" t="str">
            <v>West Midlands</v>
          </cell>
          <cell r="I8395">
            <v>114358</v>
          </cell>
          <cell r="J8395" t="str">
            <v>ALDERSLEY HIGH SCHOOL</v>
          </cell>
          <cell r="K8395" t="str">
            <v>School Sixth Form</v>
          </cell>
          <cell r="M8395">
            <v>122992</v>
          </cell>
          <cell r="N8395" t="str">
            <v>ALDERSLEY HIGH SCHOOL</v>
          </cell>
          <cell r="O8395" t="str">
            <v>ACADEMY</v>
          </cell>
          <cell r="P8395">
            <v>3365402</v>
          </cell>
          <cell r="Q8395" t="str">
            <v>ACADEMY Converter</v>
          </cell>
          <cell r="T8395" t="str">
            <v>ACADEMY</v>
          </cell>
        </row>
        <row r="8396">
          <cell r="A8396">
            <v>24079</v>
          </cell>
          <cell r="B8396">
            <v>119088</v>
          </cell>
          <cell r="C8396" t="str">
            <v>South Wolverhampton and Bilston Academy</v>
          </cell>
          <cell r="D8396">
            <v>336</v>
          </cell>
          <cell r="E8396" t="str">
            <v>Wolverhampton</v>
          </cell>
          <cell r="F8396" t="str">
            <v>WEST</v>
          </cell>
          <cell r="G8396" t="str">
            <v>Wolverhampton</v>
          </cell>
          <cell r="H8396" t="str">
            <v>West Midlands</v>
          </cell>
          <cell r="I8396">
            <v>119088</v>
          </cell>
          <cell r="J8396" t="str">
            <v>SOUTH WOLVERHAMPTON AND BILSTON ACADEMY</v>
          </cell>
          <cell r="K8396" t="str">
            <v>Academy</v>
          </cell>
          <cell r="M8396">
            <v>119088</v>
          </cell>
          <cell r="N8396" t="str">
            <v>SOUTH WOLVERHAMPTON AND BILSTON ACADEMY</v>
          </cell>
          <cell r="O8396" t="str">
            <v>ACADEMY</v>
          </cell>
          <cell r="P8396">
            <v>3366905</v>
          </cell>
          <cell r="Q8396" t="str">
            <v>ACADEMY Sponsored</v>
          </cell>
          <cell r="T8396" t="str">
            <v>ACADEMY</v>
          </cell>
        </row>
        <row r="8397">
          <cell r="A8397">
            <v>24081</v>
          </cell>
          <cell r="B8397">
            <v>3367005</v>
          </cell>
          <cell r="C8397" t="str">
            <v>Westcroft Sports and Applied Learning College</v>
          </cell>
          <cell r="D8397">
            <v>336</v>
          </cell>
          <cell r="E8397" t="str">
            <v>Wolverhampton</v>
          </cell>
          <cell r="F8397" t="str">
            <v>WEST</v>
          </cell>
          <cell r="G8397" t="str">
            <v>Wolverhampton</v>
          </cell>
          <cell r="H8397" t="str">
            <v>West Midlands</v>
          </cell>
          <cell r="I8397">
            <v>3367005</v>
          </cell>
          <cell r="J8397" t="str">
            <v>Westcroft Sports and Applied Learning College</v>
          </cell>
          <cell r="K8397" t="str">
            <v>School Sixth Form</v>
          </cell>
          <cell r="M8397">
            <v>123613</v>
          </cell>
          <cell r="N8397" t="str">
            <v>WESTCROFT SPORTS AND APPLIED LEARNING COLLEGE</v>
          </cell>
          <cell r="O8397" t="str">
            <v>MSS</v>
          </cell>
          <cell r="P8397" t="str">
            <v/>
          </cell>
          <cell r="Q8397" t="str">
            <v/>
          </cell>
          <cell r="T8397" t="str">
            <v>MSS</v>
          </cell>
        </row>
        <row r="8398">
          <cell r="A8398">
            <v>24082</v>
          </cell>
          <cell r="B8398">
            <v>3367007</v>
          </cell>
          <cell r="C8398" t="str">
            <v>Tettenhall Wood</v>
          </cell>
          <cell r="D8398">
            <v>336</v>
          </cell>
          <cell r="E8398" t="str">
            <v>Wolverhampton</v>
          </cell>
          <cell r="F8398" t="str">
            <v>WEST</v>
          </cell>
          <cell r="G8398" t="str">
            <v>Wolverhampton</v>
          </cell>
          <cell r="H8398" t="str">
            <v>West Midlands</v>
          </cell>
          <cell r="I8398">
            <v>3367007</v>
          </cell>
          <cell r="J8398" t="str">
            <v>Tettenhall Wood</v>
          </cell>
          <cell r="K8398" t="str">
            <v>School Sixth Form</v>
          </cell>
          <cell r="M8398">
            <v>123593</v>
          </cell>
          <cell r="N8398" t="str">
            <v>TETTENHALL WOOD</v>
          </cell>
          <cell r="O8398" t="str">
            <v>MSS</v>
          </cell>
          <cell r="P8398" t="str">
            <v/>
          </cell>
          <cell r="Q8398" t="str">
            <v/>
          </cell>
          <cell r="T8398" t="str">
            <v>MSS</v>
          </cell>
        </row>
        <row r="8399">
          <cell r="A8399">
            <v>24083</v>
          </cell>
          <cell r="B8399">
            <v>3367008</v>
          </cell>
          <cell r="C8399" t="str">
            <v>Green Park Special School</v>
          </cell>
          <cell r="D8399">
            <v>336</v>
          </cell>
          <cell r="E8399" t="str">
            <v>Wolverhampton</v>
          </cell>
          <cell r="F8399" t="str">
            <v>WEST</v>
          </cell>
          <cell r="G8399" t="str">
            <v>Wolverhampton</v>
          </cell>
          <cell r="H8399" t="str">
            <v>West Midlands</v>
          </cell>
          <cell r="I8399">
            <v>123606</v>
          </cell>
          <cell r="J8399" t="str">
            <v>Green Park Special School</v>
          </cell>
          <cell r="K8399" t="str">
            <v>MSS</v>
          </cell>
          <cell r="M8399">
            <v>123606</v>
          </cell>
          <cell r="N8399" t="str">
            <v>GREEN PARK SPECIAL SCHOOL</v>
          </cell>
          <cell r="O8399" t="str">
            <v>MSS</v>
          </cell>
          <cell r="P8399" t="str">
            <v/>
          </cell>
          <cell r="Q8399" t="str">
            <v/>
          </cell>
          <cell r="T8399" t="str">
            <v>MSS</v>
          </cell>
        </row>
        <row r="8400">
          <cell r="A8400">
            <v>24084</v>
          </cell>
          <cell r="B8400">
            <v>3367012</v>
          </cell>
          <cell r="C8400" t="str">
            <v>PENN HALL SCHOOL</v>
          </cell>
          <cell r="D8400">
            <v>336</v>
          </cell>
          <cell r="E8400" t="str">
            <v>Wolverhampton</v>
          </cell>
          <cell r="F8400" t="str">
            <v>WEST</v>
          </cell>
          <cell r="G8400" t="str">
            <v>Wolverhampton</v>
          </cell>
          <cell r="H8400" t="str">
            <v>West Midlands</v>
          </cell>
          <cell r="I8400">
            <v>123517</v>
          </cell>
          <cell r="J8400" t="str">
            <v>PENN HALL SCHOOL</v>
          </cell>
          <cell r="K8400" t="str">
            <v>MSS</v>
          </cell>
          <cell r="M8400">
            <v>123517</v>
          </cell>
          <cell r="N8400" t="str">
            <v>PENN HALL SCHOOL</v>
          </cell>
          <cell r="O8400" t="str">
            <v>MSS</v>
          </cell>
          <cell r="P8400" t="str">
            <v/>
          </cell>
          <cell r="Q8400" t="str">
            <v/>
          </cell>
          <cell r="T8400" t="str">
            <v>MSS</v>
          </cell>
        </row>
        <row r="8401">
          <cell r="A8401">
            <v>24085</v>
          </cell>
          <cell r="B8401">
            <v>118858</v>
          </cell>
          <cell r="C8401" t="str">
            <v>SEASHELL TRUST</v>
          </cell>
          <cell r="D8401">
            <v>356</v>
          </cell>
          <cell r="E8401" t="str">
            <v>Stockport</v>
          </cell>
          <cell r="F8401" t="str">
            <v>NORTH</v>
          </cell>
          <cell r="G8401" t="str">
            <v>Wolverhampton</v>
          </cell>
          <cell r="H8401" t="str">
            <v>West Midlands</v>
          </cell>
          <cell r="I8401" t="str">
            <v/>
          </cell>
          <cell r="J8401" t="str">
            <v/>
          </cell>
          <cell r="K8401" t="str">
            <v/>
          </cell>
          <cell r="M8401">
            <v>118858</v>
          </cell>
          <cell r="N8401" t="str">
            <v>SEASHELL TRUST</v>
          </cell>
          <cell r="O8401" t="str">
            <v>ISP</v>
          </cell>
          <cell r="P8401" t="str">
            <v/>
          </cell>
          <cell r="Q8401" t="str">
            <v/>
          </cell>
          <cell r="T8401" t="str">
            <v>ISP</v>
          </cell>
        </row>
        <row r="8402">
          <cell r="A8402">
            <v>24088</v>
          </cell>
          <cell r="B8402">
            <v>113603</v>
          </cell>
          <cell r="C8402" t="str">
            <v>Edgecliff High School</v>
          </cell>
          <cell r="D8402">
            <v>860</v>
          </cell>
          <cell r="E8402" t="str">
            <v>Staffordshire</v>
          </cell>
          <cell r="F8402" t="str">
            <v>WEST</v>
          </cell>
          <cell r="G8402" t="str">
            <v>Wolverhampton</v>
          </cell>
          <cell r="H8402" t="str">
            <v>West Midlands</v>
          </cell>
          <cell r="I8402">
            <v>113603</v>
          </cell>
          <cell r="J8402" t="str">
            <v>EDGECLIFF HIGH SCHOOL</v>
          </cell>
          <cell r="K8402" t="str">
            <v>School Sixth Form</v>
          </cell>
          <cell r="M8402">
            <v>113603</v>
          </cell>
          <cell r="N8402" t="str">
            <v>EDGECLIFF HIGH SCHOOL</v>
          </cell>
          <cell r="O8402" t="str">
            <v>SCHOOL SIXTH FORM</v>
          </cell>
          <cell r="P8402" t="str">
            <v/>
          </cell>
          <cell r="Q8402" t="str">
            <v/>
          </cell>
          <cell r="T8402" t="str">
            <v>SCHOOL SIXTH FORM</v>
          </cell>
        </row>
        <row r="8403">
          <cell r="A8403">
            <v>24090</v>
          </cell>
          <cell r="B8403">
            <v>114561</v>
          </cell>
          <cell r="C8403" t="str">
            <v>Ounsdale High School</v>
          </cell>
          <cell r="D8403">
            <v>860</v>
          </cell>
          <cell r="E8403" t="str">
            <v>Staffordshire</v>
          </cell>
          <cell r="F8403" t="str">
            <v>WEST</v>
          </cell>
          <cell r="G8403" t="str">
            <v>Wolverhampton</v>
          </cell>
          <cell r="H8403" t="str">
            <v>West Midlands</v>
          </cell>
          <cell r="I8403">
            <v>114561</v>
          </cell>
          <cell r="J8403" t="str">
            <v>OUNSDALE HIGH SCHOOL</v>
          </cell>
          <cell r="K8403" t="str">
            <v>School Sixth Form</v>
          </cell>
          <cell r="M8403">
            <v>114561</v>
          </cell>
          <cell r="N8403" t="str">
            <v>OUNSDALE HIGH SCHOOL</v>
          </cell>
          <cell r="O8403" t="str">
            <v>SCHOOL SIXTH FORM</v>
          </cell>
          <cell r="P8403" t="str">
            <v/>
          </cell>
          <cell r="Q8403" t="str">
            <v/>
          </cell>
          <cell r="T8403" t="str">
            <v>SCHOOL SIXTH FORM</v>
          </cell>
        </row>
        <row r="8404">
          <cell r="A8404">
            <v>24093</v>
          </cell>
          <cell r="B8404">
            <v>8607043</v>
          </cell>
          <cell r="C8404" t="str">
            <v>Wightwick Hall School</v>
          </cell>
          <cell r="D8404">
            <v>860</v>
          </cell>
          <cell r="E8404" t="str">
            <v>Staffordshire</v>
          </cell>
          <cell r="F8404" t="str">
            <v>WEST</v>
          </cell>
          <cell r="G8404" t="str">
            <v>Wolverhampton</v>
          </cell>
          <cell r="H8404" t="str">
            <v>West Midlands</v>
          </cell>
          <cell r="I8404">
            <v>8607043</v>
          </cell>
          <cell r="J8404" t="str">
            <v>Wightwick Hall School</v>
          </cell>
          <cell r="K8404" t="str">
            <v>School Sixth Form</v>
          </cell>
          <cell r="M8404">
            <v>123523</v>
          </cell>
          <cell r="N8404" t="str">
            <v>WIGHTWICK HALL SCHOOL</v>
          </cell>
          <cell r="O8404" t="str">
            <v>MSS</v>
          </cell>
          <cell r="P8404" t="str">
            <v/>
          </cell>
          <cell r="Q8404" t="str">
            <v/>
          </cell>
          <cell r="T8404" t="str">
            <v>MSS</v>
          </cell>
        </row>
        <row r="8405">
          <cell r="A8405">
            <v>24094</v>
          </cell>
          <cell r="B8405">
            <v>119320</v>
          </cell>
          <cell r="C8405" t="str">
            <v>Mary Hare Grammar School</v>
          </cell>
          <cell r="D8405">
            <v>869</v>
          </cell>
          <cell r="E8405" t="str">
            <v>West Berkshire</v>
          </cell>
          <cell r="F8405" t="str">
            <v>SOUTH</v>
          </cell>
          <cell r="G8405" t="str">
            <v>Wolverhampton</v>
          </cell>
          <cell r="H8405" t="str">
            <v>West Midlands</v>
          </cell>
          <cell r="I8405">
            <v>119320</v>
          </cell>
          <cell r="J8405" t="str">
            <v>MARY HARE SCHOOL</v>
          </cell>
          <cell r="K8405" t="str">
            <v>NMSS</v>
          </cell>
          <cell r="M8405">
            <v>119320</v>
          </cell>
          <cell r="N8405" t="str">
            <v>MARY HARE SCHOOL</v>
          </cell>
          <cell r="O8405" t="str">
            <v>NMSS</v>
          </cell>
          <cell r="P8405" t="str">
            <v/>
          </cell>
          <cell r="Q8405" t="str">
            <v/>
          </cell>
          <cell r="T8405" t="str">
            <v>NMSS</v>
          </cell>
        </row>
        <row r="8406">
          <cell r="A8406">
            <v>24102</v>
          </cell>
          <cell r="B8406">
            <v>123577</v>
          </cell>
          <cell r="C8406" t="str">
            <v>Sutton School and Specialist College</v>
          </cell>
          <cell r="D8406">
            <v>332</v>
          </cell>
          <cell r="E8406" t="str">
            <v>Dudley</v>
          </cell>
          <cell r="F8406" t="str">
            <v>WEST</v>
          </cell>
          <cell r="G8406" t="str">
            <v>Wolverhampton</v>
          </cell>
          <cell r="H8406" t="str">
            <v>West Midlands</v>
          </cell>
          <cell r="I8406">
            <v>123577</v>
          </cell>
          <cell r="J8406" t="str">
            <v xml:space="preserve">THE SUTTON SCHOOL AND SPECIALIST COLLEGE </v>
          </cell>
          <cell r="K8406" t="str">
            <v>MSS</v>
          </cell>
          <cell r="M8406">
            <v>123577</v>
          </cell>
          <cell r="N8406" t="str">
            <v xml:space="preserve">THE SUTTON SCHOOL AND SPECIALIST COLLEGE </v>
          </cell>
          <cell r="O8406" t="str">
            <v>MSS</v>
          </cell>
          <cell r="P8406" t="str">
            <v/>
          </cell>
          <cell r="Q8406" t="str">
            <v/>
          </cell>
          <cell r="T8406" t="str">
            <v>MSS</v>
          </cell>
        </row>
        <row r="8407">
          <cell r="A8407">
            <v>24103</v>
          </cell>
          <cell r="B8407">
            <v>120520</v>
          </cell>
          <cell r="C8407" t="str">
            <v>The Kingswinford School</v>
          </cell>
          <cell r="D8407">
            <v>332</v>
          </cell>
          <cell r="E8407" t="str">
            <v>Dudley</v>
          </cell>
          <cell r="F8407" t="str">
            <v>WEST</v>
          </cell>
          <cell r="G8407" t="str">
            <v>Wolverhampton</v>
          </cell>
          <cell r="H8407" t="str">
            <v>West Midlands</v>
          </cell>
          <cell r="I8407">
            <v>120520</v>
          </cell>
          <cell r="J8407" t="str">
            <v>THE KINGSWINFORD SCHOOL &amp; SCIENCE COLLEGE</v>
          </cell>
          <cell r="K8407" t="str">
            <v>Academy</v>
          </cell>
          <cell r="M8407">
            <v>120520</v>
          </cell>
          <cell r="N8407" t="str">
            <v>THE KINGSWINFORD SCHOOL &amp; SCIENCE COLLEGE</v>
          </cell>
          <cell r="O8407" t="str">
            <v>PRE-16</v>
          </cell>
          <cell r="P8407">
            <v>3325402</v>
          </cell>
          <cell r="Q8407" t="str">
            <v>ACADEMY Converter</v>
          </cell>
          <cell r="T8407" t="str">
            <v>PRE-16</v>
          </cell>
        </row>
        <row r="8408">
          <cell r="A8408">
            <v>24104</v>
          </cell>
          <cell r="B8408">
            <v>3366023</v>
          </cell>
          <cell r="C8408" t="str">
            <v>Wolverhampton Grammar School</v>
          </cell>
          <cell r="D8408">
            <v>336</v>
          </cell>
          <cell r="E8408" t="str">
            <v>Wolverhampton</v>
          </cell>
          <cell r="F8408" t="str">
            <v>WEST</v>
          </cell>
          <cell r="G8408" t="str">
            <v>Wolverhampton</v>
          </cell>
          <cell r="H8408" t="str">
            <v>West Midlands</v>
          </cell>
          <cell r="I8408" t="str">
            <v/>
          </cell>
          <cell r="J8408" t="str">
            <v/>
          </cell>
          <cell r="K8408" t="str">
            <v/>
          </cell>
          <cell r="M8408">
            <v>3366023</v>
          </cell>
          <cell r="N8408" t="str">
            <v>WOLVERHAMPTON GRAMMAR SCHOOL</v>
          </cell>
          <cell r="O8408" t="str">
            <v>ISS</v>
          </cell>
          <cell r="P8408" t="str">
            <v/>
          </cell>
          <cell r="Q8408" t="str">
            <v/>
          </cell>
          <cell r="T8408" t="str">
            <v>ISS</v>
          </cell>
        </row>
        <row r="8409">
          <cell r="A8409">
            <v>24105</v>
          </cell>
          <cell r="B8409">
            <v>113681</v>
          </cell>
          <cell r="C8409" t="str">
            <v>Temple Moor High School Science College</v>
          </cell>
          <cell r="D8409">
            <v>383</v>
          </cell>
          <cell r="E8409" t="str">
            <v>Leeds</v>
          </cell>
          <cell r="F8409" t="str">
            <v>NORTH</v>
          </cell>
          <cell r="G8409" t="str">
            <v>Wolverhampton</v>
          </cell>
          <cell r="H8409" t="str">
            <v>West Midlands</v>
          </cell>
          <cell r="I8409">
            <v>113681</v>
          </cell>
          <cell r="J8409" t="str">
            <v>TEMPLE MOOR HIGH SCHOOL SCIENCE COLLEGE</v>
          </cell>
          <cell r="K8409" t="str">
            <v>School Sixth Form</v>
          </cell>
          <cell r="M8409">
            <v>113681</v>
          </cell>
          <cell r="N8409" t="str">
            <v>TEMPLE MOOR HIGH SCHOOL SCIENCE COLLEGE</v>
          </cell>
          <cell r="O8409" t="str">
            <v>SCHOOL SIXTH FORM</v>
          </cell>
          <cell r="P8409" t="str">
            <v/>
          </cell>
          <cell r="Q8409" t="str">
            <v/>
          </cell>
          <cell r="T8409" t="str">
            <v>SCHOOL SIXTH FORM</v>
          </cell>
        </row>
        <row r="8410">
          <cell r="A8410">
            <v>24106</v>
          </cell>
          <cell r="B8410">
            <v>3324027</v>
          </cell>
          <cell r="C8410" t="str">
            <v>The Coseley School</v>
          </cell>
          <cell r="D8410">
            <v>332</v>
          </cell>
          <cell r="E8410" t="str">
            <v>Dudley</v>
          </cell>
          <cell r="F8410" t="str">
            <v>WEST</v>
          </cell>
          <cell r="G8410" t="str">
            <v>Wolverhampton</v>
          </cell>
          <cell r="H8410" t="str">
            <v>West Midlands</v>
          </cell>
          <cell r="I8410">
            <v>3324027</v>
          </cell>
          <cell r="J8410" t="str">
            <v>The Coseley School</v>
          </cell>
          <cell r="K8410" t="str">
            <v>Pre 16</v>
          </cell>
          <cell r="M8410">
            <v>3324027</v>
          </cell>
          <cell r="N8410" t="str">
            <v>THE COSELEY SCHOOL</v>
          </cell>
          <cell r="O8410" t="str">
            <v>PRE-16</v>
          </cell>
          <cell r="P8410" t="str">
            <v/>
          </cell>
          <cell r="Q8410" t="str">
            <v/>
          </cell>
          <cell r="T8410" t="str">
            <v>PRE-16</v>
          </cell>
        </row>
        <row r="8411">
          <cell r="A8411">
            <v>24107</v>
          </cell>
          <cell r="B8411">
            <v>114539</v>
          </cell>
          <cell r="C8411" t="str">
            <v>Cannock Chase High School</v>
          </cell>
          <cell r="D8411">
            <v>860</v>
          </cell>
          <cell r="E8411" t="str">
            <v>Staffordshire</v>
          </cell>
          <cell r="F8411" t="str">
            <v>WEST</v>
          </cell>
          <cell r="G8411" t="str">
            <v>Wolverhampton</v>
          </cell>
          <cell r="H8411" t="str">
            <v>West Midlands</v>
          </cell>
          <cell r="I8411">
            <v>114539</v>
          </cell>
          <cell r="J8411" t="str">
            <v>CANNOCK CHASE HIGH SCHOOL</v>
          </cell>
          <cell r="K8411" t="str">
            <v>School Sixth Form</v>
          </cell>
          <cell r="M8411">
            <v>120423</v>
          </cell>
          <cell r="N8411" t="str">
            <v>CANNOCK CHASE HIGH SCHOOL</v>
          </cell>
          <cell r="O8411" t="str">
            <v>ACADEMY</v>
          </cell>
          <cell r="P8411">
            <v>8605401</v>
          </cell>
          <cell r="Q8411" t="str">
            <v>ACADEMY Converter</v>
          </cell>
          <cell r="T8411" t="str">
            <v>ACADEMY</v>
          </cell>
        </row>
        <row r="8412">
          <cell r="A8412">
            <v>24108</v>
          </cell>
          <cell r="B8412">
            <v>114152</v>
          </cell>
          <cell r="C8412" t="str">
            <v>Wilnecote High School</v>
          </cell>
          <cell r="D8412">
            <v>860</v>
          </cell>
          <cell r="E8412" t="str">
            <v>Staffordshire</v>
          </cell>
          <cell r="F8412" t="str">
            <v>WEST</v>
          </cell>
          <cell r="G8412" t="str">
            <v>Wolverhampton</v>
          </cell>
          <cell r="H8412" t="str">
            <v>West Midlands</v>
          </cell>
          <cell r="I8412">
            <v>114152</v>
          </cell>
          <cell r="J8412" t="str">
            <v>WILNECOTE HIGH SCHOOL</v>
          </cell>
          <cell r="K8412" t="str">
            <v>School Sixth Form</v>
          </cell>
          <cell r="M8412">
            <v>119203</v>
          </cell>
          <cell r="N8412" t="str">
            <v>WILNECOTE HIGH SCHOOL</v>
          </cell>
          <cell r="O8412" t="str">
            <v>ACADEMY</v>
          </cell>
          <cell r="P8412">
            <v>8606905</v>
          </cell>
          <cell r="Q8412" t="str">
            <v>ACADEMY Sponsored</v>
          </cell>
          <cell r="T8412" t="str">
            <v>ACADEMY</v>
          </cell>
        </row>
        <row r="8413">
          <cell r="A8413">
            <v>24109</v>
          </cell>
          <cell r="B8413">
            <v>3307016</v>
          </cell>
          <cell r="C8413" t="str">
            <v>Baskerville</v>
          </cell>
          <cell r="D8413">
            <v>330</v>
          </cell>
          <cell r="E8413" t="str">
            <v>Birmingham</v>
          </cell>
          <cell r="F8413" t="str">
            <v>WEST</v>
          </cell>
          <cell r="G8413" t="str">
            <v>Wolverhampton</v>
          </cell>
          <cell r="H8413" t="str">
            <v>West Midlands</v>
          </cell>
          <cell r="I8413">
            <v>123437</v>
          </cell>
          <cell r="J8413" t="str">
            <v>Baskerville</v>
          </cell>
          <cell r="K8413" t="str">
            <v>School Sixth Form</v>
          </cell>
          <cell r="M8413">
            <v>123437</v>
          </cell>
          <cell r="N8413" t="str">
            <v>BASKERVILLE</v>
          </cell>
          <cell r="O8413" t="str">
            <v>MSS</v>
          </cell>
          <cell r="P8413" t="str">
            <v/>
          </cell>
          <cell r="Q8413" t="str">
            <v/>
          </cell>
          <cell r="T8413" t="str">
            <v>MSS</v>
          </cell>
        </row>
        <row r="8414">
          <cell r="A8414">
            <v>24110</v>
          </cell>
          <cell r="B8414">
            <v>8606024</v>
          </cell>
          <cell r="C8414" t="str">
            <v>Rugeley Horizon School</v>
          </cell>
          <cell r="D8414">
            <v>860</v>
          </cell>
          <cell r="E8414" t="str">
            <v>Staffordshire</v>
          </cell>
          <cell r="F8414" t="str">
            <v>WEST</v>
          </cell>
          <cell r="G8414" t="str">
            <v>Wolverhampton</v>
          </cell>
          <cell r="H8414" t="str">
            <v>West Midlands</v>
          </cell>
          <cell r="I8414" t="str">
            <v/>
          </cell>
          <cell r="J8414" t="str">
            <v/>
          </cell>
          <cell r="K8414" t="str">
            <v/>
          </cell>
          <cell r="M8414">
            <v>8606024</v>
          </cell>
          <cell r="N8414" t="str">
            <v>RUGELEY  HORIZON SCHOOL</v>
          </cell>
          <cell r="O8414" t="str">
            <v>ISS</v>
          </cell>
          <cell r="P8414" t="str">
            <v/>
          </cell>
          <cell r="Q8414" t="str">
            <v/>
          </cell>
          <cell r="T8414" t="str">
            <v>ISS</v>
          </cell>
        </row>
        <row r="8415">
          <cell r="A8415">
            <v>24111</v>
          </cell>
          <cell r="B8415">
            <v>8556026</v>
          </cell>
          <cell r="C8415" t="str">
            <v>Horizon School Sketchley</v>
          </cell>
          <cell r="D8415">
            <v>855</v>
          </cell>
          <cell r="E8415" t="str">
            <v>Leicestershire</v>
          </cell>
          <cell r="F8415" t="str">
            <v>EAST</v>
          </cell>
          <cell r="G8415" t="str">
            <v>Wolverhampton</v>
          </cell>
          <cell r="H8415" t="str">
            <v>West Midlands</v>
          </cell>
          <cell r="I8415">
            <v>0</v>
          </cell>
          <cell r="J8415" t="str">
            <v>GLENWOOD SCHOOL (CENTRAL BEDFORDSHIRE)</v>
          </cell>
          <cell r="K8415" t="str">
            <v>ISS</v>
          </cell>
          <cell r="M8415">
            <v>8556026</v>
          </cell>
          <cell r="N8415" t="str">
            <v>SKETHCLEY HORIZON SCHOOL</v>
          </cell>
          <cell r="O8415" t="str">
            <v>ISS</v>
          </cell>
          <cell r="P8415" t="str">
            <v/>
          </cell>
          <cell r="Q8415" t="str">
            <v/>
          </cell>
          <cell r="T8415" t="str">
            <v>ISS</v>
          </cell>
        </row>
        <row r="8416">
          <cell r="A8416">
            <v>24112</v>
          </cell>
          <cell r="B8416">
            <v>8936017</v>
          </cell>
          <cell r="C8416" t="str">
            <v>Cruckton Hall School</v>
          </cell>
          <cell r="D8416">
            <v>893</v>
          </cell>
          <cell r="E8416" t="str">
            <v>Shropshire</v>
          </cell>
          <cell r="F8416" t="str">
            <v>WEST</v>
          </cell>
          <cell r="G8416" t="str">
            <v>Wolverhampton</v>
          </cell>
          <cell r="H8416" t="str">
            <v>West Midlands</v>
          </cell>
          <cell r="I8416" t="str">
            <v/>
          </cell>
          <cell r="J8416" t="str">
            <v/>
          </cell>
          <cell r="K8416" t="str">
            <v/>
          </cell>
          <cell r="M8416">
            <v>8936017</v>
          </cell>
          <cell r="N8416" t="str">
            <v>CRUCKTON HALL SCHOOL</v>
          </cell>
          <cell r="O8416" t="str">
            <v>ISS</v>
          </cell>
          <cell r="P8416" t="str">
            <v/>
          </cell>
          <cell r="Q8416" t="str">
            <v/>
          </cell>
          <cell r="T8416" t="str">
            <v>ISS</v>
          </cell>
        </row>
        <row r="8417">
          <cell r="A8417">
            <v>24113</v>
          </cell>
          <cell r="B8417">
            <v>8936096</v>
          </cell>
          <cell r="C8417" t="str">
            <v>Family Care Associates - shropshire</v>
          </cell>
          <cell r="D8417">
            <v>893</v>
          </cell>
          <cell r="E8417" t="str">
            <v>Shropshire</v>
          </cell>
          <cell r="F8417" t="str">
            <v>WEST</v>
          </cell>
          <cell r="G8417" t="str">
            <v>Wolverhampton</v>
          </cell>
          <cell r="H8417" t="str">
            <v>West Midlands</v>
          </cell>
          <cell r="I8417" t="str">
            <v/>
          </cell>
          <cell r="J8417" t="str">
            <v/>
          </cell>
          <cell r="K8417" t="str">
            <v/>
          </cell>
          <cell r="M8417">
            <v>8936096</v>
          </cell>
          <cell r="N8417" t="str">
            <v>FAMILY CARE ASSOCIATES - SHROPSHIRE</v>
          </cell>
          <cell r="O8417" t="str">
            <v>ISS</v>
          </cell>
          <cell r="P8417" t="str">
            <v/>
          </cell>
          <cell r="Q8417" t="str">
            <v/>
          </cell>
          <cell r="T8417" t="str">
            <v>ISS</v>
          </cell>
        </row>
        <row r="8418">
          <cell r="A8418">
            <v>24114</v>
          </cell>
          <cell r="B8418">
            <v>8936106</v>
          </cell>
          <cell r="C8418" t="str">
            <v>Higford School</v>
          </cell>
          <cell r="D8418">
            <v>893</v>
          </cell>
          <cell r="E8418" t="str">
            <v>Shropshire</v>
          </cell>
          <cell r="F8418" t="str">
            <v>WEST</v>
          </cell>
          <cell r="G8418" t="str">
            <v>Wolverhampton</v>
          </cell>
          <cell r="H8418" t="str">
            <v>West Midlands</v>
          </cell>
          <cell r="I8418" t="str">
            <v/>
          </cell>
          <cell r="J8418" t="str">
            <v/>
          </cell>
          <cell r="K8418" t="str">
            <v/>
          </cell>
          <cell r="M8418" t="str">
            <v/>
          </cell>
          <cell r="N8418" t="str">
            <v/>
          </cell>
          <cell r="O8418" t="str">
            <v>ROW INDEX NO STUDENTS</v>
          </cell>
          <cell r="P8418" t="str">
            <v/>
          </cell>
          <cell r="Q8418" t="str">
            <v/>
          </cell>
          <cell r="T8418" t="str">
            <v>ROW INDEX NO STUDENTS</v>
          </cell>
        </row>
        <row r="8419">
          <cell r="A8419">
            <v>24115</v>
          </cell>
          <cell r="B8419">
            <v>120100</v>
          </cell>
          <cell r="C8419" t="str">
            <v>Fair Oak Academy</v>
          </cell>
          <cell r="D8419">
            <v>860</v>
          </cell>
          <cell r="E8419" t="str">
            <v>Staffordshire</v>
          </cell>
          <cell r="F8419" t="str">
            <v>WEST</v>
          </cell>
          <cell r="G8419" t="str">
            <v>Wolverhampton</v>
          </cell>
          <cell r="H8419" t="str">
            <v>West Midlands</v>
          </cell>
          <cell r="I8419">
            <v>120100</v>
          </cell>
          <cell r="J8419" t="str">
            <v>FAIR OAK ACADEMY</v>
          </cell>
          <cell r="K8419" t="str">
            <v>Academy</v>
          </cell>
          <cell r="M8419">
            <v>120100</v>
          </cell>
          <cell r="N8419" t="str">
            <v>FAIR OAK ACADEMY</v>
          </cell>
          <cell r="O8419" t="str">
            <v>ACADEMY</v>
          </cell>
          <cell r="P8419">
            <v>8604002</v>
          </cell>
          <cell r="Q8419" t="str">
            <v>ACADEMY Sponsored</v>
          </cell>
          <cell r="T8419" t="str">
            <v>ACADEMY</v>
          </cell>
        </row>
        <row r="8420">
          <cell r="A8420">
            <v>24116</v>
          </cell>
          <cell r="B8420">
            <v>118931</v>
          </cell>
          <cell r="C8420" t="str">
            <v>Trinity Training</v>
          </cell>
          <cell r="D8420">
            <v>336</v>
          </cell>
          <cell r="E8420" t="str">
            <v>Wolverhampton</v>
          </cell>
          <cell r="F8420" t="str">
            <v>WEST</v>
          </cell>
          <cell r="G8420" t="str">
            <v>Wolverhampton</v>
          </cell>
          <cell r="H8420" t="str">
            <v>West Midlands</v>
          </cell>
          <cell r="I8420">
            <v>118931</v>
          </cell>
          <cell r="J8420" t="str">
            <v>TRINITY TRAINING SERVICES LTD</v>
          </cell>
          <cell r="K8420" t="str">
            <v>FE</v>
          </cell>
          <cell r="M8420">
            <v>118931</v>
          </cell>
          <cell r="N8420" t="str">
            <v>TRINITY TRAINING SERVICES LTD</v>
          </cell>
          <cell r="O8420" t="str">
            <v>FE</v>
          </cell>
          <cell r="P8420" t="str">
            <v/>
          </cell>
          <cell r="Q8420" t="str">
            <v/>
          </cell>
          <cell r="T8420" t="str">
            <v>FE</v>
          </cell>
        </row>
        <row r="8421">
          <cell r="A8421">
            <v>24117</v>
          </cell>
          <cell r="B8421">
            <v>114857</v>
          </cell>
          <cell r="C8421" t="str">
            <v>HENSHAW'S COLLEGE</v>
          </cell>
          <cell r="D8421">
            <v>815</v>
          </cell>
          <cell r="E8421" t="str">
            <v>North Yorkshire</v>
          </cell>
          <cell r="F8421" t="str">
            <v>NORTH</v>
          </cell>
          <cell r="G8421" t="str">
            <v>Wolverhampton</v>
          </cell>
          <cell r="H8421" t="str">
            <v>West Midlands</v>
          </cell>
          <cell r="I8421">
            <v>114587</v>
          </cell>
          <cell r="J8421" t="str">
            <v>Henshaw's College</v>
          </cell>
          <cell r="K8421" t="str">
            <v>ISP</v>
          </cell>
          <cell r="M8421">
            <v>114857</v>
          </cell>
          <cell r="N8421" t="str">
            <v>HENSHAW'S COLLEGE</v>
          </cell>
          <cell r="O8421" t="str">
            <v>ISP</v>
          </cell>
          <cell r="P8421" t="str">
            <v/>
          </cell>
          <cell r="Q8421" t="str">
            <v/>
          </cell>
          <cell r="T8421" t="str">
            <v>ISP</v>
          </cell>
        </row>
        <row r="8422">
          <cell r="A8422">
            <v>24118</v>
          </cell>
          <cell r="B8422">
            <v>114874</v>
          </cell>
          <cell r="C8422" t="str">
            <v>THE ROYAL NATIONAL COLLEGE FOR THE BLIND</v>
          </cell>
          <cell r="D8422">
            <v>884</v>
          </cell>
          <cell r="E8422" t="str">
            <v>Herefordshire</v>
          </cell>
          <cell r="F8422" t="str">
            <v>WEST</v>
          </cell>
          <cell r="G8422" t="str">
            <v>Wolverhampton</v>
          </cell>
          <cell r="H8422" t="str">
            <v>West Midlands</v>
          </cell>
          <cell r="I8422">
            <v>114874</v>
          </cell>
          <cell r="J8422" t="str">
            <v>ROYAL NATIONAL COLLEGE FOR THE BLIND</v>
          </cell>
          <cell r="K8422" t="str">
            <v>ISP</v>
          </cell>
          <cell r="M8422">
            <v>114874</v>
          </cell>
          <cell r="N8422" t="str">
            <v>ROYAL NATIONAL COLLEGE FOR THE BLIND</v>
          </cell>
          <cell r="O8422" t="str">
            <v>ISP</v>
          </cell>
          <cell r="P8422" t="str">
            <v/>
          </cell>
          <cell r="Q8422" t="str">
            <v/>
          </cell>
          <cell r="T8422" t="str">
            <v>ISP</v>
          </cell>
        </row>
        <row r="8423">
          <cell r="A8423">
            <v>24119</v>
          </cell>
          <cell r="B8423">
            <v>108472</v>
          </cell>
          <cell r="C8423" t="str">
            <v>HEREWARD COLLEGE OF FURTHER EDUCATION - (108472)</v>
          </cell>
          <cell r="D8423">
            <v>331</v>
          </cell>
          <cell r="E8423" t="str">
            <v>Coventry</v>
          </cell>
          <cell r="F8423" t="str">
            <v>WEST</v>
          </cell>
          <cell r="G8423" t="str">
            <v>Wolverhampton</v>
          </cell>
          <cell r="H8423" t="str">
            <v>West Midlands</v>
          </cell>
          <cell r="I8423">
            <v>108472</v>
          </cell>
          <cell r="J8423" t="str">
            <v>HEREWARD COLLEGE OF FURTHER EDUCATION</v>
          </cell>
          <cell r="K8423" t="str">
            <v>FE</v>
          </cell>
          <cell r="M8423">
            <v>108472</v>
          </cell>
          <cell r="N8423" t="str">
            <v>HEREWARD COLLEGE OF FURTHER EDUCATION</v>
          </cell>
          <cell r="O8423" t="str">
            <v>FE</v>
          </cell>
          <cell r="P8423" t="str">
            <v/>
          </cell>
          <cell r="Q8423" t="str">
            <v/>
          </cell>
          <cell r="T8423" t="str">
            <v>FE</v>
          </cell>
        </row>
        <row r="8424">
          <cell r="A8424">
            <v>24121</v>
          </cell>
          <cell r="B8424">
            <v>122218</v>
          </cell>
          <cell r="C8424" t="str">
            <v>National Centre for Young People with Epilepsy</v>
          </cell>
          <cell r="D8424">
            <v>936</v>
          </cell>
          <cell r="E8424" t="str">
            <v>Surrey</v>
          </cell>
          <cell r="F8424" t="str">
            <v>SOUTH</v>
          </cell>
          <cell r="G8424" t="str">
            <v>Wolverhampton</v>
          </cell>
          <cell r="H8424" t="str">
            <v>West Midlands</v>
          </cell>
          <cell r="I8424">
            <v>122218</v>
          </cell>
          <cell r="J8424" t="str">
            <v>ST PIERS SCHOOL (YOUNG EPILEPSY)</v>
          </cell>
          <cell r="K8424" t="str">
            <v>NMSS</v>
          </cell>
          <cell r="M8424">
            <v>122218</v>
          </cell>
          <cell r="N8424" t="str">
            <v>ST PIERS SCHOOL (YOUNG EPILEPSY)</v>
          </cell>
          <cell r="O8424" t="str">
            <v>NMSS</v>
          </cell>
          <cell r="P8424" t="str">
            <v/>
          </cell>
          <cell r="Q8424" t="str">
            <v/>
          </cell>
          <cell r="T8424" t="str">
            <v>NMSS</v>
          </cell>
        </row>
        <row r="8425">
          <cell r="A8425">
            <v>24122</v>
          </cell>
          <cell r="B8425">
            <v>3307062</v>
          </cell>
          <cell r="C8425" t="str">
            <v>Lindsworth School</v>
          </cell>
          <cell r="D8425">
            <v>330</v>
          </cell>
          <cell r="E8425" t="str">
            <v>Birmingham</v>
          </cell>
          <cell r="F8425" t="str">
            <v>WEST</v>
          </cell>
          <cell r="G8425" t="str">
            <v>Wolverhampton</v>
          </cell>
          <cell r="H8425" t="str">
            <v>West Midlands</v>
          </cell>
          <cell r="I8425">
            <v>123502</v>
          </cell>
          <cell r="J8425" t="str">
            <v>Lindsworth School</v>
          </cell>
          <cell r="K8425" t="str">
            <v>MSS</v>
          </cell>
          <cell r="M8425">
            <v>123502</v>
          </cell>
          <cell r="N8425" t="str">
            <v>LINDSWORTH SCHOOL</v>
          </cell>
          <cell r="O8425" t="str">
            <v>MSS</v>
          </cell>
          <cell r="P8425" t="str">
            <v/>
          </cell>
          <cell r="Q8425" t="str">
            <v/>
          </cell>
          <cell r="T8425" t="str">
            <v>MSS</v>
          </cell>
        </row>
        <row r="8426">
          <cell r="A8426">
            <v>24123</v>
          </cell>
          <cell r="B8426">
            <v>3324023</v>
          </cell>
          <cell r="C8426" t="str">
            <v>The Dormston School</v>
          </cell>
          <cell r="D8426">
            <v>332</v>
          </cell>
          <cell r="E8426" t="str">
            <v>Dudley</v>
          </cell>
          <cell r="F8426" t="str">
            <v>WEST</v>
          </cell>
          <cell r="G8426" t="str">
            <v>Wolverhampton</v>
          </cell>
          <cell r="H8426" t="str">
            <v>West Midlands</v>
          </cell>
          <cell r="I8426">
            <v>3324023</v>
          </cell>
          <cell r="J8426" t="str">
            <v>The Dormston School</v>
          </cell>
          <cell r="K8426" t="str">
            <v>Pre 16</v>
          </cell>
          <cell r="M8426">
            <v>3324023</v>
          </cell>
          <cell r="N8426" t="str">
            <v>THE DORMSTON SCHOOL</v>
          </cell>
          <cell r="O8426" t="str">
            <v>PRE-16</v>
          </cell>
          <cell r="P8426" t="str">
            <v/>
          </cell>
          <cell r="Q8426" t="str">
            <v/>
          </cell>
          <cell r="T8426" t="str">
            <v>PRE-16</v>
          </cell>
        </row>
        <row r="8427">
          <cell r="A8427">
            <v>24176</v>
          </cell>
          <cell r="B8427">
            <v>106350</v>
          </cell>
          <cell r="C8427" t="str">
            <v>BOURNVILLE COLLEGE OF FURTHER EDUCATION - (106350)</v>
          </cell>
          <cell r="D8427">
            <v>330</v>
          </cell>
          <cell r="E8427" t="str">
            <v>Birmingham</v>
          </cell>
          <cell r="F8427" t="str">
            <v>WEST</v>
          </cell>
          <cell r="G8427" t="str">
            <v>Worcestershire</v>
          </cell>
          <cell r="H8427" t="str">
            <v>West Midlands</v>
          </cell>
          <cell r="I8427">
            <v>106350</v>
          </cell>
          <cell r="J8427" t="str">
            <v>BOURNVILLE COLLEGE OF FURTHER EDUCATION</v>
          </cell>
          <cell r="K8427" t="str">
            <v>FE</v>
          </cell>
          <cell r="M8427">
            <v>106350</v>
          </cell>
          <cell r="N8427" t="str">
            <v>BOURNVILLE COLLEGE OF FURTHER EDUCATION</v>
          </cell>
          <cell r="O8427" t="str">
            <v>FE</v>
          </cell>
          <cell r="P8427" t="str">
            <v/>
          </cell>
          <cell r="Q8427" t="str">
            <v/>
          </cell>
          <cell r="T8427" t="str">
            <v>FE</v>
          </cell>
        </row>
        <row r="8428">
          <cell r="A8428">
            <v>24177</v>
          </cell>
          <cell r="B8428">
            <v>106448</v>
          </cell>
          <cell r="C8428" t="str">
            <v>WARWICKSHIRE COLLEGE, ROYAL LEAMINGTON SPA, RUGBY AND MORETON MORRELL - (106448)</v>
          </cell>
          <cell r="D8428">
            <v>937</v>
          </cell>
          <cell r="E8428" t="str">
            <v>Warwickshire</v>
          </cell>
          <cell r="F8428" t="str">
            <v>WEST</v>
          </cell>
          <cell r="G8428" t="str">
            <v>Worcestershire</v>
          </cell>
          <cell r="H8428" t="str">
            <v>West Midlands</v>
          </cell>
          <cell r="I8428">
            <v>106448</v>
          </cell>
          <cell r="J8428" t="str">
            <v>WARWICKSHIRE COLLEGE, ROYAL LEAMINGTON SPA, RUGBY AND MORETON MORRELL</v>
          </cell>
          <cell r="K8428" t="str">
            <v>FE</v>
          </cell>
          <cell r="M8428">
            <v>106448</v>
          </cell>
          <cell r="N8428" t="str">
            <v>WARWICKSHIRE COLLEGE, ROYAL LEAMINGTON SPA, RUGBY AND MORETON MORRELL</v>
          </cell>
          <cell r="O8428" t="str">
            <v>FE</v>
          </cell>
          <cell r="P8428" t="str">
            <v/>
          </cell>
          <cell r="Q8428" t="str">
            <v/>
          </cell>
          <cell r="T8428" t="str">
            <v>FE</v>
          </cell>
        </row>
        <row r="8429">
          <cell r="A8429">
            <v>24178</v>
          </cell>
          <cell r="B8429">
            <v>106637</v>
          </cell>
          <cell r="C8429" t="str">
            <v>KIDDERMINSTER COLLEGE - (106637)</v>
          </cell>
          <cell r="D8429">
            <v>885</v>
          </cell>
          <cell r="E8429" t="str">
            <v>Worcestershire</v>
          </cell>
          <cell r="F8429" t="str">
            <v>WEST</v>
          </cell>
          <cell r="G8429" t="str">
            <v>Worcestershire</v>
          </cell>
          <cell r="H8429" t="str">
            <v>West Midlands</v>
          </cell>
          <cell r="I8429">
            <v>106637</v>
          </cell>
          <cell r="J8429" t="str">
            <v>KIDDERMINSTER COLLEGE</v>
          </cell>
          <cell r="K8429" t="str">
            <v>FE</v>
          </cell>
          <cell r="M8429">
            <v>106637</v>
          </cell>
          <cell r="N8429" t="str">
            <v>KIDDERMINSTER COLLEGE</v>
          </cell>
          <cell r="O8429" t="str">
            <v>FE</v>
          </cell>
          <cell r="P8429" t="str">
            <v/>
          </cell>
          <cell r="Q8429" t="str">
            <v/>
          </cell>
          <cell r="T8429" t="str">
            <v>FE</v>
          </cell>
        </row>
        <row r="8430">
          <cell r="A8430">
            <v>24179</v>
          </cell>
          <cell r="B8430">
            <v>106641</v>
          </cell>
          <cell r="C8430" t="str">
            <v>NORTH EAST WORCESTERSHIRE COLLEGE - (106641)</v>
          </cell>
          <cell r="D8430">
            <v>885</v>
          </cell>
          <cell r="E8430" t="str">
            <v>Worcestershire</v>
          </cell>
          <cell r="F8430" t="str">
            <v>WEST</v>
          </cell>
          <cell r="G8430" t="str">
            <v>Worcestershire</v>
          </cell>
          <cell r="H8430" t="str">
            <v>West Midlands</v>
          </cell>
          <cell r="I8430">
            <v>106641</v>
          </cell>
          <cell r="J8430" t="str">
            <v>NORTH EAST WORCESTERSHIRE COLLEGE</v>
          </cell>
          <cell r="K8430" t="str">
            <v>FE</v>
          </cell>
          <cell r="M8430">
            <v>106641</v>
          </cell>
          <cell r="N8430" t="str">
            <v>NORTH EAST WORCESTERSHIRE COLLEGE</v>
          </cell>
          <cell r="O8430" t="str">
            <v>FE</v>
          </cell>
          <cell r="P8430" t="str">
            <v/>
          </cell>
          <cell r="Q8430" t="str">
            <v/>
          </cell>
          <cell r="T8430" t="str">
            <v>FE</v>
          </cell>
        </row>
        <row r="8431">
          <cell r="A8431">
            <v>24180</v>
          </cell>
          <cell r="B8431">
            <v>106655</v>
          </cell>
          <cell r="C8431" t="str">
            <v>WORCESTER COLLEGE OF TECHNOLOGY - (106655)</v>
          </cell>
          <cell r="D8431">
            <v>885</v>
          </cell>
          <cell r="E8431" t="str">
            <v>Worcestershire</v>
          </cell>
          <cell r="F8431" t="str">
            <v>WEST</v>
          </cell>
          <cell r="G8431" t="str">
            <v>Worcestershire</v>
          </cell>
          <cell r="H8431" t="str">
            <v>West Midlands</v>
          </cell>
          <cell r="I8431">
            <v>106655</v>
          </cell>
          <cell r="J8431" t="str">
            <v>WORCESTER COLLEGE OF TECHNOLOGY</v>
          </cell>
          <cell r="K8431" t="str">
            <v>FE</v>
          </cell>
          <cell r="M8431">
            <v>106655</v>
          </cell>
          <cell r="N8431" t="str">
            <v>WORCESTER COLLEGE OF TECHNOLOGY</v>
          </cell>
          <cell r="O8431" t="str">
            <v>FE</v>
          </cell>
          <cell r="P8431" t="str">
            <v/>
          </cell>
          <cell r="Q8431" t="str">
            <v/>
          </cell>
          <cell r="T8431" t="str">
            <v>FE</v>
          </cell>
        </row>
        <row r="8432">
          <cell r="A8432">
            <v>24181</v>
          </cell>
          <cell r="B8432">
            <v>108377</v>
          </cell>
          <cell r="C8432" t="str">
            <v>WORCESTER SIXTH FORM COLLEGE - (108377)</v>
          </cell>
          <cell r="D8432">
            <v>885</v>
          </cell>
          <cell r="E8432" t="str">
            <v>Worcestershire</v>
          </cell>
          <cell r="F8432" t="str">
            <v>WEST</v>
          </cell>
          <cell r="G8432" t="str">
            <v>Worcestershire</v>
          </cell>
          <cell r="H8432" t="str">
            <v>West Midlands</v>
          </cell>
          <cell r="I8432">
            <v>108377</v>
          </cell>
          <cell r="J8432" t="str">
            <v>WORCESTER SIXTH FORM COLLEGE</v>
          </cell>
          <cell r="K8432" t="str">
            <v>FE</v>
          </cell>
          <cell r="M8432">
            <v>108377</v>
          </cell>
          <cell r="N8432" t="str">
            <v>WORCESTER SIXTH FORM COLLEGE</v>
          </cell>
          <cell r="O8432" t="str">
            <v>FE</v>
          </cell>
          <cell r="P8432" t="str">
            <v/>
          </cell>
          <cell r="Q8432" t="str">
            <v/>
          </cell>
          <cell r="T8432" t="str">
            <v>FE</v>
          </cell>
        </row>
        <row r="8433">
          <cell r="A8433">
            <v>24182</v>
          </cell>
          <cell r="B8433">
            <v>108472</v>
          </cell>
          <cell r="C8433" t="str">
            <v>HEREWARD COLLEGE OF FURTHER EDUCATION - (108472)</v>
          </cell>
          <cell r="D8433">
            <v>331</v>
          </cell>
          <cell r="E8433" t="str">
            <v>Coventry</v>
          </cell>
          <cell r="F8433" t="str">
            <v>WEST</v>
          </cell>
          <cell r="G8433" t="str">
            <v>Worcestershire</v>
          </cell>
          <cell r="H8433" t="str">
            <v>West Midlands</v>
          </cell>
          <cell r="I8433">
            <v>108472</v>
          </cell>
          <cell r="J8433" t="str">
            <v>HEREWARD COLLEGE OF FURTHER EDUCATION</v>
          </cell>
          <cell r="K8433" t="str">
            <v>FE</v>
          </cell>
          <cell r="M8433">
            <v>108472</v>
          </cell>
          <cell r="N8433" t="str">
            <v>HEREWARD COLLEGE OF FURTHER EDUCATION</v>
          </cell>
          <cell r="O8433" t="str">
            <v>FE</v>
          </cell>
          <cell r="P8433" t="str">
            <v/>
          </cell>
          <cell r="Q8433" t="str">
            <v/>
          </cell>
          <cell r="T8433" t="str">
            <v>FE</v>
          </cell>
        </row>
        <row r="8434">
          <cell r="A8434">
            <v>24183</v>
          </cell>
          <cell r="B8434">
            <v>109884</v>
          </cell>
          <cell r="C8434" t="str">
            <v>SOUTH WORCESTERSHIRE COLLEGE - (109884)</v>
          </cell>
          <cell r="D8434">
            <v>885</v>
          </cell>
          <cell r="E8434" t="str">
            <v>Worcestershire</v>
          </cell>
          <cell r="F8434" t="str">
            <v>WEST</v>
          </cell>
          <cell r="G8434" t="str">
            <v>Worcestershire</v>
          </cell>
          <cell r="H8434" t="str">
            <v>West Midlands</v>
          </cell>
          <cell r="I8434">
            <v>109884</v>
          </cell>
          <cell r="J8434" t="str">
            <v>SOUTH WORCESTERSHIRE COLLEGE</v>
          </cell>
          <cell r="K8434" t="str">
            <v>FE</v>
          </cell>
          <cell r="M8434">
            <v>109884</v>
          </cell>
          <cell r="N8434" t="str">
            <v>SOUTH WORCESTERSHIRE COLLEGE</v>
          </cell>
          <cell r="O8434" t="str">
            <v>FE</v>
          </cell>
          <cell r="P8434" t="str">
            <v/>
          </cell>
          <cell r="Q8434" t="str">
            <v/>
          </cell>
          <cell r="T8434" t="str">
            <v>FE</v>
          </cell>
        </row>
        <row r="8435">
          <cell r="A8435">
            <v>24184</v>
          </cell>
          <cell r="B8435">
            <v>111827</v>
          </cell>
          <cell r="C8435" t="str">
            <v>THE DAVID LEWIS CENTRE</v>
          </cell>
          <cell r="D8435">
            <v>895</v>
          </cell>
          <cell r="E8435" t="str">
            <v>Cheshire East</v>
          </cell>
          <cell r="F8435" t="str">
            <v>NORTH</v>
          </cell>
          <cell r="G8435" t="str">
            <v>Worcestershire</v>
          </cell>
          <cell r="H8435" t="str">
            <v>West Midlands</v>
          </cell>
          <cell r="I8435">
            <v>111827</v>
          </cell>
          <cell r="J8435" t="str">
            <v>DAVID LEWIS COLLEGE</v>
          </cell>
          <cell r="K8435" t="str">
            <v>ISP</v>
          </cell>
          <cell r="M8435">
            <v>111827</v>
          </cell>
          <cell r="N8435" t="str">
            <v>DAVID LEWIS COLLEGE</v>
          </cell>
          <cell r="O8435" t="str">
            <v>ISP</v>
          </cell>
          <cell r="P8435" t="str">
            <v/>
          </cell>
          <cell r="Q8435" t="str">
            <v/>
          </cell>
          <cell r="T8435" t="str">
            <v>ISP</v>
          </cell>
        </row>
        <row r="8436">
          <cell r="A8436">
            <v>24185</v>
          </cell>
          <cell r="B8436">
            <v>114836</v>
          </cell>
          <cell r="C8436" t="str">
            <v>New College Worcester</v>
          </cell>
          <cell r="D8436">
            <v>885</v>
          </cell>
          <cell r="E8436" t="str">
            <v>Worcestershire</v>
          </cell>
          <cell r="F8436" t="str">
            <v>WEST</v>
          </cell>
          <cell r="G8436" t="str">
            <v>Worcestershire</v>
          </cell>
          <cell r="H8436" t="str">
            <v>West Midlands</v>
          </cell>
          <cell r="I8436">
            <v>114836</v>
          </cell>
          <cell r="J8436" t="str">
            <v>NEW COLLEGE WORCESTER</v>
          </cell>
          <cell r="K8436" t="str">
            <v>ISP</v>
          </cell>
          <cell r="M8436">
            <v>114836</v>
          </cell>
          <cell r="N8436" t="str">
            <v>NEW COLLEGE WORCESTER</v>
          </cell>
          <cell r="O8436" t="str">
            <v>ISP</v>
          </cell>
          <cell r="P8436" t="str">
            <v/>
          </cell>
          <cell r="Q8436" t="str">
            <v/>
          </cell>
          <cell r="T8436" t="str">
            <v>ISP</v>
          </cell>
        </row>
        <row r="8437">
          <cell r="A8437">
            <v>24186</v>
          </cell>
          <cell r="B8437">
            <v>114839</v>
          </cell>
          <cell r="C8437" t="str">
            <v>PENGWERN COLLEGE</v>
          </cell>
          <cell r="D8437">
            <v>2000</v>
          </cell>
          <cell r="E8437" t="str">
            <v>Welsh LAs</v>
          </cell>
          <cell r="F8437" t="str">
            <v>WEST</v>
          </cell>
          <cell r="G8437" t="str">
            <v>Worcestershire</v>
          </cell>
          <cell r="H8437" t="str">
            <v>West Midlands</v>
          </cell>
          <cell r="I8437">
            <v>114839</v>
          </cell>
          <cell r="J8437" t="str">
            <v>PENGWERN COLLEGE</v>
          </cell>
          <cell r="K8437" t="str">
            <v>ISP</v>
          </cell>
          <cell r="L8437">
            <v>0</v>
          </cell>
          <cell r="M8437">
            <v>114839</v>
          </cell>
          <cell r="N8437" t="str">
            <v>PENGWERN COLLEGE</v>
          </cell>
          <cell r="O8437" t="str">
            <v>ISP</v>
          </cell>
          <cell r="P8437" t="str">
            <v/>
          </cell>
          <cell r="Q8437" t="str">
            <v/>
          </cell>
          <cell r="T8437" t="str">
            <v>ISP</v>
          </cell>
        </row>
        <row r="8438">
          <cell r="A8438">
            <v>24187</v>
          </cell>
          <cell r="B8438">
            <v>114847</v>
          </cell>
          <cell r="C8438" t="str">
            <v>DERWEN COLLEGE</v>
          </cell>
          <cell r="D8438">
            <v>893</v>
          </cell>
          <cell r="E8438" t="str">
            <v>Shropshire</v>
          </cell>
          <cell r="F8438" t="str">
            <v>WEST</v>
          </cell>
          <cell r="G8438" t="str">
            <v>Worcestershire</v>
          </cell>
          <cell r="H8438" t="str">
            <v>West Midlands</v>
          </cell>
          <cell r="I8438">
            <v>114847</v>
          </cell>
          <cell r="J8438" t="str">
            <v>DERWEN COLLEGE</v>
          </cell>
          <cell r="K8438" t="str">
            <v>ISP</v>
          </cell>
          <cell r="M8438">
            <v>114847</v>
          </cell>
          <cell r="N8438" t="str">
            <v>DERWEN COLLEGE</v>
          </cell>
          <cell r="O8438" t="str">
            <v>ISP</v>
          </cell>
          <cell r="P8438" t="str">
            <v/>
          </cell>
          <cell r="Q8438" t="str">
            <v/>
          </cell>
          <cell r="T8438" t="str">
            <v>ISP</v>
          </cell>
        </row>
        <row r="8439">
          <cell r="A8439">
            <v>24188</v>
          </cell>
          <cell r="B8439">
            <v>114849</v>
          </cell>
          <cell r="C8439" t="str">
            <v>DONCASTER COLLEGE FOR THE DEAF</v>
          </cell>
          <cell r="D8439">
            <v>371</v>
          </cell>
          <cell r="E8439" t="str">
            <v>Doncaster</v>
          </cell>
          <cell r="F8439" t="str">
            <v>NORTH</v>
          </cell>
          <cell r="G8439" t="str">
            <v>Worcestershire</v>
          </cell>
          <cell r="H8439" t="str">
            <v>West Midlands</v>
          </cell>
          <cell r="I8439">
            <v>114849</v>
          </cell>
          <cell r="J8439" t="str">
            <v>DONCASTER COLLEGE FOR THE DEAF</v>
          </cell>
          <cell r="K8439" t="str">
            <v>ISP</v>
          </cell>
          <cell r="M8439">
            <v>114849</v>
          </cell>
          <cell r="N8439" t="str">
            <v>DONCASTER COLLEGE FOR THE DEAF</v>
          </cell>
          <cell r="O8439" t="str">
            <v>ISP</v>
          </cell>
          <cell r="P8439" t="str">
            <v/>
          </cell>
          <cell r="Q8439" t="str">
            <v/>
          </cell>
          <cell r="T8439" t="str">
            <v>ISP</v>
          </cell>
        </row>
        <row r="8440">
          <cell r="A8440">
            <v>24189</v>
          </cell>
          <cell r="B8440">
            <v>114854</v>
          </cell>
          <cell r="C8440" t="str">
            <v>THE FORTUNE CENTRE OF RIDING THERAPY</v>
          </cell>
          <cell r="D8440">
            <v>850</v>
          </cell>
          <cell r="E8440" t="str">
            <v>Hampshire</v>
          </cell>
          <cell r="F8440" t="str">
            <v>SOUTH</v>
          </cell>
          <cell r="G8440" t="str">
            <v>Worcestershire</v>
          </cell>
          <cell r="H8440" t="str">
            <v>West Midlands</v>
          </cell>
          <cell r="I8440">
            <v>114854</v>
          </cell>
          <cell r="J8440" t="str">
            <v>THE FORTUNE CENTRE OF RIDING THERAPY</v>
          </cell>
          <cell r="K8440" t="str">
            <v>ISP</v>
          </cell>
          <cell r="M8440">
            <v>114854</v>
          </cell>
          <cell r="N8440" t="str">
            <v>THE FORTUNE CENTRE OF RIDING THERAPY</v>
          </cell>
          <cell r="O8440" t="str">
            <v>ISP</v>
          </cell>
          <cell r="P8440" t="str">
            <v/>
          </cell>
          <cell r="Q8440" t="str">
            <v/>
          </cell>
          <cell r="T8440" t="str">
            <v>ISP</v>
          </cell>
        </row>
        <row r="8441">
          <cell r="A8441">
            <v>24190</v>
          </cell>
          <cell r="B8441">
            <v>114857</v>
          </cell>
          <cell r="C8441" t="str">
            <v>HENSHAW'S COLLEGE</v>
          </cell>
          <cell r="D8441">
            <v>815</v>
          </cell>
          <cell r="E8441" t="str">
            <v>North Yorkshire</v>
          </cell>
          <cell r="F8441" t="str">
            <v>NORTH</v>
          </cell>
          <cell r="G8441" t="str">
            <v>Worcestershire</v>
          </cell>
          <cell r="H8441" t="str">
            <v>West Midlands</v>
          </cell>
          <cell r="I8441">
            <v>114587</v>
          </cell>
          <cell r="J8441" t="str">
            <v>Henshaw's College</v>
          </cell>
          <cell r="K8441" t="str">
            <v>ISP</v>
          </cell>
          <cell r="M8441">
            <v>114857</v>
          </cell>
          <cell r="N8441" t="str">
            <v>HENSHAW'S COLLEGE</v>
          </cell>
          <cell r="O8441" t="str">
            <v>ISP</v>
          </cell>
          <cell r="P8441" t="str">
            <v/>
          </cell>
          <cell r="Q8441" t="str">
            <v/>
          </cell>
          <cell r="T8441" t="str">
            <v>ISP</v>
          </cell>
        </row>
        <row r="8442">
          <cell r="A8442">
            <v>24191</v>
          </cell>
          <cell r="B8442">
            <v>114858</v>
          </cell>
          <cell r="C8442" t="str">
            <v>HINWICK HALL COLLEGE</v>
          </cell>
          <cell r="D8442">
            <v>822</v>
          </cell>
          <cell r="E8442" t="str">
            <v>Bedford</v>
          </cell>
          <cell r="F8442" t="str">
            <v>EAST</v>
          </cell>
          <cell r="G8442" t="str">
            <v>Worcestershire</v>
          </cell>
          <cell r="H8442" t="str">
            <v>West Midlands</v>
          </cell>
          <cell r="I8442">
            <v>114858</v>
          </cell>
          <cell r="J8442" t="str">
            <v>HINWICK HALL COLLEGE</v>
          </cell>
          <cell r="K8442" t="str">
            <v>ISP</v>
          </cell>
          <cell r="M8442">
            <v>114858</v>
          </cell>
          <cell r="N8442" t="str">
            <v>HINWICK HALL COLLEGE</v>
          </cell>
          <cell r="O8442" t="str">
            <v>ISP</v>
          </cell>
          <cell r="P8442" t="str">
            <v/>
          </cell>
          <cell r="Q8442" t="str">
            <v/>
          </cell>
          <cell r="T8442" t="str">
            <v>ISP</v>
          </cell>
        </row>
        <row r="8443">
          <cell r="A8443">
            <v>24192</v>
          </cell>
          <cell r="B8443">
            <v>114865</v>
          </cell>
          <cell r="C8443" t="str">
            <v>LUFTON COLLEGE OF FURTHER EDUCATION</v>
          </cell>
          <cell r="D8443">
            <v>933</v>
          </cell>
          <cell r="E8443" t="str">
            <v>Somerset</v>
          </cell>
          <cell r="F8443" t="str">
            <v>WEST</v>
          </cell>
          <cell r="G8443" t="str">
            <v>Worcestershire</v>
          </cell>
          <cell r="H8443" t="str">
            <v>West Midlands</v>
          </cell>
          <cell r="I8443">
            <v>114865</v>
          </cell>
          <cell r="J8443" t="str">
            <v>LUFTON COLLEGE OF FURTHER EDUCATION</v>
          </cell>
          <cell r="K8443" t="str">
            <v>ISP</v>
          </cell>
          <cell r="M8443">
            <v>114865</v>
          </cell>
          <cell r="N8443" t="str">
            <v>LUFTON COLLEGE OF FURTHER EDUCATION</v>
          </cell>
          <cell r="O8443" t="str">
            <v>ISP</v>
          </cell>
          <cell r="P8443" t="str">
            <v/>
          </cell>
          <cell r="Q8443" t="str">
            <v/>
          </cell>
          <cell r="T8443" t="str">
            <v>ISP</v>
          </cell>
        </row>
        <row r="8444">
          <cell r="A8444">
            <v>24193</v>
          </cell>
          <cell r="B8444">
            <v>114868</v>
          </cell>
          <cell r="C8444" t="str">
            <v>NATIONAL STAR CENTRE FOR DISABLED YOUTH LIMITED - (114868)</v>
          </cell>
          <cell r="D8444">
            <v>916</v>
          </cell>
          <cell r="E8444" t="str">
            <v>Gloucestershire</v>
          </cell>
          <cell r="F8444" t="str">
            <v>WEST</v>
          </cell>
          <cell r="G8444" t="str">
            <v>Worcestershire</v>
          </cell>
          <cell r="H8444" t="str">
            <v>West Midlands</v>
          </cell>
          <cell r="I8444">
            <v>114868</v>
          </cell>
          <cell r="J8444" t="str">
            <v>NATIONAL STAR CENTRE FOR DISABLED YOUTH LIMITED</v>
          </cell>
          <cell r="K8444" t="str">
            <v>FE</v>
          </cell>
          <cell r="M8444">
            <v>114868</v>
          </cell>
          <cell r="N8444" t="str">
            <v>NATIONAL STAR CENTRE FOR DISABLED YOUTH LIMITED</v>
          </cell>
          <cell r="O8444" t="str">
            <v>FE</v>
          </cell>
          <cell r="P8444" t="str">
            <v/>
          </cell>
          <cell r="Q8444" t="str">
            <v/>
          </cell>
          <cell r="T8444" t="str">
            <v>FE</v>
          </cell>
        </row>
        <row r="8445">
          <cell r="A8445">
            <v>24194</v>
          </cell>
          <cell r="B8445">
            <v>114869</v>
          </cell>
          <cell r="C8445" t="str">
            <v>PHOENIX LEARNING AND CARE LIMITED</v>
          </cell>
          <cell r="D8445">
            <v>878</v>
          </cell>
          <cell r="E8445" t="str">
            <v>Devon</v>
          </cell>
          <cell r="F8445" t="str">
            <v>WEST</v>
          </cell>
          <cell r="G8445" t="str">
            <v>Worcestershire</v>
          </cell>
          <cell r="H8445" t="str">
            <v>West Midlands</v>
          </cell>
          <cell r="I8445">
            <v>114869</v>
          </cell>
          <cell r="J8445" t="str">
            <v>PHOENIX LEARNING AND CARE LIMITED</v>
          </cell>
          <cell r="K8445" t="str">
            <v>ISP</v>
          </cell>
          <cell r="M8445">
            <v>114869</v>
          </cell>
          <cell r="N8445" t="str">
            <v>PHOENIX LEARNING AND CARE LIMITED</v>
          </cell>
          <cell r="O8445" t="str">
            <v>ISP</v>
          </cell>
          <cell r="P8445" t="str">
            <v/>
          </cell>
          <cell r="Q8445" t="str">
            <v/>
          </cell>
          <cell r="T8445" t="str">
            <v>ISP</v>
          </cell>
        </row>
        <row r="8446">
          <cell r="A8446">
            <v>24195</v>
          </cell>
          <cell r="B8446">
            <v>114872</v>
          </cell>
          <cell r="C8446" t="str">
            <v>QUEEN ALEXANDRA COLLEGE</v>
          </cell>
          <cell r="D8446">
            <v>330</v>
          </cell>
          <cell r="E8446" t="str">
            <v>Birmingham</v>
          </cell>
          <cell r="F8446" t="str">
            <v>WEST</v>
          </cell>
          <cell r="G8446" t="str">
            <v>Worcestershire</v>
          </cell>
          <cell r="H8446" t="str">
            <v>West Midlands</v>
          </cell>
          <cell r="I8446">
            <v>114872</v>
          </cell>
          <cell r="J8446" t="str">
            <v>QUEEN ALEXANDRA COLLEGE</v>
          </cell>
          <cell r="K8446" t="str">
            <v>ISP</v>
          </cell>
          <cell r="M8446">
            <v>114872</v>
          </cell>
          <cell r="N8446" t="str">
            <v>QUEEN ALEXANDRA COLLEGE</v>
          </cell>
          <cell r="O8446" t="str">
            <v>ISP</v>
          </cell>
          <cell r="P8446" t="str">
            <v/>
          </cell>
          <cell r="Q8446" t="str">
            <v/>
          </cell>
          <cell r="T8446" t="str">
            <v>ISP</v>
          </cell>
        </row>
        <row r="8447">
          <cell r="A8447">
            <v>24196</v>
          </cell>
          <cell r="B8447">
            <v>114874</v>
          </cell>
          <cell r="C8447" t="str">
            <v>THE ROYAL NATIONAL COLLEGE FOR THE BLIND</v>
          </cell>
          <cell r="D8447">
            <v>884</v>
          </cell>
          <cell r="E8447" t="str">
            <v>Herefordshire</v>
          </cell>
          <cell r="F8447" t="str">
            <v>WEST</v>
          </cell>
          <cell r="G8447" t="str">
            <v>Worcestershire</v>
          </cell>
          <cell r="H8447" t="str">
            <v>West Midlands</v>
          </cell>
          <cell r="I8447">
            <v>114874</v>
          </cell>
          <cell r="J8447" t="str">
            <v>ROYAL NATIONAL COLLEGE FOR THE BLIND</v>
          </cell>
          <cell r="K8447" t="str">
            <v>ISP</v>
          </cell>
          <cell r="M8447">
            <v>114874</v>
          </cell>
          <cell r="N8447" t="str">
            <v>ROYAL NATIONAL COLLEGE FOR THE BLIND</v>
          </cell>
          <cell r="O8447" t="str">
            <v>ISP</v>
          </cell>
          <cell r="P8447" t="str">
            <v/>
          </cell>
          <cell r="Q8447" t="str">
            <v/>
          </cell>
          <cell r="T8447" t="str">
            <v>ISP</v>
          </cell>
        </row>
        <row r="8448">
          <cell r="A8448">
            <v>24197</v>
          </cell>
          <cell r="B8448">
            <v>114875</v>
          </cell>
          <cell r="C8448" t="str">
            <v>RUSKIN MILL COLLEGE</v>
          </cell>
          <cell r="D8448">
            <v>916</v>
          </cell>
          <cell r="E8448" t="str">
            <v>Gloucestershire</v>
          </cell>
          <cell r="F8448" t="str">
            <v>WEST</v>
          </cell>
          <cell r="G8448" t="str">
            <v>Worcestershire</v>
          </cell>
          <cell r="H8448" t="str">
            <v>West Midlands</v>
          </cell>
          <cell r="I8448">
            <v>114875</v>
          </cell>
          <cell r="J8448" t="str">
            <v>RUSKIN MILL COLLEGE</v>
          </cell>
          <cell r="K8448" t="str">
            <v>ISP</v>
          </cell>
          <cell r="M8448">
            <v>114875</v>
          </cell>
          <cell r="N8448" t="str">
            <v>RUSKIN MILL COLLEGE</v>
          </cell>
          <cell r="O8448" t="str">
            <v>ISP</v>
          </cell>
          <cell r="P8448" t="str">
            <v/>
          </cell>
          <cell r="Q8448" t="str">
            <v/>
          </cell>
          <cell r="T8448" t="str">
            <v>ISP</v>
          </cell>
        </row>
        <row r="8449">
          <cell r="A8449">
            <v>24198</v>
          </cell>
          <cell r="B8449">
            <v>114880</v>
          </cell>
          <cell r="C8449" t="str">
            <v>STRATHMORE COLLEGE LIMITED</v>
          </cell>
          <cell r="D8449">
            <v>861</v>
          </cell>
          <cell r="E8449" t="str">
            <v>Stoke-on-Trent</v>
          </cell>
          <cell r="F8449" t="str">
            <v>WEST</v>
          </cell>
          <cell r="G8449" t="str">
            <v>Worcestershire</v>
          </cell>
          <cell r="H8449" t="str">
            <v>West Midlands</v>
          </cell>
          <cell r="I8449">
            <v>114880</v>
          </cell>
          <cell r="J8449" t="str">
            <v>STRATHMORE COLLEGE</v>
          </cell>
          <cell r="K8449" t="str">
            <v>ISP</v>
          </cell>
          <cell r="M8449">
            <v>114880</v>
          </cell>
          <cell r="N8449" t="str">
            <v>STRATHMORE COLLEGE</v>
          </cell>
          <cell r="O8449" t="str">
            <v>ISP</v>
          </cell>
          <cell r="P8449" t="str">
            <v/>
          </cell>
          <cell r="Q8449" t="str">
            <v/>
          </cell>
          <cell r="T8449" t="str">
            <v>ISP</v>
          </cell>
        </row>
        <row r="8450">
          <cell r="A8450">
            <v>24199</v>
          </cell>
          <cell r="B8450">
            <v>114892</v>
          </cell>
          <cell r="C8450" t="str">
            <v>FARLEIGH FURTHER EDUCATION COLLEGE - FROME</v>
          </cell>
          <cell r="D8450">
            <v>933</v>
          </cell>
          <cell r="E8450" t="str">
            <v>Somerset</v>
          </cell>
          <cell r="F8450" t="str">
            <v>WEST</v>
          </cell>
          <cell r="G8450" t="str">
            <v>Worcestershire</v>
          </cell>
          <cell r="H8450" t="str">
            <v>West Midlands</v>
          </cell>
          <cell r="I8450">
            <v>114892</v>
          </cell>
          <cell r="J8450" t="str">
            <v>FARLEIGH FURTHER EDUCATION COLLEGE - FROME</v>
          </cell>
          <cell r="K8450" t="str">
            <v>ISP</v>
          </cell>
          <cell r="M8450">
            <v>114892</v>
          </cell>
          <cell r="N8450" t="str">
            <v>FARLEIGH FURTHER EDUCATION COLLEGE - FROME</v>
          </cell>
          <cell r="O8450" t="str">
            <v>ISP</v>
          </cell>
          <cell r="P8450" t="str">
            <v/>
          </cell>
          <cell r="Q8450" t="str">
            <v/>
          </cell>
          <cell r="T8450" t="str">
            <v>ISP</v>
          </cell>
        </row>
        <row r="8451">
          <cell r="A8451">
            <v>24200</v>
          </cell>
          <cell r="B8451">
            <v>114894</v>
          </cell>
          <cell r="C8451" t="str">
            <v>GLASSHOUSE COLLEGE</v>
          </cell>
          <cell r="D8451">
            <v>332</v>
          </cell>
          <cell r="E8451" t="str">
            <v>Dudley</v>
          </cell>
          <cell r="F8451" t="str">
            <v>WEST</v>
          </cell>
          <cell r="G8451" t="str">
            <v>Worcestershire</v>
          </cell>
          <cell r="H8451" t="str">
            <v>West Midlands</v>
          </cell>
          <cell r="I8451">
            <v>114894</v>
          </cell>
          <cell r="J8451" t="str">
            <v>GLASSHOUSE COLLEGE</v>
          </cell>
          <cell r="K8451" t="str">
            <v>ISP</v>
          </cell>
          <cell r="M8451">
            <v>114894</v>
          </cell>
          <cell r="N8451" t="str">
            <v>GLASSHOUSE COLLEGE</v>
          </cell>
          <cell r="O8451" t="str">
            <v>ISP</v>
          </cell>
          <cell r="P8451" t="str">
            <v/>
          </cell>
          <cell r="Q8451" t="str">
            <v/>
          </cell>
          <cell r="T8451" t="str">
            <v>ISP</v>
          </cell>
        </row>
        <row r="8452">
          <cell r="A8452">
            <v>24201</v>
          </cell>
          <cell r="B8452">
            <v>116139</v>
          </cell>
          <cell r="C8452" t="str">
            <v>LINKAGE COMMUNITY TRUST LIMITED(THE)</v>
          </cell>
          <cell r="D8452">
            <v>925</v>
          </cell>
          <cell r="E8452" t="str">
            <v>Lincolnshire</v>
          </cell>
          <cell r="F8452" t="str">
            <v>EAST</v>
          </cell>
          <cell r="G8452" t="str">
            <v>Worcestershire</v>
          </cell>
          <cell r="H8452" t="str">
            <v>West Midlands</v>
          </cell>
          <cell r="I8452">
            <v>116139</v>
          </cell>
          <cell r="J8452" t="str">
            <v>LINKAGE COMMUNITY TRUST LIMITED</v>
          </cell>
          <cell r="K8452" t="str">
            <v>ISP</v>
          </cell>
          <cell r="M8452">
            <v>116139</v>
          </cell>
          <cell r="N8452" t="str">
            <v>LINKAGE COMMUNITY TRUST LIMITED</v>
          </cell>
          <cell r="O8452" t="str">
            <v>ISP</v>
          </cell>
          <cell r="P8452" t="str">
            <v/>
          </cell>
          <cell r="Q8452" t="str">
            <v/>
          </cell>
          <cell r="T8452" t="str">
            <v>ISP</v>
          </cell>
        </row>
        <row r="8453">
          <cell r="A8453">
            <v>24214</v>
          </cell>
          <cell r="B8453">
            <v>3307009</v>
          </cell>
          <cell r="C8453" t="str">
            <v>Victoria School</v>
          </cell>
          <cell r="D8453">
            <v>330</v>
          </cell>
          <cell r="E8453" t="str">
            <v>Birmingham</v>
          </cell>
          <cell r="F8453" t="str">
            <v>WEST</v>
          </cell>
          <cell r="G8453" t="str">
            <v>Worcestershire</v>
          </cell>
          <cell r="H8453" t="str">
            <v>West Midlands</v>
          </cell>
          <cell r="I8453">
            <v>3307009</v>
          </cell>
          <cell r="J8453" t="str">
            <v>Victoria School</v>
          </cell>
          <cell r="K8453" t="str">
            <v>School Sixth Form</v>
          </cell>
          <cell r="M8453">
            <v>123601</v>
          </cell>
          <cell r="N8453" t="str">
            <v>VICTORIA SCHOOL</v>
          </cell>
          <cell r="O8453" t="str">
            <v>MSS</v>
          </cell>
          <cell r="P8453" t="str">
            <v/>
          </cell>
          <cell r="Q8453" t="str">
            <v/>
          </cell>
          <cell r="T8453" t="str">
            <v>MSS</v>
          </cell>
        </row>
        <row r="8454">
          <cell r="A8454">
            <v>24215</v>
          </cell>
          <cell r="B8454">
            <v>3307016</v>
          </cell>
          <cell r="C8454" t="str">
            <v>Baskerville</v>
          </cell>
          <cell r="D8454">
            <v>330</v>
          </cell>
          <cell r="E8454" t="str">
            <v>Birmingham</v>
          </cell>
          <cell r="F8454" t="str">
            <v>WEST</v>
          </cell>
          <cell r="G8454" t="str">
            <v>Worcestershire</v>
          </cell>
          <cell r="H8454" t="str">
            <v>West Midlands</v>
          </cell>
          <cell r="I8454">
            <v>123437</v>
          </cell>
          <cell r="J8454" t="str">
            <v>Baskerville</v>
          </cell>
          <cell r="K8454" t="str">
            <v>School Sixth Form</v>
          </cell>
          <cell r="M8454">
            <v>123437</v>
          </cell>
          <cell r="N8454" t="str">
            <v>BASKERVILLE</v>
          </cell>
          <cell r="O8454" t="str">
            <v>MSS</v>
          </cell>
          <cell r="P8454" t="str">
            <v/>
          </cell>
          <cell r="Q8454" t="str">
            <v/>
          </cell>
          <cell r="T8454" t="str">
            <v>MSS</v>
          </cell>
        </row>
        <row r="8455">
          <cell r="A8455">
            <v>24216</v>
          </cell>
          <cell r="B8455">
            <v>3307050</v>
          </cell>
          <cell r="C8455" t="str">
            <v>Fox Hollies School</v>
          </cell>
          <cell r="D8455">
            <v>330</v>
          </cell>
          <cell r="E8455" t="str">
            <v>Birmingham</v>
          </cell>
          <cell r="F8455" t="str">
            <v>WEST</v>
          </cell>
          <cell r="G8455" t="str">
            <v>Worcestershire</v>
          </cell>
          <cell r="H8455" t="str">
            <v>West Midlands</v>
          </cell>
          <cell r="I8455">
            <v>123449</v>
          </cell>
          <cell r="J8455" t="str">
            <v>Fox Hollies School</v>
          </cell>
          <cell r="K8455" t="str">
            <v>MSS</v>
          </cell>
          <cell r="M8455">
            <v>123449</v>
          </cell>
          <cell r="N8455" t="str">
            <v>FOX HOLLIES SCHOOL</v>
          </cell>
          <cell r="O8455" t="str">
            <v>MSS</v>
          </cell>
          <cell r="P8455" t="str">
            <v/>
          </cell>
          <cell r="Q8455" t="str">
            <v/>
          </cell>
          <cell r="T8455" t="str">
            <v>MSS</v>
          </cell>
        </row>
        <row r="8456">
          <cell r="A8456">
            <v>24226</v>
          </cell>
          <cell r="B8456">
            <v>118061</v>
          </cell>
          <cell r="C8456" t="str">
            <v>The Bewdley School &amp; Sixth Form Centre</v>
          </cell>
          <cell r="D8456">
            <v>885</v>
          </cell>
          <cell r="E8456" t="str">
            <v>Worcestershire</v>
          </cell>
          <cell r="F8456" t="str">
            <v>WEST</v>
          </cell>
          <cell r="G8456" t="str">
            <v>Worcestershire</v>
          </cell>
          <cell r="H8456" t="str">
            <v>West Midlands</v>
          </cell>
          <cell r="I8456">
            <v>118061</v>
          </cell>
          <cell r="J8456" t="str">
            <v>THE BEWDLEY SCHOOL AND SIXTH FORM CENTRE</v>
          </cell>
          <cell r="K8456" t="str">
            <v>School Sixth Form</v>
          </cell>
          <cell r="M8456">
            <v>118061</v>
          </cell>
          <cell r="N8456" t="str">
            <v>THE BEWDLEY SCHOOL AND SIXTH FORM CENTRE</v>
          </cell>
          <cell r="O8456" t="str">
            <v>SCHOOL SIXTH FORM</v>
          </cell>
          <cell r="P8456" t="str">
            <v/>
          </cell>
          <cell r="Q8456" t="str">
            <v/>
          </cell>
          <cell r="T8456" t="str">
            <v>SCHOOL SIXTH FORM</v>
          </cell>
        </row>
        <row r="8457">
          <cell r="A8457">
            <v>24227</v>
          </cell>
          <cell r="B8457">
            <v>113491</v>
          </cell>
          <cell r="C8457" t="str">
            <v>North Bromsgrove High School</v>
          </cell>
          <cell r="D8457">
            <v>885</v>
          </cell>
          <cell r="E8457" t="str">
            <v>Worcestershire</v>
          </cell>
          <cell r="F8457" t="str">
            <v>WEST</v>
          </cell>
          <cell r="G8457" t="str">
            <v>Worcestershire</v>
          </cell>
          <cell r="H8457" t="str">
            <v>West Midlands</v>
          </cell>
          <cell r="I8457">
            <v>113491</v>
          </cell>
          <cell r="J8457" t="str">
            <v>NORTH BROMSGROVE HIGH SCHOOL</v>
          </cell>
          <cell r="K8457" t="str">
            <v>School Sixth Form</v>
          </cell>
          <cell r="M8457">
            <v>113491</v>
          </cell>
          <cell r="N8457" t="str">
            <v>NORTH BROMSGROVE HIGH SCHOOL</v>
          </cell>
          <cell r="O8457" t="str">
            <v>SCHOOL SIXTH FORM</v>
          </cell>
          <cell r="P8457" t="str">
            <v/>
          </cell>
          <cell r="Q8457" t="str">
            <v/>
          </cell>
          <cell r="T8457" t="str">
            <v>SCHOOL SIXTH FORM</v>
          </cell>
        </row>
        <row r="8458">
          <cell r="A8458">
            <v>24228</v>
          </cell>
          <cell r="B8458">
            <v>113495</v>
          </cell>
          <cell r="C8458" t="str">
            <v>South Bromsgrove Community High School</v>
          </cell>
          <cell r="D8458">
            <v>885</v>
          </cell>
          <cell r="E8458" t="str">
            <v>Worcestershire</v>
          </cell>
          <cell r="F8458" t="str">
            <v>WEST</v>
          </cell>
          <cell r="G8458" t="str">
            <v>Worcestershire</v>
          </cell>
          <cell r="H8458" t="str">
            <v>West Midlands</v>
          </cell>
          <cell r="I8458">
            <v>113495</v>
          </cell>
          <cell r="J8458" t="str">
            <v>SOUTH BROMSGROVE COMMUNITY HIGH SCHOOL</v>
          </cell>
          <cell r="K8458" t="str">
            <v>School Sixth Form</v>
          </cell>
          <cell r="M8458">
            <v>113495</v>
          </cell>
          <cell r="N8458" t="str">
            <v>SOUTH BROMSGROVE COMMUNITY HIGH SCHOOL</v>
          </cell>
          <cell r="O8458" t="str">
            <v>SCHOOL SIXTH FORM</v>
          </cell>
          <cell r="P8458" t="str">
            <v/>
          </cell>
          <cell r="Q8458" t="str">
            <v/>
          </cell>
          <cell r="T8458" t="str">
            <v>SCHOOL SIXTH FORM</v>
          </cell>
        </row>
        <row r="8459">
          <cell r="A8459">
            <v>24229</v>
          </cell>
          <cell r="B8459">
            <v>120162</v>
          </cell>
          <cell r="C8459" t="str">
            <v>THE STOURPORT HIGH SCHOOL &amp; VIth FORM CENTRE</v>
          </cell>
          <cell r="D8459">
            <v>885</v>
          </cell>
          <cell r="E8459" t="str">
            <v>Worcestershire</v>
          </cell>
          <cell r="F8459" t="str">
            <v>WEST</v>
          </cell>
          <cell r="G8459" t="str">
            <v>Worcestershire</v>
          </cell>
          <cell r="H8459" t="str">
            <v>West Midlands</v>
          </cell>
          <cell r="I8459">
            <v>120162</v>
          </cell>
          <cell r="J8459" t="str">
            <v>THE STOURPORT HIGH SCHOOL &amp; VITH FORM CENTRE</v>
          </cell>
          <cell r="K8459" t="str">
            <v>Academy</v>
          </cell>
          <cell r="M8459">
            <v>120162</v>
          </cell>
          <cell r="N8459" t="str">
            <v>THE STOURPORT HIGH SCHOOL AND SIXTH FORM CENTRE</v>
          </cell>
          <cell r="O8459" t="str">
            <v>ACADEMY</v>
          </cell>
          <cell r="P8459">
            <v>8854004</v>
          </cell>
          <cell r="Q8459" t="str">
            <v>ACADEMY Converter</v>
          </cell>
          <cell r="T8459" t="str">
            <v>ACADEMY</v>
          </cell>
        </row>
        <row r="8460">
          <cell r="A8460">
            <v>24230</v>
          </cell>
          <cell r="B8460">
            <v>119902</v>
          </cell>
          <cell r="C8460" t="str">
            <v>Droitwich Spa High School</v>
          </cell>
          <cell r="D8460">
            <v>885</v>
          </cell>
          <cell r="E8460" t="str">
            <v>Worcestershire</v>
          </cell>
          <cell r="F8460" t="str">
            <v>WEST</v>
          </cell>
          <cell r="G8460" t="str">
            <v>Worcestershire</v>
          </cell>
          <cell r="H8460" t="str">
            <v>West Midlands</v>
          </cell>
          <cell r="I8460">
            <v>119902</v>
          </cell>
          <cell r="J8460" t="str">
            <v>DROITWICH SPA HIGH SCHOOL</v>
          </cell>
          <cell r="K8460" t="str">
            <v>Academy</v>
          </cell>
          <cell r="M8460">
            <v>119902</v>
          </cell>
          <cell r="N8460" t="str">
            <v>DROITWICH SPA HIGH SCHOOL</v>
          </cell>
          <cell r="O8460" t="str">
            <v>ACADEMY</v>
          </cell>
          <cell r="P8460">
            <v>8854005</v>
          </cell>
          <cell r="Q8460" t="str">
            <v>ACADEMY Converter</v>
          </cell>
          <cell r="T8460" t="str">
            <v>ACADEMY</v>
          </cell>
        </row>
        <row r="8461">
          <cell r="A8461">
            <v>24231</v>
          </cell>
          <cell r="B8461">
            <v>114695</v>
          </cell>
          <cell r="C8461" t="str">
            <v>Evesham High School</v>
          </cell>
          <cell r="D8461">
            <v>885</v>
          </cell>
          <cell r="E8461" t="str">
            <v>Worcestershire</v>
          </cell>
          <cell r="F8461" t="str">
            <v>WEST</v>
          </cell>
          <cell r="G8461" t="str">
            <v>Worcestershire</v>
          </cell>
          <cell r="H8461" t="str">
            <v>West Midlands</v>
          </cell>
          <cell r="I8461">
            <v>114695</v>
          </cell>
          <cell r="J8461" t="str">
            <v>EVESHAM HIGH SCHOOL</v>
          </cell>
          <cell r="K8461" t="str">
            <v>School Sixth Form</v>
          </cell>
          <cell r="M8461">
            <v>114695</v>
          </cell>
          <cell r="N8461" t="str">
            <v>EVESHAM HIGH SCHOOL</v>
          </cell>
          <cell r="O8461" t="str">
            <v>SCHOOL SIXTH FORM</v>
          </cell>
          <cell r="P8461" t="str">
            <v/>
          </cell>
          <cell r="Q8461" t="str">
            <v/>
          </cell>
          <cell r="T8461" t="str">
            <v>SCHOOL SIXTH FORM</v>
          </cell>
        </row>
        <row r="8462">
          <cell r="A8462">
            <v>24232</v>
          </cell>
          <cell r="B8462">
            <v>118058</v>
          </cell>
          <cell r="C8462" t="str">
            <v>Baxter College</v>
          </cell>
          <cell r="D8462">
            <v>885</v>
          </cell>
          <cell r="E8462" t="str">
            <v>Worcestershire</v>
          </cell>
          <cell r="F8462" t="str">
            <v>WEST</v>
          </cell>
          <cell r="G8462" t="str">
            <v>Worcestershire</v>
          </cell>
          <cell r="H8462" t="str">
            <v>West Midlands</v>
          </cell>
          <cell r="I8462">
            <v>118058</v>
          </cell>
          <cell r="J8462" t="str">
            <v>BAXTER COLLEGE</v>
          </cell>
          <cell r="K8462" t="str">
            <v>School Sixth Form</v>
          </cell>
          <cell r="M8462">
            <v>118058</v>
          </cell>
          <cell r="N8462" t="str">
            <v>BAXTER COLLEGE</v>
          </cell>
          <cell r="O8462" t="str">
            <v>SCHOOL SIXTH FORM</v>
          </cell>
          <cell r="P8462" t="str">
            <v/>
          </cell>
          <cell r="Q8462" t="str">
            <v/>
          </cell>
          <cell r="T8462" t="str">
            <v>SCHOOL SIXTH FORM</v>
          </cell>
        </row>
        <row r="8463">
          <cell r="A8463">
            <v>24233</v>
          </cell>
          <cell r="B8463">
            <v>119898</v>
          </cell>
          <cell r="C8463" t="str">
            <v>Haybridge High School</v>
          </cell>
          <cell r="D8463">
            <v>885</v>
          </cell>
          <cell r="E8463" t="str">
            <v>Worcestershire</v>
          </cell>
          <cell r="F8463" t="str">
            <v>WEST</v>
          </cell>
          <cell r="G8463" t="str">
            <v>Worcestershire</v>
          </cell>
          <cell r="H8463" t="str">
            <v>West Midlands</v>
          </cell>
          <cell r="I8463">
            <v>119898</v>
          </cell>
          <cell r="J8463" t="str">
            <v>HAYBRIDGE HIGH SCHOOL AND SIXTH FORM</v>
          </cell>
          <cell r="K8463" t="str">
            <v>Academy</v>
          </cell>
          <cell r="M8463">
            <v>119898</v>
          </cell>
          <cell r="N8463" t="str">
            <v>HAYBRIDGE HIGH SCHOOL AND SIXTH FORM</v>
          </cell>
          <cell r="O8463" t="str">
            <v>ACADEMY</v>
          </cell>
          <cell r="P8463">
            <v>8854010</v>
          </cell>
          <cell r="Q8463" t="str">
            <v>ACADEMY Converter</v>
          </cell>
          <cell r="T8463" t="str">
            <v>ACADEMY</v>
          </cell>
        </row>
        <row r="8464">
          <cell r="A8464">
            <v>24234</v>
          </cell>
          <cell r="B8464">
            <v>119904</v>
          </cell>
          <cell r="C8464" t="str">
            <v>Woodrush Community High School</v>
          </cell>
          <cell r="D8464">
            <v>885</v>
          </cell>
          <cell r="E8464" t="str">
            <v>Worcestershire</v>
          </cell>
          <cell r="F8464" t="str">
            <v>WEST</v>
          </cell>
          <cell r="G8464" t="str">
            <v>Worcestershire</v>
          </cell>
          <cell r="H8464" t="str">
            <v>West Midlands</v>
          </cell>
          <cell r="I8464">
            <v>119904</v>
          </cell>
          <cell r="J8464" t="str">
            <v>WOODRUSH COMMUNITY HIGH SCHOOL</v>
          </cell>
          <cell r="K8464" t="str">
            <v>Academy</v>
          </cell>
          <cell r="M8464">
            <v>119904</v>
          </cell>
          <cell r="N8464" t="str">
            <v>WOODRUSH COMMUNITY HIGH SCHOOL</v>
          </cell>
          <cell r="O8464" t="str">
            <v>ACADEMY</v>
          </cell>
          <cell r="P8464">
            <v>8854017</v>
          </cell>
          <cell r="Q8464" t="str">
            <v>ACADEMY Converter</v>
          </cell>
          <cell r="T8464" t="str">
            <v>ACADEMY</v>
          </cell>
        </row>
        <row r="8465">
          <cell r="A8465">
            <v>24235</v>
          </cell>
          <cell r="B8465">
            <v>120628</v>
          </cell>
          <cell r="C8465" t="str">
            <v>The Chase</v>
          </cell>
          <cell r="D8465">
            <v>885</v>
          </cell>
          <cell r="E8465" t="str">
            <v>Worcestershire</v>
          </cell>
          <cell r="F8465" t="str">
            <v>NORTH</v>
          </cell>
          <cell r="G8465" t="str">
            <v>Worcestershire</v>
          </cell>
          <cell r="H8465" t="str">
            <v>West Midlands</v>
          </cell>
          <cell r="I8465">
            <v>120628</v>
          </cell>
          <cell r="J8465" t="str">
            <v>THE CHASE</v>
          </cell>
          <cell r="K8465" t="str">
            <v>Academy</v>
          </cell>
          <cell r="M8465">
            <v>120628</v>
          </cell>
          <cell r="N8465" t="str">
            <v>THE CHASE</v>
          </cell>
          <cell r="O8465" t="str">
            <v>ACADEMY</v>
          </cell>
          <cell r="P8465">
            <v>8854028</v>
          </cell>
          <cell r="Q8465" t="str">
            <v>ACADEMY Converter</v>
          </cell>
          <cell r="T8465" t="str">
            <v>ACADEMY</v>
          </cell>
        </row>
        <row r="8466">
          <cell r="A8466">
            <v>24236</v>
          </cell>
          <cell r="B8466">
            <v>119905</v>
          </cell>
          <cell r="C8466" t="str">
            <v>Pershore High School</v>
          </cell>
          <cell r="D8466">
            <v>885</v>
          </cell>
          <cell r="E8466" t="str">
            <v>Worcestershire</v>
          </cell>
          <cell r="F8466" t="str">
            <v>WEST</v>
          </cell>
          <cell r="G8466" t="str">
            <v>Worcestershire</v>
          </cell>
          <cell r="H8466" t="str">
            <v>West Midlands</v>
          </cell>
          <cell r="I8466">
            <v>119905</v>
          </cell>
          <cell r="J8466" t="str">
            <v>PERSHORE HIGH SCHOOL</v>
          </cell>
          <cell r="K8466" t="str">
            <v>Academy</v>
          </cell>
          <cell r="M8466">
            <v>119905</v>
          </cell>
          <cell r="N8466" t="str">
            <v>PERSHORE HIGH SCHOOL</v>
          </cell>
          <cell r="O8466" t="str">
            <v>ACADEMY</v>
          </cell>
          <cell r="P8466">
            <v>8854030</v>
          </cell>
          <cell r="Q8466" t="str">
            <v>ACADEMY Converter</v>
          </cell>
          <cell r="T8466" t="str">
            <v>ACADEMY</v>
          </cell>
        </row>
        <row r="8467">
          <cell r="A8467">
            <v>24237</v>
          </cell>
          <cell r="B8467">
            <v>114280</v>
          </cell>
          <cell r="C8467" t="str">
            <v>Arrow Vale Community High School</v>
          </cell>
          <cell r="D8467">
            <v>885</v>
          </cell>
          <cell r="E8467" t="str">
            <v>Worcestershire</v>
          </cell>
          <cell r="F8467" t="str">
            <v>WEST</v>
          </cell>
          <cell r="G8467" t="str">
            <v>Worcestershire</v>
          </cell>
          <cell r="H8467" t="str">
            <v>West Midlands</v>
          </cell>
          <cell r="I8467">
            <v>114280</v>
          </cell>
          <cell r="J8467" t="str">
            <v>ARROW VALE COMMUNITY HIGH SCHOOL - A SPECIALIST SPORTS COLLEGE</v>
          </cell>
          <cell r="K8467" t="str">
            <v>School Sixth Form</v>
          </cell>
          <cell r="M8467">
            <v>122314</v>
          </cell>
          <cell r="N8467" t="str">
            <v>ARROW VALE COMMUNITY HIGH SCHOOL - A SPECIALIST SPORTS COLLEGE</v>
          </cell>
          <cell r="O8467" t="str">
            <v>ACADEMY</v>
          </cell>
          <cell r="P8467">
            <v>8854008</v>
          </cell>
          <cell r="Q8467" t="str">
            <v>ACADEMY Sponsored</v>
          </cell>
          <cell r="T8467" t="str">
            <v>ACADEMY</v>
          </cell>
        </row>
        <row r="8468">
          <cell r="A8468">
            <v>24238</v>
          </cell>
          <cell r="B8468">
            <v>113899</v>
          </cell>
          <cell r="C8468" t="str">
            <v>Waseley Hills High School and Sixth Form Centre</v>
          </cell>
          <cell r="D8468">
            <v>885</v>
          </cell>
          <cell r="E8468" t="str">
            <v>Worcestershire</v>
          </cell>
          <cell r="F8468" t="str">
            <v>WEST</v>
          </cell>
          <cell r="G8468" t="str">
            <v>Worcestershire</v>
          </cell>
          <cell r="H8468" t="str">
            <v>West Midlands</v>
          </cell>
          <cell r="I8468">
            <v>113899</v>
          </cell>
          <cell r="J8468" t="str">
            <v>WASELEY HILLS HIGH SCHOOL AND SIXTH FORM CENTRE</v>
          </cell>
          <cell r="K8468" t="str">
            <v>School Sixth Form</v>
          </cell>
          <cell r="M8468">
            <v>122594</v>
          </cell>
          <cell r="N8468" t="str">
            <v>WASELEY HILLS HIGH SCHOOL AND SIXTH FORM CENTRE</v>
          </cell>
          <cell r="O8468" t="str">
            <v>ACADEMY</v>
          </cell>
          <cell r="P8468">
            <v>8854044</v>
          </cell>
          <cell r="Q8468" t="str">
            <v>ACADEMY Converter</v>
          </cell>
          <cell r="T8468" t="str">
            <v>ACADEMY</v>
          </cell>
        </row>
        <row r="8469">
          <cell r="A8469">
            <v>24240</v>
          </cell>
          <cell r="B8469">
            <v>113494</v>
          </cell>
          <cell r="C8469" t="str">
            <v>Kingsley College</v>
          </cell>
          <cell r="D8469">
            <v>885</v>
          </cell>
          <cell r="E8469" t="str">
            <v>Worcestershire</v>
          </cell>
          <cell r="F8469" t="str">
            <v>WEST</v>
          </cell>
          <cell r="G8469" t="str">
            <v>Worcestershire</v>
          </cell>
          <cell r="H8469" t="str">
            <v>West Midlands</v>
          </cell>
          <cell r="I8469">
            <v>113494</v>
          </cell>
          <cell r="J8469" t="str">
            <v>KINGSLEY COLLEGE</v>
          </cell>
          <cell r="K8469" t="str">
            <v>School Sixth Form</v>
          </cell>
          <cell r="M8469">
            <v>113494</v>
          </cell>
          <cell r="N8469" t="str">
            <v>KINGSLEY COLLEGE</v>
          </cell>
          <cell r="O8469" t="str">
            <v>SCHOOL SIXTH FORM</v>
          </cell>
          <cell r="P8469" t="str">
            <v/>
          </cell>
          <cell r="Q8469" t="str">
            <v/>
          </cell>
          <cell r="T8469" t="str">
            <v>SCHOOL SIXTH FORM</v>
          </cell>
        </row>
        <row r="8470">
          <cell r="A8470">
            <v>24241</v>
          </cell>
          <cell r="B8470">
            <v>120101</v>
          </cell>
          <cell r="C8470" t="str">
            <v>Hanley Castle High School</v>
          </cell>
          <cell r="D8470">
            <v>885</v>
          </cell>
          <cell r="E8470" t="str">
            <v>Worcestershire</v>
          </cell>
          <cell r="F8470" t="str">
            <v>WEST</v>
          </cell>
          <cell r="G8470" t="str">
            <v>Worcestershire</v>
          </cell>
          <cell r="H8470" t="str">
            <v>West Midlands</v>
          </cell>
          <cell r="I8470">
            <v>120101</v>
          </cell>
          <cell r="J8470" t="str">
            <v>HANLEY CASTLE HIGH SCHOOL</v>
          </cell>
          <cell r="K8470" t="str">
            <v>Academy</v>
          </cell>
          <cell r="M8470">
            <v>120101</v>
          </cell>
          <cell r="N8470" t="str">
            <v>HANLEY CASTLE HIGH SCHOOL</v>
          </cell>
          <cell r="O8470" t="str">
            <v>ACADEMY</v>
          </cell>
          <cell r="P8470">
            <v>8854500</v>
          </cell>
          <cell r="Q8470" t="str">
            <v>ACADEMY Converter</v>
          </cell>
          <cell r="T8470" t="str">
            <v>ACADEMY</v>
          </cell>
        </row>
        <row r="8471">
          <cell r="A8471">
            <v>24242</v>
          </cell>
          <cell r="B8471">
            <v>121012</v>
          </cell>
          <cell r="C8471" t="str">
            <v>King Charles I School</v>
          </cell>
          <cell r="D8471">
            <v>885</v>
          </cell>
          <cell r="E8471" t="str">
            <v>Worcestershire</v>
          </cell>
          <cell r="F8471" t="str">
            <v>WEST</v>
          </cell>
          <cell r="G8471" t="str">
            <v>Worcestershire</v>
          </cell>
          <cell r="H8471" t="str">
            <v>West Midlands</v>
          </cell>
          <cell r="I8471">
            <v>121012</v>
          </cell>
          <cell r="J8471" t="str">
            <v>KING CHARLES I SECONDARY SCHOOL</v>
          </cell>
          <cell r="K8471" t="str">
            <v>Academy</v>
          </cell>
          <cell r="M8471">
            <v>121012</v>
          </cell>
          <cell r="N8471" t="str">
            <v>KING CHARLES I SECONDARY SCHOOL</v>
          </cell>
          <cell r="O8471" t="str">
            <v>ACADEMY</v>
          </cell>
          <cell r="P8471">
            <v>8854501</v>
          </cell>
          <cell r="Q8471" t="str">
            <v>ACADEMY Converter</v>
          </cell>
          <cell r="T8471" t="str">
            <v>ACADEMY</v>
          </cell>
        </row>
        <row r="8472">
          <cell r="A8472">
            <v>24243</v>
          </cell>
          <cell r="B8472">
            <v>118051</v>
          </cell>
          <cell r="C8472" t="str">
            <v>Wolverley CE Secondary School</v>
          </cell>
          <cell r="D8472">
            <v>885</v>
          </cell>
          <cell r="E8472" t="str">
            <v>Worcestershire</v>
          </cell>
          <cell r="F8472" t="str">
            <v>WEST</v>
          </cell>
          <cell r="G8472" t="str">
            <v>Worcestershire</v>
          </cell>
          <cell r="H8472" t="str">
            <v>West Midlands</v>
          </cell>
          <cell r="I8472">
            <v>118051</v>
          </cell>
          <cell r="J8472" t="str">
            <v>WOLVERLEY COFE SECONDARY SCHOOL</v>
          </cell>
          <cell r="K8472" t="str">
            <v>School Sixth Form</v>
          </cell>
          <cell r="M8472">
            <v>118051</v>
          </cell>
          <cell r="N8472" t="str">
            <v>WOLVERLEY COFE SECONDARY SCHOOL</v>
          </cell>
          <cell r="O8472" t="str">
            <v>SCHOOL SIXTH FORM</v>
          </cell>
          <cell r="P8472" t="str">
            <v/>
          </cell>
          <cell r="Q8472" t="str">
            <v/>
          </cell>
          <cell r="T8472" t="str">
            <v>SCHOOL SIXTH FORM</v>
          </cell>
        </row>
        <row r="8473">
          <cell r="A8473">
            <v>24244</v>
          </cell>
          <cell r="B8473">
            <v>114696</v>
          </cell>
          <cell r="C8473" t="str">
            <v>HAGLEY CATHOLIC HIGH SCHOOL</v>
          </cell>
          <cell r="D8473">
            <v>885</v>
          </cell>
          <cell r="E8473" t="str">
            <v>Worcestershire</v>
          </cell>
          <cell r="F8473" t="str">
            <v>WEST</v>
          </cell>
          <cell r="G8473" t="str">
            <v>Worcestershire</v>
          </cell>
          <cell r="H8473" t="str">
            <v>West Midlands</v>
          </cell>
          <cell r="I8473">
            <v>114696</v>
          </cell>
          <cell r="J8473" t="str">
            <v>HAGLEY CATHOLIC HIGH SCHOOL</v>
          </cell>
          <cell r="K8473" t="str">
            <v>School Sixth Form</v>
          </cell>
          <cell r="M8473">
            <v>114696</v>
          </cell>
          <cell r="N8473" t="str">
            <v>HAGLEY CATHOLIC HIGH SCHOOL</v>
          </cell>
          <cell r="O8473" t="str">
            <v>SCHOOL SIXTH FORM</v>
          </cell>
          <cell r="P8473" t="str">
            <v/>
          </cell>
          <cell r="Q8473" t="str">
            <v/>
          </cell>
          <cell r="T8473" t="str">
            <v>SCHOOL SIXTH FORM</v>
          </cell>
        </row>
        <row r="8474">
          <cell r="A8474">
            <v>24245</v>
          </cell>
          <cell r="B8474">
            <v>120186</v>
          </cell>
          <cell r="C8474" t="str">
            <v>Dyson Perrins C E Sports College</v>
          </cell>
          <cell r="D8474">
            <v>885</v>
          </cell>
          <cell r="E8474" t="str">
            <v>Worcestershire</v>
          </cell>
          <cell r="F8474" t="str">
            <v>WEST</v>
          </cell>
          <cell r="G8474" t="str">
            <v>Worcestershire</v>
          </cell>
          <cell r="H8474" t="str">
            <v>West Midlands</v>
          </cell>
          <cell r="I8474">
            <v>120186</v>
          </cell>
          <cell r="J8474" t="str">
            <v>DYSON PERRINS CHURCH OF ENGLAND ACADEMY</v>
          </cell>
          <cell r="K8474" t="str">
            <v>Academy</v>
          </cell>
          <cell r="M8474">
            <v>120186</v>
          </cell>
          <cell r="N8474" t="str">
            <v>DYSON PERRINS COFE SPORTS COLLEGE</v>
          </cell>
          <cell r="O8474" t="str">
            <v>ACADEMY</v>
          </cell>
          <cell r="P8474">
            <v>8854801</v>
          </cell>
          <cell r="Q8474" t="str">
            <v>ACADEMY Converter</v>
          </cell>
          <cell r="T8474" t="str">
            <v>ACADEMY</v>
          </cell>
        </row>
        <row r="8475">
          <cell r="A8475">
            <v>24246</v>
          </cell>
          <cell r="B8475">
            <v>113496</v>
          </cell>
          <cell r="C8475" t="str">
            <v>St.Augustine's Catholic High School</v>
          </cell>
          <cell r="D8475">
            <v>885</v>
          </cell>
          <cell r="E8475" t="str">
            <v>Worcestershire</v>
          </cell>
          <cell r="F8475" t="str">
            <v>WEST</v>
          </cell>
          <cell r="G8475" t="str">
            <v>Worcestershire</v>
          </cell>
          <cell r="H8475" t="str">
            <v>West Midlands</v>
          </cell>
          <cell r="I8475">
            <v>113496</v>
          </cell>
          <cell r="J8475" t="str">
            <v>ST AUGUSTINE'S CATHOLIC HIGH SCHOOL: A SPECIALIST SCIENCE COLLEGE</v>
          </cell>
          <cell r="K8475" t="str">
            <v>School Sixth Form</v>
          </cell>
          <cell r="M8475">
            <v>113496</v>
          </cell>
          <cell r="N8475" t="str">
            <v>ST AUGUSTINE'S CATHOLIC HIGH SCHOOL: A SPECIALIST SCIENCE COLLEGE</v>
          </cell>
          <cell r="O8475" t="str">
            <v>SCHOOL SIXTH FORM</v>
          </cell>
          <cell r="P8475" t="str">
            <v/>
          </cell>
          <cell r="Q8475" t="str">
            <v/>
          </cell>
          <cell r="T8475" t="str">
            <v>SCHOOL SIXTH FORM</v>
          </cell>
        </row>
        <row r="8476">
          <cell r="A8476">
            <v>24248</v>
          </cell>
          <cell r="B8476">
            <v>119128</v>
          </cell>
          <cell r="C8476" t="str">
            <v>Tudor Grange Academy</v>
          </cell>
          <cell r="D8476">
            <v>885</v>
          </cell>
          <cell r="E8476" t="str">
            <v>Worcestershire</v>
          </cell>
          <cell r="F8476" t="str">
            <v>WEST</v>
          </cell>
          <cell r="G8476" t="str">
            <v>Worcestershire</v>
          </cell>
          <cell r="H8476" t="str">
            <v>West Midlands</v>
          </cell>
          <cell r="I8476">
            <v>119128</v>
          </cell>
          <cell r="J8476" t="str">
            <v>TUDOR GRANGE ACADEMY WORCESTER</v>
          </cell>
          <cell r="K8476" t="str">
            <v>Academy</v>
          </cell>
          <cell r="M8476">
            <v>119128</v>
          </cell>
          <cell r="N8476" t="str">
            <v>TUDOR GRANGE ACADEMY WORCESTER</v>
          </cell>
          <cell r="O8476" t="str">
            <v>ACADEMY</v>
          </cell>
          <cell r="P8476">
            <v>8856905</v>
          </cell>
          <cell r="Q8476" t="str">
            <v>ACADEMY Sponsored</v>
          </cell>
          <cell r="T8476" t="str">
            <v>ACADEMY</v>
          </cell>
        </row>
        <row r="8477">
          <cell r="A8477">
            <v>24249</v>
          </cell>
          <cell r="B8477">
            <v>8857001</v>
          </cell>
          <cell r="C8477" t="str">
            <v>Rigby Hall School</v>
          </cell>
          <cell r="D8477">
            <v>885</v>
          </cell>
          <cell r="E8477" t="str">
            <v>Worcestershire</v>
          </cell>
          <cell r="F8477" t="str">
            <v>WEST</v>
          </cell>
          <cell r="G8477" t="str">
            <v>Worcestershire</v>
          </cell>
          <cell r="H8477" t="str">
            <v>West Midlands</v>
          </cell>
          <cell r="I8477">
            <v>8857001</v>
          </cell>
          <cell r="J8477" t="str">
            <v>Rigby Hall School</v>
          </cell>
          <cell r="K8477" t="str">
            <v>School Sixth Form</v>
          </cell>
          <cell r="M8477">
            <v>123621</v>
          </cell>
          <cell r="N8477" t="str">
            <v>RIGBY HALL SCHOOL</v>
          </cell>
          <cell r="O8477" t="str">
            <v>MSS</v>
          </cell>
          <cell r="P8477" t="str">
            <v/>
          </cell>
          <cell r="Q8477" t="str">
            <v/>
          </cell>
          <cell r="T8477" t="str">
            <v>MSS</v>
          </cell>
        </row>
        <row r="8478">
          <cell r="A8478">
            <v>24250</v>
          </cell>
          <cell r="B8478">
            <v>8857005</v>
          </cell>
          <cell r="C8478" t="str">
            <v>BLAKEBROOK SCHOOL</v>
          </cell>
          <cell r="D8478">
            <v>885</v>
          </cell>
          <cell r="E8478" t="str">
            <v>Worcestershire</v>
          </cell>
          <cell r="F8478" t="str">
            <v>WEST</v>
          </cell>
          <cell r="G8478" t="str">
            <v>Worcestershire</v>
          </cell>
          <cell r="H8478" t="str">
            <v>West Midlands</v>
          </cell>
          <cell r="I8478">
            <v>114568</v>
          </cell>
          <cell r="J8478" t="str">
            <v>Blessed Robert Sutton Catholic Sports College</v>
          </cell>
          <cell r="K8478" t="str">
            <v>School Sixth Form</v>
          </cell>
          <cell r="M8478">
            <v>114568</v>
          </cell>
          <cell r="N8478" t="str">
            <v>BLESSED ROBERT SUTTON CATHOLIC SPORTS COLLEGE</v>
          </cell>
          <cell r="O8478" t="str">
            <v>SCHOOL SIXTH FORM</v>
          </cell>
          <cell r="P8478" t="str">
            <v/>
          </cell>
          <cell r="Q8478" t="str">
            <v/>
          </cell>
          <cell r="T8478" t="str">
            <v>SCHOOL SIXTH FORM</v>
          </cell>
        </row>
        <row r="8479">
          <cell r="A8479">
            <v>24251</v>
          </cell>
          <cell r="B8479">
            <v>8857009</v>
          </cell>
          <cell r="C8479" t="str">
            <v>PITCHEROAK</v>
          </cell>
          <cell r="D8479">
            <v>885</v>
          </cell>
          <cell r="E8479" t="str">
            <v>Worcestershire</v>
          </cell>
          <cell r="F8479" t="str">
            <v>WEST</v>
          </cell>
          <cell r="G8479" t="str">
            <v>Worcestershire</v>
          </cell>
          <cell r="H8479" t="str">
            <v>West Midlands</v>
          </cell>
          <cell r="I8479">
            <v>123709</v>
          </cell>
          <cell r="J8479" t="str">
            <v>PITCHEROAK</v>
          </cell>
          <cell r="K8479" t="str">
            <v>MSS</v>
          </cell>
          <cell r="M8479">
            <v>123709</v>
          </cell>
          <cell r="N8479" t="str">
            <v>PITCHEROAK</v>
          </cell>
          <cell r="O8479" t="str">
            <v>MSS</v>
          </cell>
          <cell r="P8479" t="str">
            <v/>
          </cell>
          <cell r="Q8479" t="str">
            <v/>
          </cell>
          <cell r="T8479" t="str">
            <v>MSS</v>
          </cell>
        </row>
        <row r="8480">
          <cell r="A8480">
            <v>24252</v>
          </cell>
          <cell r="B8480">
            <v>8857011</v>
          </cell>
          <cell r="C8480" t="str">
            <v>Vale of Evesham School</v>
          </cell>
          <cell r="D8480">
            <v>885</v>
          </cell>
          <cell r="E8480" t="str">
            <v>Worcestershire</v>
          </cell>
          <cell r="F8480" t="str">
            <v>WEST</v>
          </cell>
          <cell r="G8480" t="str">
            <v>Worcestershire</v>
          </cell>
          <cell r="H8480" t="str">
            <v>West Midlands</v>
          </cell>
          <cell r="I8480">
            <v>8857011</v>
          </cell>
          <cell r="J8480" t="str">
            <v>Vale of Evesham School</v>
          </cell>
          <cell r="K8480" t="str">
            <v>School Sixth Form</v>
          </cell>
          <cell r="M8480">
            <v>124037</v>
          </cell>
          <cell r="N8480" t="str">
            <v>VALE OF EVESHAM SCHOOL</v>
          </cell>
          <cell r="O8480" t="str">
            <v>MSS</v>
          </cell>
          <cell r="P8480" t="str">
            <v/>
          </cell>
          <cell r="Q8480" t="str">
            <v/>
          </cell>
          <cell r="T8480" t="str">
            <v>MSS</v>
          </cell>
        </row>
        <row r="8481">
          <cell r="A8481">
            <v>24253</v>
          </cell>
          <cell r="B8481">
            <v>8857015</v>
          </cell>
          <cell r="C8481" t="str">
            <v>CHADSGROVE SCHOOL &amp; SPECIALIST SPORTS COLLEGE</v>
          </cell>
          <cell r="D8481">
            <v>885</v>
          </cell>
          <cell r="E8481" t="str">
            <v>Worcestershire</v>
          </cell>
          <cell r="F8481" t="str">
            <v>WEST</v>
          </cell>
          <cell r="G8481" t="str">
            <v>Worcestershire</v>
          </cell>
          <cell r="H8481" t="str">
            <v>West Midlands</v>
          </cell>
          <cell r="I8481">
            <v>8857015</v>
          </cell>
          <cell r="J8481" t="str">
            <v>CHADSGROVE SCHOOL &amp; SPECIALIST SPORTS COLLEGE</v>
          </cell>
          <cell r="K8481" t="str">
            <v>MSS</v>
          </cell>
          <cell r="M8481">
            <v>123785</v>
          </cell>
          <cell r="N8481" t="str">
            <v>CHADSGROVE SCHOOL</v>
          </cell>
          <cell r="O8481" t="str">
            <v>MSS</v>
          </cell>
          <cell r="P8481" t="str">
            <v/>
          </cell>
          <cell r="Q8481" t="str">
            <v/>
          </cell>
          <cell r="T8481" t="str">
            <v>MSS</v>
          </cell>
        </row>
        <row r="8482">
          <cell r="A8482">
            <v>24254</v>
          </cell>
          <cell r="B8482">
            <v>888003</v>
          </cell>
          <cell r="C8482" t="str">
            <v>New College Worcester</v>
          </cell>
          <cell r="D8482">
            <v>885</v>
          </cell>
          <cell r="E8482" t="str">
            <v>Worcestershire</v>
          </cell>
          <cell r="F8482" t="str">
            <v>WEST</v>
          </cell>
          <cell r="G8482" t="str">
            <v>Worcestershire</v>
          </cell>
          <cell r="H8482" t="str">
            <v>West Midlands</v>
          </cell>
          <cell r="I8482">
            <v>888003</v>
          </cell>
          <cell r="J8482" t="str">
            <v>New College Worcester</v>
          </cell>
          <cell r="K8482" t="str">
            <v>NMSS</v>
          </cell>
          <cell r="M8482">
            <v>124200</v>
          </cell>
          <cell r="N8482" t="str">
            <v>NEW COLLEGE WORCESTER</v>
          </cell>
          <cell r="O8482" t="str">
            <v>NMSS</v>
          </cell>
          <cell r="P8482" t="str">
            <v/>
          </cell>
          <cell r="Q8482" t="str">
            <v/>
          </cell>
          <cell r="T8482" t="str">
            <v>NMSS</v>
          </cell>
        </row>
        <row r="8483">
          <cell r="A8483">
            <v>24255</v>
          </cell>
          <cell r="B8483">
            <v>8857024</v>
          </cell>
          <cell r="C8483" t="str">
            <v>REGENCY HIGH SCHOOL</v>
          </cell>
          <cell r="D8483">
            <v>885</v>
          </cell>
          <cell r="E8483" t="str">
            <v>Worcestershire</v>
          </cell>
          <cell r="F8483" t="str">
            <v>WEST</v>
          </cell>
          <cell r="G8483" t="str">
            <v>Worcestershire</v>
          </cell>
          <cell r="H8483" t="str">
            <v>West Midlands</v>
          </cell>
          <cell r="I8483">
            <v>8857024</v>
          </cell>
          <cell r="J8483" t="str">
            <v>REGENCY HIGH SCHOOL</v>
          </cell>
          <cell r="K8483" t="str">
            <v>School Sixth Form</v>
          </cell>
          <cell r="M8483">
            <v>123532</v>
          </cell>
          <cell r="N8483" t="str">
            <v>REGENCY HIGH SCHOOL</v>
          </cell>
          <cell r="O8483" t="str">
            <v>MSS</v>
          </cell>
          <cell r="P8483" t="str">
            <v/>
          </cell>
          <cell r="Q8483" t="str">
            <v/>
          </cell>
          <cell r="T8483" t="str">
            <v>MSS</v>
          </cell>
        </row>
        <row r="8484">
          <cell r="A8484">
            <v>24266</v>
          </cell>
          <cell r="B8484">
            <v>9167015</v>
          </cell>
          <cell r="C8484" t="str">
            <v>Bettridge School</v>
          </cell>
          <cell r="D8484">
            <v>916</v>
          </cell>
          <cell r="E8484" t="str">
            <v>Gloucestershire</v>
          </cell>
          <cell r="F8484" t="str">
            <v>WEST</v>
          </cell>
          <cell r="G8484" t="str">
            <v>Worcestershire</v>
          </cell>
          <cell r="H8484" t="str">
            <v>West Midlands</v>
          </cell>
          <cell r="I8484">
            <v>9167015</v>
          </cell>
          <cell r="J8484" t="str">
            <v>Bettridge School</v>
          </cell>
          <cell r="K8484" t="str">
            <v>MSS</v>
          </cell>
          <cell r="M8484">
            <v>124021</v>
          </cell>
          <cell r="N8484" t="str">
            <v>BETTRIDGE SCHOOL</v>
          </cell>
          <cell r="O8484" t="str">
            <v>MSS</v>
          </cell>
          <cell r="P8484" t="str">
            <v/>
          </cell>
          <cell r="Q8484" t="str">
            <v/>
          </cell>
          <cell r="T8484" t="str">
            <v>MSS</v>
          </cell>
        </row>
        <row r="8485">
          <cell r="A8485">
            <v>24272</v>
          </cell>
          <cell r="B8485">
            <v>119579</v>
          </cell>
          <cell r="C8485" t="str">
            <v>Alcester Grammar School</v>
          </cell>
          <cell r="D8485">
            <v>937</v>
          </cell>
          <cell r="E8485" t="str">
            <v>Warwickshire</v>
          </cell>
          <cell r="F8485" t="str">
            <v>WEST</v>
          </cell>
          <cell r="G8485" t="str">
            <v>Worcestershire</v>
          </cell>
          <cell r="H8485" t="str">
            <v>West Midlands</v>
          </cell>
          <cell r="I8485">
            <v>119579</v>
          </cell>
          <cell r="J8485" t="str">
            <v>ALCESTER GRAMMAR SCHOOL</v>
          </cell>
          <cell r="K8485" t="str">
            <v>Academy</v>
          </cell>
          <cell r="M8485">
            <v>119579</v>
          </cell>
          <cell r="N8485" t="str">
            <v>ALCESTER GRAMMAR SCHOOL</v>
          </cell>
          <cell r="O8485" t="str">
            <v>ACADEMY</v>
          </cell>
          <cell r="P8485">
            <v>9375407</v>
          </cell>
          <cell r="Q8485" t="str">
            <v>ACADEMY Converter</v>
          </cell>
          <cell r="T8485" t="str">
            <v>ACADEMY</v>
          </cell>
        </row>
        <row r="8486">
          <cell r="A8486">
            <v>24273</v>
          </cell>
          <cell r="B8486">
            <v>106368</v>
          </cell>
          <cell r="C8486" t="str">
            <v xml:space="preserve">Birmingham Metropolitan College </v>
          </cell>
          <cell r="D8486">
            <v>330</v>
          </cell>
          <cell r="E8486" t="str">
            <v>Birmingham</v>
          </cell>
          <cell r="F8486" t="str">
            <v>WEST</v>
          </cell>
          <cell r="G8486" t="str">
            <v>Worcestershire</v>
          </cell>
          <cell r="H8486" t="str">
            <v>West Midlands</v>
          </cell>
          <cell r="I8486">
            <v>106368</v>
          </cell>
          <cell r="J8486" t="str">
            <v>BIRMINGHAM METROPOLITAN COLLEGE</v>
          </cell>
          <cell r="K8486" t="str">
            <v>FE</v>
          </cell>
          <cell r="M8486">
            <v>106368</v>
          </cell>
          <cell r="N8486" t="str">
            <v>BIRMINGHAM METROPOLITAN COLLEGE</v>
          </cell>
          <cell r="O8486" t="str">
            <v>FE</v>
          </cell>
          <cell r="P8486" t="str">
            <v/>
          </cell>
          <cell r="Q8486" t="str">
            <v/>
          </cell>
          <cell r="T8486" t="str">
            <v>FE</v>
          </cell>
        </row>
        <row r="8487">
          <cell r="A8487">
            <v>24274</v>
          </cell>
          <cell r="B8487">
            <v>8857026</v>
          </cell>
          <cell r="C8487" t="str">
            <v xml:space="preserve">The Wyre Forest school </v>
          </cell>
          <cell r="D8487">
            <v>885</v>
          </cell>
          <cell r="E8487" t="str">
            <v>Worcestershire</v>
          </cell>
          <cell r="F8487" t="str">
            <v>WEST</v>
          </cell>
          <cell r="G8487" t="str">
            <v>Worcestershire</v>
          </cell>
          <cell r="H8487" t="str">
            <v>West Midlands</v>
          </cell>
          <cell r="I8487">
            <v>8857026</v>
          </cell>
          <cell r="J8487" t="str">
            <v xml:space="preserve">The Wyre Forest school </v>
          </cell>
          <cell r="K8487" t="str">
            <v>School Sixth Form</v>
          </cell>
          <cell r="M8487">
            <v>123626</v>
          </cell>
          <cell r="N8487" t="str">
            <v xml:space="preserve">THE WYRE FOREST SCHOOL </v>
          </cell>
          <cell r="O8487" t="str">
            <v>MSS</v>
          </cell>
          <cell r="P8487" t="str">
            <v/>
          </cell>
          <cell r="Q8487" t="str">
            <v/>
          </cell>
          <cell r="T8487" t="str">
            <v>MSS</v>
          </cell>
        </row>
        <row r="8488">
          <cell r="A8488">
            <v>24275</v>
          </cell>
          <cell r="B8488">
            <v>114888</v>
          </cell>
          <cell r="C8488" t="str">
            <v>WILLIAM MORRIS (CAMPHILL) COMMUNITY LIMITED</v>
          </cell>
          <cell r="D8488">
            <v>916</v>
          </cell>
          <cell r="E8488" t="str">
            <v>Gloucestershire</v>
          </cell>
          <cell r="F8488" t="str">
            <v>WEST</v>
          </cell>
          <cell r="G8488" t="str">
            <v>Worcestershire</v>
          </cell>
          <cell r="H8488" t="str">
            <v>West Midlands</v>
          </cell>
          <cell r="I8488">
            <v>114888</v>
          </cell>
          <cell r="J8488" t="str">
            <v>WILLIAM MORRIS (CAMPHILL) COMMUNITY LIMITED</v>
          </cell>
          <cell r="K8488" t="str">
            <v>ISP</v>
          </cell>
          <cell r="M8488">
            <v>114888</v>
          </cell>
          <cell r="N8488" t="str">
            <v>WILLIAM MORRIS (CAMPHILL) COMMUNITY LIMITED</v>
          </cell>
          <cell r="O8488" t="str">
            <v>ISP</v>
          </cell>
          <cell r="P8488" t="str">
            <v/>
          </cell>
          <cell r="Q8488" t="str">
            <v/>
          </cell>
          <cell r="T8488" t="str">
            <v>ISP</v>
          </cell>
        </row>
        <row r="8489">
          <cell r="A8489">
            <v>24276</v>
          </cell>
          <cell r="M8489">
            <v>124272</v>
          </cell>
          <cell r="N8489" t="str">
            <v>THE GATEWAY SCHOOL</v>
          </cell>
          <cell r="O8489" t="str">
            <v>MSS</v>
          </cell>
        </row>
        <row r="8490">
          <cell r="A8490">
            <v>24277</v>
          </cell>
          <cell r="M8490">
            <v>122208</v>
          </cell>
          <cell r="N8490" t="str">
            <v>WARGRAVE HOUSE SCHOOL</v>
          </cell>
          <cell r="O8490" t="str">
            <v>ISP</v>
          </cell>
        </row>
        <row r="8491">
          <cell r="A8491">
            <v>24278</v>
          </cell>
          <cell r="M8491">
            <v>124167</v>
          </cell>
          <cell r="N8491" t="str">
            <v>ACTIVATE ARTS</v>
          </cell>
          <cell r="O8491" t="str">
            <v>Zero funded</v>
          </cell>
        </row>
        <row r="8492">
          <cell r="A8492">
            <v>24279</v>
          </cell>
          <cell r="M8492">
            <v>122208</v>
          </cell>
          <cell r="N8492" t="str">
            <v>WARGRAVE HOUSE SCHOOL</v>
          </cell>
          <cell r="O8492" t="str">
            <v>ISP</v>
          </cell>
        </row>
        <row r="8493">
          <cell r="A8493">
            <v>24280</v>
          </cell>
          <cell r="M8493">
            <v>123035</v>
          </cell>
          <cell r="N8493" t="str">
            <v>Midstream (West Lancs) Ltd</v>
          </cell>
          <cell r="O8493" t="str">
            <v>ISP</v>
          </cell>
        </row>
        <row r="8494">
          <cell r="A8494">
            <v>24281</v>
          </cell>
          <cell r="M8494">
            <v>114178</v>
          </cell>
          <cell r="N8494" t="str">
            <v>HEADLANDS SCHOOL</v>
          </cell>
          <cell r="O8494" t="str">
            <v>SCHOOL SIXTH FORM</v>
          </cell>
        </row>
        <row r="8495">
          <cell r="A8495">
            <v>24282</v>
          </cell>
          <cell r="M8495">
            <v>113665</v>
          </cell>
          <cell r="N8495" t="str">
            <v>SOUTH HOLDERNESS SCHOOL</v>
          </cell>
          <cell r="O8495" t="str">
            <v>SCHOOL SIXTH FORM</v>
          </cell>
        </row>
        <row r="8496">
          <cell r="A8496">
            <v>24285</v>
          </cell>
          <cell r="M8496">
            <v>102562</v>
          </cell>
          <cell r="N8496" t="str">
            <v>Malden Oaks PRU</v>
          </cell>
          <cell r="O8496" t="str">
            <v>PRU Excluded</v>
          </cell>
        </row>
        <row r="8497">
          <cell r="A8497">
            <v>24286</v>
          </cell>
          <cell r="N8497" t="str">
            <v>KNOWL HILL</v>
          </cell>
          <cell r="O8497" t="str">
            <v xml:space="preserve">Independent </v>
          </cell>
        </row>
        <row r="8498">
          <cell r="A8498">
            <v>24287</v>
          </cell>
          <cell r="N8498" t="str">
            <v>RIPPLEVALE</v>
          </cell>
          <cell r="O8498" t="str">
            <v xml:space="preserve">Independent </v>
          </cell>
        </row>
        <row r="8499">
          <cell r="A8499">
            <v>24288</v>
          </cell>
          <cell r="M8499">
            <v>123600</v>
          </cell>
          <cell r="N8499" t="str">
            <v>HAYBROOK</v>
          </cell>
        </row>
        <row r="8500">
          <cell r="A8500">
            <v>24289</v>
          </cell>
          <cell r="M8500">
            <v>117077</v>
          </cell>
          <cell r="N8500" t="str">
            <v>SLOUGH PIT STOP PROJECT LTD</v>
          </cell>
          <cell r="O8500" t="str">
            <v>IPP</v>
          </cell>
        </row>
        <row r="8501">
          <cell r="A8501">
            <v>24290</v>
          </cell>
          <cell r="M8501">
            <v>124201</v>
          </cell>
          <cell r="N8501" t="str">
            <v>ST ROSE'S SPECIAL SCHOOL (St Martin's Centre)</v>
          </cell>
          <cell r="O8501" t="str">
            <v>ISP</v>
          </cell>
        </row>
        <row r="8502">
          <cell r="A8502">
            <v>24291</v>
          </cell>
          <cell r="M8502">
            <v>114777</v>
          </cell>
          <cell r="N8502" t="str">
            <v>LISKEARD SCHOOL AND COMMUNITY COLLEGE</v>
          </cell>
          <cell r="O8502" t="str">
            <v>SCHOOL SIXTH FORM</v>
          </cell>
        </row>
        <row r="8503">
          <cell r="A8503">
            <v>24292</v>
          </cell>
          <cell r="M8503">
            <v>124201</v>
          </cell>
          <cell r="N8503" t="str">
            <v>ST ROSE'S SPECIAL SCHOOL (St Martin's Centre)</v>
          </cell>
          <cell r="O8503" t="str">
            <v>ISP</v>
          </cell>
        </row>
        <row r="8504">
          <cell r="A8504">
            <v>24293</v>
          </cell>
          <cell r="M8504">
            <v>124201</v>
          </cell>
          <cell r="N8504" t="str">
            <v>ST ROSE'S SPECIAL SCHOOL (St Martin's Centre)</v>
          </cell>
          <cell r="O8504" t="str">
            <v>ISP</v>
          </cell>
        </row>
        <row r="8505">
          <cell r="A8505">
            <v>24294</v>
          </cell>
          <cell r="M8505">
            <v>114259</v>
          </cell>
          <cell r="N8505" t="str">
            <v>Foxford School and Community Arts College</v>
          </cell>
          <cell r="O8505" t="str">
            <v>SCHOOL SIXTH FORM</v>
          </cell>
        </row>
        <row r="8506">
          <cell r="A8506">
            <v>24295</v>
          </cell>
          <cell r="M8506">
            <v>114362</v>
          </cell>
          <cell r="N8506" t="str">
            <v>Bishop Milner Catholic School</v>
          </cell>
          <cell r="O8506" t="str">
            <v>SCHOOL SIXTH FORM</v>
          </cell>
        </row>
        <row r="8507">
          <cell r="A8507">
            <v>24296</v>
          </cell>
          <cell r="M8507">
            <v>114145</v>
          </cell>
          <cell r="N8507" t="str">
            <v>ST THOMAS MORE CATHOLIC COLLEGE</v>
          </cell>
          <cell r="O8507" t="str">
            <v>SCHOOL SIXTH FORM</v>
          </cell>
        </row>
        <row r="8508">
          <cell r="A8508">
            <v>24297</v>
          </cell>
          <cell r="M8508">
            <v>124268</v>
          </cell>
          <cell r="N8508" t="str">
            <v>Penn Fields School</v>
          </cell>
          <cell r="O8508" t="str">
            <v>MSS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NMSSPupilsfromSC_pre16"/>
      <sheetName val="NMSSPupilsfromSC_post16"/>
      <sheetName val="NMSSPre16Data_IN"/>
      <sheetName val="NMSSPost16Data_IN"/>
      <sheetName val="LA_NMSSPre16Data_IN"/>
      <sheetName val="LA_NMSSPost16Data_IN"/>
      <sheetName val="Post16_NMSSPost16Data_IN"/>
      <sheetName val="RevisedPre16(DueToPost16)Data"/>
      <sheetName val="RevisedPre16_DueToPost16_2"/>
      <sheetName val="LAList_OUT"/>
      <sheetName val="Preferred NMSS Names"/>
      <sheetName val="SchoolList_OUT"/>
      <sheetName val="SchoolList_OUT_old"/>
      <sheetName val="UPIN"/>
      <sheetName val="NMSS List Table"/>
      <sheetName val="LA List Table"/>
      <sheetName val="Select LA Table"/>
      <sheetName val="Workings for Select LA Table"/>
      <sheetName val="Working for all NMSS by all LA"/>
      <sheetName val="All NMSS by All LA Table "/>
      <sheetName val="Select NMSS Table"/>
      <sheetName val="Workings for Select NMSS Table"/>
      <sheetName val="AlternativeRevisedNMSSData"/>
      <sheetName val="AlternativeRevisedNMSSData (2)"/>
      <sheetName val="NMSS£7GrantAllocation"/>
      <sheetName val="NMSS£7GrantAllocatio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uploads/system/uploads/attachment_data/file/479641/HighNeedsPlaces_201415ILR-R14_and_Jan15Census_against_201415AllocatedPlaces.xlsx" TargetMode="External"/><Relationship Id="rId1" Type="http://schemas.openxmlformats.org/officeDocument/2006/relationships/hyperlink" Target="https://www.gov.uk/government/uploads/system/uploads/attachment_data/file/479641/HighNeedsPlaces_201415ILR-R14_and_Jan15Census_against_201415AllocatedPlaces.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CU598"/>
  <sheetViews>
    <sheetView tabSelected="1" zoomScale="70" zoomScaleNormal="70" workbookViewId="0">
      <pane xSplit="5" ySplit="7" topLeftCell="F591" activePane="bottomRight" state="frozen"/>
      <selection pane="topRight" activeCell="F1" sqref="F1"/>
      <selection pane="bottomLeft" activeCell="A8" sqref="A8"/>
      <selection pane="bottomRight" activeCell="M601" sqref="M601"/>
    </sheetView>
  </sheetViews>
  <sheetFormatPr defaultRowHeight="15" x14ac:dyDescent="0.25"/>
  <cols>
    <col min="1" max="1" width="37.5703125" style="3" customWidth="1"/>
    <col min="2" max="3" width="12.42578125" style="4" customWidth="1"/>
    <col min="4" max="4" width="21.42578125" style="3" customWidth="1"/>
    <col min="5" max="5" width="22.28515625" style="3" customWidth="1"/>
    <col min="6" max="6" width="18.7109375" style="3" customWidth="1"/>
    <col min="7" max="7" width="16.42578125" style="3" customWidth="1"/>
    <col min="8" max="8" width="21.28515625" style="3" customWidth="1"/>
    <col min="9" max="9" width="16.85546875" style="3" customWidth="1"/>
    <col min="10" max="10" width="17.140625" style="3" customWidth="1"/>
    <col min="11" max="12" width="14.28515625" style="3" customWidth="1"/>
    <col min="13" max="14" width="16.5703125" style="3" customWidth="1"/>
    <col min="15" max="15" width="40.28515625" style="5" customWidth="1"/>
    <col min="16" max="16" width="15" style="3" customWidth="1"/>
    <col min="17" max="17" width="19" style="3" customWidth="1"/>
    <col min="18" max="18" width="22" style="3" customWidth="1"/>
  </cols>
  <sheetData>
    <row r="1" spans="1:18" s="1" customFormat="1" ht="26.25" x14ac:dyDescent="0.25">
      <c r="A1" s="103" t="s">
        <v>219</v>
      </c>
      <c r="B1" s="103"/>
      <c r="C1" s="103"/>
      <c r="D1" s="103"/>
      <c r="E1" s="103"/>
      <c r="F1" s="103"/>
      <c r="G1" s="103"/>
      <c r="H1" s="103"/>
      <c r="I1" s="103"/>
      <c r="J1" s="103"/>
      <c r="K1" s="103"/>
      <c r="L1" s="103"/>
      <c r="M1" s="103"/>
      <c r="N1" s="103"/>
      <c r="O1" s="103"/>
      <c r="P1" s="103"/>
      <c r="Q1" s="103"/>
      <c r="R1" s="103"/>
    </row>
    <row r="2" spans="1:18" s="8" customFormat="1" ht="19.5" thickBot="1" x14ac:dyDescent="0.25">
      <c r="A2" s="113" t="s">
        <v>756</v>
      </c>
      <c r="B2" s="113"/>
      <c r="C2" s="113"/>
      <c r="D2" s="113"/>
      <c r="E2" s="6"/>
      <c r="F2" s="7"/>
      <c r="G2" s="88"/>
      <c r="H2" s="88"/>
      <c r="I2" s="89"/>
      <c r="J2" s="89"/>
      <c r="K2" s="7"/>
      <c r="L2" s="7"/>
      <c r="M2" s="7"/>
      <c r="N2" s="7"/>
      <c r="O2" s="7"/>
      <c r="P2" s="7"/>
      <c r="Q2" s="7"/>
      <c r="R2" s="7"/>
    </row>
    <row r="3" spans="1:18" s="9" customFormat="1" ht="26.25" x14ac:dyDescent="0.4">
      <c r="A3" s="22"/>
      <c r="B3" s="22"/>
      <c r="C3" s="22"/>
      <c r="D3" s="22"/>
      <c r="E3" s="22"/>
      <c r="F3" s="108" t="s">
        <v>220</v>
      </c>
      <c r="G3" s="109"/>
      <c r="H3" s="110"/>
      <c r="I3" s="96" t="s">
        <v>221</v>
      </c>
      <c r="J3" s="97"/>
      <c r="K3" s="97"/>
      <c r="L3" s="97"/>
      <c r="M3" s="97"/>
      <c r="N3" s="97"/>
      <c r="O3" s="97"/>
      <c r="P3" s="97"/>
      <c r="Q3" s="97"/>
      <c r="R3" s="98"/>
    </row>
    <row r="4" spans="1:18" s="2" customFormat="1" ht="18.75" x14ac:dyDescent="0.3">
      <c r="A4" s="23"/>
      <c r="B4" s="23"/>
      <c r="C4" s="23"/>
      <c r="D4" s="23"/>
      <c r="E4" s="23"/>
      <c r="F4" s="112" t="s">
        <v>693</v>
      </c>
      <c r="G4" s="104" t="s">
        <v>757</v>
      </c>
      <c r="H4" s="111" t="s">
        <v>758</v>
      </c>
      <c r="I4" s="83"/>
      <c r="J4" s="83"/>
      <c r="K4" s="104" t="s">
        <v>759</v>
      </c>
      <c r="L4" s="104"/>
      <c r="M4" s="104"/>
      <c r="N4" s="114" t="s">
        <v>748</v>
      </c>
      <c r="O4" s="38"/>
      <c r="P4" s="105" t="s">
        <v>222</v>
      </c>
      <c r="Q4" s="106"/>
      <c r="R4" s="107"/>
    </row>
    <row r="5" spans="1:18" s="10" customFormat="1" ht="192" customHeight="1" x14ac:dyDescent="0.25">
      <c r="A5" s="24" t="s">
        <v>88</v>
      </c>
      <c r="B5" s="25" t="s">
        <v>0</v>
      </c>
      <c r="C5" s="25" t="s">
        <v>1</v>
      </c>
      <c r="D5" s="25" t="s">
        <v>692</v>
      </c>
      <c r="E5" s="25" t="s">
        <v>739</v>
      </c>
      <c r="F5" s="112"/>
      <c r="G5" s="104"/>
      <c r="H5" s="111"/>
      <c r="I5" s="83" t="s">
        <v>234</v>
      </c>
      <c r="J5" s="83" t="s">
        <v>754</v>
      </c>
      <c r="K5" s="26" t="s">
        <v>89</v>
      </c>
      <c r="L5" s="26" t="s">
        <v>213</v>
      </c>
      <c r="M5" s="26" t="s">
        <v>689</v>
      </c>
      <c r="N5" s="114"/>
      <c r="O5" s="40" t="s">
        <v>224</v>
      </c>
      <c r="P5" s="34" t="s">
        <v>89</v>
      </c>
      <c r="Q5" s="26" t="s">
        <v>213</v>
      </c>
      <c r="R5" s="27" t="s">
        <v>690</v>
      </c>
    </row>
    <row r="6" spans="1:18" s="10" customFormat="1" ht="41.25" customHeight="1" x14ac:dyDescent="0.25">
      <c r="A6" s="28"/>
      <c r="B6" s="29"/>
      <c r="C6" s="29"/>
      <c r="D6" s="29"/>
      <c r="E6" s="29"/>
      <c r="F6" s="30"/>
      <c r="G6" s="39"/>
      <c r="H6" s="31"/>
      <c r="I6" s="84"/>
      <c r="J6" s="84"/>
      <c r="K6" s="99"/>
      <c r="L6" s="99"/>
      <c r="M6" s="99"/>
      <c r="N6" s="39"/>
      <c r="O6" s="39"/>
      <c r="P6" s="100" t="s">
        <v>223</v>
      </c>
      <c r="Q6" s="101"/>
      <c r="R6" s="102"/>
    </row>
    <row r="7" spans="1:18" s="10" customFormat="1" ht="62.25" customHeight="1" thickBot="1" x14ac:dyDescent="0.3">
      <c r="A7" s="32" t="str">
        <f t="shared" ref="A7:E7" si="0">A5</f>
        <v>Establishment Name</v>
      </c>
      <c r="B7" s="33" t="str">
        <f t="shared" si="0"/>
        <v>LAEstab</v>
      </c>
      <c r="C7" s="33" t="str">
        <f t="shared" si="0"/>
        <v>UPIN</v>
      </c>
      <c r="D7" s="33" t="str">
        <f t="shared" si="0"/>
        <v>Institution type</v>
      </c>
      <c r="E7" s="33" t="str">
        <f t="shared" si="0"/>
        <v>Local Authority requesting change</v>
      </c>
      <c r="F7" s="42" t="s">
        <v>214</v>
      </c>
      <c r="G7" s="40" t="s">
        <v>215</v>
      </c>
      <c r="H7" s="41" t="s">
        <v>749</v>
      </c>
      <c r="I7" s="83" t="s">
        <v>217</v>
      </c>
      <c r="J7" s="83" t="s">
        <v>216</v>
      </c>
      <c r="K7" s="49" t="s">
        <v>750</v>
      </c>
      <c r="L7" s="49" t="s">
        <v>225</v>
      </c>
      <c r="M7" s="49" t="s">
        <v>751</v>
      </c>
      <c r="N7" s="49" t="s">
        <v>678</v>
      </c>
      <c r="O7" s="49" t="s">
        <v>218</v>
      </c>
      <c r="P7" s="50" t="s">
        <v>235</v>
      </c>
      <c r="Q7" s="51" t="s">
        <v>752</v>
      </c>
      <c r="R7" s="52" t="s">
        <v>753</v>
      </c>
    </row>
    <row r="8" spans="1:18" s="14" customFormat="1" ht="31.5" x14ac:dyDescent="0.25">
      <c r="A8" s="43" t="s">
        <v>242</v>
      </c>
      <c r="B8" s="93">
        <v>3835400</v>
      </c>
      <c r="C8" s="93">
        <v>120083</v>
      </c>
      <c r="D8" s="44" t="s">
        <v>96</v>
      </c>
      <c r="E8" s="44" t="s">
        <v>39</v>
      </c>
      <c r="F8" s="12">
        <v>1</v>
      </c>
      <c r="G8" s="13">
        <v>1</v>
      </c>
      <c r="H8" s="11">
        <f t="shared" ref="H8:H71" si="1">G8-F8</f>
        <v>0</v>
      </c>
      <c r="I8" s="85" t="s">
        <v>236</v>
      </c>
      <c r="J8" s="85" t="str">
        <f>IF(OR(I8="Yes",D8="ACADEMY - MAINSTREAM"),"N/A",VLOOKUP("["&amp;#REF!&amp;"-"&amp;#REF!&amp;"]",#REF!,5,FALSE))</f>
        <v>N/A</v>
      </c>
      <c r="K8" s="13">
        <v>0</v>
      </c>
      <c r="L8" s="13">
        <v>0</v>
      </c>
      <c r="M8" s="13">
        <v>0</v>
      </c>
      <c r="N8" s="13">
        <f t="shared" ref="N8:N39" si="2">G8-R8</f>
        <v>0</v>
      </c>
      <c r="O8" s="76" t="s">
        <v>688</v>
      </c>
      <c r="P8" s="35">
        <v>0</v>
      </c>
      <c r="Q8" s="36">
        <v>1</v>
      </c>
      <c r="R8" s="37">
        <v>1</v>
      </c>
    </row>
    <row r="9" spans="1:18" s="14" customFormat="1" ht="31.5" x14ac:dyDescent="0.25">
      <c r="A9" s="45" t="s">
        <v>244</v>
      </c>
      <c r="B9" s="94">
        <v>8034000</v>
      </c>
      <c r="C9" s="94">
        <v>122309</v>
      </c>
      <c r="D9" s="46" t="s">
        <v>96</v>
      </c>
      <c r="E9" s="46" t="s">
        <v>63</v>
      </c>
      <c r="F9" s="17">
        <v>26</v>
      </c>
      <c r="G9" s="18">
        <v>26</v>
      </c>
      <c r="H9" s="16">
        <f t="shared" si="1"/>
        <v>0</v>
      </c>
      <c r="I9" s="86" t="s">
        <v>236</v>
      </c>
      <c r="J9" s="86" t="str">
        <f>IF(OR(I9="Yes",D9="ACADEMY - MAINSTREAM"),"N/A",VLOOKUP("["&amp;#REF!&amp;"-"&amp;#REF!&amp;"]",#REF!,5,FALSE))</f>
        <v>N/A</v>
      </c>
      <c r="K9" s="18">
        <v>0</v>
      </c>
      <c r="L9" s="18">
        <v>0</v>
      </c>
      <c r="M9" s="18">
        <v>0</v>
      </c>
      <c r="N9" s="18">
        <f t="shared" si="2"/>
        <v>0</v>
      </c>
      <c r="O9" s="76" t="s">
        <v>688</v>
      </c>
      <c r="P9" s="17">
        <v>24</v>
      </c>
      <c r="Q9" s="18">
        <v>2</v>
      </c>
      <c r="R9" s="16">
        <v>26</v>
      </c>
    </row>
    <row r="10" spans="1:18" s="14" customFormat="1" ht="47.25" x14ac:dyDescent="0.25">
      <c r="A10" s="45" t="s">
        <v>104</v>
      </c>
      <c r="B10" s="94">
        <v>9318007</v>
      </c>
      <c r="C10" s="94">
        <v>112314</v>
      </c>
      <c r="D10" s="46" t="s">
        <v>87</v>
      </c>
      <c r="E10" s="46" t="s">
        <v>54</v>
      </c>
      <c r="F10" s="17">
        <v>243</v>
      </c>
      <c r="G10" s="18">
        <v>249</v>
      </c>
      <c r="H10" s="16">
        <f t="shared" si="1"/>
        <v>6</v>
      </c>
      <c r="I10" s="86" t="s">
        <v>236</v>
      </c>
      <c r="J10" s="86" t="str">
        <f>IF(OR(I10="Yes",D10="ACADEMY - MAINSTREAM"),"N/A",VLOOKUP("["&amp;#REF!&amp;"-"&amp;#REF!&amp;"]",#REF!,5,FALSE))</f>
        <v>N/A</v>
      </c>
      <c r="K10" s="18">
        <v>0</v>
      </c>
      <c r="L10" s="18">
        <v>6</v>
      </c>
      <c r="M10" s="18">
        <v>6</v>
      </c>
      <c r="N10" s="18">
        <f t="shared" si="2"/>
        <v>0</v>
      </c>
      <c r="O10" s="76" t="s">
        <v>233</v>
      </c>
      <c r="P10" s="17">
        <v>0</v>
      </c>
      <c r="Q10" s="18">
        <v>249</v>
      </c>
      <c r="R10" s="16">
        <v>249</v>
      </c>
    </row>
    <row r="11" spans="1:18" s="14" customFormat="1" ht="47.25" x14ac:dyDescent="0.25">
      <c r="A11" s="45" t="s">
        <v>95</v>
      </c>
      <c r="B11" s="94">
        <v>8888000</v>
      </c>
      <c r="C11" s="94">
        <v>106762</v>
      </c>
      <c r="D11" s="46" t="s">
        <v>87</v>
      </c>
      <c r="E11" s="46" t="s">
        <v>38</v>
      </c>
      <c r="F11" s="17">
        <v>25</v>
      </c>
      <c r="G11" s="18">
        <v>35</v>
      </c>
      <c r="H11" s="16">
        <f t="shared" si="1"/>
        <v>10</v>
      </c>
      <c r="I11" s="86" t="s">
        <v>236</v>
      </c>
      <c r="J11" s="86" t="str">
        <f>IF(OR(I11="Yes",D11="ACADEMY - MAINSTREAM"),"N/A",VLOOKUP("["&amp;#REF!&amp;"-"&amp;#REF!&amp;"]",#REF!,5,FALSE))</f>
        <v>N/A</v>
      </c>
      <c r="K11" s="18">
        <v>0</v>
      </c>
      <c r="L11" s="18">
        <v>10</v>
      </c>
      <c r="M11" s="18">
        <v>10</v>
      </c>
      <c r="N11" s="18">
        <f t="shared" si="2"/>
        <v>0</v>
      </c>
      <c r="O11" s="76" t="s">
        <v>233</v>
      </c>
      <c r="P11" s="17">
        <v>0</v>
      </c>
      <c r="Q11" s="18">
        <v>35</v>
      </c>
      <c r="R11" s="16">
        <v>35</v>
      </c>
    </row>
    <row r="12" spans="1:18" s="14" customFormat="1" ht="31.5" x14ac:dyDescent="0.25">
      <c r="A12" s="45" t="s">
        <v>245</v>
      </c>
      <c r="B12" s="94">
        <v>8884630</v>
      </c>
      <c r="C12" s="94">
        <v>120359</v>
      </c>
      <c r="D12" s="46" t="s">
        <v>96</v>
      </c>
      <c r="E12" s="46" t="s">
        <v>38</v>
      </c>
      <c r="F12" s="17">
        <v>6</v>
      </c>
      <c r="G12" s="18">
        <v>6</v>
      </c>
      <c r="H12" s="16">
        <f t="shared" si="1"/>
        <v>0</v>
      </c>
      <c r="I12" s="86" t="s">
        <v>236</v>
      </c>
      <c r="J12" s="86" t="str">
        <f>IF(OR(I12="Yes",D12="ACADEMY - MAINSTREAM"),"N/A",VLOOKUP("["&amp;#REF!&amp;"-"&amp;#REF!&amp;"]",#REF!,5,FALSE))</f>
        <v>N/A</v>
      </c>
      <c r="K12" s="18">
        <v>0</v>
      </c>
      <c r="L12" s="18">
        <v>0</v>
      </c>
      <c r="M12" s="18">
        <v>0</v>
      </c>
      <c r="N12" s="18">
        <f t="shared" si="2"/>
        <v>0</v>
      </c>
      <c r="O12" s="76" t="s">
        <v>688</v>
      </c>
      <c r="P12" s="17">
        <v>0</v>
      </c>
      <c r="Q12" s="18">
        <v>6</v>
      </c>
      <c r="R12" s="16">
        <v>6</v>
      </c>
    </row>
    <row r="13" spans="1:18" s="14" customFormat="1" ht="31.5" x14ac:dyDescent="0.25">
      <c r="A13" s="45" t="s">
        <v>246</v>
      </c>
      <c r="B13" s="94">
        <v>3582015</v>
      </c>
      <c r="C13" s="94">
        <v>122311</v>
      </c>
      <c r="D13" s="46" t="s">
        <v>96</v>
      </c>
      <c r="E13" s="46" t="s">
        <v>247</v>
      </c>
      <c r="F13" s="17">
        <v>30</v>
      </c>
      <c r="G13" s="18">
        <v>30</v>
      </c>
      <c r="H13" s="16">
        <f t="shared" si="1"/>
        <v>0</v>
      </c>
      <c r="I13" s="86" t="s">
        <v>236</v>
      </c>
      <c r="J13" s="86" t="str">
        <f>IF(OR(I13="Yes",D13="ACADEMY - MAINSTREAM"),"N/A",VLOOKUP("["&amp;#REF!&amp;"-"&amp;#REF!&amp;"]",#REF!,5,FALSE))</f>
        <v>N/A</v>
      </c>
      <c r="K13" s="18">
        <v>0</v>
      </c>
      <c r="L13" s="18">
        <v>0</v>
      </c>
      <c r="M13" s="18">
        <v>0</v>
      </c>
      <c r="N13" s="18">
        <f t="shared" si="2"/>
        <v>0</v>
      </c>
      <c r="O13" s="76" t="s">
        <v>688</v>
      </c>
      <c r="P13" s="17">
        <v>30</v>
      </c>
      <c r="Q13" s="18">
        <v>0</v>
      </c>
      <c r="R13" s="16">
        <v>30</v>
      </c>
    </row>
    <row r="14" spans="1:18" s="14" customFormat="1" ht="47.25" x14ac:dyDescent="0.25">
      <c r="A14" s="45" t="s">
        <v>105</v>
      </c>
      <c r="B14" s="94">
        <v>9318004</v>
      </c>
      <c r="C14" s="94">
        <v>116105</v>
      </c>
      <c r="D14" s="46" t="s">
        <v>87</v>
      </c>
      <c r="E14" s="46" t="s">
        <v>54</v>
      </c>
      <c r="F14" s="17">
        <v>199</v>
      </c>
      <c r="G14" s="18">
        <v>216</v>
      </c>
      <c r="H14" s="16">
        <f t="shared" si="1"/>
        <v>17</v>
      </c>
      <c r="I14" s="86" t="s">
        <v>236</v>
      </c>
      <c r="J14" s="86" t="str">
        <f>IF(OR(I14="Yes",D14="ACADEMY - MAINSTREAM"),"N/A",VLOOKUP("["&amp;#REF!&amp;"-"&amp;#REF!&amp;"]",#REF!,5,FALSE))</f>
        <v>N/A</v>
      </c>
      <c r="K14" s="18">
        <v>0</v>
      </c>
      <c r="L14" s="18">
        <v>17</v>
      </c>
      <c r="M14" s="18">
        <v>17</v>
      </c>
      <c r="N14" s="18">
        <f t="shared" si="2"/>
        <v>0</v>
      </c>
      <c r="O14" s="76" t="s">
        <v>233</v>
      </c>
      <c r="P14" s="17">
        <v>0</v>
      </c>
      <c r="Q14" s="18">
        <v>216</v>
      </c>
      <c r="R14" s="16">
        <v>216</v>
      </c>
    </row>
    <row r="15" spans="1:18" s="14" customFormat="1" ht="31.5" x14ac:dyDescent="0.25">
      <c r="A15" s="45" t="s">
        <v>249</v>
      </c>
      <c r="B15" s="94">
        <v>9257034</v>
      </c>
      <c r="C15" s="94">
        <v>132034</v>
      </c>
      <c r="D15" s="46" t="s">
        <v>98</v>
      </c>
      <c r="E15" s="46" t="s">
        <v>41</v>
      </c>
      <c r="F15" s="17">
        <v>128</v>
      </c>
      <c r="G15" s="18">
        <v>121</v>
      </c>
      <c r="H15" s="16">
        <f t="shared" si="1"/>
        <v>-7</v>
      </c>
      <c r="I15" s="86" t="s">
        <v>236</v>
      </c>
      <c r="J15" s="86" t="str">
        <f>IF(OR(I15="Yes",D15="ACADEMY - MAINSTREAM"),"N/A",VLOOKUP("["&amp;#REF!&amp;"-"&amp;#REF!&amp;"]",#REF!,5,FALSE))</f>
        <v>N/A</v>
      </c>
      <c r="K15" s="18">
        <v>-7</v>
      </c>
      <c r="L15" s="18">
        <v>0</v>
      </c>
      <c r="M15" s="18">
        <v>-7</v>
      </c>
      <c r="N15" s="18">
        <f t="shared" si="2"/>
        <v>0</v>
      </c>
      <c r="O15" s="76" t="s">
        <v>233</v>
      </c>
      <c r="P15" s="17">
        <v>89</v>
      </c>
      <c r="Q15" s="18">
        <v>32</v>
      </c>
      <c r="R15" s="16">
        <v>121</v>
      </c>
    </row>
    <row r="16" spans="1:18" s="14" customFormat="1" ht="31.5" x14ac:dyDescent="0.25">
      <c r="A16" s="45" t="s">
        <v>250</v>
      </c>
      <c r="B16" s="94">
        <v>3063417</v>
      </c>
      <c r="C16" s="94">
        <v>123037</v>
      </c>
      <c r="D16" s="46" t="s">
        <v>96</v>
      </c>
      <c r="E16" s="46" t="s">
        <v>248</v>
      </c>
      <c r="F16" s="17">
        <v>14</v>
      </c>
      <c r="G16" s="18">
        <v>18</v>
      </c>
      <c r="H16" s="16">
        <f t="shared" si="1"/>
        <v>4</v>
      </c>
      <c r="I16" s="86" t="s">
        <v>236</v>
      </c>
      <c r="J16" s="86" t="str">
        <f>IF(OR(I16="Yes",D16="ACADEMY - MAINSTREAM"),"N/A",VLOOKUP("["&amp;#REF!&amp;"-"&amp;#REF!&amp;"]",#REF!,5,FALSE))</f>
        <v>N/A</v>
      </c>
      <c r="K16" s="18">
        <v>4</v>
      </c>
      <c r="L16" s="18">
        <v>0</v>
      </c>
      <c r="M16" s="18">
        <v>4</v>
      </c>
      <c r="N16" s="18">
        <f t="shared" si="2"/>
        <v>0</v>
      </c>
      <c r="O16" s="76" t="s">
        <v>233</v>
      </c>
      <c r="P16" s="17">
        <v>18</v>
      </c>
      <c r="Q16" s="18">
        <v>0</v>
      </c>
      <c r="R16" s="16">
        <v>18</v>
      </c>
    </row>
    <row r="17" spans="1:18" s="14" customFormat="1" ht="110.25" x14ac:dyDescent="0.25">
      <c r="A17" s="45" t="s">
        <v>252</v>
      </c>
      <c r="B17" s="94">
        <v>3365402</v>
      </c>
      <c r="C17" s="94">
        <v>122992</v>
      </c>
      <c r="D17" s="46" t="s">
        <v>96</v>
      </c>
      <c r="E17" s="46" t="s">
        <v>253</v>
      </c>
      <c r="F17" s="17">
        <v>17</v>
      </c>
      <c r="G17" s="18">
        <v>12</v>
      </c>
      <c r="H17" s="16">
        <f t="shared" si="1"/>
        <v>-5</v>
      </c>
      <c r="I17" s="86" t="s">
        <v>237</v>
      </c>
      <c r="J17" s="86" t="str">
        <f>IF(OR(I17="Yes",D17="ACADEMY - MAINSTREAM"),"N/A",VLOOKUP("["&amp;#REF!&amp;"-"&amp;#REF!&amp;"]",#REF!,5,FALSE))</f>
        <v>N/A</v>
      </c>
      <c r="K17" s="18">
        <v>0</v>
      </c>
      <c r="L17" s="18">
        <v>0</v>
      </c>
      <c r="M17" s="18">
        <v>0</v>
      </c>
      <c r="N17" s="18">
        <f t="shared" si="2"/>
        <v>-5</v>
      </c>
      <c r="O17" s="76" t="s">
        <v>691</v>
      </c>
      <c r="P17" s="17">
        <v>15</v>
      </c>
      <c r="Q17" s="18">
        <v>2</v>
      </c>
      <c r="R17" s="16">
        <v>17</v>
      </c>
    </row>
    <row r="18" spans="1:18" s="14" customFormat="1" ht="31.5" x14ac:dyDescent="0.25">
      <c r="A18" s="45" t="s">
        <v>254</v>
      </c>
      <c r="B18" s="94">
        <v>3094036</v>
      </c>
      <c r="C18" s="94">
        <v>120567</v>
      </c>
      <c r="D18" s="46" t="s">
        <v>96</v>
      </c>
      <c r="E18" s="46" t="s">
        <v>31</v>
      </c>
      <c r="F18" s="17">
        <v>1</v>
      </c>
      <c r="G18" s="18">
        <v>1</v>
      </c>
      <c r="H18" s="16">
        <f t="shared" si="1"/>
        <v>0</v>
      </c>
      <c r="I18" s="86" t="s">
        <v>236</v>
      </c>
      <c r="J18" s="86" t="str">
        <f>IF(OR(I18="Yes",D18="ACADEMY - MAINSTREAM"),"N/A",VLOOKUP("["&amp;#REF!&amp;"-"&amp;#REF!&amp;"]",#REF!,5,FALSE))</f>
        <v>N/A</v>
      </c>
      <c r="K18" s="18">
        <v>0</v>
      </c>
      <c r="L18" s="18">
        <v>0</v>
      </c>
      <c r="M18" s="18">
        <v>0</v>
      </c>
      <c r="N18" s="18">
        <f t="shared" si="2"/>
        <v>0</v>
      </c>
      <c r="O18" s="76" t="s">
        <v>688</v>
      </c>
      <c r="P18" s="17">
        <v>0</v>
      </c>
      <c r="Q18" s="18">
        <v>1</v>
      </c>
      <c r="R18" s="16">
        <v>1</v>
      </c>
    </row>
    <row r="19" spans="1:18" s="14" customFormat="1" ht="31.5" x14ac:dyDescent="0.25">
      <c r="A19" s="45" t="s">
        <v>255</v>
      </c>
      <c r="B19" s="94">
        <v>8257003</v>
      </c>
      <c r="C19" s="94">
        <v>120753</v>
      </c>
      <c r="D19" s="46" t="s">
        <v>98</v>
      </c>
      <c r="E19" s="46" t="s">
        <v>15</v>
      </c>
      <c r="F19" s="17">
        <v>138</v>
      </c>
      <c r="G19" s="18">
        <v>150</v>
      </c>
      <c r="H19" s="16">
        <f t="shared" si="1"/>
        <v>12</v>
      </c>
      <c r="I19" s="86" t="s">
        <v>236</v>
      </c>
      <c r="J19" s="86" t="str">
        <f>IF(OR(I19="Yes",D19="ACADEMY - MAINSTREAM"),"N/A",VLOOKUP("["&amp;#REF!&amp;"-"&amp;#REF!&amp;"]",#REF!,5,FALSE))</f>
        <v>N/A</v>
      </c>
      <c r="K19" s="18">
        <v>12</v>
      </c>
      <c r="L19" s="18">
        <v>0</v>
      </c>
      <c r="M19" s="18">
        <v>12</v>
      </c>
      <c r="N19" s="18">
        <f t="shared" si="2"/>
        <v>0</v>
      </c>
      <c r="O19" s="76" t="s">
        <v>233</v>
      </c>
      <c r="P19" s="17">
        <v>126</v>
      </c>
      <c r="Q19" s="18">
        <v>24</v>
      </c>
      <c r="R19" s="16">
        <v>150</v>
      </c>
    </row>
    <row r="20" spans="1:18" s="14" customFormat="1" ht="31.5" x14ac:dyDescent="0.25">
      <c r="A20" s="45" t="s">
        <v>141</v>
      </c>
      <c r="B20" s="94">
        <v>8872600</v>
      </c>
      <c r="C20" s="94">
        <v>121000</v>
      </c>
      <c r="D20" s="46" t="s">
        <v>96</v>
      </c>
      <c r="E20" s="46" t="s">
        <v>44</v>
      </c>
      <c r="F20" s="17">
        <v>24</v>
      </c>
      <c r="G20" s="18">
        <v>24</v>
      </c>
      <c r="H20" s="16">
        <f t="shared" si="1"/>
        <v>0</v>
      </c>
      <c r="I20" s="86" t="s">
        <v>236</v>
      </c>
      <c r="J20" s="86" t="str">
        <f>IF(OR(I20="Yes",D20="ACADEMY - MAINSTREAM"),"N/A",VLOOKUP("["&amp;#REF!&amp;"-"&amp;#REF!&amp;"]",#REF!,5,FALSE))</f>
        <v>N/A</v>
      </c>
      <c r="K20" s="18">
        <v>0</v>
      </c>
      <c r="L20" s="18">
        <v>0</v>
      </c>
      <c r="M20" s="18">
        <v>0</v>
      </c>
      <c r="N20" s="18">
        <f t="shared" si="2"/>
        <v>0</v>
      </c>
      <c r="O20" s="76" t="s">
        <v>688</v>
      </c>
      <c r="P20" s="17">
        <v>24</v>
      </c>
      <c r="Q20" s="18">
        <v>0</v>
      </c>
      <c r="R20" s="16">
        <v>24</v>
      </c>
    </row>
    <row r="21" spans="1:18" s="14" customFormat="1" ht="31.5" x14ac:dyDescent="0.25">
      <c r="A21" s="45" t="s">
        <v>256</v>
      </c>
      <c r="B21" s="94">
        <v>3735401</v>
      </c>
      <c r="C21" s="94">
        <v>121197</v>
      </c>
      <c r="D21" s="46" t="s">
        <v>96</v>
      </c>
      <c r="E21" s="46" t="s">
        <v>60</v>
      </c>
      <c r="F21" s="17">
        <v>6</v>
      </c>
      <c r="G21" s="18">
        <v>6</v>
      </c>
      <c r="H21" s="16">
        <f t="shared" si="1"/>
        <v>0</v>
      </c>
      <c r="I21" s="86" t="s">
        <v>236</v>
      </c>
      <c r="J21" s="86" t="str">
        <f>IF(OR(I21="Yes",D21="ACADEMY - MAINSTREAM"),"N/A",VLOOKUP("["&amp;#REF!&amp;"-"&amp;#REF!&amp;"]",#REF!,5,FALSE))</f>
        <v>N/A</v>
      </c>
      <c r="K21" s="18">
        <v>0</v>
      </c>
      <c r="L21" s="18">
        <v>0</v>
      </c>
      <c r="M21" s="18">
        <v>0</v>
      </c>
      <c r="N21" s="18">
        <f t="shared" si="2"/>
        <v>0</v>
      </c>
      <c r="O21" s="76" t="s">
        <v>688</v>
      </c>
      <c r="P21" s="17">
        <v>6</v>
      </c>
      <c r="Q21" s="18">
        <v>0</v>
      </c>
      <c r="R21" s="16">
        <v>6</v>
      </c>
    </row>
    <row r="22" spans="1:18" s="14" customFormat="1" ht="47.25" x14ac:dyDescent="0.25">
      <c r="A22" s="45" t="s">
        <v>261</v>
      </c>
      <c r="B22" s="94">
        <v>8354029</v>
      </c>
      <c r="C22" s="94">
        <v>131429</v>
      </c>
      <c r="D22" s="46" t="s">
        <v>96</v>
      </c>
      <c r="E22" s="46" t="s">
        <v>258</v>
      </c>
      <c r="F22" s="17">
        <v>10</v>
      </c>
      <c r="G22" s="18">
        <v>8</v>
      </c>
      <c r="H22" s="16">
        <f t="shared" si="1"/>
        <v>-2</v>
      </c>
      <c r="I22" s="86" t="s">
        <v>236</v>
      </c>
      <c r="J22" s="86" t="str">
        <f>IF(OR(I22="Yes",D22="ACADEMY - MAINSTREAM"),"N/A",VLOOKUP("["&amp;#REF!&amp;"-"&amp;#REF!&amp;"]",#REF!,5,FALSE))</f>
        <v>N/A</v>
      </c>
      <c r="K22" s="18">
        <v>-2</v>
      </c>
      <c r="L22" s="18">
        <v>0</v>
      </c>
      <c r="M22" s="18">
        <v>-2</v>
      </c>
      <c r="N22" s="18">
        <f t="shared" si="2"/>
        <v>0</v>
      </c>
      <c r="O22" s="76" t="s">
        <v>694</v>
      </c>
      <c r="P22" s="17">
        <v>8</v>
      </c>
      <c r="Q22" s="18">
        <v>0</v>
      </c>
      <c r="R22" s="16">
        <v>8</v>
      </c>
    </row>
    <row r="23" spans="1:18" s="14" customFormat="1" ht="31.5" x14ac:dyDescent="0.25">
      <c r="A23" s="45" t="s">
        <v>263</v>
      </c>
      <c r="B23" s="94">
        <v>3584024</v>
      </c>
      <c r="C23" s="94">
        <v>122124</v>
      </c>
      <c r="D23" s="46" t="s">
        <v>96</v>
      </c>
      <c r="E23" s="46" t="s">
        <v>247</v>
      </c>
      <c r="F23" s="17">
        <v>6</v>
      </c>
      <c r="G23" s="18">
        <v>0</v>
      </c>
      <c r="H23" s="16">
        <f t="shared" si="1"/>
        <v>-6</v>
      </c>
      <c r="I23" s="86" t="s">
        <v>236</v>
      </c>
      <c r="J23" s="86" t="str">
        <f>IF(OR(I23="Yes",D23="ACADEMY - MAINSTREAM"),"N/A",VLOOKUP("["&amp;#REF!&amp;"-"&amp;#REF!&amp;"]",#REF!,5,FALSE))</f>
        <v>N/A</v>
      </c>
      <c r="K23" s="18">
        <v>-6</v>
      </c>
      <c r="L23" s="18">
        <v>0</v>
      </c>
      <c r="M23" s="18">
        <v>-6</v>
      </c>
      <c r="N23" s="18">
        <f t="shared" si="2"/>
        <v>0</v>
      </c>
      <c r="O23" s="76" t="s">
        <v>233</v>
      </c>
      <c r="P23" s="17">
        <v>0</v>
      </c>
      <c r="Q23" s="18">
        <v>0</v>
      </c>
      <c r="R23" s="16">
        <v>0</v>
      </c>
    </row>
    <row r="24" spans="1:18" s="14" customFormat="1" ht="31.5" x14ac:dyDescent="0.25">
      <c r="A24" s="45" t="s">
        <v>264</v>
      </c>
      <c r="B24" s="94">
        <v>8684506</v>
      </c>
      <c r="C24" s="94">
        <v>122326</v>
      </c>
      <c r="D24" s="46" t="s">
        <v>96</v>
      </c>
      <c r="E24" s="46" t="s">
        <v>82</v>
      </c>
      <c r="F24" s="17">
        <v>6</v>
      </c>
      <c r="G24" s="18">
        <v>4</v>
      </c>
      <c r="H24" s="16">
        <f t="shared" si="1"/>
        <v>-2</v>
      </c>
      <c r="I24" s="86" t="s">
        <v>236</v>
      </c>
      <c r="J24" s="86" t="str">
        <f>IF(OR(I24="Yes",D24="ACADEMY - MAINSTREAM"),"N/A",VLOOKUP("["&amp;#REF!&amp;"-"&amp;#REF!&amp;"]",#REF!,5,FALSE))</f>
        <v>N/A</v>
      </c>
      <c r="K24" s="18">
        <v>-2</v>
      </c>
      <c r="L24" s="18">
        <v>0</v>
      </c>
      <c r="M24" s="18">
        <v>-2</v>
      </c>
      <c r="N24" s="18">
        <f t="shared" si="2"/>
        <v>0</v>
      </c>
      <c r="O24" s="76" t="s">
        <v>233</v>
      </c>
      <c r="P24" s="17">
        <v>0</v>
      </c>
      <c r="Q24" s="18">
        <v>4</v>
      </c>
      <c r="R24" s="16">
        <v>4</v>
      </c>
    </row>
    <row r="25" spans="1:18" s="14" customFormat="1" ht="31.5" x14ac:dyDescent="0.25">
      <c r="A25" s="45" t="s">
        <v>265</v>
      </c>
      <c r="B25" s="94">
        <v>9257002</v>
      </c>
      <c r="C25" s="94">
        <v>130606</v>
      </c>
      <c r="D25" s="46" t="s">
        <v>98</v>
      </c>
      <c r="E25" s="46" t="s">
        <v>41</v>
      </c>
      <c r="F25" s="17">
        <v>122</v>
      </c>
      <c r="G25" s="18">
        <v>125</v>
      </c>
      <c r="H25" s="16">
        <f t="shared" si="1"/>
        <v>3</v>
      </c>
      <c r="I25" s="86" t="s">
        <v>236</v>
      </c>
      <c r="J25" s="86" t="str">
        <f>IF(OR(I25="Yes",D25="ACADEMY - MAINSTREAM"),"N/A",VLOOKUP("["&amp;#REF!&amp;"-"&amp;#REF!&amp;"]",#REF!,5,FALSE))</f>
        <v>N/A</v>
      </c>
      <c r="K25" s="18">
        <v>3</v>
      </c>
      <c r="L25" s="18">
        <v>0</v>
      </c>
      <c r="M25" s="18">
        <v>3</v>
      </c>
      <c r="N25" s="18">
        <f t="shared" si="2"/>
        <v>0</v>
      </c>
      <c r="O25" s="76" t="s">
        <v>233</v>
      </c>
      <c r="P25" s="17">
        <v>125</v>
      </c>
      <c r="Q25" s="18">
        <v>0</v>
      </c>
      <c r="R25" s="16">
        <v>125</v>
      </c>
    </row>
    <row r="26" spans="1:18" s="14" customFormat="1" ht="47.25" x14ac:dyDescent="0.25">
      <c r="A26" s="45" t="s">
        <v>123</v>
      </c>
      <c r="B26" s="94">
        <v>8258001</v>
      </c>
      <c r="C26" s="94">
        <v>105019</v>
      </c>
      <c r="D26" s="46" t="s">
        <v>87</v>
      </c>
      <c r="E26" s="46" t="s">
        <v>15</v>
      </c>
      <c r="F26" s="17">
        <v>43</v>
      </c>
      <c r="G26" s="18">
        <v>57</v>
      </c>
      <c r="H26" s="16">
        <f t="shared" si="1"/>
        <v>14</v>
      </c>
      <c r="I26" s="86" t="s">
        <v>236</v>
      </c>
      <c r="J26" s="86" t="str">
        <f>IF(OR(I26="Yes",D26="ACADEMY - MAINSTREAM"),"N/A",VLOOKUP("["&amp;#REF!&amp;"-"&amp;#REF!&amp;"]",#REF!,5,FALSE))</f>
        <v>N/A</v>
      </c>
      <c r="K26" s="18">
        <v>0</v>
      </c>
      <c r="L26" s="18">
        <v>14</v>
      </c>
      <c r="M26" s="18">
        <v>14</v>
      </c>
      <c r="N26" s="18">
        <f t="shared" si="2"/>
        <v>0</v>
      </c>
      <c r="O26" s="76" t="s">
        <v>233</v>
      </c>
      <c r="P26" s="17">
        <v>0</v>
      </c>
      <c r="Q26" s="18">
        <v>57</v>
      </c>
      <c r="R26" s="16">
        <v>57</v>
      </c>
    </row>
    <row r="27" spans="1:18" s="14" customFormat="1" ht="47.25" x14ac:dyDescent="0.25">
      <c r="A27" s="47" t="s">
        <v>203</v>
      </c>
      <c r="B27" s="95">
        <v>3568603</v>
      </c>
      <c r="C27" s="95">
        <v>108372</v>
      </c>
      <c r="D27" s="48" t="s">
        <v>87</v>
      </c>
      <c r="E27" s="48" t="s">
        <v>67</v>
      </c>
      <c r="F27" s="19">
        <v>42</v>
      </c>
      <c r="G27" s="20">
        <v>42</v>
      </c>
      <c r="H27" s="16">
        <f t="shared" si="1"/>
        <v>0</v>
      </c>
      <c r="I27" s="87" t="s">
        <v>236</v>
      </c>
      <c r="J27" s="87" t="str">
        <f>IF(OR(I27="Yes",D27="ACADEMY - MAINSTREAM"),"N/A",VLOOKUP("["&amp;#REF!&amp;"-"&amp;#REF!&amp;"]",#REF!,5,FALSE))</f>
        <v>N/A</v>
      </c>
      <c r="K27" s="20">
        <v>0</v>
      </c>
      <c r="L27" s="20">
        <v>0</v>
      </c>
      <c r="M27" s="20">
        <v>0</v>
      </c>
      <c r="N27" s="20">
        <f t="shared" si="2"/>
        <v>0</v>
      </c>
      <c r="O27" s="76" t="s">
        <v>688</v>
      </c>
      <c r="P27" s="19">
        <v>0</v>
      </c>
      <c r="Q27" s="20">
        <v>42</v>
      </c>
      <c r="R27" s="21">
        <v>42</v>
      </c>
    </row>
    <row r="28" spans="1:18" s="14" customFormat="1" ht="31.5" x14ac:dyDescent="0.25">
      <c r="A28" s="45" t="s">
        <v>266</v>
      </c>
      <c r="B28" s="94">
        <v>8452012</v>
      </c>
      <c r="C28" s="94">
        <v>130774</v>
      </c>
      <c r="D28" s="46" t="s">
        <v>96</v>
      </c>
      <c r="E28" s="46" t="s">
        <v>27</v>
      </c>
      <c r="F28" s="17">
        <v>6</v>
      </c>
      <c r="G28" s="18">
        <v>0</v>
      </c>
      <c r="H28" s="16">
        <f t="shared" si="1"/>
        <v>-6</v>
      </c>
      <c r="I28" s="86" t="s">
        <v>236</v>
      </c>
      <c r="J28" s="86" t="str">
        <f>IF(OR(I28="Yes",D28="ACADEMY - MAINSTREAM"),"N/A",VLOOKUP("["&amp;#REF!&amp;"-"&amp;#REF!&amp;"]",#REF!,5,FALSE))</f>
        <v>N/A</v>
      </c>
      <c r="K28" s="18">
        <v>-6</v>
      </c>
      <c r="L28" s="18">
        <v>0</v>
      </c>
      <c r="M28" s="18">
        <v>-6</v>
      </c>
      <c r="N28" s="18">
        <f t="shared" si="2"/>
        <v>0</v>
      </c>
      <c r="O28" s="76" t="s">
        <v>233</v>
      </c>
      <c r="P28" s="17">
        <v>0</v>
      </c>
      <c r="Q28" s="18">
        <v>0</v>
      </c>
      <c r="R28" s="16">
        <v>0</v>
      </c>
    </row>
    <row r="29" spans="1:18" s="14" customFormat="1" ht="31.5" x14ac:dyDescent="0.25">
      <c r="A29" s="45" t="s">
        <v>267</v>
      </c>
      <c r="B29" s="94">
        <v>8567003</v>
      </c>
      <c r="C29" s="94">
        <v>121036</v>
      </c>
      <c r="D29" s="46" t="s">
        <v>98</v>
      </c>
      <c r="E29" s="46" t="s">
        <v>5</v>
      </c>
      <c r="F29" s="17">
        <v>123</v>
      </c>
      <c r="G29" s="18">
        <v>150</v>
      </c>
      <c r="H29" s="16">
        <f t="shared" si="1"/>
        <v>27</v>
      </c>
      <c r="I29" s="86" t="s">
        <v>236</v>
      </c>
      <c r="J29" s="86" t="str">
        <f>IF(OR(I29="Yes",D29="ACADEMY - MAINSTREAM"),"N/A",VLOOKUP("["&amp;#REF!&amp;"-"&amp;#REF!&amp;"]",#REF!,5,FALSE))</f>
        <v>N/A</v>
      </c>
      <c r="K29" s="18">
        <v>27</v>
      </c>
      <c r="L29" s="18">
        <v>0</v>
      </c>
      <c r="M29" s="18">
        <v>27</v>
      </c>
      <c r="N29" s="18">
        <f t="shared" si="2"/>
        <v>0</v>
      </c>
      <c r="O29" s="76" t="s">
        <v>233</v>
      </c>
      <c r="P29" s="17">
        <v>126</v>
      </c>
      <c r="Q29" s="18">
        <v>24</v>
      </c>
      <c r="R29" s="16">
        <v>150</v>
      </c>
    </row>
    <row r="30" spans="1:18" s="14" customFormat="1" ht="31.5" x14ac:dyDescent="0.25">
      <c r="A30" s="45" t="s">
        <v>166</v>
      </c>
      <c r="B30" s="94">
        <v>8087000</v>
      </c>
      <c r="C30" s="94">
        <v>131115</v>
      </c>
      <c r="D30" s="46" t="s">
        <v>98</v>
      </c>
      <c r="E30" s="46" t="s">
        <v>68</v>
      </c>
      <c r="F30" s="17">
        <v>128.5</v>
      </c>
      <c r="G30" s="18">
        <v>150</v>
      </c>
      <c r="H30" s="16">
        <f t="shared" si="1"/>
        <v>21.5</v>
      </c>
      <c r="I30" s="86" t="s">
        <v>236</v>
      </c>
      <c r="J30" s="86" t="str">
        <f>IF(OR(I30="Yes",D30="ACADEMY - MAINSTREAM"),"N/A",VLOOKUP("["&amp;#REF!&amp;"-"&amp;#REF!&amp;"]",#REF!,5,FALSE))</f>
        <v>N/A</v>
      </c>
      <c r="K30" s="18">
        <v>21.5</v>
      </c>
      <c r="L30" s="18">
        <v>0</v>
      </c>
      <c r="M30" s="18">
        <v>21.5</v>
      </c>
      <c r="N30" s="18">
        <f t="shared" si="2"/>
        <v>0</v>
      </c>
      <c r="O30" s="76" t="s">
        <v>233</v>
      </c>
      <c r="P30" s="17">
        <v>150</v>
      </c>
      <c r="Q30" s="18">
        <v>0</v>
      </c>
      <c r="R30" s="16">
        <v>150</v>
      </c>
    </row>
    <row r="31" spans="1:18" s="14" customFormat="1" ht="78.75" x14ac:dyDescent="0.25">
      <c r="A31" s="45" t="s">
        <v>269</v>
      </c>
      <c r="B31" s="94">
        <v>8168300</v>
      </c>
      <c r="C31" s="94">
        <v>105948</v>
      </c>
      <c r="D31" s="46" t="s">
        <v>87</v>
      </c>
      <c r="E31" s="46" t="s">
        <v>85</v>
      </c>
      <c r="F31" s="17">
        <v>55</v>
      </c>
      <c r="G31" s="18">
        <v>82</v>
      </c>
      <c r="H31" s="16">
        <f t="shared" si="1"/>
        <v>27</v>
      </c>
      <c r="I31" s="86" t="s">
        <v>237</v>
      </c>
      <c r="J31" s="86">
        <v>49</v>
      </c>
      <c r="K31" s="18">
        <v>0</v>
      </c>
      <c r="L31" s="18">
        <v>0</v>
      </c>
      <c r="M31" s="18">
        <v>0</v>
      </c>
      <c r="N31" s="18">
        <f t="shared" si="2"/>
        <v>27</v>
      </c>
      <c r="O31" s="76" t="s">
        <v>229</v>
      </c>
      <c r="P31" s="17">
        <v>0</v>
      </c>
      <c r="Q31" s="18">
        <v>55</v>
      </c>
      <c r="R31" s="16">
        <v>55</v>
      </c>
    </row>
    <row r="32" spans="1:18" s="14" customFormat="1" ht="31.5" x14ac:dyDescent="0.25">
      <c r="A32" s="45" t="s">
        <v>270</v>
      </c>
      <c r="B32" s="94">
        <v>8007000</v>
      </c>
      <c r="C32" s="94">
        <v>128037</v>
      </c>
      <c r="D32" s="46" t="s">
        <v>98</v>
      </c>
      <c r="E32" s="46" t="s">
        <v>271</v>
      </c>
      <c r="F32" s="17">
        <v>22</v>
      </c>
      <c r="G32" s="18">
        <v>22</v>
      </c>
      <c r="H32" s="16">
        <f t="shared" si="1"/>
        <v>0</v>
      </c>
      <c r="I32" s="86" t="s">
        <v>236</v>
      </c>
      <c r="J32" s="86" t="str">
        <f>IF(OR(I32="Yes",D32="ACADEMY - MAINSTREAM"),"N/A",VLOOKUP("["&amp;#REF!&amp;"-"&amp;#REF!&amp;"]",#REF!,5,FALSE))</f>
        <v>N/A</v>
      </c>
      <c r="K32" s="18">
        <v>0</v>
      </c>
      <c r="L32" s="18">
        <v>0</v>
      </c>
      <c r="M32" s="18">
        <v>0</v>
      </c>
      <c r="N32" s="18">
        <f t="shared" si="2"/>
        <v>0</v>
      </c>
      <c r="O32" s="76" t="s">
        <v>688</v>
      </c>
      <c r="P32" s="17">
        <v>22</v>
      </c>
      <c r="Q32" s="18">
        <v>0</v>
      </c>
      <c r="R32" s="16">
        <v>22</v>
      </c>
    </row>
    <row r="33" spans="1:18" s="14" customFormat="1" ht="31.5" x14ac:dyDescent="0.25">
      <c r="A33" s="45" t="s">
        <v>272</v>
      </c>
      <c r="B33" s="94">
        <v>3912010</v>
      </c>
      <c r="C33" s="94">
        <v>121210</v>
      </c>
      <c r="D33" s="46" t="s">
        <v>96</v>
      </c>
      <c r="E33" s="46" t="s">
        <v>47</v>
      </c>
      <c r="F33" s="17">
        <v>24</v>
      </c>
      <c r="G33" s="18">
        <v>24</v>
      </c>
      <c r="H33" s="16">
        <f t="shared" si="1"/>
        <v>0</v>
      </c>
      <c r="I33" s="86" t="s">
        <v>236</v>
      </c>
      <c r="J33" s="86" t="str">
        <f>IF(OR(I33="Yes",D33="ACADEMY - MAINSTREAM"),"N/A",VLOOKUP("["&amp;#REF!&amp;"-"&amp;#REF!&amp;"]",#REF!,5,FALSE))</f>
        <v>N/A</v>
      </c>
      <c r="K33" s="18">
        <v>0</v>
      </c>
      <c r="L33" s="18">
        <v>0</v>
      </c>
      <c r="M33" s="18">
        <v>0</v>
      </c>
      <c r="N33" s="18">
        <f t="shared" si="2"/>
        <v>0</v>
      </c>
      <c r="O33" s="76" t="s">
        <v>688</v>
      </c>
      <c r="P33" s="17">
        <v>24</v>
      </c>
      <c r="Q33" s="18">
        <v>0</v>
      </c>
      <c r="R33" s="16">
        <v>24</v>
      </c>
    </row>
    <row r="34" spans="1:18" s="14" customFormat="1" ht="47.25" x14ac:dyDescent="0.25">
      <c r="A34" s="45" t="s">
        <v>273</v>
      </c>
      <c r="B34" s="94">
        <v>8258000</v>
      </c>
      <c r="C34" s="94">
        <v>108983</v>
      </c>
      <c r="D34" s="46" t="s">
        <v>87</v>
      </c>
      <c r="E34" s="46" t="s">
        <v>15</v>
      </c>
      <c r="F34" s="17">
        <v>43</v>
      </c>
      <c r="G34" s="18">
        <v>49</v>
      </c>
      <c r="H34" s="16">
        <f t="shared" si="1"/>
        <v>6</v>
      </c>
      <c r="I34" s="86" t="s">
        <v>236</v>
      </c>
      <c r="J34" s="86" t="str">
        <f>IF(OR(I34="Yes",D34="ACADEMY - MAINSTREAM"),"N/A",VLOOKUP("["&amp;#REF!&amp;"-"&amp;#REF!&amp;"]",#REF!,5,FALSE))</f>
        <v>N/A</v>
      </c>
      <c r="K34" s="18">
        <v>0</v>
      </c>
      <c r="L34" s="18">
        <v>6</v>
      </c>
      <c r="M34" s="18">
        <v>6</v>
      </c>
      <c r="N34" s="18">
        <f t="shared" si="2"/>
        <v>0</v>
      </c>
      <c r="O34" s="76" t="s">
        <v>233</v>
      </c>
      <c r="P34" s="17">
        <v>0</v>
      </c>
      <c r="Q34" s="18">
        <v>49</v>
      </c>
      <c r="R34" s="16">
        <v>49</v>
      </c>
    </row>
    <row r="35" spans="1:18" s="14" customFormat="1" ht="63" x14ac:dyDescent="0.25">
      <c r="A35" s="45" t="s">
        <v>274</v>
      </c>
      <c r="B35" s="94">
        <v>9314000</v>
      </c>
      <c r="C35" s="94">
        <v>120641</v>
      </c>
      <c r="D35" s="46" t="s">
        <v>96</v>
      </c>
      <c r="E35" s="46" t="s">
        <v>54</v>
      </c>
      <c r="F35" s="17">
        <v>1</v>
      </c>
      <c r="G35" s="18">
        <v>1</v>
      </c>
      <c r="H35" s="16">
        <f t="shared" si="1"/>
        <v>0</v>
      </c>
      <c r="I35" s="86" t="s">
        <v>236</v>
      </c>
      <c r="J35" s="86" t="str">
        <f>IF(OR(I35="Yes",D35="ACADEMY - MAINSTREAM"),"N/A",VLOOKUP("["&amp;#REF!&amp;"-"&amp;#REF!&amp;"]",#REF!,5,FALSE))</f>
        <v>N/A</v>
      </c>
      <c r="K35" s="18">
        <v>0</v>
      </c>
      <c r="L35" s="18">
        <v>-1</v>
      </c>
      <c r="M35" s="18">
        <v>0</v>
      </c>
      <c r="N35" s="18">
        <f t="shared" si="2"/>
        <v>1</v>
      </c>
      <c r="O35" s="76" t="s">
        <v>765</v>
      </c>
      <c r="P35" s="17">
        <v>0</v>
      </c>
      <c r="Q35" s="18">
        <v>0</v>
      </c>
      <c r="R35" s="16">
        <v>0</v>
      </c>
    </row>
    <row r="36" spans="1:18" s="14" customFormat="1" ht="31.5" x14ac:dyDescent="0.25">
      <c r="A36" s="45" t="s">
        <v>275</v>
      </c>
      <c r="B36" s="94">
        <v>3947004</v>
      </c>
      <c r="C36" s="94">
        <v>122338</v>
      </c>
      <c r="D36" s="46" t="s">
        <v>98</v>
      </c>
      <c r="E36" s="46" t="s">
        <v>69</v>
      </c>
      <c r="F36" s="17">
        <v>123</v>
      </c>
      <c r="G36" s="18">
        <v>126</v>
      </c>
      <c r="H36" s="16">
        <f t="shared" si="1"/>
        <v>3</v>
      </c>
      <c r="I36" s="86" t="s">
        <v>236</v>
      </c>
      <c r="J36" s="86" t="str">
        <f>IF(OR(I36="Yes",D36="ACADEMY - MAINSTREAM"),"N/A",VLOOKUP("["&amp;#REF!&amp;"-"&amp;#REF!&amp;"]",#REF!,5,FALSE))</f>
        <v>N/A</v>
      </c>
      <c r="K36" s="18">
        <v>3</v>
      </c>
      <c r="L36" s="18">
        <v>0</v>
      </c>
      <c r="M36" s="18">
        <v>3</v>
      </c>
      <c r="N36" s="18">
        <f t="shared" si="2"/>
        <v>0</v>
      </c>
      <c r="O36" s="76" t="s">
        <v>233</v>
      </c>
      <c r="P36" s="17">
        <v>73</v>
      </c>
      <c r="Q36" s="18">
        <v>53</v>
      </c>
      <c r="R36" s="16">
        <v>126</v>
      </c>
    </row>
    <row r="37" spans="1:18" s="14" customFormat="1" ht="47.25" x14ac:dyDescent="0.25">
      <c r="A37" s="47" t="s">
        <v>276</v>
      </c>
      <c r="B37" s="95">
        <v>3018000</v>
      </c>
      <c r="C37" s="95">
        <v>106542</v>
      </c>
      <c r="D37" s="48" t="s">
        <v>87</v>
      </c>
      <c r="E37" s="48" t="s">
        <v>257</v>
      </c>
      <c r="F37" s="19">
        <v>148</v>
      </c>
      <c r="G37" s="20">
        <v>273</v>
      </c>
      <c r="H37" s="16">
        <f t="shared" si="1"/>
        <v>125</v>
      </c>
      <c r="I37" s="87" t="s">
        <v>236</v>
      </c>
      <c r="J37" s="87" t="str">
        <f>IF(OR(I37="Yes",D37="ACADEMY - MAINSTREAM"),"N/A",VLOOKUP("["&amp;#REF!&amp;"-"&amp;#REF!&amp;"]",#REF!,5,FALSE))</f>
        <v>N/A</v>
      </c>
      <c r="K37" s="20">
        <v>0</v>
      </c>
      <c r="L37" s="20">
        <v>125</v>
      </c>
      <c r="M37" s="20">
        <v>125</v>
      </c>
      <c r="N37" s="20">
        <f t="shared" si="2"/>
        <v>0</v>
      </c>
      <c r="O37" s="76" t="s">
        <v>233</v>
      </c>
      <c r="P37" s="19">
        <v>0</v>
      </c>
      <c r="Q37" s="20">
        <v>273</v>
      </c>
      <c r="R37" s="21">
        <v>273</v>
      </c>
    </row>
    <row r="38" spans="1:18" s="14" customFormat="1" ht="47.25" x14ac:dyDescent="0.25">
      <c r="A38" s="45" t="s">
        <v>211</v>
      </c>
      <c r="B38" s="94">
        <v>8218006</v>
      </c>
      <c r="C38" s="94">
        <v>105000</v>
      </c>
      <c r="D38" s="46" t="s">
        <v>87</v>
      </c>
      <c r="E38" s="46" t="s">
        <v>42</v>
      </c>
      <c r="F38" s="17">
        <v>58</v>
      </c>
      <c r="G38" s="18">
        <v>45</v>
      </c>
      <c r="H38" s="16">
        <f t="shared" si="1"/>
        <v>-13</v>
      </c>
      <c r="I38" s="86" t="s">
        <v>236</v>
      </c>
      <c r="J38" s="86" t="str">
        <f>IF(OR(I38="Yes",D38="ACADEMY - MAINSTREAM"),"N/A",VLOOKUP("["&amp;#REF!&amp;"-"&amp;#REF!&amp;"]",#REF!,5,FALSE))</f>
        <v>N/A</v>
      </c>
      <c r="K38" s="18">
        <v>0</v>
      </c>
      <c r="L38" s="18">
        <v>-13</v>
      </c>
      <c r="M38" s="18">
        <v>-13</v>
      </c>
      <c r="N38" s="18">
        <f t="shared" si="2"/>
        <v>0</v>
      </c>
      <c r="O38" s="76" t="s">
        <v>233</v>
      </c>
      <c r="P38" s="17">
        <v>0</v>
      </c>
      <c r="Q38" s="18">
        <v>45</v>
      </c>
      <c r="R38" s="16">
        <v>45</v>
      </c>
    </row>
    <row r="39" spans="1:18" s="14" customFormat="1" ht="31.5" x14ac:dyDescent="0.25">
      <c r="A39" s="47" t="s">
        <v>277</v>
      </c>
      <c r="B39" s="95">
        <v>9382138</v>
      </c>
      <c r="C39" s="95">
        <v>132458</v>
      </c>
      <c r="D39" s="48" t="s">
        <v>96</v>
      </c>
      <c r="E39" s="48" t="s">
        <v>79</v>
      </c>
      <c r="F39" s="19">
        <v>8</v>
      </c>
      <c r="G39" s="20">
        <v>12</v>
      </c>
      <c r="H39" s="16">
        <f t="shared" si="1"/>
        <v>4</v>
      </c>
      <c r="I39" s="87" t="s">
        <v>236</v>
      </c>
      <c r="J39" s="87" t="str">
        <f>IF(OR(I39="Yes",D39="ACADEMY - MAINSTREAM"),"N/A",VLOOKUP("["&amp;#REF!&amp;"-"&amp;#REF!&amp;"]",#REF!,5,FALSE))</f>
        <v>N/A</v>
      </c>
      <c r="K39" s="20">
        <v>4</v>
      </c>
      <c r="L39" s="20">
        <v>0</v>
      </c>
      <c r="M39" s="20">
        <v>4</v>
      </c>
      <c r="N39" s="20">
        <f t="shared" si="2"/>
        <v>0</v>
      </c>
      <c r="O39" s="76" t="s">
        <v>233</v>
      </c>
      <c r="P39" s="19">
        <v>12</v>
      </c>
      <c r="Q39" s="20">
        <v>0</v>
      </c>
      <c r="R39" s="21">
        <v>12</v>
      </c>
    </row>
    <row r="40" spans="1:18" s="14" customFormat="1" ht="47.25" x14ac:dyDescent="0.25">
      <c r="A40" s="45" t="s">
        <v>278</v>
      </c>
      <c r="B40" s="94">
        <v>3708001</v>
      </c>
      <c r="C40" s="94">
        <v>107013</v>
      </c>
      <c r="D40" s="46" t="s">
        <v>87</v>
      </c>
      <c r="E40" s="46" t="s">
        <v>7</v>
      </c>
      <c r="F40" s="17">
        <v>354</v>
      </c>
      <c r="G40" s="18">
        <v>354</v>
      </c>
      <c r="H40" s="16">
        <f t="shared" si="1"/>
        <v>0</v>
      </c>
      <c r="I40" s="86" t="s">
        <v>236</v>
      </c>
      <c r="J40" s="86" t="str">
        <f>IF(OR(I40="Yes",D40="ACADEMY - MAINSTREAM"),"N/A",VLOOKUP("["&amp;#REF!&amp;"-"&amp;#REF!&amp;"]",#REF!,5,FALSE))</f>
        <v>N/A</v>
      </c>
      <c r="K40" s="18">
        <v>0</v>
      </c>
      <c r="L40" s="18">
        <v>0</v>
      </c>
      <c r="M40" s="18">
        <v>0</v>
      </c>
      <c r="N40" s="18">
        <f t="shared" ref="N40:N72" si="3">G40-R40</f>
        <v>0</v>
      </c>
      <c r="O40" s="76" t="s">
        <v>688</v>
      </c>
      <c r="P40" s="17">
        <v>0</v>
      </c>
      <c r="Q40" s="18">
        <v>354</v>
      </c>
      <c r="R40" s="16">
        <v>354</v>
      </c>
    </row>
    <row r="41" spans="1:18" s="14" customFormat="1" ht="47.25" x14ac:dyDescent="0.25">
      <c r="A41" s="47" t="s">
        <v>189</v>
      </c>
      <c r="B41" s="95">
        <v>8012106</v>
      </c>
      <c r="C41" s="95">
        <v>130771</v>
      </c>
      <c r="D41" s="48" t="s">
        <v>96</v>
      </c>
      <c r="E41" s="48" t="s">
        <v>86</v>
      </c>
      <c r="F41" s="19">
        <v>18</v>
      </c>
      <c r="G41" s="20">
        <v>0</v>
      </c>
      <c r="H41" s="16">
        <f t="shared" si="1"/>
        <v>-18</v>
      </c>
      <c r="I41" s="87" t="s">
        <v>236</v>
      </c>
      <c r="J41" s="87" t="str">
        <f>IF(OR(I41="Yes",D41="ACADEMY - MAINSTREAM"),"N/A",VLOOKUP("["&amp;#REF!&amp;"-"&amp;#REF!&amp;"]",#REF!,5,FALSE))</f>
        <v>N/A</v>
      </c>
      <c r="K41" s="20">
        <v>-18</v>
      </c>
      <c r="L41" s="20">
        <v>0</v>
      </c>
      <c r="M41" s="20">
        <v>-18</v>
      </c>
      <c r="N41" s="20">
        <f t="shared" si="3"/>
        <v>0</v>
      </c>
      <c r="O41" s="76" t="s">
        <v>747</v>
      </c>
      <c r="P41" s="19">
        <v>0</v>
      </c>
      <c r="Q41" s="20">
        <v>0</v>
      </c>
      <c r="R41" s="21">
        <v>0</v>
      </c>
    </row>
    <row r="42" spans="1:18" s="14" customFormat="1" ht="31.5" x14ac:dyDescent="0.25">
      <c r="A42" s="45" t="s">
        <v>281</v>
      </c>
      <c r="B42" s="94">
        <v>3174030</v>
      </c>
      <c r="C42" s="94">
        <v>129576</v>
      </c>
      <c r="D42" s="46" t="s">
        <v>96</v>
      </c>
      <c r="E42" s="46" t="s">
        <v>57</v>
      </c>
      <c r="F42" s="17">
        <v>54</v>
      </c>
      <c r="G42" s="18">
        <v>65</v>
      </c>
      <c r="H42" s="16">
        <f t="shared" si="1"/>
        <v>11</v>
      </c>
      <c r="I42" s="86" t="s">
        <v>236</v>
      </c>
      <c r="J42" s="86" t="str">
        <f>IF(OR(I42="Yes",D42="ACADEMY - MAINSTREAM"),"N/A",VLOOKUP("["&amp;#REF!&amp;"-"&amp;#REF!&amp;"]",#REF!,5,FALSE))</f>
        <v>N/A</v>
      </c>
      <c r="K42" s="18">
        <v>11</v>
      </c>
      <c r="L42" s="18">
        <v>0</v>
      </c>
      <c r="M42" s="18">
        <v>11</v>
      </c>
      <c r="N42" s="18">
        <f t="shared" si="3"/>
        <v>0</v>
      </c>
      <c r="O42" s="76" t="s">
        <v>233</v>
      </c>
      <c r="P42" s="17">
        <v>50</v>
      </c>
      <c r="Q42" s="18">
        <v>15</v>
      </c>
      <c r="R42" s="16">
        <v>65</v>
      </c>
    </row>
    <row r="43" spans="1:18" s="14" customFormat="1" ht="31.5" x14ac:dyDescent="0.25">
      <c r="A43" s="45" t="s">
        <v>282</v>
      </c>
      <c r="B43" s="94">
        <v>9282030</v>
      </c>
      <c r="C43" s="94">
        <v>122248</v>
      </c>
      <c r="D43" s="46" t="s">
        <v>96</v>
      </c>
      <c r="E43" s="46" t="s">
        <v>50</v>
      </c>
      <c r="F43" s="17">
        <v>33</v>
      </c>
      <c r="G43" s="18">
        <v>37</v>
      </c>
      <c r="H43" s="16">
        <f t="shared" si="1"/>
        <v>4</v>
      </c>
      <c r="I43" s="86" t="s">
        <v>236</v>
      </c>
      <c r="J43" s="86" t="str">
        <f>IF(OR(I43="Yes",D43="ACADEMY - MAINSTREAM"),"N/A",VLOOKUP("["&amp;#REF!&amp;"-"&amp;#REF!&amp;"]",#REF!,5,FALSE))</f>
        <v>N/A</v>
      </c>
      <c r="K43" s="18">
        <v>4</v>
      </c>
      <c r="L43" s="18">
        <v>0</v>
      </c>
      <c r="M43" s="18">
        <v>4</v>
      </c>
      <c r="N43" s="18">
        <f t="shared" si="3"/>
        <v>0</v>
      </c>
      <c r="O43" s="76" t="s">
        <v>233</v>
      </c>
      <c r="P43" s="17">
        <v>37</v>
      </c>
      <c r="Q43" s="18">
        <v>0</v>
      </c>
      <c r="R43" s="16">
        <v>37</v>
      </c>
    </row>
    <row r="44" spans="1:18" s="14" customFormat="1" ht="47.25" x14ac:dyDescent="0.25">
      <c r="A44" s="45" t="s">
        <v>284</v>
      </c>
      <c r="B44" s="94">
        <v>3448600</v>
      </c>
      <c r="C44" s="94">
        <v>108434</v>
      </c>
      <c r="D44" s="46" t="s">
        <v>87</v>
      </c>
      <c r="E44" s="46" t="s">
        <v>83</v>
      </c>
      <c r="F44" s="17">
        <v>66</v>
      </c>
      <c r="G44" s="18">
        <v>60</v>
      </c>
      <c r="H44" s="16">
        <f t="shared" si="1"/>
        <v>-6</v>
      </c>
      <c r="I44" s="86" t="s">
        <v>236</v>
      </c>
      <c r="J44" s="86" t="str">
        <f>IF(OR(I44="Yes",D44="ACADEMY - MAINSTREAM"),"N/A",VLOOKUP("["&amp;#REF!&amp;"-"&amp;#REF!&amp;"]",#REF!,5,FALSE))</f>
        <v>N/A</v>
      </c>
      <c r="K44" s="18">
        <v>0</v>
      </c>
      <c r="L44" s="18">
        <v>-6</v>
      </c>
      <c r="M44" s="18">
        <v>-6</v>
      </c>
      <c r="N44" s="18">
        <f t="shared" si="3"/>
        <v>0</v>
      </c>
      <c r="O44" s="76" t="s">
        <v>233</v>
      </c>
      <c r="P44" s="17">
        <v>0</v>
      </c>
      <c r="Q44" s="18">
        <v>60</v>
      </c>
      <c r="R44" s="16">
        <v>60</v>
      </c>
    </row>
    <row r="45" spans="1:18" s="14" customFormat="1" ht="47.25" x14ac:dyDescent="0.25">
      <c r="A45" s="45" t="s">
        <v>285</v>
      </c>
      <c r="B45" s="94"/>
      <c r="C45" s="94">
        <v>108141</v>
      </c>
      <c r="D45" s="46" t="s">
        <v>87</v>
      </c>
      <c r="E45" s="46" t="s">
        <v>8</v>
      </c>
      <c r="F45" s="17">
        <v>38</v>
      </c>
      <c r="G45" s="18">
        <v>0</v>
      </c>
      <c r="H45" s="16">
        <f t="shared" si="1"/>
        <v>-38</v>
      </c>
      <c r="I45" s="86" t="s">
        <v>236</v>
      </c>
      <c r="J45" s="86" t="str">
        <f>IF(OR(I45="Yes",D45="ACADEMY - MAINSTREAM"),"N/A",VLOOKUP("["&amp;#REF!&amp;"-"&amp;#REF!&amp;"]",#REF!,5,FALSE))</f>
        <v>N/A</v>
      </c>
      <c r="K45" s="18">
        <v>0</v>
      </c>
      <c r="L45" s="18">
        <v>-38</v>
      </c>
      <c r="M45" s="18">
        <v>-38</v>
      </c>
      <c r="N45" s="18">
        <f t="shared" si="3"/>
        <v>0</v>
      </c>
      <c r="O45" s="76" t="s">
        <v>233</v>
      </c>
      <c r="P45" s="17">
        <v>0</v>
      </c>
      <c r="Q45" s="18">
        <v>0</v>
      </c>
      <c r="R45" s="16">
        <v>0</v>
      </c>
    </row>
    <row r="46" spans="1:18" s="14" customFormat="1" ht="47.25" x14ac:dyDescent="0.25">
      <c r="A46" s="45" t="s">
        <v>286</v>
      </c>
      <c r="B46" s="94">
        <v>8408002</v>
      </c>
      <c r="C46" s="94">
        <v>108530</v>
      </c>
      <c r="D46" s="46" t="s">
        <v>87</v>
      </c>
      <c r="E46" s="46" t="s">
        <v>26</v>
      </c>
      <c r="F46" s="17">
        <v>52</v>
      </c>
      <c r="G46" s="18">
        <v>39</v>
      </c>
      <c r="H46" s="16">
        <f t="shared" si="1"/>
        <v>-13</v>
      </c>
      <c r="I46" s="86" t="s">
        <v>236</v>
      </c>
      <c r="J46" s="86" t="str">
        <f>IF(OR(I46="Yes",D46="ACADEMY - MAINSTREAM"),"N/A",VLOOKUP("["&amp;#REF!&amp;"-"&amp;#REF!&amp;"]",#REF!,5,FALSE))</f>
        <v>N/A</v>
      </c>
      <c r="K46" s="18">
        <v>0</v>
      </c>
      <c r="L46" s="18">
        <v>-13</v>
      </c>
      <c r="M46" s="18">
        <v>-13</v>
      </c>
      <c r="N46" s="18">
        <f t="shared" si="3"/>
        <v>0</v>
      </c>
      <c r="O46" s="76" t="s">
        <v>233</v>
      </c>
      <c r="P46" s="17">
        <v>0</v>
      </c>
      <c r="Q46" s="18">
        <v>39</v>
      </c>
      <c r="R46" s="16">
        <v>39</v>
      </c>
    </row>
    <row r="47" spans="1:18" s="14" customFormat="1" ht="31.5" x14ac:dyDescent="0.25">
      <c r="A47" s="45" t="s">
        <v>287</v>
      </c>
      <c r="B47" s="94">
        <v>9284601</v>
      </c>
      <c r="C47" s="94">
        <v>120086</v>
      </c>
      <c r="D47" s="46" t="s">
        <v>96</v>
      </c>
      <c r="E47" s="46" t="s">
        <v>50</v>
      </c>
      <c r="F47" s="17">
        <v>10</v>
      </c>
      <c r="G47" s="18">
        <v>6</v>
      </c>
      <c r="H47" s="16">
        <f t="shared" si="1"/>
        <v>-4</v>
      </c>
      <c r="I47" s="86" t="s">
        <v>236</v>
      </c>
      <c r="J47" s="86" t="str">
        <f>IF(OR(I47="Yes",D47="ACADEMY - MAINSTREAM"),"N/A",VLOOKUP("["&amp;#REF!&amp;"-"&amp;#REF!&amp;"]",#REF!,5,FALSE))</f>
        <v>N/A</v>
      </c>
      <c r="K47" s="18">
        <v>-4</v>
      </c>
      <c r="L47" s="18">
        <v>0</v>
      </c>
      <c r="M47" s="18">
        <v>-4</v>
      </c>
      <c r="N47" s="18">
        <f t="shared" si="3"/>
        <v>0</v>
      </c>
      <c r="O47" s="76" t="s">
        <v>233</v>
      </c>
      <c r="P47" s="17">
        <v>0</v>
      </c>
      <c r="Q47" s="18">
        <v>6</v>
      </c>
      <c r="R47" s="16">
        <v>6</v>
      </c>
    </row>
    <row r="48" spans="1:18" s="14" customFormat="1" ht="47.25" x14ac:dyDescent="0.25">
      <c r="A48" s="45" t="s">
        <v>288</v>
      </c>
      <c r="B48" s="94">
        <v>8898007</v>
      </c>
      <c r="C48" s="94">
        <v>106749</v>
      </c>
      <c r="D48" s="46" t="s">
        <v>87</v>
      </c>
      <c r="E48" s="46" t="s">
        <v>289</v>
      </c>
      <c r="F48" s="17">
        <v>73</v>
      </c>
      <c r="G48" s="18">
        <v>79</v>
      </c>
      <c r="H48" s="16">
        <f t="shared" si="1"/>
        <v>6</v>
      </c>
      <c r="I48" s="86" t="s">
        <v>236</v>
      </c>
      <c r="J48" s="86" t="str">
        <f>IF(OR(I48="Yes",D48="ACADEMY - MAINSTREAM"),"N/A",VLOOKUP("["&amp;#REF!&amp;"-"&amp;#REF!&amp;"]",#REF!,5,FALSE))</f>
        <v>N/A</v>
      </c>
      <c r="K48" s="18">
        <v>0</v>
      </c>
      <c r="L48" s="18">
        <v>6</v>
      </c>
      <c r="M48" s="18">
        <v>6</v>
      </c>
      <c r="N48" s="18">
        <f t="shared" si="3"/>
        <v>0</v>
      </c>
      <c r="O48" s="76" t="s">
        <v>233</v>
      </c>
      <c r="P48" s="17">
        <v>0</v>
      </c>
      <c r="Q48" s="18">
        <v>79</v>
      </c>
      <c r="R48" s="16">
        <v>79</v>
      </c>
    </row>
    <row r="49" spans="1:18" s="14" customFormat="1" ht="31.5" x14ac:dyDescent="0.25">
      <c r="A49" s="45" t="s">
        <v>290</v>
      </c>
      <c r="B49" s="94">
        <v>9084154</v>
      </c>
      <c r="C49" s="94">
        <v>119408</v>
      </c>
      <c r="D49" s="46" t="s">
        <v>96</v>
      </c>
      <c r="E49" s="46" t="s">
        <v>291</v>
      </c>
      <c r="F49" s="17">
        <v>35</v>
      </c>
      <c r="G49" s="18">
        <v>37</v>
      </c>
      <c r="H49" s="16">
        <f t="shared" si="1"/>
        <v>2</v>
      </c>
      <c r="I49" s="86" t="s">
        <v>236</v>
      </c>
      <c r="J49" s="86" t="str">
        <f>IF(OR(I49="Yes",D49="ACADEMY - MAINSTREAM"),"N/A",VLOOKUP("["&amp;#REF!&amp;"-"&amp;#REF!&amp;"]",#REF!,5,FALSE))</f>
        <v>N/A</v>
      </c>
      <c r="K49" s="18">
        <v>2</v>
      </c>
      <c r="L49" s="18">
        <v>0</v>
      </c>
      <c r="M49" s="18">
        <v>2</v>
      </c>
      <c r="N49" s="18">
        <f t="shared" si="3"/>
        <v>0</v>
      </c>
      <c r="O49" s="76" t="s">
        <v>233</v>
      </c>
      <c r="P49" s="17">
        <v>35</v>
      </c>
      <c r="Q49" s="18">
        <v>2</v>
      </c>
      <c r="R49" s="16">
        <v>37</v>
      </c>
    </row>
    <row r="50" spans="1:18" s="14" customFormat="1" ht="47.25" x14ac:dyDescent="0.25">
      <c r="A50" s="45" t="s">
        <v>292</v>
      </c>
      <c r="B50" s="94">
        <v>3508001</v>
      </c>
      <c r="C50" s="94">
        <v>106815</v>
      </c>
      <c r="D50" s="46" t="s">
        <v>87</v>
      </c>
      <c r="E50" s="46" t="s">
        <v>10</v>
      </c>
      <c r="F50" s="17">
        <v>142</v>
      </c>
      <c r="G50" s="18">
        <v>120</v>
      </c>
      <c r="H50" s="16">
        <f t="shared" si="1"/>
        <v>-22</v>
      </c>
      <c r="I50" s="86" t="s">
        <v>236</v>
      </c>
      <c r="J50" s="86" t="str">
        <f>IF(OR(I50="Yes",D50="ACADEMY - MAINSTREAM"),"N/A",VLOOKUP("["&amp;#REF!&amp;"-"&amp;#REF!&amp;"]",#REF!,5,FALSE))</f>
        <v>N/A</v>
      </c>
      <c r="K50" s="18">
        <v>0</v>
      </c>
      <c r="L50" s="18">
        <v>-22</v>
      </c>
      <c r="M50" s="18">
        <v>-22</v>
      </c>
      <c r="N50" s="18">
        <f t="shared" si="3"/>
        <v>0</v>
      </c>
      <c r="O50" s="76" t="s">
        <v>233</v>
      </c>
      <c r="P50" s="17">
        <v>0</v>
      </c>
      <c r="Q50" s="18">
        <v>120</v>
      </c>
      <c r="R50" s="16">
        <v>120</v>
      </c>
    </row>
    <row r="51" spans="1:18" s="14" customFormat="1" ht="47.25" x14ac:dyDescent="0.25">
      <c r="A51" s="47" t="s">
        <v>293</v>
      </c>
      <c r="B51" s="95">
        <v>3508602</v>
      </c>
      <c r="C51" s="95">
        <v>108320</v>
      </c>
      <c r="D51" s="48" t="s">
        <v>87</v>
      </c>
      <c r="E51" s="48" t="s">
        <v>10</v>
      </c>
      <c r="F51" s="19">
        <v>32</v>
      </c>
      <c r="G51" s="20">
        <v>34</v>
      </c>
      <c r="H51" s="16">
        <f t="shared" si="1"/>
        <v>2</v>
      </c>
      <c r="I51" s="87" t="s">
        <v>236</v>
      </c>
      <c r="J51" s="87" t="str">
        <f>IF(OR(I51="Yes",D51="ACADEMY - MAINSTREAM"),"N/A",VLOOKUP("["&amp;#REF!&amp;"-"&amp;#REF!&amp;"]",#REF!,5,FALSE))</f>
        <v>N/A</v>
      </c>
      <c r="K51" s="20">
        <v>0</v>
      </c>
      <c r="L51" s="20">
        <v>2</v>
      </c>
      <c r="M51" s="20">
        <v>2</v>
      </c>
      <c r="N51" s="20">
        <f t="shared" si="3"/>
        <v>0</v>
      </c>
      <c r="O51" s="76" t="s">
        <v>233</v>
      </c>
      <c r="P51" s="19">
        <v>0</v>
      </c>
      <c r="Q51" s="20">
        <v>34</v>
      </c>
      <c r="R51" s="21">
        <v>34</v>
      </c>
    </row>
    <row r="52" spans="1:18" s="14" customFormat="1" ht="31.5" x14ac:dyDescent="0.25">
      <c r="A52" s="45" t="s">
        <v>294</v>
      </c>
      <c r="B52" s="94">
        <v>3506906</v>
      </c>
      <c r="C52" s="94">
        <v>119135</v>
      </c>
      <c r="D52" s="46" t="s">
        <v>96</v>
      </c>
      <c r="E52" s="46" t="s">
        <v>10</v>
      </c>
      <c r="F52" s="17">
        <v>13</v>
      </c>
      <c r="G52" s="18">
        <v>13</v>
      </c>
      <c r="H52" s="16">
        <f t="shared" si="1"/>
        <v>0</v>
      </c>
      <c r="I52" s="86" t="s">
        <v>236</v>
      </c>
      <c r="J52" s="86" t="str">
        <f>IF(OR(I52="Yes",D52="ACADEMY - MAINSTREAM"),"N/A",VLOOKUP("["&amp;#REF!&amp;"-"&amp;#REF!&amp;"]",#REF!,5,FALSE))</f>
        <v>N/A</v>
      </c>
      <c r="K52" s="18">
        <v>0</v>
      </c>
      <c r="L52" s="18">
        <v>0</v>
      </c>
      <c r="M52" s="18">
        <v>0</v>
      </c>
      <c r="N52" s="18">
        <f t="shared" si="3"/>
        <v>0</v>
      </c>
      <c r="O52" s="76" t="s">
        <v>688</v>
      </c>
      <c r="P52" s="17">
        <v>9</v>
      </c>
      <c r="Q52" s="18">
        <v>4</v>
      </c>
      <c r="R52" s="16">
        <v>13</v>
      </c>
    </row>
    <row r="53" spans="1:18" s="14" customFormat="1" ht="47.25" x14ac:dyDescent="0.25">
      <c r="A53" s="45" t="s">
        <v>295</v>
      </c>
      <c r="B53" s="94">
        <v>9258004</v>
      </c>
      <c r="C53" s="94">
        <v>107641</v>
      </c>
      <c r="D53" s="46" t="s">
        <v>87</v>
      </c>
      <c r="E53" s="46" t="s">
        <v>41</v>
      </c>
      <c r="F53" s="17">
        <v>51</v>
      </c>
      <c r="G53" s="18">
        <v>42</v>
      </c>
      <c r="H53" s="16">
        <f t="shared" si="1"/>
        <v>-9</v>
      </c>
      <c r="I53" s="86" t="s">
        <v>236</v>
      </c>
      <c r="J53" s="86" t="str">
        <f>IF(OR(I53="Yes",D53="ACADEMY - MAINSTREAM"),"N/A",VLOOKUP("["&amp;#REF!&amp;"-"&amp;#REF!&amp;"]",#REF!,5,FALSE))</f>
        <v>N/A</v>
      </c>
      <c r="K53" s="18">
        <v>0</v>
      </c>
      <c r="L53" s="18">
        <v>-9</v>
      </c>
      <c r="M53" s="18">
        <v>-9</v>
      </c>
      <c r="N53" s="18">
        <f t="shared" si="3"/>
        <v>0</v>
      </c>
      <c r="O53" s="76" t="s">
        <v>233</v>
      </c>
      <c r="P53" s="17">
        <v>0</v>
      </c>
      <c r="Q53" s="18">
        <v>42</v>
      </c>
      <c r="R53" s="16">
        <v>42</v>
      </c>
    </row>
    <row r="54" spans="1:18" s="14" customFormat="1" ht="47.25" x14ac:dyDescent="0.25">
      <c r="A54" s="45" t="s">
        <v>164</v>
      </c>
      <c r="B54" s="94">
        <v>3308003</v>
      </c>
      <c r="C54" s="94">
        <v>106350</v>
      </c>
      <c r="D54" s="46" t="s">
        <v>87</v>
      </c>
      <c r="E54" s="46" t="s">
        <v>8</v>
      </c>
      <c r="F54" s="17">
        <v>79</v>
      </c>
      <c r="G54" s="18">
        <v>109</v>
      </c>
      <c r="H54" s="16">
        <f t="shared" si="1"/>
        <v>30</v>
      </c>
      <c r="I54" s="86" t="s">
        <v>236</v>
      </c>
      <c r="J54" s="86" t="str">
        <f>IF(OR(I54="Yes",D54="ACADEMY - MAINSTREAM"),"N/A",VLOOKUP("["&amp;#REF!&amp;"-"&amp;#REF!&amp;"]",#REF!,5,FALSE))</f>
        <v>N/A</v>
      </c>
      <c r="K54" s="18">
        <v>0</v>
      </c>
      <c r="L54" s="18">
        <v>30</v>
      </c>
      <c r="M54" s="18">
        <v>30</v>
      </c>
      <c r="N54" s="18">
        <f t="shared" si="3"/>
        <v>0</v>
      </c>
      <c r="O54" s="76" t="s">
        <v>233</v>
      </c>
      <c r="P54" s="17">
        <v>0</v>
      </c>
      <c r="Q54" s="18">
        <v>109</v>
      </c>
      <c r="R54" s="16">
        <v>109</v>
      </c>
    </row>
    <row r="55" spans="1:18" s="14" customFormat="1" ht="31.5" x14ac:dyDescent="0.25">
      <c r="A55" s="45" t="s">
        <v>296</v>
      </c>
      <c r="B55" s="94">
        <v>8877042</v>
      </c>
      <c r="C55" s="94">
        <v>128020</v>
      </c>
      <c r="D55" s="46" t="s">
        <v>98</v>
      </c>
      <c r="E55" s="46" t="s">
        <v>44</v>
      </c>
      <c r="F55" s="17">
        <v>286</v>
      </c>
      <c r="G55" s="18">
        <v>286</v>
      </c>
      <c r="H55" s="16">
        <f t="shared" si="1"/>
        <v>0</v>
      </c>
      <c r="I55" s="86" t="s">
        <v>236</v>
      </c>
      <c r="J55" s="86" t="str">
        <f>IF(OR(I55="Yes",D55="ACADEMY - MAINSTREAM"),"N/A",VLOOKUP("["&amp;#REF!&amp;"-"&amp;#REF!&amp;"]",#REF!,5,FALSE))</f>
        <v>N/A</v>
      </c>
      <c r="K55" s="18">
        <v>0</v>
      </c>
      <c r="L55" s="18">
        <v>0</v>
      </c>
      <c r="M55" s="18">
        <v>0</v>
      </c>
      <c r="N55" s="18">
        <f t="shared" si="3"/>
        <v>0</v>
      </c>
      <c r="O55" s="76" t="s">
        <v>688</v>
      </c>
      <c r="P55" s="17">
        <v>203</v>
      </c>
      <c r="Q55" s="18">
        <v>83</v>
      </c>
      <c r="R55" s="16">
        <v>286</v>
      </c>
    </row>
    <row r="56" spans="1:18" s="14" customFormat="1" ht="47.25" x14ac:dyDescent="0.25">
      <c r="A56" s="45" t="s">
        <v>297</v>
      </c>
      <c r="B56" s="94">
        <v>3808004</v>
      </c>
      <c r="C56" s="94">
        <v>108311</v>
      </c>
      <c r="D56" s="46" t="s">
        <v>87</v>
      </c>
      <c r="E56" s="46" t="s">
        <v>12</v>
      </c>
      <c r="F56" s="17">
        <v>78</v>
      </c>
      <c r="G56" s="18">
        <v>105</v>
      </c>
      <c r="H56" s="16">
        <f t="shared" si="1"/>
        <v>27</v>
      </c>
      <c r="I56" s="86" t="s">
        <v>236</v>
      </c>
      <c r="J56" s="86" t="str">
        <f>IF(OR(I56="Yes",D56="ACADEMY - MAINSTREAM"),"N/A",VLOOKUP("["&amp;#REF!&amp;"-"&amp;#REF!&amp;"]",#REF!,5,FALSE))</f>
        <v>N/A</v>
      </c>
      <c r="K56" s="18">
        <v>0</v>
      </c>
      <c r="L56" s="18">
        <v>27</v>
      </c>
      <c r="M56" s="18">
        <v>27</v>
      </c>
      <c r="N56" s="18">
        <f t="shared" si="3"/>
        <v>0</v>
      </c>
      <c r="O56" s="76" t="s">
        <v>233</v>
      </c>
      <c r="P56" s="17">
        <v>0</v>
      </c>
      <c r="Q56" s="18">
        <v>105</v>
      </c>
      <c r="R56" s="16">
        <v>105</v>
      </c>
    </row>
    <row r="57" spans="1:18" s="14" customFormat="1" ht="31.5" x14ac:dyDescent="0.25">
      <c r="A57" s="45" t="s">
        <v>298</v>
      </c>
      <c r="B57" s="94">
        <v>3804021</v>
      </c>
      <c r="C57" s="94">
        <v>131873</v>
      </c>
      <c r="D57" s="46" t="s">
        <v>96</v>
      </c>
      <c r="E57" s="46" t="s">
        <v>12</v>
      </c>
      <c r="F57" s="17">
        <v>0</v>
      </c>
      <c r="G57" s="18">
        <v>6</v>
      </c>
      <c r="H57" s="16">
        <f t="shared" si="1"/>
        <v>6</v>
      </c>
      <c r="I57" s="86" t="s">
        <v>236</v>
      </c>
      <c r="J57" s="86" t="str">
        <f>IF(OR(I57="Yes",D57="ACADEMY - MAINSTREAM"),"N/A",VLOOKUP("["&amp;#REF!&amp;"-"&amp;#REF!&amp;"]",#REF!,5,FALSE))</f>
        <v>N/A</v>
      </c>
      <c r="K57" s="18">
        <v>6</v>
      </c>
      <c r="L57" s="18">
        <v>0</v>
      </c>
      <c r="M57" s="18">
        <v>6</v>
      </c>
      <c r="N57" s="18">
        <f t="shared" si="3"/>
        <v>0</v>
      </c>
      <c r="O57" s="76" t="s">
        <v>230</v>
      </c>
      <c r="P57" s="17">
        <v>6</v>
      </c>
      <c r="Q57" s="18">
        <v>0</v>
      </c>
      <c r="R57" s="16">
        <v>6</v>
      </c>
    </row>
    <row r="58" spans="1:18" s="14" customFormat="1" ht="31.5" x14ac:dyDescent="0.25">
      <c r="A58" s="47" t="s">
        <v>299</v>
      </c>
      <c r="B58" s="95">
        <v>8034104</v>
      </c>
      <c r="C58" s="95">
        <v>120766</v>
      </c>
      <c r="D58" s="48" t="s">
        <v>96</v>
      </c>
      <c r="E58" s="48" t="s">
        <v>63</v>
      </c>
      <c r="F58" s="19">
        <v>4</v>
      </c>
      <c r="G58" s="20">
        <v>4</v>
      </c>
      <c r="H58" s="16">
        <f t="shared" si="1"/>
        <v>0</v>
      </c>
      <c r="I58" s="87" t="s">
        <v>236</v>
      </c>
      <c r="J58" s="87" t="str">
        <f>IF(OR(I58="Yes",D58="ACADEMY - MAINSTREAM"),"N/A",VLOOKUP("["&amp;#REF!&amp;"-"&amp;#REF!&amp;"]",#REF!,5,FALSE))</f>
        <v>N/A</v>
      </c>
      <c r="K58" s="20">
        <v>0</v>
      </c>
      <c r="L58" s="20">
        <v>0</v>
      </c>
      <c r="M58" s="20">
        <v>0</v>
      </c>
      <c r="N58" s="20">
        <f t="shared" si="3"/>
        <v>0</v>
      </c>
      <c r="O58" s="76" t="s">
        <v>688</v>
      </c>
      <c r="P58" s="19">
        <v>0</v>
      </c>
      <c r="Q58" s="20">
        <v>4</v>
      </c>
      <c r="R58" s="21">
        <v>4</v>
      </c>
    </row>
    <row r="59" spans="1:18" s="14" customFormat="1" ht="31.5" x14ac:dyDescent="0.25">
      <c r="A59" s="45" t="s">
        <v>300</v>
      </c>
      <c r="B59" s="94">
        <v>8655408</v>
      </c>
      <c r="C59" s="94">
        <v>132018</v>
      </c>
      <c r="D59" s="46" t="s">
        <v>96</v>
      </c>
      <c r="E59" s="46" t="s">
        <v>81</v>
      </c>
      <c r="F59" s="17">
        <v>8</v>
      </c>
      <c r="G59" s="18">
        <v>9</v>
      </c>
      <c r="H59" s="16">
        <f t="shared" si="1"/>
        <v>1</v>
      </c>
      <c r="I59" s="86" t="s">
        <v>236</v>
      </c>
      <c r="J59" s="86" t="str">
        <f>IF(OR(I59="Yes",D59="ACADEMY - MAINSTREAM"),"N/A",VLOOKUP("["&amp;#REF!&amp;"-"&amp;#REF!&amp;"]",#REF!,5,FALSE))</f>
        <v>N/A</v>
      </c>
      <c r="K59" s="18">
        <v>1</v>
      </c>
      <c r="L59" s="18">
        <v>0</v>
      </c>
      <c r="M59" s="18">
        <v>1</v>
      </c>
      <c r="N59" s="18">
        <f t="shared" si="3"/>
        <v>0</v>
      </c>
      <c r="O59" s="76" t="s">
        <v>233</v>
      </c>
      <c r="P59" s="17">
        <v>9</v>
      </c>
      <c r="Q59" s="18">
        <v>0</v>
      </c>
      <c r="R59" s="16">
        <v>9</v>
      </c>
    </row>
    <row r="60" spans="1:18" s="14" customFormat="1" ht="31.5" x14ac:dyDescent="0.25">
      <c r="A60" s="45" t="s">
        <v>301</v>
      </c>
      <c r="B60" s="94">
        <v>3134024</v>
      </c>
      <c r="C60" s="94">
        <v>122944</v>
      </c>
      <c r="D60" s="46" t="s">
        <v>96</v>
      </c>
      <c r="E60" s="46" t="s">
        <v>35</v>
      </c>
      <c r="F60" s="17">
        <v>6</v>
      </c>
      <c r="G60" s="18">
        <v>8</v>
      </c>
      <c r="H60" s="16">
        <f t="shared" si="1"/>
        <v>2</v>
      </c>
      <c r="I60" s="86" t="s">
        <v>236</v>
      </c>
      <c r="J60" s="86" t="str">
        <f>IF(OR(I60="Yes",D60="ACADEMY - MAINSTREAM"),"N/A",VLOOKUP("["&amp;#REF!&amp;"-"&amp;#REF!&amp;"]",#REF!,5,FALSE))</f>
        <v>N/A</v>
      </c>
      <c r="K60" s="18">
        <v>2</v>
      </c>
      <c r="L60" s="18">
        <v>0</v>
      </c>
      <c r="M60" s="18">
        <v>2</v>
      </c>
      <c r="N60" s="18">
        <f t="shared" si="3"/>
        <v>0</v>
      </c>
      <c r="O60" s="76" t="s">
        <v>233</v>
      </c>
      <c r="P60" s="17">
        <v>8</v>
      </c>
      <c r="Q60" s="18">
        <v>0</v>
      </c>
      <c r="R60" s="16">
        <v>8</v>
      </c>
    </row>
    <row r="61" spans="1:18" s="14" customFormat="1" ht="31.5" x14ac:dyDescent="0.25">
      <c r="A61" s="45" t="s">
        <v>302</v>
      </c>
      <c r="B61" s="94">
        <v>8934500</v>
      </c>
      <c r="C61" s="94">
        <v>122900</v>
      </c>
      <c r="D61" s="46" t="s">
        <v>96</v>
      </c>
      <c r="E61" s="46" t="s">
        <v>61</v>
      </c>
      <c r="F61" s="17">
        <v>2</v>
      </c>
      <c r="G61" s="18">
        <v>2</v>
      </c>
      <c r="H61" s="16">
        <f t="shared" si="1"/>
        <v>0</v>
      </c>
      <c r="I61" s="86" t="s">
        <v>236</v>
      </c>
      <c r="J61" s="86" t="str">
        <f>IF(OR(I61="Yes",D61="ACADEMY - MAINSTREAM"),"N/A",VLOOKUP("["&amp;#REF!&amp;"-"&amp;#REF!&amp;"]",#REF!,5,FALSE))</f>
        <v>N/A</v>
      </c>
      <c r="K61" s="18">
        <v>0</v>
      </c>
      <c r="L61" s="18">
        <v>0</v>
      </c>
      <c r="M61" s="18">
        <v>0</v>
      </c>
      <c r="N61" s="18">
        <f t="shared" si="3"/>
        <v>0</v>
      </c>
      <c r="O61" s="76" t="s">
        <v>688</v>
      </c>
      <c r="P61" s="17">
        <v>0</v>
      </c>
      <c r="Q61" s="18">
        <v>2</v>
      </c>
      <c r="R61" s="16">
        <v>2</v>
      </c>
    </row>
    <row r="62" spans="1:18" s="14" customFormat="1" ht="47.25" x14ac:dyDescent="0.25">
      <c r="A62" s="45" t="s">
        <v>304</v>
      </c>
      <c r="B62" s="94">
        <v>8468601</v>
      </c>
      <c r="C62" s="94">
        <v>108432</v>
      </c>
      <c r="D62" s="46" t="s">
        <v>87</v>
      </c>
      <c r="E62" s="46" t="s">
        <v>13</v>
      </c>
      <c r="F62" s="17">
        <v>4</v>
      </c>
      <c r="G62" s="18">
        <v>4</v>
      </c>
      <c r="H62" s="16">
        <f t="shared" si="1"/>
        <v>0</v>
      </c>
      <c r="I62" s="86" t="s">
        <v>236</v>
      </c>
      <c r="J62" s="86" t="str">
        <f>IF(OR(I62="Yes",D62="ACADEMY - MAINSTREAM"),"N/A",VLOOKUP("["&amp;#REF!&amp;"-"&amp;#REF!&amp;"]",#REF!,5,FALSE))</f>
        <v>N/A</v>
      </c>
      <c r="K62" s="18">
        <v>0</v>
      </c>
      <c r="L62" s="18">
        <v>0</v>
      </c>
      <c r="M62" s="18">
        <v>0</v>
      </c>
      <c r="N62" s="18">
        <f t="shared" si="3"/>
        <v>0</v>
      </c>
      <c r="O62" s="76" t="s">
        <v>688</v>
      </c>
      <c r="P62" s="17">
        <v>0</v>
      </c>
      <c r="Q62" s="18">
        <v>4</v>
      </c>
      <c r="R62" s="16">
        <v>4</v>
      </c>
    </row>
    <row r="63" spans="1:18" s="14" customFormat="1" ht="31.5" x14ac:dyDescent="0.25">
      <c r="A63" s="45" t="s">
        <v>305</v>
      </c>
      <c r="B63" s="94">
        <v>8016908</v>
      </c>
      <c r="C63" s="94">
        <v>118660</v>
      </c>
      <c r="D63" s="46" t="s">
        <v>96</v>
      </c>
      <c r="E63" s="46" t="s">
        <v>86</v>
      </c>
      <c r="F63" s="17">
        <v>2</v>
      </c>
      <c r="G63" s="18">
        <v>2</v>
      </c>
      <c r="H63" s="16">
        <f t="shared" si="1"/>
        <v>0</v>
      </c>
      <c r="I63" s="86" t="s">
        <v>236</v>
      </c>
      <c r="J63" s="86" t="str">
        <f>IF(OR(I63="Yes",D63="ACADEMY - MAINSTREAM"),"N/A",VLOOKUP("["&amp;#REF!&amp;"-"&amp;#REF!&amp;"]",#REF!,5,FALSE))</f>
        <v>N/A</v>
      </c>
      <c r="K63" s="18">
        <v>0</v>
      </c>
      <c r="L63" s="18">
        <v>0</v>
      </c>
      <c r="M63" s="18">
        <v>0</v>
      </c>
      <c r="N63" s="18">
        <f t="shared" si="3"/>
        <v>0</v>
      </c>
      <c r="O63" s="76" t="s">
        <v>688</v>
      </c>
      <c r="P63" s="17">
        <v>0</v>
      </c>
      <c r="Q63" s="18">
        <v>2</v>
      </c>
      <c r="R63" s="16">
        <v>2</v>
      </c>
    </row>
    <row r="64" spans="1:18" s="14" customFormat="1" ht="31.5" x14ac:dyDescent="0.25">
      <c r="A64" s="45" t="s">
        <v>306</v>
      </c>
      <c r="B64" s="94">
        <v>8804118</v>
      </c>
      <c r="C64" s="94">
        <v>120789</v>
      </c>
      <c r="D64" s="46" t="s">
        <v>96</v>
      </c>
      <c r="E64" s="46" t="s">
        <v>279</v>
      </c>
      <c r="F64" s="17">
        <v>17</v>
      </c>
      <c r="G64" s="18">
        <v>19</v>
      </c>
      <c r="H64" s="16">
        <f t="shared" si="1"/>
        <v>2</v>
      </c>
      <c r="I64" s="86" t="s">
        <v>236</v>
      </c>
      <c r="J64" s="86" t="str">
        <f>IF(OR(I64="Yes",D64="ACADEMY - MAINSTREAM"),"N/A",VLOOKUP("["&amp;#REF!&amp;"-"&amp;#REF!&amp;"]",#REF!,5,FALSE))</f>
        <v>N/A</v>
      </c>
      <c r="K64" s="18">
        <v>2</v>
      </c>
      <c r="L64" s="18">
        <v>0</v>
      </c>
      <c r="M64" s="18">
        <v>2</v>
      </c>
      <c r="N64" s="18">
        <f t="shared" si="3"/>
        <v>0</v>
      </c>
      <c r="O64" s="76" t="s">
        <v>233</v>
      </c>
      <c r="P64" s="17">
        <v>18</v>
      </c>
      <c r="Q64" s="18">
        <v>1</v>
      </c>
      <c r="R64" s="16">
        <v>19</v>
      </c>
    </row>
    <row r="65" spans="1:18" s="14" customFormat="1" ht="31.5" x14ac:dyDescent="0.25">
      <c r="A65" s="45" t="s">
        <v>307</v>
      </c>
      <c r="B65" s="94">
        <v>3023519</v>
      </c>
      <c r="C65" s="94">
        <v>124302</v>
      </c>
      <c r="D65" s="46" t="s">
        <v>96</v>
      </c>
      <c r="E65" s="46" t="s">
        <v>6</v>
      </c>
      <c r="F65" s="17">
        <v>21</v>
      </c>
      <c r="G65" s="18">
        <v>24</v>
      </c>
      <c r="H65" s="16">
        <f t="shared" si="1"/>
        <v>3</v>
      </c>
      <c r="I65" s="86" t="s">
        <v>236</v>
      </c>
      <c r="J65" s="86" t="str">
        <f>IF(OR(I65="Yes",D65="ACADEMY - MAINSTREAM"),"N/A",VLOOKUP("["&amp;#REF!&amp;"-"&amp;#REF!&amp;"]",#REF!,5,FALSE))</f>
        <v>N/A</v>
      </c>
      <c r="K65" s="18">
        <v>3</v>
      </c>
      <c r="L65" s="18">
        <v>0</v>
      </c>
      <c r="M65" s="18">
        <v>3</v>
      </c>
      <c r="N65" s="18">
        <f t="shared" si="3"/>
        <v>0</v>
      </c>
      <c r="O65" s="76" t="s">
        <v>233</v>
      </c>
      <c r="P65" s="17">
        <v>24</v>
      </c>
      <c r="Q65" s="18">
        <v>0</v>
      </c>
      <c r="R65" s="16">
        <v>24</v>
      </c>
    </row>
    <row r="66" spans="1:18" s="14" customFormat="1" ht="31.5" x14ac:dyDescent="0.25">
      <c r="A66" s="45" t="s">
        <v>308</v>
      </c>
      <c r="B66" s="94">
        <v>8876906</v>
      </c>
      <c r="C66" s="94">
        <v>119167</v>
      </c>
      <c r="D66" s="46" t="s">
        <v>96</v>
      </c>
      <c r="E66" s="46" t="s">
        <v>44</v>
      </c>
      <c r="F66" s="17">
        <v>99</v>
      </c>
      <c r="G66" s="18">
        <v>100</v>
      </c>
      <c r="H66" s="16">
        <f t="shared" si="1"/>
        <v>1</v>
      </c>
      <c r="I66" s="86" t="s">
        <v>236</v>
      </c>
      <c r="J66" s="86" t="str">
        <f>IF(OR(I66="Yes",D66="ACADEMY - MAINSTREAM"),"N/A",VLOOKUP("["&amp;#REF!&amp;"-"&amp;#REF!&amp;"]",#REF!,5,FALSE))</f>
        <v>N/A</v>
      </c>
      <c r="K66" s="18">
        <v>1</v>
      </c>
      <c r="L66" s="18">
        <v>0</v>
      </c>
      <c r="M66" s="18">
        <v>1</v>
      </c>
      <c r="N66" s="18">
        <f t="shared" si="3"/>
        <v>0</v>
      </c>
      <c r="O66" s="76" t="s">
        <v>233</v>
      </c>
      <c r="P66" s="17">
        <v>100</v>
      </c>
      <c r="Q66" s="18">
        <v>0</v>
      </c>
      <c r="R66" s="16">
        <v>100</v>
      </c>
    </row>
    <row r="67" spans="1:18" s="14" customFormat="1" ht="99.75" customHeight="1" x14ac:dyDescent="0.25">
      <c r="A67" s="45" t="s">
        <v>309</v>
      </c>
      <c r="B67" s="94">
        <v>3207005</v>
      </c>
      <c r="C67" s="94">
        <v>122405</v>
      </c>
      <c r="D67" s="46" t="s">
        <v>98</v>
      </c>
      <c r="E67" s="46" t="s">
        <v>76</v>
      </c>
      <c r="F67" s="17">
        <v>96</v>
      </c>
      <c r="G67" s="18">
        <v>101</v>
      </c>
      <c r="H67" s="16">
        <f t="shared" si="1"/>
        <v>5</v>
      </c>
      <c r="I67" s="86" t="s">
        <v>236</v>
      </c>
      <c r="J67" s="86" t="str">
        <f>IF(OR(I67="Yes",D67="ACADEMY - MAINSTREAM"),"N/A",VLOOKUP("["&amp;#REF!&amp;"-"&amp;#REF!&amp;"]",#REF!,5,FALSE))</f>
        <v>N/A</v>
      </c>
      <c r="K67" s="18">
        <v>101</v>
      </c>
      <c r="L67" s="18">
        <v>0</v>
      </c>
      <c r="M67" s="18">
        <v>101</v>
      </c>
      <c r="N67" s="18">
        <f t="shared" si="3"/>
        <v>101</v>
      </c>
      <c r="O67" s="76" t="s">
        <v>805</v>
      </c>
      <c r="P67" s="17">
        <v>0</v>
      </c>
      <c r="Q67" s="18">
        <v>0</v>
      </c>
      <c r="R67" s="16">
        <v>0</v>
      </c>
    </row>
    <row r="68" spans="1:18" s="14" customFormat="1" ht="47.25" x14ac:dyDescent="0.25">
      <c r="A68" s="45" t="s">
        <v>145</v>
      </c>
      <c r="B68" s="94">
        <v>9368007</v>
      </c>
      <c r="C68" s="94">
        <v>107906</v>
      </c>
      <c r="D68" s="46" t="s">
        <v>87</v>
      </c>
      <c r="E68" s="46" t="s">
        <v>70</v>
      </c>
      <c r="F68" s="17">
        <v>55</v>
      </c>
      <c r="G68" s="18">
        <v>71</v>
      </c>
      <c r="H68" s="16">
        <f t="shared" si="1"/>
        <v>16</v>
      </c>
      <c r="I68" s="86" t="s">
        <v>236</v>
      </c>
      <c r="J68" s="86" t="str">
        <f>IF(OR(I68="Yes",D68="ACADEMY - MAINSTREAM"),"N/A",VLOOKUP("["&amp;#REF!&amp;"-"&amp;#REF!&amp;"]",#REF!,5,FALSE))</f>
        <v>N/A</v>
      </c>
      <c r="K68" s="18">
        <v>0</v>
      </c>
      <c r="L68" s="18">
        <v>16</v>
      </c>
      <c r="M68" s="18">
        <v>16</v>
      </c>
      <c r="N68" s="18">
        <f t="shared" si="3"/>
        <v>0</v>
      </c>
      <c r="O68" s="76" t="s">
        <v>233</v>
      </c>
      <c r="P68" s="17">
        <v>0</v>
      </c>
      <c r="Q68" s="18">
        <v>71</v>
      </c>
      <c r="R68" s="16">
        <v>71</v>
      </c>
    </row>
    <row r="69" spans="1:18" s="14" customFormat="1" ht="47.25" x14ac:dyDescent="0.25">
      <c r="A69" s="45" t="s">
        <v>210</v>
      </c>
      <c r="B69" s="94">
        <v>8558300</v>
      </c>
      <c r="C69" s="94">
        <v>106763</v>
      </c>
      <c r="D69" s="46" t="s">
        <v>87</v>
      </c>
      <c r="E69" s="46" t="s">
        <v>40</v>
      </c>
      <c r="F69" s="17">
        <v>49</v>
      </c>
      <c r="G69" s="18">
        <v>69</v>
      </c>
      <c r="H69" s="16">
        <f t="shared" si="1"/>
        <v>20</v>
      </c>
      <c r="I69" s="86" t="s">
        <v>236</v>
      </c>
      <c r="J69" s="86" t="str">
        <f>IF(OR(I69="Yes",D69="ACADEMY - MAINSTREAM"),"N/A",VLOOKUP("["&amp;#REF!&amp;"-"&amp;#REF!&amp;"]",#REF!,5,FALSE))</f>
        <v>N/A</v>
      </c>
      <c r="K69" s="18">
        <v>0</v>
      </c>
      <c r="L69" s="18">
        <v>20</v>
      </c>
      <c r="M69" s="18">
        <v>20</v>
      </c>
      <c r="N69" s="18">
        <f t="shared" si="3"/>
        <v>0</v>
      </c>
      <c r="O69" s="76" t="s">
        <v>233</v>
      </c>
      <c r="P69" s="17">
        <v>0</v>
      </c>
      <c r="Q69" s="18">
        <v>69</v>
      </c>
      <c r="R69" s="16">
        <v>69</v>
      </c>
    </row>
    <row r="70" spans="1:18" s="14" customFormat="1" ht="63" x14ac:dyDescent="0.25">
      <c r="A70" s="45" t="s">
        <v>310</v>
      </c>
      <c r="B70" s="94"/>
      <c r="C70" s="94">
        <v>108245</v>
      </c>
      <c r="D70" s="46" t="s">
        <v>87</v>
      </c>
      <c r="E70" s="46" t="s">
        <v>15</v>
      </c>
      <c r="F70" s="17">
        <v>1</v>
      </c>
      <c r="G70" s="18">
        <v>0</v>
      </c>
      <c r="H70" s="16">
        <f t="shared" si="1"/>
        <v>-1</v>
      </c>
      <c r="I70" s="86" t="s">
        <v>237</v>
      </c>
      <c r="J70" s="86" t="s">
        <v>789</v>
      </c>
      <c r="K70" s="18">
        <v>0</v>
      </c>
      <c r="L70" s="18">
        <v>0</v>
      </c>
      <c r="M70" s="18">
        <v>0</v>
      </c>
      <c r="N70" s="18">
        <f t="shared" si="3"/>
        <v>-1</v>
      </c>
      <c r="O70" s="76" t="s">
        <v>226</v>
      </c>
      <c r="P70" s="17">
        <v>0</v>
      </c>
      <c r="Q70" s="18">
        <v>1</v>
      </c>
      <c r="R70" s="16">
        <v>1</v>
      </c>
    </row>
    <row r="71" spans="1:18" s="14" customFormat="1" ht="47.25" x14ac:dyDescent="0.25">
      <c r="A71" s="45" t="s">
        <v>311</v>
      </c>
      <c r="B71" s="94">
        <v>8888006</v>
      </c>
      <c r="C71" s="94">
        <v>106751</v>
      </c>
      <c r="D71" s="46" t="s">
        <v>87</v>
      </c>
      <c r="E71" s="46" t="s">
        <v>38</v>
      </c>
      <c r="F71" s="17">
        <v>29</v>
      </c>
      <c r="G71" s="18">
        <v>44</v>
      </c>
      <c r="H71" s="16">
        <f t="shared" si="1"/>
        <v>15</v>
      </c>
      <c r="I71" s="86" t="s">
        <v>236</v>
      </c>
      <c r="J71" s="86" t="str">
        <f>IF(OR(I71="Yes",D71="ACADEMY - MAINSTREAM"),"N/A",VLOOKUP("["&amp;#REF!&amp;"-"&amp;#REF!&amp;"]",#REF!,5,FALSE))</f>
        <v>N/A</v>
      </c>
      <c r="K71" s="18">
        <v>0</v>
      </c>
      <c r="L71" s="18">
        <v>15</v>
      </c>
      <c r="M71" s="18">
        <v>15</v>
      </c>
      <c r="N71" s="18">
        <f t="shared" si="3"/>
        <v>0</v>
      </c>
      <c r="O71" s="76" t="s">
        <v>233</v>
      </c>
      <c r="P71" s="17">
        <v>0</v>
      </c>
      <c r="Q71" s="18">
        <v>44</v>
      </c>
      <c r="R71" s="16">
        <v>44</v>
      </c>
    </row>
    <row r="72" spans="1:18" s="14" customFormat="1" ht="78.75" x14ac:dyDescent="0.25">
      <c r="A72" s="45" t="s">
        <v>312</v>
      </c>
      <c r="B72" s="94">
        <v>3052014</v>
      </c>
      <c r="C72" s="94"/>
      <c r="D72" s="46" t="s">
        <v>780</v>
      </c>
      <c r="E72" s="46" t="s">
        <v>14</v>
      </c>
      <c r="F72" s="17">
        <v>20</v>
      </c>
      <c r="G72" s="18">
        <v>20</v>
      </c>
      <c r="H72" s="16">
        <f t="shared" ref="H72:H135" si="4">G72-F72</f>
        <v>0</v>
      </c>
      <c r="I72" s="86" t="s">
        <v>236</v>
      </c>
      <c r="J72" s="86" t="str">
        <f>IF(OR(I72="Yes",D72="ACADEMY - MAINSTREAM"),"N/A",VLOOKUP("["&amp;#REF!&amp;"-"&amp;#REF!&amp;"]",#REF!,5,FALSE))</f>
        <v>N/A</v>
      </c>
      <c r="K72" s="18">
        <v>0</v>
      </c>
      <c r="L72" s="18">
        <v>0</v>
      </c>
      <c r="M72" s="18">
        <v>0</v>
      </c>
      <c r="N72" s="18">
        <f t="shared" si="3"/>
        <v>0</v>
      </c>
      <c r="O72" s="76" t="s">
        <v>799</v>
      </c>
      <c r="P72" s="17">
        <v>20</v>
      </c>
      <c r="Q72" s="18">
        <v>0</v>
      </c>
      <c r="R72" s="16">
        <v>20</v>
      </c>
    </row>
    <row r="73" spans="1:18" s="14" customFormat="1" ht="134.25" customHeight="1" x14ac:dyDescent="0.25">
      <c r="A73" s="45" t="s">
        <v>201</v>
      </c>
      <c r="B73" s="94">
        <v>3057011</v>
      </c>
      <c r="C73" s="94">
        <v>125317</v>
      </c>
      <c r="D73" s="46" t="s">
        <v>781</v>
      </c>
      <c r="E73" s="46" t="s">
        <v>14</v>
      </c>
      <c r="F73" s="17">
        <v>45</v>
      </c>
      <c r="G73" s="18">
        <v>70</v>
      </c>
      <c r="H73" s="16">
        <f t="shared" si="4"/>
        <v>25</v>
      </c>
      <c r="I73" s="86" t="s">
        <v>236</v>
      </c>
      <c r="J73" s="86" t="str">
        <f>IF(OR(I73="Yes",D73="ACADEMY - MAINSTREAM"),"N/A",VLOOKUP("["&amp;#REF!&amp;"-"&amp;#REF!&amp;"]",#REF!,5,FALSE))</f>
        <v>N/A</v>
      </c>
      <c r="K73" s="18">
        <v>0</v>
      </c>
      <c r="L73" s="18">
        <v>0</v>
      </c>
      <c r="M73" s="18">
        <v>0</v>
      </c>
      <c r="N73" s="18">
        <v>25</v>
      </c>
      <c r="O73" s="15" t="s">
        <v>800</v>
      </c>
      <c r="P73" s="17">
        <v>45</v>
      </c>
      <c r="Q73" s="18">
        <v>0</v>
      </c>
      <c r="R73" s="16">
        <v>45</v>
      </c>
    </row>
    <row r="74" spans="1:18" s="14" customFormat="1" ht="47.25" x14ac:dyDescent="0.25">
      <c r="A74" s="45" t="s">
        <v>313</v>
      </c>
      <c r="B74" s="94">
        <v>9264017</v>
      </c>
      <c r="C74" s="94">
        <v>122112</v>
      </c>
      <c r="D74" s="46" t="s">
        <v>96</v>
      </c>
      <c r="E74" s="46" t="s">
        <v>48</v>
      </c>
      <c r="F74" s="17">
        <v>10</v>
      </c>
      <c r="G74" s="18">
        <v>0</v>
      </c>
      <c r="H74" s="16">
        <f t="shared" si="4"/>
        <v>-10</v>
      </c>
      <c r="I74" s="86" t="s">
        <v>236</v>
      </c>
      <c r="J74" s="86" t="str">
        <f>IF(OR(I74="Yes",D74="ACADEMY - MAINSTREAM"),"N/A",VLOOKUP("["&amp;#REF!&amp;"-"&amp;#REF!&amp;"]",#REF!,5,FALSE))</f>
        <v>N/A</v>
      </c>
      <c r="K74" s="18">
        <v>-10</v>
      </c>
      <c r="L74" s="18">
        <v>0</v>
      </c>
      <c r="M74" s="18">
        <v>-10</v>
      </c>
      <c r="N74" s="18">
        <f t="shared" ref="N74:N137" si="5">G74-R74</f>
        <v>0</v>
      </c>
      <c r="O74" s="76" t="s">
        <v>694</v>
      </c>
      <c r="P74" s="17">
        <v>0</v>
      </c>
      <c r="Q74" s="18">
        <v>0</v>
      </c>
      <c r="R74" s="16">
        <v>0</v>
      </c>
    </row>
    <row r="75" spans="1:18" s="14" customFormat="1" ht="126" x14ac:dyDescent="0.25">
      <c r="A75" s="45" t="s">
        <v>175</v>
      </c>
      <c r="B75" s="94">
        <v>9254049</v>
      </c>
      <c r="C75" s="94">
        <v>119958</v>
      </c>
      <c r="D75" s="46" t="s">
        <v>96</v>
      </c>
      <c r="E75" s="46" t="s">
        <v>41</v>
      </c>
      <c r="F75" s="17">
        <v>9</v>
      </c>
      <c r="G75" s="18">
        <v>0</v>
      </c>
      <c r="H75" s="16">
        <f t="shared" si="4"/>
        <v>-9</v>
      </c>
      <c r="I75" s="86" t="s">
        <v>237</v>
      </c>
      <c r="J75" s="86" t="str">
        <f>IF(OR(I75="Yes",D75="ACADEMY - MAINSTREAM"),"N/A",VLOOKUP("["&amp;#REF!&amp;"-"&amp;#REF!&amp;"]",#REF!,5,FALSE))</f>
        <v>N/A</v>
      </c>
      <c r="K75" s="18">
        <v>0</v>
      </c>
      <c r="L75" s="18">
        <v>0</v>
      </c>
      <c r="M75" s="18">
        <v>0</v>
      </c>
      <c r="N75" s="18">
        <f t="shared" si="5"/>
        <v>-9</v>
      </c>
      <c r="O75" s="15" t="s">
        <v>774</v>
      </c>
      <c r="P75" s="17">
        <v>9</v>
      </c>
      <c r="Q75" s="18">
        <v>0</v>
      </c>
      <c r="R75" s="16">
        <v>9</v>
      </c>
    </row>
    <row r="76" spans="1:18" s="14" customFormat="1" ht="47.25" x14ac:dyDescent="0.25">
      <c r="A76" s="45" t="s">
        <v>314</v>
      </c>
      <c r="B76" s="94">
        <v>3818000</v>
      </c>
      <c r="C76" s="94">
        <v>108325</v>
      </c>
      <c r="D76" s="46" t="s">
        <v>87</v>
      </c>
      <c r="E76" s="46" t="s">
        <v>303</v>
      </c>
      <c r="F76" s="17">
        <v>37</v>
      </c>
      <c r="G76" s="18">
        <v>40</v>
      </c>
      <c r="H76" s="16">
        <f t="shared" si="4"/>
        <v>3</v>
      </c>
      <c r="I76" s="86" t="s">
        <v>236</v>
      </c>
      <c r="J76" s="86" t="str">
        <f>IF(OR(I76="Yes",D76="ACADEMY - MAINSTREAM"),"N/A",VLOOKUP("["&amp;#REF!&amp;"-"&amp;#REF!&amp;"]",#REF!,5,FALSE))</f>
        <v>N/A</v>
      </c>
      <c r="K76" s="18">
        <v>0</v>
      </c>
      <c r="L76" s="18">
        <v>3</v>
      </c>
      <c r="M76" s="18">
        <v>3</v>
      </c>
      <c r="N76" s="18">
        <f t="shared" si="5"/>
        <v>0</v>
      </c>
      <c r="O76" s="76" t="s">
        <v>233</v>
      </c>
      <c r="P76" s="17">
        <v>0</v>
      </c>
      <c r="Q76" s="18">
        <v>40</v>
      </c>
      <c r="R76" s="16">
        <v>40</v>
      </c>
    </row>
    <row r="77" spans="1:18" s="14" customFormat="1" ht="31.5" x14ac:dyDescent="0.25">
      <c r="A77" s="45" t="s">
        <v>315</v>
      </c>
      <c r="B77" s="94">
        <v>9095413</v>
      </c>
      <c r="C77" s="94">
        <v>120254</v>
      </c>
      <c r="D77" s="46" t="s">
        <v>96</v>
      </c>
      <c r="E77" s="46" t="s">
        <v>259</v>
      </c>
      <c r="F77" s="17">
        <v>11</v>
      </c>
      <c r="G77" s="18">
        <v>10</v>
      </c>
      <c r="H77" s="16">
        <f t="shared" si="4"/>
        <v>-1</v>
      </c>
      <c r="I77" s="86" t="s">
        <v>236</v>
      </c>
      <c r="J77" s="86" t="str">
        <f>IF(OR(I77="Yes",D77="ACADEMY - MAINSTREAM"),"N/A",VLOOKUP("["&amp;#REF!&amp;"-"&amp;#REF!&amp;"]",#REF!,5,FALSE))</f>
        <v>N/A</v>
      </c>
      <c r="K77" s="18">
        <v>-1</v>
      </c>
      <c r="L77" s="18">
        <v>0</v>
      </c>
      <c r="M77" s="18">
        <v>-1</v>
      </c>
      <c r="N77" s="18">
        <f t="shared" si="5"/>
        <v>0</v>
      </c>
      <c r="O77" s="76" t="s">
        <v>233</v>
      </c>
      <c r="P77" s="17">
        <v>8</v>
      </c>
      <c r="Q77" s="18">
        <v>2</v>
      </c>
      <c r="R77" s="16">
        <v>10</v>
      </c>
    </row>
    <row r="78" spans="1:18" s="14" customFormat="1" ht="47.25" x14ac:dyDescent="0.25">
      <c r="A78" s="45" t="s">
        <v>317</v>
      </c>
      <c r="B78" s="94">
        <v>8738005</v>
      </c>
      <c r="C78" s="94">
        <v>108527</v>
      </c>
      <c r="D78" s="46" t="s">
        <v>87</v>
      </c>
      <c r="E78" s="46" t="s">
        <v>241</v>
      </c>
      <c r="F78" s="17">
        <v>77</v>
      </c>
      <c r="G78" s="18">
        <v>113</v>
      </c>
      <c r="H78" s="16">
        <f t="shared" si="4"/>
        <v>36</v>
      </c>
      <c r="I78" s="86" t="s">
        <v>236</v>
      </c>
      <c r="J78" s="86" t="str">
        <f>IF(OR(I78="Yes",D78="ACADEMY - MAINSTREAM"),"N/A",VLOOKUP("["&amp;#REF!&amp;"-"&amp;#REF!&amp;"]",#REF!,5,FALSE))</f>
        <v>N/A</v>
      </c>
      <c r="K78" s="18">
        <v>0</v>
      </c>
      <c r="L78" s="18">
        <v>36</v>
      </c>
      <c r="M78" s="18">
        <v>36</v>
      </c>
      <c r="N78" s="18">
        <f t="shared" si="5"/>
        <v>0</v>
      </c>
      <c r="O78" s="76" t="s">
        <v>233</v>
      </c>
      <c r="P78" s="17">
        <v>0</v>
      </c>
      <c r="Q78" s="18">
        <v>113</v>
      </c>
      <c r="R78" s="16">
        <v>113</v>
      </c>
    </row>
    <row r="79" spans="1:18" s="14" customFormat="1" ht="47.25" x14ac:dyDescent="0.25">
      <c r="A79" s="45" t="s">
        <v>318</v>
      </c>
      <c r="B79" s="94">
        <v>8888601</v>
      </c>
      <c r="C79" s="94">
        <v>108371</v>
      </c>
      <c r="D79" s="46" t="s">
        <v>87</v>
      </c>
      <c r="E79" s="46" t="s">
        <v>38</v>
      </c>
      <c r="F79" s="17">
        <v>48</v>
      </c>
      <c r="G79" s="18">
        <v>49</v>
      </c>
      <c r="H79" s="16">
        <f t="shared" si="4"/>
        <v>1</v>
      </c>
      <c r="I79" s="86" t="s">
        <v>236</v>
      </c>
      <c r="J79" s="86" t="str">
        <f>IF(OR(I79="Yes",D79="ACADEMY - MAINSTREAM"),"N/A",VLOOKUP("["&amp;#REF!&amp;"-"&amp;#REF!&amp;"]",#REF!,5,FALSE))</f>
        <v>N/A</v>
      </c>
      <c r="K79" s="18">
        <v>0</v>
      </c>
      <c r="L79" s="18">
        <v>1</v>
      </c>
      <c r="M79" s="18">
        <v>1</v>
      </c>
      <c r="N79" s="18">
        <f t="shared" si="5"/>
        <v>0</v>
      </c>
      <c r="O79" s="76" t="s">
        <v>233</v>
      </c>
      <c r="P79" s="17">
        <v>0</v>
      </c>
      <c r="Q79" s="18">
        <v>49</v>
      </c>
      <c r="R79" s="16">
        <v>49</v>
      </c>
    </row>
    <row r="80" spans="1:18" s="14" customFormat="1" ht="31.5" x14ac:dyDescent="0.25">
      <c r="A80" s="45" t="s">
        <v>319</v>
      </c>
      <c r="B80" s="94">
        <v>3062035</v>
      </c>
      <c r="C80" s="94">
        <v>124668</v>
      </c>
      <c r="D80" s="46" t="s">
        <v>96</v>
      </c>
      <c r="E80" s="46" t="s">
        <v>248</v>
      </c>
      <c r="F80" s="17">
        <v>40</v>
      </c>
      <c r="G80" s="18">
        <v>35</v>
      </c>
      <c r="H80" s="16">
        <f t="shared" si="4"/>
        <v>-5</v>
      </c>
      <c r="I80" s="86" t="s">
        <v>236</v>
      </c>
      <c r="J80" s="86" t="str">
        <f>IF(OR(I80="Yes",D80="ACADEMY - MAINSTREAM"),"N/A",VLOOKUP("["&amp;#REF!&amp;"-"&amp;#REF!&amp;"]",#REF!,5,FALSE))</f>
        <v>N/A</v>
      </c>
      <c r="K80" s="18">
        <v>-5</v>
      </c>
      <c r="L80" s="18">
        <v>0</v>
      </c>
      <c r="M80" s="18">
        <v>-5</v>
      </c>
      <c r="N80" s="18">
        <f t="shared" si="5"/>
        <v>0</v>
      </c>
      <c r="O80" s="76" t="s">
        <v>233</v>
      </c>
      <c r="P80" s="17">
        <v>35</v>
      </c>
      <c r="Q80" s="18">
        <v>0</v>
      </c>
      <c r="R80" s="16">
        <v>35</v>
      </c>
    </row>
    <row r="81" spans="1:18" s="14" customFormat="1" ht="31.5" x14ac:dyDescent="0.25">
      <c r="A81" s="45" t="s">
        <v>320</v>
      </c>
      <c r="B81" s="94">
        <v>8817045</v>
      </c>
      <c r="C81" s="94">
        <v>131448</v>
      </c>
      <c r="D81" s="46" t="s">
        <v>98</v>
      </c>
      <c r="E81" s="46" t="s">
        <v>2</v>
      </c>
      <c r="F81" s="17">
        <v>144</v>
      </c>
      <c r="G81" s="18">
        <v>144</v>
      </c>
      <c r="H81" s="16">
        <f t="shared" si="4"/>
        <v>0</v>
      </c>
      <c r="I81" s="86" t="s">
        <v>236</v>
      </c>
      <c r="J81" s="86" t="str">
        <f>IF(OR(I81="Yes",D81="ACADEMY - MAINSTREAM"),"N/A",VLOOKUP("["&amp;#REF!&amp;"-"&amp;#REF!&amp;"]",#REF!,5,FALSE))</f>
        <v>N/A</v>
      </c>
      <c r="K81" s="18">
        <v>0</v>
      </c>
      <c r="L81" s="18">
        <v>0</v>
      </c>
      <c r="M81" s="18">
        <v>0</v>
      </c>
      <c r="N81" s="18">
        <f t="shared" si="5"/>
        <v>0</v>
      </c>
      <c r="O81" s="76" t="s">
        <v>688</v>
      </c>
      <c r="P81" s="17">
        <v>144</v>
      </c>
      <c r="Q81" s="18">
        <v>0</v>
      </c>
      <c r="R81" s="16">
        <v>144</v>
      </c>
    </row>
    <row r="82" spans="1:18" s="14" customFormat="1" ht="47.25" x14ac:dyDescent="0.25">
      <c r="A82" s="45" t="s">
        <v>321</v>
      </c>
      <c r="B82" s="94">
        <v>3844015</v>
      </c>
      <c r="C82" s="94">
        <v>119602</v>
      </c>
      <c r="D82" s="46" t="s">
        <v>96</v>
      </c>
      <c r="E82" s="46" t="s">
        <v>74</v>
      </c>
      <c r="F82" s="17">
        <v>20</v>
      </c>
      <c r="G82" s="18">
        <v>0</v>
      </c>
      <c r="H82" s="16">
        <f t="shared" si="4"/>
        <v>-20</v>
      </c>
      <c r="I82" s="86" t="s">
        <v>236</v>
      </c>
      <c r="J82" s="86" t="str">
        <f>IF(OR(I82="Yes",D82="ACADEMY - MAINSTREAM"),"N/A",VLOOKUP("["&amp;#REF!&amp;"-"&amp;#REF!&amp;"]",#REF!,5,FALSE))</f>
        <v>N/A</v>
      </c>
      <c r="K82" s="18">
        <v>-20</v>
      </c>
      <c r="L82" s="18">
        <v>0</v>
      </c>
      <c r="M82" s="18">
        <v>-20</v>
      </c>
      <c r="N82" s="18">
        <f t="shared" si="5"/>
        <v>0</v>
      </c>
      <c r="O82" s="76" t="s">
        <v>694</v>
      </c>
      <c r="P82" s="17">
        <v>0</v>
      </c>
      <c r="Q82" s="18">
        <v>0</v>
      </c>
      <c r="R82" s="16">
        <v>0</v>
      </c>
    </row>
    <row r="83" spans="1:18" s="14" customFormat="1" ht="75.75" customHeight="1" x14ac:dyDescent="0.25">
      <c r="A83" s="45" t="s">
        <v>322</v>
      </c>
      <c r="B83" s="94">
        <v>3947000</v>
      </c>
      <c r="C83" s="94">
        <v>123177</v>
      </c>
      <c r="D83" s="46" t="s">
        <v>98</v>
      </c>
      <c r="E83" s="46" t="s">
        <v>69</v>
      </c>
      <c r="F83" s="17">
        <v>76</v>
      </c>
      <c r="G83" s="18">
        <v>130</v>
      </c>
      <c r="H83" s="16">
        <f t="shared" si="4"/>
        <v>54</v>
      </c>
      <c r="I83" s="86" t="s">
        <v>236</v>
      </c>
      <c r="J83" s="86" t="str">
        <f>IF(OR(I83="Yes",D83="ACADEMY - MAINSTREAM"),"N/A",VLOOKUP("["&amp;#REF!&amp;"-"&amp;#REF!&amp;"]",#REF!,5,FALSE))</f>
        <v>N/A</v>
      </c>
      <c r="K83" s="18">
        <v>54</v>
      </c>
      <c r="L83" s="18">
        <v>0</v>
      </c>
      <c r="M83" s="18">
        <v>54</v>
      </c>
      <c r="N83" s="18">
        <f t="shared" si="5"/>
        <v>130</v>
      </c>
      <c r="O83" s="76" t="s">
        <v>793</v>
      </c>
      <c r="P83" s="17">
        <v>0</v>
      </c>
      <c r="Q83" s="18">
        <v>0</v>
      </c>
      <c r="R83" s="16">
        <v>0</v>
      </c>
    </row>
    <row r="84" spans="1:18" s="14" customFormat="1" ht="47.25" x14ac:dyDescent="0.25">
      <c r="A84" s="45" t="s">
        <v>323</v>
      </c>
      <c r="B84" s="94"/>
      <c r="C84" s="94">
        <v>108485</v>
      </c>
      <c r="D84" s="46" t="s">
        <v>87</v>
      </c>
      <c r="E84" s="46" t="s">
        <v>268</v>
      </c>
      <c r="F84" s="17">
        <v>147</v>
      </c>
      <c r="G84" s="18">
        <v>140</v>
      </c>
      <c r="H84" s="16">
        <f t="shared" si="4"/>
        <v>-7</v>
      </c>
      <c r="I84" s="86" t="s">
        <v>236</v>
      </c>
      <c r="J84" s="86" t="str">
        <f>IF(OR(I84="Yes",D84="ACADEMY - MAINSTREAM"),"N/A",VLOOKUP("["&amp;#REF!&amp;"-"&amp;#REF!&amp;"]",#REF!,5,FALSE))</f>
        <v>N/A</v>
      </c>
      <c r="K84" s="18">
        <v>0</v>
      </c>
      <c r="L84" s="18">
        <v>-7</v>
      </c>
      <c r="M84" s="18">
        <v>-7</v>
      </c>
      <c r="N84" s="18">
        <f t="shared" si="5"/>
        <v>0</v>
      </c>
      <c r="O84" s="76" t="s">
        <v>233</v>
      </c>
      <c r="P84" s="17">
        <v>0</v>
      </c>
      <c r="Q84" s="18">
        <v>140</v>
      </c>
      <c r="R84" s="16">
        <v>140</v>
      </c>
    </row>
    <row r="85" spans="1:18" s="14" customFormat="1" ht="47.25" x14ac:dyDescent="0.25">
      <c r="A85" s="45" t="s">
        <v>324</v>
      </c>
      <c r="B85" s="94">
        <v>9388603</v>
      </c>
      <c r="C85" s="94">
        <v>117454</v>
      </c>
      <c r="D85" s="46" t="s">
        <v>87</v>
      </c>
      <c r="E85" s="46" t="s">
        <v>79</v>
      </c>
      <c r="F85" s="17">
        <v>31</v>
      </c>
      <c r="G85" s="18">
        <v>9</v>
      </c>
      <c r="H85" s="16">
        <f t="shared" si="4"/>
        <v>-22</v>
      </c>
      <c r="I85" s="86" t="s">
        <v>236</v>
      </c>
      <c r="J85" s="86" t="str">
        <f>IF(OR(I85="Yes",D85="ACADEMY - MAINSTREAM"),"N/A",VLOOKUP("["&amp;#REF!&amp;"-"&amp;#REF!&amp;"]",#REF!,5,FALSE))</f>
        <v>N/A</v>
      </c>
      <c r="K85" s="18">
        <v>0</v>
      </c>
      <c r="L85" s="18">
        <v>-22</v>
      </c>
      <c r="M85" s="18">
        <v>-22</v>
      </c>
      <c r="N85" s="18">
        <f t="shared" si="5"/>
        <v>0</v>
      </c>
      <c r="O85" s="76" t="s">
        <v>233</v>
      </c>
      <c r="P85" s="17">
        <v>0</v>
      </c>
      <c r="Q85" s="18">
        <v>9</v>
      </c>
      <c r="R85" s="16">
        <v>9</v>
      </c>
    </row>
    <row r="86" spans="1:18" s="14" customFormat="1" ht="31.5" x14ac:dyDescent="0.25">
      <c r="A86" s="45" t="s">
        <v>325</v>
      </c>
      <c r="B86" s="94">
        <v>3175400</v>
      </c>
      <c r="C86" s="94">
        <v>119269</v>
      </c>
      <c r="D86" s="46" t="s">
        <v>96</v>
      </c>
      <c r="E86" s="46" t="s">
        <v>57</v>
      </c>
      <c r="F86" s="17">
        <v>4</v>
      </c>
      <c r="G86" s="18">
        <v>4</v>
      </c>
      <c r="H86" s="16">
        <f t="shared" si="4"/>
        <v>0</v>
      </c>
      <c r="I86" s="86" t="s">
        <v>236</v>
      </c>
      <c r="J86" s="86" t="str">
        <f>IF(OR(I86="Yes",D86="ACADEMY - MAINSTREAM"),"N/A",VLOOKUP("["&amp;#REF!&amp;"-"&amp;#REF!&amp;"]",#REF!,5,FALSE))</f>
        <v>N/A</v>
      </c>
      <c r="K86" s="18">
        <v>0</v>
      </c>
      <c r="L86" s="18">
        <v>0</v>
      </c>
      <c r="M86" s="18">
        <v>0</v>
      </c>
      <c r="N86" s="18">
        <f t="shared" si="5"/>
        <v>0</v>
      </c>
      <c r="O86" s="76" t="s">
        <v>688</v>
      </c>
      <c r="P86" s="17">
        <v>0</v>
      </c>
      <c r="Q86" s="18">
        <v>4</v>
      </c>
      <c r="R86" s="16">
        <v>4</v>
      </c>
    </row>
    <row r="87" spans="1:18" s="14" customFormat="1" ht="31.5" x14ac:dyDescent="0.25">
      <c r="A87" s="45" t="s">
        <v>326</v>
      </c>
      <c r="B87" s="94">
        <v>8032170</v>
      </c>
      <c r="C87" s="94">
        <v>131463</v>
      </c>
      <c r="D87" s="46" t="s">
        <v>96</v>
      </c>
      <c r="E87" s="46" t="s">
        <v>63</v>
      </c>
      <c r="F87" s="17">
        <v>20</v>
      </c>
      <c r="G87" s="18">
        <v>20</v>
      </c>
      <c r="H87" s="16">
        <f t="shared" si="4"/>
        <v>0</v>
      </c>
      <c r="I87" s="86" t="s">
        <v>236</v>
      </c>
      <c r="J87" s="86" t="str">
        <f>IF(OR(I87="Yes",D87="ACADEMY - MAINSTREAM"),"N/A",VLOOKUP("["&amp;#REF!&amp;"-"&amp;#REF!&amp;"]",#REF!,5,FALSE))</f>
        <v>N/A</v>
      </c>
      <c r="K87" s="18">
        <v>0</v>
      </c>
      <c r="L87" s="18">
        <v>0</v>
      </c>
      <c r="M87" s="18">
        <v>0</v>
      </c>
      <c r="N87" s="18">
        <f t="shared" si="5"/>
        <v>0</v>
      </c>
      <c r="O87" s="76" t="s">
        <v>688</v>
      </c>
      <c r="P87" s="17">
        <v>20</v>
      </c>
      <c r="Q87" s="18">
        <v>0</v>
      </c>
      <c r="R87" s="16">
        <v>20</v>
      </c>
    </row>
    <row r="88" spans="1:18" s="14" customFormat="1" ht="31.5" x14ac:dyDescent="0.25">
      <c r="A88" s="45" t="s">
        <v>327</v>
      </c>
      <c r="B88" s="94">
        <v>8824000</v>
      </c>
      <c r="C88" s="94">
        <v>131778</v>
      </c>
      <c r="D88" s="46" t="s">
        <v>96</v>
      </c>
      <c r="E88" s="46" t="s">
        <v>65</v>
      </c>
      <c r="F88" s="17">
        <v>10</v>
      </c>
      <c r="G88" s="18">
        <v>12</v>
      </c>
      <c r="H88" s="16">
        <f t="shared" si="4"/>
        <v>2</v>
      </c>
      <c r="I88" s="86" t="s">
        <v>236</v>
      </c>
      <c r="J88" s="86" t="str">
        <f>IF(OR(I88="Yes",D88="ACADEMY - MAINSTREAM"),"N/A",VLOOKUP("["&amp;#REF!&amp;"-"&amp;#REF!&amp;"]",#REF!,5,FALSE))</f>
        <v>N/A</v>
      </c>
      <c r="K88" s="18">
        <v>2</v>
      </c>
      <c r="L88" s="18">
        <v>0</v>
      </c>
      <c r="M88" s="18">
        <v>2</v>
      </c>
      <c r="N88" s="18">
        <f t="shared" si="5"/>
        <v>0</v>
      </c>
      <c r="O88" s="76" t="s">
        <v>233</v>
      </c>
      <c r="P88" s="17">
        <v>12</v>
      </c>
      <c r="Q88" s="18">
        <v>0</v>
      </c>
      <c r="R88" s="16">
        <v>12</v>
      </c>
    </row>
    <row r="89" spans="1:18" s="14" customFormat="1" ht="47.25" x14ac:dyDescent="0.25">
      <c r="A89" s="45" t="s">
        <v>328</v>
      </c>
      <c r="B89" s="94">
        <v>3568604</v>
      </c>
      <c r="C89" s="94">
        <v>106867</v>
      </c>
      <c r="D89" s="46" t="s">
        <v>87</v>
      </c>
      <c r="E89" s="46" t="s">
        <v>67</v>
      </c>
      <c r="F89" s="17">
        <v>49</v>
      </c>
      <c r="G89" s="18">
        <v>49</v>
      </c>
      <c r="H89" s="16">
        <f t="shared" si="4"/>
        <v>0</v>
      </c>
      <c r="I89" s="86" t="s">
        <v>236</v>
      </c>
      <c r="J89" s="86" t="str">
        <f>IF(OR(I89="Yes",D89="ACADEMY - MAINSTREAM"),"N/A",VLOOKUP("["&amp;#REF!&amp;"-"&amp;#REF!&amp;"]",#REF!,5,FALSE))</f>
        <v>N/A</v>
      </c>
      <c r="K89" s="18">
        <v>0</v>
      </c>
      <c r="L89" s="18">
        <v>0</v>
      </c>
      <c r="M89" s="18">
        <v>0</v>
      </c>
      <c r="N89" s="18">
        <f t="shared" si="5"/>
        <v>0</v>
      </c>
      <c r="O89" s="76" t="s">
        <v>688</v>
      </c>
      <c r="P89" s="17">
        <v>0</v>
      </c>
      <c r="Q89" s="18">
        <v>49</v>
      </c>
      <c r="R89" s="16">
        <v>49</v>
      </c>
    </row>
    <row r="90" spans="1:18" s="14" customFormat="1" ht="47.25" x14ac:dyDescent="0.25">
      <c r="A90" s="45" t="s">
        <v>113</v>
      </c>
      <c r="B90" s="94">
        <v>8818025</v>
      </c>
      <c r="C90" s="94">
        <v>106563</v>
      </c>
      <c r="D90" s="46" t="s">
        <v>87</v>
      </c>
      <c r="E90" s="46" t="s">
        <v>2</v>
      </c>
      <c r="F90" s="17">
        <v>37</v>
      </c>
      <c r="G90" s="18">
        <v>50</v>
      </c>
      <c r="H90" s="16">
        <f t="shared" si="4"/>
        <v>13</v>
      </c>
      <c r="I90" s="86" t="s">
        <v>236</v>
      </c>
      <c r="J90" s="86" t="str">
        <f>IF(OR(I90="Yes",D90="ACADEMY - MAINSTREAM"),"N/A",VLOOKUP("["&amp;#REF!&amp;"-"&amp;#REF!&amp;"]",#REF!,5,FALSE))</f>
        <v>N/A</v>
      </c>
      <c r="K90" s="18">
        <v>0</v>
      </c>
      <c r="L90" s="18">
        <v>13</v>
      </c>
      <c r="M90" s="18">
        <v>13</v>
      </c>
      <c r="N90" s="18">
        <f t="shared" si="5"/>
        <v>0</v>
      </c>
      <c r="O90" s="76" t="s">
        <v>233</v>
      </c>
      <c r="P90" s="17">
        <v>0</v>
      </c>
      <c r="Q90" s="18">
        <v>50</v>
      </c>
      <c r="R90" s="16">
        <v>50</v>
      </c>
    </row>
    <row r="91" spans="1:18" s="14" customFormat="1" ht="31.5" x14ac:dyDescent="0.25">
      <c r="A91" s="45" t="s">
        <v>329</v>
      </c>
      <c r="B91" s="94">
        <v>8812132</v>
      </c>
      <c r="C91" s="94">
        <v>131968</v>
      </c>
      <c r="D91" s="46" t="s">
        <v>96</v>
      </c>
      <c r="E91" s="46" t="s">
        <v>2</v>
      </c>
      <c r="F91" s="17">
        <v>15</v>
      </c>
      <c r="G91" s="18">
        <v>15</v>
      </c>
      <c r="H91" s="16">
        <f t="shared" si="4"/>
        <v>0</v>
      </c>
      <c r="I91" s="86" t="s">
        <v>236</v>
      </c>
      <c r="J91" s="86" t="str">
        <f>IF(OR(I91="Yes",D91="ACADEMY - MAINSTREAM"),"N/A",VLOOKUP("["&amp;#REF!&amp;"-"&amp;#REF!&amp;"]",#REF!,5,FALSE))</f>
        <v>N/A</v>
      </c>
      <c r="K91" s="18">
        <v>0</v>
      </c>
      <c r="L91" s="18">
        <v>0</v>
      </c>
      <c r="M91" s="18">
        <v>0</v>
      </c>
      <c r="N91" s="18">
        <f t="shared" si="5"/>
        <v>0</v>
      </c>
      <c r="O91" s="76" t="s">
        <v>688</v>
      </c>
      <c r="P91" s="17">
        <v>15</v>
      </c>
      <c r="Q91" s="18">
        <v>0</v>
      </c>
      <c r="R91" s="16">
        <v>15</v>
      </c>
    </row>
    <row r="92" spans="1:18" s="14" customFormat="1" ht="31.5" x14ac:dyDescent="0.25">
      <c r="A92" s="45" t="s">
        <v>330</v>
      </c>
      <c r="B92" s="94">
        <v>3302047</v>
      </c>
      <c r="C92" s="94">
        <v>122259</v>
      </c>
      <c r="D92" s="46" t="s">
        <v>96</v>
      </c>
      <c r="E92" s="46" t="s">
        <v>8</v>
      </c>
      <c r="F92" s="17">
        <v>12</v>
      </c>
      <c r="G92" s="18">
        <v>0</v>
      </c>
      <c r="H92" s="16">
        <f t="shared" si="4"/>
        <v>-12</v>
      </c>
      <c r="I92" s="86" t="s">
        <v>236</v>
      </c>
      <c r="J92" s="86" t="str">
        <f>IF(OR(I92="Yes",D92="ACADEMY - MAINSTREAM"),"N/A",VLOOKUP("["&amp;#REF!&amp;"-"&amp;#REF!&amp;"]",#REF!,5,FALSE))</f>
        <v>N/A</v>
      </c>
      <c r="K92" s="18">
        <v>-12</v>
      </c>
      <c r="L92" s="18">
        <v>0</v>
      </c>
      <c r="M92" s="18">
        <v>-12</v>
      </c>
      <c r="N92" s="18">
        <f t="shared" si="5"/>
        <v>0</v>
      </c>
      <c r="O92" s="76" t="s">
        <v>233</v>
      </c>
      <c r="P92" s="17">
        <v>0</v>
      </c>
      <c r="Q92" s="18">
        <v>0</v>
      </c>
      <c r="R92" s="16">
        <v>0</v>
      </c>
    </row>
    <row r="93" spans="1:18" s="14" customFormat="1" ht="31.5" x14ac:dyDescent="0.25">
      <c r="A93" s="45" t="s">
        <v>331</v>
      </c>
      <c r="B93" s="94">
        <v>3205401</v>
      </c>
      <c r="C93" s="94">
        <v>122263</v>
      </c>
      <c r="D93" s="46" t="s">
        <v>96</v>
      </c>
      <c r="E93" s="46" t="s">
        <v>76</v>
      </c>
      <c r="F93" s="17">
        <v>26</v>
      </c>
      <c r="G93" s="18">
        <v>25</v>
      </c>
      <c r="H93" s="16">
        <f t="shared" si="4"/>
        <v>-1</v>
      </c>
      <c r="I93" s="86" t="s">
        <v>236</v>
      </c>
      <c r="J93" s="86" t="str">
        <f>IF(OR(I93="Yes",D93="ACADEMY - MAINSTREAM"),"N/A",VLOOKUP("["&amp;#REF!&amp;"-"&amp;#REF!&amp;"]",#REF!,5,FALSE))</f>
        <v>N/A</v>
      </c>
      <c r="K93" s="18">
        <v>-1</v>
      </c>
      <c r="L93" s="18">
        <v>0</v>
      </c>
      <c r="M93" s="18">
        <v>-1</v>
      </c>
      <c r="N93" s="18">
        <f t="shared" si="5"/>
        <v>0</v>
      </c>
      <c r="O93" s="76" t="s">
        <v>233</v>
      </c>
      <c r="P93" s="17">
        <v>24</v>
      </c>
      <c r="Q93" s="18">
        <v>1</v>
      </c>
      <c r="R93" s="16">
        <v>25</v>
      </c>
    </row>
    <row r="94" spans="1:18" s="14" customFormat="1" ht="31.5" x14ac:dyDescent="0.25">
      <c r="A94" s="45" t="s">
        <v>332</v>
      </c>
      <c r="B94" s="94">
        <v>3062057</v>
      </c>
      <c r="C94" s="94">
        <v>129897</v>
      </c>
      <c r="D94" s="46" t="s">
        <v>96</v>
      </c>
      <c r="E94" s="46" t="s">
        <v>248</v>
      </c>
      <c r="F94" s="17">
        <v>12</v>
      </c>
      <c r="G94" s="18">
        <v>9</v>
      </c>
      <c r="H94" s="16">
        <f t="shared" si="4"/>
        <v>-3</v>
      </c>
      <c r="I94" s="86" t="s">
        <v>236</v>
      </c>
      <c r="J94" s="86" t="str">
        <f>IF(OR(I94="Yes",D94="ACADEMY - MAINSTREAM"),"N/A",VLOOKUP("["&amp;#REF!&amp;"-"&amp;#REF!&amp;"]",#REF!,5,FALSE))</f>
        <v>N/A</v>
      </c>
      <c r="K94" s="18">
        <v>-3</v>
      </c>
      <c r="L94" s="18">
        <v>0</v>
      </c>
      <c r="M94" s="18">
        <v>-3</v>
      </c>
      <c r="N94" s="18">
        <f t="shared" si="5"/>
        <v>0</v>
      </c>
      <c r="O94" s="76" t="s">
        <v>233</v>
      </c>
      <c r="P94" s="17">
        <v>9</v>
      </c>
      <c r="Q94" s="18">
        <v>0</v>
      </c>
      <c r="R94" s="16">
        <v>9</v>
      </c>
    </row>
    <row r="95" spans="1:18" s="14" customFormat="1" ht="47.25" x14ac:dyDescent="0.25">
      <c r="A95" s="47" t="s">
        <v>333</v>
      </c>
      <c r="B95" s="95">
        <v>9168008</v>
      </c>
      <c r="C95" s="95">
        <v>106582</v>
      </c>
      <c r="D95" s="48" t="s">
        <v>87</v>
      </c>
      <c r="E95" s="48" t="s">
        <v>28</v>
      </c>
      <c r="F95" s="19">
        <v>57</v>
      </c>
      <c r="G95" s="20">
        <v>30</v>
      </c>
      <c r="H95" s="16">
        <f t="shared" si="4"/>
        <v>-27</v>
      </c>
      <c r="I95" s="87" t="s">
        <v>236</v>
      </c>
      <c r="J95" s="87" t="str">
        <f>IF(OR(I95="Yes",D95="ACADEMY - MAINSTREAM"),"N/A",VLOOKUP("["&amp;#REF!&amp;"-"&amp;#REF!&amp;"]",#REF!,5,FALSE))</f>
        <v>N/A</v>
      </c>
      <c r="K95" s="20">
        <v>0</v>
      </c>
      <c r="L95" s="20">
        <v>-27</v>
      </c>
      <c r="M95" s="20">
        <v>-27</v>
      </c>
      <c r="N95" s="20">
        <f t="shared" si="5"/>
        <v>0</v>
      </c>
      <c r="O95" s="76" t="s">
        <v>233</v>
      </c>
      <c r="P95" s="19">
        <v>0</v>
      </c>
      <c r="Q95" s="20">
        <v>30</v>
      </c>
      <c r="R95" s="21">
        <v>30</v>
      </c>
    </row>
    <row r="96" spans="1:18" s="14" customFormat="1" ht="47.25" x14ac:dyDescent="0.25">
      <c r="A96" s="45" t="s">
        <v>334</v>
      </c>
      <c r="B96" s="94">
        <v>8798005</v>
      </c>
      <c r="C96" s="94">
        <v>108499</v>
      </c>
      <c r="D96" s="46" t="s">
        <v>87</v>
      </c>
      <c r="E96" s="46" t="s">
        <v>240</v>
      </c>
      <c r="F96" s="17">
        <v>115</v>
      </c>
      <c r="G96" s="18">
        <v>145</v>
      </c>
      <c r="H96" s="16">
        <f t="shared" si="4"/>
        <v>30</v>
      </c>
      <c r="I96" s="86" t="s">
        <v>236</v>
      </c>
      <c r="J96" s="86" t="str">
        <f>IF(OR(I96="Yes",D96="ACADEMY - MAINSTREAM"),"N/A",VLOOKUP("["&amp;#REF!&amp;"-"&amp;#REF!&amp;"]",#REF!,5,FALSE))</f>
        <v>N/A</v>
      </c>
      <c r="K96" s="18">
        <v>0</v>
      </c>
      <c r="L96" s="18">
        <v>30</v>
      </c>
      <c r="M96" s="18">
        <v>30</v>
      </c>
      <c r="N96" s="18">
        <f t="shared" si="5"/>
        <v>0</v>
      </c>
      <c r="O96" s="76" t="s">
        <v>233</v>
      </c>
      <c r="P96" s="17">
        <v>0</v>
      </c>
      <c r="Q96" s="18">
        <v>145</v>
      </c>
      <c r="R96" s="16">
        <v>145</v>
      </c>
    </row>
    <row r="97" spans="1:18" s="14" customFormat="1" ht="47.25" x14ac:dyDescent="0.25">
      <c r="A97" s="45" t="s">
        <v>149</v>
      </c>
      <c r="B97" s="94">
        <v>8468002</v>
      </c>
      <c r="C97" s="94">
        <v>106098</v>
      </c>
      <c r="D97" s="46" t="s">
        <v>87</v>
      </c>
      <c r="E97" s="46" t="s">
        <v>13</v>
      </c>
      <c r="F97" s="17">
        <v>13</v>
      </c>
      <c r="G97" s="18">
        <v>15</v>
      </c>
      <c r="H97" s="16">
        <f t="shared" si="4"/>
        <v>2</v>
      </c>
      <c r="I97" s="86" t="s">
        <v>236</v>
      </c>
      <c r="J97" s="86" t="str">
        <f>IF(OR(I97="Yes",D97="ACADEMY - MAINSTREAM"),"N/A",VLOOKUP("["&amp;#REF!&amp;"-"&amp;#REF!&amp;"]",#REF!,5,FALSE))</f>
        <v>N/A</v>
      </c>
      <c r="K97" s="18">
        <v>0</v>
      </c>
      <c r="L97" s="18">
        <v>2</v>
      </c>
      <c r="M97" s="18">
        <v>2</v>
      </c>
      <c r="N97" s="18">
        <f t="shared" si="5"/>
        <v>0</v>
      </c>
      <c r="O97" s="76" t="s">
        <v>233</v>
      </c>
      <c r="P97" s="17">
        <v>0</v>
      </c>
      <c r="Q97" s="18">
        <v>15</v>
      </c>
      <c r="R97" s="16">
        <v>15</v>
      </c>
    </row>
    <row r="98" spans="1:18" s="14" customFormat="1" ht="47.25" x14ac:dyDescent="0.25">
      <c r="A98" s="45" t="s">
        <v>108</v>
      </c>
      <c r="B98" s="94">
        <v>9268003</v>
      </c>
      <c r="C98" s="94">
        <v>106947</v>
      </c>
      <c r="D98" s="46" t="s">
        <v>87</v>
      </c>
      <c r="E98" s="46" t="s">
        <v>48</v>
      </c>
      <c r="F98" s="17">
        <v>181</v>
      </c>
      <c r="G98" s="18">
        <v>190</v>
      </c>
      <c r="H98" s="16">
        <f t="shared" si="4"/>
        <v>9</v>
      </c>
      <c r="I98" s="86" t="s">
        <v>236</v>
      </c>
      <c r="J98" s="86" t="str">
        <f>IF(OR(I98="Yes",D98="ACADEMY - MAINSTREAM"),"N/A",VLOOKUP("["&amp;#REF!&amp;"-"&amp;#REF!&amp;"]",#REF!,5,FALSE))</f>
        <v>N/A</v>
      </c>
      <c r="K98" s="18">
        <v>0</v>
      </c>
      <c r="L98" s="18">
        <v>9</v>
      </c>
      <c r="M98" s="18">
        <v>9</v>
      </c>
      <c r="N98" s="18">
        <f t="shared" si="5"/>
        <v>0</v>
      </c>
      <c r="O98" s="76" t="s">
        <v>233</v>
      </c>
      <c r="P98" s="17">
        <v>0</v>
      </c>
      <c r="Q98" s="18">
        <v>190</v>
      </c>
      <c r="R98" s="16">
        <v>190</v>
      </c>
    </row>
    <row r="99" spans="1:18" s="14" customFormat="1" ht="31.5" x14ac:dyDescent="0.25">
      <c r="A99" s="45" t="s">
        <v>335</v>
      </c>
      <c r="B99" s="94">
        <v>2086907</v>
      </c>
      <c r="C99" s="94">
        <v>121926</v>
      </c>
      <c r="D99" s="46" t="s">
        <v>96</v>
      </c>
      <c r="E99" s="46" t="s">
        <v>260</v>
      </c>
      <c r="F99" s="17">
        <v>3</v>
      </c>
      <c r="G99" s="18">
        <v>9</v>
      </c>
      <c r="H99" s="16">
        <f t="shared" si="4"/>
        <v>6</v>
      </c>
      <c r="I99" s="86" t="s">
        <v>236</v>
      </c>
      <c r="J99" s="86" t="str">
        <f>IF(OR(I99="Yes",D99="ACADEMY - MAINSTREAM"),"N/A",VLOOKUP("["&amp;#REF!&amp;"-"&amp;#REF!&amp;"]",#REF!,5,FALSE))</f>
        <v>N/A</v>
      </c>
      <c r="K99" s="18">
        <v>6</v>
      </c>
      <c r="L99" s="18">
        <v>0</v>
      </c>
      <c r="M99" s="18">
        <v>6</v>
      </c>
      <c r="N99" s="18">
        <f t="shared" si="5"/>
        <v>0</v>
      </c>
      <c r="O99" s="76" t="s">
        <v>233</v>
      </c>
      <c r="P99" s="17">
        <v>9</v>
      </c>
      <c r="Q99" s="18">
        <v>0</v>
      </c>
      <c r="R99" s="16">
        <v>9</v>
      </c>
    </row>
    <row r="100" spans="1:18" s="14" customFormat="1" ht="47.25" x14ac:dyDescent="0.25">
      <c r="A100" s="45" t="s">
        <v>190</v>
      </c>
      <c r="B100" s="94">
        <v>8018008</v>
      </c>
      <c r="C100" s="94">
        <v>105156</v>
      </c>
      <c r="D100" s="46" t="s">
        <v>87</v>
      </c>
      <c r="E100" s="46" t="s">
        <v>86</v>
      </c>
      <c r="F100" s="17">
        <v>176</v>
      </c>
      <c r="G100" s="18">
        <v>247</v>
      </c>
      <c r="H100" s="16">
        <f t="shared" si="4"/>
        <v>71</v>
      </c>
      <c r="I100" s="86" t="s">
        <v>236</v>
      </c>
      <c r="J100" s="86" t="str">
        <f>IF(OR(I100="Yes",D100="ACADEMY - MAINSTREAM"),"N/A",VLOOKUP("["&amp;#REF!&amp;"-"&amp;#REF!&amp;"]",#REF!,5,FALSE))</f>
        <v>N/A</v>
      </c>
      <c r="K100" s="18">
        <v>0</v>
      </c>
      <c r="L100" s="18">
        <v>71</v>
      </c>
      <c r="M100" s="18">
        <v>71</v>
      </c>
      <c r="N100" s="18">
        <f t="shared" si="5"/>
        <v>0</v>
      </c>
      <c r="O100" s="76" t="s">
        <v>233</v>
      </c>
      <c r="P100" s="17">
        <v>0</v>
      </c>
      <c r="Q100" s="18">
        <v>247</v>
      </c>
      <c r="R100" s="16">
        <v>247</v>
      </c>
    </row>
    <row r="101" spans="1:18" s="14" customFormat="1" ht="47.25" x14ac:dyDescent="0.25">
      <c r="A101" s="45" t="s">
        <v>336</v>
      </c>
      <c r="B101" s="94">
        <v>3368002</v>
      </c>
      <c r="C101" s="94">
        <v>106388</v>
      </c>
      <c r="D101" s="46" t="s">
        <v>87</v>
      </c>
      <c r="E101" s="46" t="s">
        <v>253</v>
      </c>
      <c r="F101" s="17">
        <v>200</v>
      </c>
      <c r="G101" s="18">
        <v>269</v>
      </c>
      <c r="H101" s="16">
        <f t="shared" si="4"/>
        <v>69</v>
      </c>
      <c r="I101" s="86" t="s">
        <v>236</v>
      </c>
      <c r="J101" s="86" t="str">
        <f>IF(OR(I101="Yes",D101="ACADEMY - MAINSTREAM"),"N/A",VLOOKUP("["&amp;#REF!&amp;"-"&amp;#REF!&amp;"]",#REF!,5,FALSE))</f>
        <v>N/A</v>
      </c>
      <c r="K101" s="18">
        <v>0</v>
      </c>
      <c r="L101" s="18">
        <v>69</v>
      </c>
      <c r="M101" s="18">
        <v>69</v>
      </c>
      <c r="N101" s="18">
        <f t="shared" si="5"/>
        <v>0</v>
      </c>
      <c r="O101" s="76" t="s">
        <v>233</v>
      </c>
      <c r="P101" s="17">
        <v>0</v>
      </c>
      <c r="Q101" s="18">
        <v>269</v>
      </c>
      <c r="R101" s="16">
        <v>269</v>
      </c>
    </row>
    <row r="102" spans="1:18" s="14" customFormat="1" ht="47.25" x14ac:dyDescent="0.25">
      <c r="A102" s="47" t="s">
        <v>159</v>
      </c>
      <c r="B102" s="95"/>
      <c r="C102" s="95">
        <v>107576</v>
      </c>
      <c r="D102" s="48" t="s">
        <v>87</v>
      </c>
      <c r="E102" s="48" t="s">
        <v>85</v>
      </c>
      <c r="F102" s="19">
        <v>22</v>
      </c>
      <c r="G102" s="20">
        <v>33</v>
      </c>
      <c r="H102" s="16">
        <f t="shared" si="4"/>
        <v>11</v>
      </c>
      <c r="I102" s="87" t="s">
        <v>236</v>
      </c>
      <c r="J102" s="87" t="str">
        <f>IF(OR(I102="Yes",D102="ACADEMY - MAINSTREAM"),"N/A",VLOOKUP("["&amp;#REF!&amp;"-"&amp;#REF!&amp;"]",#REF!,5,FALSE))</f>
        <v>N/A</v>
      </c>
      <c r="K102" s="20">
        <v>0</v>
      </c>
      <c r="L102" s="20">
        <v>11</v>
      </c>
      <c r="M102" s="20">
        <v>11</v>
      </c>
      <c r="N102" s="20">
        <f t="shared" si="5"/>
        <v>0</v>
      </c>
      <c r="O102" s="76" t="s">
        <v>233</v>
      </c>
      <c r="P102" s="19">
        <v>0</v>
      </c>
      <c r="Q102" s="20">
        <v>33</v>
      </c>
      <c r="R102" s="21">
        <v>33</v>
      </c>
    </row>
    <row r="103" spans="1:18" s="14" customFormat="1" ht="47.25" x14ac:dyDescent="0.25">
      <c r="A103" s="45" t="s">
        <v>337</v>
      </c>
      <c r="B103" s="94">
        <v>8068150</v>
      </c>
      <c r="C103" s="94">
        <v>108536</v>
      </c>
      <c r="D103" s="46" t="s">
        <v>87</v>
      </c>
      <c r="E103" s="46" t="s">
        <v>45</v>
      </c>
      <c r="F103" s="17">
        <v>24</v>
      </c>
      <c r="G103" s="18">
        <v>11</v>
      </c>
      <c r="H103" s="16">
        <f t="shared" si="4"/>
        <v>-13</v>
      </c>
      <c r="I103" s="86" t="s">
        <v>236</v>
      </c>
      <c r="J103" s="86" t="str">
        <f>IF(OR(I103="Yes",D103="ACADEMY - MAINSTREAM"),"N/A",VLOOKUP("["&amp;#REF!&amp;"-"&amp;#REF!&amp;"]",#REF!,5,FALSE))</f>
        <v>N/A</v>
      </c>
      <c r="K103" s="18">
        <v>0</v>
      </c>
      <c r="L103" s="18">
        <v>-13</v>
      </c>
      <c r="M103" s="18">
        <v>-13</v>
      </c>
      <c r="N103" s="18">
        <f t="shared" si="5"/>
        <v>0</v>
      </c>
      <c r="O103" s="76" t="s">
        <v>233</v>
      </c>
      <c r="P103" s="17">
        <v>0</v>
      </c>
      <c r="Q103" s="18">
        <v>11</v>
      </c>
      <c r="R103" s="16">
        <v>11</v>
      </c>
    </row>
    <row r="104" spans="1:18" s="14" customFormat="1" ht="31.5" x14ac:dyDescent="0.25">
      <c r="A104" s="45" t="s">
        <v>338</v>
      </c>
      <c r="B104" s="94">
        <v>8885403</v>
      </c>
      <c r="C104" s="94">
        <v>119403</v>
      </c>
      <c r="D104" s="46" t="s">
        <v>96</v>
      </c>
      <c r="E104" s="46" t="s">
        <v>38</v>
      </c>
      <c r="F104" s="17">
        <v>2</v>
      </c>
      <c r="G104" s="18">
        <v>2</v>
      </c>
      <c r="H104" s="16">
        <f t="shared" si="4"/>
        <v>0</v>
      </c>
      <c r="I104" s="86" t="s">
        <v>236</v>
      </c>
      <c r="J104" s="86" t="str">
        <f>IF(OR(I104="Yes",D104="ACADEMY - MAINSTREAM"),"N/A",VLOOKUP("["&amp;#REF!&amp;"-"&amp;#REF!&amp;"]",#REF!,5,FALSE))</f>
        <v>N/A</v>
      </c>
      <c r="K104" s="18">
        <v>0</v>
      </c>
      <c r="L104" s="18">
        <v>0</v>
      </c>
      <c r="M104" s="18">
        <v>0</v>
      </c>
      <c r="N104" s="18">
        <f t="shared" si="5"/>
        <v>0</v>
      </c>
      <c r="O104" s="76" t="s">
        <v>688</v>
      </c>
      <c r="P104" s="17">
        <v>0</v>
      </c>
      <c r="Q104" s="18">
        <v>2</v>
      </c>
      <c r="R104" s="16">
        <v>2</v>
      </c>
    </row>
    <row r="105" spans="1:18" s="14" customFormat="1" ht="31.5" x14ac:dyDescent="0.25">
      <c r="A105" s="45" t="s">
        <v>339</v>
      </c>
      <c r="B105" s="94">
        <v>8881112</v>
      </c>
      <c r="C105" s="94">
        <v>132388</v>
      </c>
      <c r="D105" s="46" t="s">
        <v>200</v>
      </c>
      <c r="E105" s="46" t="s">
        <v>38</v>
      </c>
      <c r="F105" s="17">
        <v>113</v>
      </c>
      <c r="G105" s="18">
        <v>113</v>
      </c>
      <c r="H105" s="16">
        <f t="shared" si="4"/>
        <v>0</v>
      </c>
      <c r="I105" s="86" t="s">
        <v>236</v>
      </c>
      <c r="J105" s="86" t="str">
        <f>IF(OR(I105="Yes",D105="ACADEMY - MAINSTREAM"),"N/A",VLOOKUP("["&amp;#REF!&amp;"-"&amp;#REF!&amp;"]",#REF!,5,FALSE))</f>
        <v>N/A</v>
      </c>
      <c r="K105" s="18">
        <v>0</v>
      </c>
      <c r="L105" s="18">
        <v>0</v>
      </c>
      <c r="M105" s="18">
        <v>0</v>
      </c>
      <c r="N105" s="18">
        <f t="shared" si="5"/>
        <v>0</v>
      </c>
      <c r="O105" s="76" t="s">
        <v>688</v>
      </c>
      <c r="P105" s="17">
        <v>113</v>
      </c>
      <c r="Q105" s="18">
        <v>0</v>
      </c>
      <c r="R105" s="16">
        <v>113</v>
      </c>
    </row>
    <row r="106" spans="1:18" s="14" customFormat="1" ht="47.25" x14ac:dyDescent="0.25">
      <c r="A106" s="45" t="s">
        <v>340</v>
      </c>
      <c r="B106" s="94">
        <v>8818006</v>
      </c>
      <c r="C106" s="94">
        <v>106564</v>
      </c>
      <c r="D106" s="46" t="s">
        <v>87</v>
      </c>
      <c r="E106" s="46" t="s">
        <v>2</v>
      </c>
      <c r="F106" s="17">
        <v>57</v>
      </c>
      <c r="G106" s="18">
        <v>53</v>
      </c>
      <c r="H106" s="16">
        <f t="shared" si="4"/>
        <v>-4</v>
      </c>
      <c r="I106" s="86" t="s">
        <v>236</v>
      </c>
      <c r="J106" s="86" t="str">
        <f>IF(OR(I106="Yes",D106="ACADEMY - MAINSTREAM"),"N/A",VLOOKUP("["&amp;#REF!&amp;"-"&amp;#REF!&amp;"]",#REF!,5,FALSE))</f>
        <v>N/A</v>
      </c>
      <c r="K106" s="18">
        <v>0</v>
      </c>
      <c r="L106" s="18">
        <v>-4</v>
      </c>
      <c r="M106" s="18">
        <v>-4</v>
      </c>
      <c r="N106" s="18">
        <f t="shared" si="5"/>
        <v>0</v>
      </c>
      <c r="O106" s="76" t="s">
        <v>233</v>
      </c>
      <c r="P106" s="17">
        <v>0</v>
      </c>
      <c r="Q106" s="18">
        <v>53</v>
      </c>
      <c r="R106" s="16">
        <v>53</v>
      </c>
    </row>
    <row r="107" spans="1:18" s="14" customFormat="1" ht="47.25" x14ac:dyDescent="0.25">
      <c r="A107" s="45" t="s">
        <v>341</v>
      </c>
      <c r="B107" s="94">
        <v>3048002</v>
      </c>
      <c r="C107" s="94">
        <v>108782</v>
      </c>
      <c r="D107" s="46" t="s">
        <v>87</v>
      </c>
      <c r="E107" s="46" t="s">
        <v>262</v>
      </c>
      <c r="F107" s="17">
        <v>33</v>
      </c>
      <c r="G107" s="18">
        <v>36</v>
      </c>
      <c r="H107" s="16">
        <f t="shared" si="4"/>
        <v>3</v>
      </c>
      <c r="I107" s="86" t="s">
        <v>236</v>
      </c>
      <c r="J107" s="86" t="str">
        <f>IF(OR(I107="Yes",D107="ACADEMY - MAINSTREAM"),"N/A",VLOOKUP("["&amp;#REF!&amp;"-"&amp;#REF!&amp;"]",#REF!,5,FALSE))</f>
        <v>N/A</v>
      </c>
      <c r="K107" s="18">
        <v>0</v>
      </c>
      <c r="L107" s="18">
        <v>3</v>
      </c>
      <c r="M107" s="18">
        <v>3</v>
      </c>
      <c r="N107" s="18">
        <f t="shared" si="5"/>
        <v>0</v>
      </c>
      <c r="O107" s="76" t="s">
        <v>233</v>
      </c>
      <c r="P107" s="17">
        <v>0</v>
      </c>
      <c r="Q107" s="18">
        <v>36</v>
      </c>
      <c r="R107" s="16">
        <v>36</v>
      </c>
    </row>
    <row r="108" spans="1:18" s="14" customFormat="1" ht="31.5" x14ac:dyDescent="0.25">
      <c r="A108" s="47" t="s">
        <v>342</v>
      </c>
      <c r="B108" s="95">
        <v>8016909</v>
      </c>
      <c r="C108" s="95">
        <v>118661</v>
      </c>
      <c r="D108" s="48" t="s">
        <v>96</v>
      </c>
      <c r="E108" s="48" t="s">
        <v>86</v>
      </c>
      <c r="F108" s="19">
        <v>3</v>
      </c>
      <c r="G108" s="20">
        <v>3</v>
      </c>
      <c r="H108" s="16">
        <f t="shared" si="4"/>
        <v>0</v>
      </c>
      <c r="I108" s="87" t="s">
        <v>236</v>
      </c>
      <c r="J108" s="87" t="str">
        <f>IF(OR(I108="Yes",D108="ACADEMY - MAINSTREAM"),"N/A",VLOOKUP("["&amp;#REF!&amp;"-"&amp;#REF!&amp;"]",#REF!,5,FALSE))</f>
        <v>N/A</v>
      </c>
      <c r="K108" s="20">
        <v>0</v>
      </c>
      <c r="L108" s="20">
        <v>0</v>
      </c>
      <c r="M108" s="20">
        <v>0</v>
      </c>
      <c r="N108" s="20">
        <f t="shared" si="5"/>
        <v>0</v>
      </c>
      <c r="O108" s="76" t="s">
        <v>688</v>
      </c>
      <c r="P108" s="19">
        <v>0</v>
      </c>
      <c r="Q108" s="20">
        <v>3</v>
      </c>
      <c r="R108" s="21">
        <v>3</v>
      </c>
    </row>
    <row r="109" spans="1:18" s="14" customFormat="1" ht="31.5" x14ac:dyDescent="0.25">
      <c r="A109" s="45" t="s">
        <v>343</v>
      </c>
      <c r="B109" s="94">
        <v>8817071</v>
      </c>
      <c r="C109" s="94">
        <v>120671</v>
      </c>
      <c r="D109" s="46" t="s">
        <v>98</v>
      </c>
      <c r="E109" s="46" t="s">
        <v>2</v>
      </c>
      <c r="F109" s="17">
        <v>225</v>
      </c>
      <c r="G109" s="18">
        <v>235</v>
      </c>
      <c r="H109" s="16">
        <f t="shared" si="4"/>
        <v>10</v>
      </c>
      <c r="I109" s="86" t="s">
        <v>236</v>
      </c>
      <c r="J109" s="86" t="str">
        <f>IF(OR(I109="Yes",D109="ACADEMY - MAINSTREAM"),"N/A",VLOOKUP("["&amp;#REF!&amp;"-"&amp;#REF!&amp;"]",#REF!,5,FALSE))</f>
        <v>N/A</v>
      </c>
      <c r="K109" s="18">
        <v>10</v>
      </c>
      <c r="L109" s="18">
        <v>0</v>
      </c>
      <c r="M109" s="18">
        <v>10</v>
      </c>
      <c r="N109" s="18">
        <f t="shared" si="5"/>
        <v>0</v>
      </c>
      <c r="O109" s="76" t="s">
        <v>233</v>
      </c>
      <c r="P109" s="17">
        <v>170</v>
      </c>
      <c r="Q109" s="18">
        <v>65</v>
      </c>
      <c r="R109" s="16">
        <v>235</v>
      </c>
    </row>
    <row r="110" spans="1:18" s="14" customFormat="1" ht="31.5" x14ac:dyDescent="0.25">
      <c r="A110" s="45" t="s">
        <v>344</v>
      </c>
      <c r="B110" s="94">
        <v>8807041</v>
      </c>
      <c r="C110" s="94">
        <v>124141</v>
      </c>
      <c r="D110" s="46" t="s">
        <v>98</v>
      </c>
      <c r="E110" s="46" t="s">
        <v>279</v>
      </c>
      <c r="F110" s="17">
        <v>225</v>
      </c>
      <c r="G110" s="18">
        <v>234</v>
      </c>
      <c r="H110" s="16">
        <f t="shared" si="4"/>
        <v>9</v>
      </c>
      <c r="I110" s="86" t="s">
        <v>236</v>
      </c>
      <c r="J110" s="86" t="str">
        <f>IF(OR(I110="Yes",D110="ACADEMY - MAINSTREAM"),"N/A",VLOOKUP("["&amp;#REF!&amp;"-"&amp;#REF!&amp;"]",#REF!,5,FALSE))</f>
        <v>N/A</v>
      </c>
      <c r="K110" s="18">
        <v>9</v>
      </c>
      <c r="L110" s="18">
        <v>0</v>
      </c>
      <c r="M110" s="18">
        <v>9</v>
      </c>
      <c r="N110" s="18">
        <f t="shared" si="5"/>
        <v>0</v>
      </c>
      <c r="O110" s="76" t="s">
        <v>233</v>
      </c>
      <c r="P110" s="17">
        <v>211</v>
      </c>
      <c r="Q110" s="18">
        <v>23</v>
      </c>
      <c r="R110" s="16">
        <v>234</v>
      </c>
    </row>
    <row r="111" spans="1:18" s="14" customFormat="1" ht="31.5" x14ac:dyDescent="0.25">
      <c r="A111" s="47" t="s">
        <v>345</v>
      </c>
      <c r="B111" s="95">
        <v>8794181</v>
      </c>
      <c r="C111" s="95">
        <v>119575</v>
      </c>
      <c r="D111" s="48" t="s">
        <v>96</v>
      </c>
      <c r="E111" s="48" t="s">
        <v>240</v>
      </c>
      <c r="F111" s="19">
        <v>1</v>
      </c>
      <c r="G111" s="20">
        <v>8</v>
      </c>
      <c r="H111" s="16">
        <f t="shared" si="4"/>
        <v>7</v>
      </c>
      <c r="I111" s="87" t="s">
        <v>236</v>
      </c>
      <c r="J111" s="87" t="str">
        <f>IF(OR(I111="Yes",D111="ACADEMY - MAINSTREAM"),"N/A",VLOOKUP("["&amp;#REF!&amp;"-"&amp;#REF!&amp;"]",#REF!,5,FALSE))</f>
        <v>N/A</v>
      </c>
      <c r="K111" s="20">
        <v>7</v>
      </c>
      <c r="L111" s="20">
        <v>0</v>
      </c>
      <c r="M111" s="20">
        <v>7</v>
      </c>
      <c r="N111" s="20">
        <f t="shared" si="5"/>
        <v>0</v>
      </c>
      <c r="O111" s="76" t="s">
        <v>233</v>
      </c>
      <c r="P111" s="19">
        <v>7</v>
      </c>
      <c r="Q111" s="20">
        <v>1</v>
      </c>
      <c r="R111" s="21">
        <v>8</v>
      </c>
    </row>
    <row r="112" spans="1:18" s="14" customFormat="1" ht="47.25" x14ac:dyDescent="0.25">
      <c r="A112" s="45" t="s">
        <v>347</v>
      </c>
      <c r="B112" s="94">
        <v>9088000</v>
      </c>
      <c r="C112" s="94">
        <v>106490</v>
      </c>
      <c r="D112" s="46" t="s">
        <v>87</v>
      </c>
      <c r="E112" s="46" t="s">
        <v>291</v>
      </c>
      <c r="F112" s="17">
        <v>213</v>
      </c>
      <c r="G112" s="18">
        <v>146</v>
      </c>
      <c r="H112" s="16">
        <f t="shared" si="4"/>
        <v>-67</v>
      </c>
      <c r="I112" s="86" t="s">
        <v>236</v>
      </c>
      <c r="J112" s="86" t="str">
        <f>IF(OR(I112="Yes",D112="ACADEMY - MAINSTREAM"),"N/A",VLOOKUP("["&amp;#REF!&amp;"-"&amp;#REF!&amp;"]",#REF!,5,FALSE))</f>
        <v>N/A</v>
      </c>
      <c r="K112" s="18">
        <v>0</v>
      </c>
      <c r="L112" s="18">
        <v>-67</v>
      </c>
      <c r="M112" s="18">
        <v>-67</v>
      </c>
      <c r="N112" s="18">
        <f t="shared" si="5"/>
        <v>0</v>
      </c>
      <c r="O112" s="76" t="s">
        <v>233</v>
      </c>
      <c r="P112" s="17">
        <v>0</v>
      </c>
      <c r="Q112" s="18">
        <v>146</v>
      </c>
      <c r="R112" s="16">
        <v>146</v>
      </c>
    </row>
    <row r="113" spans="1:18" s="14" customFormat="1" ht="31.5" x14ac:dyDescent="0.25">
      <c r="A113" s="45" t="s">
        <v>348</v>
      </c>
      <c r="B113" s="94">
        <v>8652028</v>
      </c>
      <c r="C113" s="94">
        <v>119565</v>
      </c>
      <c r="D113" s="46" t="s">
        <v>96</v>
      </c>
      <c r="E113" s="46" t="s">
        <v>81</v>
      </c>
      <c r="F113" s="17">
        <v>14</v>
      </c>
      <c r="G113" s="18">
        <v>9</v>
      </c>
      <c r="H113" s="16">
        <f t="shared" si="4"/>
        <v>-5</v>
      </c>
      <c r="I113" s="86" t="s">
        <v>236</v>
      </c>
      <c r="J113" s="86" t="str">
        <f>IF(OR(I113="Yes",D113="ACADEMY - MAINSTREAM"),"N/A",VLOOKUP("["&amp;#REF!&amp;"-"&amp;#REF!&amp;"]",#REF!,5,FALSE))</f>
        <v>N/A</v>
      </c>
      <c r="K113" s="18">
        <v>-5</v>
      </c>
      <c r="L113" s="18">
        <v>0</v>
      </c>
      <c r="M113" s="18">
        <v>-5</v>
      </c>
      <c r="N113" s="18">
        <f t="shared" si="5"/>
        <v>0</v>
      </c>
      <c r="O113" s="76" t="s">
        <v>233</v>
      </c>
      <c r="P113" s="17">
        <v>9</v>
      </c>
      <c r="Q113" s="18">
        <v>0</v>
      </c>
      <c r="R113" s="16">
        <v>9</v>
      </c>
    </row>
    <row r="114" spans="1:18" s="14" customFormat="1" ht="31.5" x14ac:dyDescent="0.25">
      <c r="A114" s="45" t="s">
        <v>349</v>
      </c>
      <c r="B114" s="94">
        <v>8014100</v>
      </c>
      <c r="C114" s="94">
        <v>120389</v>
      </c>
      <c r="D114" s="46" t="s">
        <v>96</v>
      </c>
      <c r="E114" s="46" t="s">
        <v>86</v>
      </c>
      <c r="F114" s="17">
        <v>2</v>
      </c>
      <c r="G114" s="18">
        <v>2</v>
      </c>
      <c r="H114" s="16">
        <f t="shared" si="4"/>
        <v>0</v>
      </c>
      <c r="I114" s="86" t="s">
        <v>236</v>
      </c>
      <c r="J114" s="86" t="str">
        <f>IF(OR(I114="Yes",D114="ACADEMY - MAINSTREAM"),"N/A",VLOOKUP("["&amp;#REF!&amp;"-"&amp;#REF!&amp;"]",#REF!,5,FALSE))</f>
        <v>N/A</v>
      </c>
      <c r="K114" s="18">
        <v>0</v>
      </c>
      <c r="L114" s="18">
        <v>0</v>
      </c>
      <c r="M114" s="18">
        <v>0</v>
      </c>
      <c r="N114" s="18">
        <f t="shared" si="5"/>
        <v>0</v>
      </c>
      <c r="O114" s="76" t="s">
        <v>688</v>
      </c>
      <c r="P114" s="17">
        <v>0</v>
      </c>
      <c r="Q114" s="18">
        <v>2</v>
      </c>
      <c r="R114" s="16">
        <v>2</v>
      </c>
    </row>
    <row r="115" spans="1:18" s="14" customFormat="1" ht="31.5" x14ac:dyDescent="0.25">
      <c r="A115" s="45" t="s">
        <v>350</v>
      </c>
      <c r="B115" s="94">
        <v>3134029</v>
      </c>
      <c r="C115" s="94">
        <v>119613</v>
      </c>
      <c r="D115" s="46" t="s">
        <v>96</v>
      </c>
      <c r="E115" s="46" t="s">
        <v>35</v>
      </c>
      <c r="F115" s="17">
        <v>21</v>
      </c>
      <c r="G115" s="18">
        <v>27</v>
      </c>
      <c r="H115" s="16">
        <f t="shared" si="4"/>
        <v>6</v>
      </c>
      <c r="I115" s="86" t="s">
        <v>236</v>
      </c>
      <c r="J115" s="86" t="str">
        <f>IF(OR(I115="Yes",D115="ACADEMY - MAINSTREAM"),"N/A",VLOOKUP("["&amp;#REF!&amp;"-"&amp;#REF!&amp;"]",#REF!,5,FALSE))</f>
        <v>N/A</v>
      </c>
      <c r="K115" s="18">
        <v>6</v>
      </c>
      <c r="L115" s="18">
        <v>0</v>
      </c>
      <c r="M115" s="18">
        <v>6</v>
      </c>
      <c r="N115" s="18">
        <f t="shared" si="5"/>
        <v>0</v>
      </c>
      <c r="O115" s="76" t="s">
        <v>233</v>
      </c>
      <c r="P115" s="17">
        <v>25</v>
      </c>
      <c r="Q115" s="18">
        <v>2</v>
      </c>
      <c r="R115" s="16">
        <v>27</v>
      </c>
    </row>
    <row r="116" spans="1:18" s="14" customFormat="1" ht="47.25" x14ac:dyDescent="0.25">
      <c r="A116" s="45" t="s">
        <v>197</v>
      </c>
      <c r="B116" s="94">
        <v>8158005</v>
      </c>
      <c r="C116" s="94">
        <v>107552</v>
      </c>
      <c r="D116" s="46" t="s">
        <v>87</v>
      </c>
      <c r="E116" s="46" t="s">
        <v>49</v>
      </c>
      <c r="F116" s="17">
        <v>80</v>
      </c>
      <c r="G116" s="18">
        <v>80</v>
      </c>
      <c r="H116" s="16">
        <f t="shared" si="4"/>
        <v>0</v>
      </c>
      <c r="I116" s="86" t="s">
        <v>236</v>
      </c>
      <c r="J116" s="86" t="str">
        <f>IF(OR(I116="Yes",D116="ACADEMY - MAINSTREAM"),"N/A",VLOOKUP("["&amp;#REF!&amp;"-"&amp;#REF!&amp;"]",#REF!,5,FALSE))</f>
        <v>N/A</v>
      </c>
      <c r="K116" s="18">
        <v>0</v>
      </c>
      <c r="L116" s="18">
        <v>0</v>
      </c>
      <c r="M116" s="18">
        <v>0</v>
      </c>
      <c r="N116" s="18">
        <f t="shared" si="5"/>
        <v>0</v>
      </c>
      <c r="O116" s="76" t="s">
        <v>688</v>
      </c>
      <c r="P116" s="17">
        <v>0</v>
      </c>
      <c r="Q116" s="18">
        <v>80</v>
      </c>
      <c r="R116" s="16">
        <v>80</v>
      </c>
    </row>
    <row r="117" spans="1:18" s="14" customFormat="1" ht="31.5" x14ac:dyDescent="0.25">
      <c r="A117" s="45" t="s">
        <v>351</v>
      </c>
      <c r="B117" s="94">
        <v>3834107</v>
      </c>
      <c r="C117" s="94">
        <v>122149</v>
      </c>
      <c r="D117" s="46" t="s">
        <v>96</v>
      </c>
      <c r="E117" s="46" t="s">
        <v>39</v>
      </c>
      <c r="F117" s="17">
        <v>1</v>
      </c>
      <c r="G117" s="18">
        <v>1</v>
      </c>
      <c r="H117" s="16">
        <f t="shared" si="4"/>
        <v>0</v>
      </c>
      <c r="I117" s="86" t="s">
        <v>236</v>
      </c>
      <c r="J117" s="86" t="str">
        <f>IF(OR(I117="Yes",D117="ACADEMY - MAINSTREAM"),"N/A",VLOOKUP("["&amp;#REF!&amp;"-"&amp;#REF!&amp;"]",#REF!,5,FALSE))</f>
        <v>N/A</v>
      </c>
      <c r="K117" s="18">
        <v>0</v>
      </c>
      <c r="L117" s="18">
        <v>0</v>
      </c>
      <c r="M117" s="18">
        <v>0</v>
      </c>
      <c r="N117" s="18">
        <f t="shared" si="5"/>
        <v>0</v>
      </c>
      <c r="O117" s="76" t="s">
        <v>688</v>
      </c>
      <c r="P117" s="17">
        <v>0</v>
      </c>
      <c r="Q117" s="18">
        <v>1</v>
      </c>
      <c r="R117" s="16">
        <v>1</v>
      </c>
    </row>
    <row r="118" spans="1:18" s="14" customFormat="1" ht="31.5" x14ac:dyDescent="0.25">
      <c r="A118" s="45" t="s">
        <v>352</v>
      </c>
      <c r="B118" s="94">
        <v>9265401</v>
      </c>
      <c r="C118" s="94">
        <v>120326</v>
      </c>
      <c r="D118" s="46" t="s">
        <v>96</v>
      </c>
      <c r="E118" s="46" t="s">
        <v>48</v>
      </c>
      <c r="F118" s="17">
        <v>8</v>
      </c>
      <c r="G118" s="18">
        <v>10</v>
      </c>
      <c r="H118" s="16">
        <f t="shared" si="4"/>
        <v>2</v>
      </c>
      <c r="I118" s="86" t="s">
        <v>236</v>
      </c>
      <c r="J118" s="86" t="str">
        <f>IF(OR(I118="Yes",D118="ACADEMY - MAINSTREAM"),"N/A",VLOOKUP("["&amp;#REF!&amp;"-"&amp;#REF!&amp;"]",#REF!,5,FALSE))</f>
        <v>N/A</v>
      </c>
      <c r="K118" s="18">
        <v>2</v>
      </c>
      <c r="L118" s="18">
        <v>0</v>
      </c>
      <c r="M118" s="18">
        <v>2</v>
      </c>
      <c r="N118" s="18">
        <f t="shared" si="5"/>
        <v>0</v>
      </c>
      <c r="O118" s="76" t="s">
        <v>233</v>
      </c>
      <c r="P118" s="17">
        <v>10</v>
      </c>
      <c r="Q118" s="18">
        <v>0</v>
      </c>
      <c r="R118" s="16">
        <v>10</v>
      </c>
    </row>
    <row r="119" spans="1:18" s="14" customFormat="1" ht="31.5" x14ac:dyDescent="0.25">
      <c r="A119" s="45" t="s">
        <v>353</v>
      </c>
      <c r="B119" s="94">
        <v>2112145</v>
      </c>
      <c r="C119" s="94">
        <v>122986</v>
      </c>
      <c r="D119" s="46" t="s">
        <v>96</v>
      </c>
      <c r="E119" s="46" t="s">
        <v>73</v>
      </c>
      <c r="F119" s="17">
        <v>26</v>
      </c>
      <c r="G119" s="18">
        <v>30</v>
      </c>
      <c r="H119" s="16">
        <f t="shared" si="4"/>
        <v>4</v>
      </c>
      <c r="I119" s="86" t="s">
        <v>236</v>
      </c>
      <c r="J119" s="86" t="str">
        <f>IF(OR(I119="Yes",D119="ACADEMY - MAINSTREAM"),"N/A",VLOOKUP("["&amp;#REF!&amp;"-"&amp;#REF!&amp;"]",#REF!,5,FALSE))</f>
        <v>N/A</v>
      </c>
      <c r="K119" s="18">
        <v>4</v>
      </c>
      <c r="L119" s="18">
        <v>0</v>
      </c>
      <c r="M119" s="18">
        <v>4</v>
      </c>
      <c r="N119" s="18">
        <f t="shared" si="5"/>
        <v>0</v>
      </c>
      <c r="O119" s="76" t="s">
        <v>233</v>
      </c>
      <c r="P119" s="17">
        <v>30</v>
      </c>
      <c r="Q119" s="18">
        <v>0</v>
      </c>
      <c r="R119" s="16">
        <v>30</v>
      </c>
    </row>
    <row r="120" spans="1:18" s="14" customFormat="1" ht="31.5" x14ac:dyDescent="0.25">
      <c r="A120" s="45" t="s">
        <v>354</v>
      </c>
      <c r="B120" s="94">
        <v>8877031</v>
      </c>
      <c r="C120" s="94">
        <v>131831</v>
      </c>
      <c r="D120" s="46" t="s">
        <v>98</v>
      </c>
      <c r="E120" s="46" t="s">
        <v>44</v>
      </c>
      <c r="F120" s="17">
        <v>144</v>
      </c>
      <c r="G120" s="18">
        <v>151</v>
      </c>
      <c r="H120" s="16">
        <f t="shared" si="4"/>
        <v>7</v>
      </c>
      <c r="I120" s="86" t="s">
        <v>236</v>
      </c>
      <c r="J120" s="86" t="str">
        <f>IF(OR(I120="Yes",D120="ACADEMY - MAINSTREAM"),"N/A",VLOOKUP("["&amp;#REF!&amp;"-"&amp;#REF!&amp;"]",#REF!,5,FALSE))</f>
        <v>N/A</v>
      </c>
      <c r="K120" s="18">
        <v>7</v>
      </c>
      <c r="L120" s="18">
        <v>0</v>
      </c>
      <c r="M120" s="18">
        <v>7</v>
      </c>
      <c r="N120" s="18">
        <f t="shared" si="5"/>
        <v>0</v>
      </c>
      <c r="O120" s="76" t="s">
        <v>233</v>
      </c>
      <c r="P120" s="17">
        <v>151</v>
      </c>
      <c r="Q120" s="18">
        <v>0</v>
      </c>
      <c r="R120" s="16">
        <v>151</v>
      </c>
    </row>
    <row r="121" spans="1:18" s="14" customFormat="1" ht="47.25" x14ac:dyDescent="0.25">
      <c r="A121" s="45" t="s">
        <v>355</v>
      </c>
      <c r="B121" s="94">
        <v>3728004</v>
      </c>
      <c r="C121" s="94">
        <v>107017</v>
      </c>
      <c r="D121" s="46" t="s">
        <v>87</v>
      </c>
      <c r="E121" s="46" t="s">
        <v>243</v>
      </c>
      <c r="F121" s="17">
        <v>25</v>
      </c>
      <c r="G121" s="18">
        <v>15</v>
      </c>
      <c r="H121" s="16">
        <f t="shared" si="4"/>
        <v>-10</v>
      </c>
      <c r="I121" s="86" t="s">
        <v>236</v>
      </c>
      <c r="J121" s="86" t="str">
        <f>IF(OR(I121="Yes",D121="ACADEMY - MAINSTREAM"),"N/A",VLOOKUP("["&amp;#REF!&amp;"-"&amp;#REF!&amp;"]",#REF!,5,FALSE))</f>
        <v>N/A</v>
      </c>
      <c r="K121" s="18">
        <v>0</v>
      </c>
      <c r="L121" s="18">
        <v>-10</v>
      </c>
      <c r="M121" s="18">
        <v>-10</v>
      </c>
      <c r="N121" s="18">
        <f t="shared" si="5"/>
        <v>0</v>
      </c>
      <c r="O121" s="76" t="s">
        <v>233</v>
      </c>
      <c r="P121" s="17">
        <v>0</v>
      </c>
      <c r="Q121" s="18">
        <v>15</v>
      </c>
      <c r="R121" s="16">
        <v>15</v>
      </c>
    </row>
    <row r="122" spans="1:18" s="14" customFormat="1" ht="31.5" x14ac:dyDescent="0.25">
      <c r="A122" s="45" t="s">
        <v>144</v>
      </c>
      <c r="B122" s="94">
        <v>8872413</v>
      </c>
      <c r="C122" s="94">
        <v>129573</v>
      </c>
      <c r="D122" s="46" t="s">
        <v>96</v>
      </c>
      <c r="E122" s="46" t="s">
        <v>44</v>
      </c>
      <c r="F122" s="17">
        <v>15</v>
      </c>
      <c r="G122" s="18">
        <v>15</v>
      </c>
      <c r="H122" s="16">
        <f t="shared" si="4"/>
        <v>0</v>
      </c>
      <c r="I122" s="86" t="s">
        <v>236</v>
      </c>
      <c r="J122" s="86" t="str">
        <f>IF(OR(I122="Yes",D122="ACADEMY - MAINSTREAM"),"N/A",VLOOKUP("["&amp;#REF!&amp;"-"&amp;#REF!&amp;"]",#REF!,5,FALSE))</f>
        <v>N/A</v>
      </c>
      <c r="K122" s="18">
        <v>0</v>
      </c>
      <c r="L122" s="18">
        <v>0</v>
      </c>
      <c r="M122" s="18">
        <v>0</v>
      </c>
      <c r="N122" s="18">
        <f t="shared" si="5"/>
        <v>0</v>
      </c>
      <c r="O122" s="76" t="s">
        <v>688</v>
      </c>
      <c r="P122" s="17">
        <v>15</v>
      </c>
      <c r="Q122" s="18">
        <v>0</v>
      </c>
      <c r="R122" s="16">
        <v>15</v>
      </c>
    </row>
    <row r="123" spans="1:18" s="14" customFormat="1" ht="47.25" x14ac:dyDescent="0.25">
      <c r="A123" s="45" t="s">
        <v>356</v>
      </c>
      <c r="B123" s="94">
        <v>8318012</v>
      </c>
      <c r="C123" s="94">
        <v>112173</v>
      </c>
      <c r="D123" s="46" t="s">
        <v>87</v>
      </c>
      <c r="E123" s="46" t="s">
        <v>21</v>
      </c>
      <c r="F123" s="17">
        <v>150</v>
      </c>
      <c r="G123" s="18">
        <v>138</v>
      </c>
      <c r="H123" s="16">
        <f t="shared" si="4"/>
        <v>-12</v>
      </c>
      <c r="I123" s="86" t="s">
        <v>236</v>
      </c>
      <c r="J123" s="86" t="str">
        <f>IF(OR(I123="Yes",D123="ACADEMY - MAINSTREAM"),"N/A",VLOOKUP("["&amp;#REF!&amp;"-"&amp;#REF!&amp;"]",#REF!,5,FALSE))</f>
        <v>N/A</v>
      </c>
      <c r="K123" s="18">
        <v>0</v>
      </c>
      <c r="L123" s="18">
        <v>-12</v>
      </c>
      <c r="M123" s="18">
        <v>-12</v>
      </c>
      <c r="N123" s="18">
        <f t="shared" si="5"/>
        <v>0</v>
      </c>
      <c r="O123" s="76" t="s">
        <v>233</v>
      </c>
      <c r="P123" s="17">
        <v>0</v>
      </c>
      <c r="Q123" s="18">
        <v>138</v>
      </c>
      <c r="R123" s="16">
        <v>138</v>
      </c>
    </row>
    <row r="124" spans="1:18" s="14" customFormat="1" ht="47.25" x14ac:dyDescent="0.25">
      <c r="A124" s="45" t="s">
        <v>357</v>
      </c>
      <c r="B124" s="94">
        <v>8408003</v>
      </c>
      <c r="C124" s="94">
        <v>108464</v>
      </c>
      <c r="D124" s="46" t="s">
        <v>87</v>
      </c>
      <c r="E124" s="46" t="s">
        <v>26</v>
      </c>
      <c r="F124" s="17">
        <v>29</v>
      </c>
      <c r="G124" s="18">
        <v>19</v>
      </c>
      <c r="H124" s="16">
        <f t="shared" si="4"/>
        <v>-10</v>
      </c>
      <c r="I124" s="86" t="s">
        <v>236</v>
      </c>
      <c r="J124" s="86" t="str">
        <f>IF(OR(I124="Yes",D124="ACADEMY - MAINSTREAM"),"N/A",VLOOKUP("["&amp;#REF!&amp;"-"&amp;#REF!&amp;"]",#REF!,5,FALSE))</f>
        <v>N/A</v>
      </c>
      <c r="K124" s="18">
        <v>0</v>
      </c>
      <c r="L124" s="18">
        <v>-10</v>
      </c>
      <c r="M124" s="18">
        <v>-10</v>
      </c>
      <c r="N124" s="18">
        <f t="shared" si="5"/>
        <v>0</v>
      </c>
      <c r="O124" s="76" t="s">
        <v>233</v>
      </c>
      <c r="P124" s="17">
        <v>0</v>
      </c>
      <c r="Q124" s="18">
        <v>19</v>
      </c>
      <c r="R124" s="16">
        <v>19</v>
      </c>
    </row>
    <row r="125" spans="1:18" s="14" customFormat="1" ht="63" x14ac:dyDescent="0.25">
      <c r="A125" s="45" t="s">
        <v>156</v>
      </c>
      <c r="B125" s="94"/>
      <c r="C125" s="94">
        <v>108657</v>
      </c>
      <c r="D125" s="46" t="s">
        <v>109</v>
      </c>
      <c r="E125" s="46" t="s">
        <v>26</v>
      </c>
      <c r="F125" s="17">
        <v>5</v>
      </c>
      <c r="G125" s="18">
        <v>8</v>
      </c>
      <c r="H125" s="16">
        <f t="shared" si="4"/>
        <v>3</v>
      </c>
      <c r="I125" s="86" t="s">
        <v>236</v>
      </c>
      <c r="J125" s="86" t="str">
        <f>IF(OR(I125="Yes",D125="ACADEMY - MAINSTREAM"),"N/A",VLOOKUP("["&amp;#REF!&amp;"-"&amp;#REF!&amp;"]",#REF!,5,FALSE))</f>
        <v>N/A</v>
      </c>
      <c r="K125" s="18">
        <v>0</v>
      </c>
      <c r="L125" s="18">
        <v>3</v>
      </c>
      <c r="M125" s="18">
        <v>3</v>
      </c>
      <c r="N125" s="18">
        <f t="shared" si="5"/>
        <v>0</v>
      </c>
      <c r="O125" s="76" t="s">
        <v>233</v>
      </c>
      <c r="P125" s="17">
        <v>0</v>
      </c>
      <c r="Q125" s="18">
        <v>8</v>
      </c>
      <c r="R125" s="16">
        <v>8</v>
      </c>
    </row>
    <row r="126" spans="1:18" s="14" customFormat="1" ht="31.5" x14ac:dyDescent="0.25">
      <c r="A126" s="45" t="s">
        <v>358</v>
      </c>
      <c r="B126" s="94">
        <v>8655411</v>
      </c>
      <c r="C126" s="94">
        <v>111451</v>
      </c>
      <c r="D126" s="46" t="s">
        <v>96</v>
      </c>
      <c r="E126" s="46" t="s">
        <v>81</v>
      </c>
      <c r="F126" s="17">
        <v>16</v>
      </c>
      <c r="G126" s="18">
        <v>18</v>
      </c>
      <c r="H126" s="16">
        <f t="shared" si="4"/>
        <v>2</v>
      </c>
      <c r="I126" s="86" t="s">
        <v>236</v>
      </c>
      <c r="J126" s="86" t="str">
        <f>IF(OR(I126="Yes",D126="ACADEMY - MAINSTREAM"),"N/A",VLOOKUP("["&amp;#REF!&amp;"-"&amp;#REF!&amp;"]",#REF!,5,FALSE))</f>
        <v>N/A</v>
      </c>
      <c r="K126" s="18">
        <v>2</v>
      </c>
      <c r="L126" s="18">
        <v>0</v>
      </c>
      <c r="M126" s="18">
        <v>2</v>
      </c>
      <c r="N126" s="18">
        <f t="shared" si="5"/>
        <v>0</v>
      </c>
      <c r="O126" s="76" t="s">
        <v>233</v>
      </c>
      <c r="P126" s="17">
        <v>18</v>
      </c>
      <c r="Q126" s="18">
        <v>0</v>
      </c>
      <c r="R126" s="16">
        <v>18</v>
      </c>
    </row>
    <row r="127" spans="1:18" s="14" customFormat="1" ht="31.5" x14ac:dyDescent="0.25">
      <c r="A127" s="45" t="s">
        <v>359</v>
      </c>
      <c r="B127" s="94">
        <v>3332125</v>
      </c>
      <c r="C127" s="94">
        <v>130725</v>
      </c>
      <c r="D127" s="46" t="s">
        <v>96</v>
      </c>
      <c r="E127" s="46" t="s">
        <v>251</v>
      </c>
      <c r="F127" s="17">
        <v>0</v>
      </c>
      <c r="G127" s="18">
        <v>5</v>
      </c>
      <c r="H127" s="16">
        <f t="shared" si="4"/>
        <v>5</v>
      </c>
      <c r="I127" s="86" t="s">
        <v>236</v>
      </c>
      <c r="J127" s="86" t="str">
        <f>IF(OR(I127="Yes",D127="ACADEMY - MAINSTREAM"),"N/A",VLOOKUP("["&amp;#REF!&amp;"-"&amp;#REF!&amp;"]",#REF!,5,FALSE))</f>
        <v>N/A</v>
      </c>
      <c r="K127" s="18">
        <v>5</v>
      </c>
      <c r="L127" s="18">
        <v>0</v>
      </c>
      <c r="M127" s="18">
        <v>5</v>
      </c>
      <c r="N127" s="18">
        <f t="shared" si="5"/>
        <v>0</v>
      </c>
      <c r="O127" s="76" t="s">
        <v>230</v>
      </c>
      <c r="P127" s="17">
        <v>5</v>
      </c>
      <c r="Q127" s="18">
        <v>0</v>
      </c>
      <c r="R127" s="16">
        <v>5</v>
      </c>
    </row>
    <row r="128" spans="1:18" s="14" customFormat="1" ht="31.5" x14ac:dyDescent="0.25">
      <c r="A128" s="45" t="s">
        <v>360</v>
      </c>
      <c r="B128" s="94">
        <v>3332124</v>
      </c>
      <c r="C128" s="94">
        <v>130724</v>
      </c>
      <c r="D128" s="46" t="s">
        <v>96</v>
      </c>
      <c r="E128" s="46" t="s">
        <v>251</v>
      </c>
      <c r="F128" s="17">
        <v>0</v>
      </c>
      <c r="G128" s="18">
        <v>5</v>
      </c>
      <c r="H128" s="16">
        <f t="shared" si="4"/>
        <v>5</v>
      </c>
      <c r="I128" s="86" t="s">
        <v>236</v>
      </c>
      <c r="J128" s="86" t="str">
        <f>IF(OR(I128="Yes",D128="ACADEMY - MAINSTREAM"),"N/A",VLOOKUP("["&amp;#REF!&amp;"-"&amp;#REF!&amp;"]",#REF!,5,FALSE))</f>
        <v>N/A</v>
      </c>
      <c r="K128" s="18">
        <v>5</v>
      </c>
      <c r="L128" s="18">
        <v>0</v>
      </c>
      <c r="M128" s="18">
        <v>5</v>
      </c>
      <c r="N128" s="18">
        <f t="shared" si="5"/>
        <v>0</v>
      </c>
      <c r="O128" s="76" t="s">
        <v>230</v>
      </c>
      <c r="P128" s="17">
        <v>5</v>
      </c>
      <c r="Q128" s="18">
        <v>0</v>
      </c>
      <c r="R128" s="16">
        <v>5</v>
      </c>
    </row>
    <row r="129" spans="1:18" s="14" customFormat="1" ht="31.5" x14ac:dyDescent="0.25">
      <c r="A129" s="45" t="s">
        <v>361</v>
      </c>
      <c r="B129" s="94">
        <v>9377003</v>
      </c>
      <c r="C129" s="94">
        <v>130947</v>
      </c>
      <c r="D129" s="46" t="s">
        <v>98</v>
      </c>
      <c r="E129" s="46" t="s">
        <v>77</v>
      </c>
      <c r="F129" s="17">
        <v>35</v>
      </c>
      <c r="G129" s="18">
        <v>55</v>
      </c>
      <c r="H129" s="16">
        <f t="shared" si="4"/>
        <v>20</v>
      </c>
      <c r="I129" s="86" t="s">
        <v>236</v>
      </c>
      <c r="J129" s="86" t="str">
        <f>IF(OR(I129="Yes",D129="ACADEMY - MAINSTREAM"),"N/A",VLOOKUP("["&amp;#REF!&amp;"-"&amp;#REF!&amp;"]",#REF!,5,FALSE))</f>
        <v>N/A</v>
      </c>
      <c r="K129" s="18">
        <v>20</v>
      </c>
      <c r="L129" s="18">
        <v>0</v>
      </c>
      <c r="M129" s="18">
        <v>20</v>
      </c>
      <c r="N129" s="18">
        <f t="shared" si="5"/>
        <v>0</v>
      </c>
      <c r="O129" s="76" t="s">
        <v>233</v>
      </c>
      <c r="P129" s="17">
        <v>55</v>
      </c>
      <c r="Q129" s="18">
        <v>0</v>
      </c>
      <c r="R129" s="16">
        <v>55</v>
      </c>
    </row>
    <row r="130" spans="1:18" s="14" customFormat="1" ht="47.25" x14ac:dyDescent="0.25">
      <c r="A130" s="45" t="s">
        <v>153</v>
      </c>
      <c r="B130" s="94">
        <v>3718000</v>
      </c>
      <c r="C130" s="94">
        <v>107019</v>
      </c>
      <c r="D130" s="46" t="s">
        <v>87</v>
      </c>
      <c r="E130" s="46" t="s">
        <v>24</v>
      </c>
      <c r="F130" s="17">
        <v>43</v>
      </c>
      <c r="G130" s="18">
        <v>49</v>
      </c>
      <c r="H130" s="16">
        <f t="shared" si="4"/>
        <v>6</v>
      </c>
      <c r="I130" s="86" t="s">
        <v>236</v>
      </c>
      <c r="J130" s="86" t="str">
        <f>IF(OR(I130="Yes",D130="ACADEMY - MAINSTREAM"),"N/A",VLOOKUP("["&amp;#REF!&amp;"-"&amp;#REF!&amp;"]",#REF!,5,FALSE))</f>
        <v>N/A</v>
      </c>
      <c r="K130" s="18">
        <v>0</v>
      </c>
      <c r="L130" s="18">
        <v>6</v>
      </c>
      <c r="M130" s="18">
        <v>6</v>
      </c>
      <c r="N130" s="18">
        <f t="shared" si="5"/>
        <v>0</v>
      </c>
      <c r="O130" s="76" t="s">
        <v>233</v>
      </c>
      <c r="P130" s="17">
        <v>0</v>
      </c>
      <c r="Q130" s="18">
        <v>49</v>
      </c>
      <c r="R130" s="16">
        <v>49</v>
      </c>
    </row>
    <row r="131" spans="1:18" s="14" customFormat="1" ht="31.5" x14ac:dyDescent="0.25">
      <c r="A131" s="45" t="s">
        <v>363</v>
      </c>
      <c r="B131" s="94">
        <v>3012002</v>
      </c>
      <c r="C131" s="94">
        <v>130481</v>
      </c>
      <c r="D131" s="46" t="s">
        <v>96</v>
      </c>
      <c r="E131" s="46" t="s">
        <v>257</v>
      </c>
      <c r="F131" s="17">
        <v>12</v>
      </c>
      <c r="G131" s="18">
        <v>12</v>
      </c>
      <c r="H131" s="16">
        <f t="shared" si="4"/>
        <v>0</v>
      </c>
      <c r="I131" s="86" t="s">
        <v>236</v>
      </c>
      <c r="J131" s="86" t="str">
        <f>IF(OR(I131="Yes",D131="ACADEMY - MAINSTREAM"),"N/A",VLOOKUP("["&amp;#REF!&amp;"-"&amp;#REF!&amp;"]",#REF!,5,FALSE))</f>
        <v>N/A</v>
      </c>
      <c r="K131" s="18">
        <v>0</v>
      </c>
      <c r="L131" s="18">
        <v>0</v>
      </c>
      <c r="M131" s="18">
        <v>0</v>
      </c>
      <c r="N131" s="18">
        <f t="shared" si="5"/>
        <v>0</v>
      </c>
      <c r="O131" s="76" t="s">
        <v>688</v>
      </c>
      <c r="P131" s="17">
        <v>12</v>
      </c>
      <c r="Q131" s="18">
        <v>0</v>
      </c>
      <c r="R131" s="16">
        <v>12</v>
      </c>
    </row>
    <row r="132" spans="1:18" s="14" customFormat="1" ht="31.5" x14ac:dyDescent="0.25">
      <c r="A132" s="45" t="s">
        <v>364</v>
      </c>
      <c r="B132" s="94">
        <v>8507043</v>
      </c>
      <c r="C132" s="94">
        <v>120565</v>
      </c>
      <c r="D132" s="46" t="s">
        <v>98</v>
      </c>
      <c r="E132" s="46" t="s">
        <v>30</v>
      </c>
      <c r="F132" s="17">
        <v>180</v>
      </c>
      <c r="G132" s="18">
        <v>185</v>
      </c>
      <c r="H132" s="16">
        <f t="shared" si="4"/>
        <v>5</v>
      </c>
      <c r="I132" s="86" t="s">
        <v>236</v>
      </c>
      <c r="J132" s="86" t="str">
        <f>IF(OR(I132="Yes",D132="ACADEMY - MAINSTREAM"),"N/A",VLOOKUP("["&amp;#REF!&amp;"-"&amp;#REF!&amp;"]",#REF!,5,FALSE))</f>
        <v>N/A</v>
      </c>
      <c r="K132" s="18">
        <v>5</v>
      </c>
      <c r="L132" s="18">
        <v>0</v>
      </c>
      <c r="M132" s="18">
        <v>5</v>
      </c>
      <c r="N132" s="18">
        <f t="shared" si="5"/>
        <v>0</v>
      </c>
      <c r="O132" s="76" t="s">
        <v>233</v>
      </c>
      <c r="P132" s="17">
        <v>185</v>
      </c>
      <c r="Q132" s="18">
        <v>0</v>
      </c>
      <c r="R132" s="16">
        <v>185</v>
      </c>
    </row>
    <row r="133" spans="1:18" s="14" customFormat="1" ht="31.5" x14ac:dyDescent="0.25">
      <c r="A133" s="45" t="s">
        <v>365</v>
      </c>
      <c r="B133" s="94">
        <v>8034148</v>
      </c>
      <c r="C133" s="94">
        <v>123248</v>
      </c>
      <c r="D133" s="46" t="s">
        <v>96</v>
      </c>
      <c r="E133" s="46" t="s">
        <v>63</v>
      </c>
      <c r="F133" s="17">
        <v>1</v>
      </c>
      <c r="G133" s="18">
        <v>1</v>
      </c>
      <c r="H133" s="16">
        <f t="shared" si="4"/>
        <v>0</v>
      </c>
      <c r="I133" s="86" t="s">
        <v>236</v>
      </c>
      <c r="J133" s="86" t="str">
        <f>IF(OR(I133="Yes",D133="ACADEMY - MAINSTREAM"),"N/A",VLOOKUP("["&amp;#REF!&amp;"-"&amp;#REF!&amp;"]",#REF!,5,FALSE))</f>
        <v>N/A</v>
      </c>
      <c r="K133" s="18">
        <v>0</v>
      </c>
      <c r="L133" s="18">
        <v>0</v>
      </c>
      <c r="M133" s="18">
        <v>0</v>
      </c>
      <c r="N133" s="18">
        <f t="shared" si="5"/>
        <v>0</v>
      </c>
      <c r="O133" s="76" t="s">
        <v>688</v>
      </c>
      <c r="P133" s="17">
        <v>0</v>
      </c>
      <c r="Q133" s="18">
        <v>1</v>
      </c>
      <c r="R133" s="16">
        <v>1</v>
      </c>
    </row>
    <row r="134" spans="1:18" s="14" customFormat="1" ht="47.25" x14ac:dyDescent="0.25">
      <c r="A134" s="45" t="s">
        <v>366</v>
      </c>
      <c r="B134" s="94">
        <v>3328000</v>
      </c>
      <c r="C134" s="94">
        <v>106374</v>
      </c>
      <c r="D134" s="46" t="s">
        <v>87</v>
      </c>
      <c r="E134" s="46" t="s">
        <v>25</v>
      </c>
      <c r="F134" s="17">
        <v>44</v>
      </c>
      <c r="G134" s="18">
        <v>46</v>
      </c>
      <c r="H134" s="16">
        <f t="shared" si="4"/>
        <v>2</v>
      </c>
      <c r="I134" s="86" t="s">
        <v>236</v>
      </c>
      <c r="J134" s="86" t="str">
        <f>IF(OR(I134="Yes",D134="ACADEMY - MAINSTREAM"),"N/A",VLOOKUP("["&amp;#REF!&amp;"-"&amp;#REF!&amp;"]",#REF!,5,FALSE))</f>
        <v>N/A</v>
      </c>
      <c r="K134" s="18">
        <v>0</v>
      </c>
      <c r="L134" s="18">
        <v>2</v>
      </c>
      <c r="M134" s="18">
        <v>2</v>
      </c>
      <c r="N134" s="18">
        <f t="shared" si="5"/>
        <v>0</v>
      </c>
      <c r="O134" s="76" t="s">
        <v>233</v>
      </c>
      <c r="P134" s="17">
        <v>0</v>
      </c>
      <c r="Q134" s="18">
        <v>46</v>
      </c>
      <c r="R134" s="16">
        <v>46</v>
      </c>
    </row>
    <row r="135" spans="1:18" s="14" customFormat="1" ht="31.5" x14ac:dyDescent="0.25">
      <c r="A135" s="45" t="s">
        <v>367</v>
      </c>
      <c r="B135" s="94">
        <v>2085402</v>
      </c>
      <c r="C135" s="94">
        <v>120093</v>
      </c>
      <c r="D135" s="46" t="s">
        <v>96</v>
      </c>
      <c r="E135" s="46" t="s">
        <v>260</v>
      </c>
      <c r="F135" s="17">
        <v>21</v>
      </c>
      <c r="G135" s="18">
        <v>21</v>
      </c>
      <c r="H135" s="16">
        <f t="shared" si="4"/>
        <v>0</v>
      </c>
      <c r="I135" s="86" t="s">
        <v>236</v>
      </c>
      <c r="J135" s="86" t="str">
        <f>IF(OR(I135="Yes",D135="ACADEMY - MAINSTREAM"),"N/A",VLOOKUP("["&amp;#REF!&amp;"-"&amp;#REF!&amp;"]",#REF!,5,FALSE))</f>
        <v>N/A</v>
      </c>
      <c r="K135" s="18">
        <v>0</v>
      </c>
      <c r="L135" s="18">
        <v>0</v>
      </c>
      <c r="M135" s="18">
        <v>0</v>
      </c>
      <c r="N135" s="18">
        <f t="shared" si="5"/>
        <v>0</v>
      </c>
      <c r="O135" s="76" t="s">
        <v>688</v>
      </c>
      <c r="P135" s="17">
        <v>18</v>
      </c>
      <c r="Q135" s="18">
        <v>3</v>
      </c>
      <c r="R135" s="16">
        <v>21</v>
      </c>
    </row>
    <row r="136" spans="1:18" s="14" customFormat="1" ht="47.25" x14ac:dyDescent="0.25">
      <c r="A136" s="47" t="s">
        <v>125</v>
      </c>
      <c r="B136" s="95">
        <v>8868018</v>
      </c>
      <c r="C136" s="95">
        <v>106743</v>
      </c>
      <c r="D136" s="48" t="s">
        <v>87</v>
      </c>
      <c r="E136" s="48" t="s">
        <v>36</v>
      </c>
      <c r="F136" s="19">
        <v>196</v>
      </c>
      <c r="G136" s="20">
        <v>277</v>
      </c>
      <c r="H136" s="16">
        <f t="shared" ref="H136:H199" si="6">G136-F136</f>
        <v>81</v>
      </c>
      <c r="I136" s="87" t="s">
        <v>236</v>
      </c>
      <c r="J136" s="87" t="str">
        <f>IF(OR(I136="Yes",D136="ACADEMY - MAINSTREAM"),"N/A",VLOOKUP("["&amp;#REF!&amp;"-"&amp;#REF!&amp;"]",#REF!,5,FALSE))</f>
        <v>N/A</v>
      </c>
      <c r="K136" s="20">
        <v>0</v>
      </c>
      <c r="L136" s="20">
        <v>81</v>
      </c>
      <c r="M136" s="20">
        <v>81</v>
      </c>
      <c r="N136" s="20">
        <f t="shared" si="5"/>
        <v>0</v>
      </c>
      <c r="O136" s="76" t="s">
        <v>233</v>
      </c>
      <c r="P136" s="19">
        <v>0</v>
      </c>
      <c r="Q136" s="20">
        <v>277</v>
      </c>
      <c r="R136" s="21">
        <v>277</v>
      </c>
    </row>
    <row r="137" spans="1:18" s="14" customFormat="1" ht="47.25" x14ac:dyDescent="0.25">
      <c r="A137" s="45" t="s">
        <v>148</v>
      </c>
      <c r="B137" s="94">
        <v>9368005</v>
      </c>
      <c r="C137" s="94">
        <v>110214</v>
      </c>
      <c r="D137" s="46" t="s">
        <v>87</v>
      </c>
      <c r="E137" s="46" t="s">
        <v>70</v>
      </c>
      <c r="F137" s="17">
        <v>67</v>
      </c>
      <c r="G137" s="18">
        <v>85</v>
      </c>
      <c r="H137" s="16">
        <f t="shared" si="6"/>
        <v>18</v>
      </c>
      <c r="I137" s="86" t="s">
        <v>236</v>
      </c>
      <c r="J137" s="86" t="str">
        <f>IF(OR(I137="Yes",D137="ACADEMY - MAINSTREAM"),"N/A",VLOOKUP("["&amp;#REF!&amp;"-"&amp;#REF!&amp;"]",#REF!,5,FALSE))</f>
        <v>N/A</v>
      </c>
      <c r="K137" s="18">
        <v>0</v>
      </c>
      <c r="L137" s="18">
        <v>18</v>
      </c>
      <c r="M137" s="18">
        <v>18</v>
      </c>
      <c r="N137" s="18">
        <f t="shared" si="5"/>
        <v>0</v>
      </c>
      <c r="O137" s="76" t="s">
        <v>233</v>
      </c>
      <c r="P137" s="17">
        <v>0</v>
      </c>
      <c r="Q137" s="18">
        <v>85</v>
      </c>
      <c r="R137" s="16">
        <v>85</v>
      </c>
    </row>
    <row r="138" spans="1:18" s="14" customFormat="1" ht="31.5" x14ac:dyDescent="0.25">
      <c r="A138" s="45" t="s">
        <v>368</v>
      </c>
      <c r="B138" s="94">
        <v>8456905</v>
      </c>
      <c r="C138" s="94">
        <v>119169</v>
      </c>
      <c r="D138" s="46" t="s">
        <v>96</v>
      </c>
      <c r="E138" s="46" t="s">
        <v>27</v>
      </c>
      <c r="F138" s="17">
        <v>5</v>
      </c>
      <c r="G138" s="18">
        <v>7</v>
      </c>
      <c r="H138" s="16">
        <f t="shared" si="6"/>
        <v>2</v>
      </c>
      <c r="I138" s="86" t="s">
        <v>236</v>
      </c>
      <c r="J138" s="86" t="str">
        <f>IF(OR(I138="Yes",D138="ACADEMY - MAINSTREAM"),"N/A",VLOOKUP("["&amp;#REF!&amp;"-"&amp;#REF!&amp;"]",#REF!,5,FALSE))</f>
        <v>N/A</v>
      </c>
      <c r="K138" s="18">
        <v>2</v>
      </c>
      <c r="L138" s="18">
        <v>0</v>
      </c>
      <c r="M138" s="18">
        <v>2</v>
      </c>
      <c r="N138" s="18">
        <f t="shared" ref="N138:N201" si="7">G138-R138</f>
        <v>0</v>
      </c>
      <c r="O138" s="76" t="s">
        <v>233</v>
      </c>
      <c r="P138" s="17">
        <v>7</v>
      </c>
      <c r="Q138" s="18">
        <v>0</v>
      </c>
      <c r="R138" s="16">
        <v>7</v>
      </c>
    </row>
    <row r="139" spans="1:18" s="14" customFormat="1" ht="31.5" x14ac:dyDescent="0.25">
      <c r="A139" s="45" t="s">
        <v>369</v>
      </c>
      <c r="B139" s="94">
        <v>8062318</v>
      </c>
      <c r="C139" s="94">
        <v>125018</v>
      </c>
      <c r="D139" s="46" t="s">
        <v>96</v>
      </c>
      <c r="E139" s="46" t="s">
        <v>45</v>
      </c>
      <c r="F139" s="17">
        <v>10</v>
      </c>
      <c r="G139" s="18">
        <v>12</v>
      </c>
      <c r="H139" s="16">
        <f t="shared" si="6"/>
        <v>2</v>
      </c>
      <c r="I139" s="86" t="s">
        <v>236</v>
      </c>
      <c r="J139" s="86" t="str">
        <f>IF(OR(I139="Yes",D139="ACADEMY - MAINSTREAM"),"N/A",VLOOKUP("["&amp;#REF!&amp;"-"&amp;#REF!&amp;"]",#REF!,5,FALSE))</f>
        <v>N/A</v>
      </c>
      <c r="K139" s="18">
        <v>2</v>
      </c>
      <c r="L139" s="18">
        <v>0</v>
      </c>
      <c r="M139" s="18">
        <v>2</v>
      </c>
      <c r="N139" s="18">
        <f t="shared" si="7"/>
        <v>0</v>
      </c>
      <c r="O139" s="76" t="s">
        <v>233</v>
      </c>
      <c r="P139" s="17">
        <v>12</v>
      </c>
      <c r="Q139" s="18">
        <v>0</v>
      </c>
      <c r="R139" s="16">
        <v>12</v>
      </c>
    </row>
    <row r="140" spans="1:18" s="14" customFormat="1" ht="31.5" x14ac:dyDescent="0.25">
      <c r="A140" s="45" t="s">
        <v>370</v>
      </c>
      <c r="B140" s="94">
        <v>8012101</v>
      </c>
      <c r="C140" s="94">
        <v>130324</v>
      </c>
      <c r="D140" s="46" t="s">
        <v>96</v>
      </c>
      <c r="E140" s="46" t="s">
        <v>86</v>
      </c>
      <c r="F140" s="17">
        <v>30</v>
      </c>
      <c r="G140" s="18">
        <v>15</v>
      </c>
      <c r="H140" s="16">
        <f t="shared" si="6"/>
        <v>-15</v>
      </c>
      <c r="I140" s="86" t="s">
        <v>236</v>
      </c>
      <c r="J140" s="86" t="str">
        <f>IF(OR(I140="Yes",D140="ACADEMY - MAINSTREAM"),"N/A",VLOOKUP("["&amp;#REF!&amp;"-"&amp;#REF!&amp;"]",#REF!,5,FALSE))</f>
        <v>N/A</v>
      </c>
      <c r="K140" s="18">
        <v>-15</v>
      </c>
      <c r="L140" s="18">
        <v>0</v>
      </c>
      <c r="M140" s="18">
        <v>-15</v>
      </c>
      <c r="N140" s="18">
        <f t="shared" si="7"/>
        <v>0</v>
      </c>
      <c r="O140" s="76" t="s">
        <v>233</v>
      </c>
      <c r="P140" s="17">
        <v>15</v>
      </c>
      <c r="Q140" s="18">
        <v>0</v>
      </c>
      <c r="R140" s="16">
        <v>15</v>
      </c>
    </row>
    <row r="141" spans="1:18" s="14" customFormat="1" ht="31.5" x14ac:dyDescent="0.25">
      <c r="A141" s="45" t="s">
        <v>107</v>
      </c>
      <c r="B141" s="94">
        <v>9267015</v>
      </c>
      <c r="C141" s="94">
        <v>122975</v>
      </c>
      <c r="D141" s="46" t="s">
        <v>98</v>
      </c>
      <c r="E141" s="46" t="s">
        <v>48</v>
      </c>
      <c r="F141" s="17">
        <v>59</v>
      </c>
      <c r="G141" s="18">
        <v>54</v>
      </c>
      <c r="H141" s="16">
        <f t="shared" si="6"/>
        <v>-5</v>
      </c>
      <c r="I141" s="86" t="s">
        <v>236</v>
      </c>
      <c r="J141" s="86" t="str">
        <f>IF(OR(I141="Yes",D141="ACADEMY - MAINSTREAM"),"N/A",VLOOKUP("["&amp;#REF!&amp;"-"&amp;#REF!&amp;"]",#REF!,5,FALSE))</f>
        <v>N/A</v>
      </c>
      <c r="K141" s="18">
        <v>-5</v>
      </c>
      <c r="L141" s="18">
        <v>0</v>
      </c>
      <c r="M141" s="18">
        <v>-5</v>
      </c>
      <c r="N141" s="18">
        <f t="shared" si="7"/>
        <v>0</v>
      </c>
      <c r="O141" s="76" t="s">
        <v>233</v>
      </c>
      <c r="P141" s="17">
        <v>54</v>
      </c>
      <c r="Q141" s="18">
        <v>0</v>
      </c>
      <c r="R141" s="16">
        <v>54</v>
      </c>
    </row>
    <row r="142" spans="1:18" s="14" customFormat="1" ht="31.5" x14ac:dyDescent="0.25">
      <c r="A142" s="45" t="s">
        <v>371</v>
      </c>
      <c r="B142" s="94">
        <v>3064004</v>
      </c>
      <c r="C142" s="94">
        <v>132381</v>
      </c>
      <c r="D142" s="46" t="s">
        <v>96</v>
      </c>
      <c r="E142" s="46" t="s">
        <v>248</v>
      </c>
      <c r="F142" s="17">
        <v>10</v>
      </c>
      <c r="G142" s="18">
        <v>15</v>
      </c>
      <c r="H142" s="16">
        <f t="shared" si="6"/>
        <v>5</v>
      </c>
      <c r="I142" s="86" t="s">
        <v>236</v>
      </c>
      <c r="J142" s="86" t="str">
        <f>IF(OR(I142="Yes",D142="ACADEMY - MAINSTREAM"),"N/A",VLOOKUP("["&amp;#REF!&amp;"-"&amp;#REF!&amp;"]",#REF!,5,FALSE))</f>
        <v>N/A</v>
      </c>
      <c r="K142" s="18">
        <v>5</v>
      </c>
      <c r="L142" s="18">
        <v>0</v>
      </c>
      <c r="M142" s="18">
        <v>5</v>
      </c>
      <c r="N142" s="18">
        <f t="shared" si="7"/>
        <v>0</v>
      </c>
      <c r="O142" s="76" t="s">
        <v>233</v>
      </c>
      <c r="P142" s="17">
        <v>14</v>
      </c>
      <c r="Q142" s="18">
        <v>1</v>
      </c>
      <c r="R142" s="16">
        <v>15</v>
      </c>
    </row>
    <row r="143" spans="1:18" s="14" customFormat="1" ht="31.5" x14ac:dyDescent="0.25">
      <c r="A143" s="45" t="s">
        <v>372</v>
      </c>
      <c r="B143" s="94">
        <v>8794185</v>
      </c>
      <c r="C143" s="94">
        <v>124785</v>
      </c>
      <c r="D143" s="46" t="s">
        <v>96</v>
      </c>
      <c r="E143" s="46" t="s">
        <v>240</v>
      </c>
      <c r="F143" s="17">
        <v>16</v>
      </c>
      <c r="G143" s="18">
        <v>16</v>
      </c>
      <c r="H143" s="16">
        <f t="shared" si="6"/>
        <v>0</v>
      </c>
      <c r="I143" s="86" t="s">
        <v>236</v>
      </c>
      <c r="J143" s="86" t="str">
        <f>IF(OR(I143="Yes",D143="ACADEMY - MAINSTREAM"),"N/A",VLOOKUP("["&amp;#REF!&amp;"-"&amp;#REF!&amp;"]",#REF!,5,FALSE))</f>
        <v>N/A</v>
      </c>
      <c r="K143" s="18">
        <v>0</v>
      </c>
      <c r="L143" s="18">
        <v>0</v>
      </c>
      <c r="M143" s="18">
        <v>0</v>
      </c>
      <c r="N143" s="18">
        <f t="shared" si="7"/>
        <v>0</v>
      </c>
      <c r="O143" s="76" t="s">
        <v>688</v>
      </c>
      <c r="P143" s="17">
        <v>9</v>
      </c>
      <c r="Q143" s="18">
        <v>7</v>
      </c>
      <c r="R143" s="16">
        <v>16</v>
      </c>
    </row>
    <row r="144" spans="1:18" s="14" customFormat="1" ht="31.5" x14ac:dyDescent="0.25">
      <c r="A144" s="47" t="s">
        <v>373</v>
      </c>
      <c r="B144" s="95">
        <v>8872000</v>
      </c>
      <c r="C144" s="95">
        <v>121893</v>
      </c>
      <c r="D144" s="48" t="s">
        <v>96</v>
      </c>
      <c r="E144" s="48" t="s">
        <v>44</v>
      </c>
      <c r="F144" s="19">
        <v>18</v>
      </c>
      <c r="G144" s="20">
        <v>19</v>
      </c>
      <c r="H144" s="16">
        <f t="shared" si="6"/>
        <v>1</v>
      </c>
      <c r="I144" s="87" t="s">
        <v>236</v>
      </c>
      <c r="J144" s="87" t="str">
        <f>IF(OR(I144="Yes",D144="ACADEMY - MAINSTREAM"),"N/A",VLOOKUP("["&amp;#REF!&amp;"-"&amp;#REF!&amp;"]",#REF!,5,FALSE))</f>
        <v>N/A</v>
      </c>
      <c r="K144" s="20">
        <v>1</v>
      </c>
      <c r="L144" s="20">
        <v>0</v>
      </c>
      <c r="M144" s="20">
        <v>1</v>
      </c>
      <c r="N144" s="20">
        <f t="shared" si="7"/>
        <v>0</v>
      </c>
      <c r="O144" s="76" t="s">
        <v>233</v>
      </c>
      <c r="P144" s="19">
        <v>19</v>
      </c>
      <c r="Q144" s="20">
        <v>0</v>
      </c>
      <c r="R144" s="21">
        <v>19</v>
      </c>
    </row>
    <row r="145" spans="1:18" s="14" customFormat="1" ht="78.75" x14ac:dyDescent="0.25">
      <c r="A145" s="45" t="s">
        <v>374</v>
      </c>
      <c r="B145" s="94">
        <v>8818020</v>
      </c>
      <c r="C145" s="94">
        <v>108461</v>
      </c>
      <c r="D145" s="46" t="s">
        <v>87</v>
      </c>
      <c r="E145" s="46" t="s">
        <v>2</v>
      </c>
      <c r="F145" s="17">
        <v>44</v>
      </c>
      <c r="G145" s="18">
        <v>39</v>
      </c>
      <c r="H145" s="16">
        <f t="shared" si="6"/>
        <v>-5</v>
      </c>
      <c r="I145" s="86" t="s">
        <v>237</v>
      </c>
      <c r="J145" s="86">
        <v>39</v>
      </c>
      <c r="K145" s="18">
        <v>0</v>
      </c>
      <c r="L145" s="18">
        <v>-5</v>
      </c>
      <c r="M145" s="18">
        <v>-5</v>
      </c>
      <c r="N145" s="18">
        <f t="shared" si="7"/>
        <v>0</v>
      </c>
      <c r="O145" s="76" t="s">
        <v>227</v>
      </c>
      <c r="P145" s="17">
        <v>0</v>
      </c>
      <c r="Q145" s="18">
        <v>39</v>
      </c>
      <c r="R145" s="16">
        <v>39</v>
      </c>
    </row>
    <row r="146" spans="1:18" s="14" customFormat="1" ht="31.5" x14ac:dyDescent="0.25">
      <c r="A146" s="45" t="s">
        <v>375</v>
      </c>
      <c r="B146" s="94">
        <v>9365405</v>
      </c>
      <c r="C146" s="94">
        <v>120508</v>
      </c>
      <c r="D146" s="46" t="s">
        <v>96</v>
      </c>
      <c r="E146" s="46" t="s">
        <v>70</v>
      </c>
      <c r="F146" s="17">
        <v>9</v>
      </c>
      <c r="G146" s="18">
        <v>10</v>
      </c>
      <c r="H146" s="16">
        <f t="shared" si="6"/>
        <v>1</v>
      </c>
      <c r="I146" s="86" t="s">
        <v>236</v>
      </c>
      <c r="J146" s="86" t="str">
        <f>IF(OR(I146="Yes",D146="ACADEMY - MAINSTREAM"),"N/A",VLOOKUP("["&amp;#REF!&amp;"-"&amp;#REF!&amp;"]",#REF!,5,FALSE))</f>
        <v>N/A</v>
      </c>
      <c r="K146" s="18">
        <v>1</v>
      </c>
      <c r="L146" s="18">
        <v>0</v>
      </c>
      <c r="M146" s="18">
        <v>1</v>
      </c>
      <c r="N146" s="18">
        <f t="shared" si="7"/>
        <v>0</v>
      </c>
      <c r="O146" s="76" t="s">
        <v>233</v>
      </c>
      <c r="P146" s="17">
        <v>10</v>
      </c>
      <c r="Q146" s="18">
        <v>0</v>
      </c>
      <c r="R146" s="16">
        <v>10</v>
      </c>
    </row>
    <row r="147" spans="1:18" s="14" customFormat="1" ht="47.25" x14ac:dyDescent="0.25">
      <c r="A147" s="45" t="s">
        <v>376</v>
      </c>
      <c r="B147" s="94">
        <v>9368602</v>
      </c>
      <c r="C147" s="94">
        <v>108427</v>
      </c>
      <c r="D147" s="46" t="s">
        <v>87</v>
      </c>
      <c r="E147" s="46" t="s">
        <v>70</v>
      </c>
      <c r="F147" s="17">
        <v>8</v>
      </c>
      <c r="G147" s="18">
        <v>2</v>
      </c>
      <c r="H147" s="16">
        <f t="shared" si="6"/>
        <v>-6</v>
      </c>
      <c r="I147" s="86" t="s">
        <v>236</v>
      </c>
      <c r="J147" s="86" t="str">
        <f>IF(OR(I147="Yes",D147="ACADEMY - MAINSTREAM"),"N/A",VLOOKUP("["&amp;#REF!&amp;"-"&amp;#REF!&amp;"]",#REF!,5,FALSE))</f>
        <v>N/A</v>
      </c>
      <c r="K147" s="18">
        <v>0</v>
      </c>
      <c r="L147" s="18">
        <v>-6</v>
      </c>
      <c r="M147" s="18">
        <v>-6</v>
      </c>
      <c r="N147" s="18">
        <f t="shared" si="7"/>
        <v>0</v>
      </c>
      <c r="O147" s="76" t="s">
        <v>233</v>
      </c>
      <c r="P147" s="17">
        <v>0</v>
      </c>
      <c r="Q147" s="18">
        <v>2</v>
      </c>
      <c r="R147" s="16">
        <v>2</v>
      </c>
    </row>
    <row r="148" spans="1:18" s="14" customFormat="1" ht="47.25" x14ac:dyDescent="0.25">
      <c r="A148" s="45" t="s">
        <v>377</v>
      </c>
      <c r="B148" s="94">
        <v>8788000</v>
      </c>
      <c r="C148" s="94">
        <v>108460</v>
      </c>
      <c r="D148" s="46" t="s">
        <v>87</v>
      </c>
      <c r="E148" s="46" t="s">
        <v>23</v>
      </c>
      <c r="F148" s="17">
        <v>85</v>
      </c>
      <c r="G148" s="18">
        <v>77</v>
      </c>
      <c r="H148" s="16">
        <f t="shared" si="6"/>
        <v>-8</v>
      </c>
      <c r="I148" s="86" t="s">
        <v>236</v>
      </c>
      <c r="J148" s="86" t="str">
        <f>IF(OR(I148="Yes",D148="ACADEMY - MAINSTREAM"),"N/A",VLOOKUP("["&amp;#REF!&amp;"-"&amp;#REF!&amp;"]",#REF!,5,FALSE))</f>
        <v>N/A</v>
      </c>
      <c r="K148" s="18">
        <v>0</v>
      </c>
      <c r="L148" s="18">
        <v>-8</v>
      </c>
      <c r="M148" s="18">
        <v>-8</v>
      </c>
      <c r="N148" s="18">
        <f t="shared" si="7"/>
        <v>0</v>
      </c>
      <c r="O148" s="76" t="s">
        <v>233</v>
      </c>
      <c r="P148" s="17">
        <v>0</v>
      </c>
      <c r="Q148" s="18">
        <v>77</v>
      </c>
      <c r="R148" s="16">
        <v>77</v>
      </c>
    </row>
    <row r="149" spans="1:18" s="14" customFormat="1" ht="31.5" x14ac:dyDescent="0.25">
      <c r="A149" s="45" t="s">
        <v>185</v>
      </c>
      <c r="B149" s="94">
        <v>8657008</v>
      </c>
      <c r="C149" s="94">
        <v>131188</v>
      </c>
      <c r="D149" s="46" t="s">
        <v>98</v>
      </c>
      <c r="E149" s="46" t="s">
        <v>81</v>
      </c>
      <c r="F149" s="17">
        <v>107</v>
      </c>
      <c r="G149" s="18">
        <v>121</v>
      </c>
      <c r="H149" s="16">
        <f t="shared" si="6"/>
        <v>14</v>
      </c>
      <c r="I149" s="86" t="s">
        <v>236</v>
      </c>
      <c r="J149" s="86" t="str">
        <f>IF(OR(I149="Yes",D149="ACADEMY - MAINSTREAM"),"N/A",VLOOKUP("["&amp;#REF!&amp;"-"&amp;#REF!&amp;"]",#REF!,5,FALSE))</f>
        <v>N/A</v>
      </c>
      <c r="K149" s="18">
        <v>14</v>
      </c>
      <c r="L149" s="18">
        <v>0</v>
      </c>
      <c r="M149" s="18">
        <v>14</v>
      </c>
      <c r="N149" s="18">
        <f t="shared" si="7"/>
        <v>0</v>
      </c>
      <c r="O149" s="76" t="s">
        <v>233</v>
      </c>
      <c r="P149" s="17">
        <v>97</v>
      </c>
      <c r="Q149" s="18">
        <v>24</v>
      </c>
      <c r="R149" s="16">
        <v>121</v>
      </c>
    </row>
    <row r="150" spans="1:18" s="14" customFormat="1" ht="31.5" x14ac:dyDescent="0.25">
      <c r="A150" s="45" t="s">
        <v>378</v>
      </c>
      <c r="B150" s="94">
        <v>3062103</v>
      </c>
      <c r="C150" s="94">
        <v>129884</v>
      </c>
      <c r="D150" s="46" t="s">
        <v>96</v>
      </c>
      <c r="E150" s="46" t="s">
        <v>248</v>
      </c>
      <c r="F150" s="17">
        <v>12</v>
      </c>
      <c r="G150" s="18">
        <v>13</v>
      </c>
      <c r="H150" s="16">
        <f t="shared" si="6"/>
        <v>1</v>
      </c>
      <c r="I150" s="86" t="s">
        <v>236</v>
      </c>
      <c r="J150" s="86" t="str">
        <f>IF(OR(I150="Yes",D150="ACADEMY - MAINSTREAM"),"N/A",VLOOKUP("["&amp;#REF!&amp;"-"&amp;#REF!&amp;"]",#REF!,5,FALSE))</f>
        <v>N/A</v>
      </c>
      <c r="K150" s="18">
        <v>1</v>
      </c>
      <c r="L150" s="18">
        <v>0</v>
      </c>
      <c r="M150" s="18">
        <v>1</v>
      </c>
      <c r="N150" s="18">
        <f t="shared" si="7"/>
        <v>0</v>
      </c>
      <c r="O150" s="76" t="s">
        <v>233</v>
      </c>
      <c r="P150" s="17">
        <v>13</v>
      </c>
      <c r="Q150" s="18">
        <v>0</v>
      </c>
      <c r="R150" s="16">
        <v>13</v>
      </c>
    </row>
    <row r="151" spans="1:18" s="14" customFormat="1" ht="31.5" x14ac:dyDescent="0.25">
      <c r="A151" s="45" t="s">
        <v>379</v>
      </c>
      <c r="B151" s="94">
        <v>8014101</v>
      </c>
      <c r="C151" s="94">
        <v>115392</v>
      </c>
      <c r="D151" s="46" t="s">
        <v>96</v>
      </c>
      <c r="E151" s="46" t="s">
        <v>86</v>
      </c>
      <c r="F151" s="17">
        <v>7</v>
      </c>
      <c r="G151" s="18">
        <v>10</v>
      </c>
      <c r="H151" s="16">
        <f t="shared" si="6"/>
        <v>3</v>
      </c>
      <c r="I151" s="86" t="s">
        <v>236</v>
      </c>
      <c r="J151" s="86" t="str">
        <f>IF(OR(I151="Yes",D151="ACADEMY - MAINSTREAM"),"N/A",VLOOKUP("["&amp;#REF!&amp;"-"&amp;#REF!&amp;"]",#REF!,5,FALSE))</f>
        <v>N/A</v>
      </c>
      <c r="K151" s="18">
        <v>3</v>
      </c>
      <c r="L151" s="18">
        <v>0</v>
      </c>
      <c r="M151" s="18">
        <v>3</v>
      </c>
      <c r="N151" s="18">
        <f t="shared" si="7"/>
        <v>0</v>
      </c>
      <c r="O151" s="76" t="s">
        <v>233</v>
      </c>
      <c r="P151" s="17">
        <v>10</v>
      </c>
      <c r="Q151" s="18">
        <v>0</v>
      </c>
      <c r="R151" s="16">
        <v>10</v>
      </c>
    </row>
    <row r="152" spans="1:18" s="14" customFormat="1" ht="31.5" x14ac:dyDescent="0.25">
      <c r="A152" s="45" t="s">
        <v>380</v>
      </c>
      <c r="B152" s="94">
        <v>3134023</v>
      </c>
      <c r="C152" s="94">
        <v>120514</v>
      </c>
      <c r="D152" s="46" t="s">
        <v>96</v>
      </c>
      <c r="E152" s="46" t="s">
        <v>35</v>
      </c>
      <c r="F152" s="17">
        <v>27</v>
      </c>
      <c r="G152" s="18">
        <v>24</v>
      </c>
      <c r="H152" s="16">
        <f t="shared" si="6"/>
        <v>-3</v>
      </c>
      <c r="I152" s="86" t="s">
        <v>236</v>
      </c>
      <c r="J152" s="86" t="str">
        <f>IF(OR(I152="Yes",D152="ACADEMY - MAINSTREAM"),"N/A",VLOOKUP("["&amp;#REF!&amp;"-"&amp;#REF!&amp;"]",#REF!,5,FALSE))</f>
        <v>N/A</v>
      </c>
      <c r="K152" s="18">
        <v>-3</v>
      </c>
      <c r="L152" s="18">
        <v>0</v>
      </c>
      <c r="M152" s="18">
        <v>-3</v>
      </c>
      <c r="N152" s="18">
        <f t="shared" si="7"/>
        <v>0</v>
      </c>
      <c r="O152" s="76" t="s">
        <v>233</v>
      </c>
      <c r="P152" s="17">
        <v>24</v>
      </c>
      <c r="Q152" s="18">
        <v>0</v>
      </c>
      <c r="R152" s="16">
        <v>24</v>
      </c>
    </row>
    <row r="153" spans="1:18" s="14" customFormat="1" ht="31.5" x14ac:dyDescent="0.25">
      <c r="A153" s="45" t="s">
        <v>381</v>
      </c>
      <c r="B153" s="94">
        <v>8012034</v>
      </c>
      <c r="C153" s="94">
        <v>121179</v>
      </c>
      <c r="D153" s="46" t="s">
        <v>96</v>
      </c>
      <c r="E153" s="46" t="s">
        <v>86</v>
      </c>
      <c r="F153" s="17">
        <v>7</v>
      </c>
      <c r="G153" s="18">
        <v>12</v>
      </c>
      <c r="H153" s="16">
        <f t="shared" si="6"/>
        <v>5</v>
      </c>
      <c r="I153" s="86" t="s">
        <v>236</v>
      </c>
      <c r="J153" s="86" t="str">
        <f>IF(OR(I153="Yes",D153="ACADEMY - MAINSTREAM"),"N/A",VLOOKUP("["&amp;#REF!&amp;"-"&amp;#REF!&amp;"]",#REF!,5,FALSE))</f>
        <v>N/A</v>
      </c>
      <c r="K153" s="18">
        <v>5</v>
      </c>
      <c r="L153" s="18">
        <v>0</v>
      </c>
      <c r="M153" s="18">
        <v>5</v>
      </c>
      <c r="N153" s="18">
        <f t="shared" si="7"/>
        <v>0</v>
      </c>
      <c r="O153" s="76" t="s">
        <v>233</v>
      </c>
      <c r="P153" s="17">
        <v>12</v>
      </c>
      <c r="Q153" s="18">
        <v>0</v>
      </c>
      <c r="R153" s="16">
        <v>12</v>
      </c>
    </row>
    <row r="154" spans="1:18" s="14" customFormat="1" ht="31.5" x14ac:dyDescent="0.25">
      <c r="A154" s="45" t="s">
        <v>382</v>
      </c>
      <c r="B154" s="94">
        <v>3174000</v>
      </c>
      <c r="C154" s="94">
        <v>121111</v>
      </c>
      <c r="D154" s="46" t="s">
        <v>96</v>
      </c>
      <c r="E154" s="46" t="s">
        <v>57</v>
      </c>
      <c r="F154" s="17">
        <v>2</v>
      </c>
      <c r="G154" s="18">
        <v>2</v>
      </c>
      <c r="H154" s="16">
        <f t="shared" si="6"/>
        <v>0</v>
      </c>
      <c r="I154" s="86" t="s">
        <v>236</v>
      </c>
      <c r="J154" s="86" t="str">
        <f>IF(OR(I154="Yes",D154="ACADEMY - MAINSTREAM"),"N/A",VLOOKUP("["&amp;#REF!&amp;"-"&amp;#REF!&amp;"]",#REF!,5,FALSE))</f>
        <v>N/A</v>
      </c>
      <c r="K154" s="18">
        <v>0</v>
      </c>
      <c r="L154" s="18">
        <v>0</v>
      </c>
      <c r="M154" s="18">
        <v>0</v>
      </c>
      <c r="N154" s="18">
        <f t="shared" si="7"/>
        <v>0</v>
      </c>
      <c r="O154" s="76" t="s">
        <v>688</v>
      </c>
      <c r="P154" s="17">
        <v>0</v>
      </c>
      <c r="Q154" s="18">
        <v>2</v>
      </c>
      <c r="R154" s="16">
        <v>2</v>
      </c>
    </row>
    <row r="155" spans="1:18" s="14" customFormat="1" ht="31.5" x14ac:dyDescent="0.25">
      <c r="A155" s="45" t="s">
        <v>383</v>
      </c>
      <c r="B155" s="94">
        <v>8814015</v>
      </c>
      <c r="C155" s="94">
        <v>131174</v>
      </c>
      <c r="D155" s="46" t="s">
        <v>96</v>
      </c>
      <c r="E155" s="46" t="s">
        <v>2</v>
      </c>
      <c r="F155" s="17">
        <v>24</v>
      </c>
      <c r="G155" s="18">
        <v>24</v>
      </c>
      <c r="H155" s="16">
        <f t="shared" si="6"/>
        <v>0</v>
      </c>
      <c r="I155" s="86" t="s">
        <v>236</v>
      </c>
      <c r="J155" s="86" t="str">
        <f>IF(OR(I155="Yes",D155="ACADEMY - MAINSTREAM"),"N/A",VLOOKUP("["&amp;#REF!&amp;"-"&amp;#REF!&amp;"]",#REF!,5,FALSE))</f>
        <v>N/A</v>
      </c>
      <c r="K155" s="18">
        <v>0</v>
      </c>
      <c r="L155" s="18">
        <v>0</v>
      </c>
      <c r="M155" s="18">
        <v>0</v>
      </c>
      <c r="N155" s="18">
        <f t="shared" si="7"/>
        <v>0</v>
      </c>
      <c r="O155" s="76" t="s">
        <v>688</v>
      </c>
      <c r="P155" s="17">
        <v>24</v>
      </c>
      <c r="Q155" s="18">
        <v>0</v>
      </c>
      <c r="R155" s="16">
        <v>24</v>
      </c>
    </row>
    <row r="156" spans="1:18" s="14" customFormat="1" ht="31.5" x14ac:dyDescent="0.25">
      <c r="A156" s="45" t="s">
        <v>384</v>
      </c>
      <c r="B156" s="94">
        <v>3734007</v>
      </c>
      <c r="C156" s="94">
        <v>127176</v>
      </c>
      <c r="D156" s="46" t="s">
        <v>96</v>
      </c>
      <c r="E156" s="46" t="s">
        <v>60</v>
      </c>
      <c r="F156" s="17">
        <v>33</v>
      </c>
      <c r="G156" s="18">
        <v>33</v>
      </c>
      <c r="H156" s="16">
        <f t="shared" si="6"/>
        <v>0</v>
      </c>
      <c r="I156" s="86" t="s">
        <v>236</v>
      </c>
      <c r="J156" s="86" t="str">
        <f>IF(OR(I156="Yes",D156="ACADEMY - MAINSTREAM"),"N/A",VLOOKUP("["&amp;#REF!&amp;"-"&amp;#REF!&amp;"]",#REF!,5,FALSE))</f>
        <v>N/A</v>
      </c>
      <c r="K156" s="18">
        <v>0</v>
      </c>
      <c r="L156" s="18">
        <v>0</v>
      </c>
      <c r="M156" s="18">
        <v>0</v>
      </c>
      <c r="N156" s="18">
        <f t="shared" si="7"/>
        <v>0</v>
      </c>
      <c r="O156" s="76" t="s">
        <v>688</v>
      </c>
      <c r="P156" s="17">
        <v>33</v>
      </c>
      <c r="Q156" s="18">
        <v>0</v>
      </c>
      <c r="R156" s="16">
        <v>33</v>
      </c>
    </row>
    <row r="157" spans="1:18" s="14" customFormat="1" ht="126" x14ac:dyDescent="0.25">
      <c r="A157" s="45" t="s">
        <v>385</v>
      </c>
      <c r="B157" s="94">
        <v>9252057</v>
      </c>
      <c r="C157" s="94">
        <v>119764</v>
      </c>
      <c r="D157" s="46" t="s">
        <v>96</v>
      </c>
      <c r="E157" s="46" t="s">
        <v>41</v>
      </c>
      <c r="F157" s="17">
        <v>12</v>
      </c>
      <c r="G157" s="18">
        <v>0</v>
      </c>
      <c r="H157" s="16">
        <f t="shared" si="6"/>
        <v>-12</v>
      </c>
      <c r="I157" s="86" t="s">
        <v>237</v>
      </c>
      <c r="J157" s="86" t="str">
        <f>IF(OR(I157="Yes",D157="ACADEMY - MAINSTREAM"),"N/A",VLOOKUP("["&amp;#REF!&amp;"-"&amp;#REF!&amp;"]",#REF!,5,FALSE))</f>
        <v>N/A</v>
      </c>
      <c r="K157" s="18">
        <v>0</v>
      </c>
      <c r="L157" s="18">
        <v>0</v>
      </c>
      <c r="M157" s="18">
        <v>0</v>
      </c>
      <c r="N157" s="18">
        <f t="shared" si="7"/>
        <v>-12</v>
      </c>
      <c r="O157" s="15" t="s">
        <v>774</v>
      </c>
      <c r="P157" s="17">
        <v>12</v>
      </c>
      <c r="Q157" s="18">
        <v>0</v>
      </c>
      <c r="R157" s="16">
        <v>12</v>
      </c>
    </row>
    <row r="158" spans="1:18" s="14" customFormat="1" ht="31.5" x14ac:dyDescent="0.25">
      <c r="A158" s="45" t="s">
        <v>386</v>
      </c>
      <c r="B158" s="94">
        <v>8007035</v>
      </c>
      <c r="C158" s="94">
        <v>120394</v>
      </c>
      <c r="D158" s="46" t="s">
        <v>98</v>
      </c>
      <c r="E158" s="46" t="s">
        <v>271</v>
      </c>
      <c r="F158" s="17">
        <v>198</v>
      </c>
      <c r="G158" s="18">
        <v>200</v>
      </c>
      <c r="H158" s="16">
        <f t="shared" si="6"/>
        <v>2</v>
      </c>
      <c r="I158" s="86" t="s">
        <v>236</v>
      </c>
      <c r="J158" s="86" t="str">
        <f>IF(OR(I158="Yes",D158="ACADEMY - MAINSTREAM"),"N/A",VLOOKUP("["&amp;#REF!&amp;"-"&amp;#REF!&amp;"]",#REF!,5,FALSE))</f>
        <v>N/A</v>
      </c>
      <c r="K158" s="18">
        <v>2</v>
      </c>
      <c r="L158" s="18">
        <v>0</v>
      </c>
      <c r="M158" s="18">
        <v>2</v>
      </c>
      <c r="N158" s="18">
        <f t="shared" si="7"/>
        <v>0</v>
      </c>
      <c r="O158" s="76" t="s">
        <v>233</v>
      </c>
      <c r="P158" s="17">
        <v>156</v>
      </c>
      <c r="Q158" s="18">
        <v>44</v>
      </c>
      <c r="R158" s="16">
        <v>200</v>
      </c>
    </row>
    <row r="159" spans="1:18" s="14" customFormat="1" ht="31.5" x14ac:dyDescent="0.25">
      <c r="A159" s="45" t="s">
        <v>387</v>
      </c>
      <c r="B159" s="94">
        <v>3304005</v>
      </c>
      <c r="C159" s="94">
        <v>122290</v>
      </c>
      <c r="D159" s="46" t="s">
        <v>96</v>
      </c>
      <c r="E159" s="46" t="s">
        <v>8</v>
      </c>
      <c r="F159" s="17">
        <v>3</v>
      </c>
      <c r="G159" s="18">
        <v>0</v>
      </c>
      <c r="H159" s="16">
        <f t="shared" si="6"/>
        <v>-3</v>
      </c>
      <c r="I159" s="86" t="s">
        <v>236</v>
      </c>
      <c r="J159" s="86" t="str">
        <f>IF(OR(I159="Yes",D159="ACADEMY - MAINSTREAM"),"N/A",VLOOKUP("["&amp;#REF!&amp;"-"&amp;#REF!&amp;"]",#REF!,5,FALSE))</f>
        <v>N/A</v>
      </c>
      <c r="K159" s="18">
        <v>-3</v>
      </c>
      <c r="L159" s="18">
        <v>0</v>
      </c>
      <c r="M159" s="18">
        <v>-3</v>
      </c>
      <c r="N159" s="18">
        <f t="shared" si="7"/>
        <v>0</v>
      </c>
      <c r="O159" s="76" t="s">
        <v>233</v>
      </c>
      <c r="P159" s="17">
        <v>0</v>
      </c>
      <c r="Q159" s="18">
        <v>0</v>
      </c>
      <c r="R159" s="16">
        <v>0</v>
      </c>
    </row>
    <row r="160" spans="1:18" s="14" customFormat="1" ht="31.5" x14ac:dyDescent="0.25">
      <c r="A160" s="45" t="s">
        <v>388</v>
      </c>
      <c r="B160" s="94">
        <v>3732010</v>
      </c>
      <c r="C160" s="94">
        <v>122652</v>
      </c>
      <c r="D160" s="46" t="s">
        <v>96</v>
      </c>
      <c r="E160" s="46" t="s">
        <v>60</v>
      </c>
      <c r="F160" s="17">
        <v>16</v>
      </c>
      <c r="G160" s="18">
        <v>16</v>
      </c>
      <c r="H160" s="16">
        <f t="shared" si="6"/>
        <v>0</v>
      </c>
      <c r="I160" s="86" t="s">
        <v>236</v>
      </c>
      <c r="J160" s="86" t="str">
        <f>IF(OR(I160="Yes",D160="ACADEMY - MAINSTREAM"),"N/A",VLOOKUP("["&amp;#REF!&amp;"-"&amp;#REF!&amp;"]",#REF!,5,FALSE))</f>
        <v>N/A</v>
      </c>
      <c r="K160" s="18">
        <v>0</v>
      </c>
      <c r="L160" s="18">
        <v>0</v>
      </c>
      <c r="M160" s="18">
        <v>0</v>
      </c>
      <c r="N160" s="18">
        <f t="shared" si="7"/>
        <v>0</v>
      </c>
      <c r="O160" s="76" t="s">
        <v>688</v>
      </c>
      <c r="P160" s="17">
        <v>16</v>
      </c>
      <c r="Q160" s="18">
        <v>0</v>
      </c>
      <c r="R160" s="16">
        <v>16</v>
      </c>
    </row>
    <row r="161" spans="1:18" s="14" customFormat="1" ht="47.25" x14ac:dyDescent="0.25">
      <c r="A161" s="45" t="s">
        <v>389</v>
      </c>
      <c r="B161" s="94">
        <v>9196905</v>
      </c>
      <c r="C161" s="94">
        <v>118887</v>
      </c>
      <c r="D161" s="46" t="s">
        <v>96</v>
      </c>
      <c r="E161" s="46" t="s">
        <v>34</v>
      </c>
      <c r="F161" s="17">
        <v>8</v>
      </c>
      <c r="G161" s="18">
        <v>0</v>
      </c>
      <c r="H161" s="16">
        <f t="shared" si="6"/>
        <v>-8</v>
      </c>
      <c r="I161" s="86" t="s">
        <v>236</v>
      </c>
      <c r="J161" s="86" t="str">
        <f>IF(OR(I161="Yes",D161="ACADEMY - MAINSTREAM"),"N/A",VLOOKUP("["&amp;#REF!&amp;"-"&amp;#REF!&amp;"]",#REF!,5,FALSE))</f>
        <v>N/A</v>
      </c>
      <c r="K161" s="18">
        <v>-8</v>
      </c>
      <c r="L161" s="18">
        <v>0</v>
      </c>
      <c r="M161" s="18">
        <v>-8</v>
      </c>
      <c r="N161" s="18">
        <f t="shared" si="7"/>
        <v>0</v>
      </c>
      <c r="O161" s="76" t="s">
        <v>694</v>
      </c>
      <c r="P161" s="17">
        <v>0</v>
      </c>
      <c r="Q161" s="18">
        <v>0</v>
      </c>
      <c r="R161" s="16">
        <v>0</v>
      </c>
    </row>
    <row r="162" spans="1:18" s="14" customFormat="1" ht="47.25" x14ac:dyDescent="0.25">
      <c r="A162" s="45" t="s">
        <v>390</v>
      </c>
      <c r="B162" s="94">
        <v>8128602</v>
      </c>
      <c r="C162" s="94">
        <v>108335</v>
      </c>
      <c r="D162" s="46" t="s">
        <v>87</v>
      </c>
      <c r="E162" s="46" t="s">
        <v>316</v>
      </c>
      <c r="F162" s="17">
        <v>21</v>
      </c>
      <c r="G162" s="18">
        <v>21</v>
      </c>
      <c r="H162" s="16">
        <f t="shared" si="6"/>
        <v>0</v>
      </c>
      <c r="I162" s="86" t="s">
        <v>236</v>
      </c>
      <c r="J162" s="86" t="str">
        <f>IF(OR(I162="Yes",D162="ACADEMY - MAINSTREAM"),"N/A",VLOOKUP("["&amp;#REF!&amp;"-"&amp;#REF!&amp;"]",#REF!,5,FALSE))</f>
        <v>N/A</v>
      </c>
      <c r="K162" s="18">
        <v>0</v>
      </c>
      <c r="L162" s="18">
        <v>0</v>
      </c>
      <c r="M162" s="18">
        <v>0</v>
      </c>
      <c r="N162" s="18">
        <f t="shared" si="7"/>
        <v>0</v>
      </c>
      <c r="O162" s="76" t="s">
        <v>688</v>
      </c>
      <c r="P162" s="17">
        <v>0</v>
      </c>
      <c r="Q162" s="18">
        <v>21</v>
      </c>
      <c r="R162" s="16">
        <v>21</v>
      </c>
    </row>
    <row r="163" spans="1:18" s="14" customFormat="1" ht="31.5" x14ac:dyDescent="0.25">
      <c r="A163" s="45" t="s">
        <v>391</v>
      </c>
      <c r="B163" s="94">
        <v>8684055</v>
      </c>
      <c r="C163" s="94">
        <v>120695</v>
      </c>
      <c r="D163" s="46" t="s">
        <v>96</v>
      </c>
      <c r="E163" s="46" t="s">
        <v>82</v>
      </c>
      <c r="F163" s="17">
        <v>14</v>
      </c>
      <c r="G163" s="18">
        <v>15</v>
      </c>
      <c r="H163" s="16">
        <f t="shared" si="6"/>
        <v>1</v>
      </c>
      <c r="I163" s="86" t="s">
        <v>236</v>
      </c>
      <c r="J163" s="86" t="str">
        <f>IF(OR(I163="Yes",D163="ACADEMY - MAINSTREAM"),"N/A",VLOOKUP("["&amp;#REF!&amp;"-"&amp;#REF!&amp;"]",#REF!,5,FALSE))</f>
        <v>N/A</v>
      </c>
      <c r="K163" s="18">
        <v>1</v>
      </c>
      <c r="L163" s="18">
        <v>0</v>
      </c>
      <c r="M163" s="18">
        <v>1</v>
      </c>
      <c r="N163" s="18">
        <f t="shared" si="7"/>
        <v>0</v>
      </c>
      <c r="O163" s="76" t="s">
        <v>233</v>
      </c>
      <c r="P163" s="17">
        <v>12</v>
      </c>
      <c r="Q163" s="18">
        <v>3</v>
      </c>
      <c r="R163" s="16">
        <v>15</v>
      </c>
    </row>
    <row r="164" spans="1:18" s="14" customFormat="1" ht="47.25" x14ac:dyDescent="0.25">
      <c r="A164" s="45" t="s">
        <v>181</v>
      </c>
      <c r="B164" s="94">
        <v>8568600</v>
      </c>
      <c r="C164" s="94">
        <v>108425</v>
      </c>
      <c r="D164" s="46" t="s">
        <v>87</v>
      </c>
      <c r="E164" s="46" t="s">
        <v>5</v>
      </c>
      <c r="F164" s="17">
        <v>22</v>
      </c>
      <c r="G164" s="18">
        <v>43</v>
      </c>
      <c r="H164" s="16">
        <f t="shared" si="6"/>
        <v>21</v>
      </c>
      <c r="I164" s="86" t="s">
        <v>236</v>
      </c>
      <c r="J164" s="86" t="str">
        <f>IF(OR(I164="Yes",D164="ACADEMY - MAINSTREAM"),"N/A",VLOOKUP("["&amp;#REF!&amp;"-"&amp;#REF!&amp;"]",#REF!,5,FALSE))</f>
        <v>N/A</v>
      </c>
      <c r="K164" s="18">
        <v>0</v>
      </c>
      <c r="L164" s="18">
        <v>21</v>
      </c>
      <c r="M164" s="18">
        <v>21</v>
      </c>
      <c r="N164" s="18">
        <f t="shared" si="7"/>
        <v>0</v>
      </c>
      <c r="O164" s="76" t="s">
        <v>233</v>
      </c>
      <c r="P164" s="17">
        <v>0</v>
      </c>
      <c r="Q164" s="18">
        <v>43</v>
      </c>
      <c r="R164" s="16">
        <v>43</v>
      </c>
    </row>
    <row r="165" spans="1:18" s="14" customFormat="1" ht="110.25" x14ac:dyDescent="0.25">
      <c r="A165" s="47" t="s">
        <v>106</v>
      </c>
      <c r="B165" s="95">
        <v>3194011</v>
      </c>
      <c r="C165" s="95">
        <v>119914</v>
      </c>
      <c r="D165" s="48" t="s">
        <v>96</v>
      </c>
      <c r="E165" s="48" t="s">
        <v>71</v>
      </c>
      <c r="F165" s="19">
        <v>29</v>
      </c>
      <c r="G165" s="20">
        <v>17</v>
      </c>
      <c r="H165" s="16">
        <f t="shared" si="6"/>
        <v>-12</v>
      </c>
      <c r="I165" s="87" t="s">
        <v>237</v>
      </c>
      <c r="J165" s="87" t="str">
        <f>IF(OR(I165="Yes",D165="ACADEMY - MAINSTREAM"),"N/A",VLOOKUP("["&amp;#REF!&amp;"-"&amp;#REF!&amp;"]",#REF!,5,FALSE))</f>
        <v>N/A</v>
      </c>
      <c r="K165" s="20">
        <v>0</v>
      </c>
      <c r="L165" s="20">
        <v>0</v>
      </c>
      <c r="M165" s="20">
        <v>0</v>
      </c>
      <c r="N165" s="20">
        <f t="shared" si="7"/>
        <v>-12</v>
      </c>
      <c r="O165" s="76" t="s">
        <v>691</v>
      </c>
      <c r="P165" s="19">
        <v>25</v>
      </c>
      <c r="Q165" s="20">
        <v>4</v>
      </c>
      <c r="R165" s="21">
        <v>29</v>
      </c>
    </row>
    <row r="166" spans="1:18" s="14" customFormat="1" ht="47.25" x14ac:dyDescent="0.25">
      <c r="A166" s="45" t="s">
        <v>202</v>
      </c>
      <c r="B166" s="94">
        <v>9168000</v>
      </c>
      <c r="C166" s="94">
        <v>106583</v>
      </c>
      <c r="D166" s="46" t="s">
        <v>87</v>
      </c>
      <c r="E166" s="46" t="s">
        <v>28</v>
      </c>
      <c r="F166" s="17">
        <v>242</v>
      </c>
      <c r="G166" s="18">
        <v>267</v>
      </c>
      <c r="H166" s="16">
        <f t="shared" si="6"/>
        <v>25</v>
      </c>
      <c r="I166" s="86" t="s">
        <v>236</v>
      </c>
      <c r="J166" s="86" t="str">
        <f>IF(OR(I166="Yes",D166="ACADEMY - MAINSTREAM"),"N/A",VLOOKUP("["&amp;#REF!&amp;"-"&amp;#REF!&amp;"]",#REF!,5,FALSE))</f>
        <v>N/A</v>
      </c>
      <c r="K166" s="18">
        <v>0</v>
      </c>
      <c r="L166" s="18">
        <v>25</v>
      </c>
      <c r="M166" s="18">
        <v>25</v>
      </c>
      <c r="N166" s="18">
        <f t="shared" si="7"/>
        <v>0</v>
      </c>
      <c r="O166" s="76" t="s">
        <v>233</v>
      </c>
      <c r="P166" s="17">
        <v>0</v>
      </c>
      <c r="Q166" s="18">
        <v>267</v>
      </c>
      <c r="R166" s="16">
        <v>267</v>
      </c>
    </row>
    <row r="167" spans="1:18" s="14" customFormat="1" ht="47.25" x14ac:dyDescent="0.25">
      <c r="A167" s="45" t="s">
        <v>392</v>
      </c>
      <c r="B167" s="94">
        <v>9368600</v>
      </c>
      <c r="C167" s="94">
        <v>107910</v>
      </c>
      <c r="D167" s="46" t="s">
        <v>87</v>
      </c>
      <c r="E167" s="46" t="s">
        <v>70</v>
      </c>
      <c r="F167" s="17">
        <v>7</v>
      </c>
      <c r="G167" s="18">
        <v>5</v>
      </c>
      <c r="H167" s="16">
        <f t="shared" si="6"/>
        <v>-2</v>
      </c>
      <c r="I167" s="86" t="s">
        <v>236</v>
      </c>
      <c r="J167" s="86" t="str">
        <f>IF(OR(I167="Yes",D167="ACADEMY - MAINSTREAM"),"N/A",VLOOKUP("["&amp;#REF!&amp;"-"&amp;#REF!&amp;"]",#REF!,5,FALSE))</f>
        <v>N/A</v>
      </c>
      <c r="K167" s="18">
        <v>0</v>
      </c>
      <c r="L167" s="18">
        <v>-2</v>
      </c>
      <c r="M167" s="18">
        <v>-2</v>
      </c>
      <c r="N167" s="18">
        <f t="shared" si="7"/>
        <v>0</v>
      </c>
      <c r="O167" s="76" t="s">
        <v>233</v>
      </c>
      <c r="P167" s="17">
        <v>0</v>
      </c>
      <c r="Q167" s="18">
        <v>5</v>
      </c>
      <c r="R167" s="16">
        <v>5</v>
      </c>
    </row>
    <row r="168" spans="1:18" s="14" customFormat="1" ht="47.25" x14ac:dyDescent="0.25">
      <c r="A168" s="45" t="s">
        <v>393</v>
      </c>
      <c r="B168" s="94">
        <v>3512003</v>
      </c>
      <c r="C168" s="94">
        <v>131734</v>
      </c>
      <c r="D168" s="46" t="s">
        <v>96</v>
      </c>
      <c r="E168" s="46" t="s">
        <v>16</v>
      </c>
      <c r="F168" s="17">
        <v>12</v>
      </c>
      <c r="G168" s="18">
        <v>0</v>
      </c>
      <c r="H168" s="16">
        <f t="shared" si="6"/>
        <v>-12</v>
      </c>
      <c r="I168" s="86" t="s">
        <v>236</v>
      </c>
      <c r="J168" s="86" t="str">
        <f>IF(OR(I168="Yes",D168="ACADEMY - MAINSTREAM"),"N/A",VLOOKUP("["&amp;#REF!&amp;"-"&amp;#REF!&amp;"]",#REF!,5,FALSE))</f>
        <v>N/A</v>
      </c>
      <c r="K168" s="18">
        <v>-12</v>
      </c>
      <c r="L168" s="18">
        <v>0</v>
      </c>
      <c r="M168" s="18">
        <v>-12</v>
      </c>
      <c r="N168" s="18">
        <f t="shared" si="7"/>
        <v>0</v>
      </c>
      <c r="O168" s="76" t="s">
        <v>694</v>
      </c>
      <c r="P168" s="17">
        <v>0</v>
      </c>
      <c r="Q168" s="18">
        <v>0</v>
      </c>
      <c r="R168" s="16">
        <v>0</v>
      </c>
    </row>
    <row r="169" spans="1:18" s="14" customFormat="1" ht="63" x14ac:dyDescent="0.25">
      <c r="A169" s="45" t="s">
        <v>394</v>
      </c>
      <c r="B169" s="94">
        <v>8227005</v>
      </c>
      <c r="C169" s="94">
        <v>122976</v>
      </c>
      <c r="D169" s="46" t="s">
        <v>98</v>
      </c>
      <c r="E169" s="46" t="s">
        <v>283</v>
      </c>
      <c r="F169" s="17">
        <v>106</v>
      </c>
      <c r="G169" s="18">
        <v>100</v>
      </c>
      <c r="H169" s="16">
        <f t="shared" si="6"/>
        <v>-6</v>
      </c>
      <c r="I169" s="86" t="s">
        <v>237</v>
      </c>
      <c r="J169" s="86" t="s">
        <v>789</v>
      </c>
      <c r="K169" s="18">
        <v>0</v>
      </c>
      <c r="L169" s="18">
        <v>0</v>
      </c>
      <c r="M169" s="18">
        <v>0</v>
      </c>
      <c r="N169" s="18">
        <f t="shared" si="7"/>
        <v>-6</v>
      </c>
      <c r="O169" s="76" t="s">
        <v>226</v>
      </c>
      <c r="P169" s="17">
        <v>106</v>
      </c>
      <c r="Q169" s="18">
        <v>0</v>
      </c>
      <c r="R169" s="16">
        <v>106</v>
      </c>
    </row>
    <row r="170" spans="1:18" s="14" customFormat="1" ht="31.5" x14ac:dyDescent="0.25">
      <c r="A170" s="45" t="s">
        <v>395</v>
      </c>
      <c r="B170" s="94">
        <v>3804101</v>
      </c>
      <c r="C170" s="94">
        <v>120525</v>
      </c>
      <c r="D170" s="46" t="s">
        <v>96</v>
      </c>
      <c r="E170" s="46" t="s">
        <v>12</v>
      </c>
      <c r="F170" s="17">
        <v>19</v>
      </c>
      <c r="G170" s="18">
        <v>23</v>
      </c>
      <c r="H170" s="16">
        <f t="shared" si="6"/>
        <v>4</v>
      </c>
      <c r="I170" s="86" t="s">
        <v>236</v>
      </c>
      <c r="J170" s="86" t="str">
        <f>IF(OR(I170="Yes",D170="ACADEMY - MAINSTREAM"),"N/A",VLOOKUP("["&amp;#REF!&amp;"-"&amp;#REF!&amp;"]",#REF!,5,FALSE))</f>
        <v>N/A</v>
      </c>
      <c r="K170" s="18">
        <v>4</v>
      </c>
      <c r="L170" s="18">
        <v>0</v>
      </c>
      <c r="M170" s="18">
        <v>4</v>
      </c>
      <c r="N170" s="18">
        <f t="shared" si="7"/>
        <v>0</v>
      </c>
      <c r="O170" s="76" t="s">
        <v>233</v>
      </c>
      <c r="P170" s="17">
        <v>20</v>
      </c>
      <c r="Q170" s="18">
        <v>3</v>
      </c>
      <c r="R170" s="16">
        <v>23</v>
      </c>
    </row>
    <row r="171" spans="1:18" s="14" customFormat="1" ht="47.25" x14ac:dyDescent="0.25">
      <c r="A171" s="45" t="s">
        <v>396</v>
      </c>
      <c r="B171" s="94">
        <v>9258000</v>
      </c>
      <c r="C171" s="94">
        <v>110215</v>
      </c>
      <c r="D171" s="46" t="s">
        <v>87</v>
      </c>
      <c r="E171" s="46" t="s">
        <v>41</v>
      </c>
      <c r="F171" s="17">
        <v>58</v>
      </c>
      <c r="G171" s="18">
        <v>44</v>
      </c>
      <c r="H171" s="16">
        <f t="shared" si="6"/>
        <v>-14</v>
      </c>
      <c r="I171" s="86" t="s">
        <v>236</v>
      </c>
      <c r="J171" s="86" t="str">
        <f>IF(OR(I171="Yes",D171="ACADEMY - MAINSTREAM"),"N/A",VLOOKUP("["&amp;#REF!&amp;"-"&amp;#REF!&amp;"]",#REF!,5,FALSE))</f>
        <v>N/A</v>
      </c>
      <c r="K171" s="18">
        <v>0</v>
      </c>
      <c r="L171" s="18">
        <v>-14</v>
      </c>
      <c r="M171" s="18">
        <v>-14</v>
      </c>
      <c r="N171" s="18">
        <f t="shared" si="7"/>
        <v>0</v>
      </c>
      <c r="O171" s="76" t="s">
        <v>233</v>
      </c>
      <c r="P171" s="17">
        <v>0</v>
      </c>
      <c r="Q171" s="18">
        <v>44</v>
      </c>
      <c r="R171" s="16">
        <v>44</v>
      </c>
    </row>
    <row r="172" spans="1:18" s="14" customFormat="1" ht="31.5" x14ac:dyDescent="0.25">
      <c r="A172" s="45" t="s">
        <v>397</v>
      </c>
      <c r="B172" s="94">
        <v>8814390</v>
      </c>
      <c r="C172" s="94">
        <v>119855</v>
      </c>
      <c r="D172" s="46" t="s">
        <v>96</v>
      </c>
      <c r="E172" s="46" t="s">
        <v>2</v>
      </c>
      <c r="F172" s="17">
        <v>16</v>
      </c>
      <c r="G172" s="18">
        <v>16</v>
      </c>
      <c r="H172" s="16">
        <f t="shared" si="6"/>
        <v>0</v>
      </c>
      <c r="I172" s="86" t="s">
        <v>236</v>
      </c>
      <c r="J172" s="86" t="str">
        <f>IF(OR(I172="Yes",D172="ACADEMY - MAINSTREAM"),"N/A",VLOOKUP("["&amp;#REF!&amp;"-"&amp;#REF!&amp;"]",#REF!,5,FALSE))</f>
        <v>N/A</v>
      </c>
      <c r="K172" s="18">
        <v>0</v>
      </c>
      <c r="L172" s="18">
        <v>0</v>
      </c>
      <c r="M172" s="18">
        <v>0</v>
      </c>
      <c r="N172" s="18">
        <f t="shared" si="7"/>
        <v>0</v>
      </c>
      <c r="O172" s="76" t="s">
        <v>688</v>
      </c>
      <c r="P172" s="17">
        <v>16</v>
      </c>
      <c r="Q172" s="18">
        <v>0</v>
      </c>
      <c r="R172" s="16">
        <v>16</v>
      </c>
    </row>
    <row r="173" spans="1:18" s="14" customFormat="1" ht="47.25" x14ac:dyDescent="0.25">
      <c r="A173" s="45" t="s">
        <v>398</v>
      </c>
      <c r="B173" s="94">
        <v>9268005</v>
      </c>
      <c r="C173" s="94">
        <v>106950</v>
      </c>
      <c r="D173" s="46" t="s">
        <v>87</v>
      </c>
      <c r="E173" s="46" t="s">
        <v>48</v>
      </c>
      <c r="F173" s="17">
        <v>55</v>
      </c>
      <c r="G173" s="18">
        <v>56</v>
      </c>
      <c r="H173" s="16">
        <f t="shared" si="6"/>
        <v>1</v>
      </c>
      <c r="I173" s="86" t="s">
        <v>236</v>
      </c>
      <c r="J173" s="86" t="str">
        <f>IF(OR(I173="Yes",D173="ACADEMY - MAINSTREAM"),"N/A",VLOOKUP("["&amp;#REF!&amp;"-"&amp;#REF!&amp;"]",#REF!,5,FALSE))</f>
        <v>N/A</v>
      </c>
      <c r="K173" s="18">
        <v>0</v>
      </c>
      <c r="L173" s="18">
        <v>1</v>
      </c>
      <c r="M173" s="18">
        <v>1</v>
      </c>
      <c r="N173" s="18">
        <f t="shared" si="7"/>
        <v>0</v>
      </c>
      <c r="O173" s="76" t="s">
        <v>233</v>
      </c>
      <c r="P173" s="17">
        <v>0</v>
      </c>
      <c r="Q173" s="18">
        <v>56</v>
      </c>
      <c r="R173" s="16">
        <v>56</v>
      </c>
    </row>
    <row r="174" spans="1:18" s="14" customFormat="1" ht="31.5" x14ac:dyDescent="0.25">
      <c r="A174" s="45" t="s">
        <v>90</v>
      </c>
      <c r="B174" s="94">
        <v>3707009</v>
      </c>
      <c r="C174" s="94">
        <v>120759</v>
      </c>
      <c r="D174" s="46" t="s">
        <v>98</v>
      </c>
      <c r="E174" s="46" t="s">
        <v>7</v>
      </c>
      <c r="F174" s="17">
        <v>298</v>
      </c>
      <c r="G174" s="18">
        <v>323</v>
      </c>
      <c r="H174" s="16">
        <f t="shared" si="6"/>
        <v>25</v>
      </c>
      <c r="I174" s="86" t="s">
        <v>236</v>
      </c>
      <c r="J174" s="86" t="str">
        <f>IF(OR(I174="Yes",D174="ACADEMY - MAINSTREAM"),"N/A",VLOOKUP("["&amp;#REF!&amp;"-"&amp;#REF!&amp;"]",#REF!,5,FALSE))</f>
        <v>N/A</v>
      </c>
      <c r="K174" s="18">
        <v>25</v>
      </c>
      <c r="L174" s="18">
        <v>0</v>
      </c>
      <c r="M174" s="18">
        <v>25</v>
      </c>
      <c r="N174" s="18">
        <f t="shared" si="7"/>
        <v>0</v>
      </c>
      <c r="O174" s="76" t="s">
        <v>233</v>
      </c>
      <c r="P174" s="17">
        <v>256</v>
      </c>
      <c r="Q174" s="18">
        <v>67</v>
      </c>
      <c r="R174" s="16">
        <v>323</v>
      </c>
    </row>
    <row r="175" spans="1:18" s="14" customFormat="1" ht="31.5" x14ac:dyDescent="0.25">
      <c r="A175" s="47" t="s">
        <v>192</v>
      </c>
      <c r="B175" s="95">
        <v>8013431</v>
      </c>
      <c r="C175" s="95">
        <v>122291</v>
      </c>
      <c r="D175" s="48" t="s">
        <v>96</v>
      </c>
      <c r="E175" s="48" t="s">
        <v>86</v>
      </c>
      <c r="F175" s="19">
        <v>15</v>
      </c>
      <c r="G175" s="20">
        <v>7</v>
      </c>
      <c r="H175" s="16">
        <f t="shared" si="6"/>
        <v>-8</v>
      </c>
      <c r="I175" s="87" t="s">
        <v>236</v>
      </c>
      <c r="J175" s="87" t="str">
        <f>IF(OR(I175="Yes",D175="ACADEMY - MAINSTREAM"),"N/A",VLOOKUP("["&amp;#REF!&amp;"-"&amp;#REF!&amp;"]",#REF!,5,FALSE))</f>
        <v>N/A</v>
      </c>
      <c r="K175" s="20">
        <v>-8</v>
      </c>
      <c r="L175" s="20">
        <v>0</v>
      </c>
      <c r="M175" s="20">
        <v>-8</v>
      </c>
      <c r="N175" s="20">
        <f t="shared" si="7"/>
        <v>0</v>
      </c>
      <c r="O175" s="76" t="s">
        <v>233</v>
      </c>
      <c r="P175" s="19">
        <v>7</v>
      </c>
      <c r="Q175" s="20">
        <v>0</v>
      </c>
      <c r="R175" s="21">
        <v>7</v>
      </c>
    </row>
    <row r="176" spans="1:18" s="14" customFormat="1" ht="47.25" x14ac:dyDescent="0.25">
      <c r="A176" s="45" t="s">
        <v>399</v>
      </c>
      <c r="B176" s="94">
        <v>3828600</v>
      </c>
      <c r="C176" s="94">
        <v>108424</v>
      </c>
      <c r="D176" s="46" t="s">
        <v>87</v>
      </c>
      <c r="E176" s="46" t="s">
        <v>37</v>
      </c>
      <c r="F176" s="17">
        <v>2</v>
      </c>
      <c r="G176" s="18">
        <v>0</v>
      </c>
      <c r="H176" s="16">
        <f t="shared" si="6"/>
        <v>-2</v>
      </c>
      <c r="I176" s="86" t="s">
        <v>236</v>
      </c>
      <c r="J176" s="86" t="str">
        <f>IF(OR(I176="Yes",D176="ACADEMY - MAINSTREAM"),"N/A",VLOOKUP("["&amp;#REF!&amp;"-"&amp;#REF!&amp;"]",#REF!,5,FALSE))</f>
        <v>N/A</v>
      </c>
      <c r="K176" s="18">
        <v>0</v>
      </c>
      <c r="L176" s="18">
        <v>-2</v>
      </c>
      <c r="M176" s="18">
        <v>-2</v>
      </c>
      <c r="N176" s="18">
        <f t="shared" si="7"/>
        <v>0</v>
      </c>
      <c r="O176" s="76" t="s">
        <v>233</v>
      </c>
      <c r="P176" s="17">
        <v>0</v>
      </c>
      <c r="Q176" s="18">
        <v>0</v>
      </c>
      <c r="R176" s="16">
        <v>0</v>
      </c>
    </row>
    <row r="177" spans="1:18" s="14" customFormat="1" ht="31.5" x14ac:dyDescent="0.25">
      <c r="A177" s="45" t="s">
        <v>400</v>
      </c>
      <c r="B177" s="94">
        <v>3304006</v>
      </c>
      <c r="C177" s="94">
        <v>122297</v>
      </c>
      <c r="D177" s="46" t="s">
        <v>96</v>
      </c>
      <c r="E177" s="46" t="s">
        <v>8</v>
      </c>
      <c r="F177" s="17">
        <v>10</v>
      </c>
      <c r="G177" s="18">
        <v>30</v>
      </c>
      <c r="H177" s="16">
        <f t="shared" si="6"/>
        <v>20</v>
      </c>
      <c r="I177" s="86" t="s">
        <v>236</v>
      </c>
      <c r="J177" s="86" t="str">
        <f>IF(OR(I177="Yes",D177="ACADEMY - MAINSTREAM"),"N/A",VLOOKUP("["&amp;#REF!&amp;"-"&amp;#REF!&amp;"]",#REF!,5,FALSE))</f>
        <v>N/A</v>
      </c>
      <c r="K177" s="18">
        <v>20</v>
      </c>
      <c r="L177" s="18">
        <v>0</v>
      </c>
      <c r="M177" s="18">
        <v>20</v>
      </c>
      <c r="N177" s="18">
        <f t="shared" si="7"/>
        <v>0</v>
      </c>
      <c r="O177" s="76" t="s">
        <v>233</v>
      </c>
      <c r="P177" s="17">
        <v>30</v>
      </c>
      <c r="Q177" s="18">
        <v>0</v>
      </c>
      <c r="R177" s="16">
        <v>30</v>
      </c>
    </row>
    <row r="178" spans="1:18" s="14" customFormat="1" ht="47.25" x14ac:dyDescent="0.25">
      <c r="A178" s="47" t="s">
        <v>401</v>
      </c>
      <c r="B178" s="95">
        <v>8128005</v>
      </c>
      <c r="C178" s="95">
        <v>107632</v>
      </c>
      <c r="D178" s="48" t="s">
        <v>87</v>
      </c>
      <c r="E178" s="48" t="s">
        <v>316</v>
      </c>
      <c r="F178" s="19">
        <v>117</v>
      </c>
      <c r="G178" s="20">
        <v>71</v>
      </c>
      <c r="H178" s="16">
        <f t="shared" si="6"/>
        <v>-46</v>
      </c>
      <c r="I178" s="87" t="s">
        <v>236</v>
      </c>
      <c r="J178" s="87" t="str">
        <f>IF(OR(I178="Yes",D178="ACADEMY - MAINSTREAM"),"N/A",VLOOKUP("["&amp;#REF!&amp;"-"&amp;#REF!&amp;"]",#REF!,5,FALSE))</f>
        <v>N/A</v>
      </c>
      <c r="K178" s="20">
        <v>0</v>
      </c>
      <c r="L178" s="20">
        <v>-46</v>
      </c>
      <c r="M178" s="18">
        <v>-46</v>
      </c>
      <c r="N178" s="18">
        <f t="shared" si="7"/>
        <v>0</v>
      </c>
      <c r="O178" s="76" t="s">
        <v>233</v>
      </c>
      <c r="P178" s="19">
        <v>0</v>
      </c>
      <c r="Q178" s="20">
        <v>71</v>
      </c>
      <c r="R178" s="16">
        <v>71</v>
      </c>
    </row>
    <row r="179" spans="1:18" s="14" customFormat="1" ht="47.25" x14ac:dyDescent="0.25">
      <c r="A179" s="45" t="s">
        <v>146</v>
      </c>
      <c r="B179" s="94">
        <v>9368002</v>
      </c>
      <c r="C179" s="94">
        <v>107909</v>
      </c>
      <c r="D179" s="46" t="s">
        <v>87</v>
      </c>
      <c r="E179" s="46" t="s">
        <v>70</v>
      </c>
      <c r="F179" s="17">
        <v>81</v>
      </c>
      <c r="G179" s="18">
        <v>105</v>
      </c>
      <c r="H179" s="16">
        <f t="shared" si="6"/>
        <v>24</v>
      </c>
      <c r="I179" s="86" t="s">
        <v>236</v>
      </c>
      <c r="J179" s="86" t="str">
        <f>IF(OR(I179="Yes",D179="ACADEMY - MAINSTREAM"),"N/A",VLOOKUP("["&amp;#REF!&amp;"-"&amp;#REF!&amp;"]",#REF!,5,FALSE))</f>
        <v>N/A</v>
      </c>
      <c r="K179" s="18">
        <v>0</v>
      </c>
      <c r="L179" s="18">
        <v>24</v>
      </c>
      <c r="M179" s="18">
        <v>24</v>
      </c>
      <c r="N179" s="18">
        <f t="shared" si="7"/>
        <v>0</v>
      </c>
      <c r="O179" s="76" t="s">
        <v>233</v>
      </c>
      <c r="P179" s="17">
        <v>0</v>
      </c>
      <c r="Q179" s="18">
        <v>105</v>
      </c>
      <c r="R179" s="16">
        <v>105</v>
      </c>
    </row>
    <row r="180" spans="1:18" s="14" customFormat="1" ht="110.25" x14ac:dyDescent="0.25">
      <c r="A180" s="45" t="s">
        <v>402</v>
      </c>
      <c r="B180" s="94">
        <v>9082035</v>
      </c>
      <c r="C180" s="94">
        <v>130610</v>
      </c>
      <c r="D180" s="46" t="s">
        <v>96</v>
      </c>
      <c r="E180" s="46" t="s">
        <v>291</v>
      </c>
      <c r="F180" s="17">
        <v>12</v>
      </c>
      <c r="G180" s="18">
        <v>8</v>
      </c>
      <c r="H180" s="16">
        <f t="shared" si="6"/>
        <v>-4</v>
      </c>
      <c r="I180" s="86" t="s">
        <v>237</v>
      </c>
      <c r="J180" s="86" t="str">
        <f>IF(OR(I180="Yes",D180="ACADEMY - MAINSTREAM"),"N/A",VLOOKUP("["&amp;#REF!&amp;"-"&amp;#REF!&amp;"]",#REF!,5,FALSE))</f>
        <v>N/A</v>
      </c>
      <c r="K180" s="18">
        <v>0</v>
      </c>
      <c r="L180" s="18">
        <v>0</v>
      </c>
      <c r="M180" s="18">
        <v>0</v>
      </c>
      <c r="N180" s="18">
        <f t="shared" si="7"/>
        <v>-4</v>
      </c>
      <c r="O180" s="76" t="s">
        <v>691</v>
      </c>
      <c r="P180" s="17">
        <v>12</v>
      </c>
      <c r="Q180" s="18">
        <v>0</v>
      </c>
      <c r="R180" s="16">
        <v>12</v>
      </c>
    </row>
    <row r="181" spans="1:18" s="14" customFormat="1" ht="47.25" x14ac:dyDescent="0.25">
      <c r="A181" s="45" t="s">
        <v>4</v>
      </c>
      <c r="B181" s="94">
        <v>2048011</v>
      </c>
      <c r="C181" s="94">
        <v>108523</v>
      </c>
      <c r="D181" s="46" t="s">
        <v>87</v>
      </c>
      <c r="E181" s="46" t="s">
        <v>29</v>
      </c>
      <c r="F181" s="17">
        <v>88</v>
      </c>
      <c r="G181" s="18">
        <v>123</v>
      </c>
      <c r="H181" s="16">
        <f t="shared" si="6"/>
        <v>35</v>
      </c>
      <c r="I181" s="86" t="s">
        <v>236</v>
      </c>
      <c r="J181" s="86" t="str">
        <f>IF(OR(I181="Yes",D181="ACADEMY - MAINSTREAM"),"N/A",VLOOKUP("["&amp;#REF!&amp;"-"&amp;#REF!&amp;"]",#REF!,5,FALSE))</f>
        <v>N/A</v>
      </c>
      <c r="K181" s="18">
        <v>0</v>
      </c>
      <c r="L181" s="18">
        <v>35</v>
      </c>
      <c r="M181" s="18">
        <v>35</v>
      </c>
      <c r="N181" s="18">
        <f t="shared" si="7"/>
        <v>0</v>
      </c>
      <c r="O181" s="76" t="s">
        <v>233</v>
      </c>
      <c r="P181" s="17">
        <v>0</v>
      </c>
      <c r="Q181" s="18">
        <v>123</v>
      </c>
      <c r="R181" s="16">
        <v>123</v>
      </c>
    </row>
    <row r="182" spans="1:18" s="14" customFormat="1" ht="47.25" x14ac:dyDescent="0.25">
      <c r="A182" s="45" t="s">
        <v>126</v>
      </c>
      <c r="B182" s="94">
        <v>8868300</v>
      </c>
      <c r="C182" s="94">
        <v>107708</v>
      </c>
      <c r="D182" s="46" t="s">
        <v>87</v>
      </c>
      <c r="E182" s="46" t="s">
        <v>36</v>
      </c>
      <c r="F182" s="17">
        <v>108</v>
      </c>
      <c r="G182" s="18">
        <v>98</v>
      </c>
      <c r="H182" s="16">
        <f t="shared" si="6"/>
        <v>-10</v>
      </c>
      <c r="I182" s="86" t="s">
        <v>236</v>
      </c>
      <c r="J182" s="86" t="str">
        <f>IF(OR(I182="Yes",D182="ACADEMY - MAINSTREAM"),"N/A",VLOOKUP("["&amp;#REF!&amp;"-"&amp;#REF!&amp;"]",#REF!,5,FALSE))</f>
        <v>N/A</v>
      </c>
      <c r="K182" s="18">
        <v>0</v>
      </c>
      <c r="L182" s="18">
        <v>-10</v>
      </c>
      <c r="M182" s="18">
        <v>-10</v>
      </c>
      <c r="N182" s="18">
        <f t="shared" si="7"/>
        <v>0</v>
      </c>
      <c r="O182" s="76" t="s">
        <v>233</v>
      </c>
      <c r="P182" s="17">
        <v>0</v>
      </c>
      <c r="Q182" s="18">
        <v>98</v>
      </c>
      <c r="R182" s="16">
        <v>98</v>
      </c>
    </row>
    <row r="183" spans="1:18" s="14" customFormat="1" ht="31.5" x14ac:dyDescent="0.25">
      <c r="A183" s="47" t="s">
        <v>403</v>
      </c>
      <c r="B183" s="95">
        <v>8034002</v>
      </c>
      <c r="C183" s="95">
        <v>130777</v>
      </c>
      <c r="D183" s="48" t="s">
        <v>96</v>
      </c>
      <c r="E183" s="48" t="s">
        <v>63</v>
      </c>
      <c r="F183" s="19">
        <v>22</v>
      </c>
      <c r="G183" s="20">
        <v>25</v>
      </c>
      <c r="H183" s="16">
        <f t="shared" si="6"/>
        <v>3</v>
      </c>
      <c r="I183" s="87" t="s">
        <v>236</v>
      </c>
      <c r="J183" s="87" t="str">
        <f>IF(OR(I183="Yes",D183="ACADEMY - MAINSTREAM"),"N/A",VLOOKUP("["&amp;#REF!&amp;"-"&amp;#REF!&amp;"]",#REF!,5,FALSE))</f>
        <v>N/A</v>
      </c>
      <c r="K183" s="20">
        <v>3</v>
      </c>
      <c r="L183" s="20">
        <v>0</v>
      </c>
      <c r="M183" s="20">
        <v>3</v>
      </c>
      <c r="N183" s="20">
        <f t="shared" si="7"/>
        <v>0</v>
      </c>
      <c r="O183" s="76" t="s">
        <v>233</v>
      </c>
      <c r="P183" s="19">
        <v>25</v>
      </c>
      <c r="Q183" s="20">
        <v>0</v>
      </c>
      <c r="R183" s="21">
        <v>25</v>
      </c>
    </row>
    <row r="184" spans="1:18" s="14" customFormat="1" ht="31.5" x14ac:dyDescent="0.25">
      <c r="A184" s="45" t="s">
        <v>404</v>
      </c>
      <c r="B184" s="94">
        <v>8655414</v>
      </c>
      <c r="C184" s="94">
        <v>111710</v>
      </c>
      <c r="D184" s="46" t="s">
        <v>96</v>
      </c>
      <c r="E184" s="46" t="s">
        <v>81</v>
      </c>
      <c r="F184" s="17">
        <v>29</v>
      </c>
      <c r="G184" s="18">
        <v>32</v>
      </c>
      <c r="H184" s="16">
        <f t="shared" si="6"/>
        <v>3</v>
      </c>
      <c r="I184" s="86" t="s">
        <v>236</v>
      </c>
      <c r="J184" s="86" t="str">
        <f>IF(OR(I184="Yes",D184="ACADEMY - MAINSTREAM"),"N/A",VLOOKUP("["&amp;#REF!&amp;"-"&amp;#REF!&amp;"]",#REF!,5,FALSE))</f>
        <v>N/A</v>
      </c>
      <c r="K184" s="18">
        <v>3</v>
      </c>
      <c r="L184" s="18">
        <v>0</v>
      </c>
      <c r="M184" s="18">
        <v>3</v>
      </c>
      <c r="N184" s="18">
        <f t="shared" si="7"/>
        <v>0</v>
      </c>
      <c r="O184" s="76" t="s">
        <v>233</v>
      </c>
      <c r="P184" s="17">
        <v>31</v>
      </c>
      <c r="Q184" s="18">
        <v>1</v>
      </c>
      <c r="R184" s="16">
        <v>32</v>
      </c>
    </row>
    <row r="185" spans="1:18" s="14" customFormat="1" ht="31.5" x14ac:dyDescent="0.25">
      <c r="A185" s="47" t="s">
        <v>405</v>
      </c>
      <c r="B185" s="95">
        <v>3094704</v>
      </c>
      <c r="C185" s="95">
        <v>123244</v>
      </c>
      <c r="D185" s="48" t="s">
        <v>96</v>
      </c>
      <c r="E185" s="48" t="s">
        <v>31</v>
      </c>
      <c r="F185" s="19">
        <v>92</v>
      </c>
      <c r="G185" s="20">
        <v>92</v>
      </c>
      <c r="H185" s="16">
        <f t="shared" si="6"/>
        <v>0</v>
      </c>
      <c r="I185" s="87" t="s">
        <v>237</v>
      </c>
      <c r="J185" s="87" t="str">
        <f>IF(OR(I185="Yes",D185="ACADEMY - MAINSTREAM"),"N/A",VLOOKUP("["&amp;#REF!&amp;"-"&amp;#REF!&amp;"]",#REF!,5,FALSE))</f>
        <v>N/A</v>
      </c>
      <c r="K185" s="20">
        <v>0</v>
      </c>
      <c r="L185" s="20">
        <v>0</v>
      </c>
      <c r="M185" s="20">
        <v>0</v>
      </c>
      <c r="N185" s="20">
        <f t="shared" si="7"/>
        <v>0</v>
      </c>
      <c r="O185" s="76" t="s">
        <v>688</v>
      </c>
      <c r="P185" s="19">
        <v>0</v>
      </c>
      <c r="Q185" s="20">
        <v>92</v>
      </c>
      <c r="R185" s="21">
        <v>92</v>
      </c>
    </row>
    <row r="186" spans="1:18" s="14" customFormat="1" ht="47.25" x14ac:dyDescent="0.25">
      <c r="A186" s="45" t="s">
        <v>112</v>
      </c>
      <c r="B186" s="94">
        <v>8818016</v>
      </c>
      <c r="C186" s="94">
        <v>105486</v>
      </c>
      <c r="D186" s="46" t="s">
        <v>87</v>
      </c>
      <c r="E186" s="46" t="s">
        <v>2</v>
      </c>
      <c r="F186" s="17">
        <v>9</v>
      </c>
      <c r="G186" s="18">
        <v>26</v>
      </c>
      <c r="H186" s="16">
        <f t="shared" si="6"/>
        <v>17</v>
      </c>
      <c r="I186" s="86" t="s">
        <v>236</v>
      </c>
      <c r="J186" s="86" t="str">
        <f>IF(OR(I186="Yes",D186="ACADEMY - MAINSTREAM"),"N/A",VLOOKUP("["&amp;#REF!&amp;"-"&amp;#REF!&amp;"]",#REF!,5,FALSE))</f>
        <v>N/A</v>
      </c>
      <c r="K186" s="18">
        <v>0</v>
      </c>
      <c r="L186" s="18">
        <v>17</v>
      </c>
      <c r="M186" s="18">
        <v>17</v>
      </c>
      <c r="N186" s="18">
        <f t="shared" si="7"/>
        <v>0</v>
      </c>
      <c r="O186" s="76" t="s">
        <v>233</v>
      </c>
      <c r="P186" s="17">
        <v>0</v>
      </c>
      <c r="Q186" s="18">
        <v>26</v>
      </c>
      <c r="R186" s="16">
        <v>26</v>
      </c>
    </row>
    <row r="187" spans="1:18" s="14" customFormat="1" ht="31.5" x14ac:dyDescent="0.25">
      <c r="A187" s="45" t="s">
        <v>406</v>
      </c>
      <c r="B187" s="94">
        <v>8154200</v>
      </c>
      <c r="C187" s="94">
        <v>119497</v>
      </c>
      <c r="D187" s="46" t="s">
        <v>96</v>
      </c>
      <c r="E187" s="46" t="s">
        <v>49</v>
      </c>
      <c r="F187" s="17">
        <v>2</v>
      </c>
      <c r="G187" s="18">
        <v>2</v>
      </c>
      <c r="H187" s="16">
        <f t="shared" si="6"/>
        <v>0</v>
      </c>
      <c r="I187" s="86" t="s">
        <v>237</v>
      </c>
      <c r="J187" s="86" t="str">
        <f>IF(OR(I187="Yes",D187="ACADEMY - MAINSTREAM"),"N/A",VLOOKUP("["&amp;#REF!&amp;"-"&amp;#REF!&amp;"]",#REF!,5,FALSE))</f>
        <v>N/A</v>
      </c>
      <c r="K187" s="18">
        <v>0</v>
      </c>
      <c r="L187" s="18">
        <v>0</v>
      </c>
      <c r="M187" s="18">
        <v>0</v>
      </c>
      <c r="N187" s="18">
        <f t="shared" si="7"/>
        <v>0</v>
      </c>
      <c r="O187" s="76" t="s">
        <v>688</v>
      </c>
      <c r="P187" s="17">
        <v>0</v>
      </c>
      <c r="Q187" s="18">
        <v>2</v>
      </c>
      <c r="R187" s="16">
        <v>2</v>
      </c>
    </row>
    <row r="188" spans="1:18" s="14" customFormat="1" ht="31.5" x14ac:dyDescent="0.25">
      <c r="A188" s="45" t="s">
        <v>407</v>
      </c>
      <c r="B188" s="94">
        <v>8154219</v>
      </c>
      <c r="C188" s="94">
        <v>120719</v>
      </c>
      <c r="D188" s="46" t="s">
        <v>96</v>
      </c>
      <c r="E188" s="46" t="s">
        <v>49</v>
      </c>
      <c r="F188" s="17">
        <v>1</v>
      </c>
      <c r="G188" s="18">
        <v>1</v>
      </c>
      <c r="H188" s="16">
        <f t="shared" si="6"/>
        <v>0</v>
      </c>
      <c r="I188" s="86" t="s">
        <v>237</v>
      </c>
      <c r="J188" s="86" t="str">
        <f>IF(OR(I188="Yes",D188="ACADEMY - MAINSTREAM"),"N/A",VLOOKUP("["&amp;#REF!&amp;"-"&amp;#REF!&amp;"]",#REF!,5,FALSE))</f>
        <v>N/A</v>
      </c>
      <c r="K188" s="18">
        <v>0</v>
      </c>
      <c r="L188" s="18">
        <v>0</v>
      </c>
      <c r="M188" s="18">
        <v>0</v>
      </c>
      <c r="N188" s="18">
        <f t="shared" si="7"/>
        <v>0</v>
      </c>
      <c r="O188" s="76" t="s">
        <v>688</v>
      </c>
      <c r="P188" s="17">
        <v>0</v>
      </c>
      <c r="Q188" s="18">
        <v>1</v>
      </c>
      <c r="R188" s="16">
        <v>1</v>
      </c>
    </row>
    <row r="189" spans="1:18" s="14" customFormat="1" ht="31.5" x14ac:dyDescent="0.25">
      <c r="A189" s="45" t="s">
        <v>408</v>
      </c>
      <c r="B189" s="94">
        <v>3732004</v>
      </c>
      <c r="C189" s="94">
        <v>121165</v>
      </c>
      <c r="D189" s="46" t="s">
        <v>96</v>
      </c>
      <c r="E189" s="46" t="s">
        <v>60</v>
      </c>
      <c r="F189" s="17">
        <v>5</v>
      </c>
      <c r="G189" s="18">
        <v>0</v>
      </c>
      <c r="H189" s="16">
        <f t="shared" si="6"/>
        <v>-5</v>
      </c>
      <c r="I189" s="86" t="s">
        <v>236</v>
      </c>
      <c r="J189" s="86" t="str">
        <f>IF(OR(I189="Yes",D189="ACADEMY - MAINSTREAM"),"N/A",VLOOKUP("["&amp;#REF!&amp;"-"&amp;#REF!&amp;"]",#REF!,5,FALSE))</f>
        <v>N/A</v>
      </c>
      <c r="K189" s="18">
        <v>-5</v>
      </c>
      <c r="L189" s="18">
        <v>0</v>
      </c>
      <c r="M189" s="18">
        <v>-5</v>
      </c>
      <c r="N189" s="18">
        <f t="shared" si="7"/>
        <v>0</v>
      </c>
      <c r="O189" s="76" t="s">
        <v>233</v>
      </c>
      <c r="P189" s="17">
        <v>0</v>
      </c>
      <c r="Q189" s="18">
        <v>0</v>
      </c>
      <c r="R189" s="16">
        <v>0</v>
      </c>
    </row>
    <row r="190" spans="1:18" s="14" customFormat="1" ht="47.25" x14ac:dyDescent="0.25">
      <c r="A190" s="45" t="s">
        <v>409</v>
      </c>
      <c r="B190" s="94">
        <v>9168300</v>
      </c>
      <c r="C190" s="94">
        <v>106586</v>
      </c>
      <c r="D190" s="46" t="s">
        <v>87</v>
      </c>
      <c r="E190" s="46" t="s">
        <v>28</v>
      </c>
      <c r="F190" s="17">
        <v>11</v>
      </c>
      <c r="G190" s="18">
        <v>13</v>
      </c>
      <c r="H190" s="16">
        <f t="shared" si="6"/>
        <v>2</v>
      </c>
      <c r="I190" s="86" t="s">
        <v>236</v>
      </c>
      <c r="J190" s="86" t="str">
        <f>IF(OR(I190="Yes",D190="ACADEMY - MAINSTREAM"),"N/A",VLOOKUP("["&amp;#REF!&amp;"-"&amp;#REF!&amp;"]",#REF!,5,FALSE))</f>
        <v>N/A</v>
      </c>
      <c r="K190" s="18">
        <v>0</v>
      </c>
      <c r="L190" s="18">
        <v>2</v>
      </c>
      <c r="M190" s="18">
        <v>2</v>
      </c>
      <c r="N190" s="18">
        <f t="shared" si="7"/>
        <v>0</v>
      </c>
      <c r="O190" s="76" t="s">
        <v>233</v>
      </c>
      <c r="P190" s="17">
        <v>0</v>
      </c>
      <c r="Q190" s="18">
        <v>13</v>
      </c>
      <c r="R190" s="16">
        <v>13</v>
      </c>
    </row>
    <row r="191" spans="1:18" s="14" customFormat="1" ht="47.25" x14ac:dyDescent="0.25">
      <c r="A191" s="45" t="s">
        <v>410</v>
      </c>
      <c r="B191" s="94">
        <v>3118000</v>
      </c>
      <c r="C191" s="94">
        <v>108521</v>
      </c>
      <c r="D191" s="46" t="s">
        <v>87</v>
      </c>
      <c r="E191" s="46" t="s">
        <v>32</v>
      </c>
      <c r="F191" s="17">
        <v>228</v>
      </c>
      <c r="G191" s="18">
        <v>186</v>
      </c>
      <c r="H191" s="16">
        <f t="shared" si="6"/>
        <v>-42</v>
      </c>
      <c r="I191" s="86" t="s">
        <v>236</v>
      </c>
      <c r="J191" s="86" t="str">
        <f>IF(OR(I191="Yes",D191="ACADEMY - MAINSTREAM"),"N/A",VLOOKUP("["&amp;#REF!&amp;"-"&amp;#REF!&amp;"]",#REF!,5,FALSE))</f>
        <v>N/A</v>
      </c>
      <c r="K191" s="18">
        <v>0</v>
      </c>
      <c r="L191" s="18">
        <v>-42</v>
      </c>
      <c r="M191" s="18">
        <v>-42</v>
      </c>
      <c r="N191" s="18">
        <f t="shared" si="7"/>
        <v>0</v>
      </c>
      <c r="O191" s="76" t="s">
        <v>233</v>
      </c>
      <c r="P191" s="17">
        <v>0</v>
      </c>
      <c r="Q191" s="18">
        <v>186</v>
      </c>
      <c r="R191" s="16">
        <v>186</v>
      </c>
    </row>
    <row r="192" spans="1:18" s="14" customFormat="1" ht="31.5" x14ac:dyDescent="0.25">
      <c r="A192" s="45" t="s">
        <v>411</v>
      </c>
      <c r="B192" s="94">
        <v>3594035</v>
      </c>
      <c r="C192" s="94">
        <v>121935</v>
      </c>
      <c r="D192" s="46" t="s">
        <v>96</v>
      </c>
      <c r="E192" s="46" t="s">
        <v>80</v>
      </c>
      <c r="F192" s="17">
        <v>18</v>
      </c>
      <c r="G192" s="18">
        <v>13</v>
      </c>
      <c r="H192" s="16">
        <f t="shared" si="6"/>
        <v>-5</v>
      </c>
      <c r="I192" s="86" t="s">
        <v>236</v>
      </c>
      <c r="J192" s="86" t="str">
        <f>IF(OR(I192="Yes",D192="ACADEMY - MAINSTREAM"),"N/A",VLOOKUP("["&amp;#REF!&amp;"-"&amp;#REF!&amp;"]",#REF!,5,FALSE))</f>
        <v>N/A</v>
      </c>
      <c r="K192" s="18">
        <v>-5</v>
      </c>
      <c r="L192" s="18">
        <v>0</v>
      </c>
      <c r="M192" s="18">
        <v>-5</v>
      </c>
      <c r="N192" s="18">
        <f t="shared" si="7"/>
        <v>0</v>
      </c>
      <c r="O192" s="76" t="s">
        <v>233</v>
      </c>
      <c r="P192" s="17">
        <v>13</v>
      </c>
      <c r="Q192" s="18">
        <v>0</v>
      </c>
      <c r="R192" s="16">
        <v>13</v>
      </c>
    </row>
    <row r="193" spans="1:18" s="14" customFormat="1" ht="31.5" x14ac:dyDescent="0.25">
      <c r="A193" s="45" t="s">
        <v>412</v>
      </c>
      <c r="B193" s="94">
        <v>8717036</v>
      </c>
      <c r="C193" s="94">
        <v>124756</v>
      </c>
      <c r="D193" s="46" t="s">
        <v>98</v>
      </c>
      <c r="E193" s="46" t="s">
        <v>62</v>
      </c>
      <c r="F193" s="17">
        <v>60</v>
      </c>
      <c r="G193" s="18">
        <v>70</v>
      </c>
      <c r="H193" s="16">
        <f t="shared" si="6"/>
        <v>10</v>
      </c>
      <c r="I193" s="86" t="s">
        <v>236</v>
      </c>
      <c r="J193" s="86" t="str">
        <f>IF(OR(I193="Yes",D193="ACADEMY - MAINSTREAM"),"N/A",VLOOKUP("["&amp;#REF!&amp;"-"&amp;#REF!&amp;"]",#REF!,5,FALSE))</f>
        <v>N/A</v>
      </c>
      <c r="K193" s="18">
        <v>10</v>
      </c>
      <c r="L193" s="18">
        <v>0</v>
      </c>
      <c r="M193" s="18">
        <v>10</v>
      </c>
      <c r="N193" s="18">
        <f t="shared" si="7"/>
        <v>0</v>
      </c>
      <c r="O193" s="76" t="s">
        <v>233</v>
      </c>
      <c r="P193" s="17">
        <v>70</v>
      </c>
      <c r="Q193" s="18">
        <v>0</v>
      </c>
      <c r="R193" s="16">
        <v>70</v>
      </c>
    </row>
    <row r="194" spans="1:18" s="14" customFormat="1" ht="31.5" x14ac:dyDescent="0.25">
      <c r="A194" s="45" t="s">
        <v>413</v>
      </c>
      <c r="B194" s="94">
        <v>3564036</v>
      </c>
      <c r="C194" s="94">
        <v>120837</v>
      </c>
      <c r="D194" s="46" t="s">
        <v>96</v>
      </c>
      <c r="E194" s="46" t="s">
        <v>67</v>
      </c>
      <c r="F194" s="17">
        <v>16</v>
      </c>
      <c r="G194" s="18">
        <v>16</v>
      </c>
      <c r="H194" s="16">
        <f t="shared" si="6"/>
        <v>0</v>
      </c>
      <c r="I194" s="86" t="s">
        <v>236</v>
      </c>
      <c r="J194" s="86" t="str">
        <f>IF(OR(I194="Yes",D194="ACADEMY - MAINSTREAM"),"N/A",VLOOKUP("["&amp;#REF!&amp;"-"&amp;#REF!&amp;"]",#REF!,5,FALSE))</f>
        <v>N/A</v>
      </c>
      <c r="K194" s="18">
        <v>0</v>
      </c>
      <c r="L194" s="18">
        <v>0</v>
      </c>
      <c r="M194" s="18">
        <v>0</v>
      </c>
      <c r="N194" s="18">
        <f t="shared" si="7"/>
        <v>0</v>
      </c>
      <c r="O194" s="76" t="s">
        <v>688</v>
      </c>
      <c r="P194" s="17">
        <v>16</v>
      </c>
      <c r="Q194" s="18">
        <v>0</v>
      </c>
      <c r="R194" s="16">
        <v>16</v>
      </c>
    </row>
    <row r="195" spans="1:18" s="14" customFormat="1" ht="31.5" x14ac:dyDescent="0.25">
      <c r="A195" s="45" t="s">
        <v>414</v>
      </c>
      <c r="B195" s="94">
        <v>3807034</v>
      </c>
      <c r="C195" s="94">
        <v>122344</v>
      </c>
      <c r="D195" s="46" t="s">
        <v>98</v>
      </c>
      <c r="E195" s="46" t="s">
        <v>12</v>
      </c>
      <c r="F195" s="17">
        <v>110</v>
      </c>
      <c r="G195" s="18">
        <v>125</v>
      </c>
      <c r="H195" s="16">
        <f t="shared" si="6"/>
        <v>15</v>
      </c>
      <c r="I195" s="86" t="s">
        <v>236</v>
      </c>
      <c r="J195" s="86" t="str">
        <f>IF(OR(I195="Yes",D195="ACADEMY - MAINSTREAM"),"N/A",VLOOKUP("["&amp;#REF!&amp;"-"&amp;#REF!&amp;"]",#REF!,5,FALSE))</f>
        <v>N/A</v>
      </c>
      <c r="K195" s="18">
        <v>15</v>
      </c>
      <c r="L195" s="18">
        <v>0</v>
      </c>
      <c r="M195" s="18">
        <v>15</v>
      </c>
      <c r="N195" s="18">
        <f t="shared" si="7"/>
        <v>0</v>
      </c>
      <c r="O195" s="76" t="s">
        <v>233</v>
      </c>
      <c r="P195" s="17">
        <v>87</v>
      </c>
      <c r="Q195" s="18">
        <v>38</v>
      </c>
      <c r="R195" s="16">
        <v>125</v>
      </c>
    </row>
    <row r="196" spans="1:18" s="14" customFormat="1" ht="31.5" x14ac:dyDescent="0.25">
      <c r="A196" s="45" t="s">
        <v>415</v>
      </c>
      <c r="B196" s="94">
        <v>9282162</v>
      </c>
      <c r="C196" s="94">
        <v>121459</v>
      </c>
      <c r="D196" s="46" t="s">
        <v>96</v>
      </c>
      <c r="E196" s="46" t="s">
        <v>50</v>
      </c>
      <c r="F196" s="17">
        <v>28</v>
      </c>
      <c r="G196" s="18">
        <v>24</v>
      </c>
      <c r="H196" s="16">
        <f t="shared" si="6"/>
        <v>-4</v>
      </c>
      <c r="I196" s="86" t="s">
        <v>236</v>
      </c>
      <c r="J196" s="86" t="str">
        <f>IF(OR(I196="Yes",D196="ACADEMY - MAINSTREAM"),"N/A",VLOOKUP("["&amp;#REF!&amp;"-"&amp;#REF!&amp;"]",#REF!,5,FALSE))</f>
        <v>N/A</v>
      </c>
      <c r="K196" s="18">
        <v>-4</v>
      </c>
      <c r="L196" s="18">
        <v>0</v>
      </c>
      <c r="M196" s="18">
        <v>-4</v>
      </c>
      <c r="N196" s="18">
        <f t="shared" si="7"/>
        <v>0</v>
      </c>
      <c r="O196" s="76" t="s">
        <v>233</v>
      </c>
      <c r="P196" s="17">
        <v>24</v>
      </c>
      <c r="Q196" s="18">
        <v>0</v>
      </c>
      <c r="R196" s="16">
        <v>24</v>
      </c>
    </row>
    <row r="197" spans="1:18" s="14" customFormat="1" ht="47.25" x14ac:dyDescent="0.25">
      <c r="A197" s="47" t="s">
        <v>416</v>
      </c>
      <c r="B197" s="95">
        <v>3094705</v>
      </c>
      <c r="C197" s="95">
        <v>124247</v>
      </c>
      <c r="D197" s="48" t="s">
        <v>96</v>
      </c>
      <c r="E197" s="48" t="s">
        <v>31</v>
      </c>
      <c r="F197" s="19">
        <v>20</v>
      </c>
      <c r="G197" s="20">
        <v>0</v>
      </c>
      <c r="H197" s="16">
        <f t="shared" si="6"/>
        <v>-20</v>
      </c>
      <c r="I197" s="87" t="s">
        <v>236</v>
      </c>
      <c r="J197" s="87" t="str">
        <f>IF(OR(I197="Yes",D197="ACADEMY - MAINSTREAM"),"N/A",VLOOKUP("["&amp;#REF!&amp;"-"&amp;#REF!&amp;"]",#REF!,5,FALSE))</f>
        <v>N/A</v>
      </c>
      <c r="K197" s="20">
        <v>-20</v>
      </c>
      <c r="L197" s="20">
        <v>0</v>
      </c>
      <c r="M197" s="20">
        <v>-20</v>
      </c>
      <c r="N197" s="20">
        <f t="shared" si="7"/>
        <v>0</v>
      </c>
      <c r="O197" s="15" t="s">
        <v>694</v>
      </c>
      <c r="P197" s="19">
        <v>0</v>
      </c>
      <c r="Q197" s="20">
        <v>0</v>
      </c>
      <c r="R197" s="21">
        <v>0</v>
      </c>
    </row>
    <row r="198" spans="1:18" s="14" customFormat="1" ht="31.5" x14ac:dyDescent="0.25">
      <c r="A198" s="45" t="s">
        <v>417</v>
      </c>
      <c r="B198" s="94">
        <v>8062367</v>
      </c>
      <c r="C198" s="94">
        <v>125017</v>
      </c>
      <c r="D198" s="46" t="s">
        <v>96</v>
      </c>
      <c r="E198" s="46" t="s">
        <v>45</v>
      </c>
      <c r="F198" s="17">
        <v>15</v>
      </c>
      <c r="G198" s="18">
        <v>15</v>
      </c>
      <c r="H198" s="16">
        <f t="shared" si="6"/>
        <v>0</v>
      </c>
      <c r="I198" s="86" t="s">
        <v>236</v>
      </c>
      <c r="J198" s="86" t="str">
        <f>IF(OR(I198="Yes",D198="ACADEMY - MAINSTREAM"),"N/A",VLOOKUP("["&amp;#REF!&amp;"-"&amp;#REF!&amp;"]",#REF!,5,FALSE))</f>
        <v>N/A</v>
      </c>
      <c r="K198" s="18">
        <v>0</v>
      </c>
      <c r="L198" s="18">
        <v>0</v>
      </c>
      <c r="M198" s="18">
        <v>0</v>
      </c>
      <c r="N198" s="18">
        <f t="shared" si="7"/>
        <v>0</v>
      </c>
      <c r="O198" s="76" t="s">
        <v>688</v>
      </c>
      <c r="P198" s="17">
        <v>15</v>
      </c>
      <c r="Q198" s="18">
        <v>0</v>
      </c>
      <c r="R198" s="16">
        <v>15</v>
      </c>
    </row>
    <row r="199" spans="1:18" s="14" customFormat="1" ht="31.5" x14ac:dyDescent="0.25">
      <c r="A199" s="45" t="s">
        <v>418</v>
      </c>
      <c r="B199" s="94">
        <v>8012078</v>
      </c>
      <c r="C199" s="94">
        <v>122813</v>
      </c>
      <c r="D199" s="46" t="s">
        <v>96</v>
      </c>
      <c r="E199" s="46" t="s">
        <v>86</v>
      </c>
      <c r="F199" s="17">
        <v>18</v>
      </c>
      <c r="G199" s="18">
        <v>15</v>
      </c>
      <c r="H199" s="16">
        <f t="shared" si="6"/>
        <v>-3</v>
      </c>
      <c r="I199" s="86" t="s">
        <v>236</v>
      </c>
      <c r="J199" s="86" t="str">
        <f>IF(OR(I199="Yes",D199="ACADEMY - MAINSTREAM"),"N/A",VLOOKUP("["&amp;#REF!&amp;"-"&amp;#REF!&amp;"]",#REF!,5,FALSE))</f>
        <v>N/A</v>
      </c>
      <c r="K199" s="18">
        <v>-3</v>
      </c>
      <c r="L199" s="18">
        <v>0</v>
      </c>
      <c r="M199" s="18">
        <v>-3</v>
      </c>
      <c r="N199" s="18">
        <f t="shared" si="7"/>
        <v>0</v>
      </c>
      <c r="O199" s="76" t="s">
        <v>233</v>
      </c>
      <c r="P199" s="17">
        <v>15</v>
      </c>
      <c r="Q199" s="18">
        <v>0</v>
      </c>
      <c r="R199" s="16">
        <v>15</v>
      </c>
    </row>
    <row r="200" spans="1:18" s="14" customFormat="1" ht="31.5" x14ac:dyDescent="0.25">
      <c r="A200" s="45" t="s">
        <v>191</v>
      </c>
      <c r="B200" s="94">
        <v>8014031</v>
      </c>
      <c r="C200" s="94">
        <v>120840</v>
      </c>
      <c r="D200" s="46" t="s">
        <v>96</v>
      </c>
      <c r="E200" s="46" t="s">
        <v>86</v>
      </c>
      <c r="F200" s="17">
        <v>40</v>
      </c>
      <c r="G200" s="18">
        <v>40</v>
      </c>
      <c r="H200" s="16">
        <f t="shared" ref="H200:H263" si="8">G200-F200</f>
        <v>0</v>
      </c>
      <c r="I200" s="86" t="s">
        <v>236</v>
      </c>
      <c r="J200" s="86" t="str">
        <f>IF(OR(I200="Yes",D200="ACADEMY - MAINSTREAM"),"N/A",VLOOKUP("["&amp;#REF!&amp;"-"&amp;#REF!&amp;"]",#REF!,5,FALSE))</f>
        <v>N/A</v>
      </c>
      <c r="K200" s="18">
        <v>0</v>
      </c>
      <c r="L200" s="18">
        <v>0</v>
      </c>
      <c r="M200" s="18">
        <v>0</v>
      </c>
      <c r="N200" s="18">
        <f t="shared" si="7"/>
        <v>0</v>
      </c>
      <c r="O200" s="76" t="s">
        <v>688</v>
      </c>
      <c r="P200" s="17">
        <v>35</v>
      </c>
      <c r="Q200" s="18">
        <v>5</v>
      </c>
      <c r="R200" s="16">
        <v>40</v>
      </c>
    </row>
    <row r="201" spans="1:18" s="14" customFormat="1" ht="47.25" x14ac:dyDescent="0.25">
      <c r="A201" s="45" t="s">
        <v>419</v>
      </c>
      <c r="B201" s="94">
        <v>3318002</v>
      </c>
      <c r="C201" s="94">
        <v>106441</v>
      </c>
      <c r="D201" s="46" t="s">
        <v>87</v>
      </c>
      <c r="E201" s="46" t="s">
        <v>20</v>
      </c>
      <c r="F201" s="17">
        <v>11</v>
      </c>
      <c r="G201" s="18">
        <v>0</v>
      </c>
      <c r="H201" s="16">
        <f t="shared" si="8"/>
        <v>-11</v>
      </c>
      <c r="I201" s="86" t="s">
        <v>236</v>
      </c>
      <c r="J201" s="86" t="str">
        <f>IF(OR(I201="Yes",D201="ACADEMY - MAINSTREAM"),"N/A",VLOOKUP("["&amp;#REF!&amp;"-"&amp;#REF!&amp;"]",#REF!,5,FALSE))</f>
        <v>N/A</v>
      </c>
      <c r="K201" s="18">
        <v>0</v>
      </c>
      <c r="L201" s="18">
        <v>-11</v>
      </c>
      <c r="M201" s="18">
        <v>-11</v>
      </c>
      <c r="N201" s="18">
        <f t="shared" si="7"/>
        <v>0</v>
      </c>
      <c r="O201" s="76" t="s">
        <v>233</v>
      </c>
      <c r="P201" s="17">
        <v>0</v>
      </c>
      <c r="Q201" s="18">
        <v>0</v>
      </c>
      <c r="R201" s="16">
        <v>0</v>
      </c>
    </row>
    <row r="202" spans="1:18" s="14" customFormat="1" ht="47.25" x14ac:dyDescent="0.25">
      <c r="A202" s="45" t="s">
        <v>420</v>
      </c>
      <c r="B202" s="94">
        <v>8848600</v>
      </c>
      <c r="C202" s="94">
        <v>108419</v>
      </c>
      <c r="D202" s="46" t="s">
        <v>87</v>
      </c>
      <c r="E202" s="46" t="s">
        <v>33</v>
      </c>
      <c r="F202" s="17">
        <v>4</v>
      </c>
      <c r="G202" s="18">
        <v>2</v>
      </c>
      <c r="H202" s="16">
        <f t="shared" si="8"/>
        <v>-2</v>
      </c>
      <c r="I202" s="86" t="s">
        <v>236</v>
      </c>
      <c r="J202" s="86" t="str">
        <f>IF(OR(I202="Yes",D202="ACADEMY - MAINSTREAM"),"N/A",VLOOKUP("["&amp;#REF!&amp;"-"&amp;#REF!&amp;"]",#REF!,5,FALSE))</f>
        <v>N/A</v>
      </c>
      <c r="K202" s="18">
        <v>0</v>
      </c>
      <c r="L202" s="18">
        <v>-2</v>
      </c>
      <c r="M202" s="18">
        <v>-2</v>
      </c>
      <c r="N202" s="18">
        <f t="shared" ref="N202:N265" si="9">G202-R202</f>
        <v>0</v>
      </c>
      <c r="O202" s="76" t="s">
        <v>233</v>
      </c>
      <c r="P202" s="17">
        <v>0</v>
      </c>
      <c r="Q202" s="18">
        <v>2</v>
      </c>
      <c r="R202" s="16">
        <v>2</v>
      </c>
    </row>
    <row r="203" spans="1:18" s="14" customFormat="1" ht="31.5" x14ac:dyDescent="0.25">
      <c r="A203" s="45" t="s">
        <v>421</v>
      </c>
      <c r="B203" s="94">
        <v>3134026</v>
      </c>
      <c r="C203" s="94">
        <v>121146</v>
      </c>
      <c r="D203" s="46" t="s">
        <v>96</v>
      </c>
      <c r="E203" s="46" t="s">
        <v>35</v>
      </c>
      <c r="F203" s="17">
        <v>17</v>
      </c>
      <c r="G203" s="18">
        <v>19</v>
      </c>
      <c r="H203" s="16">
        <f t="shared" si="8"/>
        <v>2</v>
      </c>
      <c r="I203" s="86" t="s">
        <v>236</v>
      </c>
      <c r="J203" s="86" t="str">
        <f>IF(OR(I203="Yes",D203="ACADEMY - MAINSTREAM"),"N/A",VLOOKUP("["&amp;#REF!&amp;"-"&amp;#REF!&amp;"]",#REF!,5,FALSE))</f>
        <v>N/A</v>
      </c>
      <c r="K203" s="18">
        <v>2</v>
      </c>
      <c r="L203" s="18">
        <v>0</v>
      </c>
      <c r="M203" s="18">
        <v>2</v>
      </c>
      <c r="N203" s="18">
        <f t="shared" si="9"/>
        <v>0</v>
      </c>
      <c r="O203" s="76" t="s">
        <v>233</v>
      </c>
      <c r="P203" s="17">
        <v>15</v>
      </c>
      <c r="Q203" s="18">
        <v>4</v>
      </c>
      <c r="R203" s="16">
        <v>19</v>
      </c>
    </row>
    <row r="204" spans="1:18" s="14" customFormat="1" ht="31.5" x14ac:dyDescent="0.25">
      <c r="A204" s="45" t="s">
        <v>422</v>
      </c>
      <c r="B204" s="94">
        <v>3205400</v>
      </c>
      <c r="C204" s="94">
        <v>120484</v>
      </c>
      <c r="D204" s="46" t="s">
        <v>96</v>
      </c>
      <c r="E204" s="46" t="s">
        <v>76</v>
      </c>
      <c r="F204" s="17">
        <v>6</v>
      </c>
      <c r="G204" s="18">
        <v>6</v>
      </c>
      <c r="H204" s="16">
        <f t="shared" si="8"/>
        <v>0</v>
      </c>
      <c r="I204" s="86" t="s">
        <v>236</v>
      </c>
      <c r="J204" s="86" t="str">
        <f>IF(OR(I204="Yes",D204="ACADEMY - MAINSTREAM"),"N/A",VLOOKUP("["&amp;#REF!&amp;"-"&amp;#REF!&amp;"]",#REF!,5,FALSE))</f>
        <v>N/A</v>
      </c>
      <c r="K204" s="18">
        <v>0</v>
      </c>
      <c r="L204" s="18">
        <v>0</v>
      </c>
      <c r="M204" s="18">
        <v>0</v>
      </c>
      <c r="N204" s="18">
        <f t="shared" si="9"/>
        <v>0</v>
      </c>
      <c r="O204" s="76" t="s">
        <v>688</v>
      </c>
      <c r="P204" s="17">
        <v>6</v>
      </c>
      <c r="Q204" s="18">
        <v>0</v>
      </c>
      <c r="R204" s="16">
        <v>6</v>
      </c>
    </row>
    <row r="205" spans="1:18" s="14" customFormat="1" ht="47.25" x14ac:dyDescent="0.25">
      <c r="A205" s="45" t="s">
        <v>117</v>
      </c>
      <c r="B205" s="94">
        <v>8518014</v>
      </c>
      <c r="C205" s="94">
        <v>110218</v>
      </c>
      <c r="D205" s="46" t="s">
        <v>87</v>
      </c>
      <c r="E205" s="46" t="s">
        <v>56</v>
      </c>
      <c r="F205" s="17">
        <v>10</v>
      </c>
      <c r="G205" s="18">
        <v>15</v>
      </c>
      <c r="H205" s="16">
        <f t="shared" si="8"/>
        <v>5</v>
      </c>
      <c r="I205" s="86" t="s">
        <v>236</v>
      </c>
      <c r="J205" s="86" t="str">
        <f>IF(OR(I205="Yes",D205="ACADEMY - MAINSTREAM"),"N/A",VLOOKUP("["&amp;#REF!&amp;"-"&amp;#REF!&amp;"]",#REF!,5,FALSE))</f>
        <v>N/A</v>
      </c>
      <c r="K205" s="18">
        <v>0</v>
      </c>
      <c r="L205" s="18">
        <v>5</v>
      </c>
      <c r="M205" s="18">
        <v>5</v>
      </c>
      <c r="N205" s="18">
        <f t="shared" si="9"/>
        <v>0</v>
      </c>
      <c r="O205" s="76" t="s">
        <v>233</v>
      </c>
      <c r="P205" s="17">
        <v>0</v>
      </c>
      <c r="Q205" s="18">
        <v>15</v>
      </c>
      <c r="R205" s="16">
        <v>15</v>
      </c>
    </row>
    <row r="206" spans="1:18" s="14" customFormat="1" ht="47.25" x14ac:dyDescent="0.25">
      <c r="A206" s="45" t="s">
        <v>423</v>
      </c>
      <c r="B206" s="94">
        <v>8738600</v>
      </c>
      <c r="C206" s="94">
        <v>108418</v>
      </c>
      <c r="D206" s="46" t="s">
        <v>87</v>
      </c>
      <c r="E206" s="46" t="s">
        <v>241</v>
      </c>
      <c r="F206" s="17">
        <v>1</v>
      </c>
      <c r="G206" s="18">
        <v>7</v>
      </c>
      <c r="H206" s="16">
        <f t="shared" si="8"/>
        <v>6</v>
      </c>
      <c r="I206" s="86" t="s">
        <v>236</v>
      </c>
      <c r="J206" s="86" t="str">
        <f>IF(OR(I206="Yes",D206="ACADEMY - MAINSTREAM"),"N/A",VLOOKUP("["&amp;#REF!&amp;"-"&amp;#REF!&amp;"]",#REF!,5,FALSE))</f>
        <v>N/A</v>
      </c>
      <c r="K206" s="18">
        <v>0</v>
      </c>
      <c r="L206" s="18">
        <v>6</v>
      </c>
      <c r="M206" s="18">
        <v>6</v>
      </c>
      <c r="N206" s="18">
        <f t="shared" si="9"/>
        <v>0</v>
      </c>
      <c r="O206" s="76" t="s">
        <v>233</v>
      </c>
      <c r="P206" s="17">
        <v>0</v>
      </c>
      <c r="Q206" s="18">
        <v>7</v>
      </c>
      <c r="R206" s="16">
        <v>7</v>
      </c>
    </row>
    <row r="207" spans="1:18" s="14" customFormat="1" ht="31.5" x14ac:dyDescent="0.25">
      <c r="A207" s="45" t="s">
        <v>121</v>
      </c>
      <c r="B207" s="94">
        <v>3202018</v>
      </c>
      <c r="C207" s="94">
        <v>119436</v>
      </c>
      <c r="D207" s="46" t="s">
        <v>96</v>
      </c>
      <c r="E207" s="46" t="s">
        <v>76</v>
      </c>
      <c r="F207" s="17">
        <v>6</v>
      </c>
      <c r="G207" s="18">
        <v>9</v>
      </c>
      <c r="H207" s="16">
        <f t="shared" si="8"/>
        <v>3</v>
      </c>
      <c r="I207" s="86" t="s">
        <v>236</v>
      </c>
      <c r="J207" s="86" t="str">
        <f>IF(OR(I207="Yes",D207="ACADEMY - MAINSTREAM"),"N/A",VLOOKUP("["&amp;#REF!&amp;"-"&amp;#REF!&amp;"]",#REF!,5,FALSE))</f>
        <v>N/A</v>
      </c>
      <c r="K207" s="18">
        <v>3</v>
      </c>
      <c r="L207" s="18">
        <v>0</v>
      </c>
      <c r="M207" s="18">
        <v>3</v>
      </c>
      <c r="N207" s="18">
        <f t="shared" si="9"/>
        <v>0</v>
      </c>
      <c r="O207" s="76" t="s">
        <v>233</v>
      </c>
      <c r="P207" s="17">
        <v>9</v>
      </c>
      <c r="Q207" s="18">
        <v>0</v>
      </c>
      <c r="R207" s="16">
        <v>9</v>
      </c>
    </row>
    <row r="208" spans="1:18" s="14" customFormat="1" ht="31.5" x14ac:dyDescent="0.25">
      <c r="A208" s="45" t="s">
        <v>207</v>
      </c>
      <c r="B208" s="94">
        <v>9365416</v>
      </c>
      <c r="C208" s="94">
        <v>120416</v>
      </c>
      <c r="D208" s="46" t="s">
        <v>96</v>
      </c>
      <c r="E208" s="46" t="s">
        <v>70</v>
      </c>
      <c r="F208" s="17">
        <v>4</v>
      </c>
      <c r="G208" s="18">
        <v>8</v>
      </c>
      <c r="H208" s="16">
        <f t="shared" si="8"/>
        <v>4</v>
      </c>
      <c r="I208" s="86" t="s">
        <v>236</v>
      </c>
      <c r="J208" s="86" t="str">
        <f>IF(OR(I208="Yes",D208="ACADEMY - MAINSTREAM"),"N/A",VLOOKUP("["&amp;#REF!&amp;"-"&amp;#REF!&amp;"]",#REF!,5,FALSE))</f>
        <v>N/A</v>
      </c>
      <c r="K208" s="18">
        <v>4</v>
      </c>
      <c r="L208" s="18">
        <v>0</v>
      </c>
      <c r="M208" s="18">
        <v>4</v>
      </c>
      <c r="N208" s="18">
        <f t="shared" si="9"/>
        <v>0</v>
      </c>
      <c r="O208" s="76" t="s">
        <v>233</v>
      </c>
      <c r="P208" s="17">
        <v>8</v>
      </c>
      <c r="Q208" s="18">
        <v>0</v>
      </c>
      <c r="R208" s="16">
        <v>8</v>
      </c>
    </row>
    <row r="209" spans="1:18" s="14" customFormat="1" ht="31.5" x14ac:dyDescent="0.25">
      <c r="A209" s="47" t="s">
        <v>424</v>
      </c>
      <c r="B209" s="95">
        <v>8862037</v>
      </c>
      <c r="C209" s="95">
        <v>129872</v>
      </c>
      <c r="D209" s="48" t="s">
        <v>96</v>
      </c>
      <c r="E209" s="48" t="s">
        <v>36</v>
      </c>
      <c r="F209" s="19">
        <v>3</v>
      </c>
      <c r="G209" s="20">
        <v>4</v>
      </c>
      <c r="H209" s="16">
        <f t="shared" si="8"/>
        <v>1</v>
      </c>
      <c r="I209" s="87" t="s">
        <v>236</v>
      </c>
      <c r="J209" s="87" t="str">
        <f>IF(OR(I209="Yes",D209="ACADEMY - MAINSTREAM"),"N/A",VLOOKUP("["&amp;#REF!&amp;"-"&amp;#REF!&amp;"]",#REF!,5,FALSE))</f>
        <v>N/A</v>
      </c>
      <c r="K209" s="20">
        <v>1</v>
      </c>
      <c r="L209" s="20">
        <v>0</v>
      </c>
      <c r="M209" s="20">
        <v>1</v>
      </c>
      <c r="N209" s="20">
        <f t="shared" si="9"/>
        <v>0</v>
      </c>
      <c r="O209" s="76" t="s">
        <v>233</v>
      </c>
      <c r="P209" s="19">
        <v>4</v>
      </c>
      <c r="Q209" s="20">
        <v>0</v>
      </c>
      <c r="R209" s="21">
        <v>4</v>
      </c>
    </row>
    <row r="210" spans="1:18" s="14" customFormat="1" ht="94.5" x14ac:dyDescent="0.25">
      <c r="A210" s="45" t="s">
        <v>425</v>
      </c>
      <c r="B210" s="94">
        <v>3531101</v>
      </c>
      <c r="C210" s="94">
        <v>131890</v>
      </c>
      <c r="D210" s="46" t="s">
        <v>98</v>
      </c>
      <c r="E210" s="46" t="s">
        <v>53</v>
      </c>
      <c r="F210" s="17">
        <v>50</v>
      </c>
      <c r="G210" s="18">
        <v>100</v>
      </c>
      <c r="H210" s="16">
        <f t="shared" si="8"/>
        <v>50</v>
      </c>
      <c r="I210" s="86" t="s">
        <v>236</v>
      </c>
      <c r="J210" s="86" t="str">
        <f>IF(OR(I210="Yes",D210="ACADEMY - MAINSTREAM"),"N/A",VLOOKUP("["&amp;#REF!&amp;"-"&amp;#REF!&amp;"]",#REF!,5,FALSE))</f>
        <v>N/A</v>
      </c>
      <c r="K210" s="18">
        <v>50</v>
      </c>
      <c r="L210" s="18">
        <v>0</v>
      </c>
      <c r="M210" s="18">
        <v>50</v>
      </c>
      <c r="N210" s="18">
        <f t="shared" si="9"/>
        <v>0</v>
      </c>
      <c r="O210" s="76" t="s">
        <v>786</v>
      </c>
      <c r="P210" s="17">
        <v>100</v>
      </c>
      <c r="Q210" s="18">
        <v>0</v>
      </c>
      <c r="R210" s="16">
        <v>100</v>
      </c>
    </row>
    <row r="211" spans="1:18" s="14" customFormat="1" ht="63" x14ac:dyDescent="0.25">
      <c r="A211" s="45" t="s">
        <v>204</v>
      </c>
      <c r="B211" s="94"/>
      <c r="C211" s="94">
        <v>122889</v>
      </c>
      <c r="D211" s="46" t="s">
        <v>109</v>
      </c>
      <c r="E211" s="46" t="s">
        <v>33</v>
      </c>
      <c r="F211" s="17">
        <v>9</v>
      </c>
      <c r="G211" s="18">
        <v>2</v>
      </c>
      <c r="H211" s="16">
        <f t="shared" si="8"/>
        <v>-7</v>
      </c>
      <c r="I211" s="86" t="s">
        <v>236</v>
      </c>
      <c r="J211" s="86" t="str">
        <f>IF(OR(I211="Yes",D211="ACADEMY - MAINSTREAM"),"N/A",VLOOKUP("["&amp;#REF!&amp;"-"&amp;#REF!&amp;"]",#REF!,5,FALSE))</f>
        <v>N/A</v>
      </c>
      <c r="K211" s="18">
        <v>0</v>
      </c>
      <c r="L211" s="18">
        <v>-7</v>
      </c>
      <c r="M211" s="18">
        <v>-7</v>
      </c>
      <c r="N211" s="18">
        <f t="shared" si="9"/>
        <v>0</v>
      </c>
      <c r="O211" s="76" t="s">
        <v>233</v>
      </c>
      <c r="P211" s="17">
        <v>0</v>
      </c>
      <c r="Q211" s="18">
        <v>2</v>
      </c>
      <c r="R211" s="16">
        <v>2</v>
      </c>
    </row>
    <row r="212" spans="1:18" s="14" customFormat="1" ht="84" customHeight="1" x14ac:dyDescent="0.25">
      <c r="A212" s="45" t="s">
        <v>803</v>
      </c>
      <c r="B212" s="94">
        <v>3207002</v>
      </c>
      <c r="C212" s="94">
        <v>122172</v>
      </c>
      <c r="D212" s="46" t="s">
        <v>98</v>
      </c>
      <c r="E212" s="46" t="s">
        <v>76</v>
      </c>
      <c r="F212" s="17">
        <v>144</v>
      </c>
      <c r="G212" s="18">
        <v>146</v>
      </c>
      <c r="H212" s="16">
        <f t="shared" si="8"/>
        <v>2</v>
      </c>
      <c r="I212" s="86" t="s">
        <v>236</v>
      </c>
      <c r="J212" s="86" t="str">
        <f>IF(OR(I212="Yes",D212="ACADEMY - MAINSTREAM"),"N/A",VLOOKUP("["&amp;#REF!&amp;"-"&amp;#REF!&amp;"]",#REF!,5,FALSE))</f>
        <v>N/A</v>
      </c>
      <c r="K212" s="18">
        <v>2</v>
      </c>
      <c r="L212" s="18">
        <v>0</v>
      </c>
      <c r="M212" s="18">
        <v>2</v>
      </c>
      <c r="N212" s="18">
        <f t="shared" si="9"/>
        <v>146</v>
      </c>
      <c r="O212" s="76" t="s">
        <v>806</v>
      </c>
      <c r="P212" s="17">
        <v>0</v>
      </c>
      <c r="Q212" s="18">
        <v>0</v>
      </c>
      <c r="R212" s="16">
        <v>0</v>
      </c>
    </row>
    <row r="213" spans="1:18" s="14" customFormat="1" ht="78.75" x14ac:dyDescent="0.25">
      <c r="A213" s="45" t="s">
        <v>427</v>
      </c>
      <c r="B213" s="94">
        <v>3702111</v>
      </c>
      <c r="C213" s="94">
        <v>132190</v>
      </c>
      <c r="D213" s="46" t="s">
        <v>96</v>
      </c>
      <c r="E213" s="46" t="s">
        <v>7</v>
      </c>
      <c r="F213" s="17">
        <v>10</v>
      </c>
      <c r="G213" s="18">
        <v>10</v>
      </c>
      <c r="H213" s="16">
        <f t="shared" si="8"/>
        <v>0</v>
      </c>
      <c r="I213" s="86" t="s">
        <v>236</v>
      </c>
      <c r="J213" s="86" t="str">
        <f>IF(OR(I213="Yes",D213="ACADEMY - MAINSTREAM"),"N/A",VLOOKUP("["&amp;#REF!&amp;"-"&amp;#REF!&amp;"]",#REF!,5,FALSE))</f>
        <v>N/A</v>
      </c>
      <c r="K213" s="18">
        <v>0</v>
      </c>
      <c r="L213" s="18">
        <v>0</v>
      </c>
      <c r="M213" s="18">
        <v>0</v>
      </c>
      <c r="N213" s="18">
        <f t="shared" si="9"/>
        <v>0</v>
      </c>
      <c r="O213" s="91" t="s">
        <v>790</v>
      </c>
      <c r="P213" s="17">
        <v>10</v>
      </c>
      <c r="Q213" s="18">
        <v>0</v>
      </c>
      <c r="R213" s="16">
        <v>10</v>
      </c>
    </row>
    <row r="214" spans="1:18" s="14" customFormat="1" ht="47.25" x14ac:dyDescent="0.25">
      <c r="A214" s="47" t="s">
        <v>428</v>
      </c>
      <c r="B214" s="95">
        <v>3828601</v>
      </c>
      <c r="C214" s="95">
        <v>108417</v>
      </c>
      <c r="D214" s="48" t="s">
        <v>87</v>
      </c>
      <c r="E214" s="48" t="s">
        <v>37</v>
      </c>
      <c r="F214" s="19">
        <v>54</v>
      </c>
      <c r="G214" s="20">
        <v>52</v>
      </c>
      <c r="H214" s="16">
        <f t="shared" si="8"/>
        <v>-2</v>
      </c>
      <c r="I214" s="87" t="s">
        <v>236</v>
      </c>
      <c r="J214" s="87" t="str">
        <f>IF(OR(I214="Yes",D214="ACADEMY - MAINSTREAM"),"N/A",VLOOKUP("["&amp;#REF!&amp;"-"&amp;#REF!&amp;"]",#REF!,5,FALSE))</f>
        <v>N/A</v>
      </c>
      <c r="K214" s="20">
        <v>0</v>
      </c>
      <c r="L214" s="20">
        <v>-2</v>
      </c>
      <c r="M214" s="20">
        <v>-2</v>
      </c>
      <c r="N214" s="20">
        <f t="shared" si="9"/>
        <v>0</v>
      </c>
      <c r="O214" s="76" t="s">
        <v>233</v>
      </c>
      <c r="P214" s="19">
        <v>0</v>
      </c>
      <c r="Q214" s="20">
        <v>52</v>
      </c>
      <c r="R214" s="21">
        <v>52</v>
      </c>
    </row>
    <row r="215" spans="1:18" s="14" customFormat="1" ht="31.5" x14ac:dyDescent="0.25">
      <c r="A215" s="45" t="s">
        <v>430</v>
      </c>
      <c r="B215" s="94">
        <v>8127011</v>
      </c>
      <c r="C215" s="94">
        <v>120443</v>
      </c>
      <c r="D215" s="46" t="s">
        <v>98</v>
      </c>
      <c r="E215" s="46" t="s">
        <v>316</v>
      </c>
      <c r="F215" s="17">
        <v>106</v>
      </c>
      <c r="G215" s="18">
        <v>106</v>
      </c>
      <c r="H215" s="16">
        <f t="shared" si="8"/>
        <v>0</v>
      </c>
      <c r="I215" s="86" t="s">
        <v>236</v>
      </c>
      <c r="J215" s="86" t="str">
        <f>IF(OR(I215="Yes",D215="ACADEMY - MAINSTREAM"),"N/A",VLOOKUP("["&amp;#REF!&amp;"-"&amp;#REF!&amp;"]",#REF!,5,FALSE))</f>
        <v>N/A</v>
      </c>
      <c r="K215" s="18">
        <v>0</v>
      </c>
      <c r="L215" s="18">
        <v>0</v>
      </c>
      <c r="M215" s="18">
        <v>0</v>
      </c>
      <c r="N215" s="18">
        <f t="shared" si="9"/>
        <v>0</v>
      </c>
      <c r="O215" s="76" t="s">
        <v>688</v>
      </c>
      <c r="P215" s="17">
        <v>98</v>
      </c>
      <c r="Q215" s="18">
        <v>8</v>
      </c>
      <c r="R215" s="16">
        <v>106</v>
      </c>
    </row>
    <row r="216" spans="1:18" s="14" customFormat="1" ht="47.25" x14ac:dyDescent="0.25">
      <c r="A216" s="45" t="s">
        <v>431</v>
      </c>
      <c r="B216" s="94">
        <v>8738009</v>
      </c>
      <c r="C216" s="94">
        <v>106402</v>
      </c>
      <c r="D216" s="46" t="s">
        <v>87</v>
      </c>
      <c r="E216" s="46" t="s">
        <v>241</v>
      </c>
      <c r="F216" s="17">
        <v>32</v>
      </c>
      <c r="G216" s="18">
        <v>57</v>
      </c>
      <c r="H216" s="16">
        <f t="shared" si="8"/>
        <v>25</v>
      </c>
      <c r="I216" s="86" t="s">
        <v>236</v>
      </c>
      <c r="J216" s="86" t="str">
        <f>IF(OR(I216="Yes",D216="ACADEMY - MAINSTREAM"),"N/A",VLOOKUP("["&amp;#REF!&amp;"-"&amp;#REF!&amp;"]",#REF!,5,FALSE))</f>
        <v>N/A</v>
      </c>
      <c r="K216" s="18">
        <v>0</v>
      </c>
      <c r="L216" s="18">
        <v>25</v>
      </c>
      <c r="M216" s="18">
        <v>25</v>
      </c>
      <c r="N216" s="18">
        <f t="shared" si="9"/>
        <v>0</v>
      </c>
      <c r="O216" s="76" t="s">
        <v>233</v>
      </c>
      <c r="P216" s="17">
        <v>0</v>
      </c>
      <c r="Q216" s="18">
        <v>57</v>
      </c>
      <c r="R216" s="16">
        <v>57</v>
      </c>
    </row>
    <row r="217" spans="1:18" s="14" customFormat="1" ht="31.5" x14ac:dyDescent="0.25">
      <c r="A217" s="47" t="s">
        <v>432</v>
      </c>
      <c r="B217" s="95">
        <v>8934394</v>
      </c>
      <c r="C217" s="95">
        <v>130123</v>
      </c>
      <c r="D217" s="48" t="s">
        <v>96</v>
      </c>
      <c r="E217" s="48" t="s">
        <v>61</v>
      </c>
      <c r="F217" s="19">
        <v>1</v>
      </c>
      <c r="G217" s="20">
        <v>1</v>
      </c>
      <c r="H217" s="16">
        <f t="shared" si="8"/>
        <v>0</v>
      </c>
      <c r="I217" s="87" t="s">
        <v>236</v>
      </c>
      <c r="J217" s="87" t="str">
        <f>IF(OR(I217="Yes",D217="ACADEMY - MAINSTREAM"),"N/A",VLOOKUP("["&amp;#REF!&amp;"-"&amp;#REF!&amp;"]",#REF!,5,FALSE))</f>
        <v>N/A</v>
      </c>
      <c r="K217" s="20">
        <v>0</v>
      </c>
      <c r="L217" s="20">
        <v>0</v>
      </c>
      <c r="M217" s="20">
        <v>0</v>
      </c>
      <c r="N217" s="20">
        <f t="shared" si="9"/>
        <v>0</v>
      </c>
      <c r="O217" s="76" t="s">
        <v>688</v>
      </c>
      <c r="P217" s="19">
        <v>0</v>
      </c>
      <c r="Q217" s="20">
        <v>1</v>
      </c>
      <c r="R217" s="21">
        <v>1</v>
      </c>
    </row>
    <row r="218" spans="1:18" s="14" customFormat="1" ht="63" x14ac:dyDescent="0.25">
      <c r="A218" s="45" t="s">
        <v>433</v>
      </c>
      <c r="B218" s="94"/>
      <c r="C218" s="94">
        <v>107016</v>
      </c>
      <c r="D218" s="46" t="s">
        <v>109</v>
      </c>
      <c r="E218" s="46" t="s">
        <v>7</v>
      </c>
      <c r="F218" s="17">
        <v>10</v>
      </c>
      <c r="G218" s="18">
        <v>10</v>
      </c>
      <c r="H218" s="16">
        <f t="shared" si="8"/>
        <v>0</v>
      </c>
      <c r="I218" s="86" t="s">
        <v>236</v>
      </c>
      <c r="J218" s="86" t="str">
        <f>IF(OR(I218="Yes",D218="ACADEMY - MAINSTREAM"),"N/A",VLOOKUP("["&amp;#REF!&amp;"-"&amp;#REF!&amp;"]",#REF!,5,FALSE))</f>
        <v>N/A</v>
      </c>
      <c r="K218" s="18">
        <v>0</v>
      </c>
      <c r="L218" s="18">
        <v>0</v>
      </c>
      <c r="M218" s="18">
        <v>0</v>
      </c>
      <c r="N218" s="18">
        <f t="shared" si="9"/>
        <v>0</v>
      </c>
      <c r="O218" s="76" t="s">
        <v>688</v>
      </c>
      <c r="P218" s="17">
        <v>0</v>
      </c>
      <c r="Q218" s="18">
        <v>10</v>
      </c>
      <c r="R218" s="16">
        <v>10</v>
      </c>
    </row>
    <row r="219" spans="1:18" s="14" customFormat="1" ht="31.5" x14ac:dyDescent="0.25">
      <c r="A219" s="45" t="s">
        <v>434</v>
      </c>
      <c r="B219" s="94">
        <v>3307063</v>
      </c>
      <c r="C219" s="94">
        <v>120663</v>
      </c>
      <c r="D219" s="46" t="s">
        <v>98</v>
      </c>
      <c r="E219" s="46" t="s">
        <v>8</v>
      </c>
      <c r="F219" s="17">
        <v>248</v>
      </c>
      <c r="G219" s="18">
        <v>266</v>
      </c>
      <c r="H219" s="16">
        <f t="shared" si="8"/>
        <v>18</v>
      </c>
      <c r="I219" s="86" t="s">
        <v>236</v>
      </c>
      <c r="J219" s="86" t="str">
        <f>IF(OR(I219="Yes",D219="ACADEMY - MAINSTREAM"),"N/A",VLOOKUP("["&amp;#REF!&amp;"-"&amp;#REF!&amp;"]",#REF!,5,FALSE))</f>
        <v>N/A</v>
      </c>
      <c r="K219" s="18">
        <v>18</v>
      </c>
      <c r="L219" s="18">
        <v>0</v>
      </c>
      <c r="M219" s="18">
        <v>18</v>
      </c>
      <c r="N219" s="18">
        <f t="shared" si="9"/>
        <v>0</v>
      </c>
      <c r="O219" s="76" t="s">
        <v>233</v>
      </c>
      <c r="P219" s="17">
        <v>266</v>
      </c>
      <c r="Q219" s="18">
        <v>0</v>
      </c>
      <c r="R219" s="16">
        <v>266</v>
      </c>
    </row>
    <row r="220" spans="1:18" s="14" customFormat="1" ht="31.5" x14ac:dyDescent="0.25">
      <c r="A220" s="45" t="s">
        <v>435</v>
      </c>
      <c r="B220" s="94">
        <v>8036906</v>
      </c>
      <c r="C220" s="94">
        <v>118621</v>
      </c>
      <c r="D220" s="46" t="s">
        <v>96</v>
      </c>
      <c r="E220" s="46" t="s">
        <v>63</v>
      </c>
      <c r="F220" s="17">
        <v>14</v>
      </c>
      <c r="G220" s="18">
        <v>14</v>
      </c>
      <c r="H220" s="16">
        <f t="shared" si="8"/>
        <v>0</v>
      </c>
      <c r="I220" s="86" t="s">
        <v>236</v>
      </c>
      <c r="J220" s="86" t="str">
        <f>IF(OR(I220="Yes",D220="ACADEMY - MAINSTREAM"),"N/A",VLOOKUP("["&amp;#REF!&amp;"-"&amp;#REF!&amp;"]",#REF!,5,FALSE))</f>
        <v>N/A</v>
      </c>
      <c r="K220" s="18">
        <v>0</v>
      </c>
      <c r="L220" s="18">
        <v>0</v>
      </c>
      <c r="M220" s="18">
        <v>0</v>
      </c>
      <c r="N220" s="18">
        <f t="shared" si="9"/>
        <v>0</v>
      </c>
      <c r="O220" s="76" t="s">
        <v>688</v>
      </c>
      <c r="P220" s="17">
        <v>0</v>
      </c>
      <c r="Q220" s="18">
        <v>14</v>
      </c>
      <c r="R220" s="16">
        <v>14</v>
      </c>
    </row>
    <row r="221" spans="1:18" s="14" customFormat="1" ht="31.5" x14ac:dyDescent="0.25">
      <c r="A221" s="45" t="s">
        <v>436</v>
      </c>
      <c r="B221" s="94">
        <v>3834055</v>
      </c>
      <c r="C221" s="94">
        <v>120516</v>
      </c>
      <c r="D221" s="46" t="s">
        <v>96</v>
      </c>
      <c r="E221" s="46" t="s">
        <v>39</v>
      </c>
      <c r="F221" s="17">
        <v>22</v>
      </c>
      <c r="G221" s="18">
        <v>22</v>
      </c>
      <c r="H221" s="16">
        <f t="shared" si="8"/>
        <v>0</v>
      </c>
      <c r="I221" s="86" t="s">
        <v>236</v>
      </c>
      <c r="J221" s="86" t="str">
        <f>IF(OR(I221="Yes",D221="ACADEMY - MAINSTREAM"),"N/A",VLOOKUP("["&amp;#REF!&amp;"-"&amp;#REF!&amp;"]",#REF!,5,FALSE))</f>
        <v>N/A</v>
      </c>
      <c r="K221" s="18">
        <v>0</v>
      </c>
      <c r="L221" s="18">
        <v>0</v>
      </c>
      <c r="M221" s="18">
        <v>0</v>
      </c>
      <c r="N221" s="18">
        <f t="shared" si="9"/>
        <v>0</v>
      </c>
      <c r="O221" s="76" t="s">
        <v>688</v>
      </c>
      <c r="P221" s="17">
        <v>11</v>
      </c>
      <c r="Q221" s="18">
        <v>11</v>
      </c>
      <c r="R221" s="16">
        <v>22</v>
      </c>
    </row>
    <row r="222" spans="1:18" s="14" customFormat="1" ht="31.5" x14ac:dyDescent="0.25">
      <c r="A222" s="45" t="s">
        <v>119</v>
      </c>
      <c r="B222" s="94">
        <v>3207003</v>
      </c>
      <c r="C222" s="94">
        <v>125014</v>
      </c>
      <c r="D222" s="46" t="s">
        <v>98</v>
      </c>
      <c r="E222" s="46" t="s">
        <v>76</v>
      </c>
      <c r="F222" s="17">
        <v>82</v>
      </c>
      <c r="G222" s="18">
        <v>92</v>
      </c>
      <c r="H222" s="16">
        <f t="shared" si="8"/>
        <v>10</v>
      </c>
      <c r="I222" s="86" t="s">
        <v>236</v>
      </c>
      <c r="J222" s="86" t="str">
        <f>IF(OR(I222="Yes",D222="ACADEMY - MAINSTREAM"),"N/A",VLOOKUP("["&amp;#REF!&amp;"-"&amp;#REF!&amp;"]",#REF!,5,FALSE))</f>
        <v>N/A</v>
      </c>
      <c r="K222" s="18">
        <v>10</v>
      </c>
      <c r="L222" s="18">
        <v>0</v>
      </c>
      <c r="M222" s="18">
        <v>10</v>
      </c>
      <c r="N222" s="18">
        <f t="shared" si="9"/>
        <v>0</v>
      </c>
      <c r="O222" s="76" t="s">
        <v>233</v>
      </c>
      <c r="P222" s="17">
        <v>78</v>
      </c>
      <c r="Q222" s="18">
        <v>14</v>
      </c>
      <c r="R222" s="16">
        <v>92</v>
      </c>
    </row>
    <row r="223" spans="1:18" s="14" customFormat="1" ht="63" x14ac:dyDescent="0.25">
      <c r="A223" s="45" t="s">
        <v>437</v>
      </c>
      <c r="B223" s="94"/>
      <c r="C223" s="94">
        <v>106372</v>
      </c>
      <c r="D223" s="46" t="s">
        <v>109</v>
      </c>
      <c r="E223" s="46" t="s">
        <v>253</v>
      </c>
      <c r="F223" s="17">
        <v>1</v>
      </c>
      <c r="G223" s="18">
        <v>1</v>
      </c>
      <c r="H223" s="16">
        <f t="shared" si="8"/>
        <v>0</v>
      </c>
      <c r="I223" s="86" t="s">
        <v>236</v>
      </c>
      <c r="J223" s="86" t="str">
        <f>IF(OR(I223="Yes",D223="ACADEMY - MAINSTREAM"),"N/A",VLOOKUP("["&amp;#REF!&amp;"-"&amp;#REF!&amp;"]",#REF!,5,FALSE))</f>
        <v>N/A</v>
      </c>
      <c r="K223" s="18">
        <v>0</v>
      </c>
      <c r="L223" s="18">
        <v>0</v>
      </c>
      <c r="M223" s="18">
        <v>0</v>
      </c>
      <c r="N223" s="18">
        <f t="shared" si="9"/>
        <v>0</v>
      </c>
      <c r="O223" s="76" t="s">
        <v>688</v>
      </c>
      <c r="P223" s="17">
        <v>0</v>
      </c>
      <c r="Q223" s="18">
        <v>1</v>
      </c>
      <c r="R223" s="16">
        <v>1</v>
      </c>
    </row>
    <row r="224" spans="1:18" s="14" customFormat="1" ht="31.5" x14ac:dyDescent="0.25">
      <c r="A224" s="45" t="s">
        <v>438</v>
      </c>
      <c r="B224" s="94">
        <v>8077030</v>
      </c>
      <c r="C224" s="94">
        <v>122603</v>
      </c>
      <c r="D224" s="46" t="s">
        <v>98</v>
      </c>
      <c r="E224" s="46" t="s">
        <v>362</v>
      </c>
      <c r="F224" s="17">
        <v>145</v>
      </c>
      <c r="G224" s="18">
        <v>147</v>
      </c>
      <c r="H224" s="16">
        <f t="shared" si="8"/>
        <v>2</v>
      </c>
      <c r="I224" s="86" t="s">
        <v>236</v>
      </c>
      <c r="J224" s="86" t="str">
        <f>IF(OR(I224="Yes",D224="ACADEMY - MAINSTREAM"),"N/A",VLOOKUP("["&amp;#REF!&amp;"-"&amp;#REF!&amp;"]",#REF!,5,FALSE))</f>
        <v>N/A</v>
      </c>
      <c r="K224" s="18">
        <v>2</v>
      </c>
      <c r="L224" s="18">
        <v>0</v>
      </c>
      <c r="M224" s="18">
        <v>2</v>
      </c>
      <c r="N224" s="18">
        <f t="shared" si="9"/>
        <v>0</v>
      </c>
      <c r="O224" s="76" t="s">
        <v>233</v>
      </c>
      <c r="P224" s="17">
        <v>114</v>
      </c>
      <c r="Q224" s="18">
        <v>33</v>
      </c>
      <c r="R224" s="16">
        <v>147</v>
      </c>
    </row>
    <row r="225" spans="1:18" s="14" customFormat="1" ht="31.5" x14ac:dyDescent="0.25">
      <c r="A225" s="45" t="s">
        <v>439</v>
      </c>
      <c r="B225" s="94">
        <v>3506907</v>
      </c>
      <c r="C225" s="94">
        <v>119227</v>
      </c>
      <c r="D225" s="46" t="s">
        <v>96</v>
      </c>
      <c r="E225" s="46" t="s">
        <v>10</v>
      </c>
      <c r="F225" s="17">
        <v>2</v>
      </c>
      <c r="G225" s="18">
        <v>2</v>
      </c>
      <c r="H225" s="16">
        <f t="shared" si="8"/>
        <v>0</v>
      </c>
      <c r="I225" s="86" t="s">
        <v>236</v>
      </c>
      <c r="J225" s="86" t="str">
        <f>IF(OR(I225="Yes",D225="ACADEMY - MAINSTREAM"),"N/A",VLOOKUP("["&amp;#REF!&amp;"-"&amp;#REF!&amp;"]",#REF!,5,FALSE))</f>
        <v>N/A</v>
      </c>
      <c r="K225" s="18">
        <v>0</v>
      </c>
      <c r="L225" s="18">
        <v>0</v>
      </c>
      <c r="M225" s="18">
        <v>0</v>
      </c>
      <c r="N225" s="18">
        <f t="shared" si="9"/>
        <v>0</v>
      </c>
      <c r="O225" s="76" t="s">
        <v>688</v>
      </c>
      <c r="P225" s="17">
        <v>0</v>
      </c>
      <c r="Q225" s="18">
        <v>2</v>
      </c>
      <c r="R225" s="16">
        <v>2</v>
      </c>
    </row>
    <row r="226" spans="1:18" s="14" customFormat="1" ht="31.5" x14ac:dyDescent="0.25">
      <c r="A226" s="45" t="s">
        <v>440</v>
      </c>
      <c r="B226" s="94">
        <v>2081102</v>
      </c>
      <c r="C226" s="94">
        <v>124452</v>
      </c>
      <c r="D226" s="46" t="s">
        <v>200</v>
      </c>
      <c r="E226" s="46" t="s">
        <v>260</v>
      </c>
      <c r="F226" s="17">
        <v>50</v>
      </c>
      <c r="G226" s="18">
        <v>50</v>
      </c>
      <c r="H226" s="16">
        <f t="shared" si="8"/>
        <v>0</v>
      </c>
      <c r="I226" s="86" t="s">
        <v>236</v>
      </c>
      <c r="J226" s="86" t="str">
        <f>IF(OR(I226="Yes",D226="ACADEMY - MAINSTREAM"),"N/A",VLOOKUP("["&amp;#REF!&amp;"-"&amp;#REF!&amp;"]",#REF!,5,FALSE))</f>
        <v>N/A</v>
      </c>
      <c r="K226" s="18">
        <v>0</v>
      </c>
      <c r="L226" s="18">
        <v>0</v>
      </c>
      <c r="M226" s="18">
        <v>0</v>
      </c>
      <c r="N226" s="18">
        <f t="shared" si="9"/>
        <v>0</v>
      </c>
      <c r="O226" s="76" t="s">
        <v>688</v>
      </c>
      <c r="P226" s="17">
        <v>50</v>
      </c>
      <c r="Q226" s="18">
        <v>0</v>
      </c>
      <c r="R226" s="16">
        <v>50</v>
      </c>
    </row>
    <row r="227" spans="1:18" s="14" customFormat="1" ht="31.5" x14ac:dyDescent="0.25">
      <c r="A227" s="47" t="s">
        <v>441</v>
      </c>
      <c r="B227" s="95">
        <v>3914485</v>
      </c>
      <c r="C227" s="95">
        <v>120910</v>
      </c>
      <c r="D227" s="48" t="s">
        <v>96</v>
      </c>
      <c r="E227" s="48" t="s">
        <v>47</v>
      </c>
      <c r="F227" s="19">
        <v>27</v>
      </c>
      <c r="G227" s="20">
        <v>27</v>
      </c>
      <c r="H227" s="16">
        <f t="shared" si="8"/>
        <v>0</v>
      </c>
      <c r="I227" s="87" t="s">
        <v>236</v>
      </c>
      <c r="J227" s="87" t="str">
        <f>IF(OR(I227="Yes",D227="ACADEMY - MAINSTREAM"),"N/A",VLOOKUP("["&amp;#REF!&amp;"-"&amp;#REF!&amp;"]",#REF!,5,FALSE))</f>
        <v>N/A</v>
      </c>
      <c r="K227" s="20">
        <v>0</v>
      </c>
      <c r="L227" s="20">
        <v>0</v>
      </c>
      <c r="M227" s="20">
        <v>0</v>
      </c>
      <c r="N227" s="20">
        <f t="shared" si="9"/>
        <v>0</v>
      </c>
      <c r="O227" s="76" t="s">
        <v>688</v>
      </c>
      <c r="P227" s="19">
        <v>27</v>
      </c>
      <c r="Q227" s="20">
        <v>0</v>
      </c>
      <c r="R227" s="21">
        <v>27</v>
      </c>
    </row>
    <row r="228" spans="1:18" s="14" customFormat="1" ht="31.5" x14ac:dyDescent="0.25">
      <c r="A228" s="45" t="s">
        <v>442</v>
      </c>
      <c r="B228" s="94">
        <v>9286908</v>
      </c>
      <c r="C228" s="94">
        <v>119105</v>
      </c>
      <c r="D228" s="46" t="s">
        <v>96</v>
      </c>
      <c r="E228" s="46" t="s">
        <v>50</v>
      </c>
      <c r="F228" s="17">
        <v>3</v>
      </c>
      <c r="G228" s="18">
        <v>2</v>
      </c>
      <c r="H228" s="16">
        <f t="shared" si="8"/>
        <v>-1</v>
      </c>
      <c r="I228" s="86" t="s">
        <v>236</v>
      </c>
      <c r="J228" s="86" t="str">
        <f>IF(OR(I228="Yes",D228="ACADEMY - MAINSTREAM"),"N/A",VLOOKUP("["&amp;#REF!&amp;"-"&amp;#REF!&amp;"]",#REF!,5,FALSE))</f>
        <v>N/A</v>
      </c>
      <c r="K228" s="18">
        <v>-1</v>
      </c>
      <c r="L228" s="18">
        <v>0</v>
      </c>
      <c r="M228" s="18">
        <v>-1</v>
      </c>
      <c r="N228" s="18">
        <f t="shared" si="9"/>
        <v>0</v>
      </c>
      <c r="O228" s="76" t="s">
        <v>233</v>
      </c>
      <c r="P228" s="17">
        <v>2</v>
      </c>
      <c r="Q228" s="18">
        <v>0</v>
      </c>
      <c r="R228" s="16">
        <v>2</v>
      </c>
    </row>
    <row r="229" spans="1:18" s="14" customFormat="1" ht="31.5" x14ac:dyDescent="0.25">
      <c r="A229" s="45" t="s">
        <v>443</v>
      </c>
      <c r="B229" s="94">
        <v>8793762</v>
      </c>
      <c r="C229" s="94">
        <v>130085</v>
      </c>
      <c r="D229" s="46" t="s">
        <v>96</v>
      </c>
      <c r="E229" s="46" t="s">
        <v>240</v>
      </c>
      <c r="F229" s="17">
        <v>10</v>
      </c>
      <c r="G229" s="18">
        <v>5</v>
      </c>
      <c r="H229" s="16">
        <f t="shared" si="8"/>
        <v>-5</v>
      </c>
      <c r="I229" s="86" t="s">
        <v>236</v>
      </c>
      <c r="J229" s="86" t="str">
        <f>IF(OR(I229="Yes",D229="ACADEMY - MAINSTREAM"),"N/A",VLOOKUP("["&amp;#REF!&amp;"-"&amp;#REF!&amp;"]",#REF!,5,FALSE))</f>
        <v>N/A</v>
      </c>
      <c r="K229" s="18">
        <v>-5</v>
      </c>
      <c r="L229" s="18">
        <v>0</v>
      </c>
      <c r="M229" s="18">
        <v>-5</v>
      </c>
      <c r="N229" s="18">
        <f t="shared" si="9"/>
        <v>0</v>
      </c>
      <c r="O229" s="76" t="s">
        <v>233</v>
      </c>
      <c r="P229" s="17">
        <v>5</v>
      </c>
      <c r="Q229" s="18">
        <v>0</v>
      </c>
      <c r="R229" s="16">
        <v>5</v>
      </c>
    </row>
    <row r="230" spans="1:18" s="14" customFormat="1" ht="31.5" x14ac:dyDescent="0.25">
      <c r="A230" s="45" t="s">
        <v>154</v>
      </c>
      <c r="B230" s="94">
        <v>3734230</v>
      </c>
      <c r="C230" s="94">
        <v>121930</v>
      </c>
      <c r="D230" s="46" t="s">
        <v>96</v>
      </c>
      <c r="E230" s="46" t="s">
        <v>60</v>
      </c>
      <c r="F230" s="17">
        <v>28</v>
      </c>
      <c r="G230" s="18">
        <v>28</v>
      </c>
      <c r="H230" s="16">
        <f t="shared" si="8"/>
        <v>0</v>
      </c>
      <c r="I230" s="86" t="s">
        <v>236</v>
      </c>
      <c r="J230" s="86" t="str">
        <f>IF(OR(I230="Yes",D230="ACADEMY - MAINSTREAM"),"N/A",VLOOKUP("["&amp;#REF!&amp;"-"&amp;#REF!&amp;"]",#REF!,5,FALSE))</f>
        <v>N/A</v>
      </c>
      <c r="K230" s="18">
        <v>0</v>
      </c>
      <c r="L230" s="18">
        <v>0</v>
      </c>
      <c r="M230" s="18">
        <v>0</v>
      </c>
      <c r="N230" s="18">
        <f t="shared" si="9"/>
        <v>0</v>
      </c>
      <c r="O230" s="76" t="s">
        <v>688</v>
      </c>
      <c r="P230" s="17">
        <v>28</v>
      </c>
      <c r="Q230" s="18">
        <v>0</v>
      </c>
      <c r="R230" s="16">
        <v>28</v>
      </c>
    </row>
    <row r="231" spans="1:18" s="14" customFormat="1" ht="31.5" x14ac:dyDescent="0.25">
      <c r="A231" s="45" t="s">
        <v>103</v>
      </c>
      <c r="B231" s="94">
        <v>9317000</v>
      </c>
      <c r="C231" s="94">
        <v>122544</v>
      </c>
      <c r="D231" s="46" t="s">
        <v>98</v>
      </c>
      <c r="E231" s="46" t="s">
        <v>54</v>
      </c>
      <c r="F231" s="17">
        <v>76</v>
      </c>
      <c r="G231" s="18">
        <v>88</v>
      </c>
      <c r="H231" s="16">
        <f t="shared" si="8"/>
        <v>12</v>
      </c>
      <c r="I231" s="86" t="s">
        <v>236</v>
      </c>
      <c r="J231" s="86" t="str">
        <f>IF(OR(I231="Yes",D231="ACADEMY - MAINSTREAM"),"N/A",VLOOKUP("["&amp;#REF!&amp;"-"&amp;#REF!&amp;"]",#REF!,5,FALSE))</f>
        <v>N/A</v>
      </c>
      <c r="K231" s="18">
        <v>12</v>
      </c>
      <c r="L231" s="18">
        <v>0</v>
      </c>
      <c r="M231" s="18">
        <v>12</v>
      </c>
      <c r="N231" s="18">
        <f t="shared" si="9"/>
        <v>0</v>
      </c>
      <c r="O231" s="76" t="s">
        <v>233</v>
      </c>
      <c r="P231" s="17">
        <v>81</v>
      </c>
      <c r="Q231" s="18">
        <v>7</v>
      </c>
      <c r="R231" s="16">
        <v>88</v>
      </c>
    </row>
    <row r="232" spans="1:18" s="14" customFormat="1" ht="31.5" x14ac:dyDescent="0.25">
      <c r="A232" s="45" t="s">
        <v>444</v>
      </c>
      <c r="B232" s="94">
        <v>9364001</v>
      </c>
      <c r="C232" s="94">
        <v>130933</v>
      </c>
      <c r="D232" s="46" t="s">
        <v>96</v>
      </c>
      <c r="E232" s="46" t="s">
        <v>70</v>
      </c>
      <c r="F232" s="17">
        <v>12</v>
      </c>
      <c r="G232" s="18">
        <v>6</v>
      </c>
      <c r="H232" s="16">
        <f t="shared" si="8"/>
        <v>-6</v>
      </c>
      <c r="I232" s="86" t="s">
        <v>236</v>
      </c>
      <c r="J232" s="86" t="str">
        <f>IF(OR(I232="Yes",D232="ACADEMY - MAINSTREAM"),"N/A",VLOOKUP("["&amp;#REF!&amp;"-"&amp;#REF!&amp;"]",#REF!,5,FALSE))</f>
        <v>N/A</v>
      </c>
      <c r="K232" s="18">
        <v>-6</v>
      </c>
      <c r="L232" s="18">
        <v>0</v>
      </c>
      <c r="M232" s="18">
        <v>-6</v>
      </c>
      <c r="N232" s="18">
        <f t="shared" si="9"/>
        <v>0</v>
      </c>
      <c r="O232" s="76" t="s">
        <v>233</v>
      </c>
      <c r="P232" s="17">
        <v>3</v>
      </c>
      <c r="Q232" s="18">
        <v>3</v>
      </c>
      <c r="R232" s="16">
        <v>6</v>
      </c>
    </row>
    <row r="233" spans="1:18" s="14" customFormat="1" ht="31.5" x14ac:dyDescent="0.25">
      <c r="A233" s="45" t="s">
        <v>184</v>
      </c>
      <c r="B233" s="94">
        <v>8652010</v>
      </c>
      <c r="C233" s="94">
        <v>122852</v>
      </c>
      <c r="D233" s="46" t="s">
        <v>96</v>
      </c>
      <c r="E233" s="46" t="s">
        <v>81</v>
      </c>
      <c r="F233" s="17">
        <v>19</v>
      </c>
      <c r="G233" s="18">
        <v>19</v>
      </c>
      <c r="H233" s="16">
        <f t="shared" si="8"/>
        <v>0</v>
      </c>
      <c r="I233" s="86" t="s">
        <v>236</v>
      </c>
      <c r="J233" s="86" t="str">
        <f>IF(OR(I233="Yes",D233="ACADEMY - MAINSTREAM"),"N/A",VLOOKUP("["&amp;#REF!&amp;"-"&amp;#REF!&amp;"]",#REF!,5,FALSE))</f>
        <v>N/A</v>
      </c>
      <c r="K233" s="18">
        <v>0</v>
      </c>
      <c r="L233" s="18">
        <v>0</v>
      </c>
      <c r="M233" s="18">
        <v>0</v>
      </c>
      <c r="N233" s="18">
        <f t="shared" si="9"/>
        <v>0</v>
      </c>
      <c r="O233" s="76" t="s">
        <v>688</v>
      </c>
      <c r="P233" s="17">
        <v>19</v>
      </c>
      <c r="Q233" s="18">
        <v>0</v>
      </c>
      <c r="R233" s="16">
        <v>19</v>
      </c>
    </row>
    <row r="234" spans="1:18" s="14" customFormat="1" ht="47.25" x14ac:dyDescent="0.25">
      <c r="A234" s="47" t="s">
        <v>445</v>
      </c>
      <c r="B234" s="95">
        <v>8358300</v>
      </c>
      <c r="C234" s="95">
        <v>106536</v>
      </c>
      <c r="D234" s="48" t="s">
        <v>87</v>
      </c>
      <c r="E234" s="48" t="s">
        <v>258</v>
      </c>
      <c r="F234" s="19">
        <v>43</v>
      </c>
      <c r="G234" s="20">
        <v>57</v>
      </c>
      <c r="H234" s="16">
        <f t="shared" si="8"/>
        <v>14</v>
      </c>
      <c r="I234" s="87" t="s">
        <v>236</v>
      </c>
      <c r="J234" s="87" t="str">
        <f>IF(OR(I234="Yes",D234="ACADEMY - MAINSTREAM"),"N/A",VLOOKUP("["&amp;#REF!&amp;"-"&amp;#REF!&amp;"]",#REF!,5,FALSE))</f>
        <v>N/A</v>
      </c>
      <c r="K234" s="20">
        <v>0</v>
      </c>
      <c r="L234" s="20">
        <v>14</v>
      </c>
      <c r="M234" s="20">
        <v>14</v>
      </c>
      <c r="N234" s="20">
        <f t="shared" si="9"/>
        <v>0</v>
      </c>
      <c r="O234" s="76" t="s">
        <v>233</v>
      </c>
      <c r="P234" s="19">
        <v>0</v>
      </c>
      <c r="Q234" s="20">
        <v>57</v>
      </c>
      <c r="R234" s="21">
        <v>57</v>
      </c>
    </row>
    <row r="235" spans="1:18" s="14" customFormat="1" ht="47.25" x14ac:dyDescent="0.25">
      <c r="A235" s="45" t="s">
        <v>162</v>
      </c>
      <c r="B235" s="94">
        <v>3828001</v>
      </c>
      <c r="C235" s="94">
        <v>107157</v>
      </c>
      <c r="D235" s="46" t="s">
        <v>87</v>
      </c>
      <c r="E235" s="46" t="s">
        <v>37</v>
      </c>
      <c r="F235" s="17">
        <v>121</v>
      </c>
      <c r="G235" s="18">
        <v>140</v>
      </c>
      <c r="H235" s="16">
        <f t="shared" si="8"/>
        <v>19</v>
      </c>
      <c r="I235" s="86" t="s">
        <v>236</v>
      </c>
      <c r="J235" s="86" t="str">
        <f>IF(OR(I235="Yes",D235="ACADEMY - MAINSTREAM"),"N/A",VLOOKUP("["&amp;#REF!&amp;"-"&amp;#REF!&amp;"]",#REF!,5,FALSE))</f>
        <v>N/A</v>
      </c>
      <c r="K235" s="18">
        <v>0</v>
      </c>
      <c r="L235" s="18">
        <v>19</v>
      </c>
      <c r="M235" s="18">
        <v>19</v>
      </c>
      <c r="N235" s="18">
        <f t="shared" si="9"/>
        <v>0</v>
      </c>
      <c r="O235" s="76" t="s">
        <v>233</v>
      </c>
      <c r="P235" s="17">
        <v>0</v>
      </c>
      <c r="Q235" s="18">
        <v>140</v>
      </c>
      <c r="R235" s="16">
        <v>140</v>
      </c>
    </row>
    <row r="236" spans="1:18" s="14" customFormat="1" ht="63" x14ac:dyDescent="0.25">
      <c r="A236" s="45" t="s">
        <v>446</v>
      </c>
      <c r="B236" s="94"/>
      <c r="C236" s="94">
        <v>115072</v>
      </c>
      <c r="D236" s="46" t="s">
        <v>109</v>
      </c>
      <c r="E236" s="46" t="s">
        <v>63</v>
      </c>
      <c r="F236" s="17">
        <v>1</v>
      </c>
      <c r="G236" s="18">
        <v>3</v>
      </c>
      <c r="H236" s="16">
        <f t="shared" si="8"/>
        <v>2</v>
      </c>
      <c r="I236" s="86" t="s">
        <v>236</v>
      </c>
      <c r="J236" s="86" t="str">
        <f>IF(OR(I236="Yes",D236="ACADEMY - MAINSTREAM"),"N/A",VLOOKUP("["&amp;#REF!&amp;"-"&amp;#REF!&amp;"]",#REF!,5,FALSE))</f>
        <v>N/A</v>
      </c>
      <c r="K236" s="18">
        <v>0</v>
      </c>
      <c r="L236" s="18">
        <v>2</v>
      </c>
      <c r="M236" s="18">
        <v>2</v>
      </c>
      <c r="N236" s="18">
        <f t="shared" si="9"/>
        <v>0</v>
      </c>
      <c r="O236" s="76" t="s">
        <v>233</v>
      </c>
      <c r="P236" s="17">
        <v>0</v>
      </c>
      <c r="Q236" s="18">
        <v>3</v>
      </c>
      <c r="R236" s="16">
        <v>3</v>
      </c>
    </row>
    <row r="237" spans="1:18" s="14" customFormat="1" ht="31.5" x14ac:dyDescent="0.25">
      <c r="A237" s="47" t="s">
        <v>209</v>
      </c>
      <c r="B237" s="95">
        <v>8934387</v>
      </c>
      <c r="C237" s="95">
        <v>122587</v>
      </c>
      <c r="D237" s="48" t="s">
        <v>96</v>
      </c>
      <c r="E237" s="48" t="s">
        <v>61</v>
      </c>
      <c r="F237" s="19">
        <v>16</v>
      </c>
      <c r="G237" s="20">
        <v>22</v>
      </c>
      <c r="H237" s="16">
        <f t="shared" si="8"/>
        <v>6</v>
      </c>
      <c r="I237" s="87" t="s">
        <v>236</v>
      </c>
      <c r="J237" s="87" t="str">
        <f>IF(OR(I237="Yes",D237="ACADEMY - MAINSTREAM"),"N/A",VLOOKUP("["&amp;#REF!&amp;"-"&amp;#REF!&amp;"]",#REF!,5,FALSE))</f>
        <v>N/A</v>
      </c>
      <c r="K237" s="20">
        <v>6</v>
      </c>
      <c r="L237" s="20">
        <v>0</v>
      </c>
      <c r="M237" s="20">
        <v>6</v>
      </c>
      <c r="N237" s="20">
        <f t="shared" si="9"/>
        <v>0</v>
      </c>
      <c r="O237" s="76" t="s">
        <v>233</v>
      </c>
      <c r="P237" s="19">
        <v>22</v>
      </c>
      <c r="Q237" s="20">
        <v>0</v>
      </c>
      <c r="R237" s="21">
        <v>22</v>
      </c>
    </row>
    <row r="238" spans="1:18" s="14" customFormat="1" ht="47.25" x14ac:dyDescent="0.25">
      <c r="A238" s="45" t="s">
        <v>447</v>
      </c>
      <c r="B238" s="94">
        <v>8944425</v>
      </c>
      <c r="C238" s="94">
        <v>124325</v>
      </c>
      <c r="D238" s="46" t="s">
        <v>96</v>
      </c>
      <c r="E238" s="46" t="s">
        <v>72</v>
      </c>
      <c r="F238" s="17">
        <v>8</v>
      </c>
      <c r="G238" s="18">
        <v>0</v>
      </c>
      <c r="H238" s="16">
        <f t="shared" si="8"/>
        <v>-8</v>
      </c>
      <c r="I238" s="86" t="s">
        <v>236</v>
      </c>
      <c r="J238" s="86" t="str">
        <f>IF(OR(I238="Yes",D238="ACADEMY - MAINSTREAM"),"N/A",VLOOKUP("["&amp;#REF!&amp;"-"&amp;#REF!&amp;"]",#REF!,5,FALSE))</f>
        <v>N/A</v>
      </c>
      <c r="K238" s="18">
        <v>-8</v>
      </c>
      <c r="L238" s="18">
        <v>0</v>
      </c>
      <c r="M238" s="18">
        <v>-8</v>
      </c>
      <c r="N238" s="18">
        <f t="shared" si="9"/>
        <v>0</v>
      </c>
      <c r="O238" s="76" t="s">
        <v>694</v>
      </c>
      <c r="P238" s="17">
        <v>0</v>
      </c>
      <c r="Q238" s="18">
        <v>0</v>
      </c>
      <c r="R238" s="16">
        <v>0</v>
      </c>
    </row>
    <row r="239" spans="1:18" s="14" customFormat="1" ht="47.25" x14ac:dyDescent="0.25">
      <c r="A239" s="45" t="s">
        <v>448</v>
      </c>
      <c r="B239" s="94">
        <v>2088027</v>
      </c>
      <c r="C239" s="94">
        <v>106790</v>
      </c>
      <c r="D239" s="46" t="s">
        <v>87</v>
      </c>
      <c r="E239" s="46" t="s">
        <v>260</v>
      </c>
      <c r="F239" s="17">
        <v>134</v>
      </c>
      <c r="G239" s="18">
        <v>85</v>
      </c>
      <c r="H239" s="16">
        <f t="shared" si="8"/>
        <v>-49</v>
      </c>
      <c r="I239" s="86" t="s">
        <v>236</v>
      </c>
      <c r="J239" s="86" t="str">
        <f>IF(OR(I239="Yes",D239="ACADEMY - MAINSTREAM"),"N/A",VLOOKUP("["&amp;#REF!&amp;"-"&amp;#REF!&amp;"]",#REF!,5,FALSE))</f>
        <v>N/A</v>
      </c>
      <c r="K239" s="18">
        <v>0</v>
      </c>
      <c r="L239" s="18">
        <v>-49</v>
      </c>
      <c r="M239" s="18">
        <v>-49</v>
      </c>
      <c r="N239" s="18">
        <f t="shared" si="9"/>
        <v>0</v>
      </c>
      <c r="O239" s="76" t="s">
        <v>233</v>
      </c>
      <c r="P239" s="17">
        <v>0</v>
      </c>
      <c r="Q239" s="18">
        <v>85</v>
      </c>
      <c r="R239" s="16">
        <v>85</v>
      </c>
    </row>
    <row r="240" spans="1:18" s="14" customFormat="1" ht="31.5" x14ac:dyDescent="0.25">
      <c r="A240" s="45" t="s">
        <v>449</v>
      </c>
      <c r="B240" s="94">
        <v>3134027</v>
      </c>
      <c r="C240" s="94">
        <v>119270</v>
      </c>
      <c r="D240" s="46" t="s">
        <v>96</v>
      </c>
      <c r="E240" s="46" t="s">
        <v>35</v>
      </c>
      <c r="F240" s="17">
        <v>17</v>
      </c>
      <c r="G240" s="18">
        <v>18</v>
      </c>
      <c r="H240" s="16">
        <f t="shared" si="8"/>
        <v>1</v>
      </c>
      <c r="I240" s="86" t="s">
        <v>236</v>
      </c>
      <c r="J240" s="86" t="str">
        <f>IF(OR(I240="Yes",D240="ACADEMY - MAINSTREAM"),"N/A",VLOOKUP("["&amp;#REF!&amp;"-"&amp;#REF!&amp;"]",#REF!,5,FALSE))</f>
        <v>N/A</v>
      </c>
      <c r="K240" s="18">
        <v>1</v>
      </c>
      <c r="L240" s="18">
        <v>0</v>
      </c>
      <c r="M240" s="18">
        <v>1</v>
      </c>
      <c r="N240" s="18">
        <f t="shared" si="9"/>
        <v>0</v>
      </c>
      <c r="O240" s="76" t="s">
        <v>233</v>
      </c>
      <c r="P240" s="17">
        <v>16</v>
      </c>
      <c r="Q240" s="18">
        <v>2</v>
      </c>
      <c r="R240" s="16">
        <v>18</v>
      </c>
    </row>
    <row r="241" spans="1:18" s="14" customFormat="1" ht="47.25" x14ac:dyDescent="0.25">
      <c r="A241" s="45" t="s">
        <v>450</v>
      </c>
      <c r="B241" s="94">
        <v>8888008</v>
      </c>
      <c r="C241" s="94">
        <v>106466</v>
      </c>
      <c r="D241" s="46" t="s">
        <v>87</v>
      </c>
      <c r="E241" s="46" t="s">
        <v>38</v>
      </c>
      <c r="F241" s="17">
        <v>78</v>
      </c>
      <c r="G241" s="18">
        <v>86</v>
      </c>
      <c r="H241" s="16">
        <f t="shared" si="8"/>
        <v>8</v>
      </c>
      <c r="I241" s="86" t="s">
        <v>236</v>
      </c>
      <c r="J241" s="86" t="str">
        <f>IF(OR(I241="Yes",D241="ACADEMY - MAINSTREAM"),"N/A",VLOOKUP("["&amp;#REF!&amp;"-"&amp;#REF!&amp;"]",#REF!,5,FALSE))</f>
        <v>N/A</v>
      </c>
      <c r="K241" s="18">
        <v>0</v>
      </c>
      <c r="L241" s="18">
        <v>8</v>
      </c>
      <c r="M241" s="18">
        <v>8</v>
      </c>
      <c r="N241" s="18">
        <f t="shared" si="9"/>
        <v>0</v>
      </c>
      <c r="O241" s="76" t="s">
        <v>233</v>
      </c>
      <c r="P241" s="17">
        <v>0</v>
      </c>
      <c r="Q241" s="18">
        <v>86</v>
      </c>
      <c r="R241" s="16">
        <v>86</v>
      </c>
    </row>
    <row r="242" spans="1:18" s="14" customFormat="1" ht="31.5" x14ac:dyDescent="0.25">
      <c r="A242" s="45" t="s">
        <v>451</v>
      </c>
      <c r="B242" s="94">
        <v>8885401</v>
      </c>
      <c r="C242" s="94">
        <v>119751</v>
      </c>
      <c r="D242" s="46" t="s">
        <v>96</v>
      </c>
      <c r="E242" s="46" t="s">
        <v>38</v>
      </c>
      <c r="F242" s="17">
        <v>1</v>
      </c>
      <c r="G242" s="18">
        <v>1</v>
      </c>
      <c r="H242" s="16">
        <f t="shared" si="8"/>
        <v>0</v>
      </c>
      <c r="I242" s="86" t="s">
        <v>236</v>
      </c>
      <c r="J242" s="86" t="str">
        <f>IF(OR(I242="Yes",D242="ACADEMY - MAINSTREAM"),"N/A",VLOOKUP("["&amp;#REF!&amp;"-"&amp;#REF!&amp;"]",#REF!,5,FALSE))</f>
        <v>N/A</v>
      </c>
      <c r="K242" s="18">
        <v>0</v>
      </c>
      <c r="L242" s="18">
        <v>0</v>
      </c>
      <c r="M242" s="18">
        <v>0</v>
      </c>
      <c r="N242" s="18">
        <f t="shared" si="9"/>
        <v>0</v>
      </c>
      <c r="O242" s="76" t="s">
        <v>688</v>
      </c>
      <c r="P242" s="17">
        <v>0</v>
      </c>
      <c r="Q242" s="18">
        <v>1</v>
      </c>
      <c r="R242" s="16">
        <v>1</v>
      </c>
    </row>
    <row r="243" spans="1:18" s="14" customFormat="1" ht="31.5" x14ac:dyDescent="0.25">
      <c r="A243" s="47" t="s">
        <v>452</v>
      </c>
      <c r="B243" s="95">
        <v>8817000</v>
      </c>
      <c r="C243" s="95">
        <v>131872</v>
      </c>
      <c r="D243" s="48" t="s">
        <v>98</v>
      </c>
      <c r="E243" s="48" t="s">
        <v>2</v>
      </c>
      <c r="F243" s="19">
        <v>64</v>
      </c>
      <c r="G243" s="20">
        <v>68</v>
      </c>
      <c r="H243" s="16">
        <f t="shared" si="8"/>
        <v>4</v>
      </c>
      <c r="I243" s="87" t="s">
        <v>236</v>
      </c>
      <c r="J243" s="87" t="str">
        <f>IF(OR(I243="Yes",D243="ACADEMY - MAINSTREAM"),"N/A",VLOOKUP("["&amp;#REF!&amp;"-"&amp;#REF!&amp;"]",#REF!,5,FALSE))</f>
        <v>N/A</v>
      </c>
      <c r="K243" s="20">
        <v>4</v>
      </c>
      <c r="L243" s="20">
        <v>0</v>
      </c>
      <c r="M243" s="20">
        <v>4</v>
      </c>
      <c r="N243" s="20">
        <f t="shared" si="9"/>
        <v>0</v>
      </c>
      <c r="O243" s="76" t="s">
        <v>233</v>
      </c>
      <c r="P243" s="19">
        <v>68</v>
      </c>
      <c r="Q243" s="20">
        <v>0</v>
      </c>
      <c r="R243" s="21">
        <v>68</v>
      </c>
    </row>
    <row r="244" spans="1:18" s="14" customFormat="1" ht="31.5" x14ac:dyDescent="0.25">
      <c r="A244" s="47" t="s">
        <v>453</v>
      </c>
      <c r="B244" s="95">
        <v>9084009</v>
      </c>
      <c r="C244" s="95">
        <v>123169</v>
      </c>
      <c r="D244" s="48" t="s">
        <v>96</v>
      </c>
      <c r="E244" s="48" t="s">
        <v>291</v>
      </c>
      <c r="F244" s="19">
        <v>15</v>
      </c>
      <c r="G244" s="20">
        <v>17</v>
      </c>
      <c r="H244" s="16">
        <f t="shared" si="8"/>
        <v>2</v>
      </c>
      <c r="I244" s="87" t="s">
        <v>236</v>
      </c>
      <c r="J244" s="87" t="str">
        <f>IF(OR(I244="Yes",D244="ACADEMY - MAINSTREAM"),"N/A",VLOOKUP("["&amp;#REF!&amp;"-"&amp;#REF!&amp;"]",#REF!,5,FALSE))</f>
        <v>N/A</v>
      </c>
      <c r="K244" s="20">
        <v>2</v>
      </c>
      <c r="L244" s="20">
        <v>0</v>
      </c>
      <c r="M244" s="20">
        <v>2</v>
      </c>
      <c r="N244" s="20">
        <f t="shared" si="9"/>
        <v>0</v>
      </c>
      <c r="O244" s="76" t="s">
        <v>233</v>
      </c>
      <c r="P244" s="19">
        <v>15</v>
      </c>
      <c r="Q244" s="20">
        <v>2</v>
      </c>
      <c r="R244" s="21">
        <v>17</v>
      </c>
    </row>
    <row r="245" spans="1:18" s="14" customFormat="1" ht="31.5" x14ac:dyDescent="0.25">
      <c r="A245" s="45" t="s">
        <v>454</v>
      </c>
      <c r="B245" s="94">
        <v>8655402</v>
      </c>
      <c r="C245" s="94">
        <v>119400</v>
      </c>
      <c r="D245" s="46" t="s">
        <v>96</v>
      </c>
      <c r="E245" s="46" t="s">
        <v>81</v>
      </c>
      <c r="F245" s="17">
        <v>8</v>
      </c>
      <c r="G245" s="18">
        <v>9</v>
      </c>
      <c r="H245" s="16">
        <f t="shared" si="8"/>
        <v>1</v>
      </c>
      <c r="I245" s="86" t="s">
        <v>236</v>
      </c>
      <c r="J245" s="86" t="str">
        <f>IF(OR(I245="Yes",D245="ACADEMY - MAINSTREAM"),"N/A",VLOOKUP("["&amp;#REF!&amp;"-"&amp;#REF!&amp;"]",#REF!,5,FALSE))</f>
        <v>N/A</v>
      </c>
      <c r="K245" s="18">
        <v>1</v>
      </c>
      <c r="L245" s="18">
        <v>0</v>
      </c>
      <c r="M245" s="18">
        <v>1</v>
      </c>
      <c r="N245" s="18">
        <f t="shared" si="9"/>
        <v>0</v>
      </c>
      <c r="O245" s="76" t="s">
        <v>233</v>
      </c>
      <c r="P245" s="17">
        <v>9</v>
      </c>
      <c r="Q245" s="18">
        <v>0</v>
      </c>
      <c r="R245" s="16">
        <v>9</v>
      </c>
    </row>
    <row r="246" spans="1:18" s="14" customFormat="1" ht="31.5" x14ac:dyDescent="0.25">
      <c r="A246" s="45" t="s">
        <v>170</v>
      </c>
      <c r="B246" s="94">
        <v>9374620</v>
      </c>
      <c r="C246" s="94">
        <v>130320</v>
      </c>
      <c r="D246" s="46" t="s">
        <v>96</v>
      </c>
      <c r="E246" s="46" t="s">
        <v>77</v>
      </c>
      <c r="F246" s="17">
        <v>1</v>
      </c>
      <c r="G246" s="18">
        <v>2</v>
      </c>
      <c r="H246" s="16">
        <f t="shared" si="8"/>
        <v>1</v>
      </c>
      <c r="I246" s="86" t="s">
        <v>236</v>
      </c>
      <c r="J246" s="86" t="str">
        <f>IF(OR(I246="Yes",D246="ACADEMY - MAINSTREAM"),"N/A",VLOOKUP("["&amp;#REF!&amp;"-"&amp;#REF!&amp;"]",#REF!,5,FALSE))</f>
        <v>N/A</v>
      </c>
      <c r="K246" s="18">
        <v>1</v>
      </c>
      <c r="L246" s="18">
        <v>0</v>
      </c>
      <c r="M246" s="18">
        <v>1</v>
      </c>
      <c r="N246" s="18">
        <f t="shared" si="9"/>
        <v>0</v>
      </c>
      <c r="O246" s="76" t="s">
        <v>233</v>
      </c>
      <c r="P246" s="17">
        <v>1</v>
      </c>
      <c r="Q246" s="18">
        <v>1</v>
      </c>
      <c r="R246" s="16">
        <v>2</v>
      </c>
    </row>
    <row r="247" spans="1:18" s="14" customFormat="1" ht="47.25" x14ac:dyDescent="0.25">
      <c r="A247" s="45" t="s">
        <v>455</v>
      </c>
      <c r="B247" s="94">
        <v>3838025</v>
      </c>
      <c r="C247" s="94">
        <v>118778</v>
      </c>
      <c r="D247" s="46" t="s">
        <v>87</v>
      </c>
      <c r="E247" s="46" t="s">
        <v>39</v>
      </c>
      <c r="F247" s="17">
        <v>134</v>
      </c>
      <c r="G247" s="18">
        <v>220</v>
      </c>
      <c r="H247" s="16">
        <f t="shared" si="8"/>
        <v>86</v>
      </c>
      <c r="I247" s="86" t="s">
        <v>236</v>
      </c>
      <c r="J247" s="86" t="str">
        <f>IF(OR(I247="Yes",D247="ACADEMY - MAINSTREAM"),"N/A",VLOOKUP("["&amp;#REF!&amp;"-"&amp;#REF!&amp;"]",#REF!,5,FALSE))</f>
        <v>N/A</v>
      </c>
      <c r="K247" s="18">
        <v>0</v>
      </c>
      <c r="L247" s="18">
        <v>86</v>
      </c>
      <c r="M247" s="18">
        <v>86</v>
      </c>
      <c r="N247" s="18">
        <f t="shared" si="9"/>
        <v>0</v>
      </c>
      <c r="O247" s="76" t="s">
        <v>233</v>
      </c>
      <c r="P247" s="17">
        <v>0</v>
      </c>
      <c r="Q247" s="18">
        <v>220</v>
      </c>
      <c r="R247" s="16">
        <v>220</v>
      </c>
    </row>
    <row r="248" spans="1:18" s="14" customFormat="1" ht="47.25" x14ac:dyDescent="0.25">
      <c r="A248" s="45" t="s">
        <v>456</v>
      </c>
      <c r="B248" s="94">
        <v>3838008</v>
      </c>
      <c r="C248" s="94">
        <v>107582</v>
      </c>
      <c r="D248" s="46" t="s">
        <v>87</v>
      </c>
      <c r="E248" s="46" t="s">
        <v>39</v>
      </c>
      <c r="F248" s="17">
        <v>3</v>
      </c>
      <c r="G248" s="18">
        <v>10</v>
      </c>
      <c r="H248" s="16">
        <f t="shared" si="8"/>
        <v>7</v>
      </c>
      <c r="I248" s="86" t="s">
        <v>236</v>
      </c>
      <c r="J248" s="86" t="str">
        <f>IF(OR(I248="Yes",D248="ACADEMY - MAINSTREAM"),"N/A",VLOOKUP("["&amp;#REF!&amp;"-"&amp;#REF!&amp;"]",#REF!,5,FALSE))</f>
        <v>N/A</v>
      </c>
      <c r="K248" s="18">
        <v>0</v>
      </c>
      <c r="L248" s="18">
        <v>7</v>
      </c>
      <c r="M248" s="18">
        <v>7</v>
      </c>
      <c r="N248" s="18">
        <f t="shared" si="9"/>
        <v>0</v>
      </c>
      <c r="O248" s="76" t="s">
        <v>233</v>
      </c>
      <c r="P248" s="17">
        <v>0</v>
      </c>
      <c r="Q248" s="18">
        <v>10</v>
      </c>
      <c r="R248" s="16">
        <v>10</v>
      </c>
    </row>
    <row r="249" spans="1:18" s="14" customFormat="1" ht="47.25" x14ac:dyDescent="0.25">
      <c r="A249" s="45" t="s">
        <v>182</v>
      </c>
      <c r="B249" s="94"/>
      <c r="C249" s="94">
        <v>105623</v>
      </c>
      <c r="D249" s="46" t="s">
        <v>87</v>
      </c>
      <c r="E249" s="46" t="s">
        <v>5</v>
      </c>
      <c r="F249" s="17">
        <v>93</v>
      </c>
      <c r="G249" s="18">
        <v>72</v>
      </c>
      <c r="H249" s="16">
        <f t="shared" si="8"/>
        <v>-21</v>
      </c>
      <c r="I249" s="86" t="s">
        <v>236</v>
      </c>
      <c r="J249" s="86" t="str">
        <f>IF(OR(I249="Yes",D249="ACADEMY - MAINSTREAM"),"N/A",VLOOKUP("["&amp;#REF!&amp;"-"&amp;#REF!&amp;"]",#REF!,5,FALSE))</f>
        <v>N/A</v>
      </c>
      <c r="K249" s="18">
        <v>0</v>
      </c>
      <c r="L249" s="18">
        <v>-21</v>
      </c>
      <c r="M249" s="18">
        <v>-21</v>
      </c>
      <c r="N249" s="18">
        <f t="shared" si="9"/>
        <v>0</v>
      </c>
      <c r="O249" s="76" t="s">
        <v>233</v>
      </c>
      <c r="P249" s="17">
        <v>0</v>
      </c>
      <c r="Q249" s="18">
        <v>72</v>
      </c>
      <c r="R249" s="16">
        <v>72</v>
      </c>
    </row>
    <row r="250" spans="1:18" s="14" customFormat="1" ht="31.5" x14ac:dyDescent="0.25">
      <c r="A250" s="45" t="s">
        <v>457</v>
      </c>
      <c r="B250" s="94">
        <v>8862036</v>
      </c>
      <c r="C250" s="94">
        <v>129871</v>
      </c>
      <c r="D250" s="46" t="s">
        <v>96</v>
      </c>
      <c r="E250" s="46" t="s">
        <v>36</v>
      </c>
      <c r="F250" s="17">
        <v>3</v>
      </c>
      <c r="G250" s="18">
        <v>4</v>
      </c>
      <c r="H250" s="16">
        <f t="shared" si="8"/>
        <v>1</v>
      </c>
      <c r="I250" s="86" t="s">
        <v>236</v>
      </c>
      <c r="J250" s="86" t="str">
        <f>IF(OR(I250="Yes",D250="ACADEMY - MAINSTREAM"),"N/A",VLOOKUP("["&amp;#REF!&amp;"-"&amp;#REF!&amp;"]",#REF!,5,FALSE))</f>
        <v>N/A</v>
      </c>
      <c r="K250" s="18">
        <v>1</v>
      </c>
      <c r="L250" s="18">
        <v>0</v>
      </c>
      <c r="M250" s="18">
        <v>1</v>
      </c>
      <c r="N250" s="18">
        <f t="shared" si="9"/>
        <v>0</v>
      </c>
      <c r="O250" s="76" t="s">
        <v>233</v>
      </c>
      <c r="P250" s="17">
        <v>4</v>
      </c>
      <c r="Q250" s="18">
        <v>0</v>
      </c>
      <c r="R250" s="16">
        <v>4</v>
      </c>
    </row>
    <row r="251" spans="1:18" s="14" customFormat="1" ht="47.25" x14ac:dyDescent="0.25">
      <c r="A251" s="45" t="s">
        <v>120</v>
      </c>
      <c r="B251" s="94">
        <v>3208600</v>
      </c>
      <c r="C251" s="94">
        <v>108412</v>
      </c>
      <c r="D251" s="46" t="s">
        <v>87</v>
      </c>
      <c r="E251" s="46" t="s">
        <v>76</v>
      </c>
      <c r="F251" s="17">
        <v>2</v>
      </c>
      <c r="G251" s="18">
        <v>12</v>
      </c>
      <c r="H251" s="16">
        <f t="shared" si="8"/>
        <v>10</v>
      </c>
      <c r="I251" s="86" t="s">
        <v>236</v>
      </c>
      <c r="J251" s="86" t="str">
        <f>IF(OR(I251="Yes",D251="ACADEMY - MAINSTREAM"),"N/A",VLOOKUP("["&amp;#REF!&amp;"-"&amp;#REF!&amp;"]",#REF!,5,FALSE))</f>
        <v>N/A</v>
      </c>
      <c r="K251" s="18">
        <v>0</v>
      </c>
      <c r="L251" s="18">
        <v>10</v>
      </c>
      <c r="M251" s="18">
        <v>10</v>
      </c>
      <c r="N251" s="18">
        <f t="shared" si="9"/>
        <v>0</v>
      </c>
      <c r="O251" s="76" t="s">
        <v>233</v>
      </c>
      <c r="P251" s="17">
        <v>0</v>
      </c>
      <c r="Q251" s="18">
        <v>12</v>
      </c>
      <c r="R251" s="16">
        <v>12</v>
      </c>
    </row>
    <row r="252" spans="1:18" s="14" customFormat="1" ht="47.25" x14ac:dyDescent="0.25">
      <c r="A252" s="45" t="s">
        <v>174</v>
      </c>
      <c r="B252" s="94">
        <v>9258006</v>
      </c>
      <c r="C252" s="94">
        <v>110223</v>
      </c>
      <c r="D252" s="46" t="s">
        <v>87</v>
      </c>
      <c r="E252" s="46" t="s">
        <v>41</v>
      </c>
      <c r="F252" s="17">
        <v>95</v>
      </c>
      <c r="G252" s="18">
        <v>69</v>
      </c>
      <c r="H252" s="16">
        <f t="shared" si="8"/>
        <v>-26</v>
      </c>
      <c r="I252" s="86" t="s">
        <v>236</v>
      </c>
      <c r="J252" s="86" t="str">
        <f>IF(OR(I252="Yes",D252="ACADEMY - MAINSTREAM"),"N/A",VLOOKUP("["&amp;#REF!&amp;"-"&amp;#REF!&amp;"]",#REF!,5,FALSE))</f>
        <v>N/A</v>
      </c>
      <c r="K252" s="18">
        <v>0</v>
      </c>
      <c r="L252" s="18">
        <v>-26</v>
      </c>
      <c r="M252" s="18">
        <v>-26</v>
      </c>
      <c r="N252" s="18">
        <f t="shared" si="9"/>
        <v>0</v>
      </c>
      <c r="O252" s="76" t="s">
        <v>233</v>
      </c>
      <c r="P252" s="17">
        <v>0</v>
      </c>
      <c r="Q252" s="18">
        <v>69</v>
      </c>
      <c r="R252" s="16">
        <v>69</v>
      </c>
    </row>
    <row r="253" spans="1:18" s="14" customFormat="1" ht="47.25" x14ac:dyDescent="0.25">
      <c r="A253" s="45" t="s">
        <v>208</v>
      </c>
      <c r="B253" s="94"/>
      <c r="C253" s="94">
        <v>110172</v>
      </c>
      <c r="D253" s="46" t="s">
        <v>87</v>
      </c>
      <c r="E253" s="46" t="s">
        <v>41</v>
      </c>
      <c r="F253" s="17">
        <v>12</v>
      </c>
      <c r="G253" s="18">
        <v>16</v>
      </c>
      <c r="H253" s="16">
        <f t="shared" si="8"/>
        <v>4</v>
      </c>
      <c r="I253" s="86" t="s">
        <v>236</v>
      </c>
      <c r="J253" s="86" t="str">
        <f>IF(OR(I253="Yes",D253="ACADEMY - MAINSTREAM"),"N/A",VLOOKUP("["&amp;#REF!&amp;"-"&amp;#REF!&amp;"]",#REF!,5,FALSE))</f>
        <v>N/A</v>
      </c>
      <c r="K253" s="18">
        <v>0</v>
      </c>
      <c r="L253" s="18">
        <v>4</v>
      </c>
      <c r="M253" s="18">
        <v>4</v>
      </c>
      <c r="N253" s="18">
        <f t="shared" si="9"/>
        <v>0</v>
      </c>
      <c r="O253" s="76" t="s">
        <v>233</v>
      </c>
      <c r="P253" s="17">
        <v>0</v>
      </c>
      <c r="Q253" s="18">
        <v>16</v>
      </c>
      <c r="R253" s="16">
        <v>16</v>
      </c>
    </row>
    <row r="254" spans="1:18" s="14" customFormat="1" ht="31.5" x14ac:dyDescent="0.25">
      <c r="A254" s="47" t="s">
        <v>458</v>
      </c>
      <c r="B254" s="95">
        <v>8794187</v>
      </c>
      <c r="C254" s="95">
        <v>119683</v>
      </c>
      <c r="D254" s="48" t="s">
        <v>96</v>
      </c>
      <c r="E254" s="48" t="s">
        <v>240</v>
      </c>
      <c r="F254" s="19">
        <v>19</v>
      </c>
      <c r="G254" s="20">
        <v>18</v>
      </c>
      <c r="H254" s="16">
        <f t="shared" si="8"/>
        <v>-1</v>
      </c>
      <c r="I254" s="87" t="s">
        <v>236</v>
      </c>
      <c r="J254" s="87" t="str">
        <f>IF(OR(I254="Yes",D254="ACADEMY - MAINSTREAM"),"N/A",VLOOKUP("["&amp;#REF!&amp;"-"&amp;#REF!&amp;"]",#REF!,5,FALSE))</f>
        <v>N/A</v>
      </c>
      <c r="K254" s="20">
        <v>-1</v>
      </c>
      <c r="L254" s="20">
        <v>0</v>
      </c>
      <c r="M254" s="20">
        <v>-1</v>
      </c>
      <c r="N254" s="20">
        <f t="shared" si="9"/>
        <v>0</v>
      </c>
      <c r="O254" s="76" t="s">
        <v>233</v>
      </c>
      <c r="P254" s="19">
        <v>6</v>
      </c>
      <c r="Q254" s="20">
        <v>12</v>
      </c>
      <c r="R254" s="21">
        <v>18</v>
      </c>
    </row>
    <row r="255" spans="1:18" s="14" customFormat="1" ht="31.5" x14ac:dyDescent="0.25">
      <c r="A255" s="45" t="s">
        <v>459</v>
      </c>
      <c r="B255" s="94">
        <v>8717030</v>
      </c>
      <c r="C255" s="94">
        <v>124730</v>
      </c>
      <c r="D255" s="46" t="s">
        <v>98</v>
      </c>
      <c r="E255" s="46" t="s">
        <v>62</v>
      </c>
      <c r="F255" s="17">
        <v>42</v>
      </c>
      <c r="G255" s="18">
        <v>46</v>
      </c>
      <c r="H255" s="16">
        <f t="shared" si="8"/>
        <v>4</v>
      </c>
      <c r="I255" s="86" t="s">
        <v>236</v>
      </c>
      <c r="J255" s="86" t="str">
        <f>IF(OR(I255="Yes",D255="ACADEMY - MAINSTREAM"),"N/A",VLOOKUP("["&amp;#REF!&amp;"-"&amp;#REF!&amp;"]",#REF!,5,FALSE))</f>
        <v>N/A</v>
      </c>
      <c r="K255" s="18">
        <v>4</v>
      </c>
      <c r="L255" s="18">
        <v>0</v>
      </c>
      <c r="M255" s="18">
        <v>4</v>
      </c>
      <c r="N255" s="18">
        <f t="shared" si="9"/>
        <v>0</v>
      </c>
      <c r="O255" s="76" t="s">
        <v>233</v>
      </c>
      <c r="P255" s="17">
        <v>46</v>
      </c>
      <c r="Q255" s="18">
        <v>0</v>
      </c>
      <c r="R255" s="16">
        <v>46</v>
      </c>
    </row>
    <row r="256" spans="1:18" s="14" customFormat="1" ht="47.25" x14ac:dyDescent="0.25">
      <c r="A256" s="45" t="s">
        <v>460</v>
      </c>
      <c r="B256" s="94">
        <v>8738601</v>
      </c>
      <c r="C256" s="94">
        <v>108411</v>
      </c>
      <c r="D256" s="46" t="s">
        <v>87</v>
      </c>
      <c r="E256" s="46" t="s">
        <v>241</v>
      </c>
      <c r="F256" s="17">
        <v>1</v>
      </c>
      <c r="G256" s="18">
        <v>5</v>
      </c>
      <c r="H256" s="16">
        <f t="shared" si="8"/>
        <v>4</v>
      </c>
      <c r="I256" s="86" t="s">
        <v>236</v>
      </c>
      <c r="J256" s="86" t="str">
        <f>IF(OR(I256="Yes",D256="ACADEMY - MAINSTREAM"),"N/A",VLOOKUP("["&amp;#REF!&amp;"-"&amp;#REF!&amp;"]",#REF!,5,FALSE))</f>
        <v>N/A</v>
      </c>
      <c r="K256" s="18">
        <v>0</v>
      </c>
      <c r="L256" s="18">
        <v>4</v>
      </c>
      <c r="M256" s="18">
        <v>4</v>
      </c>
      <c r="N256" s="18">
        <f t="shared" si="9"/>
        <v>0</v>
      </c>
      <c r="O256" s="76" t="s">
        <v>233</v>
      </c>
      <c r="P256" s="17">
        <v>0</v>
      </c>
      <c r="Q256" s="18">
        <v>5</v>
      </c>
      <c r="R256" s="16">
        <v>5</v>
      </c>
    </row>
    <row r="257" spans="1:18" s="14" customFormat="1" ht="31.5" x14ac:dyDescent="0.25">
      <c r="A257" s="45" t="s">
        <v>461</v>
      </c>
      <c r="B257" s="94">
        <v>9194080</v>
      </c>
      <c r="C257" s="94">
        <v>120110</v>
      </c>
      <c r="D257" s="46" t="s">
        <v>96</v>
      </c>
      <c r="E257" s="46" t="s">
        <v>34</v>
      </c>
      <c r="F257" s="17">
        <v>28</v>
      </c>
      <c r="G257" s="18">
        <v>18</v>
      </c>
      <c r="H257" s="16">
        <f t="shared" si="8"/>
        <v>-10</v>
      </c>
      <c r="I257" s="86" t="s">
        <v>236</v>
      </c>
      <c r="J257" s="86" t="str">
        <f>IF(OR(I257="Yes",D257="ACADEMY - MAINSTREAM"),"N/A",VLOOKUP("["&amp;#REF!&amp;"-"&amp;#REF!&amp;"]",#REF!,5,FALSE))</f>
        <v>N/A</v>
      </c>
      <c r="K257" s="18">
        <v>-10</v>
      </c>
      <c r="L257" s="18">
        <v>0</v>
      </c>
      <c r="M257" s="18">
        <v>-10</v>
      </c>
      <c r="N257" s="18">
        <f t="shared" si="9"/>
        <v>0</v>
      </c>
      <c r="O257" s="76" t="s">
        <v>233</v>
      </c>
      <c r="P257" s="17">
        <v>18</v>
      </c>
      <c r="Q257" s="18">
        <v>0</v>
      </c>
      <c r="R257" s="16">
        <v>18</v>
      </c>
    </row>
    <row r="258" spans="1:18" s="14" customFormat="1" ht="31.5" x14ac:dyDescent="0.25">
      <c r="A258" s="45" t="s">
        <v>134</v>
      </c>
      <c r="B258" s="94">
        <v>8866914</v>
      </c>
      <c r="C258" s="94">
        <v>118625</v>
      </c>
      <c r="D258" s="46" t="s">
        <v>96</v>
      </c>
      <c r="E258" s="46" t="s">
        <v>36</v>
      </c>
      <c r="F258" s="17">
        <v>36</v>
      </c>
      <c r="G258" s="18">
        <v>40</v>
      </c>
      <c r="H258" s="16">
        <f t="shared" si="8"/>
        <v>4</v>
      </c>
      <c r="I258" s="86" t="s">
        <v>236</v>
      </c>
      <c r="J258" s="86" t="str">
        <f>IF(OR(I258="Yes",D258="ACADEMY - MAINSTREAM"),"N/A",VLOOKUP("["&amp;#REF!&amp;"-"&amp;#REF!&amp;"]",#REF!,5,FALSE))</f>
        <v>N/A</v>
      </c>
      <c r="K258" s="18">
        <v>4</v>
      </c>
      <c r="L258" s="18">
        <v>0</v>
      </c>
      <c r="M258" s="18">
        <v>4</v>
      </c>
      <c r="N258" s="18">
        <f t="shared" si="9"/>
        <v>0</v>
      </c>
      <c r="O258" s="76" t="s">
        <v>233</v>
      </c>
      <c r="P258" s="17">
        <v>39</v>
      </c>
      <c r="Q258" s="18">
        <v>1</v>
      </c>
      <c r="R258" s="16">
        <v>40</v>
      </c>
    </row>
    <row r="259" spans="1:18" s="14" customFormat="1" ht="47.25" x14ac:dyDescent="0.25">
      <c r="A259" s="45" t="s">
        <v>462</v>
      </c>
      <c r="B259" s="94">
        <v>3738023</v>
      </c>
      <c r="C259" s="94">
        <v>115686</v>
      </c>
      <c r="D259" s="46" t="s">
        <v>87</v>
      </c>
      <c r="E259" s="46" t="s">
        <v>60</v>
      </c>
      <c r="F259" s="17">
        <v>9</v>
      </c>
      <c r="G259" s="18">
        <v>15</v>
      </c>
      <c r="H259" s="16">
        <f t="shared" si="8"/>
        <v>6</v>
      </c>
      <c r="I259" s="86" t="s">
        <v>236</v>
      </c>
      <c r="J259" s="86" t="str">
        <f>IF(OR(I259="Yes",D259="ACADEMY - MAINSTREAM"),"N/A",VLOOKUP("["&amp;#REF!&amp;"-"&amp;#REF!&amp;"]",#REF!,5,FALSE))</f>
        <v>N/A</v>
      </c>
      <c r="K259" s="18">
        <v>0</v>
      </c>
      <c r="L259" s="18">
        <v>6</v>
      </c>
      <c r="M259" s="18">
        <v>6</v>
      </c>
      <c r="N259" s="18">
        <f t="shared" si="9"/>
        <v>0</v>
      </c>
      <c r="O259" s="76" t="s">
        <v>233</v>
      </c>
      <c r="P259" s="17">
        <v>0</v>
      </c>
      <c r="Q259" s="18">
        <v>15</v>
      </c>
      <c r="R259" s="16">
        <v>15</v>
      </c>
    </row>
    <row r="260" spans="1:18" s="14" customFormat="1" ht="102.75" customHeight="1" x14ac:dyDescent="0.25">
      <c r="A260" s="45" t="s">
        <v>463</v>
      </c>
      <c r="B260" s="94">
        <v>8554019</v>
      </c>
      <c r="C260" s="94">
        <v>114117</v>
      </c>
      <c r="D260" s="46" t="s">
        <v>96</v>
      </c>
      <c r="E260" s="46" t="s">
        <v>40</v>
      </c>
      <c r="F260" s="17">
        <v>17</v>
      </c>
      <c r="G260" s="18">
        <v>0</v>
      </c>
      <c r="H260" s="16">
        <f t="shared" si="8"/>
        <v>-17</v>
      </c>
      <c r="I260" s="86" t="s">
        <v>236</v>
      </c>
      <c r="J260" s="86" t="str">
        <f>IF(OR(I260="Yes",D260="ACADEMY - MAINSTREAM"),"N/A",VLOOKUP("["&amp;#REF!&amp;"-"&amp;#REF!&amp;"]",#REF!,5,FALSE))</f>
        <v>N/A</v>
      </c>
      <c r="K260" s="18">
        <v>-17</v>
      </c>
      <c r="L260" s="18">
        <v>-3</v>
      </c>
      <c r="M260" s="18">
        <v>-20</v>
      </c>
      <c r="N260" s="18">
        <f t="shared" si="9"/>
        <v>0</v>
      </c>
      <c r="O260" s="76" t="s">
        <v>797</v>
      </c>
      <c r="P260" s="17">
        <v>0</v>
      </c>
      <c r="Q260" s="18">
        <v>0</v>
      </c>
      <c r="R260" s="16">
        <v>0</v>
      </c>
    </row>
    <row r="261" spans="1:18" s="14" customFormat="1" ht="31.5" x14ac:dyDescent="0.25">
      <c r="A261" s="45" t="s">
        <v>464</v>
      </c>
      <c r="B261" s="94">
        <v>8367015</v>
      </c>
      <c r="C261" s="94">
        <v>124205</v>
      </c>
      <c r="D261" s="46" t="s">
        <v>98</v>
      </c>
      <c r="E261" s="46" t="s">
        <v>346</v>
      </c>
      <c r="F261" s="17">
        <v>42</v>
      </c>
      <c r="G261" s="18">
        <v>47</v>
      </c>
      <c r="H261" s="16">
        <f t="shared" si="8"/>
        <v>5</v>
      </c>
      <c r="I261" s="86" t="s">
        <v>236</v>
      </c>
      <c r="J261" s="86" t="str">
        <f>IF(OR(I261="Yes",D261="ACADEMY - MAINSTREAM"),"N/A",VLOOKUP("["&amp;#REF!&amp;"-"&amp;#REF!&amp;"]",#REF!,5,FALSE))</f>
        <v>N/A</v>
      </c>
      <c r="K261" s="18">
        <v>5</v>
      </c>
      <c r="L261" s="18">
        <v>0</v>
      </c>
      <c r="M261" s="18">
        <v>5</v>
      </c>
      <c r="N261" s="18">
        <f t="shared" si="9"/>
        <v>0</v>
      </c>
      <c r="O261" s="76" t="s">
        <v>233</v>
      </c>
      <c r="P261" s="17">
        <v>47</v>
      </c>
      <c r="Q261" s="18">
        <v>0</v>
      </c>
      <c r="R261" s="16">
        <v>47</v>
      </c>
    </row>
    <row r="262" spans="1:18" s="14" customFormat="1" ht="47.25" x14ac:dyDescent="0.25">
      <c r="A262" s="45" t="s">
        <v>465</v>
      </c>
      <c r="B262" s="94">
        <v>3528601</v>
      </c>
      <c r="C262" s="94">
        <v>108364</v>
      </c>
      <c r="D262" s="46" t="s">
        <v>87</v>
      </c>
      <c r="E262" s="46" t="s">
        <v>43</v>
      </c>
      <c r="F262" s="17">
        <v>92</v>
      </c>
      <c r="G262" s="18">
        <v>60</v>
      </c>
      <c r="H262" s="16">
        <f t="shared" si="8"/>
        <v>-32</v>
      </c>
      <c r="I262" s="86" t="s">
        <v>236</v>
      </c>
      <c r="J262" s="86" t="str">
        <f>IF(OR(I262="Yes",D262="ACADEMY - MAINSTREAM"),"N/A",VLOOKUP("["&amp;#REF!&amp;"-"&amp;#REF!&amp;"]",#REF!,5,FALSE))</f>
        <v>N/A</v>
      </c>
      <c r="K262" s="18">
        <v>0</v>
      </c>
      <c r="L262" s="18">
        <v>-32</v>
      </c>
      <c r="M262" s="18">
        <v>-32</v>
      </c>
      <c r="N262" s="18">
        <f t="shared" si="9"/>
        <v>0</v>
      </c>
      <c r="O262" s="76" t="s">
        <v>233</v>
      </c>
      <c r="P262" s="17">
        <v>0</v>
      </c>
      <c r="Q262" s="18">
        <v>60</v>
      </c>
      <c r="R262" s="16">
        <v>60</v>
      </c>
    </row>
    <row r="263" spans="1:18" s="14" customFormat="1" ht="31.5" x14ac:dyDescent="0.25">
      <c r="A263" s="45" t="s">
        <v>466</v>
      </c>
      <c r="B263" s="94">
        <v>3174027</v>
      </c>
      <c r="C263" s="94">
        <v>126527</v>
      </c>
      <c r="D263" s="46" t="s">
        <v>96</v>
      </c>
      <c r="E263" s="46" t="s">
        <v>57</v>
      </c>
      <c r="F263" s="17">
        <v>1</v>
      </c>
      <c r="G263" s="18">
        <v>1</v>
      </c>
      <c r="H263" s="16">
        <f t="shared" si="8"/>
        <v>0</v>
      </c>
      <c r="I263" s="86" t="s">
        <v>236</v>
      </c>
      <c r="J263" s="86" t="str">
        <f>IF(OR(I263="Yes",D263="ACADEMY - MAINSTREAM"),"N/A",VLOOKUP("["&amp;#REF!&amp;"-"&amp;#REF!&amp;"]",#REF!,5,FALSE))</f>
        <v>N/A</v>
      </c>
      <c r="K263" s="18">
        <v>0</v>
      </c>
      <c r="L263" s="18">
        <v>0</v>
      </c>
      <c r="M263" s="18">
        <v>0</v>
      </c>
      <c r="N263" s="18">
        <f t="shared" si="9"/>
        <v>0</v>
      </c>
      <c r="O263" s="76" t="s">
        <v>688</v>
      </c>
      <c r="P263" s="17">
        <v>0</v>
      </c>
      <c r="Q263" s="18">
        <v>1</v>
      </c>
      <c r="R263" s="16">
        <v>1</v>
      </c>
    </row>
    <row r="264" spans="1:18" s="14" customFormat="1" ht="31.5" x14ac:dyDescent="0.25">
      <c r="A264" s="45" t="s">
        <v>467</v>
      </c>
      <c r="B264" s="94">
        <v>8607024</v>
      </c>
      <c r="C264" s="94">
        <v>131424</v>
      </c>
      <c r="D264" s="46" t="s">
        <v>98</v>
      </c>
      <c r="E264" s="46" t="s">
        <v>66</v>
      </c>
      <c r="F264" s="17">
        <v>96</v>
      </c>
      <c r="G264" s="18">
        <v>91</v>
      </c>
      <c r="H264" s="16">
        <f t="shared" ref="H264:H327" si="10">G264-F264</f>
        <v>-5</v>
      </c>
      <c r="I264" s="86" t="s">
        <v>236</v>
      </c>
      <c r="J264" s="86" t="str">
        <f>IF(OR(I264="Yes",D264="ACADEMY - MAINSTREAM"),"N/A",VLOOKUP("["&amp;#REF!&amp;"-"&amp;#REF!&amp;"]",#REF!,5,FALSE))</f>
        <v>N/A</v>
      </c>
      <c r="K264" s="18">
        <v>-5</v>
      </c>
      <c r="L264" s="18">
        <v>0</v>
      </c>
      <c r="M264" s="18">
        <v>-5</v>
      </c>
      <c r="N264" s="18">
        <f t="shared" si="9"/>
        <v>0</v>
      </c>
      <c r="O264" s="76" t="s">
        <v>233</v>
      </c>
      <c r="P264" s="17">
        <v>91</v>
      </c>
      <c r="Q264" s="18">
        <v>0</v>
      </c>
      <c r="R264" s="16">
        <v>91</v>
      </c>
    </row>
    <row r="265" spans="1:18" s="14" customFormat="1" ht="47.25" x14ac:dyDescent="0.25">
      <c r="A265" s="45" t="s">
        <v>468</v>
      </c>
      <c r="B265" s="94"/>
      <c r="C265" s="94">
        <v>110033</v>
      </c>
      <c r="D265" s="46" t="s">
        <v>87</v>
      </c>
      <c r="E265" s="46" t="s">
        <v>42</v>
      </c>
      <c r="F265" s="17">
        <v>3</v>
      </c>
      <c r="G265" s="18">
        <v>0</v>
      </c>
      <c r="H265" s="16">
        <f t="shared" si="10"/>
        <v>-3</v>
      </c>
      <c r="I265" s="86" t="s">
        <v>236</v>
      </c>
      <c r="J265" s="86" t="str">
        <f>IF(OR(I265="Yes",D265="ACADEMY - MAINSTREAM"),"N/A",VLOOKUP("["&amp;#REF!&amp;"-"&amp;#REF!&amp;"]",#REF!,5,FALSE))</f>
        <v>N/A</v>
      </c>
      <c r="K265" s="18">
        <v>0</v>
      </c>
      <c r="L265" s="18">
        <v>-3</v>
      </c>
      <c r="M265" s="18">
        <v>-3</v>
      </c>
      <c r="N265" s="18">
        <f t="shared" si="9"/>
        <v>0</v>
      </c>
      <c r="O265" s="76" t="s">
        <v>233</v>
      </c>
      <c r="P265" s="17">
        <v>0</v>
      </c>
      <c r="Q265" s="18">
        <v>0</v>
      </c>
      <c r="R265" s="16">
        <v>0</v>
      </c>
    </row>
    <row r="266" spans="1:18" s="14" customFormat="1" ht="47.25" x14ac:dyDescent="0.25">
      <c r="A266" s="45" t="s">
        <v>212</v>
      </c>
      <c r="B266" s="94">
        <v>8218600</v>
      </c>
      <c r="C266" s="94">
        <v>108410</v>
      </c>
      <c r="D266" s="46" t="s">
        <v>87</v>
      </c>
      <c r="E266" s="46" t="s">
        <v>42</v>
      </c>
      <c r="F266" s="17">
        <v>3</v>
      </c>
      <c r="G266" s="18">
        <v>9</v>
      </c>
      <c r="H266" s="16">
        <f t="shared" si="10"/>
        <v>6</v>
      </c>
      <c r="I266" s="86" t="s">
        <v>236</v>
      </c>
      <c r="J266" s="86" t="str">
        <f>IF(OR(I266="Yes",D266="ACADEMY - MAINSTREAM"),"N/A",VLOOKUP("["&amp;#REF!&amp;"-"&amp;#REF!&amp;"]",#REF!,5,FALSE))</f>
        <v>N/A</v>
      </c>
      <c r="K266" s="18">
        <v>0</v>
      </c>
      <c r="L266" s="18">
        <v>6</v>
      </c>
      <c r="M266" s="18">
        <v>6</v>
      </c>
      <c r="N266" s="18">
        <f t="shared" ref="N266:N329" si="11">G266-R266</f>
        <v>0</v>
      </c>
      <c r="O266" s="76" t="s">
        <v>233</v>
      </c>
      <c r="P266" s="17">
        <v>0</v>
      </c>
      <c r="Q266" s="18">
        <v>9</v>
      </c>
      <c r="R266" s="16">
        <v>9</v>
      </c>
    </row>
    <row r="267" spans="1:18" s="14" customFormat="1" ht="47.25" x14ac:dyDescent="0.25">
      <c r="A267" s="45" t="s">
        <v>469</v>
      </c>
      <c r="B267" s="94">
        <v>9252005</v>
      </c>
      <c r="C267" s="94">
        <v>121873</v>
      </c>
      <c r="D267" s="46" t="s">
        <v>96</v>
      </c>
      <c r="E267" s="46" t="s">
        <v>41</v>
      </c>
      <c r="F267" s="17">
        <v>6</v>
      </c>
      <c r="G267" s="18">
        <v>0</v>
      </c>
      <c r="H267" s="16">
        <f t="shared" si="10"/>
        <v>-6</v>
      </c>
      <c r="I267" s="86" t="s">
        <v>236</v>
      </c>
      <c r="J267" s="86" t="str">
        <f>IF(OR(I267="Yes",D267="ACADEMY - MAINSTREAM"),"N/A",VLOOKUP("["&amp;#REF!&amp;"-"&amp;#REF!&amp;"]",#REF!,5,FALSE))</f>
        <v>N/A</v>
      </c>
      <c r="K267" s="18">
        <v>-6</v>
      </c>
      <c r="L267" s="18">
        <v>0</v>
      </c>
      <c r="M267" s="18">
        <v>-6</v>
      </c>
      <c r="N267" s="18">
        <f t="shared" si="11"/>
        <v>0</v>
      </c>
      <c r="O267" s="76" t="s">
        <v>694</v>
      </c>
      <c r="P267" s="17">
        <v>0</v>
      </c>
      <c r="Q267" s="18">
        <v>0</v>
      </c>
      <c r="R267" s="16">
        <v>0</v>
      </c>
    </row>
    <row r="268" spans="1:18" s="14" customFormat="1" ht="47.25" x14ac:dyDescent="0.25">
      <c r="A268" s="45" t="s">
        <v>470</v>
      </c>
      <c r="B268" s="94">
        <v>8653117</v>
      </c>
      <c r="C268" s="94">
        <v>121117</v>
      </c>
      <c r="D268" s="46" t="s">
        <v>96</v>
      </c>
      <c r="E268" s="46" t="s">
        <v>81</v>
      </c>
      <c r="F268" s="17">
        <v>2</v>
      </c>
      <c r="G268" s="18">
        <v>0</v>
      </c>
      <c r="H268" s="16">
        <f t="shared" si="10"/>
        <v>-2</v>
      </c>
      <c r="I268" s="86" t="s">
        <v>236</v>
      </c>
      <c r="J268" s="86" t="str">
        <f>IF(OR(I268="Yes",D268="ACADEMY - MAINSTREAM"),"N/A",VLOOKUP("["&amp;#REF!&amp;"-"&amp;#REF!&amp;"]",#REF!,5,FALSE))</f>
        <v>N/A</v>
      </c>
      <c r="K268" s="18">
        <v>-2</v>
      </c>
      <c r="L268" s="18">
        <v>0</v>
      </c>
      <c r="M268" s="18">
        <v>-2</v>
      </c>
      <c r="N268" s="18">
        <f t="shared" si="11"/>
        <v>0</v>
      </c>
      <c r="O268" s="76" t="s">
        <v>694</v>
      </c>
      <c r="P268" s="17">
        <v>0</v>
      </c>
      <c r="Q268" s="18">
        <v>0</v>
      </c>
      <c r="R268" s="16">
        <v>0</v>
      </c>
    </row>
    <row r="269" spans="1:18" s="14" customFormat="1" ht="78.75" x14ac:dyDescent="0.25">
      <c r="A269" s="45" t="s">
        <v>471</v>
      </c>
      <c r="B269" s="94">
        <v>8372226</v>
      </c>
      <c r="C269" s="94">
        <v>132026</v>
      </c>
      <c r="D269" s="46" t="s">
        <v>96</v>
      </c>
      <c r="E269" s="46" t="s">
        <v>11</v>
      </c>
      <c r="F269" s="17">
        <v>11.2</v>
      </c>
      <c r="G269" s="18">
        <v>8</v>
      </c>
      <c r="H269" s="16">
        <f t="shared" si="10"/>
        <v>-3.1999999999999993</v>
      </c>
      <c r="I269" s="86" t="s">
        <v>236</v>
      </c>
      <c r="J269" s="86" t="str">
        <f>IF(OR(I269="Yes",D269="ACADEMY - MAINSTREAM"),"N/A",VLOOKUP("["&amp;#REF!&amp;"-"&amp;#REF!&amp;"]",#REF!,5,FALSE))</f>
        <v>N/A</v>
      </c>
      <c r="K269" s="18">
        <v>-3.1999999999999993</v>
      </c>
      <c r="L269" s="18">
        <v>0</v>
      </c>
      <c r="M269" s="18">
        <v>-3.1999999999999993</v>
      </c>
      <c r="N269" s="18">
        <f t="shared" si="11"/>
        <v>0</v>
      </c>
      <c r="O269" s="91" t="s">
        <v>791</v>
      </c>
      <c r="P269" s="17">
        <v>8</v>
      </c>
      <c r="Q269" s="18">
        <v>0</v>
      </c>
      <c r="R269" s="16">
        <v>8</v>
      </c>
    </row>
    <row r="270" spans="1:18" s="14" customFormat="1" ht="31.5" x14ac:dyDescent="0.25">
      <c r="A270" s="45" t="s">
        <v>472</v>
      </c>
      <c r="B270" s="94">
        <v>8654064</v>
      </c>
      <c r="C270" s="94">
        <v>120308</v>
      </c>
      <c r="D270" s="46" t="s">
        <v>96</v>
      </c>
      <c r="E270" s="46" t="s">
        <v>81</v>
      </c>
      <c r="F270" s="17">
        <v>12</v>
      </c>
      <c r="G270" s="18">
        <v>14</v>
      </c>
      <c r="H270" s="16">
        <f t="shared" si="10"/>
        <v>2</v>
      </c>
      <c r="I270" s="86" t="s">
        <v>236</v>
      </c>
      <c r="J270" s="86" t="str">
        <f>IF(OR(I270="Yes",D270="ACADEMY - MAINSTREAM"),"N/A",VLOOKUP("["&amp;#REF!&amp;"-"&amp;#REF!&amp;"]",#REF!,5,FALSE))</f>
        <v>N/A</v>
      </c>
      <c r="K270" s="18">
        <v>2</v>
      </c>
      <c r="L270" s="18">
        <v>0</v>
      </c>
      <c r="M270" s="18">
        <v>2</v>
      </c>
      <c r="N270" s="18">
        <f t="shared" si="11"/>
        <v>0</v>
      </c>
      <c r="O270" s="76" t="s">
        <v>233</v>
      </c>
      <c r="P270" s="17">
        <v>12</v>
      </c>
      <c r="Q270" s="18">
        <v>2</v>
      </c>
      <c r="R270" s="16">
        <v>14</v>
      </c>
    </row>
    <row r="271" spans="1:18" s="14" customFormat="1" ht="31.5" x14ac:dyDescent="0.25">
      <c r="A271" s="45" t="s">
        <v>100</v>
      </c>
      <c r="B271" s="94">
        <v>3526905</v>
      </c>
      <c r="C271" s="94">
        <v>119074</v>
      </c>
      <c r="D271" s="46" t="s">
        <v>96</v>
      </c>
      <c r="E271" s="46" t="s">
        <v>43</v>
      </c>
      <c r="F271" s="17">
        <v>11</v>
      </c>
      <c r="G271" s="18">
        <v>10</v>
      </c>
      <c r="H271" s="16">
        <f t="shared" si="10"/>
        <v>-1</v>
      </c>
      <c r="I271" s="86" t="s">
        <v>236</v>
      </c>
      <c r="J271" s="86" t="str">
        <f>IF(OR(I271="Yes",D271="ACADEMY - MAINSTREAM"),"N/A",VLOOKUP("["&amp;#REF!&amp;"-"&amp;#REF!&amp;"]",#REF!,5,FALSE))</f>
        <v>N/A</v>
      </c>
      <c r="K271" s="18">
        <v>-1</v>
      </c>
      <c r="L271" s="18">
        <v>0</v>
      </c>
      <c r="M271" s="18">
        <v>-1</v>
      </c>
      <c r="N271" s="18">
        <f t="shared" si="11"/>
        <v>0</v>
      </c>
      <c r="O271" s="76" t="s">
        <v>233</v>
      </c>
      <c r="P271" s="17">
        <v>10</v>
      </c>
      <c r="Q271" s="18">
        <v>0</v>
      </c>
      <c r="R271" s="16">
        <v>10</v>
      </c>
    </row>
    <row r="272" spans="1:18" s="14" customFormat="1" ht="47.25" x14ac:dyDescent="0.25">
      <c r="A272" s="45" t="s">
        <v>473</v>
      </c>
      <c r="B272" s="94"/>
      <c r="C272" s="94">
        <v>108046</v>
      </c>
      <c r="D272" s="46" t="s">
        <v>87</v>
      </c>
      <c r="E272" s="46" t="s">
        <v>43</v>
      </c>
      <c r="F272" s="17">
        <v>26</v>
      </c>
      <c r="G272" s="18">
        <v>40</v>
      </c>
      <c r="H272" s="16">
        <f t="shared" si="10"/>
        <v>14</v>
      </c>
      <c r="I272" s="86" t="s">
        <v>236</v>
      </c>
      <c r="J272" s="86" t="str">
        <f>IF(OR(I272="Yes",D272="ACADEMY - MAINSTREAM"),"N/A",VLOOKUP("["&amp;#REF!&amp;"-"&amp;#REF!&amp;"]",#REF!,5,FALSE))</f>
        <v>N/A</v>
      </c>
      <c r="K272" s="18">
        <v>0</v>
      </c>
      <c r="L272" s="18">
        <v>14</v>
      </c>
      <c r="M272" s="18">
        <v>14</v>
      </c>
      <c r="N272" s="18">
        <f t="shared" si="11"/>
        <v>0</v>
      </c>
      <c r="O272" s="76" t="s">
        <v>233</v>
      </c>
      <c r="P272" s="17">
        <v>0</v>
      </c>
      <c r="Q272" s="18">
        <v>40</v>
      </c>
      <c r="R272" s="16">
        <v>40</v>
      </c>
    </row>
    <row r="273" spans="1:18" s="14" customFormat="1" ht="31.5" x14ac:dyDescent="0.25">
      <c r="A273" s="45" t="s">
        <v>474</v>
      </c>
      <c r="B273" s="94">
        <v>8652025</v>
      </c>
      <c r="C273" s="94">
        <v>131979</v>
      </c>
      <c r="D273" s="46" t="s">
        <v>96</v>
      </c>
      <c r="E273" s="46" t="s">
        <v>81</v>
      </c>
      <c r="F273" s="17">
        <v>10</v>
      </c>
      <c r="G273" s="18">
        <v>15</v>
      </c>
      <c r="H273" s="16">
        <f t="shared" si="10"/>
        <v>5</v>
      </c>
      <c r="I273" s="86" t="s">
        <v>236</v>
      </c>
      <c r="J273" s="86" t="str">
        <f>IF(OR(I273="Yes",D273="ACADEMY - MAINSTREAM"),"N/A",VLOOKUP("["&amp;#REF!&amp;"-"&amp;#REF!&amp;"]",#REF!,5,FALSE))</f>
        <v>N/A</v>
      </c>
      <c r="K273" s="18">
        <v>5</v>
      </c>
      <c r="L273" s="18">
        <v>0</v>
      </c>
      <c r="M273" s="18">
        <v>5</v>
      </c>
      <c r="N273" s="18">
        <f t="shared" si="11"/>
        <v>0</v>
      </c>
      <c r="O273" s="76" t="s">
        <v>233</v>
      </c>
      <c r="P273" s="17">
        <v>15</v>
      </c>
      <c r="Q273" s="18">
        <v>0</v>
      </c>
      <c r="R273" s="16">
        <v>15</v>
      </c>
    </row>
    <row r="274" spans="1:18" s="14" customFormat="1" ht="47.25" x14ac:dyDescent="0.25">
      <c r="A274" s="45" t="s">
        <v>137</v>
      </c>
      <c r="B274" s="94">
        <v>8866906</v>
      </c>
      <c r="C274" s="94">
        <v>118398</v>
      </c>
      <c r="D274" s="46" t="s">
        <v>96</v>
      </c>
      <c r="E274" s="46" t="s">
        <v>36</v>
      </c>
      <c r="F274" s="17">
        <v>4</v>
      </c>
      <c r="G274" s="18">
        <v>0</v>
      </c>
      <c r="H274" s="16">
        <f t="shared" si="10"/>
        <v>-4</v>
      </c>
      <c r="I274" s="86" t="s">
        <v>236</v>
      </c>
      <c r="J274" s="86" t="str">
        <f>IF(OR(I274="Yes",D274="ACADEMY - MAINSTREAM"),"N/A",VLOOKUP("["&amp;#REF!&amp;"-"&amp;#REF!&amp;"]",#REF!,5,FALSE))</f>
        <v>N/A</v>
      </c>
      <c r="K274" s="18">
        <v>-4</v>
      </c>
      <c r="L274" s="18">
        <v>0</v>
      </c>
      <c r="M274" s="18">
        <v>-4</v>
      </c>
      <c r="N274" s="18">
        <f t="shared" si="11"/>
        <v>0</v>
      </c>
      <c r="O274" s="76" t="s">
        <v>694</v>
      </c>
      <c r="P274" s="17">
        <v>0</v>
      </c>
      <c r="Q274" s="18">
        <v>0</v>
      </c>
      <c r="R274" s="16">
        <v>0</v>
      </c>
    </row>
    <row r="275" spans="1:18" s="14" customFormat="1" ht="31.5" x14ac:dyDescent="0.25">
      <c r="A275" s="47" t="s">
        <v>475</v>
      </c>
      <c r="B275" s="95">
        <v>8792000</v>
      </c>
      <c r="C275" s="95">
        <v>123103</v>
      </c>
      <c r="D275" s="48" t="s">
        <v>96</v>
      </c>
      <c r="E275" s="48" t="s">
        <v>240</v>
      </c>
      <c r="F275" s="19">
        <v>18</v>
      </c>
      <c r="G275" s="20">
        <v>12</v>
      </c>
      <c r="H275" s="16">
        <f t="shared" si="10"/>
        <v>-6</v>
      </c>
      <c r="I275" s="87" t="s">
        <v>236</v>
      </c>
      <c r="J275" s="87" t="str">
        <f>IF(OR(I275="Yes",D275="ACADEMY - MAINSTREAM"),"N/A",VLOOKUP("["&amp;#REF!&amp;"-"&amp;#REF!&amp;"]",#REF!,5,FALSE))</f>
        <v>N/A</v>
      </c>
      <c r="K275" s="20">
        <v>-6</v>
      </c>
      <c r="L275" s="20">
        <v>0</v>
      </c>
      <c r="M275" s="20">
        <v>-6</v>
      </c>
      <c r="N275" s="20">
        <f t="shared" si="11"/>
        <v>0</v>
      </c>
      <c r="O275" s="76" t="s">
        <v>233</v>
      </c>
      <c r="P275" s="19">
        <v>12</v>
      </c>
      <c r="Q275" s="20">
        <v>0</v>
      </c>
      <c r="R275" s="21">
        <v>12</v>
      </c>
    </row>
    <row r="276" spans="1:18" s="14" customFormat="1" ht="31.5" x14ac:dyDescent="0.25">
      <c r="A276" s="45" t="s">
        <v>476</v>
      </c>
      <c r="B276" s="94">
        <v>8814471</v>
      </c>
      <c r="C276" s="94">
        <v>120048</v>
      </c>
      <c r="D276" s="46" t="s">
        <v>96</v>
      </c>
      <c r="E276" s="46" t="s">
        <v>2</v>
      </c>
      <c r="F276" s="17">
        <v>20</v>
      </c>
      <c r="G276" s="18">
        <v>20</v>
      </c>
      <c r="H276" s="16">
        <f t="shared" si="10"/>
        <v>0</v>
      </c>
      <c r="I276" s="86" t="s">
        <v>236</v>
      </c>
      <c r="J276" s="86" t="str">
        <f>IF(OR(I276="Yes",D276="ACADEMY - MAINSTREAM"),"N/A",VLOOKUP("["&amp;#REF!&amp;"-"&amp;#REF!&amp;"]",#REF!,5,FALSE))</f>
        <v>N/A</v>
      </c>
      <c r="K276" s="18">
        <v>0</v>
      </c>
      <c r="L276" s="18">
        <v>0</v>
      </c>
      <c r="M276" s="18">
        <v>0</v>
      </c>
      <c r="N276" s="18">
        <f t="shared" si="11"/>
        <v>0</v>
      </c>
      <c r="O276" s="76" t="s">
        <v>688</v>
      </c>
      <c r="P276" s="17">
        <v>20</v>
      </c>
      <c r="Q276" s="18">
        <v>0</v>
      </c>
      <c r="R276" s="16">
        <v>20</v>
      </c>
    </row>
    <row r="277" spans="1:18" s="14" customFormat="1" ht="31.5" x14ac:dyDescent="0.25">
      <c r="A277" s="47" t="s">
        <v>477</v>
      </c>
      <c r="B277" s="95">
        <v>8654013</v>
      </c>
      <c r="C277" s="95">
        <v>131413</v>
      </c>
      <c r="D277" s="48" t="s">
        <v>96</v>
      </c>
      <c r="E277" s="48" t="s">
        <v>81</v>
      </c>
      <c r="F277" s="19">
        <v>15</v>
      </c>
      <c r="G277" s="20">
        <v>18</v>
      </c>
      <c r="H277" s="16">
        <f t="shared" si="10"/>
        <v>3</v>
      </c>
      <c r="I277" s="87" t="s">
        <v>236</v>
      </c>
      <c r="J277" s="87" t="str">
        <f>IF(OR(I277="Yes",D277="ACADEMY - MAINSTREAM"),"N/A",VLOOKUP("["&amp;#REF!&amp;"-"&amp;#REF!&amp;"]",#REF!,5,FALSE))</f>
        <v>N/A</v>
      </c>
      <c r="K277" s="20">
        <v>3</v>
      </c>
      <c r="L277" s="20">
        <v>0</v>
      </c>
      <c r="M277" s="20">
        <v>3</v>
      </c>
      <c r="N277" s="20">
        <f t="shared" si="11"/>
        <v>0</v>
      </c>
      <c r="O277" s="76" t="s">
        <v>233</v>
      </c>
      <c r="P277" s="19">
        <v>17</v>
      </c>
      <c r="Q277" s="20">
        <v>1</v>
      </c>
      <c r="R277" s="21">
        <v>18</v>
      </c>
    </row>
    <row r="278" spans="1:18" s="14" customFormat="1" ht="31.5" x14ac:dyDescent="0.25">
      <c r="A278" s="45" t="s">
        <v>193</v>
      </c>
      <c r="B278" s="94">
        <v>8016910</v>
      </c>
      <c r="C278" s="94">
        <v>118627</v>
      </c>
      <c r="D278" s="46" t="s">
        <v>96</v>
      </c>
      <c r="E278" s="46" t="s">
        <v>86</v>
      </c>
      <c r="F278" s="17">
        <v>32</v>
      </c>
      <c r="G278" s="18">
        <v>32</v>
      </c>
      <c r="H278" s="16">
        <f t="shared" si="10"/>
        <v>0</v>
      </c>
      <c r="I278" s="86" t="s">
        <v>236</v>
      </c>
      <c r="J278" s="86" t="str">
        <f>IF(OR(I278="Yes",D278="ACADEMY - MAINSTREAM"),"N/A",VLOOKUP("["&amp;#REF!&amp;"-"&amp;#REF!&amp;"]",#REF!,5,FALSE))</f>
        <v>N/A</v>
      </c>
      <c r="K278" s="18">
        <v>0</v>
      </c>
      <c r="L278" s="18">
        <v>0</v>
      </c>
      <c r="M278" s="18">
        <v>0</v>
      </c>
      <c r="N278" s="18">
        <f t="shared" si="11"/>
        <v>0</v>
      </c>
      <c r="O278" s="76" t="s">
        <v>688</v>
      </c>
      <c r="P278" s="17">
        <v>32</v>
      </c>
      <c r="Q278" s="18">
        <v>0</v>
      </c>
      <c r="R278" s="16">
        <v>32</v>
      </c>
    </row>
    <row r="279" spans="1:18" s="14" customFormat="1" ht="47.25" x14ac:dyDescent="0.25">
      <c r="A279" s="45" t="s">
        <v>195</v>
      </c>
      <c r="B279" s="94">
        <v>8068007</v>
      </c>
      <c r="C279" s="94">
        <v>107073</v>
      </c>
      <c r="D279" s="46" t="s">
        <v>87</v>
      </c>
      <c r="E279" s="46" t="s">
        <v>45</v>
      </c>
      <c r="F279" s="17">
        <v>70</v>
      </c>
      <c r="G279" s="18">
        <v>126</v>
      </c>
      <c r="H279" s="16">
        <f t="shared" si="10"/>
        <v>56</v>
      </c>
      <c r="I279" s="86" t="s">
        <v>236</v>
      </c>
      <c r="J279" s="86" t="str">
        <f>IF(OR(I279="Yes",D279="ACADEMY - MAINSTREAM"),"N/A",VLOOKUP("["&amp;#REF!&amp;"-"&amp;#REF!&amp;"]",#REF!,5,FALSE))</f>
        <v>N/A</v>
      </c>
      <c r="K279" s="18">
        <v>0</v>
      </c>
      <c r="L279" s="18">
        <v>56</v>
      </c>
      <c r="M279" s="18">
        <v>56</v>
      </c>
      <c r="N279" s="18">
        <f t="shared" si="11"/>
        <v>0</v>
      </c>
      <c r="O279" s="76" t="s">
        <v>233</v>
      </c>
      <c r="P279" s="17">
        <v>0</v>
      </c>
      <c r="Q279" s="18">
        <v>126</v>
      </c>
      <c r="R279" s="16">
        <v>126</v>
      </c>
    </row>
    <row r="280" spans="1:18" s="14" customFormat="1" ht="47.25" x14ac:dyDescent="0.25">
      <c r="A280" s="45" t="s">
        <v>142</v>
      </c>
      <c r="B280" s="94">
        <v>8878014</v>
      </c>
      <c r="C280" s="94">
        <v>106733</v>
      </c>
      <c r="D280" s="46" t="s">
        <v>87</v>
      </c>
      <c r="E280" s="46" t="s">
        <v>44</v>
      </c>
      <c r="F280" s="17">
        <v>42</v>
      </c>
      <c r="G280" s="18">
        <v>100</v>
      </c>
      <c r="H280" s="16">
        <f t="shared" si="10"/>
        <v>58</v>
      </c>
      <c r="I280" s="86" t="s">
        <v>236</v>
      </c>
      <c r="J280" s="86" t="str">
        <f>IF(OR(I280="Yes",D280="ACADEMY - MAINSTREAM"),"N/A",VLOOKUP("["&amp;#REF!&amp;"-"&amp;#REF!&amp;"]",#REF!,5,FALSE))</f>
        <v>N/A</v>
      </c>
      <c r="K280" s="18">
        <v>0</v>
      </c>
      <c r="L280" s="18">
        <v>58</v>
      </c>
      <c r="M280" s="18">
        <v>58</v>
      </c>
      <c r="N280" s="18">
        <f t="shared" si="11"/>
        <v>0</v>
      </c>
      <c r="O280" s="76" t="s">
        <v>233</v>
      </c>
      <c r="P280" s="17">
        <v>0</v>
      </c>
      <c r="Q280" s="18">
        <v>100</v>
      </c>
      <c r="R280" s="16">
        <v>100</v>
      </c>
    </row>
    <row r="281" spans="1:18" s="14" customFormat="1" ht="31.5" x14ac:dyDescent="0.25">
      <c r="A281" s="45" t="s">
        <v>478</v>
      </c>
      <c r="B281" s="94">
        <v>8812559</v>
      </c>
      <c r="C281" s="94">
        <v>131229</v>
      </c>
      <c r="D281" s="46" t="s">
        <v>96</v>
      </c>
      <c r="E281" s="46" t="s">
        <v>2</v>
      </c>
      <c r="F281" s="17">
        <v>12</v>
      </c>
      <c r="G281" s="18">
        <v>12</v>
      </c>
      <c r="H281" s="16">
        <f t="shared" si="10"/>
        <v>0</v>
      </c>
      <c r="I281" s="86" t="s">
        <v>236</v>
      </c>
      <c r="J281" s="86" t="str">
        <f>IF(OR(I281="Yes",D281="ACADEMY - MAINSTREAM"),"N/A",VLOOKUP("["&amp;#REF!&amp;"-"&amp;#REF!&amp;"]",#REF!,5,FALSE))</f>
        <v>N/A</v>
      </c>
      <c r="K281" s="18">
        <v>0</v>
      </c>
      <c r="L281" s="18">
        <v>0</v>
      </c>
      <c r="M281" s="18">
        <v>0</v>
      </c>
      <c r="N281" s="18">
        <f t="shared" si="11"/>
        <v>0</v>
      </c>
      <c r="O281" s="76" t="s">
        <v>688</v>
      </c>
      <c r="P281" s="17">
        <v>12</v>
      </c>
      <c r="Q281" s="18">
        <v>0</v>
      </c>
      <c r="R281" s="16">
        <v>12</v>
      </c>
    </row>
    <row r="282" spans="1:18" s="14" customFormat="1" ht="31.5" x14ac:dyDescent="0.25">
      <c r="A282" s="45" t="s">
        <v>124</v>
      </c>
      <c r="B282" s="94">
        <v>8867066</v>
      </c>
      <c r="C282" s="94">
        <v>120666</v>
      </c>
      <c r="D282" s="46" t="s">
        <v>98</v>
      </c>
      <c r="E282" s="46" t="s">
        <v>36</v>
      </c>
      <c r="F282" s="17">
        <v>249</v>
      </c>
      <c r="G282" s="18">
        <v>265</v>
      </c>
      <c r="H282" s="16">
        <f t="shared" si="10"/>
        <v>16</v>
      </c>
      <c r="I282" s="86" t="s">
        <v>236</v>
      </c>
      <c r="J282" s="86" t="str">
        <f>IF(OR(I282="Yes",D282="ACADEMY - MAINSTREAM"),"N/A",VLOOKUP("["&amp;#REF!&amp;"-"&amp;#REF!&amp;"]",#REF!,5,FALSE))</f>
        <v>N/A</v>
      </c>
      <c r="K282" s="18">
        <v>16</v>
      </c>
      <c r="L282" s="18">
        <v>0</v>
      </c>
      <c r="M282" s="18">
        <v>16</v>
      </c>
      <c r="N282" s="18">
        <f t="shared" si="11"/>
        <v>0</v>
      </c>
      <c r="O282" s="76" t="s">
        <v>233</v>
      </c>
      <c r="P282" s="17">
        <v>214</v>
      </c>
      <c r="Q282" s="18">
        <v>51</v>
      </c>
      <c r="R282" s="16">
        <v>265</v>
      </c>
    </row>
    <row r="283" spans="1:18" s="14" customFormat="1" ht="31.5" x14ac:dyDescent="0.25">
      <c r="A283" s="45" t="s">
        <v>479</v>
      </c>
      <c r="B283" s="94">
        <v>3025402</v>
      </c>
      <c r="C283" s="94">
        <v>119934</v>
      </c>
      <c r="D283" s="46" t="s">
        <v>96</v>
      </c>
      <c r="E283" s="46" t="s">
        <v>6</v>
      </c>
      <c r="F283" s="17">
        <v>28</v>
      </c>
      <c r="G283" s="18">
        <v>36</v>
      </c>
      <c r="H283" s="16">
        <f t="shared" si="10"/>
        <v>8</v>
      </c>
      <c r="I283" s="86" t="s">
        <v>236</v>
      </c>
      <c r="J283" s="86" t="str">
        <f>IF(OR(I283="Yes",D283="ACADEMY - MAINSTREAM"),"N/A",VLOOKUP("["&amp;#REF!&amp;"-"&amp;#REF!&amp;"]",#REF!,5,FALSE))</f>
        <v>N/A</v>
      </c>
      <c r="K283" s="18">
        <v>8</v>
      </c>
      <c r="L283" s="18">
        <v>0</v>
      </c>
      <c r="M283" s="18">
        <v>8</v>
      </c>
      <c r="N283" s="18">
        <f t="shared" si="11"/>
        <v>0</v>
      </c>
      <c r="O283" s="76" t="s">
        <v>233</v>
      </c>
      <c r="P283" s="17">
        <v>35</v>
      </c>
      <c r="Q283" s="18">
        <v>1</v>
      </c>
      <c r="R283" s="16">
        <v>36</v>
      </c>
    </row>
    <row r="284" spans="1:18" s="14" customFormat="1" ht="47.25" x14ac:dyDescent="0.25">
      <c r="A284" s="45" t="s">
        <v>99</v>
      </c>
      <c r="B284" s="94">
        <v>8268004</v>
      </c>
      <c r="C284" s="94">
        <v>108653</v>
      </c>
      <c r="D284" s="46" t="s">
        <v>87</v>
      </c>
      <c r="E284" s="46" t="s">
        <v>46</v>
      </c>
      <c r="F284" s="17">
        <v>87</v>
      </c>
      <c r="G284" s="18">
        <v>125</v>
      </c>
      <c r="H284" s="16">
        <f t="shared" si="10"/>
        <v>38</v>
      </c>
      <c r="I284" s="86" t="s">
        <v>236</v>
      </c>
      <c r="J284" s="86" t="str">
        <f>IF(OR(I284="Yes",D284="ACADEMY - MAINSTREAM"),"N/A",VLOOKUP("["&amp;#REF!&amp;"-"&amp;#REF!&amp;"]",#REF!,5,FALSE))</f>
        <v>N/A</v>
      </c>
      <c r="K284" s="18">
        <v>0</v>
      </c>
      <c r="L284" s="18">
        <v>38</v>
      </c>
      <c r="M284" s="18">
        <v>38</v>
      </c>
      <c r="N284" s="18">
        <f t="shared" si="11"/>
        <v>0</v>
      </c>
      <c r="O284" s="76" t="s">
        <v>233</v>
      </c>
      <c r="P284" s="17">
        <v>0</v>
      </c>
      <c r="Q284" s="18">
        <v>125</v>
      </c>
      <c r="R284" s="16">
        <v>125</v>
      </c>
    </row>
    <row r="285" spans="1:18" s="14" customFormat="1" ht="31.5" x14ac:dyDescent="0.25">
      <c r="A285" s="45" t="s">
        <v>128</v>
      </c>
      <c r="B285" s="94">
        <v>8862007</v>
      </c>
      <c r="C285" s="94">
        <v>121174</v>
      </c>
      <c r="D285" s="46" t="s">
        <v>96</v>
      </c>
      <c r="E285" s="46" t="s">
        <v>36</v>
      </c>
      <c r="F285" s="17">
        <v>10</v>
      </c>
      <c r="G285" s="18">
        <v>7</v>
      </c>
      <c r="H285" s="16">
        <f t="shared" si="10"/>
        <v>-3</v>
      </c>
      <c r="I285" s="86" t="s">
        <v>236</v>
      </c>
      <c r="J285" s="86" t="str">
        <f>IF(OR(I285="Yes",D285="ACADEMY - MAINSTREAM"),"N/A",VLOOKUP("["&amp;#REF!&amp;"-"&amp;#REF!&amp;"]",#REF!,5,FALSE))</f>
        <v>N/A</v>
      </c>
      <c r="K285" s="18">
        <v>-3</v>
      </c>
      <c r="L285" s="18">
        <v>0</v>
      </c>
      <c r="M285" s="18">
        <v>-3</v>
      </c>
      <c r="N285" s="18">
        <f t="shared" si="11"/>
        <v>0</v>
      </c>
      <c r="O285" s="76" t="s">
        <v>233</v>
      </c>
      <c r="P285" s="17">
        <v>7</v>
      </c>
      <c r="Q285" s="18">
        <v>0</v>
      </c>
      <c r="R285" s="16">
        <v>7</v>
      </c>
    </row>
    <row r="286" spans="1:18" s="14" customFormat="1" ht="47.25" x14ac:dyDescent="0.25">
      <c r="A286" s="45" t="s">
        <v>480</v>
      </c>
      <c r="B286" s="94">
        <v>3712003</v>
      </c>
      <c r="C286" s="94">
        <v>130147</v>
      </c>
      <c r="D286" s="46" t="s">
        <v>96</v>
      </c>
      <c r="E286" s="46" t="s">
        <v>24</v>
      </c>
      <c r="F286" s="17">
        <v>5</v>
      </c>
      <c r="G286" s="18">
        <v>0</v>
      </c>
      <c r="H286" s="16">
        <f t="shared" si="10"/>
        <v>-5</v>
      </c>
      <c r="I286" s="86" t="s">
        <v>236</v>
      </c>
      <c r="J286" s="86" t="str">
        <f>IF(OR(I286="Yes",D286="ACADEMY - MAINSTREAM"),"N/A",VLOOKUP("["&amp;#REF!&amp;"-"&amp;#REF!&amp;"]",#REF!,5,FALSE))</f>
        <v>N/A</v>
      </c>
      <c r="K286" s="18">
        <v>-5</v>
      </c>
      <c r="L286" s="18">
        <v>0</v>
      </c>
      <c r="M286" s="18">
        <v>-5</v>
      </c>
      <c r="N286" s="18">
        <f t="shared" si="11"/>
        <v>0</v>
      </c>
      <c r="O286" s="76" t="s">
        <v>694</v>
      </c>
      <c r="P286" s="17">
        <v>0</v>
      </c>
      <c r="Q286" s="18">
        <v>0</v>
      </c>
      <c r="R286" s="16">
        <v>0</v>
      </c>
    </row>
    <row r="287" spans="1:18" s="14" customFormat="1" ht="31.5" x14ac:dyDescent="0.25">
      <c r="A287" s="45" t="s">
        <v>129</v>
      </c>
      <c r="B287" s="94">
        <v>8862031</v>
      </c>
      <c r="C287" s="94">
        <v>127197</v>
      </c>
      <c r="D287" s="46" t="s">
        <v>96</v>
      </c>
      <c r="E287" s="46" t="s">
        <v>36</v>
      </c>
      <c r="F287" s="17">
        <v>5</v>
      </c>
      <c r="G287" s="18">
        <v>3</v>
      </c>
      <c r="H287" s="16">
        <f t="shared" si="10"/>
        <v>-2</v>
      </c>
      <c r="I287" s="86" t="s">
        <v>236</v>
      </c>
      <c r="J287" s="86" t="str">
        <f>IF(OR(I287="Yes",D287="ACADEMY - MAINSTREAM"),"N/A",VLOOKUP("["&amp;#REF!&amp;"-"&amp;#REF!&amp;"]",#REF!,5,FALSE))</f>
        <v>N/A</v>
      </c>
      <c r="K287" s="18">
        <v>-2</v>
      </c>
      <c r="L287" s="18">
        <v>0</v>
      </c>
      <c r="M287" s="18">
        <v>-2</v>
      </c>
      <c r="N287" s="18">
        <f t="shared" si="11"/>
        <v>0</v>
      </c>
      <c r="O287" s="76" t="s">
        <v>233</v>
      </c>
      <c r="P287" s="17">
        <v>3</v>
      </c>
      <c r="Q287" s="18">
        <v>0</v>
      </c>
      <c r="R287" s="16">
        <v>3</v>
      </c>
    </row>
    <row r="288" spans="1:18" s="14" customFormat="1" ht="47.25" x14ac:dyDescent="0.25">
      <c r="A288" s="45" t="s">
        <v>93</v>
      </c>
      <c r="B288" s="94">
        <v>8888300</v>
      </c>
      <c r="C288" s="94">
        <v>106924</v>
      </c>
      <c r="D288" s="46" t="s">
        <v>87</v>
      </c>
      <c r="E288" s="46" t="s">
        <v>38</v>
      </c>
      <c r="F288" s="17">
        <v>100</v>
      </c>
      <c r="G288" s="18">
        <v>140</v>
      </c>
      <c r="H288" s="16">
        <f t="shared" si="10"/>
        <v>40</v>
      </c>
      <c r="I288" s="86" t="s">
        <v>236</v>
      </c>
      <c r="J288" s="86" t="str">
        <f>IF(OR(I288="Yes",D288="ACADEMY - MAINSTREAM"),"N/A",VLOOKUP("["&amp;#REF!&amp;"-"&amp;#REF!&amp;"]",#REF!,5,FALSE))</f>
        <v>N/A</v>
      </c>
      <c r="K288" s="18">
        <v>0</v>
      </c>
      <c r="L288" s="18">
        <v>40</v>
      </c>
      <c r="M288" s="18">
        <v>40</v>
      </c>
      <c r="N288" s="18">
        <f t="shared" si="11"/>
        <v>0</v>
      </c>
      <c r="O288" s="76" t="s">
        <v>233</v>
      </c>
      <c r="P288" s="17">
        <v>0</v>
      </c>
      <c r="Q288" s="18">
        <v>140</v>
      </c>
      <c r="R288" s="16">
        <v>140</v>
      </c>
    </row>
    <row r="289" spans="1:18" s="14" customFormat="1" ht="63" x14ac:dyDescent="0.25">
      <c r="A289" s="45" t="s">
        <v>481</v>
      </c>
      <c r="B289" s="94"/>
      <c r="C289" s="94">
        <v>105008</v>
      </c>
      <c r="D289" s="46" t="s">
        <v>109</v>
      </c>
      <c r="E289" s="46" t="s">
        <v>44</v>
      </c>
      <c r="F289" s="17">
        <v>29</v>
      </c>
      <c r="G289" s="18">
        <v>29</v>
      </c>
      <c r="H289" s="16">
        <f t="shared" si="10"/>
        <v>0</v>
      </c>
      <c r="I289" s="86" t="s">
        <v>236</v>
      </c>
      <c r="J289" s="86" t="str">
        <f>IF(OR(I289="Yes",D289="ACADEMY - MAINSTREAM"),"N/A",VLOOKUP("["&amp;#REF!&amp;"-"&amp;#REF!&amp;"]",#REF!,5,FALSE))</f>
        <v>N/A</v>
      </c>
      <c r="K289" s="18">
        <v>0</v>
      </c>
      <c r="L289" s="18">
        <v>0</v>
      </c>
      <c r="M289" s="18">
        <v>0</v>
      </c>
      <c r="N289" s="18">
        <f t="shared" si="11"/>
        <v>0</v>
      </c>
      <c r="O289" s="76" t="s">
        <v>688</v>
      </c>
      <c r="P289" s="17">
        <v>0</v>
      </c>
      <c r="Q289" s="18">
        <v>29</v>
      </c>
      <c r="R289" s="16">
        <v>29</v>
      </c>
    </row>
    <row r="290" spans="1:18" s="14" customFormat="1" ht="63" x14ac:dyDescent="0.25">
      <c r="A290" s="45" t="s">
        <v>188</v>
      </c>
      <c r="B290" s="94">
        <v>3918005</v>
      </c>
      <c r="C290" s="94">
        <v>107111</v>
      </c>
      <c r="D290" s="46" t="s">
        <v>87</v>
      </c>
      <c r="E290" s="46" t="s">
        <v>47</v>
      </c>
      <c r="F290" s="17">
        <v>225</v>
      </c>
      <c r="G290" s="18">
        <v>205</v>
      </c>
      <c r="H290" s="16">
        <f t="shared" si="10"/>
        <v>-20</v>
      </c>
      <c r="I290" s="86" t="s">
        <v>237</v>
      </c>
      <c r="J290" s="86" t="s">
        <v>789</v>
      </c>
      <c r="K290" s="18">
        <v>0</v>
      </c>
      <c r="L290" s="18">
        <v>0</v>
      </c>
      <c r="M290" s="18">
        <v>0</v>
      </c>
      <c r="N290" s="18">
        <f t="shared" si="11"/>
        <v>-20</v>
      </c>
      <c r="O290" s="76" t="s">
        <v>226</v>
      </c>
      <c r="P290" s="17">
        <v>0</v>
      </c>
      <c r="Q290" s="18">
        <v>225</v>
      </c>
      <c r="R290" s="16">
        <v>225</v>
      </c>
    </row>
    <row r="291" spans="1:18" s="14" customFormat="1" ht="47.25" x14ac:dyDescent="0.25">
      <c r="A291" s="45" t="s">
        <v>92</v>
      </c>
      <c r="B291" s="94">
        <v>8888012</v>
      </c>
      <c r="C291" s="94">
        <v>106753</v>
      </c>
      <c r="D291" s="46" t="s">
        <v>87</v>
      </c>
      <c r="E291" s="46" t="s">
        <v>38</v>
      </c>
      <c r="F291" s="17">
        <v>27</v>
      </c>
      <c r="G291" s="18">
        <v>45</v>
      </c>
      <c r="H291" s="16">
        <f t="shared" si="10"/>
        <v>18</v>
      </c>
      <c r="I291" s="86" t="s">
        <v>236</v>
      </c>
      <c r="J291" s="86" t="str">
        <f>IF(OR(I291="Yes",D291="ACADEMY - MAINSTREAM"),"N/A",VLOOKUP("["&amp;#REF!&amp;"-"&amp;#REF!&amp;"]",#REF!,5,FALSE))</f>
        <v>N/A</v>
      </c>
      <c r="K291" s="18">
        <v>0</v>
      </c>
      <c r="L291" s="18">
        <v>18</v>
      </c>
      <c r="M291" s="18">
        <v>18</v>
      </c>
      <c r="N291" s="18">
        <f t="shared" si="11"/>
        <v>0</v>
      </c>
      <c r="O291" s="76" t="s">
        <v>233</v>
      </c>
      <c r="P291" s="17">
        <v>0</v>
      </c>
      <c r="Q291" s="18">
        <v>45</v>
      </c>
      <c r="R291" s="16">
        <v>45</v>
      </c>
    </row>
    <row r="292" spans="1:18" s="14" customFormat="1" ht="31.5" x14ac:dyDescent="0.25">
      <c r="A292" s="45" t="s">
        <v>482</v>
      </c>
      <c r="B292" s="94">
        <v>8744000</v>
      </c>
      <c r="C292" s="94">
        <v>120082</v>
      </c>
      <c r="D292" s="46" t="s">
        <v>96</v>
      </c>
      <c r="E292" s="46" t="s">
        <v>55</v>
      </c>
      <c r="F292" s="17">
        <v>11</v>
      </c>
      <c r="G292" s="18">
        <v>12</v>
      </c>
      <c r="H292" s="16">
        <f t="shared" si="10"/>
        <v>1</v>
      </c>
      <c r="I292" s="86" t="s">
        <v>236</v>
      </c>
      <c r="J292" s="86" t="str">
        <f>IF(OR(I292="Yes",D292="ACADEMY - MAINSTREAM"),"N/A",VLOOKUP("["&amp;#REF!&amp;"-"&amp;#REF!&amp;"]",#REF!,5,FALSE))</f>
        <v>N/A</v>
      </c>
      <c r="K292" s="18">
        <v>1</v>
      </c>
      <c r="L292" s="18">
        <v>0</v>
      </c>
      <c r="M292" s="18">
        <v>1</v>
      </c>
      <c r="N292" s="18">
        <f t="shared" si="11"/>
        <v>0</v>
      </c>
      <c r="O292" s="76" t="s">
        <v>233</v>
      </c>
      <c r="P292" s="17">
        <v>12</v>
      </c>
      <c r="Q292" s="18">
        <v>0</v>
      </c>
      <c r="R292" s="16">
        <v>12</v>
      </c>
    </row>
    <row r="293" spans="1:18" s="14" customFormat="1" ht="31.5" x14ac:dyDescent="0.25">
      <c r="A293" s="45" t="s">
        <v>176</v>
      </c>
      <c r="B293" s="94">
        <v>8927026</v>
      </c>
      <c r="C293" s="94">
        <v>121026</v>
      </c>
      <c r="D293" s="46" t="s">
        <v>98</v>
      </c>
      <c r="E293" s="46" t="s">
        <v>52</v>
      </c>
      <c r="F293" s="17">
        <v>101</v>
      </c>
      <c r="G293" s="18">
        <v>105</v>
      </c>
      <c r="H293" s="16">
        <f t="shared" si="10"/>
        <v>4</v>
      </c>
      <c r="I293" s="86" t="s">
        <v>236</v>
      </c>
      <c r="J293" s="86" t="str">
        <f>IF(OR(I293="Yes",D293="ACADEMY - MAINSTREAM"),"N/A",VLOOKUP("["&amp;#REF!&amp;"-"&amp;#REF!&amp;"]",#REF!,5,FALSE))</f>
        <v>N/A</v>
      </c>
      <c r="K293" s="18">
        <v>4</v>
      </c>
      <c r="L293" s="18">
        <v>0</v>
      </c>
      <c r="M293" s="18">
        <v>4</v>
      </c>
      <c r="N293" s="18">
        <f t="shared" si="11"/>
        <v>0</v>
      </c>
      <c r="O293" s="76" t="s">
        <v>233</v>
      </c>
      <c r="P293" s="17">
        <v>84</v>
      </c>
      <c r="Q293" s="18">
        <v>21</v>
      </c>
      <c r="R293" s="16">
        <v>105</v>
      </c>
    </row>
    <row r="294" spans="1:18" s="14" customFormat="1" ht="31.5" x14ac:dyDescent="0.25">
      <c r="A294" s="45" t="s">
        <v>152</v>
      </c>
      <c r="B294" s="94">
        <v>3537014</v>
      </c>
      <c r="C294" s="94">
        <v>121914</v>
      </c>
      <c r="D294" s="46" t="s">
        <v>98</v>
      </c>
      <c r="E294" s="46" t="s">
        <v>53</v>
      </c>
      <c r="F294" s="17">
        <v>331</v>
      </c>
      <c r="G294" s="18">
        <v>324</v>
      </c>
      <c r="H294" s="16">
        <f t="shared" si="10"/>
        <v>-7</v>
      </c>
      <c r="I294" s="86" t="s">
        <v>236</v>
      </c>
      <c r="J294" s="86" t="str">
        <f>IF(OR(I294="Yes",D294="ACADEMY - MAINSTREAM"),"N/A",VLOOKUP("["&amp;#REF!&amp;"-"&amp;#REF!&amp;"]",#REF!,5,FALSE))</f>
        <v>N/A</v>
      </c>
      <c r="K294" s="18">
        <v>-7</v>
      </c>
      <c r="L294" s="18">
        <v>0</v>
      </c>
      <c r="M294" s="18">
        <v>-7</v>
      </c>
      <c r="N294" s="18">
        <f t="shared" si="11"/>
        <v>0</v>
      </c>
      <c r="O294" s="76" t="s">
        <v>233</v>
      </c>
      <c r="P294" s="17">
        <v>206</v>
      </c>
      <c r="Q294" s="18">
        <v>118</v>
      </c>
      <c r="R294" s="16">
        <v>324</v>
      </c>
    </row>
    <row r="295" spans="1:18" s="14" customFormat="1" ht="47.25" x14ac:dyDescent="0.25">
      <c r="A295" s="45" t="s">
        <v>173</v>
      </c>
      <c r="B295" s="94">
        <v>9258001</v>
      </c>
      <c r="C295" s="94">
        <v>107722</v>
      </c>
      <c r="D295" s="46" t="s">
        <v>87</v>
      </c>
      <c r="E295" s="46" t="s">
        <v>41</v>
      </c>
      <c r="F295" s="17">
        <v>33</v>
      </c>
      <c r="G295" s="18">
        <v>37</v>
      </c>
      <c r="H295" s="16">
        <f t="shared" si="10"/>
        <v>4</v>
      </c>
      <c r="I295" s="86" t="s">
        <v>236</v>
      </c>
      <c r="J295" s="86" t="str">
        <f>IF(OR(I295="Yes",D295="ACADEMY - MAINSTREAM"),"N/A",VLOOKUP("["&amp;#REF!&amp;"-"&amp;#REF!&amp;"]",#REF!,5,FALSE))</f>
        <v>N/A</v>
      </c>
      <c r="K295" s="18">
        <v>0</v>
      </c>
      <c r="L295" s="18">
        <v>4</v>
      </c>
      <c r="M295" s="18">
        <v>4</v>
      </c>
      <c r="N295" s="18">
        <f t="shared" si="11"/>
        <v>0</v>
      </c>
      <c r="O295" s="76" t="s">
        <v>233</v>
      </c>
      <c r="P295" s="17">
        <v>0</v>
      </c>
      <c r="Q295" s="18">
        <v>37</v>
      </c>
      <c r="R295" s="16">
        <v>37</v>
      </c>
    </row>
    <row r="296" spans="1:18" s="14" customFormat="1" ht="31.5" x14ac:dyDescent="0.25">
      <c r="A296" s="47" t="s">
        <v>135</v>
      </c>
      <c r="B296" s="95">
        <v>8866912</v>
      </c>
      <c r="C296" s="95">
        <v>119073</v>
      </c>
      <c r="D296" s="48" t="s">
        <v>96</v>
      </c>
      <c r="E296" s="48" t="s">
        <v>36</v>
      </c>
      <c r="F296" s="19">
        <v>4</v>
      </c>
      <c r="G296" s="20">
        <v>3</v>
      </c>
      <c r="H296" s="16">
        <f t="shared" si="10"/>
        <v>-1</v>
      </c>
      <c r="I296" s="87" t="s">
        <v>236</v>
      </c>
      <c r="J296" s="87" t="str">
        <f>IF(OR(I296="Yes",D296="ACADEMY - MAINSTREAM"),"N/A",VLOOKUP("["&amp;#REF!&amp;"-"&amp;#REF!&amp;"]",#REF!,5,FALSE))</f>
        <v>N/A</v>
      </c>
      <c r="K296" s="20">
        <v>-1</v>
      </c>
      <c r="L296" s="20">
        <v>0</v>
      </c>
      <c r="M296" s="20">
        <v>-1</v>
      </c>
      <c r="N296" s="20">
        <f t="shared" si="11"/>
        <v>0</v>
      </c>
      <c r="O296" s="76" t="s">
        <v>233</v>
      </c>
      <c r="P296" s="19">
        <v>3</v>
      </c>
      <c r="Q296" s="20">
        <v>0</v>
      </c>
      <c r="R296" s="21">
        <v>3</v>
      </c>
    </row>
    <row r="297" spans="1:18" s="14" customFormat="1" ht="31.5" x14ac:dyDescent="0.25">
      <c r="A297" s="45" t="s">
        <v>483</v>
      </c>
      <c r="B297" s="94">
        <v>3524006</v>
      </c>
      <c r="C297" s="94">
        <v>131426</v>
      </c>
      <c r="D297" s="46" t="s">
        <v>96</v>
      </c>
      <c r="E297" s="46" t="s">
        <v>43</v>
      </c>
      <c r="F297" s="17">
        <v>28</v>
      </c>
      <c r="G297" s="18">
        <v>21</v>
      </c>
      <c r="H297" s="16">
        <f t="shared" si="10"/>
        <v>-7</v>
      </c>
      <c r="I297" s="86" t="s">
        <v>236</v>
      </c>
      <c r="J297" s="86" t="str">
        <f>IF(OR(I297="Yes",D297="ACADEMY - MAINSTREAM"),"N/A",VLOOKUP("["&amp;#REF!&amp;"-"&amp;#REF!&amp;"]",#REF!,5,FALSE))</f>
        <v>N/A</v>
      </c>
      <c r="K297" s="18">
        <v>-7</v>
      </c>
      <c r="L297" s="18">
        <v>0</v>
      </c>
      <c r="M297" s="18">
        <v>-7</v>
      </c>
      <c r="N297" s="18">
        <f t="shared" si="11"/>
        <v>0</v>
      </c>
      <c r="O297" s="76" t="s">
        <v>233</v>
      </c>
      <c r="P297" s="17">
        <v>12</v>
      </c>
      <c r="Q297" s="18">
        <v>9</v>
      </c>
      <c r="R297" s="16">
        <v>21</v>
      </c>
    </row>
    <row r="298" spans="1:18" s="14" customFormat="1" ht="47.25" x14ac:dyDescent="0.25">
      <c r="A298" s="45" t="s">
        <v>484</v>
      </c>
      <c r="B298" s="94"/>
      <c r="C298" s="94">
        <v>108039</v>
      </c>
      <c r="D298" s="46" t="s">
        <v>87</v>
      </c>
      <c r="E298" s="46" t="s">
        <v>47</v>
      </c>
      <c r="F298" s="17">
        <v>6</v>
      </c>
      <c r="G298" s="18">
        <v>11</v>
      </c>
      <c r="H298" s="16">
        <f t="shared" si="10"/>
        <v>5</v>
      </c>
      <c r="I298" s="86" t="s">
        <v>236</v>
      </c>
      <c r="J298" s="86" t="str">
        <f>IF(OR(I298="Yes",D298="ACADEMY - MAINSTREAM"),"N/A",VLOOKUP("["&amp;#REF!&amp;"-"&amp;#REF!&amp;"]",#REF!,5,FALSE))</f>
        <v>N/A</v>
      </c>
      <c r="K298" s="18">
        <v>0</v>
      </c>
      <c r="L298" s="18">
        <v>5</v>
      </c>
      <c r="M298" s="18">
        <v>5</v>
      </c>
      <c r="N298" s="18">
        <f t="shared" si="11"/>
        <v>0</v>
      </c>
      <c r="O298" s="76" t="s">
        <v>233</v>
      </c>
      <c r="P298" s="17">
        <v>0</v>
      </c>
      <c r="Q298" s="18">
        <v>11</v>
      </c>
      <c r="R298" s="16">
        <v>11</v>
      </c>
    </row>
    <row r="299" spans="1:18" s="14" customFormat="1" ht="47.25" x14ac:dyDescent="0.25">
      <c r="A299" s="45" t="s">
        <v>485</v>
      </c>
      <c r="B299" s="94"/>
      <c r="C299" s="94">
        <v>108070</v>
      </c>
      <c r="D299" s="46" t="s">
        <v>87</v>
      </c>
      <c r="E299" s="46" t="s">
        <v>316</v>
      </c>
      <c r="F299" s="17">
        <v>7</v>
      </c>
      <c r="G299" s="18">
        <v>14</v>
      </c>
      <c r="H299" s="16">
        <f t="shared" si="10"/>
        <v>7</v>
      </c>
      <c r="I299" s="86" t="s">
        <v>236</v>
      </c>
      <c r="J299" s="86" t="str">
        <f>IF(OR(I299="Yes",D299="ACADEMY - MAINSTREAM"),"N/A",VLOOKUP("["&amp;#REF!&amp;"-"&amp;#REF!&amp;"]",#REF!,5,FALSE))</f>
        <v>N/A</v>
      </c>
      <c r="K299" s="18">
        <v>0</v>
      </c>
      <c r="L299" s="18">
        <v>7</v>
      </c>
      <c r="M299" s="18">
        <v>7</v>
      </c>
      <c r="N299" s="18">
        <f t="shared" si="11"/>
        <v>0</v>
      </c>
      <c r="O299" s="76" t="s">
        <v>233</v>
      </c>
      <c r="P299" s="17">
        <v>0</v>
      </c>
      <c r="Q299" s="18">
        <v>14</v>
      </c>
      <c r="R299" s="16">
        <v>14</v>
      </c>
    </row>
    <row r="300" spans="1:18" s="14" customFormat="1" ht="47.25" x14ac:dyDescent="0.25">
      <c r="A300" s="47" t="s">
        <v>147</v>
      </c>
      <c r="B300" s="95">
        <v>9368001</v>
      </c>
      <c r="C300" s="95">
        <v>108505</v>
      </c>
      <c r="D300" s="48" t="s">
        <v>87</v>
      </c>
      <c r="E300" s="48" t="s">
        <v>70</v>
      </c>
      <c r="F300" s="19">
        <v>43</v>
      </c>
      <c r="G300" s="20">
        <v>52</v>
      </c>
      <c r="H300" s="16">
        <f t="shared" si="10"/>
        <v>9</v>
      </c>
      <c r="I300" s="87" t="s">
        <v>236</v>
      </c>
      <c r="J300" s="87" t="str">
        <f>IF(OR(I300="Yes",D300="ACADEMY - MAINSTREAM"),"N/A",VLOOKUP("["&amp;#REF!&amp;"-"&amp;#REF!&amp;"]",#REF!,5,FALSE))</f>
        <v>N/A</v>
      </c>
      <c r="K300" s="20">
        <v>0</v>
      </c>
      <c r="L300" s="20">
        <v>9</v>
      </c>
      <c r="M300" s="20">
        <v>9</v>
      </c>
      <c r="N300" s="20">
        <f t="shared" si="11"/>
        <v>0</v>
      </c>
      <c r="O300" s="76" t="s">
        <v>233</v>
      </c>
      <c r="P300" s="19">
        <v>0</v>
      </c>
      <c r="Q300" s="20">
        <v>52</v>
      </c>
      <c r="R300" s="21">
        <v>52</v>
      </c>
    </row>
    <row r="301" spans="1:18" s="14" customFormat="1" ht="78.75" x14ac:dyDescent="0.25">
      <c r="A301" s="45" t="s">
        <v>486</v>
      </c>
      <c r="B301" s="94">
        <v>8138010</v>
      </c>
      <c r="C301" s="94">
        <v>106706</v>
      </c>
      <c r="D301" s="46" t="s">
        <v>87</v>
      </c>
      <c r="E301" s="46" t="s">
        <v>429</v>
      </c>
      <c r="F301" s="17">
        <v>55</v>
      </c>
      <c r="G301" s="18">
        <v>60</v>
      </c>
      <c r="H301" s="16">
        <f t="shared" si="10"/>
        <v>5</v>
      </c>
      <c r="I301" s="86" t="s">
        <v>237</v>
      </c>
      <c r="J301" s="86">
        <v>53</v>
      </c>
      <c r="K301" s="18">
        <v>0</v>
      </c>
      <c r="L301" s="18">
        <v>0</v>
      </c>
      <c r="M301" s="18">
        <v>0</v>
      </c>
      <c r="N301" s="18">
        <f t="shared" si="11"/>
        <v>5</v>
      </c>
      <c r="O301" s="76" t="s">
        <v>229</v>
      </c>
      <c r="P301" s="17">
        <v>0</v>
      </c>
      <c r="Q301" s="18">
        <v>55</v>
      </c>
      <c r="R301" s="16">
        <v>55</v>
      </c>
    </row>
    <row r="302" spans="1:18" s="14" customFormat="1" ht="47.25" x14ac:dyDescent="0.25">
      <c r="A302" s="45" t="s">
        <v>487</v>
      </c>
      <c r="B302" s="94">
        <v>8938001</v>
      </c>
      <c r="C302" s="94">
        <v>108452</v>
      </c>
      <c r="D302" s="46" t="s">
        <v>87</v>
      </c>
      <c r="E302" s="46" t="s">
        <v>61</v>
      </c>
      <c r="F302" s="17">
        <v>6</v>
      </c>
      <c r="G302" s="18">
        <v>6</v>
      </c>
      <c r="H302" s="16">
        <f t="shared" si="10"/>
        <v>0</v>
      </c>
      <c r="I302" s="86" t="s">
        <v>236</v>
      </c>
      <c r="J302" s="86" t="str">
        <f>IF(OR(I302="Yes",D302="ACADEMY - MAINSTREAM"),"N/A",VLOOKUP("["&amp;#REF!&amp;"-"&amp;#REF!&amp;"]",#REF!,5,FALSE))</f>
        <v>N/A</v>
      </c>
      <c r="K302" s="18">
        <v>0</v>
      </c>
      <c r="L302" s="18">
        <v>0</v>
      </c>
      <c r="M302" s="18">
        <v>0</v>
      </c>
      <c r="N302" s="18">
        <f t="shared" si="11"/>
        <v>0</v>
      </c>
      <c r="O302" s="76" t="s">
        <v>688</v>
      </c>
      <c r="P302" s="17">
        <v>0</v>
      </c>
      <c r="Q302" s="18">
        <v>6</v>
      </c>
      <c r="R302" s="16">
        <v>6</v>
      </c>
    </row>
    <row r="303" spans="1:18" s="14" customFormat="1" ht="47.25" x14ac:dyDescent="0.25">
      <c r="A303" s="45" t="s">
        <v>488</v>
      </c>
      <c r="B303" s="94">
        <v>9378001</v>
      </c>
      <c r="C303" s="94">
        <v>106442</v>
      </c>
      <c r="D303" s="46" t="s">
        <v>87</v>
      </c>
      <c r="E303" s="46" t="s">
        <v>77</v>
      </c>
      <c r="F303" s="17">
        <v>70</v>
      </c>
      <c r="G303" s="18">
        <v>75</v>
      </c>
      <c r="H303" s="16">
        <f t="shared" si="10"/>
        <v>5</v>
      </c>
      <c r="I303" s="86" t="s">
        <v>236</v>
      </c>
      <c r="J303" s="86" t="str">
        <f>IF(OR(I303="Yes",D303="ACADEMY - MAINSTREAM"),"N/A",VLOOKUP("["&amp;#REF!&amp;"-"&amp;#REF!&amp;"]",#REF!,5,FALSE))</f>
        <v>N/A</v>
      </c>
      <c r="K303" s="18">
        <v>0</v>
      </c>
      <c r="L303" s="18">
        <v>5</v>
      </c>
      <c r="M303" s="18">
        <v>5</v>
      </c>
      <c r="N303" s="18">
        <f t="shared" si="11"/>
        <v>0</v>
      </c>
      <c r="O303" s="76" t="s">
        <v>233</v>
      </c>
      <c r="P303" s="17">
        <v>0</v>
      </c>
      <c r="Q303" s="18">
        <v>75</v>
      </c>
      <c r="R303" s="16">
        <v>75</v>
      </c>
    </row>
    <row r="304" spans="1:18" s="14" customFormat="1" ht="47.25" x14ac:dyDescent="0.25">
      <c r="A304" s="47" t="s">
        <v>196</v>
      </c>
      <c r="B304" s="95"/>
      <c r="C304" s="95">
        <v>108029</v>
      </c>
      <c r="D304" s="48" t="s">
        <v>87</v>
      </c>
      <c r="E304" s="48" t="s">
        <v>49</v>
      </c>
      <c r="F304" s="19">
        <v>18</v>
      </c>
      <c r="G304" s="20">
        <v>41</v>
      </c>
      <c r="H304" s="16">
        <f t="shared" si="10"/>
        <v>23</v>
      </c>
      <c r="I304" s="87" t="s">
        <v>236</v>
      </c>
      <c r="J304" s="87" t="str">
        <f>IF(OR(I304="Yes",D304="ACADEMY - MAINSTREAM"),"N/A",VLOOKUP("["&amp;#REF!&amp;"-"&amp;#REF!&amp;"]",#REF!,5,FALSE))</f>
        <v>N/A</v>
      </c>
      <c r="K304" s="20">
        <v>0</v>
      </c>
      <c r="L304" s="20">
        <v>23</v>
      </c>
      <c r="M304" s="20">
        <v>23</v>
      </c>
      <c r="N304" s="20">
        <f t="shared" si="11"/>
        <v>0</v>
      </c>
      <c r="O304" s="76" t="s">
        <v>233</v>
      </c>
      <c r="P304" s="19">
        <v>0</v>
      </c>
      <c r="Q304" s="20">
        <v>41</v>
      </c>
      <c r="R304" s="21">
        <v>41</v>
      </c>
    </row>
    <row r="305" spans="1:18" s="14" customFormat="1" ht="47.25" x14ac:dyDescent="0.25">
      <c r="A305" s="45" t="s">
        <v>489</v>
      </c>
      <c r="B305" s="94">
        <v>9288007</v>
      </c>
      <c r="C305" s="94">
        <v>106970</v>
      </c>
      <c r="D305" s="46" t="s">
        <v>87</v>
      </c>
      <c r="E305" s="46" t="s">
        <v>50</v>
      </c>
      <c r="F305" s="17">
        <v>104</v>
      </c>
      <c r="G305" s="18">
        <v>134</v>
      </c>
      <c r="H305" s="16">
        <f t="shared" si="10"/>
        <v>30</v>
      </c>
      <c r="I305" s="86" t="s">
        <v>236</v>
      </c>
      <c r="J305" s="86" t="str">
        <f>IF(OR(I305="Yes",D305="ACADEMY - MAINSTREAM"),"N/A",VLOOKUP("["&amp;#REF!&amp;"-"&amp;#REF!&amp;"]",#REF!,5,FALSE))</f>
        <v>N/A</v>
      </c>
      <c r="K305" s="18">
        <v>0</v>
      </c>
      <c r="L305" s="18">
        <v>30</v>
      </c>
      <c r="M305" s="18">
        <v>30</v>
      </c>
      <c r="N305" s="18">
        <f t="shared" si="11"/>
        <v>0</v>
      </c>
      <c r="O305" s="76" t="s">
        <v>233</v>
      </c>
      <c r="P305" s="17">
        <v>0</v>
      </c>
      <c r="Q305" s="18">
        <v>134</v>
      </c>
      <c r="R305" s="16">
        <v>134</v>
      </c>
    </row>
    <row r="306" spans="1:18" s="14" customFormat="1" ht="31.5" x14ac:dyDescent="0.25">
      <c r="A306" s="45" t="s">
        <v>172</v>
      </c>
      <c r="B306" s="94">
        <v>9287017</v>
      </c>
      <c r="C306" s="94">
        <v>120135</v>
      </c>
      <c r="D306" s="46" t="s">
        <v>98</v>
      </c>
      <c r="E306" s="46" t="s">
        <v>50</v>
      </c>
      <c r="F306" s="17">
        <v>166</v>
      </c>
      <c r="G306" s="18">
        <v>181</v>
      </c>
      <c r="H306" s="16">
        <f t="shared" si="10"/>
        <v>15</v>
      </c>
      <c r="I306" s="86" t="s">
        <v>236</v>
      </c>
      <c r="J306" s="86" t="str">
        <f>IF(OR(I306="Yes",D306="ACADEMY - MAINSTREAM"),"N/A",VLOOKUP("["&amp;#REF!&amp;"-"&amp;#REF!&amp;"]",#REF!,5,FALSE))</f>
        <v>N/A</v>
      </c>
      <c r="K306" s="18">
        <v>15</v>
      </c>
      <c r="L306" s="18">
        <v>0</v>
      </c>
      <c r="M306" s="18">
        <v>15</v>
      </c>
      <c r="N306" s="18">
        <f t="shared" si="11"/>
        <v>0</v>
      </c>
      <c r="O306" s="76" t="s">
        <v>233</v>
      </c>
      <c r="P306" s="17">
        <v>149</v>
      </c>
      <c r="Q306" s="18">
        <v>32</v>
      </c>
      <c r="R306" s="16">
        <v>181</v>
      </c>
    </row>
    <row r="307" spans="1:18" s="14" customFormat="1" ht="47.25" x14ac:dyDescent="0.25">
      <c r="A307" s="47" t="s">
        <v>158</v>
      </c>
      <c r="B307" s="95">
        <v>9298000</v>
      </c>
      <c r="C307" s="95">
        <v>107495</v>
      </c>
      <c r="D307" s="48" t="s">
        <v>87</v>
      </c>
      <c r="E307" s="48" t="s">
        <v>51</v>
      </c>
      <c r="F307" s="19">
        <v>24</v>
      </c>
      <c r="G307" s="20">
        <v>51</v>
      </c>
      <c r="H307" s="16">
        <f t="shared" si="10"/>
        <v>27</v>
      </c>
      <c r="I307" s="87" t="s">
        <v>236</v>
      </c>
      <c r="J307" s="87" t="str">
        <f>IF(OR(I307="Yes",D307="ACADEMY - MAINSTREAM"),"N/A",VLOOKUP("["&amp;#REF!&amp;"-"&amp;#REF!&amp;"]",#REF!,5,FALSE))</f>
        <v>N/A</v>
      </c>
      <c r="K307" s="20">
        <v>0</v>
      </c>
      <c r="L307" s="20">
        <v>27</v>
      </c>
      <c r="M307" s="20">
        <v>27</v>
      </c>
      <c r="N307" s="20">
        <f t="shared" si="11"/>
        <v>0</v>
      </c>
      <c r="O307" s="76" t="s">
        <v>233</v>
      </c>
      <c r="P307" s="19">
        <v>0</v>
      </c>
      <c r="Q307" s="20">
        <v>51</v>
      </c>
      <c r="R307" s="21">
        <v>51</v>
      </c>
    </row>
    <row r="308" spans="1:18" s="14" customFormat="1" ht="31.5" x14ac:dyDescent="0.25">
      <c r="A308" s="47" t="s">
        <v>490</v>
      </c>
      <c r="B308" s="95">
        <v>8154152</v>
      </c>
      <c r="C308" s="95">
        <v>119743</v>
      </c>
      <c r="D308" s="48" t="s">
        <v>96</v>
      </c>
      <c r="E308" s="48" t="s">
        <v>49</v>
      </c>
      <c r="F308" s="19">
        <v>2</v>
      </c>
      <c r="G308" s="20">
        <v>2</v>
      </c>
      <c r="H308" s="16">
        <f t="shared" si="10"/>
        <v>0</v>
      </c>
      <c r="I308" s="87" t="s">
        <v>237</v>
      </c>
      <c r="J308" s="87" t="str">
        <f>IF(OR(I308="Yes",D308="ACADEMY - MAINSTREAM"),"N/A",VLOOKUP("["&amp;#REF!&amp;"-"&amp;#REF!&amp;"]",#REF!,5,FALSE))</f>
        <v>N/A</v>
      </c>
      <c r="K308" s="20">
        <v>0</v>
      </c>
      <c r="L308" s="20">
        <v>0</v>
      </c>
      <c r="M308" s="20">
        <v>0</v>
      </c>
      <c r="N308" s="20">
        <f t="shared" si="11"/>
        <v>0</v>
      </c>
      <c r="O308" s="76" t="s">
        <v>688</v>
      </c>
      <c r="P308" s="19">
        <v>0</v>
      </c>
      <c r="Q308" s="20">
        <v>2</v>
      </c>
      <c r="R308" s="21">
        <v>2</v>
      </c>
    </row>
    <row r="309" spans="1:18" s="14" customFormat="1" ht="31.5" x14ac:dyDescent="0.25">
      <c r="A309" s="45" t="s">
        <v>491</v>
      </c>
      <c r="B309" s="94">
        <v>3132038</v>
      </c>
      <c r="C309" s="94">
        <v>124313</v>
      </c>
      <c r="D309" s="46" t="s">
        <v>96</v>
      </c>
      <c r="E309" s="46" t="s">
        <v>35</v>
      </c>
      <c r="F309" s="17">
        <v>16</v>
      </c>
      <c r="G309" s="18">
        <v>9</v>
      </c>
      <c r="H309" s="16">
        <f t="shared" si="10"/>
        <v>-7</v>
      </c>
      <c r="I309" s="86" t="s">
        <v>236</v>
      </c>
      <c r="J309" s="86" t="str">
        <f>IF(OR(I309="Yes",D309="ACADEMY - MAINSTREAM"),"N/A",VLOOKUP("["&amp;#REF!&amp;"-"&amp;#REF!&amp;"]",#REF!,5,FALSE))</f>
        <v>N/A</v>
      </c>
      <c r="K309" s="18">
        <v>-7</v>
      </c>
      <c r="L309" s="18">
        <v>0</v>
      </c>
      <c r="M309" s="18">
        <v>-7</v>
      </c>
      <c r="N309" s="18">
        <f t="shared" si="11"/>
        <v>0</v>
      </c>
      <c r="O309" s="76" t="s">
        <v>233</v>
      </c>
      <c r="P309" s="17">
        <v>9</v>
      </c>
      <c r="Q309" s="18">
        <v>0</v>
      </c>
      <c r="R309" s="16">
        <v>9</v>
      </c>
    </row>
    <row r="310" spans="1:18" s="14" customFormat="1" ht="31.5" x14ac:dyDescent="0.25">
      <c r="A310" s="45" t="s">
        <v>492</v>
      </c>
      <c r="B310" s="94">
        <v>8814420</v>
      </c>
      <c r="C310" s="94">
        <v>120013</v>
      </c>
      <c r="D310" s="46" t="s">
        <v>96</v>
      </c>
      <c r="E310" s="46" t="s">
        <v>2</v>
      </c>
      <c r="F310" s="17">
        <v>20</v>
      </c>
      <c r="G310" s="18">
        <v>20</v>
      </c>
      <c r="H310" s="16">
        <f t="shared" si="10"/>
        <v>0</v>
      </c>
      <c r="I310" s="86" t="s">
        <v>236</v>
      </c>
      <c r="J310" s="86" t="str">
        <f>IF(OR(I310="Yes",D310="ACADEMY - MAINSTREAM"),"N/A",VLOOKUP("["&amp;#REF!&amp;"-"&amp;#REF!&amp;"]",#REF!,5,FALSE))</f>
        <v>N/A</v>
      </c>
      <c r="K310" s="18">
        <v>0</v>
      </c>
      <c r="L310" s="18">
        <v>0</v>
      </c>
      <c r="M310" s="18">
        <v>0</v>
      </c>
      <c r="N310" s="18">
        <f t="shared" si="11"/>
        <v>0</v>
      </c>
      <c r="O310" s="76" t="s">
        <v>688</v>
      </c>
      <c r="P310" s="17">
        <v>20</v>
      </c>
      <c r="Q310" s="18">
        <v>0</v>
      </c>
      <c r="R310" s="16">
        <v>20</v>
      </c>
    </row>
    <row r="311" spans="1:18" s="14" customFormat="1" ht="47.25" x14ac:dyDescent="0.25">
      <c r="A311" s="45" t="s">
        <v>161</v>
      </c>
      <c r="B311" s="94">
        <v>3838600</v>
      </c>
      <c r="C311" s="94">
        <v>108362</v>
      </c>
      <c r="D311" s="46" t="s">
        <v>87</v>
      </c>
      <c r="E311" s="46" t="s">
        <v>39</v>
      </c>
      <c r="F311" s="17">
        <v>11</v>
      </c>
      <c r="G311" s="18">
        <v>8</v>
      </c>
      <c r="H311" s="16">
        <f t="shared" si="10"/>
        <v>-3</v>
      </c>
      <c r="I311" s="86" t="s">
        <v>236</v>
      </c>
      <c r="J311" s="86" t="str">
        <f>IF(OR(I311="Yes",D311="ACADEMY - MAINSTREAM"),"N/A",VLOOKUP("["&amp;#REF!&amp;"-"&amp;#REF!&amp;"]",#REF!,5,FALSE))</f>
        <v>N/A</v>
      </c>
      <c r="K311" s="18">
        <v>0</v>
      </c>
      <c r="L311" s="18">
        <v>-3</v>
      </c>
      <c r="M311" s="18">
        <v>-3</v>
      </c>
      <c r="N311" s="18">
        <f t="shared" si="11"/>
        <v>0</v>
      </c>
      <c r="O311" s="76" t="s">
        <v>233</v>
      </c>
      <c r="P311" s="17">
        <v>0</v>
      </c>
      <c r="Q311" s="18">
        <v>8</v>
      </c>
      <c r="R311" s="16">
        <v>8</v>
      </c>
    </row>
    <row r="312" spans="1:18" s="14" customFormat="1" ht="31.5" x14ac:dyDescent="0.25">
      <c r="A312" s="45" t="s">
        <v>493</v>
      </c>
      <c r="B312" s="94">
        <v>8926906</v>
      </c>
      <c r="C312" s="94">
        <v>118852</v>
      </c>
      <c r="D312" s="46" t="s">
        <v>96</v>
      </c>
      <c r="E312" s="46" t="s">
        <v>52</v>
      </c>
      <c r="F312" s="17">
        <v>8</v>
      </c>
      <c r="G312" s="18">
        <v>12</v>
      </c>
      <c r="H312" s="16">
        <f t="shared" si="10"/>
        <v>4</v>
      </c>
      <c r="I312" s="86" t="s">
        <v>236</v>
      </c>
      <c r="J312" s="86" t="str">
        <f>IF(OR(I312="Yes",D312="ACADEMY - MAINSTREAM"),"N/A",VLOOKUP("["&amp;#REF!&amp;"-"&amp;#REF!&amp;"]",#REF!,5,FALSE))</f>
        <v>N/A</v>
      </c>
      <c r="K312" s="18">
        <v>4</v>
      </c>
      <c r="L312" s="18">
        <v>0</v>
      </c>
      <c r="M312" s="18">
        <v>4</v>
      </c>
      <c r="N312" s="18">
        <f t="shared" si="11"/>
        <v>0</v>
      </c>
      <c r="O312" s="76" t="s">
        <v>233</v>
      </c>
      <c r="P312" s="17">
        <v>12</v>
      </c>
      <c r="Q312" s="18">
        <v>0</v>
      </c>
      <c r="R312" s="16">
        <v>12</v>
      </c>
    </row>
    <row r="313" spans="1:18" s="14" customFormat="1" ht="31.5" x14ac:dyDescent="0.25">
      <c r="A313" s="45" t="s">
        <v>494</v>
      </c>
      <c r="B313" s="94">
        <v>8237018</v>
      </c>
      <c r="C313" s="94">
        <v>124078</v>
      </c>
      <c r="D313" s="46" t="s">
        <v>98</v>
      </c>
      <c r="E313" s="46" t="s">
        <v>18</v>
      </c>
      <c r="F313" s="17">
        <v>66</v>
      </c>
      <c r="G313" s="18">
        <v>91</v>
      </c>
      <c r="H313" s="16">
        <f t="shared" si="10"/>
        <v>25</v>
      </c>
      <c r="I313" s="86" t="s">
        <v>236</v>
      </c>
      <c r="J313" s="86" t="str">
        <f>IF(OR(I313="Yes",D313="ACADEMY - MAINSTREAM"),"N/A",VLOOKUP("["&amp;#REF!&amp;"-"&amp;#REF!&amp;"]",#REF!,5,FALSE))</f>
        <v>N/A</v>
      </c>
      <c r="K313" s="18">
        <v>25</v>
      </c>
      <c r="L313" s="18">
        <v>0</v>
      </c>
      <c r="M313" s="18">
        <v>25</v>
      </c>
      <c r="N313" s="18">
        <f t="shared" si="11"/>
        <v>0</v>
      </c>
      <c r="O313" s="76" t="s">
        <v>233</v>
      </c>
      <c r="P313" s="17">
        <v>91</v>
      </c>
      <c r="Q313" s="18">
        <v>0</v>
      </c>
      <c r="R313" s="16">
        <v>91</v>
      </c>
    </row>
    <row r="314" spans="1:18" s="14" customFormat="1" ht="31.5" x14ac:dyDescent="0.25">
      <c r="A314" s="45" t="s">
        <v>167</v>
      </c>
      <c r="B314" s="94">
        <v>9377002</v>
      </c>
      <c r="C314" s="94">
        <v>124142</v>
      </c>
      <c r="D314" s="46" t="s">
        <v>98</v>
      </c>
      <c r="E314" s="46" t="s">
        <v>77</v>
      </c>
      <c r="F314" s="17">
        <v>88</v>
      </c>
      <c r="G314" s="18">
        <v>102</v>
      </c>
      <c r="H314" s="16">
        <f t="shared" si="10"/>
        <v>14</v>
      </c>
      <c r="I314" s="86" t="s">
        <v>236</v>
      </c>
      <c r="J314" s="86" t="str">
        <f>IF(OR(I314="Yes",D314="ACADEMY - MAINSTREAM"),"N/A",VLOOKUP("["&amp;#REF!&amp;"-"&amp;#REF!&amp;"]",#REF!,5,FALSE))</f>
        <v>N/A</v>
      </c>
      <c r="K314" s="18">
        <v>14</v>
      </c>
      <c r="L314" s="18">
        <v>0</v>
      </c>
      <c r="M314" s="18">
        <v>14</v>
      </c>
      <c r="N314" s="18">
        <f t="shared" si="11"/>
        <v>0</v>
      </c>
      <c r="O314" s="76" t="s">
        <v>233</v>
      </c>
      <c r="P314" s="17">
        <v>102</v>
      </c>
      <c r="Q314" s="18">
        <v>0</v>
      </c>
      <c r="R314" s="16">
        <v>102</v>
      </c>
    </row>
    <row r="315" spans="1:18" s="14" customFormat="1" ht="31.5" x14ac:dyDescent="0.25">
      <c r="A315" s="45" t="s">
        <v>168</v>
      </c>
      <c r="B315" s="94">
        <v>9377046</v>
      </c>
      <c r="C315" s="94">
        <v>124146</v>
      </c>
      <c r="D315" s="46" t="s">
        <v>98</v>
      </c>
      <c r="E315" s="46" t="s">
        <v>77</v>
      </c>
      <c r="F315" s="17">
        <v>120</v>
      </c>
      <c r="G315" s="18">
        <v>130</v>
      </c>
      <c r="H315" s="16">
        <f t="shared" si="10"/>
        <v>10</v>
      </c>
      <c r="I315" s="86" t="s">
        <v>236</v>
      </c>
      <c r="J315" s="86" t="str">
        <f>IF(OR(I315="Yes",D315="ACADEMY - MAINSTREAM"),"N/A",VLOOKUP("["&amp;#REF!&amp;"-"&amp;#REF!&amp;"]",#REF!,5,FALSE))</f>
        <v>N/A</v>
      </c>
      <c r="K315" s="18">
        <v>10</v>
      </c>
      <c r="L315" s="18">
        <v>0</v>
      </c>
      <c r="M315" s="18">
        <v>10</v>
      </c>
      <c r="N315" s="18">
        <f t="shared" si="11"/>
        <v>0</v>
      </c>
      <c r="O315" s="76" t="s">
        <v>233</v>
      </c>
      <c r="P315" s="17">
        <v>98</v>
      </c>
      <c r="Q315" s="18">
        <v>32</v>
      </c>
      <c r="R315" s="16">
        <v>130</v>
      </c>
    </row>
    <row r="316" spans="1:18" s="14" customFormat="1" ht="31.5" x14ac:dyDescent="0.25">
      <c r="A316" s="45" t="s">
        <v>495</v>
      </c>
      <c r="B316" s="94">
        <v>3557025</v>
      </c>
      <c r="C316" s="94">
        <v>120825</v>
      </c>
      <c r="D316" s="46" t="s">
        <v>98</v>
      </c>
      <c r="E316" s="46" t="s">
        <v>59</v>
      </c>
      <c r="F316" s="17">
        <v>201</v>
      </c>
      <c r="G316" s="18">
        <v>220</v>
      </c>
      <c r="H316" s="16">
        <f t="shared" si="10"/>
        <v>19</v>
      </c>
      <c r="I316" s="86" t="s">
        <v>236</v>
      </c>
      <c r="J316" s="86" t="str">
        <f>IF(OR(I316="Yes",D316="ACADEMY - MAINSTREAM"),"N/A",VLOOKUP("["&amp;#REF!&amp;"-"&amp;#REF!&amp;"]",#REF!,5,FALSE))</f>
        <v>N/A</v>
      </c>
      <c r="K316" s="18">
        <v>19</v>
      </c>
      <c r="L316" s="18">
        <v>0</v>
      </c>
      <c r="M316" s="18">
        <v>19</v>
      </c>
      <c r="N316" s="18">
        <f t="shared" si="11"/>
        <v>0</v>
      </c>
      <c r="O316" s="76" t="s">
        <v>233</v>
      </c>
      <c r="P316" s="17">
        <v>184</v>
      </c>
      <c r="Q316" s="18">
        <v>36</v>
      </c>
      <c r="R316" s="16">
        <v>220</v>
      </c>
    </row>
    <row r="317" spans="1:18" s="14" customFormat="1" ht="31.5" x14ac:dyDescent="0.25">
      <c r="A317" s="47" t="s">
        <v>496</v>
      </c>
      <c r="B317" s="95">
        <v>3062045</v>
      </c>
      <c r="C317" s="95">
        <v>126501</v>
      </c>
      <c r="D317" s="48" t="s">
        <v>96</v>
      </c>
      <c r="E317" s="48" t="s">
        <v>248</v>
      </c>
      <c r="F317" s="19">
        <v>0</v>
      </c>
      <c r="G317" s="20">
        <v>0</v>
      </c>
      <c r="H317" s="16">
        <f t="shared" si="10"/>
        <v>0</v>
      </c>
      <c r="I317" s="87" t="s">
        <v>236</v>
      </c>
      <c r="J317" s="87" t="str">
        <f>IF(OR(I317="Yes",D317="ACADEMY - MAINSTREAM"),"N/A",VLOOKUP("["&amp;#REF!&amp;"-"&amp;#REF!&amp;"]",#REF!,5,FALSE))</f>
        <v>N/A</v>
      </c>
      <c r="K317" s="20">
        <v>0</v>
      </c>
      <c r="L317" s="20">
        <v>0</v>
      </c>
      <c r="M317" s="20">
        <v>0</v>
      </c>
      <c r="N317" s="20">
        <f t="shared" si="11"/>
        <v>0</v>
      </c>
      <c r="O317" s="76" t="s">
        <v>766</v>
      </c>
      <c r="P317" s="19">
        <v>0</v>
      </c>
      <c r="Q317" s="20">
        <v>0</v>
      </c>
      <c r="R317" s="21">
        <v>0</v>
      </c>
    </row>
    <row r="318" spans="1:18" s="14" customFormat="1" ht="31.5" x14ac:dyDescent="0.25">
      <c r="A318" s="45" t="s">
        <v>497</v>
      </c>
      <c r="B318" s="94">
        <v>8014007</v>
      </c>
      <c r="C318" s="94">
        <v>131427</v>
      </c>
      <c r="D318" s="46" t="s">
        <v>96</v>
      </c>
      <c r="E318" s="46" t="s">
        <v>86</v>
      </c>
      <c r="F318" s="17">
        <v>67</v>
      </c>
      <c r="G318" s="18">
        <v>69</v>
      </c>
      <c r="H318" s="16">
        <f t="shared" si="10"/>
        <v>2</v>
      </c>
      <c r="I318" s="86" t="s">
        <v>236</v>
      </c>
      <c r="J318" s="86" t="str">
        <f>IF(OR(I318="Yes",D318="ACADEMY - MAINSTREAM"),"N/A",VLOOKUP("["&amp;#REF!&amp;"-"&amp;#REF!&amp;"]",#REF!,5,FALSE))</f>
        <v>N/A</v>
      </c>
      <c r="K318" s="18">
        <v>2</v>
      </c>
      <c r="L318" s="18">
        <v>0</v>
      </c>
      <c r="M318" s="18">
        <v>2</v>
      </c>
      <c r="N318" s="18">
        <f t="shared" si="11"/>
        <v>0</v>
      </c>
      <c r="O318" s="76" t="s">
        <v>233</v>
      </c>
      <c r="P318" s="17">
        <v>55</v>
      </c>
      <c r="Q318" s="18">
        <v>14</v>
      </c>
      <c r="R318" s="16">
        <v>69</v>
      </c>
    </row>
    <row r="319" spans="1:18" s="14" customFormat="1" ht="31.5" x14ac:dyDescent="0.25">
      <c r="A319" s="45" t="s">
        <v>498</v>
      </c>
      <c r="B319" s="94">
        <v>3066907</v>
      </c>
      <c r="C319" s="94">
        <v>119122</v>
      </c>
      <c r="D319" s="46" t="s">
        <v>96</v>
      </c>
      <c r="E319" s="46" t="s">
        <v>248</v>
      </c>
      <c r="F319" s="17">
        <v>14</v>
      </c>
      <c r="G319" s="18">
        <v>16</v>
      </c>
      <c r="H319" s="16">
        <f t="shared" si="10"/>
        <v>2</v>
      </c>
      <c r="I319" s="86" t="s">
        <v>236</v>
      </c>
      <c r="J319" s="86" t="str">
        <f>IF(OR(I319="Yes",D319="ACADEMY - MAINSTREAM"),"N/A",VLOOKUP("["&amp;#REF!&amp;"-"&amp;#REF!&amp;"]",#REF!,5,FALSE))</f>
        <v>N/A</v>
      </c>
      <c r="K319" s="18">
        <v>2</v>
      </c>
      <c r="L319" s="18">
        <v>0</v>
      </c>
      <c r="M319" s="18">
        <v>2</v>
      </c>
      <c r="N319" s="18">
        <f t="shared" si="11"/>
        <v>0</v>
      </c>
      <c r="O319" s="76" t="s">
        <v>233</v>
      </c>
      <c r="P319" s="17">
        <v>16</v>
      </c>
      <c r="Q319" s="18">
        <v>0</v>
      </c>
      <c r="R319" s="16">
        <v>16</v>
      </c>
    </row>
    <row r="320" spans="1:18" s="14" customFormat="1" ht="47.25" x14ac:dyDescent="0.25">
      <c r="A320" s="45" t="s">
        <v>132</v>
      </c>
      <c r="B320" s="94">
        <v>8864010</v>
      </c>
      <c r="C320" s="94">
        <v>124336</v>
      </c>
      <c r="D320" s="46" t="s">
        <v>96</v>
      </c>
      <c r="E320" s="46" t="s">
        <v>36</v>
      </c>
      <c r="F320" s="17">
        <v>8</v>
      </c>
      <c r="G320" s="18">
        <v>4</v>
      </c>
      <c r="H320" s="16">
        <f t="shared" si="10"/>
        <v>-4</v>
      </c>
      <c r="I320" s="86" t="s">
        <v>236</v>
      </c>
      <c r="J320" s="86" t="str">
        <f>IF(OR(I320="Yes",D320="ACADEMY - MAINSTREAM"),"N/A",VLOOKUP("["&amp;#REF!&amp;"-"&amp;#REF!&amp;"]",#REF!,5,FALSE))</f>
        <v>N/A</v>
      </c>
      <c r="K320" s="18">
        <v>-4</v>
      </c>
      <c r="L320" s="18">
        <v>0</v>
      </c>
      <c r="M320" s="18">
        <v>-4</v>
      </c>
      <c r="N320" s="18">
        <f t="shared" si="11"/>
        <v>0</v>
      </c>
      <c r="O320" s="76" t="s">
        <v>694</v>
      </c>
      <c r="P320" s="17">
        <v>0</v>
      </c>
      <c r="Q320" s="18">
        <v>4</v>
      </c>
      <c r="R320" s="16">
        <v>4</v>
      </c>
    </row>
    <row r="321" spans="1:18" s="14" customFormat="1" ht="31.5" x14ac:dyDescent="0.25">
      <c r="A321" s="45" t="s">
        <v>499</v>
      </c>
      <c r="B321" s="94">
        <v>3804019</v>
      </c>
      <c r="C321" s="94">
        <v>124211</v>
      </c>
      <c r="D321" s="46" t="s">
        <v>96</v>
      </c>
      <c r="E321" s="46" t="s">
        <v>12</v>
      </c>
      <c r="F321" s="17">
        <v>10</v>
      </c>
      <c r="G321" s="18">
        <v>5</v>
      </c>
      <c r="H321" s="16">
        <f t="shared" si="10"/>
        <v>-5</v>
      </c>
      <c r="I321" s="86" t="s">
        <v>236</v>
      </c>
      <c r="J321" s="86" t="str">
        <f>IF(OR(I321="Yes",D321="ACADEMY - MAINSTREAM"),"N/A",VLOOKUP("["&amp;#REF!&amp;"-"&amp;#REF!&amp;"]",#REF!,5,FALSE))</f>
        <v>N/A</v>
      </c>
      <c r="K321" s="18">
        <v>-5</v>
      </c>
      <c r="L321" s="18">
        <v>0</v>
      </c>
      <c r="M321" s="18">
        <v>-5</v>
      </c>
      <c r="N321" s="18">
        <f t="shared" si="11"/>
        <v>0</v>
      </c>
      <c r="O321" s="76" t="s">
        <v>233</v>
      </c>
      <c r="P321" s="17">
        <v>4</v>
      </c>
      <c r="Q321" s="18">
        <v>1</v>
      </c>
      <c r="R321" s="16">
        <v>5</v>
      </c>
    </row>
    <row r="322" spans="1:18" s="14" customFormat="1" ht="31.5" x14ac:dyDescent="0.25">
      <c r="A322" s="45" t="s">
        <v>500</v>
      </c>
      <c r="B322" s="94">
        <v>8012094</v>
      </c>
      <c r="C322" s="94">
        <v>124602</v>
      </c>
      <c r="D322" s="46" t="s">
        <v>96</v>
      </c>
      <c r="E322" s="46" t="s">
        <v>86</v>
      </c>
      <c r="F322" s="17">
        <v>28</v>
      </c>
      <c r="G322" s="18">
        <v>28</v>
      </c>
      <c r="H322" s="16">
        <f t="shared" si="10"/>
        <v>0</v>
      </c>
      <c r="I322" s="86" t="s">
        <v>236</v>
      </c>
      <c r="J322" s="86" t="str">
        <f>IF(OR(I322="Yes",D322="ACADEMY - MAINSTREAM"),"N/A",VLOOKUP("["&amp;#REF!&amp;"-"&amp;#REF!&amp;"]",#REF!,5,FALSE))</f>
        <v>N/A</v>
      </c>
      <c r="K322" s="18">
        <v>0</v>
      </c>
      <c r="L322" s="18">
        <v>0</v>
      </c>
      <c r="M322" s="18">
        <v>0</v>
      </c>
      <c r="N322" s="18">
        <f t="shared" si="11"/>
        <v>0</v>
      </c>
      <c r="O322" s="76" t="s">
        <v>688</v>
      </c>
      <c r="P322" s="17">
        <v>28</v>
      </c>
      <c r="Q322" s="18">
        <v>0</v>
      </c>
      <c r="R322" s="16">
        <v>28</v>
      </c>
    </row>
    <row r="323" spans="1:18" s="14" customFormat="1" ht="31.5" x14ac:dyDescent="0.25">
      <c r="A323" s="45" t="s">
        <v>501</v>
      </c>
      <c r="B323" s="94">
        <v>8013434</v>
      </c>
      <c r="C323" s="94">
        <v>121199</v>
      </c>
      <c r="D323" s="46" t="s">
        <v>96</v>
      </c>
      <c r="E323" s="46" t="s">
        <v>86</v>
      </c>
      <c r="F323" s="17">
        <v>27</v>
      </c>
      <c r="G323" s="18">
        <v>24</v>
      </c>
      <c r="H323" s="16">
        <f t="shared" si="10"/>
        <v>-3</v>
      </c>
      <c r="I323" s="86" t="s">
        <v>236</v>
      </c>
      <c r="J323" s="86" t="str">
        <f>IF(OR(I323="Yes",D323="ACADEMY - MAINSTREAM"),"N/A",VLOOKUP("["&amp;#REF!&amp;"-"&amp;#REF!&amp;"]",#REF!,5,FALSE))</f>
        <v>N/A</v>
      </c>
      <c r="K323" s="18">
        <v>-3</v>
      </c>
      <c r="L323" s="18">
        <v>0</v>
      </c>
      <c r="M323" s="18">
        <v>-3</v>
      </c>
      <c r="N323" s="18">
        <f t="shared" si="11"/>
        <v>0</v>
      </c>
      <c r="O323" s="76" t="s">
        <v>233</v>
      </c>
      <c r="P323" s="17">
        <v>24</v>
      </c>
      <c r="Q323" s="18">
        <v>0</v>
      </c>
      <c r="R323" s="16">
        <v>24</v>
      </c>
    </row>
    <row r="324" spans="1:18" s="14" customFormat="1" ht="31.5" x14ac:dyDescent="0.25">
      <c r="A324" s="45" t="s">
        <v>502</v>
      </c>
      <c r="B324" s="94">
        <v>3066909</v>
      </c>
      <c r="C324" s="94">
        <v>119141</v>
      </c>
      <c r="D324" s="46" t="s">
        <v>96</v>
      </c>
      <c r="E324" s="46" t="s">
        <v>248</v>
      </c>
      <c r="F324" s="17">
        <v>15</v>
      </c>
      <c r="G324" s="18">
        <v>12</v>
      </c>
      <c r="H324" s="16">
        <f t="shared" si="10"/>
        <v>-3</v>
      </c>
      <c r="I324" s="86" t="s">
        <v>236</v>
      </c>
      <c r="J324" s="86" t="str">
        <f>IF(OR(I324="Yes",D324="ACADEMY - MAINSTREAM"),"N/A",VLOOKUP("["&amp;#REF!&amp;"-"&amp;#REF!&amp;"]",#REF!,5,FALSE))</f>
        <v>N/A</v>
      </c>
      <c r="K324" s="18">
        <v>-3</v>
      </c>
      <c r="L324" s="18">
        <v>0</v>
      </c>
      <c r="M324" s="18">
        <v>-3</v>
      </c>
      <c r="N324" s="18">
        <f t="shared" si="11"/>
        <v>0</v>
      </c>
      <c r="O324" s="76" t="s">
        <v>233</v>
      </c>
      <c r="P324" s="17">
        <v>9</v>
      </c>
      <c r="Q324" s="18">
        <v>3</v>
      </c>
      <c r="R324" s="16">
        <v>12</v>
      </c>
    </row>
    <row r="325" spans="1:18" s="14" customFormat="1" ht="31.5" x14ac:dyDescent="0.25">
      <c r="A325" s="45" t="s">
        <v>503</v>
      </c>
      <c r="B325" s="94">
        <v>8934427</v>
      </c>
      <c r="C325" s="94">
        <v>131829</v>
      </c>
      <c r="D325" s="46" t="s">
        <v>96</v>
      </c>
      <c r="E325" s="46" t="s">
        <v>61</v>
      </c>
      <c r="F325" s="17">
        <v>2</v>
      </c>
      <c r="G325" s="18">
        <v>2</v>
      </c>
      <c r="H325" s="16">
        <f t="shared" si="10"/>
        <v>0</v>
      </c>
      <c r="I325" s="86" t="s">
        <v>236</v>
      </c>
      <c r="J325" s="86" t="str">
        <f>IF(OR(I325="Yes",D325="ACADEMY - MAINSTREAM"),"N/A",VLOOKUP("["&amp;#REF!&amp;"-"&amp;#REF!&amp;"]",#REF!,5,FALSE))</f>
        <v>N/A</v>
      </c>
      <c r="K325" s="18">
        <v>0</v>
      </c>
      <c r="L325" s="18">
        <v>0</v>
      </c>
      <c r="M325" s="18">
        <v>0</v>
      </c>
      <c r="N325" s="18">
        <f t="shared" si="11"/>
        <v>0</v>
      </c>
      <c r="O325" s="76" t="s">
        <v>688</v>
      </c>
      <c r="P325" s="17">
        <v>0</v>
      </c>
      <c r="Q325" s="18">
        <v>2</v>
      </c>
      <c r="R325" s="16">
        <v>2</v>
      </c>
    </row>
    <row r="326" spans="1:18" s="14" customFormat="1" ht="47.25" x14ac:dyDescent="0.25">
      <c r="A326" s="47" t="s">
        <v>504</v>
      </c>
      <c r="B326" s="95">
        <v>3538600</v>
      </c>
      <c r="C326" s="95">
        <v>108401</v>
      </c>
      <c r="D326" s="48" t="s">
        <v>87</v>
      </c>
      <c r="E326" s="48" t="s">
        <v>53</v>
      </c>
      <c r="F326" s="19">
        <v>4</v>
      </c>
      <c r="G326" s="20">
        <v>5</v>
      </c>
      <c r="H326" s="16">
        <f t="shared" si="10"/>
        <v>1</v>
      </c>
      <c r="I326" s="87" t="s">
        <v>236</v>
      </c>
      <c r="J326" s="87" t="str">
        <f>IF(OR(I326="Yes",D326="ACADEMY - MAINSTREAM"),"N/A",VLOOKUP("["&amp;#REF!&amp;"-"&amp;#REF!&amp;"]",#REF!,5,FALSE))</f>
        <v>N/A</v>
      </c>
      <c r="K326" s="20">
        <v>0</v>
      </c>
      <c r="L326" s="20">
        <v>1</v>
      </c>
      <c r="M326" s="20">
        <v>1</v>
      </c>
      <c r="N326" s="20">
        <f t="shared" si="11"/>
        <v>0</v>
      </c>
      <c r="O326" s="76" t="s">
        <v>233</v>
      </c>
      <c r="P326" s="19">
        <v>0</v>
      </c>
      <c r="Q326" s="20">
        <v>5</v>
      </c>
      <c r="R326" s="21">
        <v>5</v>
      </c>
    </row>
    <row r="327" spans="1:18" s="14" customFormat="1" ht="78.75" x14ac:dyDescent="0.25">
      <c r="A327" s="45" t="s">
        <v>505</v>
      </c>
      <c r="B327" s="94">
        <v>9382085</v>
      </c>
      <c r="C327" s="94">
        <v>132285</v>
      </c>
      <c r="D327" s="46" t="s">
        <v>96</v>
      </c>
      <c r="E327" s="46" t="s">
        <v>79</v>
      </c>
      <c r="F327" s="17">
        <v>13</v>
      </c>
      <c r="G327" s="18">
        <v>10</v>
      </c>
      <c r="H327" s="16">
        <f t="shared" si="10"/>
        <v>-3</v>
      </c>
      <c r="I327" s="86" t="s">
        <v>236</v>
      </c>
      <c r="J327" s="86" t="str">
        <f>IF(OR(I327="Yes",D327="ACADEMY - MAINSTREAM"),"N/A",VLOOKUP("["&amp;#REF!&amp;"-"&amp;#REF!&amp;"]",#REF!,5,FALSE))</f>
        <v>N/A</v>
      </c>
      <c r="K327" s="18">
        <v>-3</v>
      </c>
      <c r="L327" s="18">
        <v>0</v>
      </c>
      <c r="M327" s="18">
        <v>-3</v>
      </c>
      <c r="N327" s="18">
        <f t="shared" si="11"/>
        <v>0</v>
      </c>
      <c r="O327" s="91" t="s">
        <v>792</v>
      </c>
      <c r="P327" s="17">
        <v>10</v>
      </c>
      <c r="Q327" s="18">
        <v>0</v>
      </c>
      <c r="R327" s="16">
        <v>10</v>
      </c>
    </row>
    <row r="328" spans="1:18" s="14" customFormat="1" ht="31.5" x14ac:dyDescent="0.25">
      <c r="A328" s="45" t="s">
        <v>506</v>
      </c>
      <c r="B328" s="94">
        <v>8064122</v>
      </c>
      <c r="C328" s="94">
        <v>122122</v>
      </c>
      <c r="D328" s="46" t="s">
        <v>96</v>
      </c>
      <c r="E328" s="46" t="s">
        <v>45</v>
      </c>
      <c r="F328" s="17">
        <v>24</v>
      </c>
      <c r="G328" s="18">
        <v>20</v>
      </c>
      <c r="H328" s="16">
        <f t="shared" ref="H328:H391" si="12">G328-F328</f>
        <v>-4</v>
      </c>
      <c r="I328" s="86" t="s">
        <v>236</v>
      </c>
      <c r="J328" s="86" t="str">
        <f>IF(OR(I328="Yes",D328="ACADEMY - MAINSTREAM"),"N/A",VLOOKUP("["&amp;#REF!&amp;"-"&amp;#REF!&amp;"]",#REF!,5,FALSE))</f>
        <v>N/A</v>
      </c>
      <c r="K328" s="18">
        <v>-4</v>
      </c>
      <c r="L328" s="18">
        <v>0</v>
      </c>
      <c r="M328" s="18">
        <v>-4</v>
      </c>
      <c r="N328" s="18">
        <f t="shared" si="11"/>
        <v>0</v>
      </c>
      <c r="O328" s="76" t="s">
        <v>233</v>
      </c>
      <c r="P328" s="17">
        <v>20</v>
      </c>
      <c r="Q328" s="18">
        <v>0</v>
      </c>
      <c r="R328" s="16">
        <v>20</v>
      </c>
    </row>
    <row r="329" spans="1:18" s="14" customFormat="1" ht="31.5" x14ac:dyDescent="0.25">
      <c r="A329" s="45" t="s">
        <v>507</v>
      </c>
      <c r="B329" s="94">
        <v>8746906</v>
      </c>
      <c r="C329" s="94">
        <v>118910</v>
      </c>
      <c r="D329" s="46" t="s">
        <v>96</v>
      </c>
      <c r="E329" s="46" t="s">
        <v>55</v>
      </c>
      <c r="F329" s="17">
        <v>34</v>
      </c>
      <c r="G329" s="18">
        <v>10</v>
      </c>
      <c r="H329" s="16">
        <f t="shared" si="12"/>
        <v>-24</v>
      </c>
      <c r="I329" s="86" t="s">
        <v>236</v>
      </c>
      <c r="J329" s="86" t="str">
        <f>IF(OR(I329="Yes",D329="ACADEMY - MAINSTREAM"),"N/A",VLOOKUP("["&amp;#REF!&amp;"-"&amp;#REF!&amp;"]",#REF!,5,FALSE))</f>
        <v>N/A</v>
      </c>
      <c r="K329" s="18">
        <v>-24</v>
      </c>
      <c r="L329" s="18">
        <v>0</v>
      </c>
      <c r="M329" s="18">
        <v>-24</v>
      </c>
      <c r="N329" s="18">
        <f t="shared" si="11"/>
        <v>0</v>
      </c>
      <c r="O329" s="76" t="s">
        <v>233</v>
      </c>
      <c r="P329" s="17">
        <v>10</v>
      </c>
      <c r="Q329" s="18">
        <v>0</v>
      </c>
      <c r="R329" s="16">
        <v>10</v>
      </c>
    </row>
    <row r="330" spans="1:18" s="14" customFormat="1" ht="31.5" x14ac:dyDescent="0.25">
      <c r="A330" s="45" t="s">
        <v>508</v>
      </c>
      <c r="B330" s="94">
        <v>3364606</v>
      </c>
      <c r="C330" s="94">
        <v>131686</v>
      </c>
      <c r="D330" s="46" t="s">
        <v>96</v>
      </c>
      <c r="E330" s="46" t="s">
        <v>253</v>
      </c>
      <c r="F330" s="17">
        <v>1</v>
      </c>
      <c r="G330" s="18">
        <v>1</v>
      </c>
      <c r="H330" s="16">
        <f t="shared" si="12"/>
        <v>0</v>
      </c>
      <c r="I330" s="86" t="s">
        <v>237</v>
      </c>
      <c r="J330" s="86" t="str">
        <f>IF(OR(I330="Yes",D330="ACADEMY - MAINSTREAM"),"N/A",VLOOKUP("["&amp;#REF!&amp;"-"&amp;#REF!&amp;"]",#REF!,5,FALSE))</f>
        <v>N/A</v>
      </c>
      <c r="K330" s="18">
        <v>0</v>
      </c>
      <c r="L330" s="18">
        <v>0</v>
      </c>
      <c r="M330" s="18">
        <v>0</v>
      </c>
      <c r="N330" s="18">
        <f t="shared" ref="N330:N393" si="13">G330-R330</f>
        <v>0</v>
      </c>
      <c r="O330" s="76" t="s">
        <v>688</v>
      </c>
      <c r="P330" s="17">
        <v>0</v>
      </c>
      <c r="Q330" s="18">
        <v>1</v>
      </c>
      <c r="R330" s="16">
        <v>1</v>
      </c>
    </row>
    <row r="331" spans="1:18" s="14" customFormat="1" ht="31.5" x14ac:dyDescent="0.25">
      <c r="A331" s="45" t="s">
        <v>509</v>
      </c>
      <c r="B331" s="94">
        <v>8154203</v>
      </c>
      <c r="C331" s="94">
        <v>120447</v>
      </c>
      <c r="D331" s="46" t="s">
        <v>96</v>
      </c>
      <c r="E331" s="46" t="s">
        <v>49</v>
      </c>
      <c r="F331" s="17">
        <v>5</v>
      </c>
      <c r="G331" s="18">
        <v>5</v>
      </c>
      <c r="H331" s="16">
        <f t="shared" si="12"/>
        <v>0</v>
      </c>
      <c r="I331" s="86" t="s">
        <v>237</v>
      </c>
      <c r="J331" s="86" t="str">
        <f>IF(OR(I331="Yes",D331="ACADEMY - MAINSTREAM"),"N/A",VLOOKUP("["&amp;#REF!&amp;"-"&amp;#REF!&amp;"]",#REF!,5,FALSE))</f>
        <v>N/A</v>
      </c>
      <c r="K331" s="18">
        <v>0</v>
      </c>
      <c r="L331" s="18">
        <v>0</v>
      </c>
      <c r="M331" s="18">
        <v>0</v>
      </c>
      <c r="N331" s="18">
        <f t="shared" si="13"/>
        <v>0</v>
      </c>
      <c r="O331" s="76" t="s">
        <v>688</v>
      </c>
      <c r="P331" s="17">
        <v>0</v>
      </c>
      <c r="Q331" s="18">
        <v>5</v>
      </c>
      <c r="R331" s="16">
        <v>5</v>
      </c>
    </row>
    <row r="332" spans="1:18" s="14" customFormat="1" ht="31.5" x14ac:dyDescent="0.25">
      <c r="A332" s="45" t="s">
        <v>510</v>
      </c>
      <c r="B332" s="94">
        <v>2081106</v>
      </c>
      <c r="C332" s="94">
        <v>124486</v>
      </c>
      <c r="D332" s="46" t="s">
        <v>200</v>
      </c>
      <c r="E332" s="46" t="s">
        <v>260</v>
      </c>
      <c r="F332" s="17">
        <v>110</v>
      </c>
      <c r="G332" s="18">
        <v>110</v>
      </c>
      <c r="H332" s="16">
        <f t="shared" si="12"/>
        <v>0</v>
      </c>
      <c r="I332" s="86" t="s">
        <v>236</v>
      </c>
      <c r="J332" s="86" t="str">
        <f>IF(OR(I332="Yes",D332="ACADEMY - MAINSTREAM"),"N/A",VLOOKUP("["&amp;#REF!&amp;"-"&amp;#REF!&amp;"]",#REF!,5,FALSE))</f>
        <v>N/A</v>
      </c>
      <c r="K332" s="18">
        <v>0</v>
      </c>
      <c r="L332" s="18">
        <v>0</v>
      </c>
      <c r="M332" s="18">
        <v>0</v>
      </c>
      <c r="N332" s="18">
        <f t="shared" si="13"/>
        <v>0</v>
      </c>
      <c r="O332" s="76" t="s">
        <v>688</v>
      </c>
      <c r="P332" s="17">
        <v>110</v>
      </c>
      <c r="Q332" s="18">
        <v>0</v>
      </c>
      <c r="R332" s="16">
        <v>110</v>
      </c>
    </row>
    <row r="333" spans="1:18" s="14" customFormat="1" ht="31.5" x14ac:dyDescent="0.25">
      <c r="A333" s="45" t="s">
        <v>511</v>
      </c>
      <c r="B333" s="94">
        <v>8907019</v>
      </c>
      <c r="C333" s="94">
        <v>124119</v>
      </c>
      <c r="D333" s="46" t="s">
        <v>98</v>
      </c>
      <c r="E333" s="46" t="s">
        <v>9</v>
      </c>
      <c r="F333" s="17">
        <v>189</v>
      </c>
      <c r="G333" s="18">
        <v>234</v>
      </c>
      <c r="H333" s="16">
        <f t="shared" si="12"/>
        <v>45</v>
      </c>
      <c r="I333" s="86" t="s">
        <v>236</v>
      </c>
      <c r="J333" s="86" t="str">
        <f>IF(OR(I333="Yes",D333="ACADEMY - MAINSTREAM"),"N/A",VLOOKUP("["&amp;#REF!&amp;"-"&amp;#REF!&amp;"]",#REF!,5,FALSE))</f>
        <v>N/A</v>
      </c>
      <c r="K333" s="18">
        <v>45</v>
      </c>
      <c r="L333" s="18">
        <v>0</v>
      </c>
      <c r="M333" s="18">
        <v>45</v>
      </c>
      <c r="N333" s="18">
        <f t="shared" si="13"/>
        <v>0</v>
      </c>
      <c r="O333" s="76" t="s">
        <v>233</v>
      </c>
      <c r="P333" s="17">
        <v>218</v>
      </c>
      <c r="Q333" s="18">
        <v>16</v>
      </c>
      <c r="R333" s="16">
        <v>234</v>
      </c>
    </row>
    <row r="334" spans="1:18" s="14" customFormat="1" ht="31.5" x14ac:dyDescent="0.25">
      <c r="A334" s="45" t="s">
        <v>512</v>
      </c>
      <c r="B334" s="94">
        <v>3302458</v>
      </c>
      <c r="C334" s="94">
        <v>122778</v>
      </c>
      <c r="D334" s="46" t="s">
        <v>96</v>
      </c>
      <c r="E334" s="46" t="s">
        <v>8</v>
      </c>
      <c r="F334" s="17">
        <v>6</v>
      </c>
      <c r="G334" s="18">
        <v>0</v>
      </c>
      <c r="H334" s="16">
        <f t="shared" si="12"/>
        <v>-6</v>
      </c>
      <c r="I334" s="86" t="s">
        <v>236</v>
      </c>
      <c r="J334" s="86" t="str">
        <f>IF(OR(I334="Yes",D334="ACADEMY - MAINSTREAM"),"N/A",VLOOKUP("["&amp;#REF!&amp;"-"&amp;#REF!&amp;"]",#REF!,5,FALSE))</f>
        <v>N/A</v>
      </c>
      <c r="K334" s="18">
        <v>-6</v>
      </c>
      <c r="L334" s="18">
        <v>0</v>
      </c>
      <c r="M334" s="18">
        <v>-6</v>
      </c>
      <c r="N334" s="18">
        <f t="shared" si="13"/>
        <v>0</v>
      </c>
      <c r="O334" s="76" t="s">
        <v>233</v>
      </c>
      <c r="P334" s="17">
        <v>0</v>
      </c>
      <c r="Q334" s="18">
        <v>0</v>
      </c>
      <c r="R334" s="16">
        <v>0</v>
      </c>
    </row>
    <row r="335" spans="1:18" s="14" customFormat="1" ht="31.5" x14ac:dyDescent="0.25">
      <c r="A335" s="45" t="s">
        <v>205</v>
      </c>
      <c r="B335" s="94">
        <v>8814323</v>
      </c>
      <c r="C335" s="94">
        <v>120323</v>
      </c>
      <c r="D335" s="46" t="s">
        <v>96</v>
      </c>
      <c r="E335" s="46" t="s">
        <v>2</v>
      </c>
      <c r="F335" s="17">
        <v>0</v>
      </c>
      <c r="G335" s="18">
        <v>15</v>
      </c>
      <c r="H335" s="16">
        <f t="shared" si="12"/>
        <v>15</v>
      </c>
      <c r="I335" s="86" t="s">
        <v>236</v>
      </c>
      <c r="J335" s="86" t="str">
        <f>IF(OR(I335="Yes",D335="ACADEMY - MAINSTREAM"),"N/A",VLOOKUP("["&amp;#REF!&amp;"-"&amp;#REF!&amp;"]",#REF!,5,FALSE))</f>
        <v>N/A</v>
      </c>
      <c r="K335" s="18">
        <v>15</v>
      </c>
      <c r="L335" s="18">
        <v>0</v>
      </c>
      <c r="M335" s="18">
        <v>15</v>
      </c>
      <c r="N335" s="18">
        <f t="shared" si="13"/>
        <v>0</v>
      </c>
      <c r="O335" s="76" t="s">
        <v>230</v>
      </c>
      <c r="P335" s="17">
        <v>15</v>
      </c>
      <c r="Q335" s="18">
        <v>0</v>
      </c>
      <c r="R335" s="16">
        <v>15</v>
      </c>
    </row>
    <row r="336" spans="1:18" s="14" customFormat="1" ht="31.5" x14ac:dyDescent="0.25">
      <c r="A336" s="45" t="s">
        <v>513</v>
      </c>
      <c r="B336" s="94">
        <v>8034117</v>
      </c>
      <c r="C336" s="94">
        <v>124517</v>
      </c>
      <c r="D336" s="46" t="s">
        <v>96</v>
      </c>
      <c r="E336" s="46" t="s">
        <v>63</v>
      </c>
      <c r="F336" s="17">
        <v>1</v>
      </c>
      <c r="G336" s="18">
        <v>1</v>
      </c>
      <c r="H336" s="16">
        <f t="shared" si="12"/>
        <v>0</v>
      </c>
      <c r="I336" s="86" t="s">
        <v>236</v>
      </c>
      <c r="J336" s="86" t="str">
        <f>IF(OR(I336="Yes",D336="ACADEMY - MAINSTREAM"),"N/A",VLOOKUP("["&amp;#REF!&amp;"-"&amp;#REF!&amp;"]",#REF!,5,FALSE))</f>
        <v>N/A</v>
      </c>
      <c r="K336" s="18">
        <v>0</v>
      </c>
      <c r="L336" s="18">
        <v>0</v>
      </c>
      <c r="M336" s="18">
        <v>0</v>
      </c>
      <c r="N336" s="18">
        <f t="shared" si="13"/>
        <v>0</v>
      </c>
      <c r="O336" s="76" t="s">
        <v>688</v>
      </c>
      <c r="P336" s="17">
        <v>0</v>
      </c>
      <c r="Q336" s="18">
        <v>1</v>
      </c>
      <c r="R336" s="16">
        <v>1</v>
      </c>
    </row>
    <row r="337" spans="1:18" s="14" customFormat="1" ht="47.25" x14ac:dyDescent="0.25">
      <c r="A337" s="45" t="s">
        <v>514</v>
      </c>
      <c r="B337" s="94">
        <v>8652014</v>
      </c>
      <c r="C337" s="94">
        <v>123850</v>
      </c>
      <c r="D337" s="46" t="s">
        <v>96</v>
      </c>
      <c r="E337" s="46" t="s">
        <v>81</v>
      </c>
      <c r="F337" s="17">
        <v>3</v>
      </c>
      <c r="G337" s="18">
        <v>0</v>
      </c>
      <c r="H337" s="16">
        <f t="shared" si="12"/>
        <v>-3</v>
      </c>
      <c r="I337" s="86" t="s">
        <v>236</v>
      </c>
      <c r="J337" s="86" t="str">
        <f>IF(OR(I337="Yes",D337="ACADEMY - MAINSTREAM"),"N/A",VLOOKUP("["&amp;#REF!&amp;"-"&amp;#REF!&amp;"]",#REF!,5,FALSE))</f>
        <v>N/A</v>
      </c>
      <c r="K337" s="18">
        <v>-3</v>
      </c>
      <c r="L337" s="18">
        <v>0</v>
      </c>
      <c r="M337" s="18">
        <v>-3</v>
      </c>
      <c r="N337" s="18">
        <f t="shared" si="13"/>
        <v>0</v>
      </c>
      <c r="O337" s="76" t="s">
        <v>694</v>
      </c>
      <c r="P337" s="17">
        <v>0</v>
      </c>
      <c r="Q337" s="18">
        <v>0</v>
      </c>
      <c r="R337" s="16">
        <v>0</v>
      </c>
    </row>
    <row r="338" spans="1:18" s="14" customFormat="1" ht="31.5" x14ac:dyDescent="0.25">
      <c r="A338" s="45" t="s">
        <v>515</v>
      </c>
      <c r="B338" s="94">
        <v>8062006</v>
      </c>
      <c r="C338" s="94">
        <v>122241</v>
      </c>
      <c r="D338" s="46" t="s">
        <v>96</v>
      </c>
      <c r="E338" s="46" t="s">
        <v>45</v>
      </c>
      <c r="F338" s="17">
        <v>55</v>
      </c>
      <c r="G338" s="18">
        <v>55</v>
      </c>
      <c r="H338" s="16">
        <f t="shared" si="12"/>
        <v>0</v>
      </c>
      <c r="I338" s="86" t="s">
        <v>236</v>
      </c>
      <c r="J338" s="86" t="str">
        <f>IF(OR(I338="Yes",D338="ACADEMY - MAINSTREAM"),"N/A",VLOOKUP("["&amp;#REF!&amp;"-"&amp;#REF!&amp;"]",#REF!,5,FALSE))</f>
        <v>N/A</v>
      </c>
      <c r="K338" s="18">
        <v>0</v>
      </c>
      <c r="L338" s="18">
        <v>0</v>
      </c>
      <c r="M338" s="18">
        <v>0</v>
      </c>
      <c r="N338" s="18">
        <f t="shared" si="13"/>
        <v>0</v>
      </c>
      <c r="O338" s="76" t="s">
        <v>688</v>
      </c>
      <c r="P338" s="17">
        <v>55</v>
      </c>
      <c r="Q338" s="18">
        <v>0</v>
      </c>
      <c r="R338" s="16">
        <v>55</v>
      </c>
    </row>
    <row r="339" spans="1:18" s="14" customFormat="1" ht="31.5" x14ac:dyDescent="0.25">
      <c r="A339" s="45" t="s">
        <v>516</v>
      </c>
      <c r="B339" s="94">
        <v>3302057</v>
      </c>
      <c r="C339" s="94">
        <v>122090</v>
      </c>
      <c r="D339" s="46" t="s">
        <v>96</v>
      </c>
      <c r="E339" s="46" t="s">
        <v>8</v>
      </c>
      <c r="F339" s="17">
        <v>30</v>
      </c>
      <c r="G339" s="18">
        <v>18</v>
      </c>
      <c r="H339" s="16">
        <f t="shared" si="12"/>
        <v>-12</v>
      </c>
      <c r="I339" s="86" t="s">
        <v>236</v>
      </c>
      <c r="J339" s="86" t="str">
        <f>IF(OR(I339="Yes",D339="ACADEMY - MAINSTREAM"),"N/A",VLOOKUP("["&amp;#REF!&amp;"-"&amp;#REF!&amp;"]",#REF!,5,FALSE))</f>
        <v>N/A</v>
      </c>
      <c r="K339" s="18">
        <v>-12</v>
      </c>
      <c r="L339" s="18">
        <v>0</v>
      </c>
      <c r="M339" s="18">
        <v>-12</v>
      </c>
      <c r="N339" s="18">
        <f t="shared" si="13"/>
        <v>0</v>
      </c>
      <c r="O339" s="76" t="s">
        <v>233</v>
      </c>
      <c r="P339" s="17">
        <v>18</v>
      </c>
      <c r="Q339" s="18">
        <v>0</v>
      </c>
      <c r="R339" s="16">
        <v>18</v>
      </c>
    </row>
    <row r="340" spans="1:18" s="14" customFormat="1" ht="31.5" x14ac:dyDescent="0.25">
      <c r="A340" s="45" t="s">
        <v>517</v>
      </c>
      <c r="B340" s="94">
        <v>8854030</v>
      </c>
      <c r="C340" s="94">
        <v>119905</v>
      </c>
      <c r="D340" s="46" t="s">
        <v>96</v>
      </c>
      <c r="E340" s="46" t="s">
        <v>84</v>
      </c>
      <c r="F340" s="17">
        <v>12</v>
      </c>
      <c r="G340" s="18">
        <v>14</v>
      </c>
      <c r="H340" s="16">
        <f t="shared" si="12"/>
        <v>2</v>
      </c>
      <c r="I340" s="86" t="s">
        <v>236</v>
      </c>
      <c r="J340" s="86" t="str">
        <f>IF(OR(I340="Yes",D340="ACADEMY - MAINSTREAM"),"N/A",VLOOKUP("["&amp;#REF!&amp;"-"&amp;#REF!&amp;"]",#REF!,5,FALSE))</f>
        <v>N/A</v>
      </c>
      <c r="K340" s="18">
        <v>2</v>
      </c>
      <c r="L340" s="18">
        <v>0</v>
      </c>
      <c r="M340" s="18">
        <v>2</v>
      </c>
      <c r="N340" s="18">
        <f t="shared" si="13"/>
        <v>0</v>
      </c>
      <c r="O340" s="76" t="s">
        <v>233</v>
      </c>
      <c r="P340" s="17">
        <v>14</v>
      </c>
      <c r="Q340" s="18">
        <v>0</v>
      </c>
      <c r="R340" s="16">
        <v>14</v>
      </c>
    </row>
    <row r="341" spans="1:18" s="14" customFormat="1" ht="47.25" x14ac:dyDescent="0.25">
      <c r="A341" s="45" t="s">
        <v>199</v>
      </c>
      <c r="B341" s="94"/>
      <c r="C341" s="94">
        <v>112456</v>
      </c>
      <c r="D341" s="46" t="s">
        <v>87</v>
      </c>
      <c r="E341" s="46" t="s">
        <v>55</v>
      </c>
      <c r="F341" s="17">
        <v>33</v>
      </c>
      <c r="G341" s="18">
        <v>40</v>
      </c>
      <c r="H341" s="16">
        <f t="shared" si="12"/>
        <v>7</v>
      </c>
      <c r="I341" s="86" t="s">
        <v>236</v>
      </c>
      <c r="J341" s="86" t="str">
        <f>IF(OR(I341="Yes",D341="ACADEMY - MAINSTREAM"),"N/A",VLOOKUP("["&amp;#REF!&amp;"-"&amp;#REF!&amp;"]",#REF!,5,FALSE))</f>
        <v>N/A</v>
      </c>
      <c r="K341" s="18">
        <v>0</v>
      </c>
      <c r="L341" s="18">
        <v>7</v>
      </c>
      <c r="M341" s="18">
        <v>7</v>
      </c>
      <c r="N341" s="18">
        <f t="shared" si="13"/>
        <v>0</v>
      </c>
      <c r="O341" s="76" t="s">
        <v>233</v>
      </c>
      <c r="P341" s="17">
        <v>0</v>
      </c>
      <c r="Q341" s="18">
        <v>40</v>
      </c>
      <c r="R341" s="16">
        <v>40</v>
      </c>
    </row>
    <row r="342" spans="1:18" s="14" customFormat="1" ht="47.25" x14ac:dyDescent="0.25">
      <c r="A342" s="45" t="s">
        <v>518</v>
      </c>
      <c r="B342" s="94">
        <v>8748011</v>
      </c>
      <c r="C342" s="94">
        <v>106409</v>
      </c>
      <c r="D342" s="46" t="s">
        <v>87</v>
      </c>
      <c r="E342" s="46" t="s">
        <v>55</v>
      </c>
      <c r="F342" s="17">
        <v>83</v>
      </c>
      <c r="G342" s="18">
        <v>94</v>
      </c>
      <c r="H342" s="16">
        <f t="shared" si="12"/>
        <v>11</v>
      </c>
      <c r="I342" s="86" t="s">
        <v>236</v>
      </c>
      <c r="J342" s="86" t="str">
        <f>IF(OR(I342="Yes",D342="ACADEMY - MAINSTREAM"),"N/A",VLOOKUP("["&amp;#REF!&amp;"-"&amp;#REF!&amp;"]",#REF!,5,FALSE))</f>
        <v>N/A</v>
      </c>
      <c r="K342" s="18">
        <v>0</v>
      </c>
      <c r="L342" s="18">
        <v>11</v>
      </c>
      <c r="M342" s="18">
        <v>11</v>
      </c>
      <c r="N342" s="18">
        <f t="shared" si="13"/>
        <v>0</v>
      </c>
      <c r="O342" s="76" t="s">
        <v>233</v>
      </c>
      <c r="P342" s="17">
        <v>0</v>
      </c>
      <c r="Q342" s="18">
        <v>94</v>
      </c>
      <c r="R342" s="16">
        <v>94</v>
      </c>
    </row>
    <row r="343" spans="1:18" s="14" customFormat="1" ht="47.25" x14ac:dyDescent="0.25">
      <c r="A343" s="45" t="s">
        <v>110</v>
      </c>
      <c r="B343" s="94">
        <v>8788001</v>
      </c>
      <c r="C343" s="94">
        <v>106509</v>
      </c>
      <c r="D343" s="46" t="s">
        <v>87</v>
      </c>
      <c r="E343" s="46" t="s">
        <v>23</v>
      </c>
      <c r="F343" s="17">
        <v>139</v>
      </c>
      <c r="G343" s="18">
        <v>147</v>
      </c>
      <c r="H343" s="16">
        <f t="shared" si="12"/>
        <v>8</v>
      </c>
      <c r="I343" s="86" t="s">
        <v>236</v>
      </c>
      <c r="J343" s="86" t="str">
        <f>IF(OR(I343="Yes",D343="ACADEMY - MAINSTREAM"),"N/A",VLOOKUP("["&amp;#REF!&amp;"-"&amp;#REF!&amp;"]",#REF!,5,FALSE))</f>
        <v>N/A</v>
      </c>
      <c r="K343" s="18">
        <v>0</v>
      </c>
      <c r="L343" s="18">
        <v>8</v>
      </c>
      <c r="M343" s="18">
        <v>8</v>
      </c>
      <c r="N343" s="18">
        <f t="shared" si="13"/>
        <v>0</v>
      </c>
      <c r="O343" s="76" t="s">
        <v>233</v>
      </c>
      <c r="P343" s="17">
        <v>0</v>
      </c>
      <c r="Q343" s="18">
        <v>147</v>
      </c>
      <c r="R343" s="16">
        <v>147</v>
      </c>
    </row>
    <row r="344" spans="1:18" s="14" customFormat="1" ht="31.5" x14ac:dyDescent="0.25">
      <c r="A344" s="45" t="s">
        <v>519</v>
      </c>
      <c r="B344" s="94">
        <v>8655403</v>
      </c>
      <c r="C344" s="94">
        <v>119849</v>
      </c>
      <c r="D344" s="46" t="s">
        <v>96</v>
      </c>
      <c r="E344" s="46" t="s">
        <v>81</v>
      </c>
      <c r="F344" s="17">
        <v>15</v>
      </c>
      <c r="G344" s="18">
        <v>12</v>
      </c>
      <c r="H344" s="16">
        <f t="shared" si="12"/>
        <v>-3</v>
      </c>
      <c r="I344" s="86" t="s">
        <v>236</v>
      </c>
      <c r="J344" s="86" t="str">
        <f>IF(OR(I344="Yes",D344="ACADEMY - MAINSTREAM"),"N/A",VLOOKUP("["&amp;#REF!&amp;"-"&amp;#REF!&amp;"]",#REF!,5,FALSE))</f>
        <v>N/A</v>
      </c>
      <c r="K344" s="18">
        <v>-3</v>
      </c>
      <c r="L344" s="18">
        <v>0</v>
      </c>
      <c r="M344" s="18">
        <v>-3</v>
      </c>
      <c r="N344" s="18">
        <f t="shared" si="13"/>
        <v>0</v>
      </c>
      <c r="O344" s="76" t="s">
        <v>233</v>
      </c>
      <c r="P344" s="17">
        <v>12</v>
      </c>
      <c r="Q344" s="18">
        <v>0</v>
      </c>
      <c r="R344" s="16">
        <v>12</v>
      </c>
    </row>
    <row r="345" spans="1:18" s="14" customFormat="1" ht="31.5" x14ac:dyDescent="0.25">
      <c r="A345" s="45" t="s">
        <v>520</v>
      </c>
      <c r="B345" s="94">
        <v>8815404</v>
      </c>
      <c r="C345" s="94">
        <v>120589</v>
      </c>
      <c r="D345" s="46" t="s">
        <v>96</v>
      </c>
      <c r="E345" s="46" t="s">
        <v>2</v>
      </c>
      <c r="F345" s="17">
        <v>18</v>
      </c>
      <c r="G345" s="18">
        <v>18</v>
      </c>
      <c r="H345" s="16">
        <f t="shared" si="12"/>
        <v>0</v>
      </c>
      <c r="I345" s="86" t="s">
        <v>236</v>
      </c>
      <c r="J345" s="86" t="str">
        <f>IF(OR(I345="Yes",D345="ACADEMY - MAINSTREAM"),"N/A",VLOOKUP("["&amp;#REF!&amp;"-"&amp;#REF!&amp;"]",#REF!,5,FALSE))</f>
        <v>N/A</v>
      </c>
      <c r="K345" s="18">
        <v>0</v>
      </c>
      <c r="L345" s="18">
        <v>0</v>
      </c>
      <c r="M345" s="18">
        <v>0</v>
      </c>
      <c r="N345" s="18">
        <f t="shared" si="13"/>
        <v>0</v>
      </c>
      <c r="O345" s="76" t="s">
        <v>688</v>
      </c>
      <c r="P345" s="17">
        <v>18</v>
      </c>
      <c r="Q345" s="18">
        <v>0</v>
      </c>
      <c r="R345" s="16">
        <v>18</v>
      </c>
    </row>
    <row r="346" spans="1:18" s="14" customFormat="1" ht="31.5" x14ac:dyDescent="0.25">
      <c r="A346" s="45" t="s">
        <v>521</v>
      </c>
      <c r="B346" s="94">
        <v>8127000</v>
      </c>
      <c r="C346" s="94">
        <v>130766</v>
      </c>
      <c r="D346" s="46" t="s">
        <v>200</v>
      </c>
      <c r="E346" s="46" t="s">
        <v>316</v>
      </c>
      <c r="F346" s="17">
        <v>68</v>
      </c>
      <c r="G346" s="18">
        <v>92</v>
      </c>
      <c r="H346" s="16">
        <f t="shared" si="12"/>
        <v>24</v>
      </c>
      <c r="I346" s="86" t="s">
        <v>236</v>
      </c>
      <c r="J346" s="86" t="str">
        <f>IF(OR(I346="Yes",D346="ACADEMY - MAINSTREAM"),"N/A",VLOOKUP("["&amp;#REF!&amp;"-"&amp;#REF!&amp;"]",#REF!,5,FALSE))</f>
        <v>N/A</v>
      </c>
      <c r="K346" s="18">
        <v>24</v>
      </c>
      <c r="L346" s="18">
        <v>0</v>
      </c>
      <c r="M346" s="18">
        <v>24</v>
      </c>
      <c r="N346" s="18">
        <f t="shared" si="13"/>
        <v>0</v>
      </c>
      <c r="O346" s="76" t="s">
        <v>233</v>
      </c>
      <c r="P346" s="17">
        <v>92</v>
      </c>
      <c r="Q346" s="18">
        <v>0</v>
      </c>
      <c r="R346" s="16">
        <v>92</v>
      </c>
    </row>
    <row r="347" spans="1:18" s="14" customFormat="1" ht="31.5" x14ac:dyDescent="0.25">
      <c r="A347" s="45" t="s">
        <v>522</v>
      </c>
      <c r="B347" s="94">
        <v>9197004</v>
      </c>
      <c r="C347" s="94">
        <v>130914</v>
      </c>
      <c r="D347" s="46" t="s">
        <v>98</v>
      </c>
      <c r="E347" s="46" t="s">
        <v>34</v>
      </c>
      <c r="F347" s="17">
        <v>159</v>
      </c>
      <c r="G347" s="18">
        <v>156</v>
      </c>
      <c r="H347" s="16">
        <f t="shared" si="12"/>
        <v>-3</v>
      </c>
      <c r="I347" s="86" t="s">
        <v>236</v>
      </c>
      <c r="J347" s="86" t="str">
        <f>IF(OR(I347="Yes",D347="ACADEMY - MAINSTREAM"),"N/A",VLOOKUP("["&amp;#REF!&amp;"-"&amp;#REF!&amp;"]",#REF!,5,FALSE))</f>
        <v>N/A</v>
      </c>
      <c r="K347" s="18">
        <v>-3</v>
      </c>
      <c r="L347" s="18">
        <v>0</v>
      </c>
      <c r="M347" s="18">
        <v>-3</v>
      </c>
      <c r="N347" s="18">
        <f t="shared" si="13"/>
        <v>0</v>
      </c>
      <c r="O347" s="76" t="s">
        <v>233</v>
      </c>
      <c r="P347" s="17">
        <v>156</v>
      </c>
      <c r="Q347" s="18">
        <v>0</v>
      </c>
      <c r="R347" s="16">
        <v>156</v>
      </c>
    </row>
    <row r="348" spans="1:18" s="14" customFormat="1" ht="31.5" x14ac:dyDescent="0.25">
      <c r="A348" s="45" t="s">
        <v>101</v>
      </c>
      <c r="B348" s="94">
        <v>3527039</v>
      </c>
      <c r="C348" s="94">
        <v>131084</v>
      </c>
      <c r="D348" s="46" t="s">
        <v>98</v>
      </c>
      <c r="E348" s="46" t="s">
        <v>43</v>
      </c>
      <c r="F348" s="17">
        <v>117</v>
      </c>
      <c r="G348" s="18">
        <v>124</v>
      </c>
      <c r="H348" s="16">
        <f t="shared" si="12"/>
        <v>7</v>
      </c>
      <c r="I348" s="86" t="s">
        <v>236</v>
      </c>
      <c r="J348" s="86" t="str">
        <f>IF(OR(I348="Yes",D348="ACADEMY - MAINSTREAM"),"N/A",VLOOKUP("["&amp;#REF!&amp;"-"&amp;#REF!&amp;"]",#REF!,5,FALSE))</f>
        <v>N/A</v>
      </c>
      <c r="K348" s="18">
        <v>7</v>
      </c>
      <c r="L348" s="18">
        <v>0</v>
      </c>
      <c r="M348" s="18">
        <v>7</v>
      </c>
      <c r="N348" s="18">
        <f t="shared" si="13"/>
        <v>0</v>
      </c>
      <c r="O348" s="76" t="s">
        <v>233</v>
      </c>
      <c r="P348" s="17">
        <v>86</v>
      </c>
      <c r="Q348" s="18">
        <v>38</v>
      </c>
      <c r="R348" s="16">
        <v>124</v>
      </c>
    </row>
    <row r="349" spans="1:18" s="14" customFormat="1" ht="31.5" x14ac:dyDescent="0.25">
      <c r="A349" s="47" t="s">
        <v>523</v>
      </c>
      <c r="B349" s="95">
        <v>3593436</v>
      </c>
      <c r="C349" s="95">
        <v>123236</v>
      </c>
      <c r="D349" s="48" t="s">
        <v>96</v>
      </c>
      <c r="E349" s="48" t="s">
        <v>80</v>
      </c>
      <c r="F349" s="19">
        <v>9</v>
      </c>
      <c r="G349" s="20">
        <v>5</v>
      </c>
      <c r="H349" s="16">
        <f t="shared" si="12"/>
        <v>-4</v>
      </c>
      <c r="I349" s="87" t="s">
        <v>236</v>
      </c>
      <c r="J349" s="87" t="str">
        <f>IF(OR(I349="Yes",D349="ACADEMY - MAINSTREAM"),"N/A",VLOOKUP("["&amp;#REF!&amp;"-"&amp;#REF!&amp;"]",#REF!,5,FALSE))</f>
        <v>N/A</v>
      </c>
      <c r="K349" s="20">
        <v>-4</v>
      </c>
      <c r="L349" s="20">
        <v>0</v>
      </c>
      <c r="M349" s="20">
        <v>-4</v>
      </c>
      <c r="N349" s="20">
        <f t="shared" si="13"/>
        <v>0</v>
      </c>
      <c r="O349" s="76" t="s">
        <v>233</v>
      </c>
      <c r="P349" s="19">
        <v>5</v>
      </c>
      <c r="Q349" s="20">
        <v>0</v>
      </c>
      <c r="R349" s="21">
        <v>5</v>
      </c>
    </row>
    <row r="350" spans="1:18" s="14" customFormat="1" ht="31.5" x14ac:dyDescent="0.25">
      <c r="A350" s="45" t="s">
        <v>524</v>
      </c>
      <c r="B350" s="94">
        <v>8794180</v>
      </c>
      <c r="C350" s="94">
        <v>119569</v>
      </c>
      <c r="D350" s="46" t="s">
        <v>96</v>
      </c>
      <c r="E350" s="46" t="s">
        <v>240</v>
      </c>
      <c r="F350" s="17">
        <v>24</v>
      </c>
      <c r="G350" s="18">
        <v>16</v>
      </c>
      <c r="H350" s="16">
        <f t="shared" si="12"/>
        <v>-8</v>
      </c>
      <c r="I350" s="86" t="s">
        <v>236</v>
      </c>
      <c r="J350" s="86" t="str">
        <f>IF(OR(I350="Yes",D350="ACADEMY - MAINSTREAM"),"N/A",VLOOKUP("["&amp;#REF!&amp;"-"&amp;#REF!&amp;"]",#REF!,5,FALSE))</f>
        <v>N/A</v>
      </c>
      <c r="K350" s="18">
        <v>-8</v>
      </c>
      <c r="L350" s="18">
        <v>0</v>
      </c>
      <c r="M350" s="18">
        <v>-8</v>
      </c>
      <c r="N350" s="18">
        <f t="shared" si="13"/>
        <v>0</v>
      </c>
      <c r="O350" s="76" t="s">
        <v>233</v>
      </c>
      <c r="P350" s="17">
        <v>0</v>
      </c>
      <c r="Q350" s="18">
        <v>16</v>
      </c>
      <c r="R350" s="16">
        <v>16</v>
      </c>
    </row>
    <row r="351" spans="1:18" s="14" customFormat="1" ht="31.5" x14ac:dyDescent="0.25">
      <c r="A351" s="45" t="s">
        <v>525</v>
      </c>
      <c r="B351" s="94">
        <v>3947018</v>
      </c>
      <c r="C351" s="94">
        <v>122328</v>
      </c>
      <c r="D351" s="46" t="s">
        <v>98</v>
      </c>
      <c r="E351" s="46" t="s">
        <v>69</v>
      </c>
      <c r="F351" s="17">
        <v>156</v>
      </c>
      <c r="G351" s="18">
        <v>164</v>
      </c>
      <c r="H351" s="16">
        <f t="shared" si="12"/>
        <v>8</v>
      </c>
      <c r="I351" s="86" t="s">
        <v>236</v>
      </c>
      <c r="J351" s="86" t="str">
        <f>IF(OR(I351="Yes",D351="ACADEMY - MAINSTREAM"),"N/A",VLOOKUP("["&amp;#REF!&amp;"-"&amp;#REF!&amp;"]",#REF!,5,FALSE))</f>
        <v>N/A</v>
      </c>
      <c r="K351" s="18">
        <v>8</v>
      </c>
      <c r="L351" s="18">
        <v>0</v>
      </c>
      <c r="M351" s="18">
        <v>8</v>
      </c>
      <c r="N351" s="18">
        <f t="shared" si="13"/>
        <v>0</v>
      </c>
      <c r="O351" s="76" t="s">
        <v>233</v>
      </c>
      <c r="P351" s="17">
        <v>113</v>
      </c>
      <c r="Q351" s="18">
        <v>51</v>
      </c>
      <c r="R351" s="16">
        <v>164</v>
      </c>
    </row>
    <row r="352" spans="1:18" s="14" customFormat="1" ht="47.25" x14ac:dyDescent="0.25">
      <c r="A352" s="45" t="s">
        <v>118</v>
      </c>
      <c r="B352" s="94">
        <v>8518607</v>
      </c>
      <c r="C352" s="94">
        <v>108402</v>
      </c>
      <c r="D352" s="46" t="s">
        <v>87</v>
      </c>
      <c r="E352" s="46" t="s">
        <v>56</v>
      </c>
      <c r="F352" s="17">
        <v>25</v>
      </c>
      <c r="G352" s="18">
        <v>30</v>
      </c>
      <c r="H352" s="16">
        <f t="shared" si="12"/>
        <v>5</v>
      </c>
      <c r="I352" s="86" t="s">
        <v>236</v>
      </c>
      <c r="J352" s="86" t="str">
        <f>IF(OR(I352="Yes",D352="ACADEMY - MAINSTREAM"),"N/A",VLOOKUP("["&amp;#REF!&amp;"-"&amp;#REF!&amp;"]",#REF!,5,FALSE))</f>
        <v>N/A</v>
      </c>
      <c r="K352" s="18">
        <v>0</v>
      </c>
      <c r="L352" s="18">
        <v>5</v>
      </c>
      <c r="M352" s="18">
        <v>5</v>
      </c>
      <c r="N352" s="18">
        <f t="shared" si="13"/>
        <v>0</v>
      </c>
      <c r="O352" s="76" t="s">
        <v>233</v>
      </c>
      <c r="P352" s="17">
        <v>0</v>
      </c>
      <c r="Q352" s="18">
        <v>30</v>
      </c>
      <c r="R352" s="16">
        <v>30</v>
      </c>
    </row>
    <row r="353" spans="1:18" s="14" customFormat="1" ht="31.5" x14ac:dyDescent="0.25">
      <c r="A353" s="47" t="s">
        <v>526</v>
      </c>
      <c r="B353" s="95">
        <v>8812699</v>
      </c>
      <c r="C353" s="95">
        <v>124619</v>
      </c>
      <c r="D353" s="48" t="s">
        <v>96</v>
      </c>
      <c r="E353" s="48" t="s">
        <v>2</v>
      </c>
      <c r="F353" s="19">
        <v>10</v>
      </c>
      <c r="G353" s="20">
        <v>10</v>
      </c>
      <c r="H353" s="16">
        <f t="shared" si="12"/>
        <v>0</v>
      </c>
      <c r="I353" s="87" t="s">
        <v>236</v>
      </c>
      <c r="J353" s="87" t="str">
        <f>IF(OR(I353="Yes",D353="ACADEMY - MAINSTREAM"),"N/A",VLOOKUP("["&amp;#REF!&amp;"-"&amp;#REF!&amp;"]",#REF!,5,FALSE))</f>
        <v>N/A</v>
      </c>
      <c r="K353" s="20">
        <v>0</v>
      </c>
      <c r="L353" s="20">
        <v>0</v>
      </c>
      <c r="M353" s="20">
        <v>0</v>
      </c>
      <c r="N353" s="20">
        <f t="shared" si="13"/>
        <v>0</v>
      </c>
      <c r="O353" s="76" t="s">
        <v>688</v>
      </c>
      <c r="P353" s="19">
        <v>10</v>
      </c>
      <c r="Q353" s="20">
        <v>0</v>
      </c>
      <c r="R353" s="21">
        <v>10</v>
      </c>
    </row>
    <row r="354" spans="1:18" s="14" customFormat="1" ht="47.25" x14ac:dyDescent="0.25">
      <c r="A354" s="45" t="s">
        <v>94</v>
      </c>
      <c r="B354" s="94">
        <v>8888015</v>
      </c>
      <c r="C354" s="94">
        <v>108623</v>
      </c>
      <c r="D354" s="46" t="s">
        <v>87</v>
      </c>
      <c r="E354" s="46" t="s">
        <v>38</v>
      </c>
      <c r="F354" s="17">
        <v>63</v>
      </c>
      <c r="G354" s="18">
        <v>78</v>
      </c>
      <c r="H354" s="16">
        <f t="shared" si="12"/>
        <v>15</v>
      </c>
      <c r="I354" s="86" t="s">
        <v>236</v>
      </c>
      <c r="J354" s="86" t="str">
        <f>IF(OR(I354="Yes",D354="ACADEMY - MAINSTREAM"),"N/A",VLOOKUP("["&amp;#REF!&amp;"-"&amp;#REF!&amp;"]",#REF!,5,FALSE))</f>
        <v>N/A</v>
      </c>
      <c r="K354" s="18">
        <v>0</v>
      </c>
      <c r="L354" s="18">
        <v>15</v>
      </c>
      <c r="M354" s="18">
        <v>15</v>
      </c>
      <c r="N354" s="18">
        <f t="shared" si="13"/>
        <v>0</v>
      </c>
      <c r="O354" s="76" t="s">
        <v>233</v>
      </c>
      <c r="P354" s="17">
        <v>0</v>
      </c>
      <c r="Q354" s="18">
        <v>78</v>
      </c>
      <c r="R354" s="16">
        <v>78</v>
      </c>
    </row>
    <row r="355" spans="1:18" s="14" customFormat="1" ht="47.25" x14ac:dyDescent="0.25">
      <c r="A355" s="45" t="s">
        <v>527</v>
      </c>
      <c r="B355" s="94">
        <v>8078606</v>
      </c>
      <c r="C355" s="94">
        <v>108403</v>
      </c>
      <c r="D355" s="46" t="s">
        <v>87</v>
      </c>
      <c r="E355" s="46" t="s">
        <v>362</v>
      </c>
      <c r="F355" s="17">
        <v>16</v>
      </c>
      <c r="G355" s="18">
        <v>29</v>
      </c>
      <c r="H355" s="16">
        <f t="shared" si="12"/>
        <v>13</v>
      </c>
      <c r="I355" s="86" t="s">
        <v>236</v>
      </c>
      <c r="J355" s="86" t="str">
        <f>IF(OR(I355="Yes",D355="ACADEMY - MAINSTREAM"),"N/A",VLOOKUP("["&amp;#REF!&amp;"-"&amp;#REF!&amp;"]",#REF!,5,FALSE))</f>
        <v>N/A</v>
      </c>
      <c r="K355" s="18">
        <v>0</v>
      </c>
      <c r="L355" s="18">
        <v>13</v>
      </c>
      <c r="M355" s="18">
        <v>13</v>
      </c>
      <c r="N355" s="18">
        <f t="shared" si="13"/>
        <v>0</v>
      </c>
      <c r="O355" s="76" t="s">
        <v>233</v>
      </c>
      <c r="P355" s="17">
        <v>0</v>
      </c>
      <c r="Q355" s="18">
        <v>29</v>
      </c>
      <c r="R355" s="16">
        <v>29</v>
      </c>
    </row>
    <row r="356" spans="1:18" s="14" customFormat="1" ht="47.25" x14ac:dyDescent="0.25">
      <c r="A356" s="45" t="s">
        <v>528</v>
      </c>
      <c r="B356" s="94"/>
      <c r="C356" s="94">
        <v>131032</v>
      </c>
      <c r="D356" s="46" t="s">
        <v>87</v>
      </c>
      <c r="E356" s="46" t="s">
        <v>2</v>
      </c>
      <c r="F356" s="17">
        <v>2</v>
      </c>
      <c r="G356" s="18">
        <v>0</v>
      </c>
      <c r="H356" s="16">
        <f t="shared" si="12"/>
        <v>-2</v>
      </c>
      <c r="I356" s="86" t="s">
        <v>236</v>
      </c>
      <c r="J356" s="86" t="str">
        <f>IF(OR(I356="Yes",D356="ACADEMY - MAINSTREAM"),"N/A",VLOOKUP("["&amp;#REF!&amp;"-"&amp;#REF!&amp;"]",#REF!,5,FALSE))</f>
        <v>N/A</v>
      </c>
      <c r="K356" s="18">
        <v>0</v>
      </c>
      <c r="L356" s="18">
        <v>-2</v>
      </c>
      <c r="M356" s="18">
        <v>-2</v>
      </c>
      <c r="N356" s="18">
        <f t="shared" si="13"/>
        <v>0</v>
      </c>
      <c r="O356" s="76" t="s">
        <v>233</v>
      </c>
      <c r="P356" s="17">
        <v>0</v>
      </c>
      <c r="Q356" s="18">
        <v>0</v>
      </c>
      <c r="R356" s="16">
        <v>0</v>
      </c>
    </row>
    <row r="357" spans="1:18" s="14" customFormat="1" ht="31.5" x14ac:dyDescent="0.25">
      <c r="A357" s="45" t="s">
        <v>529</v>
      </c>
      <c r="B357" s="94">
        <v>8304500</v>
      </c>
      <c r="C357" s="94">
        <v>119972</v>
      </c>
      <c r="D357" s="46" t="s">
        <v>96</v>
      </c>
      <c r="E357" s="46" t="s">
        <v>22</v>
      </c>
      <c r="F357" s="17">
        <v>34</v>
      </c>
      <c r="G357" s="18">
        <v>16</v>
      </c>
      <c r="H357" s="16">
        <f t="shared" si="12"/>
        <v>-18</v>
      </c>
      <c r="I357" s="86" t="s">
        <v>236</v>
      </c>
      <c r="J357" s="86" t="str">
        <f>IF(OR(I357="Yes",D357="ACADEMY - MAINSTREAM"),"N/A",VLOOKUP("["&amp;#REF!&amp;"-"&amp;#REF!&amp;"]",#REF!,5,FALSE))</f>
        <v>N/A</v>
      </c>
      <c r="K357" s="18">
        <v>-18</v>
      </c>
      <c r="L357" s="18">
        <v>0</v>
      </c>
      <c r="M357" s="18">
        <v>-18</v>
      </c>
      <c r="N357" s="18">
        <f t="shared" si="13"/>
        <v>0</v>
      </c>
      <c r="O357" s="76" t="s">
        <v>233</v>
      </c>
      <c r="P357" s="17">
        <v>5</v>
      </c>
      <c r="Q357" s="18">
        <v>11</v>
      </c>
      <c r="R357" s="16">
        <v>16</v>
      </c>
    </row>
    <row r="358" spans="1:18" s="14" customFormat="1" ht="31.5" x14ac:dyDescent="0.25">
      <c r="A358" s="45" t="s">
        <v>131</v>
      </c>
      <c r="B358" s="94">
        <v>8862048</v>
      </c>
      <c r="C358" s="94">
        <v>130899</v>
      </c>
      <c r="D358" s="46" t="s">
        <v>96</v>
      </c>
      <c r="E358" s="46" t="s">
        <v>36</v>
      </c>
      <c r="F358" s="17">
        <v>5</v>
      </c>
      <c r="G358" s="18">
        <v>9</v>
      </c>
      <c r="H358" s="16">
        <f t="shared" si="12"/>
        <v>4</v>
      </c>
      <c r="I358" s="86" t="s">
        <v>236</v>
      </c>
      <c r="J358" s="86" t="str">
        <f>IF(OR(I358="Yes",D358="ACADEMY - MAINSTREAM"),"N/A",VLOOKUP("["&amp;#REF!&amp;"-"&amp;#REF!&amp;"]",#REF!,5,FALSE))</f>
        <v>N/A</v>
      </c>
      <c r="K358" s="18">
        <v>4</v>
      </c>
      <c r="L358" s="18">
        <v>0</v>
      </c>
      <c r="M358" s="18">
        <v>4</v>
      </c>
      <c r="N358" s="18">
        <f t="shared" si="13"/>
        <v>0</v>
      </c>
      <c r="O358" s="76" t="s">
        <v>233</v>
      </c>
      <c r="P358" s="17">
        <v>9</v>
      </c>
      <c r="Q358" s="18">
        <v>0</v>
      </c>
      <c r="R358" s="16">
        <v>9</v>
      </c>
    </row>
    <row r="359" spans="1:18" s="14" customFormat="1" ht="47.25" x14ac:dyDescent="0.25">
      <c r="A359" s="45" t="s">
        <v>530</v>
      </c>
      <c r="B359" s="94">
        <v>3178000</v>
      </c>
      <c r="C359" s="94">
        <v>108495</v>
      </c>
      <c r="D359" s="46" t="s">
        <v>87</v>
      </c>
      <c r="E359" s="46" t="s">
        <v>57</v>
      </c>
      <c r="F359" s="17">
        <v>19</v>
      </c>
      <c r="G359" s="18">
        <v>37</v>
      </c>
      <c r="H359" s="16">
        <f t="shared" si="12"/>
        <v>18</v>
      </c>
      <c r="I359" s="86" t="s">
        <v>236</v>
      </c>
      <c r="J359" s="86" t="str">
        <f>IF(OR(I359="Yes",D359="ACADEMY - MAINSTREAM"),"N/A",VLOOKUP("["&amp;#REF!&amp;"-"&amp;#REF!&amp;"]",#REF!,5,FALSE))</f>
        <v>N/A</v>
      </c>
      <c r="K359" s="18">
        <v>0</v>
      </c>
      <c r="L359" s="18">
        <v>18</v>
      </c>
      <c r="M359" s="18">
        <v>18</v>
      </c>
      <c r="N359" s="18">
        <f t="shared" si="13"/>
        <v>0</v>
      </c>
      <c r="O359" s="76" t="s">
        <v>233</v>
      </c>
      <c r="P359" s="17">
        <v>0</v>
      </c>
      <c r="Q359" s="18">
        <v>37</v>
      </c>
      <c r="R359" s="16">
        <v>37</v>
      </c>
    </row>
    <row r="360" spans="1:18" s="14" customFormat="1" ht="63" x14ac:dyDescent="0.25">
      <c r="A360" s="45" t="s">
        <v>531</v>
      </c>
      <c r="B360" s="94">
        <v>8078005</v>
      </c>
      <c r="C360" s="94">
        <v>107079</v>
      </c>
      <c r="D360" s="46" t="s">
        <v>87</v>
      </c>
      <c r="E360" s="46" t="s">
        <v>362</v>
      </c>
      <c r="F360" s="17">
        <v>3</v>
      </c>
      <c r="G360" s="18">
        <v>0</v>
      </c>
      <c r="H360" s="16">
        <f t="shared" si="12"/>
        <v>-3</v>
      </c>
      <c r="I360" s="86" t="s">
        <v>237</v>
      </c>
      <c r="J360" s="86" t="s">
        <v>789</v>
      </c>
      <c r="K360" s="18">
        <v>0</v>
      </c>
      <c r="L360" s="18">
        <v>0</v>
      </c>
      <c r="M360" s="18">
        <v>0</v>
      </c>
      <c r="N360" s="18">
        <f t="shared" si="13"/>
        <v>-3</v>
      </c>
      <c r="O360" s="76" t="s">
        <v>226</v>
      </c>
      <c r="P360" s="17">
        <v>0</v>
      </c>
      <c r="Q360" s="18">
        <v>3</v>
      </c>
      <c r="R360" s="16">
        <v>3</v>
      </c>
    </row>
    <row r="361" spans="1:18" s="14" customFormat="1" ht="31.5" x14ac:dyDescent="0.25">
      <c r="A361" s="45" t="s">
        <v>532</v>
      </c>
      <c r="B361" s="94">
        <v>8014627</v>
      </c>
      <c r="C361" s="94">
        <v>122427</v>
      </c>
      <c r="D361" s="46" t="s">
        <v>96</v>
      </c>
      <c r="E361" s="46" t="s">
        <v>86</v>
      </c>
      <c r="F361" s="17">
        <v>2</v>
      </c>
      <c r="G361" s="18">
        <v>2</v>
      </c>
      <c r="H361" s="16">
        <f t="shared" si="12"/>
        <v>0</v>
      </c>
      <c r="I361" s="86" t="s">
        <v>236</v>
      </c>
      <c r="J361" s="86" t="str">
        <f>IF(OR(I361="Yes",D361="ACADEMY - MAINSTREAM"),"N/A",VLOOKUP("["&amp;#REF!&amp;"-"&amp;#REF!&amp;"]",#REF!,5,FALSE))</f>
        <v>N/A</v>
      </c>
      <c r="K361" s="18">
        <v>0</v>
      </c>
      <c r="L361" s="18">
        <v>0</v>
      </c>
      <c r="M361" s="18">
        <v>0</v>
      </c>
      <c r="N361" s="18">
        <f t="shared" si="13"/>
        <v>0</v>
      </c>
      <c r="O361" s="76" t="s">
        <v>688</v>
      </c>
      <c r="P361" s="17">
        <v>0</v>
      </c>
      <c r="Q361" s="18">
        <v>2</v>
      </c>
      <c r="R361" s="16">
        <v>2</v>
      </c>
    </row>
    <row r="362" spans="1:18" s="14" customFormat="1" ht="31.5" x14ac:dyDescent="0.25">
      <c r="A362" s="45" t="s">
        <v>533</v>
      </c>
      <c r="B362" s="94">
        <v>8857024</v>
      </c>
      <c r="C362" s="94">
        <v>125024</v>
      </c>
      <c r="D362" s="46" t="s">
        <v>98</v>
      </c>
      <c r="E362" s="46" t="s">
        <v>84</v>
      </c>
      <c r="F362" s="17">
        <v>158</v>
      </c>
      <c r="G362" s="18">
        <v>170</v>
      </c>
      <c r="H362" s="16">
        <f t="shared" si="12"/>
        <v>12</v>
      </c>
      <c r="I362" s="86" t="s">
        <v>236</v>
      </c>
      <c r="J362" s="86" t="str">
        <f>IF(OR(I362="Yes",D362="ACADEMY - MAINSTREAM"),"N/A",VLOOKUP("["&amp;#REF!&amp;"-"&amp;#REF!&amp;"]",#REF!,5,FALSE))</f>
        <v>N/A</v>
      </c>
      <c r="K362" s="18">
        <v>12</v>
      </c>
      <c r="L362" s="18">
        <v>0</v>
      </c>
      <c r="M362" s="18">
        <v>12</v>
      </c>
      <c r="N362" s="18">
        <f t="shared" si="13"/>
        <v>0</v>
      </c>
      <c r="O362" s="76" t="s">
        <v>233</v>
      </c>
      <c r="P362" s="17">
        <v>137</v>
      </c>
      <c r="Q362" s="18">
        <v>33</v>
      </c>
      <c r="R362" s="16">
        <v>170</v>
      </c>
    </row>
    <row r="363" spans="1:18" s="14" customFormat="1" ht="31.5" x14ac:dyDescent="0.25">
      <c r="A363" s="45" t="s">
        <v>169</v>
      </c>
      <c r="B363" s="94">
        <v>8794178</v>
      </c>
      <c r="C363" s="94">
        <v>119599</v>
      </c>
      <c r="D363" s="46" t="s">
        <v>96</v>
      </c>
      <c r="E363" s="46" t="s">
        <v>240</v>
      </c>
      <c r="F363" s="17">
        <v>20</v>
      </c>
      <c r="G363" s="18">
        <v>16</v>
      </c>
      <c r="H363" s="16">
        <f t="shared" si="12"/>
        <v>-4</v>
      </c>
      <c r="I363" s="86" t="s">
        <v>236</v>
      </c>
      <c r="J363" s="86" t="str">
        <f>IF(OR(I363="Yes",D363="ACADEMY - MAINSTREAM"),"N/A",VLOOKUP("["&amp;#REF!&amp;"-"&amp;#REF!&amp;"]",#REF!,5,FALSE))</f>
        <v>N/A</v>
      </c>
      <c r="K363" s="18">
        <v>-4</v>
      </c>
      <c r="L363" s="18">
        <v>0</v>
      </c>
      <c r="M363" s="18">
        <v>-4</v>
      </c>
      <c r="N363" s="18">
        <f t="shared" si="13"/>
        <v>0</v>
      </c>
      <c r="O363" s="76" t="s">
        <v>233</v>
      </c>
      <c r="P363" s="17">
        <v>4</v>
      </c>
      <c r="Q363" s="18">
        <v>12</v>
      </c>
      <c r="R363" s="16">
        <v>16</v>
      </c>
    </row>
    <row r="364" spans="1:18" s="14" customFormat="1" ht="31.5" x14ac:dyDescent="0.25">
      <c r="A364" s="45" t="s">
        <v>534</v>
      </c>
      <c r="B364" s="94">
        <v>8884689</v>
      </c>
      <c r="C364" s="94">
        <v>119732</v>
      </c>
      <c r="D364" s="46" t="s">
        <v>96</v>
      </c>
      <c r="E364" s="46" t="s">
        <v>38</v>
      </c>
      <c r="F364" s="17">
        <v>1</v>
      </c>
      <c r="G364" s="18">
        <v>1</v>
      </c>
      <c r="H364" s="16">
        <f t="shared" si="12"/>
        <v>0</v>
      </c>
      <c r="I364" s="86" t="s">
        <v>236</v>
      </c>
      <c r="J364" s="86" t="str">
        <f>IF(OR(I364="Yes",D364="ACADEMY - MAINSTREAM"),"N/A",VLOOKUP("["&amp;#REF!&amp;"-"&amp;#REF!&amp;"]",#REF!,5,FALSE))</f>
        <v>N/A</v>
      </c>
      <c r="K364" s="18">
        <v>0</v>
      </c>
      <c r="L364" s="18">
        <v>0</v>
      </c>
      <c r="M364" s="18">
        <v>0</v>
      </c>
      <c r="N364" s="18">
        <f t="shared" si="13"/>
        <v>0</v>
      </c>
      <c r="O364" s="76" t="s">
        <v>688</v>
      </c>
      <c r="P364" s="17">
        <v>0</v>
      </c>
      <c r="Q364" s="18">
        <v>1</v>
      </c>
      <c r="R364" s="16">
        <v>1</v>
      </c>
    </row>
    <row r="365" spans="1:18" s="14" customFormat="1" ht="31.5" x14ac:dyDescent="0.25">
      <c r="A365" s="45" t="s">
        <v>535</v>
      </c>
      <c r="B365" s="94">
        <v>9383374</v>
      </c>
      <c r="C365" s="94">
        <v>124984</v>
      </c>
      <c r="D365" s="46" t="s">
        <v>96</v>
      </c>
      <c r="E365" s="46" t="s">
        <v>79</v>
      </c>
      <c r="F365" s="17">
        <v>10</v>
      </c>
      <c r="G365" s="18">
        <v>13</v>
      </c>
      <c r="H365" s="16">
        <f t="shared" si="12"/>
        <v>3</v>
      </c>
      <c r="I365" s="86" t="s">
        <v>236</v>
      </c>
      <c r="J365" s="86" t="str">
        <f>IF(OR(I365="Yes",D365="ACADEMY - MAINSTREAM"),"N/A",VLOOKUP("["&amp;#REF!&amp;"-"&amp;#REF!&amp;"]",#REF!,5,FALSE))</f>
        <v>N/A</v>
      </c>
      <c r="K365" s="18">
        <v>3</v>
      </c>
      <c r="L365" s="18">
        <v>0</v>
      </c>
      <c r="M365" s="18">
        <v>3</v>
      </c>
      <c r="N365" s="18">
        <f t="shared" si="13"/>
        <v>0</v>
      </c>
      <c r="O365" s="76" t="s">
        <v>233</v>
      </c>
      <c r="P365" s="17">
        <v>13</v>
      </c>
      <c r="Q365" s="18">
        <v>0</v>
      </c>
      <c r="R365" s="16">
        <v>13</v>
      </c>
    </row>
    <row r="366" spans="1:18" s="14" customFormat="1" ht="31.5" x14ac:dyDescent="0.25">
      <c r="A366" s="47" t="s">
        <v>536</v>
      </c>
      <c r="B366" s="95">
        <v>3317002</v>
      </c>
      <c r="C366" s="95">
        <v>131375</v>
      </c>
      <c r="D366" s="48" t="s">
        <v>98</v>
      </c>
      <c r="E366" s="48" t="s">
        <v>20</v>
      </c>
      <c r="F366" s="19">
        <v>160</v>
      </c>
      <c r="G366" s="20">
        <v>150</v>
      </c>
      <c r="H366" s="16">
        <f t="shared" si="12"/>
        <v>-10</v>
      </c>
      <c r="I366" s="87" t="s">
        <v>236</v>
      </c>
      <c r="J366" s="87" t="str">
        <f>IF(OR(I366="Yes",D366="ACADEMY - MAINSTREAM"),"N/A",VLOOKUP("["&amp;#REF!&amp;"-"&amp;#REF!&amp;"]",#REF!,5,FALSE))</f>
        <v>N/A</v>
      </c>
      <c r="K366" s="20">
        <v>-10</v>
      </c>
      <c r="L366" s="20">
        <v>0</v>
      </c>
      <c r="M366" s="20">
        <v>-10</v>
      </c>
      <c r="N366" s="20">
        <f t="shared" si="13"/>
        <v>0</v>
      </c>
      <c r="O366" s="76" t="s">
        <v>233</v>
      </c>
      <c r="P366" s="19">
        <v>130</v>
      </c>
      <c r="Q366" s="20">
        <v>20</v>
      </c>
      <c r="R366" s="21">
        <v>150</v>
      </c>
    </row>
    <row r="367" spans="1:18" s="14" customFormat="1" ht="31.5" x14ac:dyDescent="0.25">
      <c r="A367" s="45" t="s">
        <v>537</v>
      </c>
      <c r="B367" s="94">
        <v>8922015</v>
      </c>
      <c r="C367" s="94">
        <v>131677</v>
      </c>
      <c r="D367" s="46" t="s">
        <v>96</v>
      </c>
      <c r="E367" s="46" t="s">
        <v>52</v>
      </c>
      <c r="F367" s="17">
        <v>1</v>
      </c>
      <c r="G367" s="18">
        <v>0</v>
      </c>
      <c r="H367" s="16">
        <f t="shared" si="12"/>
        <v>-1</v>
      </c>
      <c r="I367" s="86" t="s">
        <v>236</v>
      </c>
      <c r="J367" s="86" t="str">
        <f>IF(OR(I367="Yes",D367="ACADEMY - MAINSTREAM"),"N/A",VLOOKUP("["&amp;#REF!&amp;"-"&amp;#REF!&amp;"]",#REF!,5,FALSE))</f>
        <v>N/A</v>
      </c>
      <c r="K367" s="18">
        <v>-1</v>
      </c>
      <c r="L367" s="18">
        <v>0</v>
      </c>
      <c r="M367" s="18">
        <v>-1</v>
      </c>
      <c r="N367" s="18">
        <f t="shared" si="13"/>
        <v>0</v>
      </c>
      <c r="O367" s="76" t="s">
        <v>233</v>
      </c>
      <c r="P367" s="17">
        <v>0</v>
      </c>
      <c r="Q367" s="18">
        <v>0</v>
      </c>
      <c r="R367" s="16">
        <v>0</v>
      </c>
    </row>
    <row r="368" spans="1:18" s="14" customFormat="1" ht="31.5" x14ac:dyDescent="0.25">
      <c r="A368" s="45" t="s">
        <v>538</v>
      </c>
      <c r="B368" s="94">
        <v>8874001</v>
      </c>
      <c r="C368" s="94">
        <v>121891</v>
      </c>
      <c r="D368" s="46" t="s">
        <v>96</v>
      </c>
      <c r="E368" s="46" t="s">
        <v>44</v>
      </c>
      <c r="F368" s="17">
        <v>33</v>
      </c>
      <c r="G368" s="18">
        <v>13</v>
      </c>
      <c r="H368" s="16">
        <f t="shared" si="12"/>
        <v>-20</v>
      </c>
      <c r="I368" s="86" t="s">
        <v>236</v>
      </c>
      <c r="J368" s="86" t="str">
        <f>IF(OR(I368="Yes",D368="ACADEMY - MAINSTREAM"),"N/A",VLOOKUP("["&amp;#REF!&amp;"-"&amp;#REF!&amp;"]",#REF!,5,FALSE))</f>
        <v>N/A</v>
      </c>
      <c r="K368" s="18">
        <v>-20</v>
      </c>
      <c r="L368" s="18">
        <v>0</v>
      </c>
      <c r="M368" s="18">
        <v>-20</v>
      </c>
      <c r="N368" s="18">
        <f t="shared" si="13"/>
        <v>0</v>
      </c>
      <c r="O368" s="76" t="s">
        <v>233</v>
      </c>
      <c r="P368" s="17">
        <v>13</v>
      </c>
      <c r="Q368" s="18">
        <v>0</v>
      </c>
      <c r="R368" s="16">
        <v>13</v>
      </c>
    </row>
    <row r="369" spans="1:18" s="14" customFormat="1" ht="31.5" x14ac:dyDescent="0.25">
      <c r="A369" s="45" t="s">
        <v>206</v>
      </c>
      <c r="B369" s="94">
        <v>9364165</v>
      </c>
      <c r="C369" s="94">
        <v>120019</v>
      </c>
      <c r="D369" s="46" t="s">
        <v>96</v>
      </c>
      <c r="E369" s="46" t="s">
        <v>70</v>
      </c>
      <c r="F369" s="17">
        <v>8</v>
      </c>
      <c r="G369" s="18">
        <v>12</v>
      </c>
      <c r="H369" s="16">
        <f t="shared" si="12"/>
        <v>4</v>
      </c>
      <c r="I369" s="86" t="s">
        <v>236</v>
      </c>
      <c r="J369" s="86" t="str">
        <f>IF(OR(I369="Yes",D369="ACADEMY - MAINSTREAM"),"N/A",VLOOKUP("["&amp;#REF!&amp;"-"&amp;#REF!&amp;"]",#REF!,5,FALSE))</f>
        <v>N/A</v>
      </c>
      <c r="K369" s="18">
        <v>4</v>
      </c>
      <c r="L369" s="18">
        <v>0</v>
      </c>
      <c r="M369" s="18">
        <v>4</v>
      </c>
      <c r="N369" s="18">
        <f t="shared" si="13"/>
        <v>0</v>
      </c>
      <c r="O369" s="76" t="s">
        <v>233</v>
      </c>
      <c r="P369" s="17">
        <v>12</v>
      </c>
      <c r="Q369" s="18">
        <v>0</v>
      </c>
      <c r="R369" s="16">
        <v>12</v>
      </c>
    </row>
    <row r="370" spans="1:18" s="14" customFormat="1" ht="63" x14ac:dyDescent="0.25">
      <c r="A370" s="45" t="s">
        <v>539</v>
      </c>
      <c r="B370" s="94"/>
      <c r="C370" s="94">
        <v>106794</v>
      </c>
      <c r="D370" s="46" t="s">
        <v>109</v>
      </c>
      <c r="E370" s="46" t="s">
        <v>260</v>
      </c>
      <c r="F370" s="17">
        <v>11</v>
      </c>
      <c r="G370" s="18">
        <v>11</v>
      </c>
      <c r="H370" s="16">
        <f t="shared" si="12"/>
        <v>0</v>
      </c>
      <c r="I370" s="86" t="s">
        <v>236</v>
      </c>
      <c r="J370" s="86" t="str">
        <f>IF(OR(I370="Yes",D370="ACADEMY - MAINSTREAM"),"N/A",VLOOKUP("["&amp;#REF!&amp;"-"&amp;#REF!&amp;"]",#REF!,5,FALSE))</f>
        <v>N/A</v>
      </c>
      <c r="K370" s="18">
        <v>0</v>
      </c>
      <c r="L370" s="18">
        <v>0</v>
      </c>
      <c r="M370" s="18">
        <v>0</v>
      </c>
      <c r="N370" s="18">
        <f t="shared" si="13"/>
        <v>0</v>
      </c>
      <c r="O370" s="76" t="s">
        <v>688</v>
      </c>
      <c r="P370" s="17">
        <v>0</v>
      </c>
      <c r="Q370" s="18">
        <v>11</v>
      </c>
      <c r="R370" s="16">
        <v>11</v>
      </c>
    </row>
    <row r="371" spans="1:18" s="14" customFormat="1" ht="47.25" x14ac:dyDescent="0.25">
      <c r="A371" s="45" t="s">
        <v>540</v>
      </c>
      <c r="B371" s="94">
        <v>3714608</v>
      </c>
      <c r="C371" s="94">
        <v>119754</v>
      </c>
      <c r="D371" s="46" t="s">
        <v>96</v>
      </c>
      <c r="E371" s="46" t="s">
        <v>24</v>
      </c>
      <c r="F371" s="17">
        <v>39</v>
      </c>
      <c r="G371" s="18">
        <v>7</v>
      </c>
      <c r="H371" s="16">
        <f t="shared" si="12"/>
        <v>-32</v>
      </c>
      <c r="I371" s="86" t="s">
        <v>236</v>
      </c>
      <c r="J371" s="86" t="str">
        <f>IF(OR(I371="Yes",D371="ACADEMY - MAINSTREAM"),"N/A",VLOOKUP("["&amp;#REF!&amp;"-"&amp;#REF!&amp;"]",#REF!,5,FALSE))</f>
        <v>N/A</v>
      </c>
      <c r="K371" s="18">
        <v>-32</v>
      </c>
      <c r="L371" s="18">
        <v>0</v>
      </c>
      <c r="M371" s="18">
        <v>-32</v>
      </c>
      <c r="N371" s="18">
        <f t="shared" si="13"/>
        <v>0</v>
      </c>
      <c r="O371" s="76" t="s">
        <v>694</v>
      </c>
      <c r="P371" s="17">
        <v>0</v>
      </c>
      <c r="Q371" s="18">
        <v>7</v>
      </c>
      <c r="R371" s="16">
        <v>7</v>
      </c>
    </row>
    <row r="372" spans="1:18" s="14" customFormat="1" ht="31.5" x14ac:dyDescent="0.25">
      <c r="A372" s="45" t="s">
        <v>541</v>
      </c>
      <c r="B372" s="94">
        <v>8654067</v>
      </c>
      <c r="C372" s="94">
        <v>119911</v>
      </c>
      <c r="D372" s="46" t="s">
        <v>96</v>
      </c>
      <c r="E372" s="46" t="s">
        <v>81</v>
      </c>
      <c r="F372" s="17">
        <v>13</v>
      </c>
      <c r="G372" s="18">
        <v>21</v>
      </c>
      <c r="H372" s="16">
        <f t="shared" si="12"/>
        <v>8</v>
      </c>
      <c r="I372" s="86" t="s">
        <v>236</v>
      </c>
      <c r="J372" s="86" t="str">
        <f>IF(OR(I372="Yes",D372="ACADEMY - MAINSTREAM"),"N/A",VLOOKUP("["&amp;#REF!&amp;"-"&amp;#REF!&amp;"]",#REF!,5,FALSE))</f>
        <v>N/A</v>
      </c>
      <c r="K372" s="18">
        <v>8</v>
      </c>
      <c r="L372" s="18">
        <v>0</v>
      </c>
      <c r="M372" s="18">
        <v>8</v>
      </c>
      <c r="N372" s="18">
        <f t="shared" si="13"/>
        <v>0</v>
      </c>
      <c r="O372" s="76" t="s">
        <v>233</v>
      </c>
      <c r="P372" s="17">
        <v>21</v>
      </c>
      <c r="Q372" s="18">
        <v>0</v>
      </c>
      <c r="R372" s="16">
        <v>21</v>
      </c>
    </row>
    <row r="373" spans="1:18" s="14" customFormat="1" ht="31.5" x14ac:dyDescent="0.25">
      <c r="A373" s="45" t="s">
        <v>542</v>
      </c>
      <c r="B373" s="94">
        <v>3702022</v>
      </c>
      <c r="C373" s="94">
        <v>122650</v>
      </c>
      <c r="D373" s="46" t="s">
        <v>96</v>
      </c>
      <c r="E373" s="46" t="s">
        <v>7</v>
      </c>
      <c r="F373" s="17">
        <v>10</v>
      </c>
      <c r="G373" s="18">
        <v>10</v>
      </c>
      <c r="H373" s="16">
        <f t="shared" si="12"/>
        <v>0</v>
      </c>
      <c r="I373" s="86" t="s">
        <v>236</v>
      </c>
      <c r="J373" s="86" t="str">
        <f>IF(OR(I373="Yes",D373="ACADEMY - MAINSTREAM"),"N/A",VLOOKUP("["&amp;#REF!&amp;"-"&amp;#REF!&amp;"]",#REF!,5,FALSE))</f>
        <v>N/A</v>
      </c>
      <c r="K373" s="18">
        <v>0</v>
      </c>
      <c r="L373" s="18">
        <v>0</v>
      </c>
      <c r="M373" s="18">
        <v>0</v>
      </c>
      <c r="N373" s="18">
        <f t="shared" si="13"/>
        <v>0</v>
      </c>
      <c r="O373" s="76" t="s">
        <v>688</v>
      </c>
      <c r="P373" s="17">
        <v>10</v>
      </c>
      <c r="Q373" s="18">
        <v>0</v>
      </c>
      <c r="R373" s="16">
        <v>10</v>
      </c>
    </row>
    <row r="374" spans="1:18" s="14" customFormat="1" ht="47.25" x14ac:dyDescent="0.25">
      <c r="A374" s="45" t="s">
        <v>543</v>
      </c>
      <c r="B374" s="94">
        <v>8888016</v>
      </c>
      <c r="C374" s="94">
        <v>108625</v>
      </c>
      <c r="D374" s="46" t="s">
        <v>87</v>
      </c>
      <c r="E374" s="46" t="s">
        <v>38</v>
      </c>
      <c r="F374" s="17">
        <v>57</v>
      </c>
      <c r="G374" s="18">
        <v>57</v>
      </c>
      <c r="H374" s="16">
        <f t="shared" si="12"/>
        <v>0</v>
      </c>
      <c r="I374" s="86" t="s">
        <v>236</v>
      </c>
      <c r="J374" s="86" t="str">
        <f>IF(OR(I374="Yes",D374="ACADEMY - MAINSTREAM"),"N/A",VLOOKUP("["&amp;#REF!&amp;"-"&amp;#REF!&amp;"]",#REF!,5,FALSE))</f>
        <v>N/A</v>
      </c>
      <c r="K374" s="18">
        <v>0</v>
      </c>
      <c r="L374" s="18">
        <v>0</v>
      </c>
      <c r="M374" s="18">
        <v>0</v>
      </c>
      <c r="N374" s="18">
        <f t="shared" si="13"/>
        <v>0</v>
      </c>
      <c r="O374" s="76" t="s">
        <v>688</v>
      </c>
      <c r="P374" s="17">
        <v>0</v>
      </c>
      <c r="Q374" s="18">
        <v>57</v>
      </c>
      <c r="R374" s="16">
        <v>57</v>
      </c>
    </row>
    <row r="375" spans="1:18" s="14" customFormat="1" ht="47.25" x14ac:dyDescent="0.25">
      <c r="A375" s="45" t="s">
        <v>544</v>
      </c>
      <c r="B375" s="94">
        <v>3558600</v>
      </c>
      <c r="C375" s="94">
        <v>108406</v>
      </c>
      <c r="D375" s="46" t="s">
        <v>87</v>
      </c>
      <c r="E375" s="46" t="s">
        <v>59</v>
      </c>
      <c r="F375" s="17">
        <v>59</v>
      </c>
      <c r="G375" s="18">
        <v>59</v>
      </c>
      <c r="H375" s="16">
        <f t="shared" si="12"/>
        <v>0</v>
      </c>
      <c r="I375" s="86" t="s">
        <v>236</v>
      </c>
      <c r="J375" s="86" t="str">
        <f>IF(OR(I375="Yes",D375="ACADEMY - MAINSTREAM"),"N/A",VLOOKUP("["&amp;#REF!&amp;"-"&amp;#REF!&amp;"]",#REF!,5,FALSE))</f>
        <v>N/A</v>
      </c>
      <c r="K375" s="18">
        <v>0</v>
      </c>
      <c r="L375" s="18">
        <v>0</v>
      </c>
      <c r="M375" s="18">
        <v>0</v>
      </c>
      <c r="N375" s="18">
        <f t="shared" si="13"/>
        <v>0</v>
      </c>
      <c r="O375" s="76" t="s">
        <v>688</v>
      </c>
      <c r="P375" s="17">
        <v>0</v>
      </c>
      <c r="Q375" s="18">
        <v>59</v>
      </c>
      <c r="R375" s="16">
        <v>59</v>
      </c>
    </row>
    <row r="376" spans="1:18" s="14" customFormat="1" ht="31.5" x14ac:dyDescent="0.25">
      <c r="A376" s="45" t="s">
        <v>545</v>
      </c>
      <c r="B376" s="94">
        <v>9084143</v>
      </c>
      <c r="C376" s="94">
        <v>119559</v>
      </c>
      <c r="D376" s="46" t="s">
        <v>96</v>
      </c>
      <c r="E376" s="46" t="s">
        <v>291</v>
      </c>
      <c r="F376" s="17">
        <v>15</v>
      </c>
      <c r="G376" s="18">
        <v>16</v>
      </c>
      <c r="H376" s="16">
        <f t="shared" si="12"/>
        <v>1</v>
      </c>
      <c r="I376" s="86" t="s">
        <v>236</v>
      </c>
      <c r="J376" s="86" t="str">
        <f>IF(OR(I376="Yes",D376="ACADEMY - MAINSTREAM"),"N/A",VLOOKUP("["&amp;#REF!&amp;"-"&amp;#REF!&amp;"]",#REF!,5,FALSE))</f>
        <v>N/A</v>
      </c>
      <c r="K376" s="18">
        <v>1</v>
      </c>
      <c r="L376" s="18">
        <v>0</v>
      </c>
      <c r="M376" s="18">
        <v>1</v>
      </c>
      <c r="N376" s="18">
        <f t="shared" si="13"/>
        <v>0</v>
      </c>
      <c r="O376" s="76" t="s">
        <v>233</v>
      </c>
      <c r="P376" s="17">
        <v>15</v>
      </c>
      <c r="Q376" s="18">
        <v>1</v>
      </c>
      <c r="R376" s="16">
        <v>16</v>
      </c>
    </row>
    <row r="377" spans="1:18" s="14" customFormat="1" ht="31.5" x14ac:dyDescent="0.25">
      <c r="A377" s="45" t="s">
        <v>546</v>
      </c>
      <c r="B377" s="94">
        <v>8656906</v>
      </c>
      <c r="C377" s="94">
        <v>119238</v>
      </c>
      <c r="D377" s="46" t="s">
        <v>96</v>
      </c>
      <c r="E377" s="46" t="s">
        <v>81</v>
      </c>
      <c r="F377" s="17">
        <v>0</v>
      </c>
      <c r="G377" s="18">
        <v>5</v>
      </c>
      <c r="H377" s="16">
        <f t="shared" si="12"/>
        <v>5</v>
      </c>
      <c r="I377" s="86" t="s">
        <v>236</v>
      </c>
      <c r="J377" s="86" t="str">
        <f>IF(OR(I377="Yes",D377="ACADEMY - MAINSTREAM"),"N/A",VLOOKUP("["&amp;#REF!&amp;"-"&amp;#REF!&amp;"]",#REF!,5,FALSE))</f>
        <v>N/A</v>
      </c>
      <c r="K377" s="18">
        <v>5</v>
      </c>
      <c r="L377" s="18">
        <v>0</v>
      </c>
      <c r="M377" s="18">
        <v>5</v>
      </c>
      <c r="N377" s="18">
        <f t="shared" si="13"/>
        <v>0</v>
      </c>
      <c r="O377" s="76" t="s">
        <v>230</v>
      </c>
      <c r="P377" s="17">
        <v>5</v>
      </c>
      <c r="Q377" s="18">
        <v>0</v>
      </c>
      <c r="R377" s="16">
        <v>5</v>
      </c>
    </row>
    <row r="378" spans="1:18" s="14" customFormat="1" ht="47.25" x14ac:dyDescent="0.25">
      <c r="A378" s="45" t="s">
        <v>547</v>
      </c>
      <c r="B378" s="94">
        <v>8158600</v>
      </c>
      <c r="C378" s="94">
        <v>108396</v>
      </c>
      <c r="D378" s="46" t="s">
        <v>87</v>
      </c>
      <c r="E378" s="46" t="s">
        <v>49</v>
      </c>
      <c r="F378" s="17">
        <v>14</v>
      </c>
      <c r="G378" s="18">
        <v>9</v>
      </c>
      <c r="H378" s="16">
        <f t="shared" si="12"/>
        <v>-5</v>
      </c>
      <c r="I378" s="86" t="s">
        <v>236</v>
      </c>
      <c r="J378" s="86" t="str">
        <f>IF(OR(I378="Yes",D378="ACADEMY - MAINSTREAM"),"N/A",VLOOKUP("["&amp;#REF!&amp;"-"&amp;#REF!&amp;"]",#REF!,5,FALSE))</f>
        <v>N/A</v>
      </c>
      <c r="K378" s="18">
        <v>0</v>
      </c>
      <c r="L378" s="18">
        <v>-5</v>
      </c>
      <c r="M378" s="18">
        <v>-5</v>
      </c>
      <c r="N378" s="18">
        <f t="shared" si="13"/>
        <v>0</v>
      </c>
      <c r="O378" s="76" t="s">
        <v>233</v>
      </c>
      <c r="P378" s="17">
        <v>0</v>
      </c>
      <c r="Q378" s="18">
        <v>9</v>
      </c>
      <c r="R378" s="16">
        <v>9</v>
      </c>
    </row>
    <row r="379" spans="1:18" s="14" customFormat="1" ht="47.25" x14ac:dyDescent="0.25">
      <c r="A379" s="45" t="s">
        <v>548</v>
      </c>
      <c r="B379" s="94">
        <v>8818601</v>
      </c>
      <c r="C379" s="94">
        <v>108340</v>
      </c>
      <c r="D379" s="46" t="s">
        <v>87</v>
      </c>
      <c r="E379" s="46" t="s">
        <v>2</v>
      </c>
      <c r="F379" s="17">
        <v>28</v>
      </c>
      <c r="G379" s="18">
        <v>38</v>
      </c>
      <c r="H379" s="16">
        <f t="shared" si="12"/>
        <v>10</v>
      </c>
      <c r="I379" s="86" t="s">
        <v>236</v>
      </c>
      <c r="J379" s="86" t="str">
        <f>IF(OR(I379="Yes",D379="ACADEMY - MAINSTREAM"),"N/A",VLOOKUP("["&amp;#REF!&amp;"-"&amp;#REF!&amp;"]",#REF!,5,FALSE))</f>
        <v>N/A</v>
      </c>
      <c r="K379" s="18">
        <v>0</v>
      </c>
      <c r="L379" s="18">
        <v>10</v>
      </c>
      <c r="M379" s="18">
        <v>10</v>
      </c>
      <c r="N379" s="18">
        <f t="shared" si="13"/>
        <v>0</v>
      </c>
      <c r="O379" s="76" t="s">
        <v>233</v>
      </c>
      <c r="P379" s="17">
        <v>0</v>
      </c>
      <c r="Q379" s="18">
        <v>38</v>
      </c>
      <c r="R379" s="16">
        <v>38</v>
      </c>
    </row>
    <row r="380" spans="1:18" s="14" customFormat="1" ht="47.25" x14ac:dyDescent="0.25">
      <c r="A380" s="45" t="s">
        <v>549</v>
      </c>
      <c r="B380" s="94">
        <v>8158010</v>
      </c>
      <c r="C380" s="94">
        <v>105583</v>
      </c>
      <c r="D380" s="46" t="s">
        <v>87</v>
      </c>
      <c r="E380" s="46" t="s">
        <v>49</v>
      </c>
      <c r="F380" s="17">
        <v>3</v>
      </c>
      <c r="G380" s="18">
        <v>3</v>
      </c>
      <c r="H380" s="16">
        <f t="shared" si="12"/>
        <v>0</v>
      </c>
      <c r="I380" s="86" t="s">
        <v>236</v>
      </c>
      <c r="J380" s="86" t="str">
        <f>IF(OR(I380="Yes",D380="ACADEMY - MAINSTREAM"),"N/A",VLOOKUP("["&amp;#REF!&amp;"-"&amp;#REF!&amp;"]",#REF!,5,FALSE))</f>
        <v>N/A</v>
      </c>
      <c r="K380" s="18">
        <v>0</v>
      </c>
      <c r="L380" s="18">
        <v>0</v>
      </c>
      <c r="M380" s="18">
        <v>0</v>
      </c>
      <c r="N380" s="18">
        <f t="shared" si="13"/>
        <v>0</v>
      </c>
      <c r="O380" s="76" t="s">
        <v>688</v>
      </c>
      <c r="P380" s="17">
        <v>0</v>
      </c>
      <c r="Q380" s="18">
        <v>3</v>
      </c>
      <c r="R380" s="16">
        <v>3</v>
      </c>
    </row>
    <row r="381" spans="1:18" s="14" customFormat="1" ht="31.5" x14ac:dyDescent="0.25">
      <c r="A381" s="45" t="s">
        <v>550</v>
      </c>
      <c r="B381" s="94">
        <v>8121105</v>
      </c>
      <c r="C381" s="94">
        <v>131629</v>
      </c>
      <c r="D381" s="46" t="s">
        <v>200</v>
      </c>
      <c r="E381" s="46" t="s">
        <v>316</v>
      </c>
      <c r="F381" s="17">
        <v>40</v>
      </c>
      <c r="G381" s="18">
        <v>80</v>
      </c>
      <c r="H381" s="16">
        <f t="shared" si="12"/>
        <v>40</v>
      </c>
      <c r="I381" s="86" t="s">
        <v>236</v>
      </c>
      <c r="J381" s="86" t="str">
        <f>IF(OR(I381="Yes",D381="ACADEMY - MAINSTREAM"),"N/A",VLOOKUP("["&amp;#REF!&amp;"-"&amp;#REF!&amp;"]",#REF!,5,FALSE))</f>
        <v>N/A</v>
      </c>
      <c r="K381" s="18">
        <v>40</v>
      </c>
      <c r="L381" s="18">
        <v>0</v>
      </c>
      <c r="M381" s="18">
        <v>40</v>
      </c>
      <c r="N381" s="18">
        <f t="shared" si="13"/>
        <v>0</v>
      </c>
      <c r="O381" s="76" t="s">
        <v>233</v>
      </c>
      <c r="P381" s="17">
        <v>80</v>
      </c>
      <c r="Q381" s="18">
        <v>0</v>
      </c>
      <c r="R381" s="16">
        <v>80</v>
      </c>
    </row>
    <row r="382" spans="1:18" s="14" customFormat="1" ht="31.5" x14ac:dyDescent="0.25">
      <c r="A382" s="45" t="s">
        <v>551</v>
      </c>
      <c r="B382" s="94">
        <v>8937016</v>
      </c>
      <c r="C382" s="94">
        <v>126347</v>
      </c>
      <c r="D382" s="46" t="s">
        <v>98</v>
      </c>
      <c r="E382" s="46" t="s">
        <v>61</v>
      </c>
      <c r="F382" s="17">
        <v>397</v>
      </c>
      <c r="G382" s="18">
        <v>405</v>
      </c>
      <c r="H382" s="16">
        <f t="shared" si="12"/>
        <v>8</v>
      </c>
      <c r="I382" s="86" t="s">
        <v>236</v>
      </c>
      <c r="J382" s="86" t="str">
        <f>IF(OR(I382="Yes",D382="ACADEMY - MAINSTREAM"),"N/A",VLOOKUP("["&amp;#REF!&amp;"-"&amp;#REF!&amp;"]",#REF!,5,FALSE))</f>
        <v>N/A</v>
      </c>
      <c r="K382" s="18">
        <v>8</v>
      </c>
      <c r="L382" s="18">
        <v>0</v>
      </c>
      <c r="M382" s="18">
        <v>8</v>
      </c>
      <c r="N382" s="18">
        <f t="shared" si="13"/>
        <v>0</v>
      </c>
      <c r="O382" s="76" t="s">
        <v>233</v>
      </c>
      <c r="P382" s="17">
        <v>334</v>
      </c>
      <c r="Q382" s="18">
        <v>71</v>
      </c>
      <c r="R382" s="16">
        <v>405</v>
      </c>
    </row>
    <row r="383" spans="1:18" s="14" customFormat="1" ht="47.25" x14ac:dyDescent="0.25">
      <c r="A383" s="45" t="s">
        <v>155</v>
      </c>
      <c r="B383" s="94"/>
      <c r="C383" s="94">
        <v>112753</v>
      </c>
      <c r="D383" s="46" t="s">
        <v>87</v>
      </c>
      <c r="E383" s="46" t="s">
        <v>60</v>
      </c>
      <c r="F383" s="17">
        <v>62</v>
      </c>
      <c r="G383" s="18">
        <v>75</v>
      </c>
      <c r="H383" s="16">
        <f t="shared" si="12"/>
        <v>13</v>
      </c>
      <c r="I383" s="86" t="s">
        <v>236</v>
      </c>
      <c r="J383" s="86" t="str">
        <f>IF(OR(I383="Yes",D383="ACADEMY - MAINSTREAM"),"N/A",VLOOKUP("["&amp;#REF!&amp;"-"&amp;#REF!&amp;"]",#REF!,5,FALSE))</f>
        <v>N/A</v>
      </c>
      <c r="K383" s="18">
        <v>0</v>
      </c>
      <c r="L383" s="18">
        <v>13</v>
      </c>
      <c r="M383" s="18">
        <v>13</v>
      </c>
      <c r="N383" s="18">
        <f t="shared" si="13"/>
        <v>0</v>
      </c>
      <c r="O383" s="76" t="s">
        <v>233</v>
      </c>
      <c r="P383" s="17">
        <v>0</v>
      </c>
      <c r="Q383" s="18">
        <v>75</v>
      </c>
      <c r="R383" s="16">
        <v>75</v>
      </c>
    </row>
    <row r="384" spans="1:18" s="14" customFormat="1" ht="31.5" x14ac:dyDescent="0.25">
      <c r="A384" s="45" t="s">
        <v>552</v>
      </c>
      <c r="B384" s="94">
        <v>3736906</v>
      </c>
      <c r="C384" s="94">
        <v>118642</v>
      </c>
      <c r="D384" s="46" t="s">
        <v>96</v>
      </c>
      <c r="E384" s="46" t="s">
        <v>60</v>
      </c>
      <c r="F384" s="17">
        <v>1</v>
      </c>
      <c r="G384" s="18">
        <v>1</v>
      </c>
      <c r="H384" s="16">
        <f t="shared" si="12"/>
        <v>0</v>
      </c>
      <c r="I384" s="86" t="s">
        <v>236</v>
      </c>
      <c r="J384" s="86" t="str">
        <f>IF(OR(I384="Yes",D384="ACADEMY - MAINSTREAM"),"N/A",VLOOKUP("["&amp;#REF!&amp;"-"&amp;#REF!&amp;"]",#REF!,5,FALSE))</f>
        <v>N/A</v>
      </c>
      <c r="K384" s="18">
        <v>0</v>
      </c>
      <c r="L384" s="18">
        <v>0</v>
      </c>
      <c r="M384" s="18">
        <v>0</v>
      </c>
      <c r="N384" s="18">
        <f t="shared" si="13"/>
        <v>0</v>
      </c>
      <c r="O384" s="76" t="s">
        <v>688</v>
      </c>
      <c r="P384" s="17">
        <v>0</v>
      </c>
      <c r="Q384" s="18">
        <v>1</v>
      </c>
      <c r="R384" s="16">
        <v>1</v>
      </c>
    </row>
    <row r="385" spans="1:18" s="14" customFormat="1" ht="31.5" x14ac:dyDescent="0.25">
      <c r="A385" s="45" t="s">
        <v>553</v>
      </c>
      <c r="B385" s="94">
        <v>8655404</v>
      </c>
      <c r="C385" s="94">
        <v>119550</v>
      </c>
      <c r="D385" s="46" t="s">
        <v>96</v>
      </c>
      <c r="E385" s="46" t="s">
        <v>81</v>
      </c>
      <c r="F385" s="17">
        <v>29</v>
      </c>
      <c r="G385" s="18">
        <v>19</v>
      </c>
      <c r="H385" s="16">
        <f t="shared" si="12"/>
        <v>-10</v>
      </c>
      <c r="I385" s="86" t="s">
        <v>236</v>
      </c>
      <c r="J385" s="86" t="str">
        <f>IF(OR(I385="Yes",D385="ACADEMY - MAINSTREAM"),"N/A",VLOOKUP("["&amp;#REF!&amp;"-"&amp;#REF!&amp;"]",#REF!,5,FALSE))</f>
        <v>N/A</v>
      </c>
      <c r="K385" s="18">
        <v>-10</v>
      </c>
      <c r="L385" s="18">
        <v>0</v>
      </c>
      <c r="M385" s="18">
        <v>-10</v>
      </c>
      <c r="N385" s="18">
        <f t="shared" si="13"/>
        <v>0</v>
      </c>
      <c r="O385" s="76" t="s">
        <v>233</v>
      </c>
      <c r="P385" s="17">
        <v>19</v>
      </c>
      <c r="Q385" s="18">
        <v>0</v>
      </c>
      <c r="R385" s="16">
        <v>19</v>
      </c>
    </row>
    <row r="386" spans="1:18" s="14" customFormat="1" ht="47.25" x14ac:dyDescent="0.25">
      <c r="A386" s="45" t="s">
        <v>163</v>
      </c>
      <c r="B386" s="94">
        <v>3808011</v>
      </c>
      <c r="C386" s="94">
        <v>107170</v>
      </c>
      <c r="D386" s="46" t="s">
        <v>87</v>
      </c>
      <c r="E386" s="46" t="s">
        <v>12</v>
      </c>
      <c r="F386" s="17">
        <v>44</v>
      </c>
      <c r="G386" s="18">
        <v>93</v>
      </c>
      <c r="H386" s="16">
        <f t="shared" si="12"/>
        <v>49</v>
      </c>
      <c r="I386" s="86" t="s">
        <v>236</v>
      </c>
      <c r="J386" s="86" t="str">
        <f>IF(OR(I386="Yes",D386="ACADEMY - MAINSTREAM"),"N/A",VLOOKUP("["&amp;#REF!&amp;"-"&amp;#REF!&amp;"]",#REF!,5,FALSE))</f>
        <v>N/A</v>
      </c>
      <c r="K386" s="18">
        <v>0</v>
      </c>
      <c r="L386" s="18">
        <v>49</v>
      </c>
      <c r="M386" s="18">
        <v>49</v>
      </c>
      <c r="N386" s="18">
        <f t="shared" si="13"/>
        <v>0</v>
      </c>
      <c r="O386" s="76" t="s">
        <v>233</v>
      </c>
      <c r="P386" s="17">
        <v>0</v>
      </c>
      <c r="Q386" s="18">
        <v>93</v>
      </c>
      <c r="R386" s="16">
        <v>93</v>
      </c>
    </row>
    <row r="387" spans="1:18" s="14" customFormat="1" ht="31.5" x14ac:dyDescent="0.25">
      <c r="A387" s="45" t="s">
        <v>554</v>
      </c>
      <c r="B387" s="94">
        <v>8824034</v>
      </c>
      <c r="C387" s="94">
        <v>120634</v>
      </c>
      <c r="D387" s="46" t="s">
        <v>96</v>
      </c>
      <c r="E387" s="46" t="s">
        <v>65</v>
      </c>
      <c r="F387" s="17">
        <v>20</v>
      </c>
      <c r="G387" s="18">
        <v>18</v>
      </c>
      <c r="H387" s="16">
        <f t="shared" si="12"/>
        <v>-2</v>
      </c>
      <c r="I387" s="86" t="s">
        <v>236</v>
      </c>
      <c r="J387" s="86" t="str">
        <f>IF(OR(I387="Yes",D387="ACADEMY - MAINSTREAM"),"N/A",VLOOKUP("["&amp;#REF!&amp;"-"&amp;#REF!&amp;"]",#REF!,5,FALSE))</f>
        <v>N/A</v>
      </c>
      <c r="K387" s="18">
        <v>-2</v>
      </c>
      <c r="L387" s="18">
        <v>0</v>
      </c>
      <c r="M387" s="18">
        <v>-2</v>
      </c>
      <c r="N387" s="18">
        <f t="shared" si="13"/>
        <v>0</v>
      </c>
      <c r="O387" s="76" t="s">
        <v>233</v>
      </c>
      <c r="P387" s="17">
        <v>18</v>
      </c>
      <c r="Q387" s="18">
        <v>0</v>
      </c>
      <c r="R387" s="16">
        <v>18</v>
      </c>
    </row>
    <row r="388" spans="1:18" s="14" customFormat="1" ht="47.25" x14ac:dyDescent="0.25">
      <c r="A388" s="45" t="s">
        <v>180</v>
      </c>
      <c r="B388" s="94">
        <v>8938007</v>
      </c>
      <c r="C388" s="94">
        <v>107008</v>
      </c>
      <c r="D388" s="46" t="s">
        <v>87</v>
      </c>
      <c r="E388" s="46" t="s">
        <v>61</v>
      </c>
      <c r="F388" s="17">
        <v>24</v>
      </c>
      <c r="G388" s="18">
        <v>24</v>
      </c>
      <c r="H388" s="16">
        <f t="shared" si="12"/>
        <v>0</v>
      </c>
      <c r="I388" s="86" t="s">
        <v>236</v>
      </c>
      <c r="J388" s="86" t="str">
        <f>IF(OR(I388="Yes",D388="ACADEMY - MAINSTREAM"),"N/A",VLOOKUP("["&amp;#REF!&amp;"-"&amp;#REF!&amp;"]",#REF!,5,FALSE))</f>
        <v>N/A</v>
      </c>
      <c r="K388" s="18">
        <v>0</v>
      </c>
      <c r="L388" s="18">
        <v>0</v>
      </c>
      <c r="M388" s="18">
        <v>0</v>
      </c>
      <c r="N388" s="18">
        <f t="shared" si="13"/>
        <v>0</v>
      </c>
      <c r="O388" s="76" t="s">
        <v>688</v>
      </c>
      <c r="P388" s="17">
        <v>0</v>
      </c>
      <c r="Q388" s="18">
        <v>24</v>
      </c>
      <c r="R388" s="16">
        <v>24</v>
      </c>
    </row>
    <row r="389" spans="1:18" s="14" customFormat="1" ht="47.25" x14ac:dyDescent="0.25">
      <c r="A389" s="45" t="s">
        <v>179</v>
      </c>
      <c r="B389" s="94">
        <v>8938600</v>
      </c>
      <c r="C389" s="94">
        <v>108391</v>
      </c>
      <c r="D389" s="46" t="s">
        <v>87</v>
      </c>
      <c r="E389" s="46" t="s">
        <v>61</v>
      </c>
      <c r="F389" s="17">
        <v>14</v>
      </c>
      <c r="G389" s="18">
        <v>14</v>
      </c>
      <c r="H389" s="16">
        <f t="shared" si="12"/>
        <v>0</v>
      </c>
      <c r="I389" s="86" t="s">
        <v>236</v>
      </c>
      <c r="J389" s="86" t="str">
        <f>IF(OR(I389="Yes",D389="ACADEMY - MAINSTREAM"),"N/A",VLOOKUP("["&amp;#REF!&amp;"-"&amp;#REF!&amp;"]",#REF!,5,FALSE))</f>
        <v>N/A</v>
      </c>
      <c r="K389" s="18">
        <v>0</v>
      </c>
      <c r="L389" s="18">
        <v>0</v>
      </c>
      <c r="M389" s="18">
        <v>0</v>
      </c>
      <c r="N389" s="18">
        <f t="shared" si="13"/>
        <v>0</v>
      </c>
      <c r="O389" s="76" t="s">
        <v>688</v>
      </c>
      <c r="P389" s="17">
        <v>0</v>
      </c>
      <c r="Q389" s="18">
        <v>14</v>
      </c>
      <c r="R389" s="16">
        <v>14</v>
      </c>
    </row>
    <row r="390" spans="1:18" s="14" customFormat="1" ht="31.5" x14ac:dyDescent="0.25">
      <c r="A390" s="45" t="s">
        <v>555</v>
      </c>
      <c r="B390" s="94">
        <v>8034005</v>
      </c>
      <c r="C390" s="94">
        <v>127704</v>
      </c>
      <c r="D390" s="46" t="s">
        <v>96</v>
      </c>
      <c r="E390" s="46" t="s">
        <v>63</v>
      </c>
      <c r="F390" s="17">
        <v>1</v>
      </c>
      <c r="G390" s="18">
        <v>1</v>
      </c>
      <c r="H390" s="16">
        <f t="shared" si="12"/>
        <v>0</v>
      </c>
      <c r="I390" s="86" t="s">
        <v>236</v>
      </c>
      <c r="J390" s="86" t="str">
        <f>IF(OR(I390="Yes",D390="ACADEMY - MAINSTREAM"),"N/A",VLOOKUP("["&amp;#REF!&amp;"-"&amp;#REF!&amp;"]",#REF!,5,FALSE))</f>
        <v>N/A</v>
      </c>
      <c r="K390" s="18">
        <v>0</v>
      </c>
      <c r="L390" s="18">
        <v>0</v>
      </c>
      <c r="M390" s="18">
        <v>0</v>
      </c>
      <c r="N390" s="18">
        <f t="shared" si="13"/>
        <v>0</v>
      </c>
      <c r="O390" s="76" t="s">
        <v>688</v>
      </c>
      <c r="P390" s="17">
        <v>0</v>
      </c>
      <c r="Q390" s="18">
        <v>1</v>
      </c>
      <c r="R390" s="16">
        <v>1</v>
      </c>
    </row>
    <row r="391" spans="1:18" s="14" customFormat="1" ht="47.25" x14ac:dyDescent="0.25">
      <c r="A391" s="45" t="s">
        <v>122</v>
      </c>
      <c r="B391" s="94">
        <v>3208601</v>
      </c>
      <c r="C391" s="94">
        <v>108393</v>
      </c>
      <c r="D391" s="46" t="s">
        <v>87</v>
      </c>
      <c r="E391" s="46" t="s">
        <v>76</v>
      </c>
      <c r="F391" s="17">
        <v>6</v>
      </c>
      <c r="G391" s="18">
        <v>7</v>
      </c>
      <c r="H391" s="16">
        <f t="shared" si="12"/>
        <v>1</v>
      </c>
      <c r="I391" s="86" t="s">
        <v>236</v>
      </c>
      <c r="J391" s="86" t="str">
        <f>IF(OR(I391="Yes",D391="ACADEMY - MAINSTREAM"),"N/A",VLOOKUP("["&amp;#REF!&amp;"-"&amp;#REF!&amp;"]",#REF!,5,FALSE))</f>
        <v>N/A</v>
      </c>
      <c r="K391" s="18">
        <v>0</v>
      </c>
      <c r="L391" s="18">
        <v>1</v>
      </c>
      <c r="M391" s="18">
        <v>1</v>
      </c>
      <c r="N391" s="18">
        <f t="shared" si="13"/>
        <v>0</v>
      </c>
      <c r="O391" s="76" t="s">
        <v>233</v>
      </c>
      <c r="P391" s="17">
        <v>0</v>
      </c>
      <c r="Q391" s="18">
        <v>7</v>
      </c>
      <c r="R391" s="16">
        <v>7</v>
      </c>
    </row>
    <row r="392" spans="1:18" s="14" customFormat="1" ht="31.5" x14ac:dyDescent="0.25">
      <c r="A392" s="45" t="s">
        <v>556</v>
      </c>
      <c r="B392" s="94">
        <v>8934001</v>
      </c>
      <c r="C392" s="94">
        <v>130942</v>
      </c>
      <c r="D392" s="46" t="s">
        <v>96</v>
      </c>
      <c r="E392" s="46" t="s">
        <v>61</v>
      </c>
      <c r="F392" s="17">
        <v>3</v>
      </c>
      <c r="G392" s="18">
        <v>3</v>
      </c>
      <c r="H392" s="16">
        <f t="shared" ref="H392:H455" si="14">G392-F392</f>
        <v>0</v>
      </c>
      <c r="I392" s="86" t="s">
        <v>236</v>
      </c>
      <c r="J392" s="86" t="str">
        <f>IF(OR(I392="Yes",D392="ACADEMY - MAINSTREAM"),"N/A",VLOOKUP("["&amp;#REF!&amp;"-"&amp;#REF!&amp;"]",#REF!,5,FALSE))</f>
        <v>N/A</v>
      </c>
      <c r="K392" s="18">
        <v>0</v>
      </c>
      <c r="L392" s="18">
        <v>0</v>
      </c>
      <c r="M392" s="18">
        <v>0</v>
      </c>
      <c r="N392" s="18">
        <f t="shared" si="13"/>
        <v>0</v>
      </c>
      <c r="O392" s="76" t="s">
        <v>688</v>
      </c>
      <c r="P392" s="17">
        <v>0</v>
      </c>
      <c r="Q392" s="18">
        <v>3</v>
      </c>
      <c r="R392" s="16">
        <v>3</v>
      </c>
    </row>
    <row r="393" spans="1:18" s="14" customFormat="1" ht="31.5" x14ac:dyDescent="0.25">
      <c r="A393" s="45" t="s">
        <v>557</v>
      </c>
      <c r="B393" s="94">
        <v>8864002</v>
      </c>
      <c r="C393" s="94">
        <v>121053</v>
      </c>
      <c r="D393" s="46" t="s">
        <v>96</v>
      </c>
      <c r="E393" s="46" t="s">
        <v>36</v>
      </c>
      <c r="F393" s="17">
        <v>27</v>
      </c>
      <c r="G393" s="18">
        <v>46</v>
      </c>
      <c r="H393" s="16">
        <f t="shared" si="14"/>
        <v>19</v>
      </c>
      <c r="I393" s="86" t="s">
        <v>236</v>
      </c>
      <c r="J393" s="86" t="str">
        <f>IF(OR(I393="Yes",D393="ACADEMY - MAINSTREAM"),"N/A",VLOOKUP("["&amp;#REF!&amp;"-"&amp;#REF!&amp;"]",#REF!,5,FALSE))</f>
        <v>N/A</v>
      </c>
      <c r="K393" s="18">
        <v>19</v>
      </c>
      <c r="L393" s="18">
        <v>0</v>
      </c>
      <c r="M393" s="18">
        <v>19</v>
      </c>
      <c r="N393" s="18">
        <f t="shared" si="13"/>
        <v>0</v>
      </c>
      <c r="O393" s="76" t="s">
        <v>233</v>
      </c>
      <c r="P393" s="17">
        <v>45</v>
      </c>
      <c r="Q393" s="18">
        <v>1</v>
      </c>
      <c r="R393" s="16">
        <v>46</v>
      </c>
    </row>
    <row r="394" spans="1:18" s="14" customFormat="1" ht="63" x14ac:dyDescent="0.25">
      <c r="A394" s="45" t="s">
        <v>558</v>
      </c>
      <c r="B394" s="94"/>
      <c r="C394" s="94">
        <v>107640</v>
      </c>
      <c r="D394" s="46" t="s">
        <v>109</v>
      </c>
      <c r="E394" s="46" t="s">
        <v>41</v>
      </c>
      <c r="F394" s="17">
        <v>6</v>
      </c>
      <c r="G394" s="18">
        <v>0</v>
      </c>
      <c r="H394" s="16">
        <f t="shared" si="14"/>
        <v>-6</v>
      </c>
      <c r="I394" s="86" t="s">
        <v>236</v>
      </c>
      <c r="J394" s="86" t="str">
        <f>IF(OR(I394="Yes",D394="ACADEMY - MAINSTREAM"),"N/A",VLOOKUP("["&amp;#REF!&amp;"-"&amp;#REF!&amp;"]",#REF!,5,FALSE))</f>
        <v>N/A</v>
      </c>
      <c r="K394" s="18">
        <v>0</v>
      </c>
      <c r="L394" s="18">
        <v>-6</v>
      </c>
      <c r="M394" s="18">
        <v>-6</v>
      </c>
      <c r="N394" s="18">
        <f t="shared" ref="N394:N457" si="15">G394-R394</f>
        <v>0</v>
      </c>
      <c r="O394" s="76" t="s">
        <v>233</v>
      </c>
      <c r="P394" s="17">
        <v>0</v>
      </c>
      <c r="Q394" s="18">
        <v>0</v>
      </c>
      <c r="R394" s="16">
        <v>0</v>
      </c>
    </row>
    <row r="395" spans="1:18" s="14" customFormat="1" ht="110.25" x14ac:dyDescent="0.25">
      <c r="A395" s="45" t="s">
        <v>559</v>
      </c>
      <c r="B395" s="94">
        <v>3364117</v>
      </c>
      <c r="C395" s="94">
        <v>128017</v>
      </c>
      <c r="D395" s="46" t="s">
        <v>96</v>
      </c>
      <c r="E395" s="46" t="s">
        <v>253</v>
      </c>
      <c r="F395" s="17">
        <v>15</v>
      </c>
      <c r="G395" s="18">
        <v>10</v>
      </c>
      <c r="H395" s="16">
        <f t="shared" si="14"/>
        <v>-5</v>
      </c>
      <c r="I395" s="86" t="s">
        <v>237</v>
      </c>
      <c r="J395" s="86" t="str">
        <f>IF(OR(I395="Yes",D395="ACADEMY - MAINSTREAM"),"N/A",VLOOKUP("["&amp;#REF!&amp;"-"&amp;#REF!&amp;"]",#REF!,5,FALSE))</f>
        <v>N/A</v>
      </c>
      <c r="K395" s="18">
        <v>0</v>
      </c>
      <c r="L395" s="18">
        <v>0</v>
      </c>
      <c r="M395" s="18">
        <v>0</v>
      </c>
      <c r="N395" s="18">
        <f t="shared" si="15"/>
        <v>-5</v>
      </c>
      <c r="O395" s="76" t="s">
        <v>691</v>
      </c>
      <c r="P395" s="17">
        <v>10</v>
      </c>
      <c r="Q395" s="18">
        <v>5</v>
      </c>
      <c r="R395" s="16">
        <v>15</v>
      </c>
    </row>
    <row r="396" spans="1:18" s="14" customFormat="1" ht="31.5" x14ac:dyDescent="0.25">
      <c r="A396" s="45" t="s">
        <v>560</v>
      </c>
      <c r="B396" s="94">
        <v>8154210</v>
      </c>
      <c r="C396" s="94">
        <v>119735</v>
      </c>
      <c r="D396" s="46" t="s">
        <v>96</v>
      </c>
      <c r="E396" s="46" t="s">
        <v>49</v>
      </c>
      <c r="F396" s="17">
        <v>1</v>
      </c>
      <c r="G396" s="18">
        <v>1</v>
      </c>
      <c r="H396" s="16">
        <f t="shared" si="14"/>
        <v>0</v>
      </c>
      <c r="I396" s="86" t="s">
        <v>237</v>
      </c>
      <c r="J396" s="86" t="str">
        <f>IF(OR(I396="Yes",D396="ACADEMY - MAINSTREAM"),"N/A",VLOOKUP("["&amp;#REF!&amp;"-"&amp;#REF!&amp;"]",#REF!,5,FALSE))</f>
        <v>N/A</v>
      </c>
      <c r="K396" s="18">
        <v>0</v>
      </c>
      <c r="L396" s="18">
        <v>0</v>
      </c>
      <c r="M396" s="18">
        <v>0</v>
      </c>
      <c r="N396" s="18">
        <f t="shared" si="15"/>
        <v>0</v>
      </c>
      <c r="O396" s="76" t="s">
        <v>688</v>
      </c>
      <c r="P396" s="17">
        <v>0</v>
      </c>
      <c r="Q396" s="18">
        <v>1</v>
      </c>
      <c r="R396" s="16">
        <v>1</v>
      </c>
    </row>
    <row r="397" spans="1:18" s="14" customFormat="1" ht="31.5" x14ac:dyDescent="0.25">
      <c r="A397" s="47" t="s">
        <v>561</v>
      </c>
      <c r="B397" s="95">
        <v>8784108</v>
      </c>
      <c r="C397" s="95">
        <v>119568</v>
      </c>
      <c r="D397" s="48" t="s">
        <v>96</v>
      </c>
      <c r="E397" s="48" t="s">
        <v>23</v>
      </c>
      <c r="F397" s="19">
        <v>9</v>
      </c>
      <c r="G397" s="20">
        <v>11</v>
      </c>
      <c r="H397" s="16">
        <f t="shared" si="14"/>
        <v>2</v>
      </c>
      <c r="I397" s="87" t="s">
        <v>236</v>
      </c>
      <c r="J397" s="87" t="str">
        <f>IF(OR(I397="Yes",D397="ACADEMY - MAINSTREAM"),"N/A",VLOOKUP("["&amp;#REF!&amp;"-"&amp;#REF!&amp;"]",#REF!,5,FALSE))</f>
        <v>N/A</v>
      </c>
      <c r="K397" s="20">
        <v>2</v>
      </c>
      <c r="L397" s="20">
        <v>0</v>
      </c>
      <c r="M397" s="20">
        <v>2</v>
      </c>
      <c r="N397" s="20">
        <f t="shared" si="15"/>
        <v>0</v>
      </c>
      <c r="O397" s="76" t="s">
        <v>233</v>
      </c>
      <c r="P397" s="19">
        <v>8</v>
      </c>
      <c r="Q397" s="20">
        <v>3</v>
      </c>
      <c r="R397" s="21">
        <v>11</v>
      </c>
    </row>
    <row r="398" spans="1:18" s="14" customFormat="1" ht="47.25" x14ac:dyDescent="0.25">
      <c r="A398" s="45" t="s">
        <v>562</v>
      </c>
      <c r="B398" s="94">
        <v>8808003</v>
      </c>
      <c r="C398" s="94">
        <v>108487</v>
      </c>
      <c r="D398" s="46" t="s">
        <v>87</v>
      </c>
      <c r="E398" s="46" t="s">
        <v>279</v>
      </c>
      <c r="F398" s="17">
        <v>162</v>
      </c>
      <c r="G398" s="18">
        <v>174</v>
      </c>
      <c r="H398" s="16">
        <f t="shared" si="14"/>
        <v>12</v>
      </c>
      <c r="I398" s="86" t="s">
        <v>236</v>
      </c>
      <c r="J398" s="86" t="str">
        <f>IF(OR(I398="Yes",D398="ACADEMY - MAINSTREAM"),"N/A",VLOOKUP("["&amp;#REF!&amp;"-"&amp;#REF!&amp;"]",#REF!,5,FALSE))</f>
        <v>N/A</v>
      </c>
      <c r="K398" s="18">
        <v>0</v>
      </c>
      <c r="L398" s="18">
        <v>12</v>
      </c>
      <c r="M398" s="18">
        <v>12</v>
      </c>
      <c r="N398" s="18">
        <f t="shared" si="15"/>
        <v>0</v>
      </c>
      <c r="O398" s="76" t="s">
        <v>233</v>
      </c>
      <c r="P398" s="17">
        <v>0</v>
      </c>
      <c r="Q398" s="18">
        <v>174</v>
      </c>
      <c r="R398" s="16">
        <v>174</v>
      </c>
    </row>
    <row r="399" spans="1:18" s="14" customFormat="1" ht="78.75" x14ac:dyDescent="0.25">
      <c r="A399" s="45" t="s">
        <v>563</v>
      </c>
      <c r="B399" s="94">
        <v>8038000</v>
      </c>
      <c r="C399" s="94">
        <v>121223</v>
      </c>
      <c r="D399" s="46" t="s">
        <v>87</v>
      </c>
      <c r="E399" s="46" t="s">
        <v>63</v>
      </c>
      <c r="F399" s="17">
        <v>192</v>
      </c>
      <c r="G399" s="18">
        <v>299</v>
      </c>
      <c r="H399" s="16">
        <f t="shared" si="14"/>
        <v>107</v>
      </c>
      <c r="I399" s="86" t="s">
        <v>237</v>
      </c>
      <c r="J399" s="86">
        <v>206</v>
      </c>
      <c r="K399" s="18">
        <v>0</v>
      </c>
      <c r="L399" s="18">
        <v>14</v>
      </c>
      <c r="M399" s="18">
        <v>14</v>
      </c>
      <c r="N399" s="18">
        <f t="shared" si="15"/>
        <v>93</v>
      </c>
      <c r="O399" s="76" t="s">
        <v>228</v>
      </c>
      <c r="P399" s="17">
        <v>0</v>
      </c>
      <c r="Q399" s="18">
        <v>206</v>
      </c>
      <c r="R399" s="16">
        <v>206</v>
      </c>
    </row>
    <row r="400" spans="1:18" s="14" customFormat="1" ht="47.25" x14ac:dyDescent="0.25">
      <c r="A400" s="45" t="s">
        <v>564</v>
      </c>
      <c r="B400" s="94">
        <v>8528011</v>
      </c>
      <c r="C400" s="94">
        <v>106614</v>
      </c>
      <c r="D400" s="46" t="s">
        <v>87</v>
      </c>
      <c r="E400" s="46" t="s">
        <v>64</v>
      </c>
      <c r="F400" s="17">
        <v>30</v>
      </c>
      <c r="G400" s="18">
        <v>30</v>
      </c>
      <c r="H400" s="16">
        <f t="shared" si="14"/>
        <v>0</v>
      </c>
      <c r="I400" s="86" t="s">
        <v>236</v>
      </c>
      <c r="J400" s="86" t="str">
        <f>IF(OR(I400="Yes",D400="ACADEMY - MAINSTREAM"),"N/A",VLOOKUP("["&amp;#REF!&amp;"-"&amp;#REF!&amp;"]",#REF!,5,FALSE))</f>
        <v>N/A</v>
      </c>
      <c r="K400" s="18">
        <v>0</v>
      </c>
      <c r="L400" s="18">
        <v>0</v>
      </c>
      <c r="M400" s="18">
        <v>0</v>
      </c>
      <c r="N400" s="18">
        <f t="shared" si="15"/>
        <v>0</v>
      </c>
      <c r="O400" s="76" t="s">
        <v>688</v>
      </c>
      <c r="P400" s="17">
        <v>0</v>
      </c>
      <c r="Q400" s="18">
        <v>30</v>
      </c>
      <c r="R400" s="16">
        <v>30</v>
      </c>
    </row>
    <row r="401" spans="1:18" s="14" customFormat="1" ht="31.5" x14ac:dyDescent="0.25">
      <c r="A401" s="45" t="s">
        <v>565</v>
      </c>
      <c r="B401" s="94">
        <v>3807033</v>
      </c>
      <c r="C401" s="94">
        <v>120573</v>
      </c>
      <c r="D401" s="46" t="s">
        <v>98</v>
      </c>
      <c r="E401" s="46" t="s">
        <v>12</v>
      </c>
      <c r="F401" s="17">
        <v>217</v>
      </c>
      <c r="G401" s="18">
        <v>222</v>
      </c>
      <c r="H401" s="16">
        <f t="shared" si="14"/>
        <v>5</v>
      </c>
      <c r="I401" s="86" t="s">
        <v>236</v>
      </c>
      <c r="J401" s="86" t="str">
        <f>IF(OR(I401="Yes",D401="ACADEMY - MAINSTREAM"),"N/A",VLOOKUP("["&amp;#REF!&amp;"-"&amp;#REF!&amp;"]",#REF!,5,FALSE))</f>
        <v>N/A</v>
      </c>
      <c r="K401" s="18">
        <v>5</v>
      </c>
      <c r="L401" s="18">
        <v>0</v>
      </c>
      <c r="M401" s="18">
        <v>5</v>
      </c>
      <c r="N401" s="18">
        <f t="shared" si="15"/>
        <v>0</v>
      </c>
      <c r="O401" s="76" t="s">
        <v>233</v>
      </c>
      <c r="P401" s="17">
        <v>139</v>
      </c>
      <c r="Q401" s="18">
        <v>83</v>
      </c>
      <c r="R401" s="16">
        <v>222</v>
      </c>
    </row>
    <row r="402" spans="1:18" s="14" customFormat="1" ht="63" x14ac:dyDescent="0.25">
      <c r="A402" s="45" t="s">
        <v>566</v>
      </c>
      <c r="B402" s="94"/>
      <c r="C402" s="94">
        <v>106195</v>
      </c>
      <c r="D402" s="46" t="s">
        <v>109</v>
      </c>
      <c r="E402" s="46" t="s">
        <v>69</v>
      </c>
      <c r="F402" s="17">
        <v>15</v>
      </c>
      <c r="G402" s="18">
        <v>24</v>
      </c>
      <c r="H402" s="16">
        <f t="shared" si="14"/>
        <v>9</v>
      </c>
      <c r="I402" s="86" t="s">
        <v>236</v>
      </c>
      <c r="J402" s="86" t="str">
        <f>IF(OR(I402="Yes",D402="ACADEMY - MAINSTREAM"),"N/A",VLOOKUP("["&amp;#REF!&amp;"-"&amp;#REF!&amp;"]",#REF!,5,FALSE))</f>
        <v>N/A</v>
      </c>
      <c r="K402" s="18">
        <v>0</v>
      </c>
      <c r="L402" s="18">
        <v>9</v>
      </c>
      <c r="M402" s="18">
        <v>9</v>
      </c>
      <c r="N402" s="18">
        <f t="shared" si="15"/>
        <v>0</v>
      </c>
      <c r="O402" s="76" t="s">
        <v>233</v>
      </c>
      <c r="P402" s="17">
        <v>0</v>
      </c>
      <c r="Q402" s="18">
        <v>24</v>
      </c>
      <c r="R402" s="16">
        <v>24</v>
      </c>
    </row>
    <row r="403" spans="1:18" s="14" customFormat="1" ht="31.5" x14ac:dyDescent="0.25">
      <c r="A403" s="47" t="s">
        <v>186</v>
      </c>
      <c r="B403" s="95">
        <v>8657015</v>
      </c>
      <c r="C403" s="95">
        <v>120399</v>
      </c>
      <c r="D403" s="48" t="s">
        <v>98</v>
      </c>
      <c r="E403" s="48" t="s">
        <v>81</v>
      </c>
      <c r="F403" s="19">
        <v>90</v>
      </c>
      <c r="G403" s="20">
        <v>105</v>
      </c>
      <c r="H403" s="16">
        <f t="shared" si="14"/>
        <v>15</v>
      </c>
      <c r="I403" s="87" t="s">
        <v>236</v>
      </c>
      <c r="J403" s="87" t="str">
        <f>IF(OR(I403="Yes",D403="ACADEMY - MAINSTREAM"),"N/A",VLOOKUP("["&amp;#REF!&amp;"-"&amp;#REF!&amp;"]",#REF!,5,FALSE))</f>
        <v>N/A</v>
      </c>
      <c r="K403" s="20">
        <v>15</v>
      </c>
      <c r="L403" s="20">
        <v>0</v>
      </c>
      <c r="M403" s="20">
        <v>15</v>
      </c>
      <c r="N403" s="20">
        <f t="shared" si="15"/>
        <v>0</v>
      </c>
      <c r="O403" s="76" t="s">
        <v>233</v>
      </c>
      <c r="P403" s="19">
        <v>105</v>
      </c>
      <c r="Q403" s="20">
        <v>0</v>
      </c>
      <c r="R403" s="21">
        <v>105</v>
      </c>
    </row>
    <row r="404" spans="1:18" s="14" customFormat="1" ht="31.5" x14ac:dyDescent="0.25">
      <c r="A404" s="45" t="s">
        <v>567</v>
      </c>
      <c r="B404" s="94">
        <v>3701101</v>
      </c>
      <c r="C404" s="94">
        <v>122670</v>
      </c>
      <c r="D404" s="46" t="s">
        <v>200</v>
      </c>
      <c r="E404" s="46" t="s">
        <v>7</v>
      </c>
      <c r="F404" s="17">
        <v>99</v>
      </c>
      <c r="G404" s="18">
        <v>99</v>
      </c>
      <c r="H404" s="16">
        <f t="shared" si="14"/>
        <v>0</v>
      </c>
      <c r="I404" s="86" t="s">
        <v>236</v>
      </c>
      <c r="J404" s="86" t="str">
        <f>IF(OR(I404="Yes",D404="ACADEMY - MAINSTREAM"),"N/A",VLOOKUP("["&amp;#REF!&amp;"-"&amp;#REF!&amp;"]",#REF!,5,FALSE))</f>
        <v>N/A</v>
      </c>
      <c r="K404" s="18">
        <v>0</v>
      </c>
      <c r="L404" s="18">
        <v>0</v>
      </c>
      <c r="M404" s="18">
        <v>0</v>
      </c>
      <c r="N404" s="18">
        <f t="shared" si="15"/>
        <v>0</v>
      </c>
      <c r="O404" s="76" t="s">
        <v>688</v>
      </c>
      <c r="P404" s="17">
        <v>99</v>
      </c>
      <c r="Q404" s="18">
        <v>0</v>
      </c>
      <c r="R404" s="16">
        <v>99</v>
      </c>
    </row>
    <row r="405" spans="1:18" s="14" customFormat="1" ht="31.5" x14ac:dyDescent="0.25">
      <c r="A405" s="47" t="s">
        <v>91</v>
      </c>
      <c r="B405" s="95">
        <v>3707010</v>
      </c>
      <c r="C405" s="95">
        <v>121430</v>
      </c>
      <c r="D405" s="48" t="s">
        <v>98</v>
      </c>
      <c r="E405" s="48" t="s">
        <v>7</v>
      </c>
      <c r="F405" s="19">
        <v>96</v>
      </c>
      <c r="G405" s="20">
        <v>96</v>
      </c>
      <c r="H405" s="16">
        <f t="shared" si="14"/>
        <v>0</v>
      </c>
      <c r="I405" s="87" t="s">
        <v>236</v>
      </c>
      <c r="J405" s="87" t="str">
        <f>IF(OR(I405="Yes",D405="ACADEMY - MAINSTREAM"),"N/A",VLOOKUP("["&amp;#REF!&amp;"-"&amp;#REF!&amp;"]",#REF!,5,FALSE))</f>
        <v>N/A</v>
      </c>
      <c r="K405" s="20">
        <v>0</v>
      </c>
      <c r="L405" s="20">
        <v>0</v>
      </c>
      <c r="M405" s="20">
        <v>0</v>
      </c>
      <c r="N405" s="20">
        <f t="shared" si="15"/>
        <v>0</v>
      </c>
      <c r="O405" s="76" t="s">
        <v>688</v>
      </c>
      <c r="P405" s="19">
        <v>96</v>
      </c>
      <c r="Q405" s="20">
        <v>0</v>
      </c>
      <c r="R405" s="21">
        <v>96</v>
      </c>
    </row>
    <row r="406" spans="1:18" s="14" customFormat="1" ht="78.75" x14ac:dyDescent="0.25">
      <c r="A406" s="45" t="s">
        <v>568</v>
      </c>
      <c r="B406" s="94">
        <v>3947015</v>
      </c>
      <c r="C406" s="94">
        <v>123155</v>
      </c>
      <c r="D406" s="46" t="s">
        <v>98</v>
      </c>
      <c r="E406" s="46" t="s">
        <v>69</v>
      </c>
      <c r="F406" s="17">
        <v>65</v>
      </c>
      <c r="G406" s="18">
        <v>0</v>
      </c>
      <c r="H406" s="16">
        <f t="shared" si="14"/>
        <v>-65</v>
      </c>
      <c r="I406" s="86" t="s">
        <v>236</v>
      </c>
      <c r="J406" s="86" t="str">
        <f>IF(OR(I406="Yes",D406="ACADEMY - MAINSTREAM"),"N/A",VLOOKUP("["&amp;#REF!&amp;"-"&amp;#REF!&amp;"]",#REF!,5,FALSE))</f>
        <v>N/A</v>
      </c>
      <c r="K406" s="18">
        <v>-65</v>
      </c>
      <c r="L406" s="18">
        <v>0</v>
      </c>
      <c r="M406" s="18">
        <v>-65</v>
      </c>
      <c r="N406" s="18">
        <f t="shared" si="15"/>
        <v>0</v>
      </c>
      <c r="O406" s="76" t="s">
        <v>794</v>
      </c>
      <c r="P406" s="17">
        <v>0</v>
      </c>
      <c r="Q406" s="18">
        <v>0</v>
      </c>
      <c r="R406" s="16">
        <v>0</v>
      </c>
    </row>
    <row r="407" spans="1:18" s="14" customFormat="1" ht="31.5" x14ac:dyDescent="0.25">
      <c r="A407" s="45" t="s">
        <v>569</v>
      </c>
      <c r="B407" s="94">
        <v>8154611</v>
      </c>
      <c r="C407" s="94">
        <v>120139</v>
      </c>
      <c r="D407" s="46" t="s">
        <v>96</v>
      </c>
      <c r="E407" s="46" t="s">
        <v>49</v>
      </c>
      <c r="F407" s="17">
        <v>8</v>
      </c>
      <c r="G407" s="18">
        <v>8</v>
      </c>
      <c r="H407" s="16">
        <f t="shared" si="14"/>
        <v>0</v>
      </c>
      <c r="I407" s="86" t="s">
        <v>237</v>
      </c>
      <c r="J407" s="86" t="str">
        <f>IF(OR(I407="Yes",D407="ACADEMY - MAINSTREAM"),"N/A",VLOOKUP("["&amp;#REF!&amp;"-"&amp;#REF!&amp;"]",#REF!,5,FALSE))</f>
        <v>N/A</v>
      </c>
      <c r="K407" s="18">
        <v>0</v>
      </c>
      <c r="L407" s="18">
        <v>0</v>
      </c>
      <c r="M407" s="18">
        <v>0</v>
      </c>
      <c r="N407" s="18">
        <f t="shared" si="15"/>
        <v>0</v>
      </c>
      <c r="O407" s="76" t="s">
        <v>688</v>
      </c>
      <c r="P407" s="17">
        <v>0</v>
      </c>
      <c r="Q407" s="18">
        <v>8</v>
      </c>
      <c r="R407" s="16">
        <v>8</v>
      </c>
    </row>
    <row r="408" spans="1:18" s="14" customFormat="1" ht="31.5" x14ac:dyDescent="0.25">
      <c r="A408" s="45" t="s">
        <v>138</v>
      </c>
      <c r="B408" s="94">
        <v>8865446</v>
      </c>
      <c r="C408" s="94">
        <v>130345</v>
      </c>
      <c r="D408" s="46" t="s">
        <v>96</v>
      </c>
      <c r="E408" s="46" t="s">
        <v>36</v>
      </c>
      <c r="F408" s="17">
        <v>16</v>
      </c>
      <c r="G408" s="18">
        <v>13</v>
      </c>
      <c r="H408" s="16">
        <f t="shared" si="14"/>
        <v>-3</v>
      </c>
      <c r="I408" s="86" t="s">
        <v>236</v>
      </c>
      <c r="J408" s="86" t="str">
        <f>IF(OR(I408="Yes",D408="ACADEMY - MAINSTREAM"),"N/A",VLOOKUP("["&amp;#REF!&amp;"-"&amp;#REF!&amp;"]",#REF!,5,FALSE))</f>
        <v>N/A</v>
      </c>
      <c r="K408" s="18">
        <v>-3</v>
      </c>
      <c r="L408" s="18">
        <v>0</v>
      </c>
      <c r="M408" s="18">
        <v>-3</v>
      </c>
      <c r="N408" s="18">
        <f t="shared" si="15"/>
        <v>0</v>
      </c>
      <c r="O408" s="76" t="s">
        <v>233</v>
      </c>
      <c r="P408" s="17">
        <v>11</v>
      </c>
      <c r="Q408" s="18">
        <v>2</v>
      </c>
      <c r="R408" s="16">
        <v>13</v>
      </c>
    </row>
    <row r="409" spans="1:18" s="14" customFormat="1" ht="31.5" x14ac:dyDescent="0.25">
      <c r="A409" s="45" t="s">
        <v>570</v>
      </c>
      <c r="B409" s="94">
        <v>8655400</v>
      </c>
      <c r="C409" s="94">
        <v>120403</v>
      </c>
      <c r="D409" s="46" t="s">
        <v>96</v>
      </c>
      <c r="E409" s="46" t="s">
        <v>81</v>
      </c>
      <c r="F409" s="17">
        <v>6</v>
      </c>
      <c r="G409" s="18">
        <v>7</v>
      </c>
      <c r="H409" s="16">
        <f t="shared" si="14"/>
        <v>1</v>
      </c>
      <c r="I409" s="86" t="s">
        <v>236</v>
      </c>
      <c r="J409" s="86" t="str">
        <f>IF(OR(I409="Yes",D409="ACADEMY - MAINSTREAM"),"N/A",VLOOKUP("["&amp;#REF!&amp;"-"&amp;#REF!&amp;"]",#REF!,5,FALSE))</f>
        <v>N/A</v>
      </c>
      <c r="K409" s="18">
        <v>1</v>
      </c>
      <c r="L409" s="18">
        <v>0</v>
      </c>
      <c r="M409" s="18">
        <v>1</v>
      </c>
      <c r="N409" s="18">
        <f t="shared" si="15"/>
        <v>0</v>
      </c>
      <c r="O409" s="76" t="s">
        <v>233</v>
      </c>
      <c r="P409" s="17">
        <v>7</v>
      </c>
      <c r="Q409" s="18">
        <v>0</v>
      </c>
      <c r="R409" s="16">
        <v>7</v>
      </c>
    </row>
    <row r="410" spans="1:18" s="14" customFormat="1" ht="31.5" x14ac:dyDescent="0.25">
      <c r="A410" s="45" t="s">
        <v>571</v>
      </c>
      <c r="B410" s="94">
        <v>8014602</v>
      </c>
      <c r="C410" s="94">
        <v>120562</v>
      </c>
      <c r="D410" s="46" t="s">
        <v>96</v>
      </c>
      <c r="E410" s="46" t="s">
        <v>86</v>
      </c>
      <c r="F410" s="17">
        <v>4</v>
      </c>
      <c r="G410" s="18">
        <v>4</v>
      </c>
      <c r="H410" s="16">
        <f t="shared" si="14"/>
        <v>0</v>
      </c>
      <c r="I410" s="86" t="s">
        <v>236</v>
      </c>
      <c r="J410" s="86" t="str">
        <f>IF(OR(I410="Yes",D410="ACADEMY - MAINSTREAM"),"N/A",VLOOKUP("["&amp;#REF!&amp;"-"&amp;#REF!&amp;"]",#REF!,5,FALSE))</f>
        <v>N/A</v>
      </c>
      <c r="K410" s="18">
        <v>0</v>
      </c>
      <c r="L410" s="18">
        <v>0</v>
      </c>
      <c r="M410" s="18">
        <v>0</v>
      </c>
      <c r="N410" s="18">
        <f t="shared" si="15"/>
        <v>0</v>
      </c>
      <c r="O410" s="76" t="s">
        <v>688</v>
      </c>
      <c r="P410" s="17">
        <v>0</v>
      </c>
      <c r="Q410" s="18">
        <v>4</v>
      </c>
      <c r="R410" s="16">
        <v>4</v>
      </c>
    </row>
    <row r="411" spans="1:18" s="14" customFormat="1" ht="31.5" x14ac:dyDescent="0.25">
      <c r="A411" s="45" t="s">
        <v>572</v>
      </c>
      <c r="B411" s="94">
        <v>9257025</v>
      </c>
      <c r="C411" s="94">
        <v>132194</v>
      </c>
      <c r="D411" s="46" t="s">
        <v>98</v>
      </c>
      <c r="E411" s="46" t="s">
        <v>41</v>
      </c>
      <c r="F411" s="17">
        <v>62</v>
      </c>
      <c r="G411" s="18">
        <v>62</v>
      </c>
      <c r="H411" s="16">
        <f t="shared" si="14"/>
        <v>0</v>
      </c>
      <c r="I411" s="86" t="s">
        <v>236</v>
      </c>
      <c r="J411" s="86" t="str">
        <f>IF(OR(I411="Yes",D411="ACADEMY - MAINSTREAM"),"N/A",VLOOKUP("["&amp;#REF!&amp;"-"&amp;#REF!&amp;"]",#REF!,5,FALSE))</f>
        <v>N/A</v>
      </c>
      <c r="K411" s="18">
        <v>0</v>
      </c>
      <c r="L411" s="18">
        <v>0</v>
      </c>
      <c r="M411" s="18">
        <v>0</v>
      </c>
      <c r="N411" s="18">
        <f t="shared" si="15"/>
        <v>0</v>
      </c>
      <c r="O411" s="76" t="s">
        <v>688</v>
      </c>
      <c r="P411" s="17">
        <v>49</v>
      </c>
      <c r="Q411" s="18">
        <v>13</v>
      </c>
      <c r="R411" s="16">
        <v>62</v>
      </c>
    </row>
    <row r="412" spans="1:18" s="14" customFormat="1" ht="31.5" x14ac:dyDescent="0.25">
      <c r="A412" s="45" t="s">
        <v>573</v>
      </c>
      <c r="B412" s="94">
        <v>8794002</v>
      </c>
      <c r="C412" s="94">
        <v>130645</v>
      </c>
      <c r="D412" s="46" t="s">
        <v>96</v>
      </c>
      <c r="E412" s="46" t="s">
        <v>240</v>
      </c>
      <c r="F412" s="17">
        <v>12</v>
      </c>
      <c r="G412" s="18">
        <v>25</v>
      </c>
      <c r="H412" s="16">
        <f t="shared" si="14"/>
        <v>13</v>
      </c>
      <c r="I412" s="86" t="s">
        <v>236</v>
      </c>
      <c r="J412" s="86" t="str">
        <f>IF(OR(I412="Yes",D412="ACADEMY - MAINSTREAM"),"N/A",VLOOKUP("["&amp;#REF!&amp;"-"&amp;#REF!&amp;"]",#REF!,5,FALSE))</f>
        <v>N/A</v>
      </c>
      <c r="K412" s="18">
        <v>13</v>
      </c>
      <c r="L412" s="18">
        <v>0</v>
      </c>
      <c r="M412" s="18">
        <v>13</v>
      </c>
      <c r="N412" s="18">
        <f t="shared" si="15"/>
        <v>0</v>
      </c>
      <c r="O412" s="76" t="s">
        <v>233</v>
      </c>
      <c r="P412" s="17">
        <v>13</v>
      </c>
      <c r="Q412" s="18">
        <v>12</v>
      </c>
      <c r="R412" s="16">
        <v>25</v>
      </c>
    </row>
    <row r="413" spans="1:18" s="14" customFormat="1" ht="47.25" x14ac:dyDescent="0.25">
      <c r="A413" s="45" t="s">
        <v>574</v>
      </c>
      <c r="B413" s="94">
        <v>8018600</v>
      </c>
      <c r="C413" s="94">
        <v>108361</v>
      </c>
      <c r="D413" s="46" t="s">
        <v>87</v>
      </c>
      <c r="E413" s="46" t="s">
        <v>86</v>
      </c>
      <c r="F413" s="17">
        <v>81</v>
      </c>
      <c r="G413" s="18">
        <v>24</v>
      </c>
      <c r="H413" s="16">
        <f t="shared" si="14"/>
        <v>-57</v>
      </c>
      <c r="I413" s="86" t="s">
        <v>236</v>
      </c>
      <c r="J413" s="86" t="str">
        <f>IF(OR(I413="Yes",D413="ACADEMY - MAINSTREAM"),"N/A",VLOOKUP("["&amp;#REF!&amp;"-"&amp;#REF!&amp;"]",#REF!,5,FALSE))</f>
        <v>N/A</v>
      </c>
      <c r="K413" s="18">
        <v>0</v>
      </c>
      <c r="L413" s="18">
        <v>-57</v>
      </c>
      <c r="M413" s="18">
        <v>-57</v>
      </c>
      <c r="N413" s="18">
        <f t="shared" si="15"/>
        <v>0</v>
      </c>
      <c r="O413" s="76" t="s">
        <v>233</v>
      </c>
      <c r="P413" s="17">
        <v>0</v>
      </c>
      <c r="Q413" s="18">
        <v>24</v>
      </c>
      <c r="R413" s="16">
        <v>24</v>
      </c>
    </row>
    <row r="414" spans="1:18" s="14" customFormat="1" ht="47.25" x14ac:dyDescent="0.25">
      <c r="A414" s="45" t="s">
        <v>575</v>
      </c>
      <c r="B414" s="94">
        <v>3364605</v>
      </c>
      <c r="C414" s="94">
        <v>125005</v>
      </c>
      <c r="D414" s="46" t="s">
        <v>96</v>
      </c>
      <c r="E414" s="46" t="s">
        <v>253</v>
      </c>
      <c r="F414" s="17">
        <v>2</v>
      </c>
      <c r="G414" s="18">
        <v>2</v>
      </c>
      <c r="H414" s="16">
        <f t="shared" si="14"/>
        <v>0</v>
      </c>
      <c r="I414" s="86" t="s">
        <v>237</v>
      </c>
      <c r="J414" s="86" t="str">
        <f>IF(OR(I414="Yes",D414="ACADEMY - MAINSTREAM"),"N/A",VLOOKUP("["&amp;#REF!&amp;"-"&amp;#REF!&amp;"]",#REF!,5,FALSE))</f>
        <v>N/A</v>
      </c>
      <c r="K414" s="18">
        <v>0</v>
      </c>
      <c r="L414" s="18">
        <v>0</v>
      </c>
      <c r="M414" s="18">
        <v>0</v>
      </c>
      <c r="N414" s="18">
        <f t="shared" si="15"/>
        <v>0</v>
      </c>
      <c r="O414" s="76" t="s">
        <v>688</v>
      </c>
      <c r="P414" s="17">
        <v>0</v>
      </c>
      <c r="Q414" s="18">
        <v>2</v>
      </c>
      <c r="R414" s="16">
        <v>2</v>
      </c>
    </row>
    <row r="415" spans="1:18" s="14" customFormat="1" ht="47.25" x14ac:dyDescent="0.25">
      <c r="A415" s="45" t="s">
        <v>576</v>
      </c>
      <c r="B415" s="94">
        <v>8654511</v>
      </c>
      <c r="C415" s="94">
        <v>120611</v>
      </c>
      <c r="D415" s="46" t="s">
        <v>96</v>
      </c>
      <c r="E415" s="46" t="s">
        <v>81</v>
      </c>
      <c r="F415" s="17">
        <v>10</v>
      </c>
      <c r="G415" s="18">
        <v>8</v>
      </c>
      <c r="H415" s="16">
        <f t="shared" si="14"/>
        <v>-2</v>
      </c>
      <c r="I415" s="86" t="s">
        <v>236</v>
      </c>
      <c r="J415" s="86" t="str">
        <f>IF(OR(I415="Yes",D415="ACADEMY - MAINSTREAM"),"N/A",VLOOKUP("["&amp;#REF!&amp;"-"&amp;#REF!&amp;"]",#REF!,5,FALSE))</f>
        <v>N/A</v>
      </c>
      <c r="K415" s="18">
        <v>-2</v>
      </c>
      <c r="L415" s="18">
        <v>0</v>
      </c>
      <c r="M415" s="18">
        <v>-2</v>
      </c>
      <c r="N415" s="18">
        <f t="shared" si="15"/>
        <v>0</v>
      </c>
      <c r="O415" s="76" t="s">
        <v>233</v>
      </c>
      <c r="P415" s="17">
        <v>8</v>
      </c>
      <c r="Q415" s="18">
        <v>0</v>
      </c>
      <c r="R415" s="16">
        <v>8</v>
      </c>
    </row>
    <row r="416" spans="1:18" s="14" customFormat="1" ht="31.5" x14ac:dyDescent="0.25">
      <c r="A416" s="45" t="s">
        <v>577</v>
      </c>
      <c r="B416" s="94">
        <v>8865435</v>
      </c>
      <c r="C416" s="94">
        <v>123235</v>
      </c>
      <c r="D416" s="46" t="s">
        <v>96</v>
      </c>
      <c r="E416" s="46" t="s">
        <v>36</v>
      </c>
      <c r="F416" s="17">
        <v>7</v>
      </c>
      <c r="G416" s="18">
        <v>9</v>
      </c>
      <c r="H416" s="16">
        <f t="shared" si="14"/>
        <v>2</v>
      </c>
      <c r="I416" s="86" t="s">
        <v>236</v>
      </c>
      <c r="J416" s="86" t="str">
        <f>IF(OR(I416="Yes",D416="ACADEMY - MAINSTREAM"),"N/A",VLOOKUP("["&amp;#REF!&amp;"-"&amp;#REF!&amp;"]",#REF!,5,FALSE))</f>
        <v>N/A</v>
      </c>
      <c r="K416" s="18">
        <v>2</v>
      </c>
      <c r="L416" s="18">
        <v>0</v>
      </c>
      <c r="M416" s="18">
        <v>2</v>
      </c>
      <c r="N416" s="18">
        <f t="shared" si="15"/>
        <v>0</v>
      </c>
      <c r="O416" s="76" t="s">
        <v>233</v>
      </c>
      <c r="P416" s="17">
        <v>6</v>
      </c>
      <c r="Q416" s="18">
        <v>3</v>
      </c>
      <c r="R416" s="16">
        <v>9</v>
      </c>
    </row>
    <row r="417" spans="1:18" s="14" customFormat="1" ht="31.5" x14ac:dyDescent="0.25">
      <c r="A417" s="45" t="s">
        <v>578</v>
      </c>
      <c r="B417" s="94">
        <v>3522037</v>
      </c>
      <c r="C417" s="94">
        <v>131783</v>
      </c>
      <c r="D417" s="46" t="s">
        <v>96</v>
      </c>
      <c r="E417" s="46" t="s">
        <v>43</v>
      </c>
      <c r="F417" s="17">
        <v>7</v>
      </c>
      <c r="G417" s="18">
        <v>8</v>
      </c>
      <c r="H417" s="16">
        <f t="shared" si="14"/>
        <v>1</v>
      </c>
      <c r="I417" s="86" t="s">
        <v>236</v>
      </c>
      <c r="J417" s="86" t="str">
        <f>IF(OR(I417="Yes",D417="ACADEMY - MAINSTREAM"),"N/A",VLOOKUP("["&amp;#REF!&amp;"-"&amp;#REF!&amp;"]",#REF!,5,FALSE))</f>
        <v>N/A</v>
      </c>
      <c r="K417" s="18">
        <v>1</v>
      </c>
      <c r="L417" s="18">
        <v>0</v>
      </c>
      <c r="M417" s="18">
        <v>1</v>
      </c>
      <c r="N417" s="18">
        <f t="shared" si="15"/>
        <v>0</v>
      </c>
      <c r="O417" s="76" t="s">
        <v>233</v>
      </c>
      <c r="P417" s="17">
        <v>8</v>
      </c>
      <c r="Q417" s="18">
        <v>0</v>
      </c>
      <c r="R417" s="16">
        <v>8</v>
      </c>
    </row>
    <row r="418" spans="1:18" s="14" customFormat="1" ht="31.5" x14ac:dyDescent="0.25">
      <c r="A418" s="45" t="s">
        <v>579</v>
      </c>
      <c r="B418" s="94">
        <v>8655405</v>
      </c>
      <c r="C418" s="94">
        <v>111443</v>
      </c>
      <c r="D418" s="46" t="s">
        <v>96</v>
      </c>
      <c r="E418" s="46" t="s">
        <v>81</v>
      </c>
      <c r="F418" s="17">
        <v>8</v>
      </c>
      <c r="G418" s="18">
        <v>6</v>
      </c>
      <c r="H418" s="16">
        <f t="shared" si="14"/>
        <v>-2</v>
      </c>
      <c r="I418" s="86" t="s">
        <v>236</v>
      </c>
      <c r="J418" s="86" t="str">
        <f>IF(OR(I418="Yes",D418="ACADEMY - MAINSTREAM"),"N/A",VLOOKUP("["&amp;#REF!&amp;"-"&amp;#REF!&amp;"]",#REF!,5,FALSE))</f>
        <v>N/A</v>
      </c>
      <c r="K418" s="18">
        <v>-2</v>
      </c>
      <c r="L418" s="18">
        <v>0</v>
      </c>
      <c r="M418" s="18">
        <v>-2</v>
      </c>
      <c r="N418" s="18">
        <f t="shared" si="15"/>
        <v>0</v>
      </c>
      <c r="O418" s="76" t="s">
        <v>233</v>
      </c>
      <c r="P418" s="17">
        <v>5</v>
      </c>
      <c r="Q418" s="18">
        <v>1</v>
      </c>
      <c r="R418" s="16">
        <v>6</v>
      </c>
    </row>
    <row r="419" spans="1:18" s="14" customFormat="1" ht="31.5" x14ac:dyDescent="0.25">
      <c r="A419" s="45" t="s">
        <v>580</v>
      </c>
      <c r="B419" s="94">
        <v>8225951</v>
      </c>
      <c r="C419" s="94">
        <v>120336</v>
      </c>
      <c r="D419" s="46" t="s">
        <v>98</v>
      </c>
      <c r="E419" s="46" t="s">
        <v>283</v>
      </c>
      <c r="F419" s="17">
        <v>148</v>
      </c>
      <c r="G419" s="18">
        <v>170</v>
      </c>
      <c r="H419" s="16">
        <f t="shared" si="14"/>
        <v>22</v>
      </c>
      <c r="I419" s="86" t="s">
        <v>236</v>
      </c>
      <c r="J419" s="86" t="str">
        <f>IF(OR(I419="Yes",D419="ACADEMY - MAINSTREAM"),"N/A",VLOOKUP("["&amp;#REF!&amp;"-"&amp;#REF!&amp;"]",#REF!,5,FALSE))</f>
        <v>N/A</v>
      </c>
      <c r="K419" s="18">
        <v>22</v>
      </c>
      <c r="L419" s="18">
        <v>0</v>
      </c>
      <c r="M419" s="18">
        <v>22</v>
      </c>
      <c r="N419" s="18">
        <f t="shared" si="15"/>
        <v>0</v>
      </c>
      <c r="O419" s="76" t="s">
        <v>233</v>
      </c>
      <c r="P419" s="17">
        <v>138</v>
      </c>
      <c r="Q419" s="18">
        <v>32</v>
      </c>
      <c r="R419" s="16">
        <v>170</v>
      </c>
    </row>
    <row r="420" spans="1:18" s="14" customFormat="1" ht="31.5" x14ac:dyDescent="0.25">
      <c r="A420" s="45" t="s">
        <v>581</v>
      </c>
      <c r="B420" s="94">
        <v>8654537</v>
      </c>
      <c r="C420" s="94">
        <v>120057</v>
      </c>
      <c r="D420" s="46" t="s">
        <v>96</v>
      </c>
      <c r="E420" s="46" t="s">
        <v>81</v>
      </c>
      <c r="F420" s="17">
        <v>17</v>
      </c>
      <c r="G420" s="18">
        <v>14</v>
      </c>
      <c r="H420" s="16">
        <f t="shared" si="14"/>
        <v>-3</v>
      </c>
      <c r="I420" s="86" t="s">
        <v>236</v>
      </c>
      <c r="J420" s="86" t="str">
        <f>IF(OR(I420="Yes",D420="ACADEMY - MAINSTREAM"),"N/A",VLOOKUP("["&amp;#REF!&amp;"-"&amp;#REF!&amp;"]",#REF!,5,FALSE))</f>
        <v>N/A</v>
      </c>
      <c r="K420" s="18">
        <v>-3</v>
      </c>
      <c r="L420" s="18">
        <v>0</v>
      </c>
      <c r="M420" s="18">
        <v>-3</v>
      </c>
      <c r="N420" s="18">
        <f t="shared" si="15"/>
        <v>0</v>
      </c>
      <c r="O420" s="76" t="s">
        <v>233</v>
      </c>
      <c r="P420" s="17">
        <v>11</v>
      </c>
      <c r="Q420" s="18">
        <v>3</v>
      </c>
      <c r="R420" s="16">
        <v>14</v>
      </c>
    </row>
    <row r="421" spans="1:18" s="14" customFormat="1" ht="31.5" x14ac:dyDescent="0.25">
      <c r="A421" s="45" t="s">
        <v>582</v>
      </c>
      <c r="B421" s="94">
        <v>2085404</v>
      </c>
      <c r="C421" s="94">
        <v>121874</v>
      </c>
      <c r="D421" s="46" t="s">
        <v>96</v>
      </c>
      <c r="E421" s="46" t="s">
        <v>260</v>
      </c>
      <c r="F421" s="17">
        <v>1</v>
      </c>
      <c r="G421" s="18">
        <v>1</v>
      </c>
      <c r="H421" s="16">
        <f t="shared" si="14"/>
        <v>0</v>
      </c>
      <c r="I421" s="86" t="s">
        <v>236</v>
      </c>
      <c r="J421" s="86" t="str">
        <f>IF(OR(I421="Yes",D421="ACADEMY - MAINSTREAM"),"N/A",VLOOKUP("["&amp;#REF!&amp;"-"&amp;#REF!&amp;"]",#REF!,5,FALSE))</f>
        <v>N/A</v>
      </c>
      <c r="K421" s="18">
        <v>0</v>
      </c>
      <c r="L421" s="18">
        <v>0</v>
      </c>
      <c r="M421" s="18">
        <v>0</v>
      </c>
      <c r="N421" s="18">
        <f t="shared" si="15"/>
        <v>0</v>
      </c>
      <c r="O421" s="76" t="s">
        <v>688</v>
      </c>
      <c r="P421" s="17">
        <v>0</v>
      </c>
      <c r="Q421" s="18">
        <v>1</v>
      </c>
      <c r="R421" s="16">
        <v>1</v>
      </c>
    </row>
    <row r="422" spans="1:18" s="14" customFormat="1" ht="110.25" x14ac:dyDescent="0.25">
      <c r="A422" s="45" t="s">
        <v>583</v>
      </c>
      <c r="B422" s="94">
        <v>9082031</v>
      </c>
      <c r="C422" s="94">
        <v>124485</v>
      </c>
      <c r="D422" s="46" t="s">
        <v>96</v>
      </c>
      <c r="E422" s="46" t="s">
        <v>291</v>
      </c>
      <c r="F422" s="17">
        <v>12</v>
      </c>
      <c r="G422" s="18">
        <v>8</v>
      </c>
      <c r="H422" s="16">
        <f t="shared" si="14"/>
        <v>-4</v>
      </c>
      <c r="I422" s="86" t="s">
        <v>237</v>
      </c>
      <c r="J422" s="86" t="str">
        <f>IF(OR(I422="Yes",D422="ACADEMY - MAINSTREAM"),"N/A",VLOOKUP("["&amp;#REF!&amp;"-"&amp;#REF!&amp;"]",#REF!,5,FALSE))</f>
        <v>N/A</v>
      </c>
      <c r="K422" s="18">
        <v>0</v>
      </c>
      <c r="L422" s="18">
        <v>0</v>
      </c>
      <c r="M422" s="18">
        <v>0</v>
      </c>
      <c r="N422" s="18">
        <f t="shared" si="15"/>
        <v>-4</v>
      </c>
      <c r="O422" s="76" t="s">
        <v>691</v>
      </c>
      <c r="P422" s="17">
        <v>12</v>
      </c>
      <c r="Q422" s="18">
        <v>0</v>
      </c>
      <c r="R422" s="16">
        <v>12</v>
      </c>
    </row>
    <row r="423" spans="1:18" s="14" customFormat="1" ht="47.25" x14ac:dyDescent="0.25">
      <c r="A423" s="45" t="s">
        <v>136</v>
      </c>
      <c r="B423" s="94">
        <v>8862051</v>
      </c>
      <c r="C423" s="94">
        <v>130927</v>
      </c>
      <c r="D423" s="46" t="s">
        <v>96</v>
      </c>
      <c r="E423" s="46" t="s">
        <v>36</v>
      </c>
      <c r="F423" s="17">
        <v>4</v>
      </c>
      <c r="G423" s="18">
        <v>0</v>
      </c>
      <c r="H423" s="16">
        <f t="shared" si="14"/>
        <v>-4</v>
      </c>
      <c r="I423" s="86" t="s">
        <v>236</v>
      </c>
      <c r="J423" s="86" t="str">
        <f>IF(OR(I423="Yes",D423="ACADEMY - MAINSTREAM"),"N/A",VLOOKUP("["&amp;#REF!&amp;"-"&amp;#REF!&amp;"]",#REF!,5,FALSE))</f>
        <v>N/A</v>
      </c>
      <c r="K423" s="18">
        <v>-4</v>
      </c>
      <c r="L423" s="18">
        <v>0</v>
      </c>
      <c r="M423" s="18">
        <v>-4</v>
      </c>
      <c r="N423" s="18">
        <f t="shared" si="15"/>
        <v>0</v>
      </c>
      <c r="O423" s="76" t="s">
        <v>694</v>
      </c>
      <c r="P423" s="17">
        <v>0</v>
      </c>
      <c r="Q423" s="18">
        <v>0</v>
      </c>
      <c r="R423" s="16">
        <v>0</v>
      </c>
    </row>
    <row r="424" spans="1:18" s="14" customFormat="1" ht="31.5" x14ac:dyDescent="0.25">
      <c r="A424" s="45" t="s">
        <v>584</v>
      </c>
      <c r="B424" s="94">
        <v>3364601</v>
      </c>
      <c r="C424" s="94">
        <v>122401</v>
      </c>
      <c r="D424" s="46" t="s">
        <v>96</v>
      </c>
      <c r="E424" s="46" t="s">
        <v>253</v>
      </c>
      <c r="F424" s="17">
        <v>6</v>
      </c>
      <c r="G424" s="18">
        <v>6</v>
      </c>
      <c r="H424" s="16">
        <f t="shared" si="14"/>
        <v>0</v>
      </c>
      <c r="I424" s="86" t="s">
        <v>237</v>
      </c>
      <c r="J424" s="86" t="str">
        <f>IF(OR(I424="Yes",D424="ACADEMY - MAINSTREAM"),"N/A",VLOOKUP("["&amp;#REF!&amp;"-"&amp;#REF!&amp;"]",#REF!,5,FALSE))</f>
        <v>N/A</v>
      </c>
      <c r="K424" s="18">
        <v>0</v>
      </c>
      <c r="L424" s="18">
        <v>0</v>
      </c>
      <c r="M424" s="18">
        <v>0</v>
      </c>
      <c r="N424" s="18">
        <f t="shared" si="15"/>
        <v>0</v>
      </c>
      <c r="O424" s="76" t="s">
        <v>688</v>
      </c>
      <c r="P424" s="17">
        <v>0</v>
      </c>
      <c r="Q424" s="18">
        <v>6</v>
      </c>
      <c r="R424" s="16">
        <v>6</v>
      </c>
    </row>
    <row r="425" spans="1:18" s="14" customFormat="1" ht="31.5" x14ac:dyDescent="0.25">
      <c r="A425" s="45" t="s">
        <v>585</v>
      </c>
      <c r="B425" s="94">
        <v>8224605</v>
      </c>
      <c r="C425" s="94">
        <v>123184</v>
      </c>
      <c r="D425" s="46" t="s">
        <v>96</v>
      </c>
      <c r="E425" s="46" t="s">
        <v>283</v>
      </c>
      <c r="F425" s="17">
        <v>2</v>
      </c>
      <c r="G425" s="18">
        <v>6</v>
      </c>
      <c r="H425" s="16">
        <f t="shared" si="14"/>
        <v>4</v>
      </c>
      <c r="I425" s="86" t="s">
        <v>236</v>
      </c>
      <c r="J425" s="86" t="str">
        <f>IF(OR(I425="Yes",D425="ACADEMY - MAINSTREAM"),"N/A",VLOOKUP("["&amp;#REF!&amp;"-"&amp;#REF!&amp;"]",#REF!,5,FALSE))</f>
        <v>N/A</v>
      </c>
      <c r="K425" s="18">
        <v>4</v>
      </c>
      <c r="L425" s="18">
        <v>0</v>
      </c>
      <c r="M425" s="18">
        <v>4</v>
      </c>
      <c r="N425" s="18">
        <f t="shared" si="15"/>
        <v>0</v>
      </c>
      <c r="O425" s="76" t="s">
        <v>233</v>
      </c>
      <c r="P425" s="17">
        <v>4</v>
      </c>
      <c r="Q425" s="18">
        <v>2</v>
      </c>
      <c r="R425" s="16">
        <v>6</v>
      </c>
    </row>
    <row r="426" spans="1:18" s="14" customFormat="1" ht="31.5" x14ac:dyDescent="0.25">
      <c r="A426" s="45" t="s">
        <v>586</v>
      </c>
      <c r="B426" s="94">
        <v>3733414</v>
      </c>
      <c r="C426" s="94">
        <v>122514</v>
      </c>
      <c r="D426" s="46" t="s">
        <v>96</v>
      </c>
      <c r="E426" s="46" t="s">
        <v>60</v>
      </c>
      <c r="F426" s="17">
        <v>5</v>
      </c>
      <c r="G426" s="18">
        <v>9</v>
      </c>
      <c r="H426" s="16">
        <f t="shared" si="14"/>
        <v>4</v>
      </c>
      <c r="I426" s="86" t="s">
        <v>236</v>
      </c>
      <c r="J426" s="86" t="str">
        <f>IF(OR(I426="Yes",D426="ACADEMY - MAINSTREAM"),"N/A",VLOOKUP("["&amp;#REF!&amp;"-"&amp;#REF!&amp;"]",#REF!,5,FALSE))</f>
        <v>N/A</v>
      </c>
      <c r="K426" s="18">
        <v>4</v>
      </c>
      <c r="L426" s="18">
        <v>0</v>
      </c>
      <c r="M426" s="18">
        <v>4</v>
      </c>
      <c r="N426" s="18">
        <f t="shared" si="15"/>
        <v>0</v>
      </c>
      <c r="O426" s="76" t="s">
        <v>233</v>
      </c>
      <c r="P426" s="17">
        <v>9</v>
      </c>
      <c r="Q426" s="18">
        <v>0</v>
      </c>
      <c r="R426" s="16">
        <v>9</v>
      </c>
    </row>
    <row r="427" spans="1:18" s="14" customFormat="1" ht="47.25" x14ac:dyDescent="0.25">
      <c r="A427" s="47" t="s">
        <v>587</v>
      </c>
      <c r="B427" s="95">
        <v>3844604</v>
      </c>
      <c r="C427" s="95">
        <v>122334</v>
      </c>
      <c r="D427" s="48" t="s">
        <v>96</v>
      </c>
      <c r="E427" s="48" t="s">
        <v>74</v>
      </c>
      <c r="F427" s="19">
        <v>22</v>
      </c>
      <c r="G427" s="20">
        <v>19</v>
      </c>
      <c r="H427" s="16">
        <f t="shared" si="14"/>
        <v>-3</v>
      </c>
      <c r="I427" s="87" t="s">
        <v>236</v>
      </c>
      <c r="J427" s="87" t="str">
        <f>IF(OR(I427="Yes",D427="ACADEMY - MAINSTREAM"),"N/A",VLOOKUP("["&amp;#REF!&amp;"-"&amp;#REF!&amp;"]",#REF!,5,FALSE))</f>
        <v>N/A</v>
      </c>
      <c r="K427" s="20">
        <v>-3</v>
      </c>
      <c r="L427" s="20">
        <v>0</v>
      </c>
      <c r="M427" s="20">
        <v>-3</v>
      </c>
      <c r="N427" s="20">
        <f t="shared" si="15"/>
        <v>0</v>
      </c>
      <c r="O427" s="76" t="s">
        <v>233</v>
      </c>
      <c r="P427" s="19">
        <v>17</v>
      </c>
      <c r="Q427" s="20">
        <v>2</v>
      </c>
      <c r="R427" s="21">
        <v>19</v>
      </c>
    </row>
    <row r="428" spans="1:18" s="14" customFormat="1" ht="31.5" x14ac:dyDescent="0.25">
      <c r="A428" s="45" t="s">
        <v>588</v>
      </c>
      <c r="B428" s="94">
        <v>8267043</v>
      </c>
      <c r="C428" s="94">
        <v>120965</v>
      </c>
      <c r="D428" s="46" t="s">
        <v>98</v>
      </c>
      <c r="E428" s="46" t="s">
        <v>46</v>
      </c>
      <c r="F428" s="17">
        <v>60</v>
      </c>
      <c r="G428" s="18">
        <v>65</v>
      </c>
      <c r="H428" s="16">
        <f t="shared" si="14"/>
        <v>5</v>
      </c>
      <c r="I428" s="86" t="s">
        <v>236</v>
      </c>
      <c r="J428" s="86" t="str">
        <f>IF(OR(I428="Yes",D428="ACADEMY - MAINSTREAM"),"N/A",VLOOKUP("["&amp;#REF!&amp;"-"&amp;#REF!&amp;"]",#REF!,5,FALSE))</f>
        <v>N/A</v>
      </c>
      <c r="K428" s="18">
        <v>5</v>
      </c>
      <c r="L428" s="18">
        <v>0</v>
      </c>
      <c r="M428" s="18">
        <v>5</v>
      </c>
      <c r="N428" s="18">
        <f t="shared" si="15"/>
        <v>0</v>
      </c>
      <c r="O428" s="76" t="s">
        <v>233</v>
      </c>
      <c r="P428" s="17">
        <v>59</v>
      </c>
      <c r="Q428" s="18">
        <v>6</v>
      </c>
      <c r="R428" s="16">
        <v>65</v>
      </c>
    </row>
    <row r="429" spans="1:18" s="14" customFormat="1" ht="78.75" x14ac:dyDescent="0.25">
      <c r="A429" s="45" t="s">
        <v>589</v>
      </c>
      <c r="B429" s="94">
        <v>3568000</v>
      </c>
      <c r="C429" s="94">
        <v>106863</v>
      </c>
      <c r="D429" s="46" t="s">
        <v>87</v>
      </c>
      <c r="E429" s="46" t="s">
        <v>67</v>
      </c>
      <c r="F429" s="17">
        <v>3</v>
      </c>
      <c r="G429" s="18">
        <v>14</v>
      </c>
      <c r="H429" s="16">
        <f t="shared" si="14"/>
        <v>11</v>
      </c>
      <c r="I429" s="86" t="s">
        <v>237</v>
      </c>
      <c r="J429" s="86">
        <v>3</v>
      </c>
      <c r="K429" s="18">
        <v>0</v>
      </c>
      <c r="L429" s="18">
        <v>0</v>
      </c>
      <c r="M429" s="18">
        <v>0</v>
      </c>
      <c r="N429" s="18">
        <f t="shared" si="15"/>
        <v>11</v>
      </c>
      <c r="O429" s="76" t="s">
        <v>229</v>
      </c>
      <c r="P429" s="17">
        <v>0</v>
      </c>
      <c r="Q429" s="18">
        <v>3</v>
      </c>
      <c r="R429" s="16">
        <v>3</v>
      </c>
    </row>
    <row r="430" spans="1:18" s="14" customFormat="1" ht="31.5" x14ac:dyDescent="0.25">
      <c r="A430" s="45" t="s">
        <v>590</v>
      </c>
      <c r="B430" s="94">
        <v>8794190</v>
      </c>
      <c r="C430" s="94">
        <v>119541</v>
      </c>
      <c r="D430" s="46" t="s">
        <v>96</v>
      </c>
      <c r="E430" s="46" t="s">
        <v>240</v>
      </c>
      <c r="F430" s="17">
        <v>13</v>
      </c>
      <c r="G430" s="18">
        <v>19</v>
      </c>
      <c r="H430" s="16">
        <f t="shared" si="14"/>
        <v>6</v>
      </c>
      <c r="I430" s="86" t="s">
        <v>236</v>
      </c>
      <c r="J430" s="86" t="str">
        <f>IF(OR(I430="Yes",D430="ACADEMY - MAINSTREAM"),"N/A",VLOOKUP("["&amp;#REF!&amp;"-"&amp;#REF!&amp;"]",#REF!,5,FALSE))</f>
        <v>N/A</v>
      </c>
      <c r="K430" s="18">
        <v>6</v>
      </c>
      <c r="L430" s="18">
        <v>0</v>
      </c>
      <c r="M430" s="18">
        <v>6</v>
      </c>
      <c r="N430" s="18">
        <f t="shared" si="15"/>
        <v>0</v>
      </c>
      <c r="O430" s="76" t="s">
        <v>233</v>
      </c>
      <c r="P430" s="17">
        <v>16</v>
      </c>
      <c r="Q430" s="18">
        <v>3</v>
      </c>
      <c r="R430" s="16">
        <v>19</v>
      </c>
    </row>
    <row r="431" spans="1:18" s="14" customFormat="1" ht="47.25" x14ac:dyDescent="0.25">
      <c r="A431" s="45" t="s">
        <v>171</v>
      </c>
      <c r="B431" s="94">
        <v>9378004</v>
      </c>
      <c r="C431" s="94">
        <v>106445</v>
      </c>
      <c r="D431" s="46" t="s">
        <v>87</v>
      </c>
      <c r="E431" s="46" t="s">
        <v>77</v>
      </c>
      <c r="F431" s="17">
        <v>5</v>
      </c>
      <c r="G431" s="18">
        <v>15</v>
      </c>
      <c r="H431" s="16">
        <f t="shared" si="14"/>
        <v>10</v>
      </c>
      <c r="I431" s="86" t="s">
        <v>236</v>
      </c>
      <c r="J431" s="86" t="str">
        <f>IF(OR(I431="Yes",D431="ACADEMY - MAINSTREAM"),"N/A",VLOOKUP("["&amp;#REF!&amp;"-"&amp;#REF!&amp;"]",#REF!,5,FALSE))</f>
        <v>N/A</v>
      </c>
      <c r="K431" s="18">
        <v>0</v>
      </c>
      <c r="L431" s="18">
        <v>10</v>
      </c>
      <c r="M431" s="18">
        <v>10</v>
      </c>
      <c r="N431" s="18">
        <f t="shared" si="15"/>
        <v>0</v>
      </c>
      <c r="O431" s="76" t="s">
        <v>233</v>
      </c>
      <c r="P431" s="17">
        <v>0</v>
      </c>
      <c r="Q431" s="18">
        <v>15</v>
      </c>
      <c r="R431" s="16">
        <v>15</v>
      </c>
    </row>
    <row r="432" spans="1:18" s="14" customFormat="1" ht="31.5" x14ac:dyDescent="0.25">
      <c r="A432" s="45" t="s">
        <v>591</v>
      </c>
      <c r="B432" s="94">
        <v>9364459</v>
      </c>
      <c r="C432" s="94">
        <v>119597</v>
      </c>
      <c r="D432" s="46" t="s">
        <v>96</v>
      </c>
      <c r="E432" s="46" t="s">
        <v>70</v>
      </c>
      <c r="F432" s="17">
        <v>22</v>
      </c>
      <c r="G432" s="18">
        <v>20</v>
      </c>
      <c r="H432" s="16">
        <f t="shared" si="14"/>
        <v>-2</v>
      </c>
      <c r="I432" s="86" t="s">
        <v>236</v>
      </c>
      <c r="J432" s="86" t="str">
        <f>IF(OR(I432="Yes",D432="ACADEMY - MAINSTREAM"),"N/A",VLOOKUP("["&amp;#REF!&amp;"-"&amp;#REF!&amp;"]",#REF!,5,FALSE))</f>
        <v>N/A</v>
      </c>
      <c r="K432" s="18">
        <v>-2</v>
      </c>
      <c r="L432" s="18">
        <v>0</v>
      </c>
      <c r="M432" s="18">
        <v>-2</v>
      </c>
      <c r="N432" s="18">
        <f t="shared" si="15"/>
        <v>0</v>
      </c>
      <c r="O432" s="76" t="s">
        <v>233</v>
      </c>
      <c r="P432" s="17">
        <v>20</v>
      </c>
      <c r="Q432" s="18">
        <v>0</v>
      </c>
      <c r="R432" s="16">
        <v>20</v>
      </c>
    </row>
    <row r="433" spans="1:18" s="14" customFormat="1" ht="31.5" x14ac:dyDescent="0.25">
      <c r="A433" s="47" t="s">
        <v>194</v>
      </c>
      <c r="B433" s="95">
        <v>8062316</v>
      </c>
      <c r="C433" s="95">
        <v>125016</v>
      </c>
      <c r="D433" s="48" t="s">
        <v>96</v>
      </c>
      <c r="E433" s="48" t="s">
        <v>45</v>
      </c>
      <c r="F433" s="19">
        <v>51</v>
      </c>
      <c r="G433" s="20">
        <v>83</v>
      </c>
      <c r="H433" s="16">
        <f t="shared" si="14"/>
        <v>32</v>
      </c>
      <c r="I433" s="87" t="s">
        <v>236</v>
      </c>
      <c r="J433" s="87" t="str">
        <f>IF(OR(I433="Yes",D433="ACADEMY - MAINSTREAM"),"N/A",VLOOKUP("["&amp;#REF!&amp;"-"&amp;#REF!&amp;"]",#REF!,5,FALSE))</f>
        <v>N/A</v>
      </c>
      <c r="K433" s="20">
        <v>32</v>
      </c>
      <c r="L433" s="20">
        <v>0</v>
      </c>
      <c r="M433" s="20">
        <v>32</v>
      </c>
      <c r="N433" s="20">
        <f t="shared" si="15"/>
        <v>0</v>
      </c>
      <c r="O433" s="76" t="s">
        <v>233</v>
      </c>
      <c r="P433" s="19">
        <v>83</v>
      </c>
      <c r="Q433" s="20">
        <v>0</v>
      </c>
      <c r="R433" s="21">
        <v>83</v>
      </c>
    </row>
    <row r="434" spans="1:18" s="14" customFormat="1" ht="31.5" x14ac:dyDescent="0.25">
      <c r="A434" s="45" t="s">
        <v>592</v>
      </c>
      <c r="B434" s="94">
        <v>3834037</v>
      </c>
      <c r="C434" s="94">
        <v>121049</v>
      </c>
      <c r="D434" s="46" t="s">
        <v>96</v>
      </c>
      <c r="E434" s="46" t="s">
        <v>39</v>
      </c>
      <c r="F434" s="17">
        <v>8</v>
      </c>
      <c r="G434" s="18">
        <v>8</v>
      </c>
      <c r="H434" s="16">
        <f t="shared" si="14"/>
        <v>0</v>
      </c>
      <c r="I434" s="86" t="s">
        <v>236</v>
      </c>
      <c r="J434" s="86" t="str">
        <f>IF(OR(I434="Yes",D434="ACADEMY - MAINSTREAM"),"N/A",VLOOKUP("["&amp;#REF!&amp;"-"&amp;#REF!&amp;"]",#REF!,5,FALSE))</f>
        <v>N/A</v>
      </c>
      <c r="K434" s="18">
        <v>0</v>
      </c>
      <c r="L434" s="18">
        <v>0</v>
      </c>
      <c r="M434" s="18">
        <v>0</v>
      </c>
      <c r="N434" s="18">
        <f t="shared" si="15"/>
        <v>0</v>
      </c>
      <c r="O434" s="76" t="s">
        <v>688</v>
      </c>
      <c r="P434" s="17">
        <v>8</v>
      </c>
      <c r="Q434" s="18">
        <v>0</v>
      </c>
      <c r="R434" s="16">
        <v>8</v>
      </c>
    </row>
    <row r="435" spans="1:18" s="14" customFormat="1" ht="63" x14ac:dyDescent="0.25">
      <c r="A435" s="45" t="s">
        <v>160</v>
      </c>
      <c r="B435" s="94"/>
      <c r="C435" s="94">
        <v>107996</v>
      </c>
      <c r="D435" s="46" t="s">
        <v>109</v>
      </c>
      <c r="E435" s="46" t="s">
        <v>39</v>
      </c>
      <c r="F435" s="17">
        <v>27</v>
      </c>
      <c r="G435" s="18">
        <v>37</v>
      </c>
      <c r="H435" s="16">
        <f t="shared" si="14"/>
        <v>10</v>
      </c>
      <c r="I435" s="86" t="s">
        <v>236</v>
      </c>
      <c r="J435" s="86" t="str">
        <f>IF(OR(I435="Yes",D435="ACADEMY - MAINSTREAM"),"N/A",VLOOKUP("["&amp;#REF!&amp;"-"&amp;#REF!&amp;"]",#REF!,5,FALSE))</f>
        <v>N/A</v>
      </c>
      <c r="K435" s="18">
        <v>0</v>
      </c>
      <c r="L435" s="18">
        <v>10</v>
      </c>
      <c r="M435" s="18">
        <v>10</v>
      </c>
      <c r="N435" s="18">
        <f t="shared" si="15"/>
        <v>0</v>
      </c>
      <c r="O435" s="76" t="s">
        <v>233</v>
      </c>
      <c r="P435" s="17">
        <v>0</v>
      </c>
      <c r="Q435" s="18">
        <v>37</v>
      </c>
      <c r="R435" s="16">
        <v>37</v>
      </c>
    </row>
    <row r="436" spans="1:18" s="14" customFormat="1" ht="31.5" x14ac:dyDescent="0.25">
      <c r="A436" s="45" t="s">
        <v>593</v>
      </c>
      <c r="B436" s="94">
        <v>8731109</v>
      </c>
      <c r="C436" s="94">
        <v>133109</v>
      </c>
      <c r="D436" s="46" t="s">
        <v>200</v>
      </c>
      <c r="E436" s="46" t="s">
        <v>241</v>
      </c>
      <c r="F436" s="17">
        <v>0</v>
      </c>
      <c r="G436" s="18">
        <v>35</v>
      </c>
      <c r="H436" s="16">
        <f t="shared" si="14"/>
        <v>35</v>
      </c>
      <c r="I436" s="86" t="s">
        <v>236</v>
      </c>
      <c r="J436" s="86" t="str">
        <f>IF(OR(I436="Yes",D436="ACADEMY - MAINSTREAM"),"N/A",VLOOKUP("["&amp;#REF!&amp;"-"&amp;#REF!&amp;"]",#REF!,5,FALSE))</f>
        <v>N/A</v>
      </c>
      <c r="K436" s="18">
        <v>35</v>
      </c>
      <c r="L436" s="18">
        <v>0</v>
      </c>
      <c r="M436" s="18">
        <v>35</v>
      </c>
      <c r="N436" s="18">
        <f t="shared" si="15"/>
        <v>0</v>
      </c>
      <c r="O436" s="76" t="s">
        <v>233</v>
      </c>
      <c r="P436" s="17">
        <v>35</v>
      </c>
      <c r="Q436" s="18">
        <v>0</v>
      </c>
      <c r="R436" s="16">
        <v>35</v>
      </c>
    </row>
    <row r="437" spans="1:18" s="14" customFormat="1" ht="31.5" x14ac:dyDescent="0.25">
      <c r="A437" s="45" t="s">
        <v>594</v>
      </c>
      <c r="B437" s="94">
        <v>8796905</v>
      </c>
      <c r="C437" s="94">
        <v>119199</v>
      </c>
      <c r="D437" s="46" t="s">
        <v>96</v>
      </c>
      <c r="E437" s="46" t="s">
        <v>240</v>
      </c>
      <c r="F437" s="17">
        <v>1</v>
      </c>
      <c r="G437" s="18">
        <v>2</v>
      </c>
      <c r="H437" s="16">
        <f t="shared" si="14"/>
        <v>1</v>
      </c>
      <c r="I437" s="86" t="s">
        <v>236</v>
      </c>
      <c r="J437" s="86" t="str">
        <f>IF(OR(I437="Yes",D437="ACADEMY - MAINSTREAM"),"N/A",VLOOKUP("["&amp;#REF!&amp;"-"&amp;#REF!&amp;"]",#REF!,5,FALSE))</f>
        <v>N/A</v>
      </c>
      <c r="K437" s="18">
        <v>1</v>
      </c>
      <c r="L437" s="18">
        <v>0</v>
      </c>
      <c r="M437" s="18">
        <v>1</v>
      </c>
      <c r="N437" s="18">
        <f t="shared" si="15"/>
        <v>0</v>
      </c>
      <c r="O437" s="76" t="s">
        <v>233</v>
      </c>
      <c r="P437" s="17">
        <v>1</v>
      </c>
      <c r="Q437" s="18">
        <v>1</v>
      </c>
      <c r="R437" s="16">
        <v>2</v>
      </c>
    </row>
    <row r="438" spans="1:18" s="14" customFormat="1" ht="31.5" x14ac:dyDescent="0.25">
      <c r="A438" s="45" t="s">
        <v>595</v>
      </c>
      <c r="B438" s="94">
        <v>8507003</v>
      </c>
      <c r="C438" s="94">
        <v>130930</v>
      </c>
      <c r="D438" s="46" t="s">
        <v>200</v>
      </c>
      <c r="E438" s="46" t="s">
        <v>30</v>
      </c>
      <c r="F438" s="17">
        <v>62</v>
      </c>
      <c r="G438" s="18">
        <v>42</v>
      </c>
      <c r="H438" s="16">
        <f t="shared" si="14"/>
        <v>-20</v>
      </c>
      <c r="I438" s="86" t="s">
        <v>236</v>
      </c>
      <c r="J438" s="86" t="str">
        <f>IF(OR(I438="Yes",D438="ACADEMY - MAINSTREAM"),"N/A",VLOOKUP("["&amp;#REF!&amp;"-"&amp;#REF!&amp;"]",#REF!,5,FALSE))</f>
        <v>N/A</v>
      </c>
      <c r="K438" s="18">
        <v>-20</v>
      </c>
      <c r="L438" s="18">
        <v>0</v>
      </c>
      <c r="M438" s="18">
        <v>-20</v>
      </c>
      <c r="N438" s="18">
        <f t="shared" si="15"/>
        <v>0</v>
      </c>
      <c r="O438" s="76" t="s">
        <v>233</v>
      </c>
      <c r="P438" s="17">
        <v>42</v>
      </c>
      <c r="Q438" s="18">
        <v>0</v>
      </c>
      <c r="R438" s="16">
        <v>42</v>
      </c>
    </row>
    <row r="439" spans="1:18" s="14" customFormat="1" ht="31.5" x14ac:dyDescent="0.25">
      <c r="A439" s="45" t="s">
        <v>596</v>
      </c>
      <c r="B439" s="94">
        <v>8652021</v>
      </c>
      <c r="C439" s="94">
        <v>130057</v>
      </c>
      <c r="D439" s="46" t="s">
        <v>96</v>
      </c>
      <c r="E439" s="46" t="s">
        <v>81</v>
      </c>
      <c r="F439" s="17">
        <v>10</v>
      </c>
      <c r="G439" s="18">
        <v>10</v>
      </c>
      <c r="H439" s="16">
        <f t="shared" si="14"/>
        <v>0</v>
      </c>
      <c r="I439" s="86" t="s">
        <v>236</v>
      </c>
      <c r="J439" s="86" t="str">
        <f>IF(OR(I439="Yes",D439="ACADEMY - MAINSTREAM"),"N/A",VLOOKUP("["&amp;#REF!&amp;"-"&amp;#REF!&amp;"]",#REF!,5,FALSE))</f>
        <v>N/A</v>
      </c>
      <c r="K439" s="18">
        <v>0</v>
      </c>
      <c r="L439" s="18">
        <v>0</v>
      </c>
      <c r="M439" s="18">
        <v>0</v>
      </c>
      <c r="N439" s="18">
        <f t="shared" si="15"/>
        <v>0</v>
      </c>
      <c r="O439" s="76" t="s">
        <v>688</v>
      </c>
      <c r="P439" s="17">
        <v>10</v>
      </c>
      <c r="Q439" s="18">
        <v>0</v>
      </c>
      <c r="R439" s="16">
        <v>10</v>
      </c>
    </row>
    <row r="440" spans="1:18" s="14" customFormat="1" ht="47.25" x14ac:dyDescent="0.25">
      <c r="A440" s="45" t="s">
        <v>597</v>
      </c>
      <c r="B440" s="94">
        <v>8908600</v>
      </c>
      <c r="C440" s="94">
        <v>108433</v>
      </c>
      <c r="D440" s="46" t="s">
        <v>87</v>
      </c>
      <c r="E440" s="46" t="s">
        <v>9</v>
      </c>
      <c r="F440" s="17">
        <v>20</v>
      </c>
      <c r="G440" s="18">
        <v>8</v>
      </c>
      <c r="H440" s="16">
        <f t="shared" si="14"/>
        <v>-12</v>
      </c>
      <c r="I440" s="86" t="s">
        <v>236</v>
      </c>
      <c r="J440" s="86" t="str">
        <f>IF(OR(I440="Yes",D440="ACADEMY - MAINSTREAM"),"N/A",VLOOKUP("["&amp;#REF!&amp;"-"&amp;#REF!&amp;"]",#REF!,5,FALSE))</f>
        <v>N/A</v>
      </c>
      <c r="K440" s="18">
        <v>0</v>
      </c>
      <c r="L440" s="18">
        <v>-12</v>
      </c>
      <c r="M440" s="18">
        <v>-12</v>
      </c>
      <c r="N440" s="18">
        <f t="shared" si="15"/>
        <v>0</v>
      </c>
      <c r="O440" s="76" t="s">
        <v>233</v>
      </c>
      <c r="P440" s="17">
        <v>0</v>
      </c>
      <c r="Q440" s="18">
        <v>8</v>
      </c>
      <c r="R440" s="16">
        <v>8</v>
      </c>
    </row>
    <row r="441" spans="1:18" s="14" customFormat="1" ht="78.75" x14ac:dyDescent="0.25">
      <c r="A441" s="45" t="s">
        <v>598</v>
      </c>
      <c r="B441" s="94">
        <v>8847008</v>
      </c>
      <c r="C441" s="94">
        <v>130344</v>
      </c>
      <c r="D441" s="46" t="s">
        <v>98</v>
      </c>
      <c r="E441" s="46" t="s">
        <v>33</v>
      </c>
      <c r="F441" s="17">
        <v>78</v>
      </c>
      <c r="G441" s="18">
        <v>71</v>
      </c>
      <c r="H441" s="16">
        <f t="shared" si="14"/>
        <v>-7</v>
      </c>
      <c r="I441" s="86" t="s">
        <v>237</v>
      </c>
      <c r="J441" s="86">
        <v>76</v>
      </c>
      <c r="K441" s="18">
        <v>0</v>
      </c>
      <c r="L441" s="18">
        <v>0</v>
      </c>
      <c r="M441" s="18">
        <v>0</v>
      </c>
      <c r="N441" s="18">
        <f t="shared" si="15"/>
        <v>-7</v>
      </c>
      <c r="O441" s="76" t="s">
        <v>229</v>
      </c>
      <c r="P441" s="17">
        <v>78</v>
      </c>
      <c r="Q441" s="18">
        <v>0</v>
      </c>
      <c r="R441" s="16">
        <v>78</v>
      </c>
    </row>
    <row r="442" spans="1:18" s="14" customFormat="1" ht="31.5" x14ac:dyDescent="0.25">
      <c r="A442" s="45" t="s">
        <v>177</v>
      </c>
      <c r="B442" s="94">
        <v>8926919</v>
      </c>
      <c r="C442" s="94">
        <v>118884</v>
      </c>
      <c r="D442" s="46" t="s">
        <v>96</v>
      </c>
      <c r="E442" s="46" t="s">
        <v>52</v>
      </c>
      <c r="F442" s="17">
        <v>10</v>
      </c>
      <c r="G442" s="18">
        <v>13</v>
      </c>
      <c r="H442" s="16">
        <f t="shared" si="14"/>
        <v>3</v>
      </c>
      <c r="I442" s="86" t="s">
        <v>236</v>
      </c>
      <c r="J442" s="86" t="str">
        <f>IF(OR(I442="Yes",D442="ACADEMY - MAINSTREAM"),"N/A",VLOOKUP("["&amp;#REF!&amp;"-"&amp;#REF!&amp;"]",#REF!,5,FALSE))</f>
        <v>N/A</v>
      </c>
      <c r="K442" s="18">
        <v>3</v>
      </c>
      <c r="L442" s="18">
        <v>0</v>
      </c>
      <c r="M442" s="18">
        <v>3</v>
      </c>
      <c r="N442" s="18">
        <f t="shared" si="15"/>
        <v>0</v>
      </c>
      <c r="O442" s="76" t="s">
        <v>233</v>
      </c>
      <c r="P442" s="17">
        <v>6</v>
      </c>
      <c r="Q442" s="18">
        <v>7</v>
      </c>
      <c r="R442" s="16">
        <v>13</v>
      </c>
    </row>
    <row r="443" spans="1:18" s="14" customFormat="1" ht="31.5" x14ac:dyDescent="0.25">
      <c r="A443" s="45" t="s">
        <v>133</v>
      </c>
      <c r="B443" s="94">
        <v>8865421</v>
      </c>
      <c r="C443" s="94">
        <v>119281</v>
      </c>
      <c r="D443" s="46" t="s">
        <v>96</v>
      </c>
      <c r="E443" s="46" t="s">
        <v>36</v>
      </c>
      <c r="F443" s="17">
        <v>21</v>
      </c>
      <c r="G443" s="18">
        <v>16</v>
      </c>
      <c r="H443" s="16">
        <f t="shared" si="14"/>
        <v>-5</v>
      </c>
      <c r="I443" s="86" t="s">
        <v>236</v>
      </c>
      <c r="J443" s="86" t="str">
        <f>IF(OR(I443="Yes",D443="ACADEMY - MAINSTREAM"),"N/A",VLOOKUP("["&amp;#REF!&amp;"-"&amp;#REF!&amp;"]",#REF!,5,FALSE))</f>
        <v>N/A</v>
      </c>
      <c r="K443" s="18">
        <v>-5</v>
      </c>
      <c r="L443" s="18">
        <v>0</v>
      </c>
      <c r="M443" s="18">
        <v>-5</v>
      </c>
      <c r="N443" s="18">
        <f t="shared" si="15"/>
        <v>0</v>
      </c>
      <c r="O443" s="76" t="s">
        <v>233</v>
      </c>
      <c r="P443" s="17">
        <v>16</v>
      </c>
      <c r="Q443" s="18">
        <v>0</v>
      </c>
      <c r="R443" s="16">
        <v>16</v>
      </c>
    </row>
    <row r="444" spans="1:18" s="14" customFormat="1" ht="31.5" x14ac:dyDescent="0.25">
      <c r="A444" s="47" t="s">
        <v>114</v>
      </c>
      <c r="B444" s="95">
        <v>8034120</v>
      </c>
      <c r="C444" s="95">
        <v>123062</v>
      </c>
      <c r="D444" s="48" t="s">
        <v>96</v>
      </c>
      <c r="E444" s="48" t="s">
        <v>63</v>
      </c>
      <c r="F444" s="19">
        <v>6</v>
      </c>
      <c r="G444" s="20">
        <v>6</v>
      </c>
      <c r="H444" s="16">
        <f t="shared" si="14"/>
        <v>0</v>
      </c>
      <c r="I444" s="87" t="s">
        <v>236</v>
      </c>
      <c r="J444" s="87" t="str">
        <f>IF(OR(I444="Yes",D444="ACADEMY - MAINSTREAM"),"N/A",VLOOKUP("["&amp;#REF!&amp;"-"&amp;#REF!&amp;"]",#REF!,5,FALSE))</f>
        <v>N/A</v>
      </c>
      <c r="K444" s="20">
        <v>0</v>
      </c>
      <c r="L444" s="20">
        <v>0</v>
      </c>
      <c r="M444" s="20">
        <v>0</v>
      </c>
      <c r="N444" s="20">
        <f t="shared" si="15"/>
        <v>0</v>
      </c>
      <c r="O444" s="76" t="s">
        <v>688</v>
      </c>
      <c r="P444" s="19">
        <v>0</v>
      </c>
      <c r="Q444" s="20">
        <v>6</v>
      </c>
      <c r="R444" s="21">
        <v>6</v>
      </c>
    </row>
    <row r="445" spans="1:18" s="14" customFormat="1" ht="81.75" customHeight="1" x14ac:dyDescent="0.25">
      <c r="A445" s="45" t="s">
        <v>599</v>
      </c>
      <c r="B445" s="94">
        <v>8554029</v>
      </c>
      <c r="C445" s="94">
        <v>130329</v>
      </c>
      <c r="D445" s="46" t="s">
        <v>96</v>
      </c>
      <c r="E445" s="46" t="s">
        <v>40</v>
      </c>
      <c r="F445" s="17">
        <v>0</v>
      </c>
      <c r="G445" s="18">
        <v>33</v>
      </c>
      <c r="H445" s="16">
        <f t="shared" si="14"/>
        <v>33</v>
      </c>
      <c r="I445" s="86" t="s">
        <v>236</v>
      </c>
      <c r="J445" s="86" t="str">
        <f>IF(OR(I445="Yes",D445="ACADEMY - MAINSTREAM"),"N/A",VLOOKUP("["&amp;#REF!&amp;"-"&amp;#REF!&amp;"]",#REF!,5,FALSE))</f>
        <v>N/A</v>
      </c>
      <c r="K445" s="18">
        <v>33</v>
      </c>
      <c r="L445" s="18">
        <v>0</v>
      </c>
      <c r="M445" s="18">
        <v>33</v>
      </c>
      <c r="N445" s="18">
        <f t="shared" si="15"/>
        <v>0</v>
      </c>
      <c r="O445" s="76" t="s">
        <v>760</v>
      </c>
      <c r="P445" s="17">
        <v>33</v>
      </c>
      <c r="Q445" s="18">
        <v>0</v>
      </c>
      <c r="R445" s="16">
        <v>33</v>
      </c>
    </row>
    <row r="446" spans="1:18" s="14" customFormat="1" ht="31.5" x14ac:dyDescent="0.25">
      <c r="A446" s="45" t="s">
        <v>600</v>
      </c>
      <c r="B446" s="94">
        <v>9314116</v>
      </c>
      <c r="C446" s="94">
        <v>121116</v>
      </c>
      <c r="D446" s="46" t="s">
        <v>96</v>
      </c>
      <c r="E446" s="46" t="s">
        <v>54</v>
      </c>
      <c r="F446" s="17">
        <v>23</v>
      </c>
      <c r="G446" s="18">
        <v>24</v>
      </c>
      <c r="H446" s="16">
        <f t="shared" si="14"/>
        <v>1</v>
      </c>
      <c r="I446" s="86" t="s">
        <v>236</v>
      </c>
      <c r="J446" s="86" t="str">
        <f>IF(OR(I446="Yes",D446="ACADEMY - MAINSTREAM"),"N/A",VLOOKUP("["&amp;#REF!&amp;"-"&amp;#REF!&amp;"]",#REF!,5,FALSE))</f>
        <v>N/A</v>
      </c>
      <c r="K446" s="18">
        <v>1</v>
      </c>
      <c r="L446" s="18">
        <v>0</v>
      </c>
      <c r="M446" s="18">
        <v>1</v>
      </c>
      <c r="N446" s="18">
        <f t="shared" si="15"/>
        <v>0</v>
      </c>
      <c r="O446" s="76" t="s">
        <v>233</v>
      </c>
      <c r="P446" s="17">
        <v>22</v>
      </c>
      <c r="Q446" s="18">
        <v>2</v>
      </c>
      <c r="R446" s="16">
        <v>24</v>
      </c>
    </row>
    <row r="447" spans="1:18" s="14" customFormat="1" ht="31.5" x14ac:dyDescent="0.25">
      <c r="A447" s="45" t="s">
        <v>601</v>
      </c>
      <c r="B447" s="94">
        <v>8016905</v>
      </c>
      <c r="C447" s="94">
        <v>117017</v>
      </c>
      <c r="D447" s="46" t="s">
        <v>96</v>
      </c>
      <c r="E447" s="46" t="s">
        <v>86</v>
      </c>
      <c r="F447" s="17">
        <v>33</v>
      </c>
      <c r="G447" s="18">
        <v>27</v>
      </c>
      <c r="H447" s="16">
        <f t="shared" si="14"/>
        <v>-6</v>
      </c>
      <c r="I447" s="86" t="s">
        <v>236</v>
      </c>
      <c r="J447" s="86" t="str">
        <f>IF(OR(I447="Yes",D447="ACADEMY - MAINSTREAM"),"N/A",VLOOKUP("["&amp;#REF!&amp;"-"&amp;#REF!&amp;"]",#REF!,5,FALSE))</f>
        <v>N/A</v>
      </c>
      <c r="K447" s="18">
        <v>-6</v>
      </c>
      <c r="L447" s="18">
        <v>0</v>
      </c>
      <c r="M447" s="18">
        <v>-6</v>
      </c>
      <c r="N447" s="18">
        <f t="shared" si="15"/>
        <v>0</v>
      </c>
      <c r="O447" s="76" t="s">
        <v>233</v>
      </c>
      <c r="P447" s="17">
        <v>15</v>
      </c>
      <c r="Q447" s="18">
        <v>12</v>
      </c>
      <c r="R447" s="16">
        <v>27</v>
      </c>
    </row>
    <row r="448" spans="1:18" s="14" customFormat="1" ht="31.5" x14ac:dyDescent="0.25">
      <c r="A448" s="45" t="s">
        <v>602</v>
      </c>
      <c r="B448" s="94">
        <v>8654002</v>
      </c>
      <c r="C448" s="94">
        <v>122867</v>
      </c>
      <c r="D448" s="46" t="s">
        <v>96</v>
      </c>
      <c r="E448" s="46" t="s">
        <v>81</v>
      </c>
      <c r="F448" s="17">
        <v>14</v>
      </c>
      <c r="G448" s="18">
        <v>14</v>
      </c>
      <c r="H448" s="16">
        <f t="shared" si="14"/>
        <v>0</v>
      </c>
      <c r="I448" s="86" t="s">
        <v>236</v>
      </c>
      <c r="J448" s="86" t="str">
        <f>IF(OR(I448="Yes",D448="ACADEMY - MAINSTREAM"),"N/A",VLOOKUP("["&amp;#REF!&amp;"-"&amp;#REF!&amp;"]",#REF!,5,FALSE))</f>
        <v>N/A</v>
      </c>
      <c r="K448" s="18">
        <v>0</v>
      </c>
      <c r="L448" s="18">
        <v>0</v>
      </c>
      <c r="M448" s="18">
        <v>0</v>
      </c>
      <c r="N448" s="18">
        <f t="shared" si="15"/>
        <v>0</v>
      </c>
      <c r="O448" s="76" t="s">
        <v>688</v>
      </c>
      <c r="P448" s="17">
        <v>14</v>
      </c>
      <c r="Q448" s="18">
        <v>0</v>
      </c>
      <c r="R448" s="16">
        <v>14</v>
      </c>
    </row>
    <row r="449" spans="1:18" s="14" customFormat="1" ht="47.25" x14ac:dyDescent="0.25">
      <c r="A449" s="45" t="s">
        <v>603</v>
      </c>
      <c r="B449" s="94">
        <v>3098004</v>
      </c>
      <c r="C449" s="94">
        <v>107479</v>
      </c>
      <c r="D449" s="46" t="s">
        <v>87</v>
      </c>
      <c r="E449" s="46" t="s">
        <v>31</v>
      </c>
      <c r="F449" s="17">
        <v>107</v>
      </c>
      <c r="G449" s="18">
        <v>120</v>
      </c>
      <c r="H449" s="16">
        <f t="shared" si="14"/>
        <v>13</v>
      </c>
      <c r="I449" s="86" t="s">
        <v>236</v>
      </c>
      <c r="J449" s="86" t="str">
        <f>IF(OR(I449="Yes",D449="ACADEMY - MAINSTREAM"),"N/A",VLOOKUP("["&amp;#REF!&amp;"-"&amp;#REF!&amp;"]",#REF!,5,FALSE))</f>
        <v>N/A</v>
      </c>
      <c r="K449" s="18">
        <v>0</v>
      </c>
      <c r="L449" s="18">
        <v>13</v>
      </c>
      <c r="M449" s="18">
        <v>13</v>
      </c>
      <c r="N449" s="18">
        <f t="shared" si="15"/>
        <v>0</v>
      </c>
      <c r="O449" s="76" t="s">
        <v>233</v>
      </c>
      <c r="P449" s="17">
        <v>0</v>
      </c>
      <c r="Q449" s="18">
        <v>120</v>
      </c>
      <c r="R449" s="16">
        <v>120</v>
      </c>
    </row>
    <row r="450" spans="1:18" s="14" customFormat="1" ht="31.5" x14ac:dyDescent="0.25">
      <c r="A450" s="45" t="s">
        <v>604</v>
      </c>
      <c r="B450" s="94">
        <v>8507004</v>
      </c>
      <c r="C450" s="94">
        <v>130922</v>
      </c>
      <c r="D450" s="46" t="s">
        <v>98</v>
      </c>
      <c r="E450" s="46" t="s">
        <v>30</v>
      </c>
      <c r="F450" s="17">
        <v>50</v>
      </c>
      <c r="G450" s="18">
        <v>60</v>
      </c>
      <c r="H450" s="16">
        <f t="shared" si="14"/>
        <v>10</v>
      </c>
      <c r="I450" s="86" t="s">
        <v>236</v>
      </c>
      <c r="J450" s="86" t="str">
        <f>IF(OR(I450="Yes",D450="ACADEMY - MAINSTREAM"),"N/A",VLOOKUP("["&amp;#REF!&amp;"-"&amp;#REF!&amp;"]",#REF!,5,FALSE))</f>
        <v>N/A</v>
      </c>
      <c r="K450" s="18">
        <v>10</v>
      </c>
      <c r="L450" s="18">
        <v>0</v>
      </c>
      <c r="M450" s="18">
        <v>10</v>
      </c>
      <c r="N450" s="18">
        <f t="shared" si="15"/>
        <v>0</v>
      </c>
      <c r="O450" s="76" t="s">
        <v>233</v>
      </c>
      <c r="P450" s="17">
        <v>60</v>
      </c>
      <c r="Q450" s="18">
        <v>0</v>
      </c>
      <c r="R450" s="16">
        <v>60</v>
      </c>
    </row>
    <row r="451" spans="1:18" s="14" customFormat="1" ht="31.5" x14ac:dyDescent="0.25">
      <c r="A451" s="45" t="s">
        <v>605</v>
      </c>
      <c r="B451" s="94">
        <v>8654066</v>
      </c>
      <c r="C451" s="94">
        <v>119625</v>
      </c>
      <c r="D451" s="46" t="s">
        <v>96</v>
      </c>
      <c r="E451" s="46" t="s">
        <v>81</v>
      </c>
      <c r="F451" s="17">
        <v>18</v>
      </c>
      <c r="G451" s="18">
        <v>13</v>
      </c>
      <c r="H451" s="16">
        <f t="shared" si="14"/>
        <v>-5</v>
      </c>
      <c r="I451" s="86" t="s">
        <v>236</v>
      </c>
      <c r="J451" s="86" t="str">
        <f>IF(OR(I451="Yes",D451="ACADEMY - MAINSTREAM"),"N/A",VLOOKUP("["&amp;#REF!&amp;"-"&amp;#REF!&amp;"]",#REF!,5,FALSE))</f>
        <v>N/A</v>
      </c>
      <c r="K451" s="18">
        <v>-5</v>
      </c>
      <c r="L451" s="18">
        <v>0</v>
      </c>
      <c r="M451" s="18">
        <v>-5</v>
      </c>
      <c r="N451" s="18">
        <f t="shared" si="15"/>
        <v>0</v>
      </c>
      <c r="O451" s="76" t="s">
        <v>233</v>
      </c>
      <c r="P451" s="17">
        <v>13</v>
      </c>
      <c r="Q451" s="18">
        <v>0</v>
      </c>
      <c r="R451" s="16">
        <v>13</v>
      </c>
    </row>
    <row r="452" spans="1:18" s="14" customFormat="1" ht="31.5" x14ac:dyDescent="0.25">
      <c r="A452" s="45" t="s">
        <v>97</v>
      </c>
      <c r="B452" s="94">
        <v>3324000</v>
      </c>
      <c r="C452" s="94">
        <v>131361</v>
      </c>
      <c r="D452" s="46" t="s">
        <v>96</v>
      </c>
      <c r="E452" s="46" t="s">
        <v>25</v>
      </c>
      <c r="F452" s="17">
        <v>6</v>
      </c>
      <c r="G452" s="18">
        <v>0</v>
      </c>
      <c r="H452" s="16">
        <f t="shared" si="14"/>
        <v>-6</v>
      </c>
      <c r="I452" s="86" t="s">
        <v>236</v>
      </c>
      <c r="J452" s="86" t="str">
        <f>IF(OR(I452="Yes",D452="ACADEMY - MAINSTREAM"),"N/A",VLOOKUP("["&amp;#REF!&amp;"-"&amp;#REF!&amp;"]",#REF!,5,FALSE))</f>
        <v>N/A</v>
      </c>
      <c r="K452" s="18">
        <v>-6</v>
      </c>
      <c r="L452" s="18">
        <v>0</v>
      </c>
      <c r="M452" s="18">
        <v>-6</v>
      </c>
      <c r="N452" s="18">
        <f t="shared" si="15"/>
        <v>0</v>
      </c>
      <c r="O452" s="76" t="s">
        <v>233</v>
      </c>
      <c r="P452" s="17">
        <v>0</v>
      </c>
      <c r="Q452" s="18">
        <v>0</v>
      </c>
      <c r="R452" s="16">
        <v>0</v>
      </c>
    </row>
    <row r="453" spans="1:18" s="14" customFormat="1" ht="31.5" x14ac:dyDescent="0.25">
      <c r="A453" s="45" t="s">
        <v>606</v>
      </c>
      <c r="B453" s="94">
        <v>9284066</v>
      </c>
      <c r="C453" s="94">
        <v>119935</v>
      </c>
      <c r="D453" s="46" t="s">
        <v>96</v>
      </c>
      <c r="E453" s="46" t="s">
        <v>50</v>
      </c>
      <c r="F453" s="17">
        <v>18</v>
      </c>
      <c r="G453" s="18">
        <v>16</v>
      </c>
      <c r="H453" s="16">
        <f t="shared" si="14"/>
        <v>-2</v>
      </c>
      <c r="I453" s="86" t="s">
        <v>236</v>
      </c>
      <c r="J453" s="86" t="str">
        <f>IF(OR(I453="Yes",D453="ACADEMY - MAINSTREAM"),"N/A",VLOOKUP("["&amp;#REF!&amp;"-"&amp;#REF!&amp;"]",#REF!,5,FALSE))</f>
        <v>N/A</v>
      </c>
      <c r="K453" s="18">
        <v>-2</v>
      </c>
      <c r="L453" s="18">
        <v>0</v>
      </c>
      <c r="M453" s="18">
        <v>-2</v>
      </c>
      <c r="N453" s="18">
        <f t="shared" si="15"/>
        <v>0</v>
      </c>
      <c r="O453" s="76" t="s">
        <v>233</v>
      </c>
      <c r="P453" s="17">
        <v>15</v>
      </c>
      <c r="Q453" s="18">
        <v>1</v>
      </c>
      <c r="R453" s="16">
        <v>16</v>
      </c>
    </row>
    <row r="454" spans="1:18" s="14" customFormat="1" ht="31.5" x14ac:dyDescent="0.25">
      <c r="A454" s="45" t="s">
        <v>607</v>
      </c>
      <c r="B454" s="94">
        <v>9257024</v>
      </c>
      <c r="C454" s="94">
        <v>122974</v>
      </c>
      <c r="D454" s="46" t="s">
        <v>98</v>
      </c>
      <c r="E454" s="46" t="s">
        <v>41</v>
      </c>
      <c r="F454" s="17">
        <v>57</v>
      </c>
      <c r="G454" s="18">
        <v>58</v>
      </c>
      <c r="H454" s="16">
        <f t="shared" si="14"/>
        <v>1</v>
      </c>
      <c r="I454" s="86" t="s">
        <v>236</v>
      </c>
      <c r="J454" s="86" t="str">
        <f>IF(OR(I454="Yes",D454="ACADEMY - MAINSTREAM"),"N/A",VLOOKUP("["&amp;#REF!&amp;"-"&amp;#REF!&amp;"]",#REF!,5,FALSE))</f>
        <v>N/A</v>
      </c>
      <c r="K454" s="18">
        <v>1</v>
      </c>
      <c r="L454" s="18">
        <v>0</v>
      </c>
      <c r="M454" s="18">
        <v>1</v>
      </c>
      <c r="N454" s="18">
        <f t="shared" si="15"/>
        <v>0</v>
      </c>
      <c r="O454" s="76" t="s">
        <v>233</v>
      </c>
      <c r="P454" s="17">
        <v>45</v>
      </c>
      <c r="Q454" s="18">
        <v>13</v>
      </c>
      <c r="R454" s="16">
        <v>58</v>
      </c>
    </row>
    <row r="455" spans="1:18" s="14" customFormat="1" ht="31.5" x14ac:dyDescent="0.25">
      <c r="A455" s="45" t="s">
        <v>608</v>
      </c>
      <c r="B455" s="94">
        <v>9257005</v>
      </c>
      <c r="C455" s="94">
        <v>130625</v>
      </c>
      <c r="D455" s="46" t="s">
        <v>98</v>
      </c>
      <c r="E455" s="46" t="s">
        <v>41</v>
      </c>
      <c r="F455" s="17">
        <v>77</v>
      </c>
      <c r="G455" s="18">
        <v>74</v>
      </c>
      <c r="H455" s="16">
        <f t="shared" si="14"/>
        <v>-3</v>
      </c>
      <c r="I455" s="86" t="s">
        <v>236</v>
      </c>
      <c r="J455" s="86" t="str">
        <f>IF(OR(I455="Yes",D455="ACADEMY - MAINSTREAM"),"N/A",VLOOKUP("["&amp;#REF!&amp;"-"&amp;#REF!&amp;"]",#REF!,5,FALSE))</f>
        <v>N/A</v>
      </c>
      <c r="K455" s="18">
        <v>-3</v>
      </c>
      <c r="L455" s="18">
        <v>0</v>
      </c>
      <c r="M455" s="18">
        <v>-3</v>
      </c>
      <c r="N455" s="18">
        <f t="shared" si="15"/>
        <v>0</v>
      </c>
      <c r="O455" s="76" t="s">
        <v>233</v>
      </c>
      <c r="P455" s="17">
        <v>45</v>
      </c>
      <c r="Q455" s="18">
        <v>29</v>
      </c>
      <c r="R455" s="16">
        <v>74</v>
      </c>
    </row>
    <row r="456" spans="1:18" s="14" customFormat="1" ht="31.5" x14ac:dyDescent="0.25">
      <c r="A456" s="45" t="s">
        <v>609</v>
      </c>
      <c r="B456" s="94">
        <v>8151101</v>
      </c>
      <c r="C456" s="94">
        <v>122951</v>
      </c>
      <c r="D456" s="46" t="s">
        <v>200</v>
      </c>
      <c r="E456" s="46" t="s">
        <v>49</v>
      </c>
      <c r="F456" s="17">
        <v>19</v>
      </c>
      <c r="G456" s="18">
        <v>19</v>
      </c>
      <c r="H456" s="16">
        <f t="shared" ref="H456:H519" si="16">G456-F456</f>
        <v>0</v>
      </c>
      <c r="I456" s="86" t="s">
        <v>236</v>
      </c>
      <c r="J456" s="86" t="str">
        <f>IF(OR(I456="Yes",D456="ACADEMY - MAINSTREAM"),"N/A",VLOOKUP("["&amp;#REF!&amp;"-"&amp;#REF!&amp;"]",#REF!,5,FALSE))</f>
        <v>N/A</v>
      </c>
      <c r="K456" s="18">
        <v>0</v>
      </c>
      <c r="L456" s="18">
        <v>0</v>
      </c>
      <c r="M456" s="18">
        <v>0</v>
      </c>
      <c r="N456" s="18">
        <f t="shared" si="15"/>
        <v>0</v>
      </c>
      <c r="O456" s="76" t="s">
        <v>688</v>
      </c>
      <c r="P456" s="17">
        <v>19</v>
      </c>
      <c r="Q456" s="18">
        <v>0</v>
      </c>
      <c r="R456" s="16">
        <v>19</v>
      </c>
    </row>
    <row r="457" spans="1:18" s="14" customFormat="1" ht="31.5" x14ac:dyDescent="0.25">
      <c r="A457" s="45" t="s">
        <v>610</v>
      </c>
      <c r="B457" s="94">
        <v>8354512</v>
      </c>
      <c r="C457" s="94">
        <v>122602</v>
      </c>
      <c r="D457" s="46" t="s">
        <v>96</v>
      </c>
      <c r="E457" s="46" t="s">
        <v>258</v>
      </c>
      <c r="F457" s="17">
        <v>21</v>
      </c>
      <c r="G457" s="18">
        <v>17</v>
      </c>
      <c r="H457" s="16">
        <f t="shared" si="16"/>
        <v>-4</v>
      </c>
      <c r="I457" s="86" t="s">
        <v>236</v>
      </c>
      <c r="J457" s="86" t="str">
        <f>IF(OR(I457="Yes",D457="ACADEMY - MAINSTREAM"),"N/A",VLOOKUP("["&amp;#REF!&amp;"-"&amp;#REF!&amp;"]",#REF!,5,FALSE))</f>
        <v>N/A</v>
      </c>
      <c r="K457" s="18">
        <v>-4</v>
      </c>
      <c r="L457" s="18">
        <v>0</v>
      </c>
      <c r="M457" s="18">
        <v>-4</v>
      </c>
      <c r="N457" s="18">
        <f t="shared" si="15"/>
        <v>0</v>
      </c>
      <c r="O457" s="76" t="s">
        <v>233</v>
      </c>
      <c r="P457" s="17">
        <v>16</v>
      </c>
      <c r="Q457" s="18">
        <v>1</v>
      </c>
      <c r="R457" s="16">
        <v>17</v>
      </c>
    </row>
    <row r="458" spans="1:18" s="14" customFormat="1" ht="47.25" x14ac:dyDescent="0.25">
      <c r="A458" s="45" t="s">
        <v>611</v>
      </c>
      <c r="B458" s="94">
        <v>9318001</v>
      </c>
      <c r="C458" s="94">
        <v>105028</v>
      </c>
      <c r="D458" s="46" t="s">
        <v>87</v>
      </c>
      <c r="E458" s="46" t="s">
        <v>54</v>
      </c>
      <c r="F458" s="17">
        <v>31</v>
      </c>
      <c r="G458" s="18">
        <v>34</v>
      </c>
      <c r="H458" s="16">
        <f t="shared" si="16"/>
        <v>3</v>
      </c>
      <c r="I458" s="86" t="s">
        <v>236</v>
      </c>
      <c r="J458" s="86" t="str">
        <f>IF(OR(I458="Yes",D458="ACADEMY - MAINSTREAM"),"N/A",VLOOKUP("["&amp;#REF!&amp;"-"&amp;#REF!&amp;"]",#REF!,5,FALSE))</f>
        <v>N/A</v>
      </c>
      <c r="K458" s="18">
        <v>0</v>
      </c>
      <c r="L458" s="18">
        <v>3</v>
      </c>
      <c r="M458" s="18">
        <v>3</v>
      </c>
      <c r="N458" s="18">
        <f t="shared" ref="N458:N521" si="17">G458-R458</f>
        <v>0</v>
      </c>
      <c r="O458" s="76" t="s">
        <v>233</v>
      </c>
      <c r="P458" s="17">
        <v>0</v>
      </c>
      <c r="Q458" s="18">
        <v>34</v>
      </c>
      <c r="R458" s="16">
        <v>34</v>
      </c>
    </row>
    <row r="459" spans="1:18" s="14" customFormat="1" ht="31.5" x14ac:dyDescent="0.25">
      <c r="A459" s="45" t="s">
        <v>612</v>
      </c>
      <c r="B459" s="94">
        <v>9362341</v>
      </c>
      <c r="C459" s="94">
        <v>127810</v>
      </c>
      <c r="D459" s="46" t="s">
        <v>96</v>
      </c>
      <c r="E459" s="46" t="s">
        <v>70</v>
      </c>
      <c r="F459" s="17">
        <v>16</v>
      </c>
      <c r="G459" s="18">
        <v>18</v>
      </c>
      <c r="H459" s="16">
        <f t="shared" si="16"/>
        <v>2</v>
      </c>
      <c r="I459" s="86" t="s">
        <v>236</v>
      </c>
      <c r="J459" s="86" t="str">
        <f>IF(OR(I459="Yes",D459="ACADEMY - MAINSTREAM"),"N/A",VLOOKUP("["&amp;#REF!&amp;"-"&amp;#REF!&amp;"]",#REF!,5,FALSE))</f>
        <v>N/A</v>
      </c>
      <c r="K459" s="18">
        <v>2</v>
      </c>
      <c r="L459" s="18">
        <v>0</v>
      </c>
      <c r="M459" s="18">
        <v>2</v>
      </c>
      <c r="N459" s="18">
        <f t="shared" si="17"/>
        <v>0</v>
      </c>
      <c r="O459" s="76" t="s">
        <v>233</v>
      </c>
      <c r="P459" s="17">
        <v>18</v>
      </c>
      <c r="Q459" s="18">
        <v>0</v>
      </c>
      <c r="R459" s="16">
        <v>18</v>
      </c>
    </row>
    <row r="460" spans="1:18" s="14" customFormat="1" ht="31.5" x14ac:dyDescent="0.25">
      <c r="A460" s="45" t="s">
        <v>613</v>
      </c>
      <c r="B460" s="94">
        <v>9264022</v>
      </c>
      <c r="C460" s="94">
        <v>132992</v>
      </c>
      <c r="D460" s="46" t="s">
        <v>96</v>
      </c>
      <c r="E460" s="46" t="s">
        <v>48</v>
      </c>
      <c r="F460" s="17">
        <v>18</v>
      </c>
      <c r="G460" s="18">
        <v>20</v>
      </c>
      <c r="H460" s="16">
        <f t="shared" si="16"/>
        <v>2</v>
      </c>
      <c r="I460" s="86" t="s">
        <v>236</v>
      </c>
      <c r="J460" s="86" t="str">
        <f>IF(OR(I460="Yes",D460="ACADEMY - MAINSTREAM"),"N/A",VLOOKUP("["&amp;#REF!&amp;"-"&amp;#REF!&amp;"]",#REF!,5,FALSE))</f>
        <v>N/A</v>
      </c>
      <c r="K460" s="18">
        <v>2</v>
      </c>
      <c r="L460" s="18">
        <v>0</v>
      </c>
      <c r="M460" s="18">
        <v>2</v>
      </c>
      <c r="N460" s="18">
        <f t="shared" si="17"/>
        <v>0</v>
      </c>
      <c r="O460" s="76" t="s">
        <v>233</v>
      </c>
      <c r="P460" s="17">
        <v>20</v>
      </c>
      <c r="Q460" s="18">
        <v>0</v>
      </c>
      <c r="R460" s="16">
        <v>20</v>
      </c>
    </row>
    <row r="461" spans="1:18" s="14" customFormat="1" ht="31.5" x14ac:dyDescent="0.25">
      <c r="A461" s="45" t="s">
        <v>614</v>
      </c>
      <c r="B461" s="94">
        <v>9257021</v>
      </c>
      <c r="C461" s="94">
        <v>132189</v>
      </c>
      <c r="D461" s="46" t="s">
        <v>98</v>
      </c>
      <c r="E461" s="46" t="s">
        <v>41</v>
      </c>
      <c r="F461" s="17">
        <v>141</v>
      </c>
      <c r="G461" s="18">
        <v>154</v>
      </c>
      <c r="H461" s="16">
        <f t="shared" si="16"/>
        <v>13</v>
      </c>
      <c r="I461" s="86" t="s">
        <v>236</v>
      </c>
      <c r="J461" s="86" t="str">
        <f>IF(OR(I461="Yes",D461="ACADEMY - MAINSTREAM"),"N/A",VLOOKUP("["&amp;#REF!&amp;"-"&amp;#REF!&amp;"]",#REF!,5,FALSE))</f>
        <v>N/A</v>
      </c>
      <c r="K461" s="18">
        <v>13</v>
      </c>
      <c r="L461" s="18">
        <v>0</v>
      </c>
      <c r="M461" s="18">
        <v>13</v>
      </c>
      <c r="N461" s="18">
        <f t="shared" si="17"/>
        <v>0</v>
      </c>
      <c r="O461" s="76" t="s">
        <v>233</v>
      </c>
      <c r="P461" s="17">
        <v>154</v>
      </c>
      <c r="Q461" s="18">
        <v>0</v>
      </c>
      <c r="R461" s="16">
        <v>154</v>
      </c>
    </row>
    <row r="462" spans="1:18" s="14" customFormat="1" ht="31.5" x14ac:dyDescent="0.25">
      <c r="A462" s="45" t="s">
        <v>143</v>
      </c>
      <c r="B462" s="94">
        <v>8874000</v>
      </c>
      <c r="C462" s="94">
        <v>120119</v>
      </c>
      <c r="D462" s="46" t="s">
        <v>96</v>
      </c>
      <c r="E462" s="46" t="s">
        <v>44</v>
      </c>
      <c r="F462" s="17">
        <v>53</v>
      </c>
      <c r="G462" s="18">
        <v>53</v>
      </c>
      <c r="H462" s="16">
        <f t="shared" si="16"/>
        <v>0</v>
      </c>
      <c r="I462" s="86" t="s">
        <v>236</v>
      </c>
      <c r="J462" s="86" t="str">
        <f>IF(OR(I462="Yes",D462="ACADEMY - MAINSTREAM"),"N/A",VLOOKUP("["&amp;#REF!&amp;"-"&amp;#REF!&amp;"]",#REF!,5,FALSE))</f>
        <v>N/A</v>
      </c>
      <c r="K462" s="18">
        <v>0</v>
      </c>
      <c r="L462" s="18">
        <v>0</v>
      </c>
      <c r="M462" s="18">
        <v>0</v>
      </c>
      <c r="N462" s="18">
        <f t="shared" si="17"/>
        <v>0</v>
      </c>
      <c r="O462" s="76" t="s">
        <v>688</v>
      </c>
      <c r="P462" s="17">
        <v>45</v>
      </c>
      <c r="Q462" s="18">
        <v>8</v>
      </c>
      <c r="R462" s="16">
        <v>53</v>
      </c>
    </row>
    <row r="463" spans="1:18" s="14" customFormat="1" ht="47.25" x14ac:dyDescent="0.25">
      <c r="A463" s="45" t="s">
        <v>615</v>
      </c>
      <c r="B463" s="94">
        <v>9266911</v>
      </c>
      <c r="C463" s="94">
        <v>122542</v>
      </c>
      <c r="D463" s="46" t="s">
        <v>96</v>
      </c>
      <c r="E463" s="46" t="s">
        <v>48</v>
      </c>
      <c r="F463" s="17">
        <v>10</v>
      </c>
      <c r="G463" s="18">
        <v>0</v>
      </c>
      <c r="H463" s="16">
        <f t="shared" si="16"/>
        <v>-10</v>
      </c>
      <c r="I463" s="86" t="s">
        <v>236</v>
      </c>
      <c r="J463" s="86" t="str">
        <f>IF(OR(I463="Yes",D463="ACADEMY - MAINSTREAM"),"N/A",VLOOKUP("["&amp;#REF!&amp;"-"&amp;#REF!&amp;"]",#REF!,5,FALSE))</f>
        <v>N/A</v>
      </c>
      <c r="K463" s="18">
        <v>-10</v>
      </c>
      <c r="L463" s="18">
        <v>0</v>
      </c>
      <c r="M463" s="18">
        <v>-10</v>
      </c>
      <c r="N463" s="18">
        <f t="shared" si="17"/>
        <v>0</v>
      </c>
      <c r="O463" s="76" t="s">
        <v>694</v>
      </c>
      <c r="P463" s="17">
        <v>0</v>
      </c>
      <c r="Q463" s="18">
        <v>0</v>
      </c>
      <c r="R463" s="16">
        <v>0</v>
      </c>
    </row>
    <row r="464" spans="1:18" s="14" customFormat="1" ht="31.5" x14ac:dyDescent="0.25">
      <c r="A464" s="45" t="s">
        <v>616</v>
      </c>
      <c r="B464" s="94">
        <v>9317018</v>
      </c>
      <c r="C464" s="94">
        <v>122868</v>
      </c>
      <c r="D464" s="46" t="s">
        <v>98</v>
      </c>
      <c r="E464" s="46" t="s">
        <v>54</v>
      </c>
      <c r="F464" s="17">
        <v>128</v>
      </c>
      <c r="G464" s="18">
        <v>135</v>
      </c>
      <c r="H464" s="16">
        <f t="shared" si="16"/>
        <v>7</v>
      </c>
      <c r="I464" s="86" t="s">
        <v>236</v>
      </c>
      <c r="J464" s="86" t="str">
        <f>IF(OR(I464="Yes",D464="ACADEMY - MAINSTREAM"),"N/A",VLOOKUP("["&amp;#REF!&amp;"-"&amp;#REF!&amp;"]",#REF!,5,FALSE))</f>
        <v>N/A</v>
      </c>
      <c r="K464" s="18">
        <v>7</v>
      </c>
      <c r="L464" s="18">
        <v>0</v>
      </c>
      <c r="M464" s="18">
        <v>7</v>
      </c>
      <c r="N464" s="18">
        <f t="shared" si="17"/>
        <v>0</v>
      </c>
      <c r="O464" s="76" t="s">
        <v>233</v>
      </c>
      <c r="P464" s="17">
        <v>111</v>
      </c>
      <c r="Q464" s="18">
        <v>24</v>
      </c>
      <c r="R464" s="16">
        <v>135</v>
      </c>
    </row>
    <row r="465" spans="1:18" s="14" customFormat="1" ht="31.5" x14ac:dyDescent="0.25">
      <c r="A465" s="45" t="s">
        <v>617</v>
      </c>
      <c r="B465" s="94">
        <v>8655406</v>
      </c>
      <c r="C465" s="94">
        <v>120571</v>
      </c>
      <c r="D465" s="46" t="s">
        <v>96</v>
      </c>
      <c r="E465" s="46" t="s">
        <v>81</v>
      </c>
      <c r="F465" s="17">
        <v>9</v>
      </c>
      <c r="G465" s="18">
        <v>9</v>
      </c>
      <c r="H465" s="16">
        <f t="shared" si="16"/>
        <v>0</v>
      </c>
      <c r="I465" s="86" t="s">
        <v>236</v>
      </c>
      <c r="J465" s="86" t="str">
        <f>IF(OR(I465="Yes",D465="ACADEMY - MAINSTREAM"),"N/A",VLOOKUP("["&amp;#REF!&amp;"-"&amp;#REF!&amp;"]",#REF!,5,FALSE))</f>
        <v>N/A</v>
      </c>
      <c r="K465" s="18">
        <v>0</v>
      </c>
      <c r="L465" s="18">
        <v>0</v>
      </c>
      <c r="M465" s="18">
        <v>0</v>
      </c>
      <c r="N465" s="18">
        <f t="shared" si="17"/>
        <v>0</v>
      </c>
      <c r="O465" s="76" t="s">
        <v>688</v>
      </c>
      <c r="P465" s="17">
        <v>9</v>
      </c>
      <c r="Q465" s="18">
        <v>0</v>
      </c>
      <c r="R465" s="16">
        <v>9</v>
      </c>
    </row>
    <row r="466" spans="1:18" s="14" customFormat="1" ht="31.5" x14ac:dyDescent="0.25">
      <c r="A466" s="45" t="s">
        <v>618</v>
      </c>
      <c r="B466" s="94">
        <v>8654075</v>
      </c>
      <c r="C466" s="94">
        <v>120822</v>
      </c>
      <c r="D466" s="46" t="s">
        <v>96</v>
      </c>
      <c r="E466" s="46" t="s">
        <v>81</v>
      </c>
      <c r="F466" s="17">
        <v>23</v>
      </c>
      <c r="G466" s="18">
        <v>23</v>
      </c>
      <c r="H466" s="16">
        <f t="shared" si="16"/>
        <v>0</v>
      </c>
      <c r="I466" s="86" t="s">
        <v>236</v>
      </c>
      <c r="J466" s="86" t="str">
        <f>IF(OR(I466="Yes",D466="ACADEMY - MAINSTREAM"),"N/A",VLOOKUP("["&amp;#REF!&amp;"-"&amp;#REF!&amp;"]",#REF!,5,FALSE))</f>
        <v>N/A</v>
      </c>
      <c r="K466" s="18">
        <v>0</v>
      </c>
      <c r="L466" s="18">
        <v>0</v>
      </c>
      <c r="M466" s="18">
        <v>0</v>
      </c>
      <c r="N466" s="18">
        <f t="shared" si="17"/>
        <v>0</v>
      </c>
      <c r="O466" s="76" t="s">
        <v>688</v>
      </c>
      <c r="P466" s="17">
        <v>22</v>
      </c>
      <c r="Q466" s="18">
        <v>1</v>
      </c>
      <c r="R466" s="16">
        <v>23</v>
      </c>
    </row>
    <row r="467" spans="1:18" s="14" customFormat="1" ht="31.5" x14ac:dyDescent="0.25">
      <c r="A467" s="45" t="s">
        <v>102</v>
      </c>
      <c r="B467" s="94">
        <v>3524810</v>
      </c>
      <c r="C467" s="94">
        <v>120309</v>
      </c>
      <c r="D467" s="46" t="s">
        <v>96</v>
      </c>
      <c r="E467" s="46" t="s">
        <v>43</v>
      </c>
      <c r="F467" s="17">
        <v>3</v>
      </c>
      <c r="G467" s="18">
        <v>0</v>
      </c>
      <c r="H467" s="16">
        <f t="shared" si="16"/>
        <v>-3</v>
      </c>
      <c r="I467" s="86" t="s">
        <v>236</v>
      </c>
      <c r="J467" s="86" t="str">
        <f>IF(OR(I467="Yes",D467="ACADEMY - MAINSTREAM"),"N/A",VLOOKUP("["&amp;#REF!&amp;"-"&amp;#REF!&amp;"]",#REF!,5,FALSE))</f>
        <v>N/A</v>
      </c>
      <c r="K467" s="18">
        <v>-3</v>
      </c>
      <c r="L467" s="18">
        <v>0</v>
      </c>
      <c r="M467" s="18">
        <v>-3</v>
      </c>
      <c r="N467" s="18">
        <f t="shared" si="17"/>
        <v>0</v>
      </c>
      <c r="O467" s="76" t="s">
        <v>233</v>
      </c>
      <c r="P467" s="17">
        <v>0</v>
      </c>
      <c r="Q467" s="18">
        <v>0</v>
      </c>
      <c r="R467" s="16">
        <v>0</v>
      </c>
    </row>
    <row r="468" spans="1:18" s="14" customFormat="1" ht="31.5" x14ac:dyDescent="0.25">
      <c r="A468" s="45" t="s">
        <v>619</v>
      </c>
      <c r="B468" s="94">
        <v>8066906</v>
      </c>
      <c r="C468" s="94">
        <v>118405</v>
      </c>
      <c r="D468" s="46" t="s">
        <v>96</v>
      </c>
      <c r="E468" s="46" t="s">
        <v>45</v>
      </c>
      <c r="F468" s="17">
        <v>90</v>
      </c>
      <c r="G468" s="18">
        <v>89</v>
      </c>
      <c r="H468" s="16">
        <f t="shared" si="16"/>
        <v>-1</v>
      </c>
      <c r="I468" s="86" t="s">
        <v>236</v>
      </c>
      <c r="J468" s="86" t="str">
        <f>IF(OR(I468="Yes",D468="ACADEMY - MAINSTREAM"),"N/A",VLOOKUP("["&amp;#REF!&amp;"-"&amp;#REF!&amp;"]",#REF!,5,FALSE))</f>
        <v>N/A</v>
      </c>
      <c r="K468" s="18">
        <v>-1</v>
      </c>
      <c r="L468" s="18">
        <v>0</v>
      </c>
      <c r="M468" s="18">
        <v>-1</v>
      </c>
      <c r="N468" s="18">
        <f t="shared" si="17"/>
        <v>0</v>
      </c>
      <c r="O468" s="76" t="s">
        <v>233</v>
      </c>
      <c r="P468" s="17">
        <v>77</v>
      </c>
      <c r="Q468" s="18">
        <v>12</v>
      </c>
      <c r="R468" s="16">
        <v>89</v>
      </c>
    </row>
    <row r="469" spans="1:18" s="14" customFormat="1" ht="31.5" x14ac:dyDescent="0.25">
      <c r="A469" s="45" t="s">
        <v>620</v>
      </c>
      <c r="B469" s="94">
        <v>3444000</v>
      </c>
      <c r="C469" s="94">
        <v>130932</v>
      </c>
      <c r="D469" s="46" t="s">
        <v>96</v>
      </c>
      <c r="E469" s="46" t="s">
        <v>83</v>
      </c>
      <c r="F469" s="17">
        <v>36</v>
      </c>
      <c r="G469" s="18">
        <v>26</v>
      </c>
      <c r="H469" s="16">
        <f t="shared" si="16"/>
        <v>-10</v>
      </c>
      <c r="I469" s="86" t="s">
        <v>236</v>
      </c>
      <c r="J469" s="86" t="str">
        <f>IF(OR(I469="Yes",D469="ACADEMY - MAINSTREAM"),"N/A",VLOOKUP("["&amp;#REF!&amp;"-"&amp;#REF!&amp;"]",#REF!,5,FALSE))</f>
        <v>N/A</v>
      </c>
      <c r="K469" s="18">
        <v>-10</v>
      </c>
      <c r="L469" s="18">
        <v>0</v>
      </c>
      <c r="M469" s="18">
        <v>-10</v>
      </c>
      <c r="N469" s="18">
        <f t="shared" si="17"/>
        <v>0</v>
      </c>
      <c r="O469" s="76" t="s">
        <v>233</v>
      </c>
      <c r="P469" s="17">
        <v>20</v>
      </c>
      <c r="Q469" s="18">
        <v>6</v>
      </c>
      <c r="R469" s="16">
        <v>26</v>
      </c>
    </row>
    <row r="470" spans="1:18" s="14" customFormat="1" ht="31.5" x14ac:dyDescent="0.25">
      <c r="A470" s="45" t="s">
        <v>621</v>
      </c>
      <c r="B470" s="94">
        <v>8866910</v>
      </c>
      <c r="C470" s="94">
        <v>118686</v>
      </c>
      <c r="D470" s="46" t="s">
        <v>96</v>
      </c>
      <c r="E470" s="46" t="s">
        <v>36</v>
      </c>
      <c r="F470" s="17">
        <v>17</v>
      </c>
      <c r="G470" s="18">
        <v>14</v>
      </c>
      <c r="H470" s="16">
        <f t="shared" si="16"/>
        <v>-3</v>
      </c>
      <c r="I470" s="86" t="s">
        <v>236</v>
      </c>
      <c r="J470" s="86" t="str">
        <f>IF(OR(I470="Yes",D470="ACADEMY - MAINSTREAM"),"N/A",VLOOKUP("["&amp;#REF!&amp;"-"&amp;#REF!&amp;"]",#REF!,5,FALSE))</f>
        <v>N/A</v>
      </c>
      <c r="K470" s="18">
        <v>-3</v>
      </c>
      <c r="L470" s="18">
        <v>0</v>
      </c>
      <c r="M470" s="18">
        <v>-3</v>
      </c>
      <c r="N470" s="18">
        <f t="shared" si="17"/>
        <v>0</v>
      </c>
      <c r="O470" s="76" t="s">
        <v>233</v>
      </c>
      <c r="P470" s="17">
        <v>13</v>
      </c>
      <c r="Q470" s="18">
        <v>1</v>
      </c>
      <c r="R470" s="16">
        <v>14</v>
      </c>
    </row>
    <row r="471" spans="1:18" s="14" customFormat="1" ht="31.5" x14ac:dyDescent="0.25">
      <c r="A471" s="45" t="s">
        <v>622</v>
      </c>
      <c r="B471" s="94">
        <v>9386912</v>
      </c>
      <c r="C471" s="94">
        <v>118853</v>
      </c>
      <c r="D471" s="46" t="s">
        <v>96</v>
      </c>
      <c r="E471" s="46" t="s">
        <v>79</v>
      </c>
      <c r="F471" s="17">
        <v>12</v>
      </c>
      <c r="G471" s="18">
        <v>19</v>
      </c>
      <c r="H471" s="16">
        <f t="shared" si="16"/>
        <v>7</v>
      </c>
      <c r="I471" s="86" t="s">
        <v>236</v>
      </c>
      <c r="J471" s="86" t="str">
        <f>IF(OR(I471="Yes",D471="ACADEMY - MAINSTREAM"),"N/A",VLOOKUP("["&amp;#REF!&amp;"-"&amp;#REF!&amp;"]",#REF!,5,FALSE))</f>
        <v>N/A</v>
      </c>
      <c r="K471" s="18">
        <v>7</v>
      </c>
      <c r="L471" s="18">
        <v>0</v>
      </c>
      <c r="M471" s="18">
        <v>7</v>
      </c>
      <c r="N471" s="18">
        <f t="shared" si="17"/>
        <v>0</v>
      </c>
      <c r="O471" s="76" t="s">
        <v>233</v>
      </c>
      <c r="P471" s="17">
        <v>12</v>
      </c>
      <c r="Q471" s="18">
        <v>7</v>
      </c>
      <c r="R471" s="16">
        <v>19</v>
      </c>
    </row>
    <row r="472" spans="1:18" s="14" customFormat="1" ht="31.5" x14ac:dyDescent="0.25">
      <c r="A472" s="45" t="s">
        <v>623</v>
      </c>
      <c r="B472" s="94">
        <v>9314560</v>
      </c>
      <c r="C472" s="94">
        <v>122590</v>
      </c>
      <c r="D472" s="46" t="s">
        <v>96</v>
      </c>
      <c r="E472" s="46" t="s">
        <v>54</v>
      </c>
      <c r="F472" s="17">
        <v>25</v>
      </c>
      <c r="G472" s="18">
        <v>25</v>
      </c>
      <c r="H472" s="16">
        <f t="shared" si="16"/>
        <v>0</v>
      </c>
      <c r="I472" s="86" t="s">
        <v>236</v>
      </c>
      <c r="J472" s="86" t="str">
        <f>IF(OR(I472="Yes",D472="ACADEMY - MAINSTREAM"),"N/A",VLOOKUP("["&amp;#REF!&amp;"-"&amp;#REF!&amp;"]",#REF!,5,FALSE))</f>
        <v>N/A</v>
      </c>
      <c r="K472" s="18">
        <v>0</v>
      </c>
      <c r="L472" s="18">
        <v>0</v>
      </c>
      <c r="M472" s="18">
        <v>0</v>
      </c>
      <c r="N472" s="18">
        <f t="shared" si="17"/>
        <v>0</v>
      </c>
      <c r="O472" s="76" t="s">
        <v>688</v>
      </c>
      <c r="P472" s="17">
        <v>19</v>
      </c>
      <c r="Q472" s="18">
        <v>6</v>
      </c>
      <c r="R472" s="16">
        <v>25</v>
      </c>
    </row>
    <row r="473" spans="1:18" s="14" customFormat="1" ht="47.25" x14ac:dyDescent="0.25">
      <c r="A473" s="45" t="s">
        <v>624</v>
      </c>
      <c r="B473" s="94">
        <v>3538001</v>
      </c>
      <c r="C473" s="94">
        <v>110734</v>
      </c>
      <c r="D473" s="46" t="s">
        <v>87</v>
      </c>
      <c r="E473" s="46" t="s">
        <v>53</v>
      </c>
      <c r="F473" s="17">
        <v>101</v>
      </c>
      <c r="G473" s="18">
        <v>100</v>
      </c>
      <c r="H473" s="16">
        <f t="shared" si="16"/>
        <v>-1</v>
      </c>
      <c r="I473" s="86" t="s">
        <v>236</v>
      </c>
      <c r="J473" s="86" t="str">
        <f>IF(OR(I473="Yes",D473="ACADEMY - MAINSTREAM"),"N/A",VLOOKUP("["&amp;#REF!&amp;"-"&amp;#REF!&amp;"]",#REF!,5,FALSE))</f>
        <v>N/A</v>
      </c>
      <c r="K473" s="18">
        <v>0</v>
      </c>
      <c r="L473" s="18">
        <v>-1</v>
      </c>
      <c r="M473" s="18">
        <v>-1</v>
      </c>
      <c r="N473" s="18">
        <f t="shared" si="17"/>
        <v>0</v>
      </c>
      <c r="O473" s="76" t="s">
        <v>233</v>
      </c>
      <c r="P473" s="17">
        <v>0</v>
      </c>
      <c r="Q473" s="18">
        <v>100</v>
      </c>
      <c r="R473" s="16">
        <v>100</v>
      </c>
    </row>
    <row r="474" spans="1:18" s="14" customFormat="1" ht="31.5" x14ac:dyDescent="0.25">
      <c r="A474" s="47" t="s">
        <v>625</v>
      </c>
      <c r="B474" s="95">
        <v>3174800</v>
      </c>
      <c r="C474" s="95">
        <v>120088</v>
      </c>
      <c r="D474" s="48" t="s">
        <v>96</v>
      </c>
      <c r="E474" s="48" t="s">
        <v>57</v>
      </c>
      <c r="F474" s="19">
        <v>1</v>
      </c>
      <c r="G474" s="20">
        <v>1</v>
      </c>
      <c r="H474" s="16">
        <f t="shared" si="16"/>
        <v>0</v>
      </c>
      <c r="I474" s="87" t="s">
        <v>236</v>
      </c>
      <c r="J474" s="87" t="str">
        <f>IF(OR(I474="Yes",D474="ACADEMY - MAINSTREAM"),"N/A",VLOOKUP("["&amp;#REF!&amp;"-"&amp;#REF!&amp;"]",#REF!,5,FALSE))</f>
        <v>N/A</v>
      </c>
      <c r="K474" s="20">
        <v>0</v>
      </c>
      <c r="L474" s="20">
        <v>0</v>
      </c>
      <c r="M474" s="20">
        <v>0</v>
      </c>
      <c r="N474" s="20">
        <f t="shared" si="17"/>
        <v>0</v>
      </c>
      <c r="O474" s="76" t="s">
        <v>688</v>
      </c>
      <c r="P474" s="19">
        <v>0</v>
      </c>
      <c r="Q474" s="20">
        <v>1</v>
      </c>
      <c r="R474" s="21">
        <v>1</v>
      </c>
    </row>
    <row r="475" spans="1:18" s="14" customFormat="1" ht="31.5" x14ac:dyDescent="0.25">
      <c r="A475" s="47" t="s">
        <v>198</v>
      </c>
      <c r="B475" s="95">
        <v>9257029</v>
      </c>
      <c r="C475" s="95">
        <v>120724</v>
      </c>
      <c r="D475" s="48" t="s">
        <v>98</v>
      </c>
      <c r="E475" s="48" t="s">
        <v>41</v>
      </c>
      <c r="F475" s="19">
        <v>55</v>
      </c>
      <c r="G475" s="20">
        <v>44</v>
      </c>
      <c r="H475" s="16">
        <f t="shared" si="16"/>
        <v>-11</v>
      </c>
      <c r="I475" s="87" t="s">
        <v>236</v>
      </c>
      <c r="J475" s="87" t="str">
        <f>IF(OR(I475="Yes",D475="ACADEMY - MAINSTREAM"),"N/A",VLOOKUP("["&amp;#REF!&amp;"-"&amp;#REF!&amp;"]",#REF!,5,FALSE))</f>
        <v>N/A</v>
      </c>
      <c r="K475" s="20">
        <v>-11</v>
      </c>
      <c r="L475" s="20">
        <v>0</v>
      </c>
      <c r="M475" s="20">
        <v>-11</v>
      </c>
      <c r="N475" s="20">
        <f t="shared" si="17"/>
        <v>0</v>
      </c>
      <c r="O475" s="76" t="s">
        <v>233</v>
      </c>
      <c r="P475" s="19">
        <v>44</v>
      </c>
      <c r="Q475" s="20">
        <v>0</v>
      </c>
      <c r="R475" s="21">
        <v>44</v>
      </c>
    </row>
    <row r="476" spans="1:18" s="14" customFormat="1" ht="31.5" x14ac:dyDescent="0.25">
      <c r="A476" s="45" t="s">
        <v>626</v>
      </c>
      <c r="B476" s="94">
        <v>8817001</v>
      </c>
      <c r="C476" s="94">
        <v>122071</v>
      </c>
      <c r="D476" s="46" t="s">
        <v>98</v>
      </c>
      <c r="E476" s="46" t="s">
        <v>2</v>
      </c>
      <c r="F476" s="17">
        <v>141</v>
      </c>
      <c r="G476" s="18">
        <v>146</v>
      </c>
      <c r="H476" s="16">
        <f t="shared" si="16"/>
        <v>5</v>
      </c>
      <c r="I476" s="86" t="s">
        <v>236</v>
      </c>
      <c r="J476" s="86" t="str">
        <f>IF(OR(I476="Yes",D476="ACADEMY - MAINSTREAM"),"N/A",VLOOKUP("["&amp;#REF!&amp;"-"&amp;#REF!&amp;"]",#REF!,5,FALSE))</f>
        <v>N/A</v>
      </c>
      <c r="K476" s="18">
        <v>5</v>
      </c>
      <c r="L476" s="18">
        <v>0</v>
      </c>
      <c r="M476" s="18">
        <v>5</v>
      </c>
      <c r="N476" s="18">
        <f t="shared" si="17"/>
        <v>0</v>
      </c>
      <c r="O476" s="76" t="s">
        <v>233</v>
      </c>
      <c r="P476" s="17">
        <v>119</v>
      </c>
      <c r="Q476" s="18">
        <v>27</v>
      </c>
      <c r="R476" s="16">
        <v>146</v>
      </c>
    </row>
    <row r="477" spans="1:18" s="14" customFormat="1" ht="31.5" x14ac:dyDescent="0.25">
      <c r="A477" s="45" t="s">
        <v>627</v>
      </c>
      <c r="B477" s="94">
        <v>8036907</v>
      </c>
      <c r="C477" s="94">
        <v>119093</v>
      </c>
      <c r="D477" s="46" t="s">
        <v>96</v>
      </c>
      <c r="E477" s="46" t="s">
        <v>63</v>
      </c>
      <c r="F477" s="17">
        <v>15</v>
      </c>
      <c r="G477" s="18">
        <v>15</v>
      </c>
      <c r="H477" s="16">
        <f t="shared" si="16"/>
        <v>0</v>
      </c>
      <c r="I477" s="86" t="s">
        <v>236</v>
      </c>
      <c r="J477" s="86" t="str">
        <f>IF(OR(I477="Yes",D477="ACADEMY - MAINSTREAM"),"N/A",VLOOKUP("["&amp;#REF!&amp;"-"&amp;#REF!&amp;"]",#REF!,5,FALSE))</f>
        <v>N/A</v>
      </c>
      <c r="K477" s="18">
        <v>0</v>
      </c>
      <c r="L477" s="18">
        <v>0</v>
      </c>
      <c r="M477" s="18">
        <v>0</v>
      </c>
      <c r="N477" s="18">
        <f t="shared" si="17"/>
        <v>0</v>
      </c>
      <c r="O477" s="76" t="s">
        <v>688</v>
      </c>
      <c r="P477" s="17">
        <v>11</v>
      </c>
      <c r="Q477" s="18">
        <v>4</v>
      </c>
      <c r="R477" s="16">
        <v>15</v>
      </c>
    </row>
    <row r="478" spans="1:18" s="14" customFormat="1" ht="31.5" x14ac:dyDescent="0.25">
      <c r="A478" s="45" t="s">
        <v>178</v>
      </c>
      <c r="B478" s="94">
        <v>8967110</v>
      </c>
      <c r="C478" s="94">
        <v>132429</v>
      </c>
      <c r="D478" s="46" t="s">
        <v>98</v>
      </c>
      <c r="E478" s="46" t="s">
        <v>19</v>
      </c>
      <c r="F478" s="17">
        <v>95</v>
      </c>
      <c r="G478" s="18">
        <v>113</v>
      </c>
      <c r="H478" s="16">
        <f t="shared" si="16"/>
        <v>18</v>
      </c>
      <c r="I478" s="86" t="s">
        <v>236</v>
      </c>
      <c r="J478" s="86" t="str">
        <f>IF(OR(I478="Yes",D478="ACADEMY - MAINSTREAM"),"N/A",VLOOKUP("["&amp;#REF!&amp;"-"&amp;#REF!&amp;"]",#REF!,5,FALSE))</f>
        <v>N/A</v>
      </c>
      <c r="K478" s="18">
        <v>18</v>
      </c>
      <c r="L478" s="18">
        <v>0</v>
      </c>
      <c r="M478" s="18">
        <v>18</v>
      </c>
      <c r="N478" s="18">
        <f t="shared" si="17"/>
        <v>0</v>
      </c>
      <c r="O478" s="76" t="s">
        <v>233</v>
      </c>
      <c r="P478" s="17">
        <v>93</v>
      </c>
      <c r="Q478" s="18">
        <v>20</v>
      </c>
      <c r="R478" s="16">
        <v>113</v>
      </c>
    </row>
    <row r="479" spans="1:18" s="14" customFormat="1" ht="47.25" x14ac:dyDescent="0.25">
      <c r="A479" s="47" t="s">
        <v>628</v>
      </c>
      <c r="B479" s="95">
        <v>3738022</v>
      </c>
      <c r="C479" s="95">
        <v>106996</v>
      </c>
      <c r="D479" s="48" t="s">
        <v>87</v>
      </c>
      <c r="E479" s="48" t="s">
        <v>60</v>
      </c>
      <c r="F479" s="19">
        <v>161</v>
      </c>
      <c r="G479" s="20">
        <v>235</v>
      </c>
      <c r="H479" s="16">
        <f t="shared" si="16"/>
        <v>74</v>
      </c>
      <c r="I479" s="87" t="s">
        <v>236</v>
      </c>
      <c r="J479" s="87" t="str">
        <f>IF(OR(I479="Yes",D479="ACADEMY - MAINSTREAM"),"N/A",VLOOKUP("["&amp;#REF!&amp;"-"&amp;#REF!&amp;"]",#REF!,5,FALSE))</f>
        <v>N/A</v>
      </c>
      <c r="K479" s="20">
        <v>0</v>
      </c>
      <c r="L479" s="20">
        <v>74</v>
      </c>
      <c r="M479" s="20">
        <v>74</v>
      </c>
      <c r="N479" s="20">
        <f t="shared" si="17"/>
        <v>0</v>
      </c>
      <c r="O479" s="76" t="s">
        <v>233</v>
      </c>
      <c r="P479" s="19">
        <v>0</v>
      </c>
      <c r="Q479" s="20">
        <v>235</v>
      </c>
      <c r="R479" s="21">
        <v>235</v>
      </c>
    </row>
    <row r="480" spans="1:18" s="14" customFormat="1" ht="31.5" x14ac:dyDescent="0.25">
      <c r="A480" s="45" t="s">
        <v>150</v>
      </c>
      <c r="B480" s="94">
        <v>3355400</v>
      </c>
      <c r="C480" s="94">
        <v>120669</v>
      </c>
      <c r="D480" s="46" t="s">
        <v>96</v>
      </c>
      <c r="E480" s="46" t="s">
        <v>75</v>
      </c>
      <c r="F480" s="17">
        <v>12</v>
      </c>
      <c r="G480" s="18">
        <v>7</v>
      </c>
      <c r="H480" s="16">
        <f t="shared" si="16"/>
        <v>-5</v>
      </c>
      <c r="I480" s="86" t="s">
        <v>236</v>
      </c>
      <c r="J480" s="86" t="str">
        <f>IF(OR(I480="Yes",D480="ACADEMY - MAINSTREAM"),"N/A",VLOOKUP("["&amp;#REF!&amp;"-"&amp;#REF!&amp;"]",#REF!,5,FALSE))</f>
        <v>N/A</v>
      </c>
      <c r="K480" s="18">
        <v>-5</v>
      </c>
      <c r="L480" s="18">
        <v>0</v>
      </c>
      <c r="M480" s="18">
        <v>-5</v>
      </c>
      <c r="N480" s="18">
        <f t="shared" si="17"/>
        <v>0</v>
      </c>
      <c r="O480" s="76" t="s">
        <v>233</v>
      </c>
      <c r="P480" s="17">
        <v>5</v>
      </c>
      <c r="Q480" s="18">
        <v>2</v>
      </c>
      <c r="R480" s="16">
        <v>7</v>
      </c>
    </row>
    <row r="481" spans="1:18" s="14" customFormat="1" ht="31.5" x14ac:dyDescent="0.25">
      <c r="A481" s="45" t="s">
        <v>629</v>
      </c>
      <c r="B481" s="94">
        <v>8814011</v>
      </c>
      <c r="C481" s="94">
        <v>124071</v>
      </c>
      <c r="D481" s="46" t="s">
        <v>96</v>
      </c>
      <c r="E481" s="46" t="s">
        <v>2</v>
      </c>
      <c r="F481" s="17">
        <v>24</v>
      </c>
      <c r="G481" s="18">
        <v>24</v>
      </c>
      <c r="H481" s="16">
        <f t="shared" si="16"/>
        <v>0</v>
      </c>
      <c r="I481" s="86" t="s">
        <v>236</v>
      </c>
      <c r="J481" s="86" t="str">
        <f>IF(OR(I481="Yes",D481="ACADEMY - MAINSTREAM"),"N/A",VLOOKUP("["&amp;#REF!&amp;"-"&amp;#REF!&amp;"]",#REF!,5,FALSE))</f>
        <v>N/A</v>
      </c>
      <c r="K481" s="18">
        <v>0</v>
      </c>
      <c r="L481" s="18">
        <v>0</v>
      </c>
      <c r="M481" s="18">
        <v>0</v>
      </c>
      <c r="N481" s="18">
        <f t="shared" si="17"/>
        <v>0</v>
      </c>
      <c r="O481" s="76" t="s">
        <v>688</v>
      </c>
      <c r="P481" s="17">
        <v>24</v>
      </c>
      <c r="Q481" s="18">
        <v>0</v>
      </c>
      <c r="R481" s="16">
        <v>24</v>
      </c>
    </row>
    <row r="482" spans="1:18" s="14" customFormat="1" ht="31.5" x14ac:dyDescent="0.25">
      <c r="A482" s="45" t="s">
        <v>630</v>
      </c>
      <c r="B482" s="94">
        <v>3014028</v>
      </c>
      <c r="C482" s="94">
        <v>131695</v>
      </c>
      <c r="D482" s="46" t="s">
        <v>96</v>
      </c>
      <c r="E482" s="46" t="s">
        <v>257</v>
      </c>
      <c r="F482" s="17">
        <v>12</v>
      </c>
      <c r="G482" s="18">
        <v>12</v>
      </c>
      <c r="H482" s="16">
        <f t="shared" si="16"/>
        <v>0</v>
      </c>
      <c r="I482" s="86" t="s">
        <v>236</v>
      </c>
      <c r="J482" s="86" t="str">
        <f>IF(OR(I482="Yes",D482="ACADEMY - MAINSTREAM"),"N/A",VLOOKUP("["&amp;#REF!&amp;"-"&amp;#REF!&amp;"]",#REF!,5,FALSE))</f>
        <v>N/A</v>
      </c>
      <c r="K482" s="18">
        <v>0</v>
      </c>
      <c r="L482" s="18">
        <v>0</v>
      </c>
      <c r="M482" s="18">
        <v>0</v>
      </c>
      <c r="N482" s="18">
        <f t="shared" si="17"/>
        <v>0</v>
      </c>
      <c r="O482" s="76" t="s">
        <v>688</v>
      </c>
      <c r="P482" s="17">
        <v>12</v>
      </c>
      <c r="Q482" s="18">
        <v>0</v>
      </c>
      <c r="R482" s="16">
        <v>12</v>
      </c>
    </row>
    <row r="483" spans="1:18" s="14" customFormat="1" ht="126" x14ac:dyDescent="0.25">
      <c r="A483" s="45" t="s">
        <v>631</v>
      </c>
      <c r="B483" s="94">
        <v>9254507</v>
      </c>
      <c r="C483" s="94">
        <v>122337</v>
      </c>
      <c r="D483" s="46" t="s">
        <v>96</v>
      </c>
      <c r="E483" s="46" t="s">
        <v>41</v>
      </c>
      <c r="F483" s="17">
        <v>12</v>
      </c>
      <c r="G483" s="18">
        <v>0</v>
      </c>
      <c r="H483" s="16">
        <f t="shared" si="16"/>
        <v>-12</v>
      </c>
      <c r="I483" s="86" t="s">
        <v>237</v>
      </c>
      <c r="J483" s="86" t="str">
        <f>IF(OR(I483="Yes",D483="ACADEMY - MAINSTREAM"),"N/A",VLOOKUP("["&amp;#REF!&amp;"-"&amp;#REF!&amp;"]",#REF!,5,FALSE))</f>
        <v>N/A</v>
      </c>
      <c r="K483" s="18">
        <v>0</v>
      </c>
      <c r="L483" s="18">
        <v>0</v>
      </c>
      <c r="M483" s="18">
        <v>0</v>
      </c>
      <c r="N483" s="18">
        <f t="shared" si="17"/>
        <v>-12</v>
      </c>
      <c r="O483" s="15" t="s">
        <v>774</v>
      </c>
      <c r="P483" s="17">
        <v>12</v>
      </c>
      <c r="Q483" s="18">
        <v>0</v>
      </c>
      <c r="R483" s="16">
        <v>12</v>
      </c>
    </row>
    <row r="484" spans="1:18" s="14" customFormat="1" ht="31.5" x14ac:dyDescent="0.25">
      <c r="A484" s="45" t="s">
        <v>632</v>
      </c>
      <c r="B484" s="94">
        <v>8744001</v>
      </c>
      <c r="C484" s="94">
        <v>120084</v>
      </c>
      <c r="D484" s="46" t="s">
        <v>96</v>
      </c>
      <c r="E484" s="46" t="s">
        <v>55</v>
      </c>
      <c r="F484" s="17">
        <v>41</v>
      </c>
      <c r="G484" s="18">
        <v>10</v>
      </c>
      <c r="H484" s="16">
        <f t="shared" si="16"/>
        <v>-31</v>
      </c>
      <c r="I484" s="86" t="s">
        <v>236</v>
      </c>
      <c r="J484" s="86" t="str">
        <f>IF(OR(I484="Yes",D484="ACADEMY - MAINSTREAM"),"N/A",VLOOKUP("["&amp;#REF!&amp;"-"&amp;#REF!&amp;"]",#REF!,5,FALSE))</f>
        <v>N/A</v>
      </c>
      <c r="K484" s="18">
        <v>-31</v>
      </c>
      <c r="L484" s="18">
        <v>0</v>
      </c>
      <c r="M484" s="18">
        <v>-31</v>
      </c>
      <c r="N484" s="18">
        <f t="shared" si="17"/>
        <v>0</v>
      </c>
      <c r="O484" s="76" t="s">
        <v>233</v>
      </c>
      <c r="P484" s="17">
        <v>10</v>
      </c>
      <c r="Q484" s="18">
        <v>0</v>
      </c>
      <c r="R484" s="16">
        <v>10</v>
      </c>
    </row>
    <row r="485" spans="1:18" s="14" customFormat="1" ht="31.5" x14ac:dyDescent="0.25">
      <c r="A485" s="45" t="s">
        <v>633</v>
      </c>
      <c r="B485" s="94">
        <v>3014004</v>
      </c>
      <c r="C485" s="94">
        <v>131291</v>
      </c>
      <c r="D485" s="46" t="s">
        <v>96</v>
      </c>
      <c r="E485" s="46" t="s">
        <v>257</v>
      </c>
      <c r="F485" s="17">
        <v>15</v>
      </c>
      <c r="G485" s="18">
        <v>15</v>
      </c>
      <c r="H485" s="16">
        <f t="shared" si="16"/>
        <v>0</v>
      </c>
      <c r="I485" s="86" t="s">
        <v>236</v>
      </c>
      <c r="J485" s="86" t="str">
        <f>IF(OR(I485="Yes",D485="ACADEMY - MAINSTREAM"),"N/A",VLOOKUP("["&amp;#REF!&amp;"-"&amp;#REF!&amp;"]",#REF!,5,FALSE))</f>
        <v>N/A</v>
      </c>
      <c r="K485" s="18">
        <v>0</v>
      </c>
      <c r="L485" s="18">
        <v>0</v>
      </c>
      <c r="M485" s="18">
        <v>0</v>
      </c>
      <c r="N485" s="18">
        <f t="shared" si="17"/>
        <v>0</v>
      </c>
      <c r="O485" s="76" t="s">
        <v>688</v>
      </c>
      <c r="P485" s="17">
        <v>15</v>
      </c>
      <c r="Q485" s="18">
        <v>0</v>
      </c>
      <c r="R485" s="16">
        <v>15</v>
      </c>
    </row>
    <row r="486" spans="1:18" s="14" customFormat="1" ht="110.25" x14ac:dyDescent="0.25">
      <c r="A486" s="45" t="s">
        <v>634</v>
      </c>
      <c r="B486" s="94">
        <v>8656905</v>
      </c>
      <c r="C486" s="94">
        <v>118900</v>
      </c>
      <c r="D486" s="46" t="s">
        <v>96</v>
      </c>
      <c r="E486" s="46" t="s">
        <v>81</v>
      </c>
      <c r="F486" s="17">
        <v>26</v>
      </c>
      <c r="G486" s="18">
        <v>10</v>
      </c>
      <c r="H486" s="16">
        <f t="shared" si="16"/>
        <v>-16</v>
      </c>
      <c r="I486" s="86" t="s">
        <v>237</v>
      </c>
      <c r="J486" s="86" t="str">
        <f>IF(OR(I486="Yes",D486="ACADEMY - MAINSTREAM"),"N/A",VLOOKUP("["&amp;#REF!&amp;"-"&amp;#REF!&amp;"]",#REF!,5,FALSE))</f>
        <v>N/A</v>
      </c>
      <c r="K486" s="18">
        <v>0</v>
      </c>
      <c r="L486" s="18">
        <v>0</v>
      </c>
      <c r="M486" s="18">
        <v>0</v>
      </c>
      <c r="N486" s="18">
        <f t="shared" si="17"/>
        <v>-16</v>
      </c>
      <c r="O486" s="76" t="s">
        <v>691</v>
      </c>
      <c r="P486" s="17">
        <v>18</v>
      </c>
      <c r="Q486" s="18">
        <v>8</v>
      </c>
      <c r="R486" s="16">
        <v>26</v>
      </c>
    </row>
    <row r="487" spans="1:18" s="14" customFormat="1" ht="31.5" x14ac:dyDescent="0.25">
      <c r="A487" s="45" t="s">
        <v>635</v>
      </c>
      <c r="B487" s="94">
        <v>8865434</v>
      </c>
      <c r="C487" s="94">
        <v>119261</v>
      </c>
      <c r="D487" s="46" t="s">
        <v>96</v>
      </c>
      <c r="E487" s="46" t="s">
        <v>36</v>
      </c>
      <c r="F487" s="17">
        <v>43</v>
      </c>
      <c r="G487" s="18">
        <v>45</v>
      </c>
      <c r="H487" s="16">
        <f t="shared" si="16"/>
        <v>2</v>
      </c>
      <c r="I487" s="86" t="s">
        <v>236</v>
      </c>
      <c r="J487" s="86" t="str">
        <f>IF(OR(I487="Yes",D487="ACADEMY - MAINSTREAM"),"N/A",VLOOKUP("["&amp;#REF!&amp;"-"&amp;#REF!&amp;"]",#REF!,5,FALSE))</f>
        <v>N/A</v>
      </c>
      <c r="K487" s="18">
        <v>2</v>
      </c>
      <c r="L487" s="18">
        <v>0</v>
      </c>
      <c r="M487" s="18">
        <v>2</v>
      </c>
      <c r="N487" s="18">
        <f t="shared" si="17"/>
        <v>0</v>
      </c>
      <c r="O487" s="76" t="s">
        <v>233</v>
      </c>
      <c r="P487" s="17">
        <v>40</v>
      </c>
      <c r="Q487" s="18">
        <v>5</v>
      </c>
      <c r="R487" s="16">
        <v>45</v>
      </c>
    </row>
    <row r="488" spans="1:18" s="14" customFormat="1" ht="31.5" x14ac:dyDescent="0.25">
      <c r="A488" s="45" t="s">
        <v>636</v>
      </c>
      <c r="B488" s="94">
        <v>8157009</v>
      </c>
      <c r="C488" s="94">
        <v>123219</v>
      </c>
      <c r="D488" s="46" t="s">
        <v>98</v>
      </c>
      <c r="E488" s="46" t="s">
        <v>49</v>
      </c>
      <c r="F488" s="17">
        <v>74</v>
      </c>
      <c r="G488" s="18">
        <v>74</v>
      </c>
      <c r="H488" s="16">
        <f t="shared" si="16"/>
        <v>0</v>
      </c>
      <c r="I488" s="86" t="s">
        <v>236</v>
      </c>
      <c r="J488" s="86" t="str">
        <f>IF(OR(I488="Yes",D488="ACADEMY - MAINSTREAM"),"N/A",VLOOKUP("["&amp;#REF!&amp;"-"&amp;#REF!&amp;"]",#REF!,5,FALSE))</f>
        <v>N/A</v>
      </c>
      <c r="K488" s="18">
        <v>0</v>
      </c>
      <c r="L488" s="18">
        <v>0</v>
      </c>
      <c r="M488" s="18">
        <v>0</v>
      </c>
      <c r="N488" s="18">
        <f t="shared" si="17"/>
        <v>0</v>
      </c>
      <c r="O488" s="76" t="s">
        <v>688</v>
      </c>
      <c r="P488" s="17">
        <v>74</v>
      </c>
      <c r="Q488" s="18">
        <v>0</v>
      </c>
      <c r="R488" s="16">
        <v>74</v>
      </c>
    </row>
    <row r="489" spans="1:18" s="14" customFormat="1" ht="31.5" x14ac:dyDescent="0.25">
      <c r="A489" s="45" t="s">
        <v>637</v>
      </c>
      <c r="B489" s="94">
        <v>3202033</v>
      </c>
      <c r="C489" s="94">
        <v>122843</v>
      </c>
      <c r="D489" s="46" t="s">
        <v>96</v>
      </c>
      <c r="E489" s="46" t="s">
        <v>76</v>
      </c>
      <c r="F489" s="17">
        <v>21</v>
      </c>
      <c r="G489" s="18">
        <v>21</v>
      </c>
      <c r="H489" s="16">
        <f t="shared" si="16"/>
        <v>0</v>
      </c>
      <c r="I489" s="86" t="s">
        <v>236</v>
      </c>
      <c r="J489" s="86" t="str">
        <f>IF(OR(I489="Yes",D489="ACADEMY - MAINSTREAM"),"N/A",VLOOKUP("["&amp;#REF!&amp;"-"&amp;#REF!&amp;"]",#REF!,5,FALSE))</f>
        <v>N/A</v>
      </c>
      <c r="K489" s="18">
        <v>0</v>
      </c>
      <c r="L489" s="18">
        <v>0</v>
      </c>
      <c r="M489" s="18">
        <v>0</v>
      </c>
      <c r="N489" s="18">
        <f t="shared" si="17"/>
        <v>0</v>
      </c>
      <c r="O489" s="76" t="s">
        <v>688</v>
      </c>
      <c r="P489" s="17">
        <v>21</v>
      </c>
      <c r="Q489" s="18">
        <v>0</v>
      </c>
      <c r="R489" s="16">
        <v>21</v>
      </c>
    </row>
    <row r="490" spans="1:18" s="14" customFormat="1" ht="31.5" x14ac:dyDescent="0.25">
      <c r="A490" s="45" t="s">
        <v>638</v>
      </c>
      <c r="B490" s="94">
        <v>9282092</v>
      </c>
      <c r="C490" s="94">
        <v>123015</v>
      </c>
      <c r="D490" s="46" t="s">
        <v>96</v>
      </c>
      <c r="E490" s="46" t="s">
        <v>50</v>
      </c>
      <c r="F490" s="17">
        <v>7</v>
      </c>
      <c r="G490" s="18">
        <v>4</v>
      </c>
      <c r="H490" s="16">
        <f t="shared" si="16"/>
        <v>-3</v>
      </c>
      <c r="I490" s="86" t="s">
        <v>236</v>
      </c>
      <c r="J490" s="86" t="str">
        <f>IF(OR(I490="Yes",D490="ACADEMY - MAINSTREAM"),"N/A",VLOOKUP("["&amp;#REF!&amp;"-"&amp;#REF!&amp;"]",#REF!,5,FALSE))</f>
        <v>N/A</v>
      </c>
      <c r="K490" s="18">
        <v>-3</v>
      </c>
      <c r="L490" s="18">
        <v>0</v>
      </c>
      <c r="M490" s="18">
        <v>-3</v>
      </c>
      <c r="N490" s="18">
        <f t="shared" si="17"/>
        <v>0</v>
      </c>
      <c r="O490" s="76" t="s">
        <v>233</v>
      </c>
      <c r="P490" s="17">
        <v>4</v>
      </c>
      <c r="Q490" s="18">
        <v>0</v>
      </c>
      <c r="R490" s="16">
        <v>4</v>
      </c>
    </row>
    <row r="491" spans="1:18" s="14" customFormat="1" ht="31.5" x14ac:dyDescent="0.25">
      <c r="A491" s="45" t="s">
        <v>639</v>
      </c>
      <c r="B491" s="94">
        <v>8007036</v>
      </c>
      <c r="C491" s="94">
        <v>123156</v>
      </c>
      <c r="D491" s="46" t="s">
        <v>98</v>
      </c>
      <c r="E491" s="46" t="s">
        <v>271</v>
      </c>
      <c r="F491" s="17">
        <v>186</v>
      </c>
      <c r="G491" s="18">
        <v>190</v>
      </c>
      <c r="H491" s="16">
        <f t="shared" si="16"/>
        <v>4</v>
      </c>
      <c r="I491" s="86" t="s">
        <v>236</v>
      </c>
      <c r="J491" s="86" t="str">
        <f>IF(OR(I491="Yes",D491="ACADEMY - MAINSTREAM"),"N/A",VLOOKUP("["&amp;#REF!&amp;"-"&amp;#REF!&amp;"]",#REF!,5,FALSE))</f>
        <v>N/A</v>
      </c>
      <c r="K491" s="18">
        <v>4</v>
      </c>
      <c r="L491" s="18">
        <v>0</v>
      </c>
      <c r="M491" s="18">
        <v>4</v>
      </c>
      <c r="N491" s="18">
        <f t="shared" si="17"/>
        <v>0</v>
      </c>
      <c r="O491" s="76" t="s">
        <v>233</v>
      </c>
      <c r="P491" s="17">
        <v>148</v>
      </c>
      <c r="Q491" s="18">
        <v>42</v>
      </c>
      <c r="R491" s="16">
        <v>190</v>
      </c>
    </row>
    <row r="492" spans="1:18" s="14" customFormat="1" ht="31.5" x14ac:dyDescent="0.25">
      <c r="A492" s="45" t="s">
        <v>111</v>
      </c>
      <c r="B492" s="94">
        <v>8817063</v>
      </c>
      <c r="C492" s="94">
        <v>120563</v>
      </c>
      <c r="D492" s="46" t="s">
        <v>98</v>
      </c>
      <c r="E492" s="46" t="s">
        <v>2</v>
      </c>
      <c r="F492" s="17">
        <v>182</v>
      </c>
      <c r="G492" s="18">
        <v>228</v>
      </c>
      <c r="H492" s="16">
        <f t="shared" si="16"/>
        <v>46</v>
      </c>
      <c r="I492" s="86" t="s">
        <v>236</v>
      </c>
      <c r="J492" s="86" t="str">
        <f>IF(OR(I492="Yes",D492="ACADEMY - MAINSTREAM"),"N/A",VLOOKUP("["&amp;#REF!&amp;"-"&amp;#REF!&amp;"]",#REF!,5,FALSE))</f>
        <v>N/A</v>
      </c>
      <c r="K492" s="18">
        <v>46</v>
      </c>
      <c r="L492" s="18">
        <v>0</v>
      </c>
      <c r="M492" s="18">
        <v>46</v>
      </c>
      <c r="N492" s="18">
        <f t="shared" si="17"/>
        <v>0</v>
      </c>
      <c r="O492" s="76" t="s">
        <v>233</v>
      </c>
      <c r="P492" s="17">
        <v>178</v>
      </c>
      <c r="Q492" s="18">
        <v>50</v>
      </c>
      <c r="R492" s="16">
        <v>228</v>
      </c>
    </row>
    <row r="493" spans="1:18" s="14" customFormat="1" ht="31.5" x14ac:dyDescent="0.25">
      <c r="A493" s="45" t="s">
        <v>640</v>
      </c>
      <c r="B493" s="94">
        <v>9364190</v>
      </c>
      <c r="C493" s="94">
        <v>124690</v>
      </c>
      <c r="D493" s="46" t="s">
        <v>96</v>
      </c>
      <c r="E493" s="46" t="s">
        <v>70</v>
      </c>
      <c r="F493" s="17">
        <v>15</v>
      </c>
      <c r="G493" s="18">
        <v>10</v>
      </c>
      <c r="H493" s="16">
        <f t="shared" si="16"/>
        <v>-5</v>
      </c>
      <c r="I493" s="86" t="s">
        <v>236</v>
      </c>
      <c r="J493" s="86" t="str">
        <f>IF(OR(I493="Yes",D493="ACADEMY - MAINSTREAM"),"N/A",VLOOKUP("["&amp;#REF!&amp;"-"&amp;#REF!&amp;"]",#REF!,5,FALSE))</f>
        <v>N/A</v>
      </c>
      <c r="K493" s="18">
        <v>-5</v>
      </c>
      <c r="L493" s="18">
        <v>0</v>
      </c>
      <c r="M493" s="18">
        <v>-5</v>
      </c>
      <c r="N493" s="18">
        <f t="shared" si="17"/>
        <v>0</v>
      </c>
      <c r="O493" s="76" t="s">
        <v>233</v>
      </c>
      <c r="P493" s="17">
        <v>10</v>
      </c>
      <c r="Q493" s="18">
        <v>0</v>
      </c>
      <c r="R493" s="16">
        <v>10</v>
      </c>
    </row>
    <row r="494" spans="1:18" s="14" customFormat="1" ht="31.5" x14ac:dyDescent="0.25">
      <c r="A494" s="45" t="s">
        <v>641</v>
      </c>
      <c r="B494" s="94">
        <v>8794186</v>
      </c>
      <c r="C494" s="94">
        <v>120206</v>
      </c>
      <c r="D494" s="46" t="s">
        <v>96</v>
      </c>
      <c r="E494" s="46" t="s">
        <v>240</v>
      </c>
      <c r="F494" s="17">
        <v>20</v>
      </c>
      <c r="G494" s="18">
        <v>19</v>
      </c>
      <c r="H494" s="16">
        <f t="shared" si="16"/>
        <v>-1</v>
      </c>
      <c r="I494" s="86" t="s">
        <v>236</v>
      </c>
      <c r="J494" s="86" t="str">
        <f>IF(OR(I494="Yes",D494="ACADEMY - MAINSTREAM"),"N/A",VLOOKUP("["&amp;#REF!&amp;"-"&amp;#REF!&amp;"]",#REF!,5,FALSE))</f>
        <v>N/A</v>
      </c>
      <c r="K494" s="18">
        <v>-1</v>
      </c>
      <c r="L494" s="18">
        <v>0</v>
      </c>
      <c r="M494" s="18">
        <v>-1</v>
      </c>
      <c r="N494" s="18">
        <f t="shared" si="17"/>
        <v>0</v>
      </c>
      <c r="O494" s="76" t="s">
        <v>233</v>
      </c>
      <c r="P494" s="17">
        <v>6</v>
      </c>
      <c r="Q494" s="18">
        <v>13</v>
      </c>
      <c r="R494" s="16">
        <v>19</v>
      </c>
    </row>
    <row r="495" spans="1:18" s="14" customFormat="1" ht="78.75" x14ac:dyDescent="0.25">
      <c r="A495" s="45" t="s">
        <v>642</v>
      </c>
      <c r="B495" s="94">
        <v>8508600</v>
      </c>
      <c r="C495" s="94">
        <v>108382</v>
      </c>
      <c r="D495" s="46" t="s">
        <v>87</v>
      </c>
      <c r="E495" s="46" t="s">
        <v>30</v>
      </c>
      <c r="F495" s="17">
        <v>106</v>
      </c>
      <c r="G495" s="18">
        <v>89</v>
      </c>
      <c r="H495" s="16">
        <f t="shared" si="16"/>
        <v>-17</v>
      </c>
      <c r="I495" s="86" t="s">
        <v>237</v>
      </c>
      <c r="J495" s="86">
        <v>89</v>
      </c>
      <c r="K495" s="18">
        <v>0</v>
      </c>
      <c r="L495" s="18">
        <v>-17</v>
      </c>
      <c r="M495" s="18">
        <v>-17</v>
      </c>
      <c r="N495" s="18">
        <f t="shared" si="17"/>
        <v>0</v>
      </c>
      <c r="O495" s="76" t="s">
        <v>227</v>
      </c>
      <c r="P495" s="17">
        <v>0</v>
      </c>
      <c r="Q495" s="18">
        <v>89</v>
      </c>
      <c r="R495" s="16">
        <v>89</v>
      </c>
    </row>
    <row r="496" spans="1:18" s="14" customFormat="1" ht="47.25" x14ac:dyDescent="0.25">
      <c r="A496" s="47" t="s">
        <v>643</v>
      </c>
      <c r="B496" s="95">
        <v>2118066</v>
      </c>
      <c r="C496" s="95">
        <v>106556</v>
      </c>
      <c r="D496" s="48" t="s">
        <v>87</v>
      </c>
      <c r="E496" s="48" t="s">
        <v>73</v>
      </c>
      <c r="F496" s="19">
        <v>116</v>
      </c>
      <c r="G496" s="20">
        <v>132</v>
      </c>
      <c r="H496" s="16">
        <f t="shared" si="16"/>
        <v>16</v>
      </c>
      <c r="I496" s="87" t="s">
        <v>236</v>
      </c>
      <c r="J496" s="87" t="str">
        <f>IF(OR(I496="Yes",D496="ACADEMY - MAINSTREAM"),"N/A",VLOOKUP("["&amp;#REF!&amp;"-"&amp;#REF!&amp;"]",#REF!,5,FALSE))</f>
        <v>N/A</v>
      </c>
      <c r="K496" s="20">
        <v>0</v>
      </c>
      <c r="L496" s="20">
        <v>16</v>
      </c>
      <c r="M496" s="20">
        <v>16</v>
      </c>
      <c r="N496" s="20">
        <f t="shared" si="17"/>
        <v>0</v>
      </c>
      <c r="O496" s="76" t="s">
        <v>233</v>
      </c>
      <c r="P496" s="19">
        <v>0</v>
      </c>
      <c r="Q496" s="20">
        <v>132</v>
      </c>
      <c r="R496" s="21">
        <v>132</v>
      </c>
    </row>
    <row r="497" spans="1:18" s="14" customFormat="1" ht="47.25" x14ac:dyDescent="0.25">
      <c r="A497" s="45" t="s">
        <v>644</v>
      </c>
      <c r="B497" s="94">
        <v>3588000</v>
      </c>
      <c r="C497" s="94">
        <v>108484</v>
      </c>
      <c r="D497" s="46" t="s">
        <v>87</v>
      </c>
      <c r="E497" s="46" t="s">
        <v>247</v>
      </c>
      <c r="F497" s="17">
        <v>21</v>
      </c>
      <c r="G497" s="18">
        <v>21</v>
      </c>
      <c r="H497" s="16">
        <f t="shared" si="16"/>
        <v>0</v>
      </c>
      <c r="I497" s="86" t="s">
        <v>236</v>
      </c>
      <c r="J497" s="86" t="str">
        <f>IF(OR(I497="Yes",D497="ACADEMY - MAINSTREAM"),"N/A",VLOOKUP("["&amp;#REF!&amp;"-"&amp;#REF!&amp;"]",#REF!,5,FALSE))</f>
        <v>N/A</v>
      </c>
      <c r="K497" s="18">
        <v>0</v>
      </c>
      <c r="L497" s="18">
        <v>0</v>
      </c>
      <c r="M497" s="18">
        <v>0</v>
      </c>
      <c r="N497" s="18">
        <f t="shared" si="17"/>
        <v>0</v>
      </c>
      <c r="O497" s="76" t="s">
        <v>688</v>
      </c>
      <c r="P497" s="17">
        <v>0</v>
      </c>
      <c r="Q497" s="18">
        <v>21</v>
      </c>
      <c r="R497" s="16">
        <v>21</v>
      </c>
    </row>
    <row r="498" spans="1:18" s="14" customFormat="1" ht="31.5" x14ac:dyDescent="0.25">
      <c r="A498" s="45" t="s">
        <v>645</v>
      </c>
      <c r="B498" s="94">
        <v>3917033</v>
      </c>
      <c r="C498" s="94">
        <v>123213</v>
      </c>
      <c r="D498" s="46" t="s">
        <v>98</v>
      </c>
      <c r="E498" s="46" t="s">
        <v>47</v>
      </c>
      <c r="F498" s="17">
        <v>170</v>
      </c>
      <c r="G498" s="18">
        <v>170</v>
      </c>
      <c r="H498" s="16">
        <f t="shared" si="16"/>
        <v>0</v>
      </c>
      <c r="I498" s="86" t="s">
        <v>236</v>
      </c>
      <c r="J498" s="86" t="str">
        <f>IF(OR(I498="Yes",D498="ACADEMY - MAINSTREAM"),"N/A",VLOOKUP("["&amp;#REF!&amp;"-"&amp;#REF!&amp;"]",#REF!,5,FALSE))</f>
        <v>N/A</v>
      </c>
      <c r="K498" s="18">
        <v>0</v>
      </c>
      <c r="L498" s="18">
        <v>0</v>
      </c>
      <c r="M498" s="18">
        <v>0</v>
      </c>
      <c r="N498" s="18">
        <f t="shared" si="17"/>
        <v>0</v>
      </c>
      <c r="O498" s="76" t="s">
        <v>688</v>
      </c>
      <c r="P498" s="17">
        <v>160</v>
      </c>
      <c r="Q498" s="18">
        <v>10</v>
      </c>
      <c r="R498" s="16">
        <v>170</v>
      </c>
    </row>
    <row r="499" spans="1:18" s="14" customFormat="1" ht="31.5" x14ac:dyDescent="0.25">
      <c r="A499" s="45" t="s">
        <v>115</v>
      </c>
      <c r="B499" s="94">
        <v>8694055</v>
      </c>
      <c r="C499" s="94">
        <v>122391</v>
      </c>
      <c r="D499" s="46" t="s">
        <v>96</v>
      </c>
      <c r="E499" s="46" t="s">
        <v>78</v>
      </c>
      <c r="F499" s="17">
        <v>30</v>
      </c>
      <c r="G499" s="18">
        <v>35</v>
      </c>
      <c r="H499" s="16">
        <f t="shared" si="16"/>
        <v>5</v>
      </c>
      <c r="I499" s="86" t="s">
        <v>236</v>
      </c>
      <c r="J499" s="86" t="str">
        <f>IF(OR(I499="Yes",D499="ACADEMY - MAINSTREAM"),"N/A",VLOOKUP("["&amp;#REF!&amp;"-"&amp;#REF!&amp;"]",#REF!,5,FALSE))</f>
        <v>N/A</v>
      </c>
      <c r="K499" s="18">
        <v>5</v>
      </c>
      <c r="L499" s="18">
        <v>0</v>
      </c>
      <c r="M499" s="18">
        <v>5</v>
      </c>
      <c r="N499" s="18">
        <f t="shared" si="17"/>
        <v>0</v>
      </c>
      <c r="O499" s="76" t="s">
        <v>233</v>
      </c>
      <c r="P499" s="17">
        <v>35</v>
      </c>
      <c r="Q499" s="18">
        <v>0</v>
      </c>
      <c r="R499" s="16">
        <v>35</v>
      </c>
    </row>
    <row r="500" spans="1:18" s="14" customFormat="1" ht="31.5" x14ac:dyDescent="0.25">
      <c r="A500" s="45" t="s">
        <v>115</v>
      </c>
      <c r="B500" s="94">
        <v>9095402</v>
      </c>
      <c r="C500" s="94">
        <v>120063</v>
      </c>
      <c r="D500" s="46" t="s">
        <v>96</v>
      </c>
      <c r="E500" s="46" t="s">
        <v>259</v>
      </c>
      <c r="F500" s="17">
        <v>13</v>
      </c>
      <c r="G500" s="18">
        <v>10</v>
      </c>
      <c r="H500" s="16">
        <f t="shared" si="16"/>
        <v>-3</v>
      </c>
      <c r="I500" s="86" t="s">
        <v>236</v>
      </c>
      <c r="J500" s="86" t="str">
        <f>IF(OR(I500="Yes",D500="ACADEMY - MAINSTREAM"),"N/A",VLOOKUP("["&amp;#REF!&amp;"-"&amp;#REF!&amp;"]",#REF!,5,FALSE))</f>
        <v>N/A</v>
      </c>
      <c r="K500" s="18">
        <v>-3</v>
      </c>
      <c r="L500" s="18">
        <v>0</v>
      </c>
      <c r="M500" s="18">
        <v>-3</v>
      </c>
      <c r="N500" s="18">
        <f t="shared" si="17"/>
        <v>0</v>
      </c>
      <c r="O500" s="76" t="s">
        <v>233</v>
      </c>
      <c r="P500" s="17">
        <v>6</v>
      </c>
      <c r="Q500" s="18">
        <v>4</v>
      </c>
      <c r="R500" s="16">
        <v>10</v>
      </c>
    </row>
    <row r="501" spans="1:18" s="14" customFormat="1" ht="47.25" x14ac:dyDescent="0.25">
      <c r="A501" s="47" t="s">
        <v>646</v>
      </c>
      <c r="B501" s="95">
        <v>9088005</v>
      </c>
      <c r="C501" s="95">
        <v>108441</v>
      </c>
      <c r="D501" s="48" t="s">
        <v>87</v>
      </c>
      <c r="E501" s="48" t="s">
        <v>291</v>
      </c>
      <c r="F501" s="19">
        <v>132</v>
      </c>
      <c r="G501" s="20">
        <v>199</v>
      </c>
      <c r="H501" s="16">
        <f t="shared" si="16"/>
        <v>67</v>
      </c>
      <c r="I501" s="87" t="s">
        <v>236</v>
      </c>
      <c r="J501" s="87" t="str">
        <f>IF(OR(I501="Yes",D501="ACADEMY - MAINSTREAM"),"N/A",VLOOKUP("["&amp;#REF!&amp;"-"&amp;#REF!&amp;"]",#REF!,5,FALSE))</f>
        <v>N/A</v>
      </c>
      <c r="K501" s="20">
        <v>0</v>
      </c>
      <c r="L501" s="20">
        <v>67</v>
      </c>
      <c r="M501" s="20">
        <v>67</v>
      </c>
      <c r="N501" s="20">
        <f t="shared" si="17"/>
        <v>0</v>
      </c>
      <c r="O501" s="76" t="s">
        <v>233</v>
      </c>
      <c r="P501" s="19">
        <v>0</v>
      </c>
      <c r="Q501" s="20">
        <v>199</v>
      </c>
      <c r="R501" s="21">
        <v>199</v>
      </c>
    </row>
    <row r="502" spans="1:18" s="14" customFormat="1" ht="63" x14ac:dyDescent="0.25">
      <c r="A502" s="45" t="s">
        <v>647</v>
      </c>
      <c r="B502" s="94">
        <v>8354177</v>
      </c>
      <c r="C502" s="94">
        <v>119647</v>
      </c>
      <c r="D502" s="46" t="s">
        <v>96</v>
      </c>
      <c r="E502" s="46" t="s">
        <v>258</v>
      </c>
      <c r="F502" s="17">
        <v>7</v>
      </c>
      <c r="G502" s="18">
        <v>1</v>
      </c>
      <c r="H502" s="16">
        <f t="shared" si="16"/>
        <v>-6</v>
      </c>
      <c r="I502" s="86" t="s">
        <v>236</v>
      </c>
      <c r="J502" s="86" t="str">
        <f>IF(OR(I502="Yes",D502="ACADEMY - MAINSTREAM"),"N/A",VLOOKUP("["&amp;#REF!&amp;"-"&amp;#REF!&amp;"]",#REF!,5,FALSE))</f>
        <v>N/A</v>
      </c>
      <c r="K502" s="18">
        <v>-6</v>
      </c>
      <c r="L502" s="18">
        <v>-1</v>
      </c>
      <c r="M502" s="18">
        <v>-7</v>
      </c>
      <c r="N502" s="18">
        <f t="shared" si="17"/>
        <v>1</v>
      </c>
      <c r="O502" s="15" t="s">
        <v>765</v>
      </c>
      <c r="P502" s="17">
        <v>0</v>
      </c>
      <c r="Q502" s="18">
        <v>0</v>
      </c>
      <c r="R502" s="16">
        <v>0</v>
      </c>
    </row>
    <row r="503" spans="1:18" s="14" customFormat="1" ht="31.5" x14ac:dyDescent="0.25">
      <c r="A503" s="45" t="s">
        <v>140</v>
      </c>
      <c r="B503" s="94">
        <v>8862029</v>
      </c>
      <c r="C503" s="94">
        <v>124227</v>
      </c>
      <c r="D503" s="46" t="s">
        <v>96</v>
      </c>
      <c r="E503" s="46" t="s">
        <v>36</v>
      </c>
      <c r="F503" s="17">
        <v>5</v>
      </c>
      <c r="G503" s="18">
        <v>2</v>
      </c>
      <c r="H503" s="16">
        <f t="shared" si="16"/>
        <v>-3</v>
      </c>
      <c r="I503" s="86" t="s">
        <v>236</v>
      </c>
      <c r="J503" s="86" t="str">
        <f>IF(OR(I503="Yes",D503="ACADEMY - MAINSTREAM"),"N/A",VLOOKUP("["&amp;#REF!&amp;"-"&amp;#REF!&amp;"]",#REF!,5,FALSE))</f>
        <v>N/A</v>
      </c>
      <c r="K503" s="18">
        <v>-3</v>
      </c>
      <c r="L503" s="18">
        <v>0</v>
      </c>
      <c r="M503" s="18">
        <v>-3</v>
      </c>
      <c r="N503" s="18">
        <f t="shared" si="17"/>
        <v>0</v>
      </c>
      <c r="O503" s="76" t="s">
        <v>233</v>
      </c>
      <c r="P503" s="17">
        <v>2</v>
      </c>
      <c r="Q503" s="18">
        <v>0</v>
      </c>
      <c r="R503" s="16">
        <v>2</v>
      </c>
    </row>
    <row r="504" spans="1:18" s="14" customFormat="1" ht="47.25" x14ac:dyDescent="0.25">
      <c r="A504" s="45" t="s">
        <v>648</v>
      </c>
      <c r="B504" s="94">
        <v>3928601</v>
      </c>
      <c r="C504" s="94">
        <v>117297</v>
      </c>
      <c r="D504" s="46" t="s">
        <v>87</v>
      </c>
      <c r="E504" s="46" t="s">
        <v>280</v>
      </c>
      <c r="F504" s="17">
        <v>102</v>
      </c>
      <c r="G504" s="18">
        <v>76</v>
      </c>
      <c r="H504" s="16">
        <f t="shared" si="16"/>
        <v>-26</v>
      </c>
      <c r="I504" s="86" t="s">
        <v>236</v>
      </c>
      <c r="J504" s="86" t="str">
        <f>IF(OR(I504="Yes",D504="ACADEMY - MAINSTREAM"),"N/A",VLOOKUP("["&amp;#REF!&amp;"-"&amp;#REF!&amp;"]",#REF!,5,FALSE))</f>
        <v>N/A</v>
      </c>
      <c r="K504" s="18">
        <v>0</v>
      </c>
      <c r="L504" s="18">
        <v>-26</v>
      </c>
      <c r="M504" s="18">
        <v>-26</v>
      </c>
      <c r="N504" s="18">
        <f t="shared" si="17"/>
        <v>0</v>
      </c>
      <c r="O504" s="76" t="s">
        <v>233</v>
      </c>
      <c r="P504" s="17">
        <v>0</v>
      </c>
      <c r="Q504" s="18">
        <v>76</v>
      </c>
      <c r="R504" s="16">
        <v>76</v>
      </c>
    </row>
    <row r="505" spans="1:18" s="14" customFormat="1" ht="31.5" x14ac:dyDescent="0.25">
      <c r="A505" s="45" t="s">
        <v>649</v>
      </c>
      <c r="B505" s="94">
        <v>8066905</v>
      </c>
      <c r="C505" s="94">
        <v>117095</v>
      </c>
      <c r="D505" s="46" t="s">
        <v>96</v>
      </c>
      <c r="E505" s="46" t="s">
        <v>45</v>
      </c>
      <c r="F505" s="17">
        <v>30</v>
      </c>
      <c r="G505" s="18">
        <v>30</v>
      </c>
      <c r="H505" s="16">
        <f t="shared" si="16"/>
        <v>0</v>
      </c>
      <c r="I505" s="86" t="s">
        <v>236</v>
      </c>
      <c r="J505" s="86" t="str">
        <f>IF(OR(I505="Yes",D505="ACADEMY - MAINSTREAM"),"N/A",VLOOKUP("["&amp;#REF!&amp;"-"&amp;#REF!&amp;"]",#REF!,5,FALSE))</f>
        <v>N/A</v>
      </c>
      <c r="K505" s="18">
        <v>0</v>
      </c>
      <c r="L505" s="18">
        <v>0</v>
      </c>
      <c r="M505" s="18">
        <v>0</v>
      </c>
      <c r="N505" s="18">
        <f t="shared" si="17"/>
        <v>0</v>
      </c>
      <c r="O505" s="76" t="s">
        <v>688</v>
      </c>
      <c r="P505" s="17">
        <v>30</v>
      </c>
      <c r="Q505" s="18">
        <v>0</v>
      </c>
      <c r="R505" s="16">
        <v>30</v>
      </c>
    </row>
    <row r="506" spans="1:18" s="14" customFormat="1" ht="31.5" x14ac:dyDescent="0.25">
      <c r="A506" s="45" t="s">
        <v>116</v>
      </c>
      <c r="B506" s="94">
        <v>3444798</v>
      </c>
      <c r="C506" s="94">
        <v>119444</v>
      </c>
      <c r="D506" s="46" t="s">
        <v>96</v>
      </c>
      <c r="E506" s="46" t="s">
        <v>83</v>
      </c>
      <c r="F506" s="17">
        <v>20</v>
      </c>
      <c r="G506" s="18">
        <v>10</v>
      </c>
      <c r="H506" s="16">
        <f t="shared" si="16"/>
        <v>-10</v>
      </c>
      <c r="I506" s="86" t="s">
        <v>236</v>
      </c>
      <c r="J506" s="86" t="str">
        <f>IF(OR(I506="Yes",D506="ACADEMY - MAINSTREAM"),"N/A",VLOOKUP("["&amp;#REF!&amp;"-"&amp;#REF!&amp;"]",#REF!,5,FALSE))</f>
        <v>N/A</v>
      </c>
      <c r="K506" s="18">
        <v>-10</v>
      </c>
      <c r="L506" s="18">
        <v>0</v>
      </c>
      <c r="M506" s="18">
        <v>-10</v>
      </c>
      <c r="N506" s="18">
        <f t="shared" si="17"/>
        <v>0</v>
      </c>
      <c r="O506" s="76" t="s">
        <v>233</v>
      </c>
      <c r="P506" s="17">
        <v>10</v>
      </c>
      <c r="Q506" s="18">
        <v>0</v>
      </c>
      <c r="R506" s="16">
        <v>10</v>
      </c>
    </row>
    <row r="507" spans="1:18" s="14" customFormat="1" ht="47.25" x14ac:dyDescent="0.25">
      <c r="A507" s="45" t="s">
        <v>165</v>
      </c>
      <c r="B507" s="94"/>
      <c r="C507" s="94">
        <v>106349</v>
      </c>
      <c r="D507" s="46" t="s">
        <v>87</v>
      </c>
      <c r="E507" s="46" t="s">
        <v>8</v>
      </c>
      <c r="F507" s="17">
        <v>20</v>
      </c>
      <c r="G507" s="18">
        <v>0</v>
      </c>
      <c r="H507" s="16">
        <f t="shared" si="16"/>
        <v>-20</v>
      </c>
      <c r="I507" s="86" t="s">
        <v>236</v>
      </c>
      <c r="J507" s="86" t="str">
        <f>IF(OR(I507="Yes",D507="ACADEMY - MAINSTREAM"),"N/A",VLOOKUP("["&amp;#REF!&amp;"-"&amp;#REF!&amp;"]",#REF!,5,FALSE))</f>
        <v>N/A</v>
      </c>
      <c r="K507" s="18">
        <v>0</v>
      </c>
      <c r="L507" s="18">
        <v>-20</v>
      </c>
      <c r="M507" s="18">
        <v>-20</v>
      </c>
      <c r="N507" s="18">
        <f t="shared" si="17"/>
        <v>0</v>
      </c>
      <c r="O507" s="76" t="s">
        <v>233</v>
      </c>
      <c r="P507" s="17">
        <v>0</v>
      </c>
      <c r="Q507" s="18">
        <v>0</v>
      </c>
      <c r="R507" s="16">
        <v>0</v>
      </c>
    </row>
    <row r="508" spans="1:18" s="14" customFormat="1" ht="47.25" x14ac:dyDescent="0.25">
      <c r="A508" s="45" t="s">
        <v>650</v>
      </c>
      <c r="B508" s="94">
        <v>8468600</v>
      </c>
      <c r="C508" s="94">
        <v>108380</v>
      </c>
      <c r="D508" s="46" t="s">
        <v>87</v>
      </c>
      <c r="E508" s="46" t="s">
        <v>13</v>
      </c>
      <c r="F508" s="17">
        <v>9</v>
      </c>
      <c r="G508" s="18">
        <v>9</v>
      </c>
      <c r="H508" s="16">
        <f t="shared" si="16"/>
        <v>0</v>
      </c>
      <c r="I508" s="86" t="s">
        <v>236</v>
      </c>
      <c r="J508" s="86" t="str">
        <f>IF(OR(I508="Yes",D508="ACADEMY - MAINSTREAM"),"N/A",VLOOKUP("["&amp;#REF!&amp;"-"&amp;#REF!&amp;"]",#REF!,5,FALSE))</f>
        <v>N/A</v>
      </c>
      <c r="K508" s="18">
        <v>0</v>
      </c>
      <c r="L508" s="18">
        <v>0</v>
      </c>
      <c r="M508" s="18">
        <v>0</v>
      </c>
      <c r="N508" s="18">
        <f t="shared" si="17"/>
        <v>0</v>
      </c>
      <c r="O508" s="76" t="s">
        <v>688</v>
      </c>
      <c r="P508" s="17">
        <v>0</v>
      </c>
      <c r="Q508" s="18">
        <v>9</v>
      </c>
      <c r="R508" s="16">
        <v>9</v>
      </c>
    </row>
    <row r="509" spans="1:18" s="14" customFormat="1" ht="47.25" x14ac:dyDescent="0.25">
      <c r="A509" s="45" t="s">
        <v>187</v>
      </c>
      <c r="B509" s="94">
        <v>3848000</v>
      </c>
      <c r="C509" s="94">
        <v>108440</v>
      </c>
      <c r="D509" s="46" t="s">
        <v>87</v>
      </c>
      <c r="E509" s="46" t="s">
        <v>74</v>
      </c>
      <c r="F509" s="17">
        <v>149</v>
      </c>
      <c r="G509" s="18">
        <v>166</v>
      </c>
      <c r="H509" s="16">
        <f t="shared" si="16"/>
        <v>17</v>
      </c>
      <c r="I509" s="86" t="s">
        <v>236</v>
      </c>
      <c r="J509" s="86" t="str">
        <f>IF(OR(I509="Yes",D509="ACADEMY - MAINSTREAM"),"N/A",VLOOKUP("["&amp;#REF!&amp;"-"&amp;#REF!&amp;"]",#REF!,5,FALSE))</f>
        <v>N/A</v>
      </c>
      <c r="K509" s="18">
        <v>0</v>
      </c>
      <c r="L509" s="18">
        <v>17</v>
      </c>
      <c r="M509" s="18">
        <v>17</v>
      </c>
      <c r="N509" s="18">
        <f t="shared" si="17"/>
        <v>0</v>
      </c>
      <c r="O509" s="76" t="s">
        <v>233</v>
      </c>
      <c r="P509" s="17">
        <v>0</v>
      </c>
      <c r="Q509" s="18">
        <v>166</v>
      </c>
      <c r="R509" s="16">
        <v>166</v>
      </c>
    </row>
    <row r="510" spans="1:18" s="14" customFormat="1" ht="31.5" x14ac:dyDescent="0.25">
      <c r="A510" s="45" t="s">
        <v>651</v>
      </c>
      <c r="B510" s="94">
        <v>8854579</v>
      </c>
      <c r="C510" s="94">
        <v>122949</v>
      </c>
      <c r="D510" s="46" t="s">
        <v>96</v>
      </c>
      <c r="E510" s="46" t="s">
        <v>84</v>
      </c>
      <c r="F510" s="17">
        <v>10</v>
      </c>
      <c r="G510" s="18">
        <v>8</v>
      </c>
      <c r="H510" s="16">
        <f t="shared" si="16"/>
        <v>-2</v>
      </c>
      <c r="I510" s="86" t="s">
        <v>236</v>
      </c>
      <c r="J510" s="86" t="str">
        <f>IF(OR(I510="Yes",D510="ACADEMY - MAINSTREAM"),"N/A",VLOOKUP("["&amp;#REF!&amp;"-"&amp;#REF!&amp;"]",#REF!,5,FALSE))</f>
        <v>N/A</v>
      </c>
      <c r="K510" s="18">
        <v>-2</v>
      </c>
      <c r="L510" s="18">
        <v>0</v>
      </c>
      <c r="M510" s="18">
        <v>-2</v>
      </c>
      <c r="N510" s="18">
        <f t="shared" si="17"/>
        <v>0</v>
      </c>
      <c r="O510" s="76" t="s">
        <v>233</v>
      </c>
      <c r="P510" s="17">
        <v>8</v>
      </c>
      <c r="Q510" s="18">
        <v>0</v>
      </c>
      <c r="R510" s="16">
        <v>8</v>
      </c>
    </row>
    <row r="511" spans="1:18" s="14" customFormat="1" ht="47.25" x14ac:dyDescent="0.25">
      <c r="A511" s="45" t="s">
        <v>151</v>
      </c>
      <c r="B511" s="94">
        <v>3358001</v>
      </c>
      <c r="C511" s="94">
        <v>105118</v>
      </c>
      <c r="D511" s="46" t="s">
        <v>87</v>
      </c>
      <c r="E511" s="46" t="s">
        <v>75</v>
      </c>
      <c r="F511" s="17">
        <v>54</v>
      </c>
      <c r="G511" s="18">
        <v>54</v>
      </c>
      <c r="H511" s="16">
        <f t="shared" si="16"/>
        <v>0</v>
      </c>
      <c r="I511" s="86" t="s">
        <v>236</v>
      </c>
      <c r="J511" s="86" t="str">
        <f>IF(OR(I511="Yes",D511="ACADEMY - MAINSTREAM"),"N/A",VLOOKUP("["&amp;#REF!&amp;"-"&amp;#REF!&amp;"]",#REF!,5,FALSE))</f>
        <v>N/A</v>
      </c>
      <c r="K511" s="18">
        <v>0</v>
      </c>
      <c r="L511" s="18">
        <v>0</v>
      </c>
      <c r="M511" s="18">
        <v>0</v>
      </c>
      <c r="N511" s="18">
        <f t="shared" si="17"/>
        <v>0</v>
      </c>
      <c r="O511" s="76" t="s">
        <v>688</v>
      </c>
      <c r="P511" s="17">
        <v>0</v>
      </c>
      <c r="Q511" s="18">
        <v>54</v>
      </c>
      <c r="R511" s="16">
        <v>54</v>
      </c>
    </row>
    <row r="512" spans="1:18" s="14" customFormat="1" ht="47.25" x14ac:dyDescent="0.25">
      <c r="A512" s="47" t="s">
        <v>652</v>
      </c>
      <c r="B512" s="95">
        <v>3208001</v>
      </c>
      <c r="C512" s="95">
        <v>108478</v>
      </c>
      <c r="D512" s="48" t="s">
        <v>87</v>
      </c>
      <c r="E512" s="48" t="s">
        <v>76</v>
      </c>
      <c r="F512" s="19">
        <v>48</v>
      </c>
      <c r="G512" s="20">
        <v>48</v>
      </c>
      <c r="H512" s="16">
        <f t="shared" si="16"/>
        <v>0</v>
      </c>
      <c r="I512" s="87" t="s">
        <v>236</v>
      </c>
      <c r="J512" s="87" t="str">
        <f>IF(OR(I512="Yes",D512="ACADEMY - MAINSTREAM"),"N/A",VLOOKUP("["&amp;#REF!&amp;"-"&amp;#REF!&amp;"]",#REF!,5,FALSE))</f>
        <v>N/A</v>
      </c>
      <c r="K512" s="20">
        <v>0</v>
      </c>
      <c r="L512" s="20">
        <v>0</v>
      </c>
      <c r="M512" s="20">
        <v>0</v>
      </c>
      <c r="N512" s="20">
        <f t="shared" si="17"/>
        <v>0</v>
      </c>
      <c r="O512" s="76" t="s">
        <v>688</v>
      </c>
      <c r="P512" s="19">
        <v>0</v>
      </c>
      <c r="Q512" s="20">
        <v>48</v>
      </c>
      <c r="R512" s="21">
        <v>48</v>
      </c>
    </row>
    <row r="513" spans="1:18" s="14" customFormat="1" ht="31.5" x14ac:dyDescent="0.25">
      <c r="A513" s="45" t="s">
        <v>653</v>
      </c>
      <c r="B513" s="94">
        <v>3206905</v>
      </c>
      <c r="C513" s="94">
        <v>118656</v>
      </c>
      <c r="D513" s="46" t="s">
        <v>96</v>
      </c>
      <c r="E513" s="46" t="s">
        <v>76</v>
      </c>
      <c r="F513" s="17">
        <v>11</v>
      </c>
      <c r="G513" s="18">
        <v>0</v>
      </c>
      <c r="H513" s="16">
        <f t="shared" si="16"/>
        <v>-11</v>
      </c>
      <c r="I513" s="86" t="s">
        <v>236</v>
      </c>
      <c r="J513" s="86" t="str">
        <f>IF(OR(I513="Yes",D513="ACADEMY - MAINSTREAM"),"N/A",VLOOKUP("["&amp;#REF!&amp;"-"&amp;#REF!&amp;"]",#REF!,5,FALSE))</f>
        <v>N/A</v>
      </c>
      <c r="K513" s="18">
        <v>-11</v>
      </c>
      <c r="L513" s="18">
        <v>0</v>
      </c>
      <c r="M513" s="18">
        <v>-11</v>
      </c>
      <c r="N513" s="18">
        <f t="shared" si="17"/>
        <v>0</v>
      </c>
      <c r="O513" s="76" t="s">
        <v>233</v>
      </c>
      <c r="P513" s="17">
        <v>0</v>
      </c>
      <c r="Q513" s="18">
        <v>0</v>
      </c>
      <c r="R513" s="16">
        <v>0</v>
      </c>
    </row>
    <row r="514" spans="1:18" s="14" customFormat="1" ht="31.5" x14ac:dyDescent="0.25">
      <c r="A514" s="45" t="s">
        <v>654</v>
      </c>
      <c r="B514" s="94">
        <v>8652193</v>
      </c>
      <c r="C514" s="94">
        <v>122579</v>
      </c>
      <c r="D514" s="46" t="s">
        <v>96</v>
      </c>
      <c r="E514" s="46" t="s">
        <v>81</v>
      </c>
      <c r="F514" s="17">
        <v>20</v>
      </c>
      <c r="G514" s="18">
        <v>20</v>
      </c>
      <c r="H514" s="16">
        <f t="shared" si="16"/>
        <v>0</v>
      </c>
      <c r="I514" s="86" t="s">
        <v>236</v>
      </c>
      <c r="J514" s="86" t="str">
        <f>IF(OR(I514="Yes",D514="ACADEMY - MAINSTREAM"),"N/A",VLOOKUP("["&amp;#REF!&amp;"-"&amp;#REF!&amp;"]",#REF!,5,FALSE))</f>
        <v>N/A</v>
      </c>
      <c r="K514" s="18">
        <v>0</v>
      </c>
      <c r="L514" s="18">
        <v>0</v>
      </c>
      <c r="M514" s="18">
        <v>0</v>
      </c>
      <c r="N514" s="18">
        <f t="shared" si="17"/>
        <v>0</v>
      </c>
      <c r="O514" s="76" t="s">
        <v>688</v>
      </c>
      <c r="P514" s="17">
        <v>20</v>
      </c>
      <c r="Q514" s="18">
        <v>0</v>
      </c>
      <c r="R514" s="16">
        <v>20</v>
      </c>
    </row>
    <row r="515" spans="1:18" s="14" customFormat="1" ht="47.25" x14ac:dyDescent="0.25">
      <c r="A515" s="45" t="s">
        <v>655</v>
      </c>
      <c r="B515" s="94">
        <v>3545400</v>
      </c>
      <c r="C515" s="94">
        <v>122073</v>
      </c>
      <c r="D515" s="46" t="s">
        <v>96</v>
      </c>
      <c r="E515" s="46" t="s">
        <v>58</v>
      </c>
      <c r="F515" s="17">
        <v>12</v>
      </c>
      <c r="G515" s="18">
        <v>5</v>
      </c>
      <c r="H515" s="16">
        <f t="shared" si="16"/>
        <v>-7</v>
      </c>
      <c r="I515" s="86" t="s">
        <v>236</v>
      </c>
      <c r="J515" s="86" t="str">
        <f>IF(OR(I515="Yes",D515="ACADEMY - MAINSTREAM"),"N/A",VLOOKUP("["&amp;#REF!&amp;"-"&amp;#REF!&amp;"]",#REF!,5,FALSE))</f>
        <v>N/A</v>
      </c>
      <c r="K515" s="18">
        <v>-7</v>
      </c>
      <c r="L515" s="18">
        <v>0</v>
      </c>
      <c r="M515" s="18">
        <v>-7</v>
      </c>
      <c r="N515" s="18">
        <f t="shared" si="17"/>
        <v>0</v>
      </c>
      <c r="O515" s="76" t="s">
        <v>696</v>
      </c>
      <c r="P515" s="17">
        <v>5</v>
      </c>
      <c r="Q515" s="18">
        <v>0</v>
      </c>
      <c r="R515" s="16">
        <v>5</v>
      </c>
    </row>
    <row r="516" spans="1:18" s="14" customFormat="1" ht="31.5" x14ac:dyDescent="0.25">
      <c r="A516" s="45" t="s">
        <v>656</v>
      </c>
      <c r="B516" s="94">
        <v>8654072</v>
      </c>
      <c r="C516" s="94">
        <v>120230</v>
      </c>
      <c r="D516" s="46" t="s">
        <v>96</v>
      </c>
      <c r="E516" s="46" t="s">
        <v>81</v>
      </c>
      <c r="F516" s="17">
        <v>19</v>
      </c>
      <c r="G516" s="18">
        <v>19</v>
      </c>
      <c r="H516" s="16">
        <f t="shared" si="16"/>
        <v>0</v>
      </c>
      <c r="I516" s="86" t="s">
        <v>236</v>
      </c>
      <c r="J516" s="86" t="str">
        <f>IF(OR(I516="Yes",D516="ACADEMY - MAINSTREAM"),"N/A",VLOOKUP("["&amp;#REF!&amp;"-"&amp;#REF!&amp;"]",#REF!,5,FALSE))</f>
        <v>N/A</v>
      </c>
      <c r="K516" s="18">
        <v>0</v>
      </c>
      <c r="L516" s="18">
        <v>0</v>
      </c>
      <c r="M516" s="18">
        <v>0</v>
      </c>
      <c r="N516" s="18">
        <f t="shared" si="17"/>
        <v>0</v>
      </c>
      <c r="O516" s="76" t="s">
        <v>688</v>
      </c>
      <c r="P516" s="17">
        <v>15</v>
      </c>
      <c r="Q516" s="18">
        <v>4</v>
      </c>
      <c r="R516" s="16">
        <v>19</v>
      </c>
    </row>
    <row r="517" spans="1:18" s="14" customFormat="1" ht="47.25" x14ac:dyDescent="0.25">
      <c r="A517" s="45" t="s">
        <v>657</v>
      </c>
      <c r="B517" s="94">
        <v>8872011</v>
      </c>
      <c r="C517" s="94">
        <v>130759</v>
      </c>
      <c r="D517" s="46" t="s">
        <v>96</v>
      </c>
      <c r="E517" s="46" t="s">
        <v>44</v>
      </c>
      <c r="F517" s="17">
        <v>34</v>
      </c>
      <c r="G517" s="18">
        <v>30</v>
      </c>
      <c r="H517" s="16">
        <f t="shared" si="16"/>
        <v>-4</v>
      </c>
      <c r="I517" s="86" t="s">
        <v>236</v>
      </c>
      <c r="J517" s="86" t="str">
        <f>IF(OR(I517="Yes",D517="ACADEMY - MAINSTREAM"),"N/A",VLOOKUP("["&amp;#REF!&amp;"-"&amp;#REF!&amp;"]",#REF!,5,FALSE))</f>
        <v>N/A</v>
      </c>
      <c r="K517" s="18">
        <v>-4</v>
      </c>
      <c r="L517" s="18">
        <v>0</v>
      </c>
      <c r="M517" s="18">
        <v>-4</v>
      </c>
      <c r="N517" s="18">
        <f t="shared" si="17"/>
        <v>0</v>
      </c>
      <c r="O517" s="76" t="s">
        <v>233</v>
      </c>
      <c r="P517" s="17">
        <v>30</v>
      </c>
      <c r="Q517" s="18">
        <v>0</v>
      </c>
      <c r="R517" s="16">
        <v>30</v>
      </c>
    </row>
    <row r="518" spans="1:18" s="14" customFormat="1" ht="31.5" x14ac:dyDescent="0.25">
      <c r="A518" s="45" t="s">
        <v>658</v>
      </c>
      <c r="B518" s="94">
        <v>9257033</v>
      </c>
      <c r="C518" s="94">
        <v>132033</v>
      </c>
      <c r="D518" s="46" t="s">
        <v>98</v>
      </c>
      <c r="E518" s="46" t="s">
        <v>41</v>
      </c>
      <c r="F518" s="17">
        <v>60</v>
      </c>
      <c r="G518" s="18">
        <v>57</v>
      </c>
      <c r="H518" s="16">
        <f t="shared" si="16"/>
        <v>-3</v>
      </c>
      <c r="I518" s="86" t="s">
        <v>236</v>
      </c>
      <c r="J518" s="86" t="str">
        <f>IF(OR(I518="Yes",D518="ACADEMY - MAINSTREAM"),"N/A",VLOOKUP("["&amp;#REF!&amp;"-"&amp;#REF!&amp;"]",#REF!,5,FALSE))</f>
        <v>N/A</v>
      </c>
      <c r="K518" s="18">
        <v>-3</v>
      </c>
      <c r="L518" s="18">
        <v>0</v>
      </c>
      <c r="M518" s="18">
        <v>-3</v>
      </c>
      <c r="N518" s="18">
        <f t="shared" si="17"/>
        <v>0</v>
      </c>
      <c r="O518" s="76" t="s">
        <v>233</v>
      </c>
      <c r="P518" s="17">
        <v>57</v>
      </c>
      <c r="Q518" s="18">
        <v>0</v>
      </c>
      <c r="R518" s="16">
        <v>57</v>
      </c>
    </row>
    <row r="519" spans="1:18" s="14" customFormat="1" ht="47.25" x14ac:dyDescent="0.25">
      <c r="A519" s="45" t="s">
        <v>659</v>
      </c>
      <c r="B519" s="94">
        <v>9378000</v>
      </c>
      <c r="C519" s="94">
        <v>106448</v>
      </c>
      <c r="D519" s="46" t="s">
        <v>87</v>
      </c>
      <c r="E519" s="46" t="s">
        <v>77</v>
      </c>
      <c r="F519" s="17">
        <v>24</v>
      </c>
      <c r="G519" s="18">
        <v>50</v>
      </c>
      <c r="H519" s="16">
        <f t="shared" si="16"/>
        <v>26</v>
      </c>
      <c r="I519" s="86" t="s">
        <v>236</v>
      </c>
      <c r="J519" s="86" t="str">
        <f>IF(OR(I519="Yes",D519="ACADEMY - MAINSTREAM"),"N/A",VLOOKUP("["&amp;#REF!&amp;"-"&amp;#REF!&amp;"]",#REF!,5,FALSE))</f>
        <v>N/A</v>
      </c>
      <c r="K519" s="18">
        <v>0</v>
      </c>
      <c r="L519" s="18">
        <v>26</v>
      </c>
      <c r="M519" s="18">
        <v>26</v>
      </c>
      <c r="N519" s="18">
        <f t="shared" si="17"/>
        <v>0</v>
      </c>
      <c r="O519" s="76" t="s">
        <v>233</v>
      </c>
      <c r="P519" s="17">
        <v>0</v>
      </c>
      <c r="Q519" s="18">
        <v>50</v>
      </c>
      <c r="R519" s="16">
        <v>50</v>
      </c>
    </row>
    <row r="520" spans="1:18" s="14" customFormat="1" ht="31.5" x14ac:dyDescent="0.25">
      <c r="A520" s="45" t="s">
        <v>660</v>
      </c>
      <c r="B520" s="94">
        <v>8854044</v>
      </c>
      <c r="C520" s="94">
        <v>122594</v>
      </c>
      <c r="D520" s="46" t="s">
        <v>96</v>
      </c>
      <c r="E520" s="46" t="s">
        <v>84</v>
      </c>
      <c r="F520" s="17">
        <v>8</v>
      </c>
      <c r="G520" s="18">
        <v>10</v>
      </c>
      <c r="H520" s="16">
        <f t="shared" ref="H520:H583" si="18">G520-F520</f>
        <v>2</v>
      </c>
      <c r="I520" s="86" t="s">
        <v>236</v>
      </c>
      <c r="J520" s="86" t="str">
        <f>IF(OR(I520="Yes",D520="ACADEMY - MAINSTREAM"),"N/A",VLOOKUP("["&amp;#REF!&amp;"-"&amp;#REF!&amp;"]",#REF!,5,FALSE))</f>
        <v>N/A</v>
      </c>
      <c r="K520" s="18">
        <v>2</v>
      </c>
      <c r="L520" s="18">
        <v>0</v>
      </c>
      <c r="M520" s="18">
        <v>2</v>
      </c>
      <c r="N520" s="18">
        <f t="shared" si="17"/>
        <v>0</v>
      </c>
      <c r="O520" s="76" t="s">
        <v>233</v>
      </c>
      <c r="P520" s="17">
        <v>10</v>
      </c>
      <c r="Q520" s="18">
        <v>0</v>
      </c>
      <c r="R520" s="16">
        <v>10</v>
      </c>
    </row>
    <row r="521" spans="1:18" s="14" customFormat="1" ht="31.5" x14ac:dyDescent="0.25">
      <c r="A521" s="47" t="s">
        <v>661</v>
      </c>
      <c r="B521" s="95">
        <v>3304009</v>
      </c>
      <c r="C521" s="95">
        <v>131409</v>
      </c>
      <c r="D521" s="48" t="s">
        <v>96</v>
      </c>
      <c r="E521" s="48" t="s">
        <v>8</v>
      </c>
      <c r="F521" s="19">
        <v>12</v>
      </c>
      <c r="G521" s="20">
        <v>30</v>
      </c>
      <c r="H521" s="16">
        <f t="shared" si="18"/>
        <v>18</v>
      </c>
      <c r="I521" s="87" t="s">
        <v>236</v>
      </c>
      <c r="J521" s="87" t="str">
        <f>IF(OR(I521="Yes",D521="ACADEMY - MAINSTREAM"),"N/A",VLOOKUP("["&amp;#REF!&amp;"-"&amp;#REF!&amp;"]",#REF!,5,FALSE))</f>
        <v>N/A</v>
      </c>
      <c r="K521" s="20">
        <v>18</v>
      </c>
      <c r="L521" s="20">
        <v>0</v>
      </c>
      <c r="M521" s="20">
        <v>18</v>
      </c>
      <c r="N521" s="20">
        <f t="shared" si="17"/>
        <v>0</v>
      </c>
      <c r="O521" s="76" t="s">
        <v>233</v>
      </c>
      <c r="P521" s="19">
        <v>30</v>
      </c>
      <c r="Q521" s="20">
        <v>0</v>
      </c>
      <c r="R521" s="21">
        <v>30</v>
      </c>
    </row>
    <row r="522" spans="1:18" s="14" customFormat="1" ht="31.5" x14ac:dyDescent="0.25">
      <c r="A522" s="47" t="s">
        <v>662</v>
      </c>
      <c r="B522" s="95">
        <v>8237006</v>
      </c>
      <c r="C522" s="95">
        <v>120776</v>
      </c>
      <c r="D522" s="48" t="s">
        <v>98</v>
      </c>
      <c r="E522" s="48" t="s">
        <v>18</v>
      </c>
      <c r="F522" s="19">
        <v>124</v>
      </c>
      <c r="G522" s="20">
        <v>105</v>
      </c>
      <c r="H522" s="16">
        <f t="shared" si="18"/>
        <v>-19</v>
      </c>
      <c r="I522" s="87" t="s">
        <v>236</v>
      </c>
      <c r="J522" s="87" t="str">
        <f>IF(OR(I522="Yes",D522="ACADEMY - MAINSTREAM"),"N/A",VLOOKUP("["&amp;#REF!&amp;"-"&amp;#REF!&amp;"]",#REF!,5,FALSE))</f>
        <v>N/A</v>
      </c>
      <c r="K522" s="20">
        <v>-19</v>
      </c>
      <c r="L522" s="20">
        <v>0</v>
      </c>
      <c r="M522" s="20">
        <v>-19</v>
      </c>
      <c r="N522" s="20">
        <f t="shared" ref="N522:N566" si="19">G522-R522</f>
        <v>0</v>
      </c>
      <c r="O522" s="76" t="s">
        <v>233</v>
      </c>
      <c r="P522" s="19">
        <v>91</v>
      </c>
      <c r="Q522" s="20">
        <v>14</v>
      </c>
      <c r="R522" s="21">
        <v>105</v>
      </c>
    </row>
    <row r="523" spans="1:18" s="14" customFormat="1" ht="31.5" x14ac:dyDescent="0.25">
      <c r="A523" s="45" t="s">
        <v>663</v>
      </c>
      <c r="B523" s="94">
        <v>3364001</v>
      </c>
      <c r="C523" s="94">
        <v>130918</v>
      </c>
      <c r="D523" s="46" t="s">
        <v>96</v>
      </c>
      <c r="E523" s="46" t="s">
        <v>253</v>
      </c>
      <c r="F523" s="17">
        <v>1</v>
      </c>
      <c r="G523" s="18">
        <v>1</v>
      </c>
      <c r="H523" s="16">
        <f t="shared" si="18"/>
        <v>0</v>
      </c>
      <c r="I523" s="86" t="s">
        <v>237</v>
      </c>
      <c r="J523" s="86" t="str">
        <f>IF(OR(I523="Yes",D523="ACADEMY - MAINSTREAM"),"N/A",VLOOKUP("["&amp;#REF!&amp;"-"&amp;#REF!&amp;"]",#REF!,5,FALSE))</f>
        <v>N/A</v>
      </c>
      <c r="K523" s="18">
        <v>0</v>
      </c>
      <c r="L523" s="18">
        <v>0</v>
      </c>
      <c r="M523" s="18">
        <v>0</v>
      </c>
      <c r="N523" s="18">
        <f t="shared" si="19"/>
        <v>0</v>
      </c>
      <c r="O523" s="76" t="s">
        <v>688</v>
      </c>
      <c r="P523" s="17">
        <v>0</v>
      </c>
      <c r="Q523" s="18">
        <v>1</v>
      </c>
      <c r="R523" s="16">
        <v>1</v>
      </c>
    </row>
    <row r="524" spans="1:18" s="14" customFormat="1" ht="31.5" x14ac:dyDescent="0.25">
      <c r="A524" s="45" t="s">
        <v>664</v>
      </c>
      <c r="B524" s="94">
        <v>3912008</v>
      </c>
      <c r="C524" s="94">
        <v>122322</v>
      </c>
      <c r="D524" s="46" t="s">
        <v>96</v>
      </c>
      <c r="E524" s="46" t="s">
        <v>47</v>
      </c>
      <c r="F524" s="17">
        <v>16</v>
      </c>
      <c r="G524" s="18">
        <v>16</v>
      </c>
      <c r="H524" s="16">
        <f t="shared" si="18"/>
        <v>0</v>
      </c>
      <c r="I524" s="86" t="s">
        <v>236</v>
      </c>
      <c r="J524" s="86" t="str">
        <f>IF(OR(I524="Yes",D524="ACADEMY - MAINSTREAM"),"N/A",VLOOKUP("["&amp;#REF!&amp;"-"&amp;#REF!&amp;"]",#REF!,5,FALSE))</f>
        <v>N/A</v>
      </c>
      <c r="K524" s="18">
        <v>0</v>
      </c>
      <c r="L524" s="18">
        <v>0</v>
      </c>
      <c r="M524" s="18">
        <v>0</v>
      </c>
      <c r="N524" s="18">
        <f t="shared" si="19"/>
        <v>0</v>
      </c>
      <c r="O524" s="76" t="s">
        <v>688</v>
      </c>
      <c r="P524" s="17">
        <v>16</v>
      </c>
      <c r="Q524" s="18">
        <v>0</v>
      </c>
      <c r="R524" s="16">
        <v>16</v>
      </c>
    </row>
    <row r="525" spans="1:18" s="14" customFormat="1" ht="47.25" x14ac:dyDescent="0.25">
      <c r="A525" s="45" t="s">
        <v>127</v>
      </c>
      <c r="B525" s="94">
        <v>8868016</v>
      </c>
      <c r="C525" s="94">
        <v>105603</v>
      </c>
      <c r="D525" s="46" t="s">
        <v>87</v>
      </c>
      <c r="E525" s="46" t="s">
        <v>36</v>
      </c>
      <c r="F525" s="17">
        <v>93</v>
      </c>
      <c r="G525" s="18">
        <v>145</v>
      </c>
      <c r="H525" s="16">
        <f t="shared" si="18"/>
        <v>52</v>
      </c>
      <c r="I525" s="86" t="s">
        <v>236</v>
      </c>
      <c r="J525" s="86" t="str">
        <f>IF(OR(I525="Yes",D525="ACADEMY - MAINSTREAM"),"N/A",VLOOKUP("["&amp;#REF!&amp;"-"&amp;#REF!&amp;"]",#REF!,5,FALSE))</f>
        <v>N/A</v>
      </c>
      <c r="K525" s="18">
        <v>0</v>
      </c>
      <c r="L525" s="18">
        <v>52</v>
      </c>
      <c r="M525" s="18">
        <v>52</v>
      </c>
      <c r="N525" s="18">
        <f t="shared" si="19"/>
        <v>0</v>
      </c>
      <c r="O525" s="76" t="s">
        <v>233</v>
      </c>
      <c r="P525" s="17">
        <v>0</v>
      </c>
      <c r="Q525" s="18">
        <v>145</v>
      </c>
      <c r="R525" s="16">
        <v>145</v>
      </c>
    </row>
    <row r="526" spans="1:18" s="14" customFormat="1" ht="63" x14ac:dyDescent="0.25">
      <c r="A526" s="45" t="s">
        <v>130</v>
      </c>
      <c r="B526" s="94">
        <v>8863086</v>
      </c>
      <c r="C526" s="94">
        <v>122286</v>
      </c>
      <c r="D526" s="46" t="s">
        <v>96</v>
      </c>
      <c r="E526" s="46" t="s">
        <v>36</v>
      </c>
      <c r="F526" s="17">
        <v>19</v>
      </c>
      <c r="G526" s="18">
        <v>18</v>
      </c>
      <c r="H526" s="16">
        <f t="shared" si="18"/>
        <v>-1</v>
      </c>
      <c r="I526" s="86" t="s">
        <v>236</v>
      </c>
      <c r="J526" s="86" t="str">
        <f>IF(OR(I526="Yes",D526="ACADEMY - MAINSTREAM"),"N/A",VLOOKUP("["&amp;#REF!&amp;"-"&amp;#REF!&amp;"]",#REF!,5,FALSE))</f>
        <v>N/A</v>
      </c>
      <c r="K526" s="18">
        <v>-1</v>
      </c>
      <c r="L526" s="18">
        <v>0</v>
      </c>
      <c r="M526" s="18">
        <v>-1</v>
      </c>
      <c r="N526" s="18">
        <f t="shared" si="19"/>
        <v>0</v>
      </c>
      <c r="O526" s="76" t="s">
        <v>233</v>
      </c>
      <c r="P526" s="17">
        <v>18</v>
      </c>
      <c r="Q526" s="18">
        <v>0</v>
      </c>
      <c r="R526" s="16">
        <v>18</v>
      </c>
    </row>
    <row r="527" spans="1:18" s="14" customFormat="1" ht="47.25" x14ac:dyDescent="0.25">
      <c r="A527" s="45" t="s">
        <v>665</v>
      </c>
      <c r="B527" s="94">
        <v>8918003</v>
      </c>
      <c r="C527" s="94">
        <v>107960</v>
      </c>
      <c r="D527" s="46" t="s">
        <v>87</v>
      </c>
      <c r="E527" s="46" t="s">
        <v>268</v>
      </c>
      <c r="F527" s="17">
        <v>153</v>
      </c>
      <c r="G527" s="18">
        <v>145</v>
      </c>
      <c r="H527" s="16">
        <f t="shared" si="18"/>
        <v>-8</v>
      </c>
      <c r="I527" s="86" t="s">
        <v>236</v>
      </c>
      <c r="J527" s="86" t="str">
        <f>IF(OR(I527="Yes",D527="ACADEMY - MAINSTREAM"),"N/A",VLOOKUP("["&amp;#REF!&amp;"-"&amp;#REF!&amp;"]",#REF!,5,FALSE))</f>
        <v>N/A</v>
      </c>
      <c r="K527" s="18">
        <v>0</v>
      </c>
      <c r="L527" s="18">
        <v>-8</v>
      </c>
      <c r="M527" s="18">
        <v>-8</v>
      </c>
      <c r="N527" s="18">
        <f t="shared" si="19"/>
        <v>0</v>
      </c>
      <c r="O527" s="76" t="s">
        <v>233</v>
      </c>
      <c r="P527" s="17">
        <v>0</v>
      </c>
      <c r="Q527" s="18">
        <v>145</v>
      </c>
      <c r="R527" s="16">
        <v>145</v>
      </c>
    </row>
    <row r="528" spans="1:18" s="14" customFormat="1" ht="31.5" x14ac:dyDescent="0.25">
      <c r="A528" s="45" t="s">
        <v>666</v>
      </c>
      <c r="B528" s="94">
        <v>3132062</v>
      </c>
      <c r="C528" s="94">
        <v>124492</v>
      </c>
      <c r="D528" s="46" t="s">
        <v>96</v>
      </c>
      <c r="E528" s="46" t="s">
        <v>35</v>
      </c>
      <c r="F528" s="17">
        <v>4</v>
      </c>
      <c r="G528" s="18">
        <v>5</v>
      </c>
      <c r="H528" s="16">
        <f t="shared" si="18"/>
        <v>1</v>
      </c>
      <c r="I528" s="86" t="s">
        <v>236</v>
      </c>
      <c r="J528" s="86" t="str">
        <f>IF(OR(I528="Yes",D528="ACADEMY - MAINSTREAM"),"N/A",VLOOKUP("["&amp;#REF!&amp;"-"&amp;#REF!&amp;"]",#REF!,5,FALSE))</f>
        <v>N/A</v>
      </c>
      <c r="K528" s="18">
        <v>1</v>
      </c>
      <c r="L528" s="18">
        <v>0</v>
      </c>
      <c r="M528" s="18">
        <v>1</v>
      </c>
      <c r="N528" s="18">
        <f t="shared" si="19"/>
        <v>0</v>
      </c>
      <c r="O528" s="76" t="s">
        <v>233</v>
      </c>
      <c r="P528" s="17">
        <v>5</v>
      </c>
      <c r="Q528" s="18">
        <v>0</v>
      </c>
      <c r="R528" s="16">
        <v>5</v>
      </c>
    </row>
    <row r="529" spans="1:18" s="14" customFormat="1" ht="47.25" x14ac:dyDescent="0.25">
      <c r="A529" s="45" t="s">
        <v>3</v>
      </c>
      <c r="B529" s="94">
        <v>2028045</v>
      </c>
      <c r="C529" s="94">
        <v>105653</v>
      </c>
      <c r="D529" s="46" t="s">
        <v>87</v>
      </c>
      <c r="E529" s="46" t="s">
        <v>17</v>
      </c>
      <c r="F529" s="17">
        <v>27</v>
      </c>
      <c r="G529" s="18">
        <v>45</v>
      </c>
      <c r="H529" s="16">
        <f t="shared" si="18"/>
        <v>18</v>
      </c>
      <c r="I529" s="86" t="s">
        <v>236</v>
      </c>
      <c r="J529" s="86" t="str">
        <f>IF(OR(I529="Yes",D529="ACADEMY - MAINSTREAM"),"N/A",VLOOKUP("["&amp;#REF!&amp;"-"&amp;#REF!&amp;"]",#REF!,5,FALSE))</f>
        <v>N/A</v>
      </c>
      <c r="K529" s="18">
        <v>0</v>
      </c>
      <c r="L529" s="18">
        <v>18</v>
      </c>
      <c r="M529" s="18">
        <v>18</v>
      </c>
      <c r="N529" s="18">
        <f t="shared" si="19"/>
        <v>0</v>
      </c>
      <c r="O529" s="76" t="s">
        <v>233</v>
      </c>
      <c r="P529" s="17">
        <v>0</v>
      </c>
      <c r="Q529" s="18">
        <v>45</v>
      </c>
      <c r="R529" s="16">
        <v>45</v>
      </c>
    </row>
    <row r="530" spans="1:18" s="14" customFormat="1" ht="47.25" x14ac:dyDescent="0.25">
      <c r="A530" s="45" t="s">
        <v>667</v>
      </c>
      <c r="B530" s="94">
        <v>8358001</v>
      </c>
      <c r="C530" s="94">
        <v>106540</v>
      </c>
      <c r="D530" s="46" t="s">
        <v>87</v>
      </c>
      <c r="E530" s="46" t="s">
        <v>258</v>
      </c>
      <c r="F530" s="17">
        <v>15</v>
      </c>
      <c r="G530" s="18">
        <v>30</v>
      </c>
      <c r="H530" s="16">
        <f t="shared" si="18"/>
        <v>15</v>
      </c>
      <c r="I530" s="86" t="s">
        <v>236</v>
      </c>
      <c r="J530" s="86" t="str">
        <f>IF(OR(I530="Yes",D530="ACADEMY - MAINSTREAM"),"N/A",VLOOKUP("["&amp;#REF!&amp;"-"&amp;#REF!&amp;"]",#REF!,5,FALSE))</f>
        <v>N/A</v>
      </c>
      <c r="K530" s="18">
        <v>0</v>
      </c>
      <c r="L530" s="18">
        <v>15</v>
      </c>
      <c r="M530" s="18">
        <v>15</v>
      </c>
      <c r="N530" s="18">
        <f t="shared" si="19"/>
        <v>0</v>
      </c>
      <c r="O530" s="76" t="s">
        <v>233</v>
      </c>
      <c r="P530" s="17">
        <v>0</v>
      </c>
      <c r="Q530" s="18">
        <v>30</v>
      </c>
      <c r="R530" s="16">
        <v>30</v>
      </c>
    </row>
    <row r="531" spans="1:18" s="14" customFormat="1" ht="31.5" x14ac:dyDescent="0.25">
      <c r="A531" s="45" t="s">
        <v>668</v>
      </c>
      <c r="B531" s="94">
        <v>3205950</v>
      </c>
      <c r="C531" s="94">
        <v>126350</v>
      </c>
      <c r="D531" s="46" t="s">
        <v>98</v>
      </c>
      <c r="E531" s="46" t="s">
        <v>76</v>
      </c>
      <c r="F531" s="17">
        <v>325</v>
      </c>
      <c r="G531" s="18">
        <v>350</v>
      </c>
      <c r="H531" s="16">
        <f t="shared" si="18"/>
        <v>25</v>
      </c>
      <c r="I531" s="86" t="s">
        <v>236</v>
      </c>
      <c r="J531" s="86" t="str">
        <f>IF(OR(I531="Yes",D531="ACADEMY - MAINSTREAM"),"N/A",VLOOKUP("["&amp;#REF!&amp;"-"&amp;#REF!&amp;"]",#REF!,5,FALSE))</f>
        <v>N/A</v>
      </c>
      <c r="K531" s="18">
        <v>25</v>
      </c>
      <c r="L531" s="18">
        <v>0</v>
      </c>
      <c r="M531" s="18">
        <v>25</v>
      </c>
      <c r="N531" s="18">
        <f t="shared" si="19"/>
        <v>0</v>
      </c>
      <c r="O531" s="76" t="s">
        <v>233</v>
      </c>
      <c r="P531" s="17">
        <v>300</v>
      </c>
      <c r="Q531" s="18">
        <v>50</v>
      </c>
      <c r="R531" s="16">
        <v>350</v>
      </c>
    </row>
    <row r="532" spans="1:18" s="14" customFormat="1" ht="31.5" x14ac:dyDescent="0.25">
      <c r="A532" s="45" t="s">
        <v>669</v>
      </c>
      <c r="B532" s="94">
        <v>8934391</v>
      </c>
      <c r="C532" s="94">
        <v>123181</v>
      </c>
      <c r="D532" s="46" t="s">
        <v>96</v>
      </c>
      <c r="E532" s="46" t="s">
        <v>61</v>
      </c>
      <c r="F532" s="17">
        <v>3</v>
      </c>
      <c r="G532" s="18">
        <v>3</v>
      </c>
      <c r="H532" s="16">
        <f t="shared" si="18"/>
        <v>0</v>
      </c>
      <c r="I532" s="86" t="s">
        <v>236</v>
      </c>
      <c r="J532" s="86" t="str">
        <f>IF(OR(I532="Yes",D532="ACADEMY - MAINSTREAM"),"N/A",VLOOKUP("["&amp;#REF!&amp;"-"&amp;#REF!&amp;"]",#REF!,5,FALSE))</f>
        <v>N/A</v>
      </c>
      <c r="K532" s="18">
        <v>0</v>
      </c>
      <c r="L532" s="18">
        <v>0</v>
      </c>
      <c r="M532" s="18">
        <v>0</v>
      </c>
      <c r="N532" s="18">
        <f t="shared" si="19"/>
        <v>0</v>
      </c>
      <c r="O532" s="76" t="s">
        <v>688</v>
      </c>
      <c r="P532" s="17">
        <v>0</v>
      </c>
      <c r="Q532" s="18">
        <v>3</v>
      </c>
      <c r="R532" s="16">
        <v>3</v>
      </c>
    </row>
    <row r="533" spans="1:18" s="14" customFormat="1" ht="31.5" x14ac:dyDescent="0.25">
      <c r="A533" s="45" t="s">
        <v>139</v>
      </c>
      <c r="B533" s="94">
        <v>8866920</v>
      </c>
      <c r="C533" s="94">
        <v>119330</v>
      </c>
      <c r="D533" s="46" t="s">
        <v>96</v>
      </c>
      <c r="E533" s="46" t="s">
        <v>36</v>
      </c>
      <c r="F533" s="17">
        <v>4</v>
      </c>
      <c r="G533" s="18">
        <v>6</v>
      </c>
      <c r="H533" s="16">
        <f t="shared" si="18"/>
        <v>2</v>
      </c>
      <c r="I533" s="86" t="s">
        <v>236</v>
      </c>
      <c r="J533" s="86" t="str">
        <f>IF(OR(I533="Yes",D533="ACADEMY - MAINSTREAM"),"N/A",VLOOKUP("["&amp;#REF!&amp;"-"&amp;#REF!&amp;"]",#REF!,5,FALSE))</f>
        <v>N/A</v>
      </c>
      <c r="K533" s="18">
        <v>2</v>
      </c>
      <c r="L533" s="18">
        <v>0</v>
      </c>
      <c r="M533" s="18">
        <v>2</v>
      </c>
      <c r="N533" s="18">
        <f t="shared" si="19"/>
        <v>0</v>
      </c>
      <c r="O533" s="76" t="s">
        <v>233</v>
      </c>
      <c r="P533" s="17">
        <v>3</v>
      </c>
      <c r="Q533" s="18">
        <v>3</v>
      </c>
      <c r="R533" s="16">
        <v>6</v>
      </c>
    </row>
    <row r="534" spans="1:18" s="14" customFormat="1" ht="31.5" x14ac:dyDescent="0.25">
      <c r="A534" s="45" t="s">
        <v>670</v>
      </c>
      <c r="B534" s="94">
        <v>3307031</v>
      </c>
      <c r="C534" s="94">
        <v>121131</v>
      </c>
      <c r="D534" s="46" t="s">
        <v>98</v>
      </c>
      <c r="E534" s="46" t="s">
        <v>8</v>
      </c>
      <c r="F534" s="17">
        <v>186</v>
      </c>
      <c r="G534" s="18">
        <v>195</v>
      </c>
      <c r="H534" s="16">
        <f t="shared" si="18"/>
        <v>9</v>
      </c>
      <c r="I534" s="86" t="s">
        <v>236</v>
      </c>
      <c r="J534" s="86" t="str">
        <f>IF(OR(I534="Yes",D534="ACADEMY - MAINSTREAM"),"N/A",VLOOKUP("["&amp;#REF!&amp;"-"&amp;#REF!&amp;"]",#REF!,5,FALSE))</f>
        <v>N/A</v>
      </c>
      <c r="K534" s="18">
        <v>9</v>
      </c>
      <c r="L534" s="18">
        <v>0</v>
      </c>
      <c r="M534" s="18">
        <v>9</v>
      </c>
      <c r="N534" s="18">
        <f t="shared" si="19"/>
        <v>0</v>
      </c>
      <c r="O534" s="76" t="s">
        <v>233</v>
      </c>
      <c r="P534" s="17">
        <v>151</v>
      </c>
      <c r="Q534" s="18">
        <v>44</v>
      </c>
      <c r="R534" s="16">
        <v>195</v>
      </c>
    </row>
    <row r="535" spans="1:18" s="14" customFormat="1" ht="47.25" x14ac:dyDescent="0.25">
      <c r="A535" s="45" t="s">
        <v>183</v>
      </c>
      <c r="B535" s="94">
        <v>8658001</v>
      </c>
      <c r="C535" s="94">
        <v>109912</v>
      </c>
      <c r="D535" s="46" t="s">
        <v>87</v>
      </c>
      <c r="E535" s="46" t="s">
        <v>81</v>
      </c>
      <c r="F535" s="17">
        <v>196</v>
      </c>
      <c r="G535" s="18">
        <v>196</v>
      </c>
      <c r="H535" s="16">
        <f t="shared" si="18"/>
        <v>0</v>
      </c>
      <c r="I535" s="86" t="s">
        <v>236</v>
      </c>
      <c r="J535" s="86" t="str">
        <f>IF(OR(I535="Yes",D535="ACADEMY - MAINSTREAM"),"N/A",VLOOKUP("["&amp;#REF!&amp;"-"&amp;#REF!&amp;"]",#REF!,5,FALSE))</f>
        <v>N/A</v>
      </c>
      <c r="K535" s="18">
        <v>0</v>
      </c>
      <c r="L535" s="18">
        <v>0</v>
      </c>
      <c r="M535" s="18">
        <v>0</v>
      </c>
      <c r="N535" s="18">
        <f t="shared" si="19"/>
        <v>0</v>
      </c>
      <c r="O535" s="76" t="s">
        <v>688</v>
      </c>
      <c r="P535" s="17">
        <v>0</v>
      </c>
      <c r="Q535" s="18">
        <v>196</v>
      </c>
      <c r="R535" s="16">
        <v>196</v>
      </c>
    </row>
    <row r="536" spans="1:18" s="14" customFormat="1" ht="63" x14ac:dyDescent="0.25">
      <c r="A536" s="45" t="s">
        <v>671</v>
      </c>
      <c r="B536" s="94">
        <v>3598600</v>
      </c>
      <c r="C536" s="94">
        <v>108378</v>
      </c>
      <c r="D536" s="46" t="s">
        <v>87</v>
      </c>
      <c r="E536" s="46" t="s">
        <v>80</v>
      </c>
      <c r="F536" s="17">
        <v>1</v>
      </c>
      <c r="G536" s="18">
        <v>0</v>
      </c>
      <c r="H536" s="16">
        <f t="shared" si="18"/>
        <v>-1</v>
      </c>
      <c r="I536" s="86" t="s">
        <v>237</v>
      </c>
      <c r="J536" s="86" t="s">
        <v>789</v>
      </c>
      <c r="K536" s="18">
        <v>0</v>
      </c>
      <c r="L536" s="18">
        <v>0</v>
      </c>
      <c r="M536" s="18">
        <v>0</v>
      </c>
      <c r="N536" s="18">
        <f t="shared" si="19"/>
        <v>-1</v>
      </c>
      <c r="O536" s="76" t="s">
        <v>226</v>
      </c>
      <c r="P536" s="17">
        <v>0</v>
      </c>
      <c r="Q536" s="18">
        <v>1</v>
      </c>
      <c r="R536" s="16">
        <v>1</v>
      </c>
    </row>
    <row r="537" spans="1:18" s="14" customFormat="1" ht="47.25" x14ac:dyDescent="0.25">
      <c r="A537" s="45" t="s">
        <v>672</v>
      </c>
      <c r="B537" s="94">
        <v>3448000</v>
      </c>
      <c r="C537" s="94">
        <v>108474</v>
      </c>
      <c r="D537" s="46" t="s">
        <v>87</v>
      </c>
      <c r="E537" s="46" t="s">
        <v>83</v>
      </c>
      <c r="F537" s="17">
        <v>62</v>
      </c>
      <c r="G537" s="18">
        <v>72</v>
      </c>
      <c r="H537" s="16">
        <f t="shared" si="18"/>
        <v>10</v>
      </c>
      <c r="I537" s="86" t="s">
        <v>236</v>
      </c>
      <c r="J537" s="86" t="str">
        <f>IF(OR(I537="Yes",D537="ACADEMY - MAINSTREAM"),"N/A",VLOOKUP("["&amp;#REF!&amp;"-"&amp;#REF!&amp;"]",#REF!,5,FALSE))</f>
        <v>N/A</v>
      </c>
      <c r="K537" s="18">
        <v>0</v>
      </c>
      <c r="L537" s="18">
        <v>10</v>
      </c>
      <c r="M537" s="18">
        <v>10</v>
      </c>
      <c r="N537" s="18">
        <f t="shared" si="19"/>
        <v>0</v>
      </c>
      <c r="O537" s="76" t="s">
        <v>233</v>
      </c>
      <c r="P537" s="17">
        <v>0</v>
      </c>
      <c r="Q537" s="18">
        <v>72</v>
      </c>
      <c r="R537" s="16">
        <v>72</v>
      </c>
    </row>
    <row r="538" spans="1:18" s="14" customFormat="1" ht="31.5" x14ac:dyDescent="0.25">
      <c r="A538" s="45" t="s">
        <v>673</v>
      </c>
      <c r="B538" s="94">
        <v>9367024</v>
      </c>
      <c r="C538" s="94">
        <v>122424</v>
      </c>
      <c r="D538" s="46" t="s">
        <v>98</v>
      </c>
      <c r="E538" s="46" t="s">
        <v>70</v>
      </c>
      <c r="F538" s="17">
        <v>60</v>
      </c>
      <c r="G538" s="18">
        <v>70</v>
      </c>
      <c r="H538" s="16">
        <f t="shared" si="18"/>
        <v>10</v>
      </c>
      <c r="I538" s="86" t="s">
        <v>236</v>
      </c>
      <c r="J538" s="86" t="str">
        <f>IF(OR(I538="Yes",D538="ACADEMY - MAINSTREAM"),"N/A",VLOOKUP("["&amp;#REF!&amp;"-"&amp;#REF!&amp;"]",#REF!,5,FALSE))</f>
        <v>N/A</v>
      </c>
      <c r="K538" s="18">
        <v>10</v>
      </c>
      <c r="L538" s="18">
        <v>0</v>
      </c>
      <c r="M538" s="18">
        <v>10</v>
      </c>
      <c r="N538" s="18">
        <f t="shared" si="19"/>
        <v>0</v>
      </c>
      <c r="O538" s="76" t="s">
        <v>233</v>
      </c>
      <c r="P538" s="17">
        <v>70</v>
      </c>
      <c r="Q538" s="18">
        <v>0</v>
      </c>
      <c r="R538" s="16">
        <v>70</v>
      </c>
    </row>
    <row r="539" spans="1:18" s="14" customFormat="1" ht="47.25" x14ac:dyDescent="0.25">
      <c r="A539" s="45" t="s">
        <v>674</v>
      </c>
      <c r="B539" s="94">
        <v>9368603</v>
      </c>
      <c r="C539" s="94">
        <v>107921</v>
      </c>
      <c r="D539" s="46" t="s">
        <v>87</v>
      </c>
      <c r="E539" s="46" t="s">
        <v>70</v>
      </c>
      <c r="F539" s="17">
        <v>19</v>
      </c>
      <c r="G539" s="18">
        <v>24</v>
      </c>
      <c r="H539" s="16">
        <f t="shared" si="18"/>
        <v>5</v>
      </c>
      <c r="I539" s="86" t="s">
        <v>236</v>
      </c>
      <c r="J539" s="86" t="str">
        <f>IF(OR(I539="Yes",D539="ACADEMY - MAINSTREAM"),"N/A",VLOOKUP("["&amp;#REF!&amp;"-"&amp;#REF!&amp;"]",#REF!,5,FALSE))</f>
        <v>N/A</v>
      </c>
      <c r="K539" s="18">
        <v>0</v>
      </c>
      <c r="L539" s="18">
        <v>5</v>
      </c>
      <c r="M539" s="18">
        <v>5</v>
      </c>
      <c r="N539" s="18">
        <f t="shared" si="19"/>
        <v>0</v>
      </c>
      <c r="O539" s="76" t="s">
        <v>233</v>
      </c>
      <c r="P539" s="17">
        <v>0</v>
      </c>
      <c r="Q539" s="18">
        <v>24</v>
      </c>
      <c r="R539" s="16">
        <v>24</v>
      </c>
    </row>
    <row r="540" spans="1:18" s="14" customFormat="1" ht="31.5" x14ac:dyDescent="0.25">
      <c r="A540" s="45" t="s">
        <v>675</v>
      </c>
      <c r="B540" s="94">
        <v>3064031</v>
      </c>
      <c r="C540" s="94">
        <v>121951</v>
      </c>
      <c r="D540" s="46" t="s">
        <v>96</v>
      </c>
      <c r="E540" s="46" t="s">
        <v>248</v>
      </c>
      <c r="F540" s="17">
        <v>10</v>
      </c>
      <c r="G540" s="18">
        <v>9</v>
      </c>
      <c r="H540" s="16">
        <f t="shared" si="18"/>
        <v>-1</v>
      </c>
      <c r="I540" s="86" t="s">
        <v>236</v>
      </c>
      <c r="J540" s="86" t="str">
        <f>IF(OR(I540="Yes",D540="ACADEMY - MAINSTREAM"),"N/A",VLOOKUP("["&amp;#REF!&amp;"-"&amp;#REF!&amp;"]",#REF!,5,FALSE))</f>
        <v>N/A</v>
      </c>
      <c r="K540" s="18">
        <v>-1</v>
      </c>
      <c r="L540" s="18">
        <v>0</v>
      </c>
      <c r="M540" s="18">
        <v>-1</v>
      </c>
      <c r="N540" s="18">
        <f t="shared" si="19"/>
        <v>0</v>
      </c>
      <c r="O540" s="76" t="s">
        <v>233</v>
      </c>
      <c r="P540" s="17">
        <v>9</v>
      </c>
      <c r="Q540" s="18">
        <v>0</v>
      </c>
      <c r="R540" s="16">
        <v>9</v>
      </c>
    </row>
    <row r="541" spans="1:18" s="14" customFormat="1" ht="31.5" x14ac:dyDescent="0.25">
      <c r="A541" s="45" t="s">
        <v>676</v>
      </c>
      <c r="B541" s="94">
        <v>3047000</v>
      </c>
      <c r="C541" s="94">
        <v>130300</v>
      </c>
      <c r="D541" s="46" t="s">
        <v>98</v>
      </c>
      <c r="E541" s="46" t="s">
        <v>262</v>
      </c>
      <c r="F541" s="17">
        <v>163</v>
      </c>
      <c r="G541" s="18">
        <v>165</v>
      </c>
      <c r="H541" s="16">
        <f t="shared" si="18"/>
        <v>2</v>
      </c>
      <c r="I541" s="86" t="s">
        <v>236</v>
      </c>
      <c r="J541" s="86" t="str">
        <f>IF(OR(I541="Yes",D541="ACADEMY - MAINSTREAM"),"N/A",VLOOKUP("["&amp;#REF!&amp;"-"&amp;#REF!&amp;"]",#REF!,5,FALSE))</f>
        <v>N/A</v>
      </c>
      <c r="K541" s="18">
        <v>2</v>
      </c>
      <c r="L541" s="18">
        <v>0</v>
      </c>
      <c r="M541" s="18">
        <v>2</v>
      </c>
      <c r="N541" s="18">
        <f t="shared" si="19"/>
        <v>0</v>
      </c>
      <c r="O541" s="76" t="s">
        <v>233</v>
      </c>
      <c r="P541" s="17">
        <v>124</v>
      </c>
      <c r="Q541" s="18">
        <v>41</v>
      </c>
      <c r="R541" s="16">
        <v>165</v>
      </c>
    </row>
    <row r="542" spans="1:18" s="14" customFormat="1" ht="31.5" x14ac:dyDescent="0.25">
      <c r="A542" s="45" t="s">
        <v>677</v>
      </c>
      <c r="B542" s="94">
        <v>8653407</v>
      </c>
      <c r="C542" s="94">
        <v>121107</v>
      </c>
      <c r="D542" s="46" t="s">
        <v>96</v>
      </c>
      <c r="E542" s="46" t="s">
        <v>81</v>
      </c>
      <c r="F542" s="17">
        <v>14</v>
      </c>
      <c r="G542" s="18">
        <v>14</v>
      </c>
      <c r="H542" s="16">
        <f t="shared" si="18"/>
        <v>0</v>
      </c>
      <c r="I542" s="86" t="s">
        <v>236</v>
      </c>
      <c r="J542" s="86" t="str">
        <f>IF(OR(I542="Yes",D542="ACADEMY - MAINSTREAM"),"N/A",VLOOKUP("["&amp;#REF!&amp;"-"&amp;#REF!&amp;"]",#REF!,5,FALSE))</f>
        <v>N/A</v>
      </c>
      <c r="K542" s="18">
        <v>0</v>
      </c>
      <c r="L542" s="18">
        <v>0</v>
      </c>
      <c r="M542" s="18">
        <v>0</v>
      </c>
      <c r="N542" s="18">
        <f t="shared" si="19"/>
        <v>0</v>
      </c>
      <c r="O542" s="76" t="s">
        <v>688</v>
      </c>
      <c r="P542" s="17">
        <v>14</v>
      </c>
      <c r="Q542" s="18">
        <v>0</v>
      </c>
      <c r="R542" s="16">
        <v>14</v>
      </c>
    </row>
    <row r="543" spans="1:18" s="14" customFormat="1" ht="31.5" x14ac:dyDescent="0.25">
      <c r="A543" s="45" t="s">
        <v>157</v>
      </c>
      <c r="B543" s="94">
        <v>8814014</v>
      </c>
      <c r="C543" s="94">
        <v>130948</v>
      </c>
      <c r="D543" s="46" t="s">
        <v>96</v>
      </c>
      <c r="E543" s="46" t="s">
        <v>2</v>
      </c>
      <c r="F543" s="17">
        <v>10</v>
      </c>
      <c r="G543" s="18">
        <v>10</v>
      </c>
      <c r="H543" s="16">
        <f t="shared" si="18"/>
        <v>0</v>
      </c>
      <c r="I543" s="86" t="s">
        <v>236</v>
      </c>
      <c r="J543" s="86" t="str">
        <f>IF(OR(I543="Yes",D543="ACADEMY - MAINSTREAM"),"N/A",VLOOKUP("["&amp;#REF!&amp;"-"&amp;#REF!&amp;"]",#REF!,5,FALSE))</f>
        <v>N/A</v>
      </c>
      <c r="K543" s="18">
        <v>0</v>
      </c>
      <c r="L543" s="18">
        <v>0</v>
      </c>
      <c r="M543" s="18">
        <v>0</v>
      </c>
      <c r="N543" s="18">
        <f t="shared" si="19"/>
        <v>0</v>
      </c>
      <c r="O543" s="76" t="s">
        <v>688</v>
      </c>
      <c r="P543" s="17">
        <v>10</v>
      </c>
      <c r="Q543" s="18">
        <v>0</v>
      </c>
      <c r="R543" s="16">
        <v>10</v>
      </c>
    </row>
    <row r="544" spans="1:18" ht="78.75" x14ac:dyDescent="0.25">
      <c r="A544" s="81" t="s">
        <v>697</v>
      </c>
      <c r="B544" s="18">
        <v>3197904</v>
      </c>
      <c r="C544" s="18">
        <v>116087</v>
      </c>
      <c r="D544" s="15" t="s">
        <v>720</v>
      </c>
      <c r="E544" s="15" t="s">
        <v>260</v>
      </c>
      <c r="F544" s="17">
        <v>166</v>
      </c>
      <c r="G544" s="18">
        <v>25</v>
      </c>
      <c r="H544" s="16">
        <f t="shared" si="18"/>
        <v>-141</v>
      </c>
      <c r="I544" s="86" t="s">
        <v>236</v>
      </c>
      <c r="J544" s="86" t="str">
        <f>IF(OR(I544="Yes",D544="ACADEMY - MAINSTREAM"),"N/A",VLOOKUP("["&amp;#REF!&amp;"-"&amp;#REF!&amp;"]",#REF!,5,FALSE))</f>
        <v>N/A</v>
      </c>
      <c r="K544" s="18">
        <v>0</v>
      </c>
      <c r="L544" s="18">
        <v>0</v>
      </c>
      <c r="M544" s="18">
        <v>0</v>
      </c>
      <c r="N544" s="18">
        <f t="shared" si="19"/>
        <v>-141</v>
      </c>
      <c r="O544" s="15" t="s">
        <v>741</v>
      </c>
      <c r="P544" s="17">
        <v>0</v>
      </c>
      <c r="Q544" s="18">
        <v>166</v>
      </c>
      <c r="R544" s="82">
        <v>166</v>
      </c>
    </row>
    <row r="545" spans="1:18" ht="78.75" x14ac:dyDescent="0.25">
      <c r="A545" s="81" t="s">
        <v>698</v>
      </c>
      <c r="B545" s="18"/>
      <c r="C545" s="18">
        <v>106323</v>
      </c>
      <c r="D545" s="15" t="s">
        <v>109</v>
      </c>
      <c r="E545" s="15" t="s">
        <v>42</v>
      </c>
      <c r="F545" s="17">
        <v>74</v>
      </c>
      <c r="G545" s="18">
        <v>33</v>
      </c>
      <c r="H545" s="16">
        <f t="shared" si="18"/>
        <v>-41</v>
      </c>
      <c r="I545" s="86" t="s">
        <v>236</v>
      </c>
      <c r="J545" s="86" t="str">
        <f>IF(OR(I545="Yes",D545="ACADEMY - MAINSTREAM"),"N/A",VLOOKUP("["&amp;#REF!&amp;"-"&amp;#REF!&amp;"]",#REF!,5,FALSE))</f>
        <v>N/A</v>
      </c>
      <c r="K545" s="18">
        <v>0</v>
      </c>
      <c r="L545" s="18">
        <v>0</v>
      </c>
      <c r="M545" s="18">
        <v>0</v>
      </c>
      <c r="N545" s="18">
        <f t="shared" si="19"/>
        <v>-41</v>
      </c>
      <c r="O545" s="15" t="s">
        <v>742</v>
      </c>
      <c r="P545" s="17">
        <v>0</v>
      </c>
      <c r="Q545" s="18">
        <v>74</v>
      </c>
      <c r="R545" s="82">
        <v>74</v>
      </c>
    </row>
    <row r="546" spans="1:18" ht="63" x14ac:dyDescent="0.25">
      <c r="A546" s="81" t="s">
        <v>699</v>
      </c>
      <c r="B546" s="18"/>
      <c r="C546" s="18">
        <v>110183</v>
      </c>
      <c r="D546" s="15" t="s">
        <v>109</v>
      </c>
      <c r="E546" s="15" t="s">
        <v>36</v>
      </c>
      <c r="F546" s="17">
        <v>0</v>
      </c>
      <c r="G546" s="18">
        <v>4</v>
      </c>
      <c r="H546" s="16">
        <f t="shared" si="18"/>
        <v>4</v>
      </c>
      <c r="I546" s="86" t="s">
        <v>236</v>
      </c>
      <c r="J546" s="86" t="str">
        <f>IF(OR(I546="Yes",D546="ACADEMY - MAINSTREAM"),"N/A",VLOOKUP("["&amp;#REF!&amp;"-"&amp;#REF!&amp;"]",#REF!,5,FALSE))</f>
        <v>N/A</v>
      </c>
      <c r="K546" s="18">
        <v>0</v>
      </c>
      <c r="L546" s="18">
        <v>0</v>
      </c>
      <c r="M546" s="18">
        <v>0</v>
      </c>
      <c r="N546" s="18">
        <f t="shared" si="19"/>
        <v>4</v>
      </c>
      <c r="O546" s="15" t="s">
        <v>743</v>
      </c>
      <c r="P546" s="78">
        <v>0</v>
      </c>
      <c r="Q546" s="79">
        <v>0</v>
      </c>
      <c r="R546" s="80">
        <v>0</v>
      </c>
    </row>
    <row r="547" spans="1:18" ht="63" x14ac:dyDescent="0.25">
      <c r="A547" s="81" t="s">
        <v>700</v>
      </c>
      <c r="B547" s="18"/>
      <c r="C547" s="18">
        <v>118766</v>
      </c>
      <c r="D547" s="15" t="s">
        <v>109</v>
      </c>
      <c r="E547" s="15" t="s">
        <v>36</v>
      </c>
      <c r="F547" s="17">
        <v>0</v>
      </c>
      <c r="G547" s="18">
        <v>4</v>
      </c>
      <c r="H547" s="16">
        <f t="shared" si="18"/>
        <v>4</v>
      </c>
      <c r="I547" s="86" t="s">
        <v>236</v>
      </c>
      <c r="J547" s="86" t="str">
        <f>IF(OR(I547="Yes",D547="ACADEMY - MAINSTREAM"),"N/A",VLOOKUP("["&amp;#REF!&amp;"-"&amp;#REF!&amp;"]",#REF!,5,FALSE))</f>
        <v>N/A</v>
      </c>
      <c r="K547" s="18">
        <v>0</v>
      </c>
      <c r="L547" s="18">
        <v>0</v>
      </c>
      <c r="M547" s="18">
        <v>0</v>
      </c>
      <c r="N547" s="18">
        <f t="shared" si="19"/>
        <v>4</v>
      </c>
      <c r="O547" s="15" t="s">
        <v>744</v>
      </c>
      <c r="P547" s="17">
        <v>0</v>
      </c>
      <c r="Q547" s="18">
        <v>0</v>
      </c>
      <c r="R547" s="80">
        <v>0</v>
      </c>
    </row>
    <row r="548" spans="1:18" ht="47.25" x14ac:dyDescent="0.25">
      <c r="A548" s="45" t="s">
        <v>702</v>
      </c>
      <c r="B548" s="18" t="s">
        <v>719</v>
      </c>
      <c r="C548" s="18" t="s">
        <v>719</v>
      </c>
      <c r="D548" s="15" t="s">
        <v>720</v>
      </c>
      <c r="E548" s="15" t="s">
        <v>32</v>
      </c>
      <c r="F548" s="17">
        <v>0</v>
      </c>
      <c r="G548" s="18">
        <v>10</v>
      </c>
      <c r="H548" s="16">
        <f t="shared" si="18"/>
        <v>10</v>
      </c>
      <c r="I548" s="86" t="s">
        <v>236</v>
      </c>
      <c r="J548" s="86" t="str">
        <f>IF(OR(I548="Yes",D548="ACADEMY - MAINSTREAM"),"N/A",VLOOKUP("["&amp;#REF!&amp;"-"&amp;#REF!&amp;"]",#REF!,5,FALSE))</f>
        <v>N/A</v>
      </c>
      <c r="K548" s="18">
        <v>0</v>
      </c>
      <c r="L548" s="18">
        <v>10</v>
      </c>
      <c r="M548" s="18">
        <v>10</v>
      </c>
      <c r="N548" s="18">
        <f t="shared" si="19"/>
        <v>0</v>
      </c>
      <c r="O548" s="15" t="s">
        <v>239</v>
      </c>
      <c r="P548" s="17">
        <v>0</v>
      </c>
      <c r="Q548" s="18">
        <v>10</v>
      </c>
      <c r="R548" s="16">
        <v>10</v>
      </c>
    </row>
    <row r="549" spans="1:18" ht="47.25" x14ac:dyDescent="0.25">
      <c r="A549" s="45" t="s">
        <v>703</v>
      </c>
      <c r="B549" s="18" t="s">
        <v>719</v>
      </c>
      <c r="C549" s="18" t="s">
        <v>719</v>
      </c>
      <c r="D549" s="15" t="s">
        <v>720</v>
      </c>
      <c r="E549" s="15" t="s">
        <v>8</v>
      </c>
      <c r="F549" s="17">
        <v>0</v>
      </c>
      <c r="G549" s="18">
        <v>30</v>
      </c>
      <c r="H549" s="16">
        <f t="shared" si="18"/>
        <v>30</v>
      </c>
      <c r="I549" s="86" t="s">
        <v>236</v>
      </c>
      <c r="J549" s="86" t="str">
        <f>IF(OR(I549="Yes",D549="ACADEMY - MAINSTREAM"),"N/A",VLOOKUP("["&amp;#REF!&amp;"-"&amp;#REF!&amp;"]",#REF!,5,FALSE))</f>
        <v>N/A</v>
      </c>
      <c r="K549" s="18">
        <v>0</v>
      </c>
      <c r="L549" s="18">
        <v>30</v>
      </c>
      <c r="M549" s="18">
        <v>30</v>
      </c>
      <c r="N549" s="18">
        <f t="shared" si="19"/>
        <v>0</v>
      </c>
      <c r="O549" s="15" t="s">
        <v>239</v>
      </c>
      <c r="P549" s="17">
        <v>0</v>
      </c>
      <c r="Q549" s="18">
        <v>30</v>
      </c>
      <c r="R549" s="16">
        <v>30</v>
      </c>
    </row>
    <row r="550" spans="1:18" ht="47.25" x14ac:dyDescent="0.25">
      <c r="A550" s="45" t="s">
        <v>704</v>
      </c>
      <c r="B550" s="18" t="s">
        <v>719</v>
      </c>
      <c r="C550" s="18" t="s">
        <v>719</v>
      </c>
      <c r="D550" s="15" t="s">
        <v>720</v>
      </c>
      <c r="E550" s="15" t="s">
        <v>75</v>
      </c>
      <c r="F550" s="17">
        <v>0</v>
      </c>
      <c r="G550" s="18">
        <v>10</v>
      </c>
      <c r="H550" s="16">
        <f t="shared" si="18"/>
        <v>10</v>
      </c>
      <c r="I550" s="86" t="s">
        <v>236</v>
      </c>
      <c r="J550" s="86" t="str">
        <f>IF(OR(I550="Yes",D550="ACADEMY - MAINSTREAM"),"N/A",VLOOKUP("["&amp;#REF!&amp;"-"&amp;#REF!&amp;"]",#REF!,5,FALSE))</f>
        <v>N/A</v>
      </c>
      <c r="K550" s="18">
        <v>0</v>
      </c>
      <c r="L550" s="18">
        <v>10</v>
      </c>
      <c r="M550" s="18">
        <v>10</v>
      </c>
      <c r="N550" s="18">
        <f t="shared" si="19"/>
        <v>0</v>
      </c>
      <c r="O550" s="15" t="s">
        <v>239</v>
      </c>
      <c r="P550" s="17">
        <v>0</v>
      </c>
      <c r="Q550" s="18">
        <v>10</v>
      </c>
      <c r="R550" s="16">
        <v>10</v>
      </c>
    </row>
    <row r="551" spans="1:18" ht="47.25" x14ac:dyDescent="0.25">
      <c r="A551" s="45" t="s">
        <v>705</v>
      </c>
      <c r="B551" s="18" t="s">
        <v>719</v>
      </c>
      <c r="C551" s="18" t="s">
        <v>719</v>
      </c>
      <c r="D551" s="15" t="s">
        <v>720</v>
      </c>
      <c r="E551" s="15" t="s">
        <v>10</v>
      </c>
      <c r="F551" s="17">
        <v>0</v>
      </c>
      <c r="G551" s="18">
        <v>10</v>
      </c>
      <c r="H551" s="16">
        <f t="shared" si="18"/>
        <v>10</v>
      </c>
      <c r="I551" s="86" t="s">
        <v>236</v>
      </c>
      <c r="J551" s="86" t="str">
        <f>IF(OR(I551="Yes",D551="ACADEMY - MAINSTREAM"),"N/A",VLOOKUP("["&amp;#REF!&amp;"-"&amp;#REF!&amp;"]",#REF!,5,FALSE))</f>
        <v>N/A</v>
      </c>
      <c r="K551" s="18">
        <v>0</v>
      </c>
      <c r="L551" s="18">
        <v>10</v>
      </c>
      <c r="M551" s="18">
        <v>10</v>
      </c>
      <c r="N551" s="18">
        <f t="shared" si="19"/>
        <v>0</v>
      </c>
      <c r="O551" s="15" t="s">
        <v>239</v>
      </c>
      <c r="P551" s="17">
        <v>0</v>
      </c>
      <c r="Q551" s="18">
        <v>10</v>
      </c>
      <c r="R551" s="16">
        <v>10</v>
      </c>
    </row>
    <row r="552" spans="1:18" ht="47.25" x14ac:dyDescent="0.25">
      <c r="A552" s="45" t="s">
        <v>706</v>
      </c>
      <c r="B552" s="18" t="s">
        <v>719</v>
      </c>
      <c r="C552" s="18" t="s">
        <v>719</v>
      </c>
      <c r="D552" s="15" t="s">
        <v>720</v>
      </c>
      <c r="E552" s="15" t="s">
        <v>10</v>
      </c>
      <c r="F552" s="17">
        <v>0</v>
      </c>
      <c r="G552" s="18">
        <v>10</v>
      </c>
      <c r="H552" s="16">
        <f t="shared" si="18"/>
        <v>10</v>
      </c>
      <c r="I552" s="86" t="s">
        <v>236</v>
      </c>
      <c r="J552" s="86" t="str">
        <f>IF(OR(I552="Yes",D552="ACADEMY - MAINSTREAM"),"N/A",VLOOKUP("["&amp;#REF!&amp;"-"&amp;#REF!&amp;"]",#REF!,5,FALSE))</f>
        <v>N/A</v>
      </c>
      <c r="K552" s="18">
        <v>0</v>
      </c>
      <c r="L552" s="18">
        <v>10</v>
      </c>
      <c r="M552" s="18">
        <v>10</v>
      </c>
      <c r="N552" s="18">
        <f t="shared" si="19"/>
        <v>0</v>
      </c>
      <c r="O552" s="15" t="s">
        <v>239</v>
      </c>
      <c r="P552" s="17">
        <v>0</v>
      </c>
      <c r="Q552" s="18">
        <v>10</v>
      </c>
      <c r="R552" s="16">
        <v>10</v>
      </c>
    </row>
    <row r="553" spans="1:18" ht="47.25" x14ac:dyDescent="0.25">
      <c r="A553" s="45" t="s">
        <v>707</v>
      </c>
      <c r="B553" s="18" t="s">
        <v>719</v>
      </c>
      <c r="C553" s="18" t="s">
        <v>719</v>
      </c>
      <c r="D553" s="15" t="s">
        <v>720</v>
      </c>
      <c r="E553" s="15" t="s">
        <v>10</v>
      </c>
      <c r="F553" s="17">
        <v>0</v>
      </c>
      <c r="G553" s="18">
        <v>10</v>
      </c>
      <c r="H553" s="16">
        <f t="shared" si="18"/>
        <v>10</v>
      </c>
      <c r="I553" s="86" t="s">
        <v>236</v>
      </c>
      <c r="J553" s="86" t="str">
        <f>IF(OR(I553="Yes",D553="ACADEMY - MAINSTREAM"),"N/A",VLOOKUP("["&amp;#REF!&amp;"-"&amp;#REF!&amp;"]",#REF!,5,FALSE))</f>
        <v>N/A</v>
      </c>
      <c r="K553" s="18">
        <v>0</v>
      </c>
      <c r="L553" s="18">
        <v>10</v>
      </c>
      <c r="M553" s="18">
        <v>10</v>
      </c>
      <c r="N553" s="18">
        <f t="shared" si="19"/>
        <v>0</v>
      </c>
      <c r="O553" s="15" t="s">
        <v>239</v>
      </c>
      <c r="P553" s="17">
        <v>0</v>
      </c>
      <c r="Q553" s="18">
        <v>10</v>
      </c>
      <c r="R553" s="16">
        <v>10</v>
      </c>
    </row>
    <row r="554" spans="1:18" ht="47.25" x14ac:dyDescent="0.25">
      <c r="A554" s="45" t="s">
        <v>788</v>
      </c>
      <c r="B554" s="18" t="s">
        <v>719</v>
      </c>
      <c r="C554" s="18" t="s">
        <v>719</v>
      </c>
      <c r="D554" s="15" t="s">
        <v>720</v>
      </c>
      <c r="E554" s="15" t="s">
        <v>247</v>
      </c>
      <c r="F554" s="17">
        <v>0</v>
      </c>
      <c r="G554" s="18">
        <v>54</v>
      </c>
      <c r="H554" s="16">
        <f t="shared" si="18"/>
        <v>54</v>
      </c>
      <c r="I554" s="86" t="s">
        <v>236</v>
      </c>
      <c r="J554" s="86" t="str">
        <f>IF(OR(I554="Yes",D554="ACADEMY - MAINSTREAM"),"N/A",VLOOKUP("["&amp;#REF!&amp;"-"&amp;#REF!&amp;"]",#REF!,5,FALSE))</f>
        <v>N/A</v>
      </c>
      <c r="K554" s="18">
        <v>0</v>
      </c>
      <c r="L554" s="18">
        <v>54</v>
      </c>
      <c r="M554" s="18">
        <v>54</v>
      </c>
      <c r="N554" s="18">
        <f t="shared" si="19"/>
        <v>0</v>
      </c>
      <c r="O554" s="15" t="s">
        <v>239</v>
      </c>
      <c r="P554" s="17">
        <v>0</v>
      </c>
      <c r="Q554" s="18">
        <v>54</v>
      </c>
      <c r="R554" s="16">
        <v>54</v>
      </c>
    </row>
    <row r="555" spans="1:18" ht="47.25" x14ac:dyDescent="0.25">
      <c r="A555" s="45" t="s">
        <v>708</v>
      </c>
      <c r="B555" s="18" t="s">
        <v>719</v>
      </c>
      <c r="C555" s="18" t="s">
        <v>719</v>
      </c>
      <c r="D555" s="15" t="s">
        <v>720</v>
      </c>
      <c r="E555" s="15" t="s">
        <v>80</v>
      </c>
      <c r="F555" s="17">
        <v>0</v>
      </c>
      <c r="G555" s="18">
        <v>10</v>
      </c>
      <c r="H555" s="16">
        <f t="shared" si="18"/>
        <v>10</v>
      </c>
      <c r="I555" s="86" t="s">
        <v>236</v>
      </c>
      <c r="J555" s="86" t="str">
        <f>IF(OR(I555="Yes",D555="ACADEMY - MAINSTREAM"),"N/A",VLOOKUP("["&amp;#REF!&amp;"-"&amp;#REF!&amp;"]",#REF!,5,FALSE))</f>
        <v>N/A</v>
      </c>
      <c r="K555" s="18">
        <v>0</v>
      </c>
      <c r="L555" s="18">
        <v>10</v>
      </c>
      <c r="M555" s="18">
        <v>10</v>
      </c>
      <c r="N555" s="18">
        <f t="shared" si="19"/>
        <v>0</v>
      </c>
      <c r="O555" s="15" t="s">
        <v>239</v>
      </c>
      <c r="P555" s="17">
        <v>0</v>
      </c>
      <c r="Q555" s="18">
        <v>10</v>
      </c>
      <c r="R555" s="16">
        <v>10</v>
      </c>
    </row>
    <row r="556" spans="1:18" ht="47.25" x14ac:dyDescent="0.25">
      <c r="A556" s="45" t="s">
        <v>709</v>
      </c>
      <c r="B556" s="18" t="s">
        <v>719</v>
      </c>
      <c r="C556" s="18" t="s">
        <v>719</v>
      </c>
      <c r="D556" s="15" t="s">
        <v>720</v>
      </c>
      <c r="E556" s="15" t="s">
        <v>24</v>
      </c>
      <c r="F556" s="17">
        <v>0</v>
      </c>
      <c r="G556" s="18">
        <v>10</v>
      </c>
      <c r="H556" s="16">
        <f t="shared" si="18"/>
        <v>10</v>
      </c>
      <c r="I556" s="86" t="s">
        <v>236</v>
      </c>
      <c r="J556" s="86" t="str">
        <f>IF(OR(I556="Yes",D556="ACADEMY - MAINSTREAM"),"N/A",VLOOKUP("["&amp;#REF!&amp;"-"&amp;#REF!&amp;"]",#REF!,5,FALSE))</f>
        <v>N/A</v>
      </c>
      <c r="K556" s="18">
        <v>0</v>
      </c>
      <c r="L556" s="18">
        <v>10</v>
      </c>
      <c r="M556" s="18">
        <v>10</v>
      </c>
      <c r="N556" s="18">
        <f t="shared" si="19"/>
        <v>0</v>
      </c>
      <c r="O556" s="15" t="s">
        <v>239</v>
      </c>
      <c r="P556" s="17">
        <v>0</v>
      </c>
      <c r="Q556" s="18">
        <v>10</v>
      </c>
      <c r="R556" s="16">
        <v>10</v>
      </c>
    </row>
    <row r="557" spans="1:18" ht="47.25" x14ac:dyDescent="0.25">
      <c r="A557" s="45" t="s">
        <v>710</v>
      </c>
      <c r="B557" s="18" t="s">
        <v>719</v>
      </c>
      <c r="C557" s="18" t="s">
        <v>719</v>
      </c>
      <c r="D557" s="15" t="s">
        <v>720</v>
      </c>
      <c r="E557" s="15" t="s">
        <v>37</v>
      </c>
      <c r="F557" s="17">
        <v>0</v>
      </c>
      <c r="G557" s="18">
        <v>10</v>
      </c>
      <c r="H557" s="16">
        <f t="shared" si="18"/>
        <v>10</v>
      </c>
      <c r="I557" s="86" t="s">
        <v>236</v>
      </c>
      <c r="J557" s="86" t="str">
        <f>IF(OR(I557="Yes",D557="ACADEMY - MAINSTREAM"),"N/A",VLOOKUP("["&amp;#REF!&amp;"-"&amp;#REF!&amp;"]",#REF!,5,FALSE))</f>
        <v>N/A</v>
      </c>
      <c r="K557" s="18">
        <v>0</v>
      </c>
      <c r="L557" s="18">
        <v>10</v>
      </c>
      <c r="M557" s="18">
        <v>10</v>
      </c>
      <c r="N557" s="18">
        <f t="shared" si="19"/>
        <v>0</v>
      </c>
      <c r="O557" s="15" t="s">
        <v>239</v>
      </c>
      <c r="P557" s="17">
        <v>0</v>
      </c>
      <c r="Q557" s="18">
        <v>10</v>
      </c>
      <c r="R557" s="16">
        <v>10</v>
      </c>
    </row>
    <row r="558" spans="1:18" ht="47.25" x14ac:dyDescent="0.25">
      <c r="A558" s="45" t="s">
        <v>711</v>
      </c>
      <c r="B558" s="18" t="s">
        <v>719</v>
      </c>
      <c r="C558" s="18" t="s">
        <v>719</v>
      </c>
      <c r="D558" s="15" t="s">
        <v>720</v>
      </c>
      <c r="E558" s="15" t="s">
        <v>47</v>
      </c>
      <c r="F558" s="17">
        <v>0</v>
      </c>
      <c r="G558" s="18">
        <v>15</v>
      </c>
      <c r="H558" s="16">
        <f t="shared" si="18"/>
        <v>15</v>
      </c>
      <c r="I558" s="86" t="s">
        <v>236</v>
      </c>
      <c r="J558" s="86" t="str">
        <f>IF(OR(I558="Yes",D558="ACADEMY - MAINSTREAM"),"N/A",VLOOKUP("["&amp;#REF!&amp;"-"&amp;#REF!&amp;"]",#REF!,5,FALSE))</f>
        <v>N/A</v>
      </c>
      <c r="K558" s="18">
        <v>0</v>
      </c>
      <c r="L558" s="18">
        <v>15</v>
      </c>
      <c r="M558" s="18">
        <v>15</v>
      </c>
      <c r="N558" s="18">
        <f t="shared" si="19"/>
        <v>0</v>
      </c>
      <c r="O558" s="15" t="s">
        <v>239</v>
      </c>
      <c r="P558" s="17">
        <v>0</v>
      </c>
      <c r="Q558" s="18">
        <v>15</v>
      </c>
      <c r="R558" s="16">
        <v>15</v>
      </c>
    </row>
    <row r="559" spans="1:18" ht="47.25" x14ac:dyDescent="0.25">
      <c r="A559" s="45" t="s">
        <v>712</v>
      </c>
      <c r="B559" s="18" t="s">
        <v>719</v>
      </c>
      <c r="C559" s="18" t="s">
        <v>719</v>
      </c>
      <c r="D559" s="15" t="s">
        <v>720</v>
      </c>
      <c r="E559" s="15" t="s">
        <v>280</v>
      </c>
      <c r="F559" s="17">
        <v>0</v>
      </c>
      <c r="G559" s="18">
        <v>10</v>
      </c>
      <c r="H559" s="16">
        <f t="shared" si="18"/>
        <v>10</v>
      </c>
      <c r="I559" s="86" t="s">
        <v>236</v>
      </c>
      <c r="J559" s="86" t="str">
        <f>IF(OR(I559="Yes",D559="ACADEMY - MAINSTREAM"),"N/A",VLOOKUP("["&amp;#REF!&amp;"-"&amp;#REF!&amp;"]",#REF!,5,FALSE))</f>
        <v>N/A</v>
      </c>
      <c r="K559" s="18">
        <v>0</v>
      </c>
      <c r="L559" s="18">
        <v>10</v>
      </c>
      <c r="M559" s="18">
        <v>10</v>
      </c>
      <c r="N559" s="18">
        <f t="shared" si="19"/>
        <v>0</v>
      </c>
      <c r="O559" s="15" t="s">
        <v>239</v>
      </c>
      <c r="P559" s="17">
        <v>0</v>
      </c>
      <c r="Q559" s="18">
        <v>10</v>
      </c>
      <c r="R559" s="16">
        <v>10</v>
      </c>
    </row>
    <row r="560" spans="1:18" ht="47.25" x14ac:dyDescent="0.25">
      <c r="A560" s="45" t="s">
        <v>713</v>
      </c>
      <c r="B560" s="18" t="s">
        <v>719</v>
      </c>
      <c r="C560" s="18" t="s">
        <v>719</v>
      </c>
      <c r="D560" s="15" t="s">
        <v>87</v>
      </c>
      <c r="E560" s="15" t="s">
        <v>21</v>
      </c>
      <c r="F560" s="17">
        <v>0</v>
      </c>
      <c r="G560" s="18">
        <v>12</v>
      </c>
      <c r="H560" s="16">
        <f t="shared" si="18"/>
        <v>12</v>
      </c>
      <c r="I560" s="86" t="s">
        <v>236</v>
      </c>
      <c r="J560" s="86" t="str">
        <f>IF(OR(I560="Yes",D560="ACADEMY - MAINSTREAM"),"N/A",VLOOKUP("["&amp;#REF!&amp;"-"&amp;#REF!&amp;"]",#REF!,5,FALSE))</f>
        <v>N/A</v>
      </c>
      <c r="K560" s="18">
        <v>0</v>
      </c>
      <c r="L560" s="18">
        <v>12</v>
      </c>
      <c r="M560" s="18">
        <v>12</v>
      </c>
      <c r="N560" s="18">
        <f t="shared" si="19"/>
        <v>0</v>
      </c>
      <c r="O560" s="15" t="s">
        <v>239</v>
      </c>
      <c r="P560" s="17">
        <v>0</v>
      </c>
      <c r="Q560" s="18">
        <v>12</v>
      </c>
      <c r="R560" s="16">
        <v>12</v>
      </c>
    </row>
    <row r="561" spans="1:18" ht="47.25" x14ac:dyDescent="0.25">
      <c r="A561" s="45" t="s">
        <v>714</v>
      </c>
      <c r="B561" s="18">
        <v>8526004</v>
      </c>
      <c r="C561" s="18" t="s">
        <v>719</v>
      </c>
      <c r="D561" s="15" t="s">
        <v>720</v>
      </c>
      <c r="E561" s="15" t="s">
        <v>64</v>
      </c>
      <c r="F561" s="17">
        <v>0</v>
      </c>
      <c r="G561" s="18">
        <v>10</v>
      </c>
      <c r="H561" s="16">
        <f t="shared" si="18"/>
        <v>10</v>
      </c>
      <c r="I561" s="86" t="s">
        <v>236</v>
      </c>
      <c r="J561" s="86" t="str">
        <f>IF(OR(I561="Yes",D561="ACADEMY - MAINSTREAM"),"N/A",VLOOKUP("["&amp;#REF!&amp;"-"&amp;#REF!&amp;"]",#REF!,5,FALSE))</f>
        <v>N/A</v>
      </c>
      <c r="K561" s="18">
        <v>0</v>
      </c>
      <c r="L561" s="18">
        <v>10</v>
      </c>
      <c r="M561" s="18">
        <v>10</v>
      </c>
      <c r="N561" s="18">
        <f t="shared" si="19"/>
        <v>0</v>
      </c>
      <c r="O561" s="15" t="s">
        <v>239</v>
      </c>
      <c r="P561" s="17">
        <v>0</v>
      </c>
      <c r="Q561" s="18">
        <v>10</v>
      </c>
      <c r="R561" s="16">
        <v>10</v>
      </c>
    </row>
    <row r="562" spans="1:18" ht="47.25" x14ac:dyDescent="0.25">
      <c r="A562" s="45" t="s">
        <v>715</v>
      </c>
      <c r="B562" s="18" t="s">
        <v>719</v>
      </c>
      <c r="C562" s="18" t="s">
        <v>719</v>
      </c>
      <c r="D562" s="15" t="s">
        <v>720</v>
      </c>
      <c r="E562" s="15" t="s">
        <v>64</v>
      </c>
      <c r="F562" s="17">
        <v>0</v>
      </c>
      <c r="G562" s="18">
        <v>10</v>
      </c>
      <c r="H562" s="16">
        <f t="shared" si="18"/>
        <v>10</v>
      </c>
      <c r="I562" s="86" t="s">
        <v>236</v>
      </c>
      <c r="J562" s="86" t="str">
        <f>IF(OR(I562="Yes",D562="ACADEMY - MAINSTREAM"),"N/A",VLOOKUP("["&amp;#REF!&amp;"-"&amp;#REF!&amp;"]",#REF!,5,FALSE))</f>
        <v>N/A</v>
      </c>
      <c r="K562" s="18">
        <v>0</v>
      </c>
      <c r="L562" s="18">
        <v>10</v>
      </c>
      <c r="M562" s="18">
        <v>10</v>
      </c>
      <c r="N562" s="18">
        <f t="shared" si="19"/>
        <v>0</v>
      </c>
      <c r="O562" s="15" t="s">
        <v>239</v>
      </c>
      <c r="P562" s="17">
        <v>0</v>
      </c>
      <c r="Q562" s="18">
        <v>10</v>
      </c>
      <c r="R562" s="16">
        <v>10</v>
      </c>
    </row>
    <row r="563" spans="1:18" ht="47.25" x14ac:dyDescent="0.25">
      <c r="A563" s="45" t="s">
        <v>716</v>
      </c>
      <c r="B563" s="18" t="s">
        <v>719</v>
      </c>
      <c r="C563" s="18" t="s">
        <v>719</v>
      </c>
      <c r="D563" s="15" t="s">
        <v>720</v>
      </c>
      <c r="E563" s="15" t="s">
        <v>279</v>
      </c>
      <c r="F563" s="17">
        <v>0</v>
      </c>
      <c r="G563" s="18">
        <v>22</v>
      </c>
      <c r="H563" s="16">
        <f t="shared" si="18"/>
        <v>22</v>
      </c>
      <c r="I563" s="86" t="s">
        <v>236</v>
      </c>
      <c r="J563" s="86" t="str">
        <f>IF(OR(I563="Yes",D563="ACADEMY - MAINSTREAM"),"N/A",VLOOKUP("["&amp;#REF!&amp;"-"&amp;#REF!&amp;"]",#REF!,5,FALSE))</f>
        <v>N/A</v>
      </c>
      <c r="K563" s="18">
        <v>0</v>
      </c>
      <c r="L563" s="18">
        <v>22</v>
      </c>
      <c r="M563" s="18">
        <v>22</v>
      </c>
      <c r="N563" s="18">
        <f t="shared" si="19"/>
        <v>0</v>
      </c>
      <c r="O563" s="15" t="s">
        <v>239</v>
      </c>
      <c r="P563" s="17">
        <v>0</v>
      </c>
      <c r="Q563" s="18">
        <v>22</v>
      </c>
      <c r="R563" s="16">
        <v>22</v>
      </c>
    </row>
    <row r="564" spans="1:18" ht="47.25" x14ac:dyDescent="0.25">
      <c r="A564" s="45" t="s">
        <v>745</v>
      </c>
      <c r="B564" s="18" t="s">
        <v>719</v>
      </c>
      <c r="C564" s="18" t="s">
        <v>719</v>
      </c>
      <c r="D564" s="15" t="s">
        <v>720</v>
      </c>
      <c r="E564" s="15" t="s">
        <v>36</v>
      </c>
      <c r="F564" s="17">
        <v>0</v>
      </c>
      <c r="G564" s="18">
        <v>10</v>
      </c>
      <c r="H564" s="16">
        <f t="shared" si="18"/>
        <v>10</v>
      </c>
      <c r="I564" s="86" t="s">
        <v>236</v>
      </c>
      <c r="J564" s="86" t="str">
        <f>IF(OR(I564="Yes",D564="ACADEMY - MAINSTREAM"),"N/A",VLOOKUP("["&amp;#REF!&amp;"-"&amp;#REF!&amp;"]",#REF!,5,FALSE))</f>
        <v>N/A</v>
      </c>
      <c r="K564" s="18">
        <v>0</v>
      </c>
      <c r="L564" s="18">
        <v>10</v>
      </c>
      <c r="M564" s="18">
        <v>10</v>
      </c>
      <c r="N564" s="18">
        <f t="shared" si="19"/>
        <v>0</v>
      </c>
      <c r="O564" s="15" t="s">
        <v>239</v>
      </c>
      <c r="P564" s="17">
        <v>0</v>
      </c>
      <c r="Q564" s="18">
        <v>10</v>
      </c>
      <c r="R564" s="16">
        <v>10</v>
      </c>
    </row>
    <row r="565" spans="1:18" ht="47.25" x14ac:dyDescent="0.25">
      <c r="A565" s="45" t="s">
        <v>717</v>
      </c>
      <c r="B565" s="18"/>
      <c r="C565" s="18">
        <v>115094</v>
      </c>
      <c r="D565" s="15" t="s">
        <v>87</v>
      </c>
      <c r="E565" s="15" t="s">
        <v>9</v>
      </c>
      <c r="F565" s="17">
        <v>0</v>
      </c>
      <c r="G565" s="18">
        <v>12</v>
      </c>
      <c r="H565" s="16">
        <f t="shared" si="18"/>
        <v>12</v>
      </c>
      <c r="I565" s="86" t="s">
        <v>236</v>
      </c>
      <c r="J565" s="86" t="str">
        <f>IF(OR(I565="Yes",D565="ACADEMY - MAINSTREAM"),"N/A",VLOOKUP("["&amp;#REF!&amp;"-"&amp;#REF!&amp;"]",#REF!,5,FALSE))</f>
        <v>N/A</v>
      </c>
      <c r="K565" s="18">
        <v>0</v>
      </c>
      <c r="L565" s="18">
        <v>12</v>
      </c>
      <c r="M565" s="18">
        <v>12</v>
      </c>
      <c r="N565" s="18">
        <f t="shared" si="19"/>
        <v>0</v>
      </c>
      <c r="O565" s="15" t="s">
        <v>239</v>
      </c>
      <c r="P565" s="17">
        <v>0</v>
      </c>
      <c r="Q565" s="18">
        <v>12</v>
      </c>
      <c r="R565" s="16">
        <v>12</v>
      </c>
    </row>
    <row r="566" spans="1:18" ht="47.25" x14ac:dyDescent="0.25">
      <c r="A566" s="45" t="s">
        <v>718</v>
      </c>
      <c r="B566" s="18" t="s">
        <v>719</v>
      </c>
      <c r="C566" s="18" t="s">
        <v>719</v>
      </c>
      <c r="D566" s="15" t="s">
        <v>720</v>
      </c>
      <c r="E566" s="15" t="s">
        <v>52</v>
      </c>
      <c r="F566" s="17">
        <v>0</v>
      </c>
      <c r="G566" s="18">
        <v>12</v>
      </c>
      <c r="H566" s="16">
        <f t="shared" si="18"/>
        <v>12</v>
      </c>
      <c r="I566" s="86" t="s">
        <v>236</v>
      </c>
      <c r="J566" s="86" t="str">
        <f>IF(OR(I566="Yes",D566="ACADEMY - MAINSTREAM"),"N/A",VLOOKUP("["&amp;#REF!&amp;"-"&amp;#REF!&amp;"]",#REF!,5,FALSE))</f>
        <v>N/A</v>
      </c>
      <c r="K566" s="18">
        <v>0</v>
      </c>
      <c r="L566" s="18">
        <v>12</v>
      </c>
      <c r="M566" s="18">
        <v>12</v>
      </c>
      <c r="N566" s="18">
        <f t="shared" si="19"/>
        <v>0</v>
      </c>
      <c r="O566" s="15" t="s">
        <v>239</v>
      </c>
      <c r="P566" s="17">
        <v>0</v>
      </c>
      <c r="Q566" s="18">
        <v>12</v>
      </c>
      <c r="R566" s="16">
        <v>12</v>
      </c>
    </row>
    <row r="567" spans="1:18" ht="78.75" x14ac:dyDescent="0.25">
      <c r="A567" s="15" t="s">
        <v>721</v>
      </c>
      <c r="B567" s="18" t="s">
        <v>719</v>
      </c>
      <c r="C567" s="18" t="s">
        <v>719</v>
      </c>
      <c r="D567" s="15" t="s">
        <v>782</v>
      </c>
      <c r="E567" s="15" t="s">
        <v>31</v>
      </c>
      <c r="F567" s="17">
        <v>0</v>
      </c>
      <c r="G567" s="18">
        <v>104</v>
      </c>
      <c r="H567" s="16">
        <f t="shared" si="18"/>
        <v>104</v>
      </c>
      <c r="I567" s="86" t="s">
        <v>236</v>
      </c>
      <c r="J567" s="86" t="str">
        <f>IF(OR(I567="Yes",D567="ACADEMY - MAINSTREAM"),"N/A",VLOOKUP("["&amp;#REF!&amp;"-"&amp;#REF!&amp;"]",#REF!,5,FALSE))</f>
        <v>N/A</v>
      </c>
      <c r="K567" s="18">
        <v>0</v>
      </c>
      <c r="L567" s="18">
        <v>0</v>
      </c>
      <c r="M567" s="18">
        <v>0</v>
      </c>
      <c r="N567" s="18" t="s">
        <v>719</v>
      </c>
      <c r="O567" s="15" t="s">
        <v>775</v>
      </c>
      <c r="P567" s="17" t="s">
        <v>719</v>
      </c>
      <c r="Q567" s="18" t="s">
        <v>719</v>
      </c>
      <c r="R567" s="16" t="s">
        <v>719</v>
      </c>
    </row>
    <row r="568" spans="1:18" ht="47.25" x14ac:dyDescent="0.25">
      <c r="A568" s="15" t="s">
        <v>722</v>
      </c>
      <c r="B568" s="18" t="s">
        <v>719</v>
      </c>
      <c r="C568" s="18" t="s">
        <v>719</v>
      </c>
      <c r="D568" s="15" t="s">
        <v>720</v>
      </c>
      <c r="E568" s="15" t="s">
        <v>31</v>
      </c>
      <c r="F568" s="17">
        <v>0</v>
      </c>
      <c r="G568" s="18">
        <v>3</v>
      </c>
      <c r="H568" s="16">
        <f t="shared" si="18"/>
        <v>3</v>
      </c>
      <c r="I568" s="86" t="s">
        <v>236</v>
      </c>
      <c r="J568" s="86" t="str">
        <f>IF(OR(I568="Yes",D568="ACADEMY - MAINSTREAM"),"N/A",VLOOKUP("["&amp;#REF!&amp;"-"&amp;#REF!&amp;"]",#REF!,5,FALSE))</f>
        <v>N/A</v>
      </c>
      <c r="K568" s="18">
        <v>0</v>
      </c>
      <c r="L568" s="18">
        <v>0</v>
      </c>
      <c r="M568" s="18">
        <v>0</v>
      </c>
      <c r="N568" s="18">
        <f>G568-R568</f>
        <v>3</v>
      </c>
      <c r="O568" s="15" t="s">
        <v>231</v>
      </c>
      <c r="P568" s="17">
        <v>0</v>
      </c>
      <c r="Q568" s="18">
        <v>0</v>
      </c>
      <c r="R568" s="16">
        <v>0</v>
      </c>
    </row>
    <row r="569" spans="1:18" ht="78.75" x14ac:dyDescent="0.25">
      <c r="A569" s="15" t="s">
        <v>723</v>
      </c>
      <c r="B569" s="18" t="s">
        <v>719</v>
      </c>
      <c r="C569" s="18" t="s">
        <v>719</v>
      </c>
      <c r="D569" s="15" t="s">
        <v>724</v>
      </c>
      <c r="E569" s="15" t="s">
        <v>31</v>
      </c>
      <c r="F569" s="17">
        <v>0</v>
      </c>
      <c r="G569" s="18">
        <v>2</v>
      </c>
      <c r="H569" s="16">
        <f t="shared" si="18"/>
        <v>2</v>
      </c>
      <c r="I569" s="86" t="s">
        <v>236</v>
      </c>
      <c r="J569" s="86" t="str">
        <f>IF(OR(I569="Yes",D569="ACADEMY - MAINSTREAM"),"N/A",VLOOKUP("["&amp;#REF!&amp;"-"&amp;#REF!&amp;"]",#REF!,5,FALSE))</f>
        <v>N/A</v>
      </c>
      <c r="K569" s="18">
        <v>0</v>
      </c>
      <c r="L569" s="18">
        <v>0</v>
      </c>
      <c r="M569" s="18">
        <v>0</v>
      </c>
      <c r="N569" s="18">
        <f>G569-R569</f>
        <v>2</v>
      </c>
      <c r="O569" s="15" t="s">
        <v>775</v>
      </c>
      <c r="P569" s="17">
        <v>0</v>
      </c>
      <c r="Q569" s="18">
        <v>0</v>
      </c>
      <c r="R569" s="16">
        <v>0</v>
      </c>
    </row>
    <row r="570" spans="1:18" ht="63" x14ac:dyDescent="0.25">
      <c r="A570" s="15" t="s">
        <v>725</v>
      </c>
      <c r="B570" s="18">
        <v>3827005</v>
      </c>
      <c r="C570" s="18"/>
      <c r="D570" s="15" t="s">
        <v>781</v>
      </c>
      <c r="E570" s="15" t="s">
        <v>37</v>
      </c>
      <c r="F570" s="17">
        <v>0</v>
      </c>
      <c r="G570" s="18">
        <v>8</v>
      </c>
      <c r="H570" s="16">
        <f t="shared" si="18"/>
        <v>8</v>
      </c>
      <c r="I570" s="86" t="s">
        <v>236</v>
      </c>
      <c r="J570" s="86" t="str">
        <f>IF(OR(I570="Yes",D570="ACADEMY - MAINSTREAM"),"N/A",VLOOKUP("["&amp;#REF!&amp;"-"&amp;#REF!&amp;"]",#REF!,5,FALSE))</f>
        <v>N/A</v>
      </c>
      <c r="K570" s="18">
        <v>0</v>
      </c>
      <c r="L570" s="18">
        <v>0</v>
      </c>
      <c r="M570" s="18">
        <v>0</v>
      </c>
      <c r="N570" s="18">
        <f>G570-R570</f>
        <v>8</v>
      </c>
      <c r="O570" s="76" t="s">
        <v>787</v>
      </c>
      <c r="P570" s="17">
        <v>0</v>
      </c>
      <c r="Q570" s="18">
        <v>0</v>
      </c>
      <c r="R570" s="16">
        <v>0</v>
      </c>
    </row>
    <row r="571" spans="1:18" ht="63" x14ac:dyDescent="0.25">
      <c r="A571" s="15" t="s">
        <v>726</v>
      </c>
      <c r="B571" s="18">
        <v>3827001</v>
      </c>
      <c r="C571" s="18"/>
      <c r="D571" s="15" t="s">
        <v>781</v>
      </c>
      <c r="E571" s="15" t="s">
        <v>37</v>
      </c>
      <c r="F571" s="17">
        <v>0</v>
      </c>
      <c r="G571" s="18">
        <v>4</v>
      </c>
      <c r="H571" s="16">
        <f t="shared" si="18"/>
        <v>4</v>
      </c>
      <c r="I571" s="86" t="s">
        <v>236</v>
      </c>
      <c r="J571" s="86" t="str">
        <f>IF(OR(I571="Yes",D571="ACADEMY - MAINSTREAM"),"N/A",VLOOKUP("["&amp;#REF!&amp;"-"&amp;#REF!&amp;"]",#REF!,5,FALSE))</f>
        <v>N/A</v>
      </c>
      <c r="K571" s="18">
        <v>0</v>
      </c>
      <c r="L571" s="18">
        <v>0</v>
      </c>
      <c r="M571" s="18">
        <v>0</v>
      </c>
      <c r="N571" s="18">
        <f>G571-R571</f>
        <v>4</v>
      </c>
      <c r="O571" s="76" t="s">
        <v>787</v>
      </c>
      <c r="P571" s="17">
        <v>0</v>
      </c>
      <c r="Q571" s="18">
        <v>0</v>
      </c>
      <c r="R571" s="16">
        <v>0</v>
      </c>
    </row>
    <row r="572" spans="1:18" ht="110.25" x14ac:dyDescent="0.25">
      <c r="A572" s="15" t="s">
        <v>728</v>
      </c>
      <c r="B572" s="18">
        <v>3091844</v>
      </c>
      <c r="C572" s="18" t="s">
        <v>719</v>
      </c>
      <c r="D572" s="15" t="s">
        <v>720</v>
      </c>
      <c r="E572" s="15" t="s">
        <v>31</v>
      </c>
      <c r="F572" s="17">
        <v>10</v>
      </c>
      <c r="G572" s="18">
        <v>10</v>
      </c>
      <c r="H572" s="16">
        <f t="shared" si="18"/>
        <v>0</v>
      </c>
      <c r="I572" s="86" t="s">
        <v>236</v>
      </c>
      <c r="J572" s="86" t="str">
        <f>IF(OR(I572="Yes",D572="ACADEMY - MAINSTREAM"),"N/A",VLOOKUP("["&amp;#REF!&amp;"-"&amp;#REF!&amp;"]",#REF!,5,FALSE))</f>
        <v>N/A</v>
      </c>
      <c r="K572" s="18">
        <v>0</v>
      </c>
      <c r="L572" s="18">
        <v>0</v>
      </c>
      <c r="M572" s="18">
        <v>0</v>
      </c>
      <c r="N572" s="18" t="s">
        <v>719</v>
      </c>
      <c r="O572" s="15" t="s">
        <v>778</v>
      </c>
      <c r="P572" s="17" t="s">
        <v>719</v>
      </c>
      <c r="Q572" s="18" t="s">
        <v>719</v>
      </c>
      <c r="R572" s="16" t="s">
        <v>719</v>
      </c>
    </row>
    <row r="573" spans="1:18" ht="63" x14ac:dyDescent="0.25">
      <c r="A573" s="15" t="s">
        <v>729</v>
      </c>
      <c r="B573" s="18"/>
      <c r="C573" s="18">
        <v>115463</v>
      </c>
      <c r="D573" s="15" t="s">
        <v>109</v>
      </c>
      <c r="E573" s="15" t="s">
        <v>12</v>
      </c>
      <c r="F573" s="17">
        <v>0</v>
      </c>
      <c r="G573" s="18">
        <v>14</v>
      </c>
      <c r="H573" s="16">
        <f t="shared" si="18"/>
        <v>14</v>
      </c>
      <c r="I573" s="86" t="s">
        <v>236</v>
      </c>
      <c r="J573" s="86" t="str">
        <f>IF(OR(I573="Yes",D573="ACADEMY - MAINSTREAM"),"N/A",VLOOKUP("["&amp;#REF!&amp;"-"&amp;#REF!&amp;"]",#REF!,5,FALSE))</f>
        <v>N/A</v>
      </c>
      <c r="K573" s="18">
        <v>0</v>
      </c>
      <c r="L573" s="18">
        <v>14</v>
      </c>
      <c r="M573" s="18">
        <v>14</v>
      </c>
      <c r="N573" s="18">
        <f t="shared" ref="N573:N579" si="20">G573-R573</f>
        <v>0</v>
      </c>
      <c r="O573" s="15" t="s">
        <v>230</v>
      </c>
      <c r="P573" s="17">
        <v>0</v>
      </c>
      <c r="Q573" s="18">
        <v>14</v>
      </c>
      <c r="R573" s="16">
        <v>14</v>
      </c>
    </row>
    <row r="574" spans="1:18" ht="63" x14ac:dyDescent="0.25">
      <c r="A574" s="15" t="s">
        <v>730</v>
      </c>
      <c r="B574" s="18"/>
      <c r="C574" s="18">
        <v>109969</v>
      </c>
      <c r="D574" s="15" t="s">
        <v>109</v>
      </c>
      <c r="E574" s="15" t="s">
        <v>39</v>
      </c>
      <c r="F574" s="17">
        <v>0</v>
      </c>
      <c r="G574" s="18">
        <v>12</v>
      </c>
      <c r="H574" s="16">
        <f t="shared" si="18"/>
        <v>12</v>
      </c>
      <c r="I574" s="86" t="s">
        <v>236</v>
      </c>
      <c r="J574" s="86" t="str">
        <f>IF(OR(I574="Yes",D574="ACADEMY - MAINSTREAM"),"N/A",VLOOKUP("["&amp;#REF!&amp;"-"&amp;#REF!&amp;"]",#REF!,5,FALSE))</f>
        <v>N/A</v>
      </c>
      <c r="K574" s="18">
        <v>0</v>
      </c>
      <c r="L574" s="18">
        <v>12</v>
      </c>
      <c r="M574" s="18">
        <v>12</v>
      </c>
      <c r="N574" s="18">
        <f t="shared" si="20"/>
        <v>0</v>
      </c>
      <c r="O574" s="15" t="s">
        <v>230</v>
      </c>
      <c r="P574" s="17">
        <v>0</v>
      </c>
      <c r="Q574" s="18">
        <v>12</v>
      </c>
      <c r="R574" s="16">
        <v>12</v>
      </c>
    </row>
    <row r="575" spans="1:18" ht="63" x14ac:dyDescent="0.25">
      <c r="A575" s="15" t="s">
        <v>731</v>
      </c>
      <c r="B575" s="18"/>
      <c r="C575" s="18">
        <v>107043</v>
      </c>
      <c r="D575" s="15" t="s">
        <v>109</v>
      </c>
      <c r="E575" s="15" t="s">
        <v>735</v>
      </c>
      <c r="F575" s="17">
        <v>0</v>
      </c>
      <c r="G575" s="18">
        <v>9</v>
      </c>
      <c r="H575" s="16">
        <f t="shared" si="18"/>
        <v>9</v>
      </c>
      <c r="I575" s="86" t="s">
        <v>236</v>
      </c>
      <c r="J575" s="86" t="str">
        <f>IF(OR(I575="Yes",D575="ACADEMY - MAINSTREAM"),"N/A",VLOOKUP("["&amp;#REF!&amp;"-"&amp;#REF!&amp;"]",#REF!,5,FALSE))</f>
        <v>N/A</v>
      </c>
      <c r="K575" s="18">
        <v>0</v>
      </c>
      <c r="L575" s="18">
        <v>9</v>
      </c>
      <c r="M575" s="18">
        <v>9</v>
      </c>
      <c r="N575" s="18">
        <f t="shared" si="20"/>
        <v>0</v>
      </c>
      <c r="O575" s="15" t="s">
        <v>230</v>
      </c>
      <c r="P575" s="17">
        <v>0</v>
      </c>
      <c r="Q575" s="18">
        <v>9</v>
      </c>
      <c r="R575" s="16">
        <v>9</v>
      </c>
    </row>
    <row r="576" spans="1:18" ht="63" x14ac:dyDescent="0.25">
      <c r="A576" s="15" t="s">
        <v>732</v>
      </c>
      <c r="B576" s="18"/>
      <c r="C576" s="18">
        <v>125935</v>
      </c>
      <c r="D576" s="15" t="s">
        <v>109</v>
      </c>
      <c r="E576" s="15" t="s">
        <v>736</v>
      </c>
      <c r="F576" s="17">
        <v>0</v>
      </c>
      <c r="G576" s="18">
        <v>10</v>
      </c>
      <c r="H576" s="16">
        <f t="shared" si="18"/>
        <v>10</v>
      </c>
      <c r="I576" s="86" t="s">
        <v>236</v>
      </c>
      <c r="J576" s="86" t="str">
        <f>IF(OR(I576="Yes",D576="ACADEMY - MAINSTREAM"),"N/A",VLOOKUP("["&amp;#REF!&amp;"-"&amp;#REF!&amp;"]",#REF!,5,FALSE))</f>
        <v>N/A</v>
      </c>
      <c r="K576" s="18">
        <v>0</v>
      </c>
      <c r="L576" s="18">
        <v>10</v>
      </c>
      <c r="M576" s="18">
        <v>10</v>
      </c>
      <c r="N576" s="18">
        <f t="shared" si="20"/>
        <v>0</v>
      </c>
      <c r="O576" s="15" t="s">
        <v>230</v>
      </c>
      <c r="P576" s="17">
        <v>0</v>
      </c>
      <c r="Q576" s="18">
        <v>10</v>
      </c>
      <c r="R576" s="16">
        <v>10</v>
      </c>
    </row>
    <row r="577" spans="1:16323" ht="63" x14ac:dyDescent="0.25">
      <c r="A577" s="15" t="s">
        <v>733</v>
      </c>
      <c r="B577" s="18"/>
      <c r="C577" s="18">
        <v>106516</v>
      </c>
      <c r="D577" s="15" t="s">
        <v>109</v>
      </c>
      <c r="E577" s="15" t="s">
        <v>240</v>
      </c>
      <c r="F577" s="17">
        <v>0</v>
      </c>
      <c r="G577" s="18">
        <v>10</v>
      </c>
      <c r="H577" s="16">
        <f t="shared" si="18"/>
        <v>10</v>
      </c>
      <c r="I577" s="86" t="s">
        <v>236</v>
      </c>
      <c r="J577" s="86" t="str">
        <f>IF(OR(I577="Yes",D577="ACADEMY - MAINSTREAM"),"N/A",VLOOKUP("["&amp;#REF!&amp;"-"&amp;#REF!&amp;"]",#REF!,5,FALSE))</f>
        <v>N/A</v>
      </c>
      <c r="K577" s="18">
        <v>0</v>
      </c>
      <c r="L577" s="18">
        <v>10</v>
      </c>
      <c r="M577" s="18">
        <v>10</v>
      </c>
      <c r="N577" s="18">
        <f t="shared" si="20"/>
        <v>0</v>
      </c>
      <c r="O577" s="15" t="s">
        <v>230</v>
      </c>
      <c r="P577" s="17">
        <v>0</v>
      </c>
      <c r="Q577" s="18">
        <v>10</v>
      </c>
      <c r="R577" s="16">
        <v>10</v>
      </c>
    </row>
    <row r="578" spans="1:16323" ht="31.5" x14ac:dyDescent="0.25">
      <c r="A578" s="45" t="s">
        <v>734</v>
      </c>
      <c r="B578" s="94"/>
      <c r="C578" s="94">
        <v>108395</v>
      </c>
      <c r="D578" s="46" t="s">
        <v>784</v>
      </c>
      <c r="E578" s="46" t="s">
        <v>2</v>
      </c>
      <c r="F578" s="17">
        <v>0</v>
      </c>
      <c r="G578" s="18">
        <v>3</v>
      </c>
      <c r="H578" s="16">
        <f t="shared" si="18"/>
        <v>3</v>
      </c>
      <c r="I578" s="86" t="s">
        <v>236</v>
      </c>
      <c r="J578" s="86" t="str">
        <f>IF(OR(I578="Yes",D578="ACADEMY - MAINSTREAM"),"N/A",VLOOKUP("["&amp;#REF!&amp;"-"&amp;#REF!&amp;"]",#REF!,5,FALSE))</f>
        <v>N/A</v>
      </c>
      <c r="K578" s="18">
        <v>0</v>
      </c>
      <c r="L578" s="18">
        <v>3</v>
      </c>
      <c r="M578" s="18">
        <v>3</v>
      </c>
      <c r="N578" s="18">
        <f t="shared" si="20"/>
        <v>0</v>
      </c>
      <c r="O578" s="76" t="s">
        <v>230</v>
      </c>
      <c r="P578" s="17">
        <v>0</v>
      </c>
      <c r="Q578" s="18">
        <v>3</v>
      </c>
      <c r="R578" s="16">
        <v>3</v>
      </c>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c r="IR578" s="14"/>
      <c r="IS578" s="14"/>
      <c r="IT578" s="14"/>
      <c r="IU578" s="14"/>
      <c r="IV578" s="14"/>
      <c r="IW578" s="14"/>
      <c r="IX578" s="14"/>
      <c r="IY578" s="14"/>
      <c r="IZ578" s="14"/>
      <c r="JA578" s="14"/>
      <c r="JB578" s="14"/>
      <c r="JC578" s="14"/>
      <c r="JD578" s="14"/>
      <c r="JE578" s="14"/>
      <c r="JF578" s="14"/>
      <c r="JG578" s="14"/>
      <c r="JH578" s="14"/>
      <c r="JI578" s="14"/>
      <c r="JJ578" s="14"/>
      <c r="JK578" s="14"/>
      <c r="JL578" s="14"/>
      <c r="JM578" s="14"/>
      <c r="JN578" s="14"/>
      <c r="JO578" s="14"/>
      <c r="JP578" s="14"/>
      <c r="JQ578" s="14"/>
      <c r="JR578" s="14"/>
      <c r="JS578" s="14"/>
      <c r="JT578" s="14"/>
      <c r="JU578" s="14"/>
      <c r="JV578" s="14"/>
      <c r="JW578" s="14"/>
      <c r="JX578" s="14"/>
      <c r="JY578" s="14"/>
      <c r="JZ578" s="14"/>
      <c r="KA578" s="14"/>
      <c r="KB578" s="14"/>
      <c r="KC578" s="14"/>
      <c r="KD578" s="14"/>
      <c r="KE578" s="14"/>
      <c r="KF578" s="14"/>
      <c r="KG578" s="14"/>
      <c r="KH578" s="14"/>
      <c r="KI578" s="14"/>
      <c r="KJ578" s="14"/>
      <c r="KK578" s="14"/>
      <c r="KL578" s="14"/>
      <c r="KM578" s="14"/>
      <c r="KN578" s="14"/>
      <c r="KO578" s="14"/>
      <c r="KP578" s="14"/>
      <c r="KQ578" s="14"/>
      <c r="KR578" s="14"/>
      <c r="KS578" s="14"/>
      <c r="KT578" s="14"/>
      <c r="KU578" s="14"/>
      <c r="KV578" s="14"/>
      <c r="KW578" s="14"/>
      <c r="KX578" s="14"/>
      <c r="KY578" s="14"/>
      <c r="KZ578" s="14"/>
      <c r="LA578" s="14"/>
      <c r="LB578" s="14"/>
      <c r="LC578" s="14"/>
      <c r="LD578" s="14"/>
      <c r="LE578" s="14"/>
      <c r="LF578" s="14"/>
      <c r="LG578" s="14"/>
      <c r="LH578" s="14"/>
      <c r="LI578" s="14"/>
      <c r="LJ578" s="14"/>
      <c r="LK578" s="14"/>
      <c r="LL578" s="14"/>
      <c r="LM578" s="14"/>
      <c r="LN578" s="14"/>
      <c r="LO578" s="14"/>
      <c r="LP578" s="14"/>
      <c r="LQ578" s="14"/>
      <c r="LR578" s="14"/>
      <c r="LS578" s="14"/>
      <c r="LT578" s="14"/>
      <c r="LU578" s="14"/>
      <c r="LV578" s="14"/>
      <c r="LW578" s="14"/>
      <c r="LX578" s="14"/>
      <c r="LY578" s="14"/>
      <c r="LZ578" s="14"/>
      <c r="MA578" s="14"/>
      <c r="MB578" s="14"/>
      <c r="MC578" s="14"/>
      <c r="MD578" s="14"/>
      <c r="ME578" s="14"/>
      <c r="MF578" s="14"/>
      <c r="MG578" s="14"/>
      <c r="MH578" s="14"/>
      <c r="MI578" s="14"/>
      <c r="MJ578" s="14"/>
      <c r="MK578" s="14"/>
      <c r="ML578" s="14"/>
      <c r="MM578" s="14"/>
      <c r="MN578" s="14"/>
      <c r="MO578" s="14"/>
      <c r="MP578" s="14"/>
      <c r="MQ578" s="14"/>
      <c r="MR578" s="14"/>
      <c r="MS578" s="14"/>
      <c r="MT578" s="14"/>
      <c r="MU578" s="14"/>
      <c r="MV578" s="14"/>
      <c r="MW578" s="14"/>
      <c r="MX578" s="14"/>
      <c r="MY578" s="14"/>
      <c r="MZ578" s="14"/>
      <c r="NA578" s="14"/>
      <c r="NB578" s="14"/>
      <c r="NC578" s="14"/>
      <c r="ND578" s="14"/>
      <c r="NE578" s="14"/>
      <c r="NF578" s="14"/>
      <c r="NG578" s="14"/>
      <c r="NH578" s="14"/>
      <c r="NI578" s="14"/>
      <c r="NJ578" s="14"/>
      <c r="NK578" s="14"/>
      <c r="NL578" s="14"/>
      <c r="NM578" s="14"/>
      <c r="NN578" s="14"/>
      <c r="NO578" s="14"/>
      <c r="NP578" s="14"/>
      <c r="NQ578" s="14"/>
      <c r="NR578" s="14"/>
      <c r="NS578" s="14"/>
      <c r="NT578" s="14"/>
      <c r="NU578" s="14"/>
      <c r="NV578" s="14"/>
      <c r="NW578" s="14"/>
      <c r="NX578" s="14"/>
      <c r="NY578" s="14"/>
      <c r="NZ578" s="14"/>
      <c r="OA578" s="14"/>
      <c r="OB578" s="14"/>
      <c r="OC578" s="14"/>
      <c r="OD578" s="14"/>
      <c r="OE578" s="14"/>
      <c r="OF578" s="14"/>
      <c r="OG578" s="14"/>
      <c r="OH578" s="14"/>
      <c r="OI578" s="14"/>
      <c r="OJ578" s="14"/>
      <c r="OK578" s="14"/>
      <c r="OL578" s="14"/>
      <c r="OM578" s="14"/>
      <c r="ON578" s="14"/>
      <c r="OO578" s="14"/>
      <c r="OP578" s="14"/>
      <c r="OQ578" s="14"/>
      <c r="OR578" s="14"/>
      <c r="OS578" s="14"/>
      <c r="OT578" s="14"/>
      <c r="OU578" s="14"/>
      <c r="OV578" s="14"/>
      <c r="OW578" s="14"/>
      <c r="OX578" s="14"/>
      <c r="OY578" s="14"/>
      <c r="OZ578" s="14"/>
      <c r="PA578" s="14"/>
      <c r="PB578" s="14"/>
      <c r="PC578" s="14"/>
      <c r="PD578" s="14"/>
      <c r="PE578" s="14"/>
      <c r="PF578" s="14"/>
      <c r="PG578" s="14"/>
      <c r="PH578" s="14"/>
      <c r="PI578" s="14"/>
      <c r="PJ578" s="14"/>
      <c r="PK578" s="14"/>
      <c r="PL578" s="14"/>
      <c r="PM578" s="14"/>
      <c r="PN578" s="14"/>
      <c r="PO578" s="14"/>
      <c r="PP578" s="14"/>
      <c r="PQ578" s="14"/>
      <c r="PR578" s="14"/>
      <c r="PS578" s="14"/>
      <c r="PT578" s="14"/>
      <c r="PU578" s="14"/>
      <c r="PV578" s="14"/>
      <c r="PW578" s="14"/>
      <c r="PX578" s="14"/>
      <c r="PY578" s="14"/>
      <c r="PZ578" s="14"/>
      <c r="QA578" s="14"/>
      <c r="QB578" s="14"/>
      <c r="QC578" s="14"/>
      <c r="QD578" s="14"/>
      <c r="QE578" s="14"/>
      <c r="QF578" s="14"/>
      <c r="QG578" s="14"/>
      <c r="QH578" s="14"/>
      <c r="QI578" s="14"/>
      <c r="QJ578" s="14"/>
      <c r="QK578" s="14"/>
      <c r="QL578" s="14"/>
      <c r="QM578" s="14"/>
      <c r="QN578" s="14"/>
      <c r="QO578" s="14"/>
      <c r="QP578" s="14"/>
      <c r="QQ578" s="14"/>
      <c r="QR578" s="14"/>
      <c r="QS578" s="14"/>
      <c r="QT578" s="14"/>
      <c r="QU578" s="14"/>
      <c r="QV578" s="14"/>
      <c r="QW578" s="14"/>
      <c r="QX578" s="14"/>
      <c r="QY578" s="14"/>
      <c r="QZ578" s="14"/>
      <c r="RA578" s="14"/>
      <c r="RB578" s="14"/>
      <c r="RC578" s="14"/>
      <c r="RD578" s="14"/>
      <c r="RE578" s="14"/>
      <c r="RF578" s="14"/>
      <c r="RG578" s="14"/>
      <c r="RH578" s="14"/>
      <c r="RI578" s="14"/>
      <c r="RJ578" s="14"/>
      <c r="RK578" s="14"/>
      <c r="RL578" s="14"/>
      <c r="RM578" s="14"/>
      <c r="RN578" s="14"/>
      <c r="RO578" s="14"/>
      <c r="RP578" s="14"/>
      <c r="RQ578" s="14"/>
      <c r="RR578" s="14"/>
      <c r="RS578" s="14"/>
      <c r="RT578" s="14"/>
      <c r="RU578" s="14"/>
      <c r="RV578" s="14"/>
      <c r="RW578" s="14"/>
      <c r="RX578" s="14"/>
      <c r="RY578" s="14"/>
      <c r="RZ578" s="14"/>
      <c r="SA578" s="14"/>
      <c r="SB578" s="14"/>
      <c r="SC578" s="14"/>
      <c r="SD578" s="14"/>
      <c r="SE578" s="14"/>
      <c r="SF578" s="14"/>
      <c r="SG578" s="14"/>
      <c r="SH578" s="14"/>
      <c r="SI578" s="14"/>
      <c r="SJ578" s="14"/>
      <c r="SK578" s="14"/>
      <c r="SL578" s="14"/>
      <c r="SM578" s="14"/>
      <c r="SN578" s="14"/>
      <c r="SO578" s="14"/>
      <c r="SP578" s="14"/>
      <c r="SQ578" s="14"/>
      <c r="SR578" s="14"/>
      <c r="SS578" s="14"/>
      <c r="ST578" s="14"/>
      <c r="SU578" s="14"/>
      <c r="SV578" s="14"/>
      <c r="SW578" s="14"/>
      <c r="SX578" s="14"/>
      <c r="SY578" s="14"/>
      <c r="SZ578" s="14"/>
      <c r="TA578" s="14"/>
      <c r="TB578" s="14"/>
      <c r="TC578" s="14"/>
      <c r="TD578" s="14"/>
      <c r="TE578" s="14"/>
      <c r="TF578" s="14"/>
      <c r="TG578" s="14"/>
      <c r="TH578" s="14"/>
      <c r="TI578" s="14"/>
      <c r="TJ578" s="14"/>
      <c r="TK578" s="14"/>
      <c r="TL578" s="14"/>
      <c r="TM578" s="14"/>
      <c r="TN578" s="14"/>
      <c r="TO578" s="14"/>
      <c r="TP578" s="14"/>
      <c r="TQ578" s="14"/>
      <c r="TR578" s="14"/>
      <c r="TS578" s="14"/>
      <c r="TT578" s="14"/>
      <c r="TU578" s="14"/>
      <c r="TV578" s="14"/>
      <c r="TW578" s="14"/>
      <c r="TX578" s="14"/>
      <c r="TY578" s="14"/>
      <c r="TZ578" s="14"/>
      <c r="UA578" s="14"/>
      <c r="UB578" s="14"/>
      <c r="UC578" s="14"/>
      <c r="UD578" s="14"/>
      <c r="UE578" s="14"/>
      <c r="UF578" s="14"/>
      <c r="UG578" s="14"/>
      <c r="UH578" s="14"/>
      <c r="UI578" s="14"/>
      <c r="UJ578" s="14"/>
      <c r="UK578" s="14"/>
      <c r="UL578" s="14"/>
      <c r="UM578" s="14"/>
      <c r="UN578" s="14"/>
      <c r="UO578" s="14"/>
      <c r="UP578" s="14"/>
      <c r="UQ578" s="14"/>
      <c r="UR578" s="14"/>
      <c r="US578" s="14"/>
      <c r="UT578" s="14"/>
      <c r="UU578" s="14"/>
      <c r="UV578" s="14"/>
      <c r="UW578" s="14"/>
      <c r="UX578" s="14"/>
      <c r="UY578" s="14"/>
      <c r="UZ578" s="14"/>
      <c r="VA578" s="14"/>
      <c r="VB578" s="14"/>
      <c r="VC578" s="14"/>
      <c r="VD578" s="14"/>
      <c r="VE578" s="14"/>
      <c r="VF578" s="14"/>
      <c r="VG578" s="14"/>
      <c r="VH578" s="14"/>
      <c r="VI578" s="14"/>
      <c r="VJ578" s="14"/>
      <c r="VK578" s="14"/>
      <c r="VL578" s="14"/>
      <c r="VM578" s="14"/>
      <c r="VN578" s="14"/>
      <c r="VO578" s="14"/>
      <c r="VP578" s="14"/>
      <c r="VQ578" s="14"/>
      <c r="VR578" s="14"/>
      <c r="VS578" s="14"/>
      <c r="VT578" s="14"/>
      <c r="VU578" s="14"/>
      <c r="VV578" s="14"/>
      <c r="VW578" s="14"/>
      <c r="VX578" s="14"/>
      <c r="VY578" s="14"/>
      <c r="VZ578" s="14"/>
      <c r="WA578" s="14"/>
      <c r="WB578" s="14"/>
      <c r="WC578" s="14"/>
      <c r="WD578" s="14"/>
      <c r="WE578" s="14"/>
      <c r="WF578" s="14"/>
      <c r="WG578" s="14"/>
      <c r="WH578" s="14"/>
      <c r="WI578" s="14"/>
      <c r="WJ578" s="14"/>
      <c r="WK578" s="14"/>
      <c r="WL578" s="14"/>
      <c r="WM578" s="14"/>
      <c r="WN578" s="14"/>
      <c r="WO578" s="14"/>
      <c r="WP578" s="14"/>
      <c r="WQ578" s="14"/>
      <c r="WR578" s="14"/>
      <c r="WS578" s="14"/>
      <c r="WT578" s="14"/>
      <c r="WU578" s="14"/>
      <c r="WV578" s="14"/>
      <c r="WW578" s="14"/>
      <c r="WX578" s="14"/>
      <c r="WY578" s="14"/>
      <c r="WZ578" s="14"/>
      <c r="XA578" s="14"/>
      <c r="XB578" s="14"/>
      <c r="XC578" s="14"/>
      <c r="XD578" s="14"/>
      <c r="XE578" s="14"/>
      <c r="XF578" s="14"/>
      <c r="XG578" s="14"/>
      <c r="XH578" s="14"/>
      <c r="XI578" s="14"/>
      <c r="XJ578" s="14"/>
      <c r="XK578" s="14"/>
      <c r="XL578" s="14"/>
      <c r="XM578" s="14"/>
      <c r="XN578" s="14"/>
      <c r="XO578" s="14"/>
      <c r="XP578" s="14"/>
      <c r="XQ578" s="14"/>
      <c r="XR578" s="14"/>
      <c r="XS578" s="14"/>
      <c r="XT578" s="14"/>
      <c r="XU578" s="14"/>
      <c r="XV578" s="14"/>
      <c r="XW578" s="14"/>
      <c r="XX578" s="14"/>
      <c r="XY578" s="14"/>
      <c r="XZ578" s="14"/>
      <c r="YA578" s="14"/>
      <c r="YB578" s="14"/>
      <c r="YC578" s="14"/>
      <c r="YD578" s="14"/>
      <c r="YE578" s="14"/>
      <c r="YF578" s="14"/>
      <c r="YG578" s="14"/>
      <c r="YH578" s="14"/>
      <c r="YI578" s="14"/>
      <c r="YJ578" s="14"/>
      <c r="YK578" s="14"/>
      <c r="YL578" s="14"/>
      <c r="YM578" s="14"/>
      <c r="YN578" s="14"/>
      <c r="YO578" s="14"/>
      <c r="YP578" s="14"/>
      <c r="YQ578" s="14"/>
      <c r="YR578" s="14"/>
      <c r="YS578" s="14"/>
      <c r="YT578" s="14"/>
      <c r="YU578" s="14"/>
      <c r="YV578" s="14"/>
      <c r="YW578" s="14"/>
      <c r="YX578" s="14"/>
      <c r="YY578" s="14"/>
      <c r="YZ578" s="14"/>
      <c r="ZA578" s="14"/>
      <c r="ZB578" s="14"/>
      <c r="ZC578" s="14"/>
      <c r="ZD578" s="14"/>
      <c r="ZE578" s="14"/>
      <c r="ZF578" s="14"/>
      <c r="ZG578" s="14"/>
      <c r="ZH578" s="14"/>
      <c r="ZI578" s="14"/>
      <c r="ZJ578" s="14"/>
      <c r="ZK578" s="14"/>
      <c r="ZL578" s="14"/>
      <c r="ZM578" s="14"/>
      <c r="ZN578" s="14"/>
      <c r="ZO578" s="14"/>
      <c r="ZP578" s="14"/>
      <c r="ZQ578" s="14"/>
      <c r="ZR578" s="14"/>
      <c r="ZS578" s="14"/>
      <c r="ZT578" s="14"/>
      <c r="ZU578" s="14"/>
      <c r="ZV578" s="14"/>
      <c r="ZW578" s="14"/>
      <c r="ZX578" s="14"/>
      <c r="ZY578" s="14"/>
      <c r="ZZ578" s="14"/>
      <c r="AAA578" s="14"/>
      <c r="AAB578" s="14"/>
      <c r="AAC578" s="14"/>
      <c r="AAD578" s="14"/>
      <c r="AAE578" s="14"/>
      <c r="AAF578" s="14"/>
      <c r="AAG578" s="14"/>
      <c r="AAH578" s="14"/>
      <c r="AAI578" s="14"/>
      <c r="AAJ578" s="14"/>
      <c r="AAK578" s="14"/>
      <c r="AAL578" s="14"/>
      <c r="AAM578" s="14"/>
      <c r="AAN578" s="14"/>
      <c r="AAO578" s="14"/>
      <c r="AAP578" s="14"/>
      <c r="AAQ578" s="14"/>
      <c r="AAR578" s="14"/>
      <c r="AAS578" s="14"/>
      <c r="AAT578" s="14"/>
      <c r="AAU578" s="14"/>
      <c r="AAV578" s="14"/>
      <c r="AAW578" s="14"/>
      <c r="AAX578" s="14"/>
      <c r="AAY578" s="14"/>
      <c r="AAZ578" s="14"/>
      <c r="ABA578" s="14"/>
      <c r="ABB578" s="14"/>
      <c r="ABC578" s="14"/>
      <c r="ABD578" s="14"/>
      <c r="ABE578" s="14"/>
      <c r="ABF578" s="14"/>
      <c r="ABG578" s="14"/>
      <c r="ABH578" s="14"/>
      <c r="ABI578" s="14"/>
      <c r="ABJ578" s="14"/>
      <c r="ABK578" s="14"/>
      <c r="ABL578" s="14"/>
      <c r="ABM578" s="14"/>
      <c r="ABN578" s="14"/>
      <c r="ABO578" s="14"/>
      <c r="ABP578" s="14"/>
      <c r="ABQ578" s="14"/>
      <c r="ABR578" s="14"/>
      <c r="ABS578" s="14"/>
      <c r="ABT578" s="14"/>
      <c r="ABU578" s="14"/>
      <c r="ABV578" s="14"/>
      <c r="ABW578" s="14"/>
      <c r="ABX578" s="14"/>
      <c r="ABY578" s="14"/>
      <c r="ABZ578" s="14"/>
      <c r="ACA578" s="14"/>
      <c r="ACB578" s="14"/>
      <c r="ACC578" s="14"/>
      <c r="ACD578" s="14"/>
      <c r="ACE578" s="14"/>
      <c r="ACF578" s="14"/>
      <c r="ACG578" s="14"/>
      <c r="ACH578" s="14"/>
      <c r="ACI578" s="14"/>
      <c r="ACJ578" s="14"/>
      <c r="ACK578" s="14"/>
      <c r="ACL578" s="14"/>
      <c r="ACM578" s="14"/>
      <c r="ACN578" s="14"/>
      <c r="ACO578" s="14"/>
      <c r="ACP578" s="14"/>
      <c r="ACQ578" s="14"/>
      <c r="ACR578" s="14"/>
      <c r="ACS578" s="14"/>
      <c r="ACT578" s="14"/>
      <c r="ACU578" s="14"/>
      <c r="ACV578" s="14"/>
      <c r="ACW578" s="14"/>
      <c r="ACX578" s="14"/>
      <c r="ACY578" s="14"/>
      <c r="ACZ578" s="14"/>
      <c r="ADA578" s="14"/>
      <c r="ADB578" s="14"/>
      <c r="ADC578" s="14"/>
      <c r="ADD578" s="14"/>
      <c r="ADE578" s="14"/>
      <c r="ADF578" s="14"/>
      <c r="ADG578" s="14"/>
      <c r="ADH578" s="14"/>
      <c r="ADI578" s="14"/>
      <c r="ADJ578" s="14"/>
      <c r="ADK578" s="14"/>
      <c r="ADL578" s="14"/>
      <c r="ADM578" s="14"/>
      <c r="ADN578" s="14"/>
      <c r="ADO578" s="14"/>
      <c r="ADP578" s="14"/>
      <c r="ADQ578" s="14"/>
      <c r="ADR578" s="14"/>
      <c r="ADS578" s="14"/>
      <c r="ADT578" s="14"/>
      <c r="ADU578" s="14"/>
      <c r="ADV578" s="14"/>
      <c r="ADW578" s="14"/>
      <c r="ADX578" s="14"/>
      <c r="ADY578" s="14"/>
      <c r="ADZ578" s="14"/>
      <c r="AEA578" s="14"/>
      <c r="AEB578" s="14"/>
      <c r="AEC578" s="14"/>
      <c r="AED578" s="14"/>
      <c r="AEE578" s="14"/>
      <c r="AEF578" s="14"/>
      <c r="AEG578" s="14"/>
      <c r="AEH578" s="14"/>
      <c r="AEI578" s="14"/>
      <c r="AEJ578" s="14"/>
      <c r="AEK578" s="14"/>
      <c r="AEL578" s="14"/>
      <c r="AEM578" s="14"/>
      <c r="AEN578" s="14"/>
      <c r="AEO578" s="14"/>
      <c r="AEP578" s="14"/>
      <c r="AEQ578" s="14"/>
      <c r="AER578" s="14"/>
      <c r="AES578" s="14"/>
      <c r="AET578" s="14"/>
      <c r="AEU578" s="14"/>
      <c r="AEV578" s="14"/>
      <c r="AEW578" s="14"/>
      <c r="AEX578" s="14"/>
      <c r="AEY578" s="14"/>
      <c r="AEZ578" s="14"/>
      <c r="AFA578" s="14"/>
      <c r="AFB578" s="14"/>
      <c r="AFC578" s="14"/>
      <c r="AFD578" s="14"/>
      <c r="AFE578" s="14"/>
      <c r="AFF578" s="14"/>
      <c r="AFG578" s="14"/>
      <c r="AFH578" s="14"/>
      <c r="AFI578" s="14"/>
      <c r="AFJ578" s="14"/>
      <c r="AFK578" s="14"/>
      <c r="AFL578" s="14"/>
      <c r="AFM578" s="14"/>
      <c r="AFN578" s="14"/>
      <c r="AFO578" s="14"/>
      <c r="AFP578" s="14"/>
      <c r="AFQ578" s="14"/>
      <c r="AFR578" s="14"/>
      <c r="AFS578" s="14"/>
      <c r="AFT578" s="14"/>
      <c r="AFU578" s="14"/>
      <c r="AFV578" s="14"/>
      <c r="AFW578" s="14"/>
      <c r="AFX578" s="14"/>
      <c r="AFY578" s="14"/>
      <c r="AFZ578" s="14"/>
      <c r="AGA578" s="14"/>
      <c r="AGB578" s="14"/>
      <c r="AGC578" s="14"/>
      <c r="AGD578" s="14"/>
      <c r="AGE578" s="14"/>
      <c r="AGF578" s="14"/>
      <c r="AGG578" s="14"/>
      <c r="AGH578" s="14"/>
      <c r="AGI578" s="14"/>
      <c r="AGJ578" s="14"/>
      <c r="AGK578" s="14"/>
      <c r="AGL578" s="14"/>
      <c r="AGM578" s="14"/>
      <c r="AGN578" s="14"/>
      <c r="AGO578" s="14"/>
      <c r="AGP578" s="14"/>
      <c r="AGQ578" s="14"/>
      <c r="AGR578" s="14"/>
      <c r="AGS578" s="14"/>
      <c r="AGT578" s="14"/>
      <c r="AGU578" s="14"/>
      <c r="AGV578" s="14"/>
      <c r="AGW578" s="14"/>
      <c r="AGX578" s="14"/>
      <c r="AGY578" s="14"/>
      <c r="AGZ578" s="14"/>
      <c r="AHA578" s="14"/>
      <c r="AHB578" s="14"/>
      <c r="AHC578" s="14"/>
      <c r="AHD578" s="14"/>
      <c r="AHE578" s="14"/>
      <c r="AHF578" s="14"/>
      <c r="AHG578" s="14"/>
      <c r="AHH578" s="14"/>
      <c r="AHI578" s="14"/>
      <c r="AHJ578" s="14"/>
      <c r="AHK578" s="14"/>
      <c r="AHL578" s="14"/>
      <c r="AHM578" s="14"/>
      <c r="AHN578" s="14"/>
      <c r="AHO578" s="14"/>
      <c r="AHP578" s="14"/>
      <c r="AHQ578" s="14"/>
      <c r="AHR578" s="14"/>
      <c r="AHS578" s="14"/>
      <c r="AHT578" s="14"/>
      <c r="AHU578" s="14"/>
      <c r="AHV578" s="14"/>
      <c r="AHW578" s="14"/>
      <c r="AHX578" s="14"/>
      <c r="AHY578" s="14"/>
      <c r="AHZ578" s="14"/>
      <c r="AIA578" s="14"/>
      <c r="AIB578" s="14"/>
      <c r="AIC578" s="14"/>
      <c r="AID578" s="14"/>
      <c r="AIE578" s="14"/>
      <c r="AIF578" s="14"/>
      <c r="AIG578" s="14"/>
      <c r="AIH578" s="14"/>
      <c r="AII578" s="14"/>
      <c r="AIJ578" s="14"/>
      <c r="AIK578" s="14"/>
      <c r="AIL578" s="14"/>
      <c r="AIM578" s="14"/>
      <c r="AIN578" s="14"/>
      <c r="AIO578" s="14"/>
      <c r="AIP578" s="14"/>
      <c r="AIQ578" s="14"/>
      <c r="AIR578" s="14"/>
      <c r="AIS578" s="14"/>
      <c r="AIT578" s="14"/>
      <c r="AIU578" s="14"/>
      <c r="AIV578" s="14"/>
      <c r="AIW578" s="14"/>
      <c r="AIX578" s="14"/>
      <c r="AIY578" s="14"/>
      <c r="AIZ578" s="14"/>
      <c r="AJA578" s="14"/>
      <c r="AJB578" s="14"/>
      <c r="AJC578" s="14"/>
      <c r="AJD578" s="14"/>
      <c r="AJE578" s="14"/>
      <c r="AJF578" s="14"/>
      <c r="AJG578" s="14"/>
      <c r="AJH578" s="14"/>
      <c r="AJI578" s="14"/>
      <c r="AJJ578" s="14"/>
      <c r="AJK578" s="14"/>
      <c r="AJL578" s="14"/>
      <c r="AJM578" s="14"/>
      <c r="AJN578" s="14"/>
      <c r="AJO578" s="14"/>
      <c r="AJP578" s="14"/>
      <c r="AJQ578" s="14"/>
      <c r="AJR578" s="14"/>
      <c r="AJS578" s="14"/>
      <c r="AJT578" s="14"/>
      <c r="AJU578" s="14"/>
      <c r="AJV578" s="14"/>
      <c r="AJW578" s="14"/>
      <c r="AJX578" s="14"/>
      <c r="AJY578" s="14"/>
      <c r="AJZ578" s="14"/>
      <c r="AKA578" s="14"/>
      <c r="AKB578" s="14"/>
      <c r="AKC578" s="14"/>
      <c r="AKD578" s="14"/>
      <c r="AKE578" s="14"/>
      <c r="AKF578" s="14"/>
      <c r="AKG578" s="14"/>
      <c r="AKH578" s="14"/>
      <c r="AKI578" s="14"/>
      <c r="AKJ578" s="14"/>
      <c r="AKK578" s="14"/>
      <c r="AKL578" s="14"/>
      <c r="AKM578" s="14"/>
      <c r="AKN578" s="14"/>
      <c r="AKO578" s="14"/>
      <c r="AKP578" s="14"/>
      <c r="AKQ578" s="14"/>
      <c r="AKR578" s="14"/>
      <c r="AKS578" s="14"/>
      <c r="AKT578" s="14"/>
      <c r="AKU578" s="14"/>
      <c r="AKV578" s="14"/>
      <c r="AKW578" s="14"/>
      <c r="AKX578" s="14"/>
      <c r="AKY578" s="14"/>
      <c r="AKZ578" s="14"/>
      <c r="ALA578" s="14"/>
      <c r="ALB578" s="14"/>
      <c r="ALC578" s="14"/>
      <c r="ALD578" s="14"/>
      <c r="ALE578" s="14"/>
      <c r="ALF578" s="14"/>
      <c r="ALG578" s="14"/>
      <c r="ALH578" s="14"/>
      <c r="ALI578" s="14"/>
      <c r="ALJ578" s="14"/>
      <c r="ALK578" s="14"/>
      <c r="ALL578" s="14"/>
      <c r="ALM578" s="14"/>
      <c r="ALN578" s="14"/>
      <c r="ALO578" s="14"/>
      <c r="ALP578" s="14"/>
      <c r="ALQ578" s="14"/>
      <c r="ALR578" s="14"/>
      <c r="ALS578" s="14"/>
      <c r="ALT578" s="14"/>
      <c r="ALU578" s="14"/>
      <c r="ALV578" s="14"/>
      <c r="ALW578" s="14"/>
      <c r="ALX578" s="14"/>
      <c r="ALY578" s="14"/>
      <c r="ALZ578" s="14"/>
      <c r="AMA578" s="14"/>
      <c r="AMB578" s="14"/>
      <c r="AMC578" s="14"/>
      <c r="AMD578" s="14"/>
      <c r="AME578" s="14"/>
      <c r="AMF578" s="14"/>
      <c r="AMG578" s="14"/>
      <c r="AMH578" s="14"/>
      <c r="AMI578" s="14"/>
      <c r="AMJ578" s="14"/>
      <c r="AMK578" s="14"/>
      <c r="AML578" s="14"/>
      <c r="AMM578" s="14"/>
      <c r="AMN578" s="14"/>
      <c r="AMO578" s="14"/>
      <c r="AMP578" s="14"/>
      <c r="AMQ578" s="14"/>
      <c r="AMR578" s="14"/>
      <c r="AMS578" s="14"/>
      <c r="AMT578" s="14"/>
      <c r="AMU578" s="14"/>
      <c r="AMV578" s="14"/>
      <c r="AMW578" s="14"/>
      <c r="AMX578" s="14"/>
      <c r="AMY578" s="14"/>
      <c r="AMZ578" s="14"/>
      <c r="ANA578" s="14"/>
      <c r="ANB578" s="14"/>
      <c r="ANC578" s="14"/>
      <c r="AND578" s="14"/>
      <c r="ANE578" s="14"/>
      <c r="ANF578" s="14"/>
      <c r="ANG578" s="14"/>
      <c r="ANH578" s="14"/>
      <c r="ANI578" s="14"/>
      <c r="ANJ578" s="14"/>
      <c r="ANK578" s="14"/>
      <c r="ANL578" s="14"/>
      <c r="ANM578" s="14"/>
      <c r="ANN578" s="14"/>
      <c r="ANO578" s="14"/>
      <c r="ANP578" s="14"/>
      <c r="ANQ578" s="14"/>
      <c r="ANR578" s="14"/>
      <c r="ANS578" s="14"/>
      <c r="ANT578" s="14"/>
      <c r="ANU578" s="14"/>
      <c r="ANV578" s="14"/>
      <c r="ANW578" s="14"/>
      <c r="ANX578" s="14"/>
      <c r="ANY578" s="14"/>
      <c r="ANZ578" s="14"/>
      <c r="AOA578" s="14"/>
      <c r="AOB578" s="14"/>
      <c r="AOC578" s="14"/>
      <c r="AOD578" s="14"/>
      <c r="AOE578" s="14"/>
      <c r="AOF578" s="14"/>
      <c r="AOG578" s="14"/>
      <c r="AOH578" s="14"/>
      <c r="AOI578" s="14"/>
      <c r="AOJ578" s="14"/>
      <c r="AOK578" s="14"/>
      <c r="AOL578" s="14"/>
      <c r="AOM578" s="14"/>
      <c r="AON578" s="14"/>
      <c r="AOO578" s="14"/>
      <c r="AOP578" s="14"/>
      <c r="AOQ578" s="14"/>
      <c r="AOR578" s="14"/>
      <c r="AOS578" s="14"/>
      <c r="AOT578" s="14"/>
      <c r="AOU578" s="14"/>
      <c r="AOV578" s="14"/>
      <c r="AOW578" s="14"/>
      <c r="AOX578" s="14"/>
      <c r="AOY578" s="14"/>
      <c r="AOZ578" s="14"/>
      <c r="APA578" s="14"/>
      <c r="APB578" s="14"/>
      <c r="APC578" s="14"/>
      <c r="APD578" s="14"/>
      <c r="APE578" s="14"/>
      <c r="APF578" s="14"/>
      <c r="APG578" s="14"/>
      <c r="APH578" s="14"/>
      <c r="API578" s="14"/>
      <c r="APJ578" s="14"/>
      <c r="APK578" s="14"/>
      <c r="APL578" s="14"/>
      <c r="APM578" s="14"/>
      <c r="APN578" s="14"/>
      <c r="APO578" s="14"/>
      <c r="APP578" s="14"/>
      <c r="APQ578" s="14"/>
      <c r="APR578" s="14"/>
      <c r="APS578" s="14"/>
      <c r="APT578" s="14"/>
      <c r="APU578" s="14"/>
      <c r="APV578" s="14"/>
      <c r="APW578" s="14"/>
      <c r="APX578" s="14"/>
      <c r="APY578" s="14"/>
      <c r="APZ578" s="14"/>
      <c r="AQA578" s="14"/>
      <c r="AQB578" s="14"/>
      <c r="AQC578" s="14"/>
      <c r="AQD578" s="14"/>
      <c r="AQE578" s="14"/>
      <c r="AQF578" s="14"/>
      <c r="AQG578" s="14"/>
      <c r="AQH578" s="14"/>
      <c r="AQI578" s="14"/>
      <c r="AQJ578" s="14"/>
      <c r="AQK578" s="14"/>
      <c r="AQL578" s="14"/>
      <c r="AQM578" s="14"/>
      <c r="AQN578" s="14"/>
      <c r="AQO578" s="14"/>
      <c r="AQP578" s="14"/>
      <c r="AQQ578" s="14"/>
      <c r="AQR578" s="14"/>
      <c r="AQS578" s="14"/>
      <c r="AQT578" s="14"/>
      <c r="AQU578" s="14"/>
      <c r="AQV578" s="14"/>
      <c r="AQW578" s="14"/>
      <c r="AQX578" s="14"/>
      <c r="AQY578" s="14"/>
      <c r="AQZ578" s="14"/>
      <c r="ARA578" s="14"/>
      <c r="ARB578" s="14"/>
      <c r="ARC578" s="14"/>
      <c r="ARD578" s="14"/>
      <c r="ARE578" s="14"/>
      <c r="ARF578" s="14"/>
      <c r="ARG578" s="14"/>
      <c r="ARH578" s="14"/>
      <c r="ARI578" s="14"/>
      <c r="ARJ578" s="14"/>
      <c r="ARK578" s="14"/>
      <c r="ARL578" s="14"/>
      <c r="ARM578" s="14"/>
      <c r="ARN578" s="14"/>
      <c r="ARO578" s="14"/>
      <c r="ARP578" s="14"/>
      <c r="ARQ578" s="14"/>
      <c r="ARR578" s="14"/>
      <c r="ARS578" s="14"/>
      <c r="ART578" s="14"/>
      <c r="ARU578" s="14"/>
      <c r="ARV578" s="14"/>
      <c r="ARW578" s="14"/>
      <c r="ARX578" s="14"/>
      <c r="ARY578" s="14"/>
      <c r="ARZ578" s="14"/>
      <c r="ASA578" s="14"/>
      <c r="ASB578" s="14"/>
      <c r="ASC578" s="14"/>
      <c r="ASD578" s="14"/>
      <c r="ASE578" s="14"/>
      <c r="ASF578" s="14"/>
      <c r="ASG578" s="14"/>
      <c r="ASH578" s="14"/>
      <c r="ASI578" s="14"/>
      <c r="ASJ578" s="14"/>
      <c r="ASK578" s="14"/>
      <c r="ASL578" s="14"/>
      <c r="ASM578" s="14"/>
      <c r="ASN578" s="14"/>
      <c r="ASO578" s="14"/>
      <c r="ASP578" s="14"/>
      <c r="ASQ578" s="14"/>
      <c r="ASR578" s="14"/>
      <c r="ASS578" s="14"/>
      <c r="AST578" s="14"/>
      <c r="ASU578" s="14"/>
      <c r="ASV578" s="14"/>
      <c r="ASW578" s="14"/>
      <c r="ASX578" s="14"/>
      <c r="ASY578" s="14"/>
      <c r="ASZ578" s="14"/>
      <c r="ATA578" s="14"/>
      <c r="ATB578" s="14"/>
      <c r="ATC578" s="14"/>
      <c r="ATD578" s="14"/>
      <c r="ATE578" s="14"/>
      <c r="ATF578" s="14"/>
      <c r="ATG578" s="14"/>
      <c r="ATH578" s="14"/>
      <c r="ATI578" s="14"/>
      <c r="ATJ578" s="14"/>
      <c r="ATK578" s="14"/>
      <c r="ATL578" s="14"/>
      <c r="ATM578" s="14"/>
      <c r="ATN578" s="14"/>
      <c r="ATO578" s="14"/>
      <c r="ATP578" s="14"/>
      <c r="ATQ578" s="14"/>
      <c r="ATR578" s="14"/>
      <c r="ATS578" s="14"/>
      <c r="ATT578" s="14"/>
      <c r="ATU578" s="14"/>
      <c r="ATV578" s="14"/>
      <c r="ATW578" s="14"/>
      <c r="ATX578" s="14"/>
      <c r="ATY578" s="14"/>
      <c r="ATZ578" s="14"/>
      <c r="AUA578" s="14"/>
      <c r="AUB578" s="14"/>
      <c r="AUC578" s="14"/>
      <c r="AUD578" s="14"/>
      <c r="AUE578" s="14"/>
      <c r="AUF578" s="14"/>
      <c r="AUG578" s="14"/>
      <c r="AUH578" s="14"/>
      <c r="AUI578" s="14"/>
      <c r="AUJ578" s="14"/>
      <c r="AUK578" s="14"/>
      <c r="AUL578" s="14"/>
      <c r="AUM578" s="14"/>
      <c r="AUN578" s="14"/>
      <c r="AUO578" s="14"/>
      <c r="AUP578" s="14"/>
      <c r="AUQ578" s="14"/>
      <c r="AUR578" s="14"/>
      <c r="AUS578" s="14"/>
      <c r="AUT578" s="14"/>
      <c r="AUU578" s="14"/>
      <c r="AUV578" s="14"/>
      <c r="AUW578" s="14"/>
      <c r="AUX578" s="14"/>
      <c r="AUY578" s="14"/>
      <c r="AUZ578" s="14"/>
      <c r="AVA578" s="14"/>
      <c r="AVB578" s="14"/>
      <c r="AVC578" s="14"/>
      <c r="AVD578" s="14"/>
      <c r="AVE578" s="14"/>
      <c r="AVF578" s="14"/>
      <c r="AVG578" s="14"/>
      <c r="AVH578" s="14"/>
      <c r="AVI578" s="14"/>
      <c r="AVJ578" s="14"/>
      <c r="AVK578" s="14"/>
      <c r="AVL578" s="14"/>
      <c r="AVM578" s="14"/>
      <c r="AVN578" s="14"/>
      <c r="AVO578" s="14"/>
      <c r="AVP578" s="14"/>
      <c r="AVQ578" s="14"/>
      <c r="AVR578" s="14"/>
      <c r="AVS578" s="14"/>
      <c r="AVT578" s="14"/>
      <c r="AVU578" s="14"/>
      <c r="AVV578" s="14"/>
      <c r="AVW578" s="14"/>
      <c r="AVX578" s="14"/>
      <c r="AVY578" s="14"/>
      <c r="AVZ578" s="14"/>
      <c r="AWA578" s="14"/>
      <c r="AWB578" s="14"/>
      <c r="AWC578" s="14"/>
      <c r="AWD578" s="14"/>
      <c r="AWE578" s="14"/>
      <c r="AWF578" s="14"/>
      <c r="AWG578" s="14"/>
      <c r="AWH578" s="14"/>
      <c r="AWI578" s="14"/>
      <c r="AWJ578" s="14"/>
      <c r="AWK578" s="14"/>
      <c r="AWL578" s="14"/>
      <c r="AWM578" s="14"/>
      <c r="AWN578" s="14"/>
      <c r="AWO578" s="14"/>
      <c r="AWP578" s="14"/>
      <c r="AWQ578" s="14"/>
      <c r="AWR578" s="14"/>
      <c r="AWS578" s="14"/>
      <c r="AWT578" s="14"/>
      <c r="AWU578" s="14"/>
      <c r="AWV578" s="14"/>
      <c r="AWW578" s="14"/>
      <c r="AWX578" s="14"/>
      <c r="AWY578" s="14"/>
      <c r="AWZ578" s="14"/>
      <c r="AXA578" s="14"/>
      <c r="AXB578" s="14"/>
      <c r="AXC578" s="14"/>
      <c r="AXD578" s="14"/>
      <c r="AXE578" s="14"/>
      <c r="AXF578" s="14"/>
      <c r="AXG578" s="14"/>
      <c r="AXH578" s="14"/>
      <c r="AXI578" s="14"/>
      <c r="AXJ578" s="14"/>
      <c r="AXK578" s="14"/>
      <c r="AXL578" s="14"/>
      <c r="AXM578" s="14"/>
      <c r="AXN578" s="14"/>
      <c r="AXO578" s="14"/>
      <c r="AXP578" s="14"/>
      <c r="AXQ578" s="14"/>
      <c r="AXR578" s="14"/>
      <c r="AXS578" s="14"/>
      <c r="AXT578" s="14"/>
      <c r="AXU578" s="14"/>
      <c r="AXV578" s="14"/>
      <c r="AXW578" s="14"/>
      <c r="AXX578" s="14"/>
      <c r="AXY578" s="14"/>
      <c r="AXZ578" s="14"/>
      <c r="AYA578" s="14"/>
      <c r="AYB578" s="14"/>
      <c r="AYC578" s="14"/>
      <c r="AYD578" s="14"/>
      <c r="AYE578" s="14"/>
      <c r="AYF578" s="14"/>
      <c r="AYG578" s="14"/>
      <c r="AYH578" s="14"/>
      <c r="AYI578" s="14"/>
      <c r="AYJ578" s="14"/>
      <c r="AYK578" s="14"/>
      <c r="AYL578" s="14"/>
      <c r="AYM578" s="14"/>
      <c r="AYN578" s="14"/>
      <c r="AYO578" s="14"/>
      <c r="AYP578" s="14"/>
      <c r="AYQ578" s="14"/>
      <c r="AYR578" s="14"/>
      <c r="AYS578" s="14"/>
      <c r="AYT578" s="14"/>
      <c r="AYU578" s="14"/>
      <c r="AYV578" s="14"/>
      <c r="AYW578" s="14"/>
      <c r="AYX578" s="14"/>
      <c r="AYY578" s="14"/>
      <c r="AYZ578" s="14"/>
      <c r="AZA578" s="14"/>
      <c r="AZB578" s="14"/>
      <c r="AZC578" s="14"/>
      <c r="AZD578" s="14"/>
      <c r="AZE578" s="14"/>
      <c r="AZF578" s="14"/>
      <c r="AZG578" s="14"/>
      <c r="AZH578" s="14"/>
      <c r="AZI578" s="14"/>
      <c r="AZJ578" s="14"/>
      <c r="AZK578" s="14"/>
      <c r="AZL578" s="14"/>
      <c r="AZM578" s="14"/>
      <c r="AZN578" s="14"/>
      <c r="AZO578" s="14"/>
      <c r="AZP578" s="14"/>
      <c r="AZQ578" s="14"/>
      <c r="AZR578" s="14"/>
      <c r="AZS578" s="14"/>
      <c r="AZT578" s="14"/>
      <c r="AZU578" s="14"/>
      <c r="AZV578" s="14"/>
      <c r="AZW578" s="14"/>
      <c r="AZX578" s="14"/>
      <c r="AZY578" s="14"/>
      <c r="AZZ578" s="14"/>
      <c r="BAA578" s="14"/>
      <c r="BAB578" s="14"/>
      <c r="BAC578" s="14"/>
      <c r="BAD578" s="14"/>
      <c r="BAE578" s="14"/>
      <c r="BAF578" s="14"/>
      <c r="BAG578" s="14"/>
      <c r="BAH578" s="14"/>
      <c r="BAI578" s="14"/>
      <c r="BAJ578" s="14"/>
      <c r="BAK578" s="14"/>
      <c r="BAL578" s="14"/>
      <c r="BAM578" s="14"/>
      <c r="BAN578" s="14"/>
      <c r="BAO578" s="14"/>
      <c r="BAP578" s="14"/>
      <c r="BAQ578" s="14"/>
      <c r="BAR578" s="14"/>
      <c r="BAS578" s="14"/>
      <c r="BAT578" s="14"/>
      <c r="BAU578" s="14"/>
      <c r="BAV578" s="14"/>
      <c r="BAW578" s="14"/>
      <c r="BAX578" s="14"/>
      <c r="BAY578" s="14"/>
      <c r="BAZ578" s="14"/>
      <c r="BBA578" s="14"/>
      <c r="BBB578" s="14"/>
      <c r="BBC578" s="14"/>
      <c r="BBD578" s="14"/>
      <c r="BBE578" s="14"/>
      <c r="BBF578" s="14"/>
      <c r="BBG578" s="14"/>
      <c r="BBH578" s="14"/>
      <c r="BBI578" s="14"/>
      <c r="BBJ578" s="14"/>
      <c r="BBK578" s="14"/>
      <c r="BBL578" s="14"/>
      <c r="BBM578" s="14"/>
      <c r="BBN578" s="14"/>
      <c r="BBO578" s="14"/>
      <c r="BBP578" s="14"/>
      <c r="BBQ578" s="14"/>
      <c r="BBR578" s="14"/>
      <c r="BBS578" s="14"/>
      <c r="BBT578" s="14"/>
      <c r="BBU578" s="14"/>
      <c r="BBV578" s="14"/>
      <c r="BBW578" s="14"/>
      <c r="BBX578" s="14"/>
      <c r="BBY578" s="14"/>
      <c r="BBZ578" s="14"/>
      <c r="BCA578" s="14"/>
      <c r="BCB578" s="14"/>
      <c r="BCC578" s="14"/>
      <c r="BCD578" s="14"/>
      <c r="BCE578" s="14"/>
      <c r="BCF578" s="14"/>
      <c r="BCG578" s="14"/>
      <c r="BCH578" s="14"/>
      <c r="BCI578" s="14"/>
      <c r="BCJ578" s="14"/>
      <c r="BCK578" s="14"/>
      <c r="BCL578" s="14"/>
      <c r="BCM578" s="14"/>
      <c r="BCN578" s="14"/>
      <c r="BCO578" s="14"/>
      <c r="BCP578" s="14"/>
      <c r="BCQ578" s="14"/>
      <c r="BCR578" s="14"/>
      <c r="BCS578" s="14"/>
      <c r="BCT578" s="14"/>
      <c r="BCU578" s="14"/>
      <c r="BCV578" s="14"/>
      <c r="BCW578" s="14"/>
      <c r="BCX578" s="14"/>
      <c r="BCY578" s="14"/>
      <c r="BCZ578" s="14"/>
      <c r="BDA578" s="14"/>
      <c r="BDB578" s="14"/>
      <c r="BDC578" s="14"/>
      <c r="BDD578" s="14"/>
      <c r="BDE578" s="14"/>
      <c r="BDF578" s="14"/>
      <c r="BDG578" s="14"/>
      <c r="BDH578" s="14"/>
      <c r="BDI578" s="14"/>
      <c r="BDJ578" s="14"/>
      <c r="BDK578" s="14"/>
      <c r="BDL578" s="14"/>
      <c r="BDM578" s="14"/>
      <c r="BDN578" s="14"/>
      <c r="BDO578" s="14"/>
      <c r="BDP578" s="14"/>
      <c r="BDQ578" s="14"/>
      <c r="BDR578" s="14"/>
      <c r="BDS578" s="14"/>
      <c r="BDT578" s="14"/>
      <c r="BDU578" s="14"/>
      <c r="BDV578" s="14"/>
      <c r="BDW578" s="14"/>
      <c r="BDX578" s="14"/>
      <c r="BDY578" s="14"/>
      <c r="BDZ578" s="14"/>
      <c r="BEA578" s="14"/>
      <c r="BEB578" s="14"/>
      <c r="BEC578" s="14"/>
      <c r="BED578" s="14"/>
      <c r="BEE578" s="14"/>
      <c r="BEF578" s="14"/>
      <c r="BEG578" s="14"/>
      <c r="BEH578" s="14"/>
      <c r="BEI578" s="14"/>
      <c r="BEJ578" s="14"/>
      <c r="BEK578" s="14"/>
      <c r="BEL578" s="14"/>
      <c r="BEM578" s="14"/>
      <c r="BEN578" s="14"/>
      <c r="BEO578" s="14"/>
      <c r="BEP578" s="14"/>
      <c r="BEQ578" s="14"/>
      <c r="BER578" s="14"/>
      <c r="BES578" s="14"/>
      <c r="BET578" s="14"/>
      <c r="BEU578" s="14"/>
      <c r="BEV578" s="14"/>
      <c r="BEW578" s="14"/>
      <c r="BEX578" s="14"/>
      <c r="BEY578" s="14"/>
      <c r="BEZ578" s="14"/>
      <c r="BFA578" s="14"/>
      <c r="BFB578" s="14"/>
      <c r="BFC578" s="14"/>
      <c r="BFD578" s="14"/>
      <c r="BFE578" s="14"/>
      <c r="BFF578" s="14"/>
      <c r="BFG578" s="14"/>
      <c r="BFH578" s="14"/>
      <c r="BFI578" s="14"/>
      <c r="BFJ578" s="14"/>
      <c r="BFK578" s="14"/>
      <c r="BFL578" s="14"/>
      <c r="BFM578" s="14"/>
      <c r="BFN578" s="14"/>
      <c r="BFO578" s="14"/>
      <c r="BFP578" s="14"/>
      <c r="BFQ578" s="14"/>
      <c r="BFR578" s="14"/>
      <c r="BFS578" s="14"/>
      <c r="BFT578" s="14"/>
      <c r="BFU578" s="14"/>
      <c r="BFV578" s="14"/>
      <c r="BFW578" s="14"/>
      <c r="BFX578" s="14"/>
      <c r="BFY578" s="14"/>
      <c r="BFZ578" s="14"/>
      <c r="BGA578" s="14"/>
      <c r="BGB578" s="14"/>
      <c r="BGC578" s="14"/>
      <c r="BGD578" s="14"/>
      <c r="BGE578" s="14"/>
      <c r="BGF578" s="14"/>
      <c r="BGG578" s="14"/>
      <c r="BGH578" s="14"/>
      <c r="BGI578" s="14"/>
      <c r="BGJ578" s="14"/>
      <c r="BGK578" s="14"/>
      <c r="BGL578" s="14"/>
      <c r="BGM578" s="14"/>
      <c r="BGN578" s="14"/>
      <c r="BGO578" s="14"/>
      <c r="BGP578" s="14"/>
      <c r="BGQ578" s="14"/>
      <c r="BGR578" s="14"/>
      <c r="BGS578" s="14"/>
      <c r="BGT578" s="14"/>
      <c r="BGU578" s="14"/>
      <c r="BGV578" s="14"/>
      <c r="BGW578" s="14"/>
      <c r="BGX578" s="14"/>
      <c r="BGY578" s="14"/>
      <c r="BGZ578" s="14"/>
      <c r="BHA578" s="14"/>
      <c r="BHB578" s="14"/>
      <c r="BHC578" s="14"/>
      <c r="BHD578" s="14"/>
      <c r="BHE578" s="14"/>
      <c r="BHF578" s="14"/>
      <c r="BHG578" s="14"/>
      <c r="BHH578" s="14"/>
      <c r="BHI578" s="14"/>
      <c r="BHJ578" s="14"/>
      <c r="BHK578" s="14"/>
      <c r="BHL578" s="14"/>
      <c r="BHM578" s="14"/>
      <c r="BHN578" s="14"/>
      <c r="BHO578" s="14"/>
      <c r="BHP578" s="14"/>
      <c r="BHQ578" s="14"/>
      <c r="BHR578" s="14"/>
      <c r="BHS578" s="14"/>
      <c r="BHT578" s="14"/>
      <c r="BHU578" s="14"/>
      <c r="BHV578" s="14"/>
      <c r="BHW578" s="14"/>
      <c r="BHX578" s="14"/>
      <c r="BHY578" s="14"/>
      <c r="BHZ578" s="14"/>
      <c r="BIA578" s="14"/>
      <c r="BIB578" s="14"/>
      <c r="BIC578" s="14"/>
      <c r="BID578" s="14"/>
      <c r="BIE578" s="14"/>
      <c r="BIF578" s="14"/>
      <c r="BIG578" s="14"/>
      <c r="BIH578" s="14"/>
      <c r="BII578" s="14"/>
      <c r="BIJ578" s="14"/>
      <c r="BIK578" s="14"/>
      <c r="BIL578" s="14"/>
      <c r="BIM578" s="14"/>
      <c r="BIN578" s="14"/>
      <c r="BIO578" s="14"/>
      <c r="BIP578" s="14"/>
      <c r="BIQ578" s="14"/>
      <c r="BIR578" s="14"/>
      <c r="BIS578" s="14"/>
      <c r="BIT578" s="14"/>
      <c r="BIU578" s="14"/>
      <c r="BIV578" s="14"/>
      <c r="BIW578" s="14"/>
      <c r="BIX578" s="14"/>
      <c r="BIY578" s="14"/>
      <c r="BIZ578" s="14"/>
      <c r="BJA578" s="14"/>
      <c r="BJB578" s="14"/>
      <c r="BJC578" s="14"/>
      <c r="BJD578" s="14"/>
      <c r="BJE578" s="14"/>
      <c r="BJF578" s="14"/>
      <c r="BJG578" s="14"/>
      <c r="BJH578" s="14"/>
      <c r="BJI578" s="14"/>
      <c r="BJJ578" s="14"/>
      <c r="BJK578" s="14"/>
      <c r="BJL578" s="14"/>
      <c r="BJM578" s="14"/>
      <c r="BJN578" s="14"/>
      <c r="BJO578" s="14"/>
      <c r="BJP578" s="14"/>
      <c r="BJQ578" s="14"/>
      <c r="BJR578" s="14"/>
      <c r="BJS578" s="14"/>
      <c r="BJT578" s="14"/>
      <c r="BJU578" s="14"/>
      <c r="BJV578" s="14"/>
      <c r="BJW578" s="14"/>
      <c r="BJX578" s="14"/>
      <c r="BJY578" s="14"/>
      <c r="BJZ578" s="14"/>
      <c r="BKA578" s="14"/>
      <c r="BKB578" s="14"/>
      <c r="BKC578" s="14"/>
      <c r="BKD578" s="14"/>
      <c r="BKE578" s="14"/>
      <c r="BKF578" s="14"/>
      <c r="BKG578" s="14"/>
      <c r="BKH578" s="14"/>
      <c r="BKI578" s="14"/>
      <c r="BKJ578" s="14"/>
      <c r="BKK578" s="14"/>
      <c r="BKL578" s="14"/>
      <c r="BKM578" s="14"/>
      <c r="BKN578" s="14"/>
      <c r="BKO578" s="14"/>
      <c r="BKP578" s="14"/>
      <c r="BKQ578" s="14"/>
      <c r="BKR578" s="14"/>
      <c r="BKS578" s="14"/>
      <c r="BKT578" s="14"/>
      <c r="BKU578" s="14"/>
      <c r="BKV578" s="14"/>
      <c r="BKW578" s="14"/>
      <c r="BKX578" s="14"/>
      <c r="BKY578" s="14"/>
      <c r="BKZ578" s="14"/>
      <c r="BLA578" s="14"/>
      <c r="BLB578" s="14"/>
      <c r="BLC578" s="14"/>
      <c r="BLD578" s="14"/>
      <c r="BLE578" s="14"/>
      <c r="BLF578" s="14"/>
      <c r="BLG578" s="14"/>
      <c r="BLH578" s="14"/>
      <c r="BLI578" s="14"/>
      <c r="BLJ578" s="14"/>
      <c r="BLK578" s="14"/>
      <c r="BLL578" s="14"/>
      <c r="BLM578" s="14"/>
      <c r="BLN578" s="14"/>
      <c r="BLO578" s="14"/>
      <c r="BLP578" s="14"/>
      <c r="BLQ578" s="14"/>
      <c r="BLR578" s="14"/>
      <c r="BLS578" s="14"/>
      <c r="BLT578" s="14"/>
      <c r="BLU578" s="14"/>
      <c r="BLV578" s="14"/>
      <c r="BLW578" s="14"/>
      <c r="BLX578" s="14"/>
      <c r="BLY578" s="14"/>
      <c r="BLZ578" s="14"/>
      <c r="BMA578" s="14"/>
      <c r="BMB578" s="14"/>
      <c r="BMC578" s="14"/>
      <c r="BMD578" s="14"/>
      <c r="BME578" s="14"/>
      <c r="BMF578" s="14"/>
      <c r="BMG578" s="14"/>
      <c r="BMH578" s="14"/>
      <c r="BMI578" s="14"/>
      <c r="BMJ578" s="14"/>
      <c r="BMK578" s="14"/>
      <c r="BML578" s="14"/>
      <c r="BMM578" s="14"/>
      <c r="BMN578" s="14"/>
      <c r="BMO578" s="14"/>
      <c r="BMP578" s="14"/>
      <c r="BMQ578" s="14"/>
      <c r="BMR578" s="14"/>
      <c r="BMS578" s="14"/>
      <c r="BMT578" s="14"/>
      <c r="BMU578" s="14"/>
      <c r="BMV578" s="14"/>
      <c r="BMW578" s="14"/>
      <c r="BMX578" s="14"/>
      <c r="BMY578" s="14"/>
      <c r="BMZ578" s="14"/>
      <c r="BNA578" s="14"/>
      <c r="BNB578" s="14"/>
      <c r="BNC578" s="14"/>
      <c r="BND578" s="14"/>
      <c r="BNE578" s="14"/>
      <c r="BNF578" s="14"/>
      <c r="BNG578" s="14"/>
      <c r="BNH578" s="14"/>
      <c r="BNI578" s="14"/>
      <c r="BNJ578" s="14"/>
      <c r="BNK578" s="14"/>
      <c r="BNL578" s="14"/>
      <c r="BNM578" s="14"/>
      <c r="BNN578" s="14"/>
      <c r="BNO578" s="14"/>
      <c r="BNP578" s="14"/>
      <c r="BNQ578" s="14"/>
      <c r="BNR578" s="14"/>
      <c r="BNS578" s="14"/>
      <c r="BNT578" s="14"/>
      <c r="BNU578" s="14"/>
      <c r="BNV578" s="14"/>
      <c r="BNW578" s="14"/>
      <c r="BNX578" s="14"/>
      <c r="BNY578" s="14"/>
      <c r="BNZ578" s="14"/>
      <c r="BOA578" s="14"/>
      <c r="BOB578" s="14"/>
      <c r="BOC578" s="14"/>
      <c r="BOD578" s="14"/>
      <c r="BOE578" s="14"/>
      <c r="BOF578" s="14"/>
      <c r="BOG578" s="14"/>
      <c r="BOH578" s="14"/>
      <c r="BOI578" s="14"/>
      <c r="BOJ578" s="14"/>
      <c r="BOK578" s="14"/>
      <c r="BOL578" s="14"/>
      <c r="BOM578" s="14"/>
      <c r="BON578" s="14"/>
      <c r="BOO578" s="14"/>
      <c r="BOP578" s="14"/>
      <c r="BOQ578" s="14"/>
      <c r="BOR578" s="14"/>
      <c r="BOS578" s="14"/>
      <c r="BOT578" s="14"/>
      <c r="BOU578" s="14"/>
      <c r="BOV578" s="14"/>
      <c r="BOW578" s="14"/>
      <c r="BOX578" s="14"/>
      <c r="BOY578" s="14"/>
      <c r="BOZ578" s="14"/>
      <c r="BPA578" s="14"/>
      <c r="BPB578" s="14"/>
      <c r="BPC578" s="14"/>
      <c r="BPD578" s="14"/>
      <c r="BPE578" s="14"/>
      <c r="BPF578" s="14"/>
      <c r="BPG578" s="14"/>
      <c r="BPH578" s="14"/>
      <c r="BPI578" s="14"/>
      <c r="BPJ578" s="14"/>
      <c r="BPK578" s="14"/>
      <c r="BPL578" s="14"/>
      <c r="BPM578" s="14"/>
      <c r="BPN578" s="14"/>
      <c r="BPO578" s="14"/>
      <c r="BPP578" s="14"/>
      <c r="BPQ578" s="14"/>
      <c r="BPR578" s="14"/>
      <c r="BPS578" s="14"/>
      <c r="BPT578" s="14"/>
      <c r="BPU578" s="14"/>
      <c r="BPV578" s="14"/>
      <c r="BPW578" s="14"/>
      <c r="BPX578" s="14"/>
      <c r="BPY578" s="14"/>
      <c r="BPZ578" s="14"/>
      <c r="BQA578" s="14"/>
      <c r="BQB578" s="14"/>
      <c r="BQC578" s="14"/>
      <c r="BQD578" s="14"/>
      <c r="BQE578" s="14"/>
      <c r="BQF578" s="14"/>
      <c r="BQG578" s="14"/>
      <c r="BQH578" s="14"/>
      <c r="BQI578" s="14"/>
      <c r="BQJ578" s="14"/>
      <c r="BQK578" s="14"/>
      <c r="BQL578" s="14"/>
      <c r="BQM578" s="14"/>
      <c r="BQN578" s="14"/>
      <c r="BQO578" s="14"/>
      <c r="BQP578" s="14"/>
      <c r="BQQ578" s="14"/>
      <c r="BQR578" s="14"/>
      <c r="BQS578" s="14"/>
      <c r="BQT578" s="14"/>
      <c r="BQU578" s="14"/>
      <c r="BQV578" s="14"/>
      <c r="BQW578" s="14"/>
      <c r="BQX578" s="14"/>
      <c r="BQY578" s="14"/>
      <c r="BQZ578" s="14"/>
      <c r="BRA578" s="14"/>
      <c r="BRB578" s="14"/>
      <c r="BRC578" s="14"/>
      <c r="BRD578" s="14"/>
      <c r="BRE578" s="14"/>
      <c r="BRF578" s="14"/>
      <c r="BRG578" s="14"/>
      <c r="BRH578" s="14"/>
      <c r="BRI578" s="14"/>
      <c r="BRJ578" s="14"/>
      <c r="BRK578" s="14"/>
      <c r="BRL578" s="14"/>
      <c r="BRM578" s="14"/>
      <c r="BRN578" s="14"/>
      <c r="BRO578" s="14"/>
      <c r="BRP578" s="14"/>
      <c r="BRQ578" s="14"/>
      <c r="BRR578" s="14"/>
      <c r="BRS578" s="14"/>
      <c r="BRT578" s="14"/>
      <c r="BRU578" s="14"/>
      <c r="BRV578" s="14"/>
      <c r="BRW578" s="14"/>
      <c r="BRX578" s="14"/>
      <c r="BRY578" s="14"/>
      <c r="BRZ578" s="14"/>
      <c r="BSA578" s="14"/>
      <c r="BSB578" s="14"/>
      <c r="BSC578" s="14"/>
      <c r="BSD578" s="14"/>
      <c r="BSE578" s="14"/>
      <c r="BSF578" s="14"/>
      <c r="BSG578" s="14"/>
      <c r="BSH578" s="14"/>
      <c r="BSI578" s="14"/>
      <c r="BSJ578" s="14"/>
      <c r="BSK578" s="14"/>
      <c r="BSL578" s="14"/>
      <c r="BSM578" s="14"/>
      <c r="BSN578" s="14"/>
      <c r="BSO578" s="14"/>
      <c r="BSP578" s="14"/>
      <c r="BSQ578" s="14"/>
      <c r="BSR578" s="14"/>
      <c r="BSS578" s="14"/>
      <c r="BST578" s="14"/>
      <c r="BSU578" s="14"/>
      <c r="BSV578" s="14"/>
      <c r="BSW578" s="14"/>
      <c r="BSX578" s="14"/>
      <c r="BSY578" s="14"/>
      <c r="BSZ578" s="14"/>
      <c r="BTA578" s="14"/>
      <c r="BTB578" s="14"/>
      <c r="BTC578" s="14"/>
      <c r="BTD578" s="14"/>
      <c r="BTE578" s="14"/>
      <c r="BTF578" s="14"/>
      <c r="BTG578" s="14"/>
      <c r="BTH578" s="14"/>
      <c r="BTI578" s="14"/>
      <c r="BTJ578" s="14"/>
      <c r="BTK578" s="14"/>
      <c r="BTL578" s="14"/>
      <c r="BTM578" s="14"/>
      <c r="BTN578" s="14"/>
      <c r="BTO578" s="14"/>
      <c r="BTP578" s="14"/>
      <c r="BTQ578" s="14"/>
      <c r="BTR578" s="14"/>
      <c r="BTS578" s="14"/>
      <c r="BTT578" s="14"/>
      <c r="BTU578" s="14"/>
      <c r="BTV578" s="14"/>
      <c r="BTW578" s="14"/>
      <c r="BTX578" s="14"/>
      <c r="BTY578" s="14"/>
      <c r="BTZ578" s="14"/>
      <c r="BUA578" s="14"/>
      <c r="BUB578" s="14"/>
      <c r="BUC578" s="14"/>
      <c r="BUD578" s="14"/>
      <c r="BUE578" s="14"/>
      <c r="BUF578" s="14"/>
      <c r="BUG578" s="14"/>
      <c r="BUH578" s="14"/>
      <c r="BUI578" s="14"/>
      <c r="BUJ578" s="14"/>
      <c r="BUK578" s="14"/>
      <c r="BUL578" s="14"/>
      <c r="BUM578" s="14"/>
      <c r="BUN578" s="14"/>
      <c r="BUO578" s="14"/>
      <c r="BUP578" s="14"/>
      <c r="BUQ578" s="14"/>
      <c r="BUR578" s="14"/>
      <c r="BUS578" s="14"/>
      <c r="BUT578" s="14"/>
      <c r="BUU578" s="14"/>
      <c r="BUV578" s="14"/>
      <c r="BUW578" s="14"/>
      <c r="BUX578" s="14"/>
      <c r="BUY578" s="14"/>
      <c r="BUZ578" s="14"/>
      <c r="BVA578" s="14"/>
      <c r="BVB578" s="14"/>
      <c r="BVC578" s="14"/>
      <c r="BVD578" s="14"/>
      <c r="BVE578" s="14"/>
      <c r="BVF578" s="14"/>
      <c r="BVG578" s="14"/>
      <c r="BVH578" s="14"/>
      <c r="BVI578" s="14"/>
      <c r="BVJ578" s="14"/>
      <c r="BVK578" s="14"/>
      <c r="BVL578" s="14"/>
      <c r="BVM578" s="14"/>
      <c r="BVN578" s="14"/>
      <c r="BVO578" s="14"/>
      <c r="BVP578" s="14"/>
      <c r="BVQ578" s="14"/>
      <c r="BVR578" s="14"/>
      <c r="BVS578" s="14"/>
      <c r="BVT578" s="14"/>
      <c r="BVU578" s="14"/>
      <c r="BVV578" s="14"/>
      <c r="BVW578" s="14"/>
      <c r="BVX578" s="14"/>
      <c r="BVY578" s="14"/>
      <c r="BVZ578" s="14"/>
      <c r="BWA578" s="14"/>
      <c r="BWB578" s="14"/>
      <c r="BWC578" s="14"/>
      <c r="BWD578" s="14"/>
      <c r="BWE578" s="14"/>
      <c r="BWF578" s="14"/>
      <c r="BWG578" s="14"/>
      <c r="BWH578" s="14"/>
      <c r="BWI578" s="14"/>
      <c r="BWJ578" s="14"/>
      <c r="BWK578" s="14"/>
      <c r="BWL578" s="14"/>
      <c r="BWM578" s="14"/>
      <c r="BWN578" s="14"/>
      <c r="BWO578" s="14"/>
      <c r="BWP578" s="14"/>
      <c r="BWQ578" s="14"/>
      <c r="BWR578" s="14"/>
      <c r="BWS578" s="14"/>
      <c r="BWT578" s="14"/>
      <c r="BWU578" s="14"/>
      <c r="BWV578" s="14"/>
      <c r="BWW578" s="14"/>
      <c r="BWX578" s="14"/>
      <c r="BWY578" s="14"/>
      <c r="BWZ578" s="14"/>
      <c r="BXA578" s="14"/>
      <c r="BXB578" s="14"/>
      <c r="BXC578" s="14"/>
      <c r="BXD578" s="14"/>
      <c r="BXE578" s="14"/>
      <c r="BXF578" s="14"/>
      <c r="BXG578" s="14"/>
      <c r="BXH578" s="14"/>
      <c r="BXI578" s="14"/>
      <c r="BXJ578" s="14"/>
      <c r="BXK578" s="14"/>
      <c r="BXL578" s="14"/>
      <c r="BXM578" s="14"/>
      <c r="BXN578" s="14"/>
      <c r="BXO578" s="14"/>
      <c r="BXP578" s="14"/>
      <c r="BXQ578" s="14"/>
      <c r="BXR578" s="14"/>
      <c r="BXS578" s="14"/>
      <c r="BXT578" s="14"/>
      <c r="BXU578" s="14"/>
      <c r="BXV578" s="14"/>
      <c r="BXW578" s="14"/>
      <c r="BXX578" s="14"/>
      <c r="BXY578" s="14"/>
      <c r="BXZ578" s="14"/>
      <c r="BYA578" s="14"/>
      <c r="BYB578" s="14"/>
      <c r="BYC578" s="14"/>
      <c r="BYD578" s="14"/>
      <c r="BYE578" s="14"/>
      <c r="BYF578" s="14"/>
      <c r="BYG578" s="14"/>
      <c r="BYH578" s="14"/>
      <c r="BYI578" s="14"/>
      <c r="BYJ578" s="14"/>
      <c r="BYK578" s="14"/>
      <c r="BYL578" s="14"/>
      <c r="BYM578" s="14"/>
      <c r="BYN578" s="14"/>
      <c r="BYO578" s="14"/>
      <c r="BYP578" s="14"/>
      <c r="BYQ578" s="14"/>
      <c r="BYR578" s="14"/>
      <c r="BYS578" s="14"/>
      <c r="BYT578" s="14"/>
      <c r="BYU578" s="14"/>
      <c r="BYV578" s="14"/>
      <c r="BYW578" s="14"/>
      <c r="BYX578" s="14"/>
      <c r="BYY578" s="14"/>
      <c r="BYZ578" s="14"/>
      <c r="BZA578" s="14"/>
      <c r="BZB578" s="14"/>
      <c r="BZC578" s="14"/>
      <c r="BZD578" s="14"/>
      <c r="BZE578" s="14"/>
      <c r="BZF578" s="14"/>
      <c r="BZG578" s="14"/>
      <c r="BZH578" s="14"/>
      <c r="BZI578" s="14"/>
      <c r="BZJ578" s="14"/>
      <c r="BZK578" s="14"/>
      <c r="BZL578" s="14"/>
      <c r="BZM578" s="14"/>
      <c r="BZN578" s="14"/>
      <c r="BZO578" s="14"/>
      <c r="BZP578" s="14"/>
      <c r="BZQ578" s="14"/>
      <c r="BZR578" s="14"/>
      <c r="BZS578" s="14"/>
      <c r="BZT578" s="14"/>
      <c r="BZU578" s="14"/>
      <c r="BZV578" s="14"/>
      <c r="BZW578" s="14"/>
      <c r="BZX578" s="14"/>
      <c r="BZY578" s="14"/>
      <c r="BZZ578" s="14"/>
      <c r="CAA578" s="14"/>
      <c r="CAB578" s="14"/>
      <c r="CAC578" s="14"/>
      <c r="CAD578" s="14"/>
      <c r="CAE578" s="14"/>
      <c r="CAF578" s="14"/>
      <c r="CAG578" s="14"/>
      <c r="CAH578" s="14"/>
      <c r="CAI578" s="14"/>
      <c r="CAJ578" s="14"/>
      <c r="CAK578" s="14"/>
      <c r="CAL578" s="14"/>
      <c r="CAM578" s="14"/>
      <c r="CAN578" s="14"/>
      <c r="CAO578" s="14"/>
      <c r="CAP578" s="14"/>
      <c r="CAQ578" s="14"/>
      <c r="CAR578" s="14"/>
      <c r="CAS578" s="14"/>
      <c r="CAT578" s="14"/>
      <c r="CAU578" s="14"/>
      <c r="CAV578" s="14"/>
      <c r="CAW578" s="14"/>
      <c r="CAX578" s="14"/>
      <c r="CAY578" s="14"/>
      <c r="CAZ578" s="14"/>
      <c r="CBA578" s="14"/>
      <c r="CBB578" s="14"/>
      <c r="CBC578" s="14"/>
      <c r="CBD578" s="14"/>
      <c r="CBE578" s="14"/>
      <c r="CBF578" s="14"/>
      <c r="CBG578" s="14"/>
      <c r="CBH578" s="14"/>
      <c r="CBI578" s="14"/>
      <c r="CBJ578" s="14"/>
      <c r="CBK578" s="14"/>
      <c r="CBL578" s="14"/>
      <c r="CBM578" s="14"/>
      <c r="CBN578" s="14"/>
      <c r="CBO578" s="14"/>
      <c r="CBP578" s="14"/>
      <c r="CBQ578" s="14"/>
      <c r="CBR578" s="14"/>
      <c r="CBS578" s="14"/>
      <c r="CBT578" s="14"/>
      <c r="CBU578" s="14"/>
      <c r="CBV578" s="14"/>
      <c r="CBW578" s="14"/>
      <c r="CBX578" s="14"/>
      <c r="CBY578" s="14"/>
      <c r="CBZ578" s="14"/>
      <c r="CCA578" s="14"/>
      <c r="CCB578" s="14"/>
      <c r="CCC578" s="14"/>
      <c r="CCD578" s="14"/>
      <c r="CCE578" s="14"/>
      <c r="CCF578" s="14"/>
      <c r="CCG578" s="14"/>
      <c r="CCH578" s="14"/>
      <c r="CCI578" s="14"/>
      <c r="CCJ578" s="14"/>
      <c r="CCK578" s="14"/>
      <c r="CCL578" s="14"/>
      <c r="CCM578" s="14"/>
      <c r="CCN578" s="14"/>
      <c r="CCO578" s="14"/>
      <c r="CCP578" s="14"/>
      <c r="CCQ578" s="14"/>
      <c r="CCR578" s="14"/>
      <c r="CCS578" s="14"/>
      <c r="CCT578" s="14"/>
      <c r="CCU578" s="14"/>
      <c r="CCV578" s="14"/>
      <c r="CCW578" s="14"/>
      <c r="CCX578" s="14"/>
      <c r="CCY578" s="14"/>
      <c r="CCZ578" s="14"/>
      <c r="CDA578" s="14"/>
      <c r="CDB578" s="14"/>
      <c r="CDC578" s="14"/>
      <c r="CDD578" s="14"/>
      <c r="CDE578" s="14"/>
      <c r="CDF578" s="14"/>
      <c r="CDG578" s="14"/>
      <c r="CDH578" s="14"/>
      <c r="CDI578" s="14"/>
      <c r="CDJ578" s="14"/>
      <c r="CDK578" s="14"/>
      <c r="CDL578" s="14"/>
      <c r="CDM578" s="14"/>
      <c r="CDN578" s="14"/>
      <c r="CDO578" s="14"/>
      <c r="CDP578" s="14"/>
      <c r="CDQ578" s="14"/>
      <c r="CDR578" s="14"/>
      <c r="CDS578" s="14"/>
      <c r="CDT578" s="14"/>
      <c r="CDU578" s="14"/>
      <c r="CDV578" s="14"/>
      <c r="CDW578" s="14"/>
      <c r="CDX578" s="14"/>
      <c r="CDY578" s="14"/>
      <c r="CDZ578" s="14"/>
      <c r="CEA578" s="14"/>
      <c r="CEB578" s="14"/>
      <c r="CEC578" s="14"/>
      <c r="CED578" s="14"/>
      <c r="CEE578" s="14"/>
      <c r="CEF578" s="14"/>
      <c r="CEG578" s="14"/>
      <c r="CEH578" s="14"/>
      <c r="CEI578" s="14"/>
      <c r="CEJ578" s="14"/>
      <c r="CEK578" s="14"/>
      <c r="CEL578" s="14"/>
      <c r="CEM578" s="14"/>
      <c r="CEN578" s="14"/>
      <c r="CEO578" s="14"/>
      <c r="CEP578" s="14"/>
      <c r="CEQ578" s="14"/>
      <c r="CER578" s="14"/>
      <c r="CES578" s="14"/>
      <c r="CET578" s="14"/>
      <c r="CEU578" s="14"/>
      <c r="CEV578" s="14"/>
      <c r="CEW578" s="14"/>
      <c r="CEX578" s="14"/>
      <c r="CEY578" s="14"/>
      <c r="CEZ578" s="14"/>
      <c r="CFA578" s="14"/>
      <c r="CFB578" s="14"/>
      <c r="CFC578" s="14"/>
      <c r="CFD578" s="14"/>
      <c r="CFE578" s="14"/>
      <c r="CFF578" s="14"/>
      <c r="CFG578" s="14"/>
      <c r="CFH578" s="14"/>
      <c r="CFI578" s="14"/>
      <c r="CFJ578" s="14"/>
      <c r="CFK578" s="14"/>
      <c r="CFL578" s="14"/>
      <c r="CFM578" s="14"/>
      <c r="CFN578" s="14"/>
      <c r="CFO578" s="14"/>
      <c r="CFP578" s="14"/>
      <c r="CFQ578" s="14"/>
      <c r="CFR578" s="14"/>
      <c r="CFS578" s="14"/>
      <c r="CFT578" s="14"/>
      <c r="CFU578" s="14"/>
      <c r="CFV578" s="14"/>
      <c r="CFW578" s="14"/>
      <c r="CFX578" s="14"/>
      <c r="CFY578" s="14"/>
      <c r="CFZ578" s="14"/>
      <c r="CGA578" s="14"/>
      <c r="CGB578" s="14"/>
      <c r="CGC578" s="14"/>
      <c r="CGD578" s="14"/>
      <c r="CGE578" s="14"/>
      <c r="CGF578" s="14"/>
      <c r="CGG578" s="14"/>
      <c r="CGH578" s="14"/>
      <c r="CGI578" s="14"/>
      <c r="CGJ578" s="14"/>
      <c r="CGK578" s="14"/>
      <c r="CGL578" s="14"/>
      <c r="CGM578" s="14"/>
      <c r="CGN578" s="14"/>
      <c r="CGO578" s="14"/>
      <c r="CGP578" s="14"/>
      <c r="CGQ578" s="14"/>
      <c r="CGR578" s="14"/>
      <c r="CGS578" s="14"/>
      <c r="CGT578" s="14"/>
      <c r="CGU578" s="14"/>
      <c r="CGV578" s="14"/>
      <c r="CGW578" s="14"/>
      <c r="CGX578" s="14"/>
      <c r="CGY578" s="14"/>
      <c r="CGZ578" s="14"/>
      <c r="CHA578" s="14"/>
      <c r="CHB578" s="14"/>
      <c r="CHC578" s="14"/>
      <c r="CHD578" s="14"/>
      <c r="CHE578" s="14"/>
      <c r="CHF578" s="14"/>
      <c r="CHG578" s="14"/>
      <c r="CHH578" s="14"/>
      <c r="CHI578" s="14"/>
      <c r="CHJ578" s="14"/>
      <c r="CHK578" s="14"/>
      <c r="CHL578" s="14"/>
      <c r="CHM578" s="14"/>
      <c r="CHN578" s="14"/>
      <c r="CHO578" s="14"/>
      <c r="CHP578" s="14"/>
      <c r="CHQ578" s="14"/>
      <c r="CHR578" s="14"/>
      <c r="CHS578" s="14"/>
      <c r="CHT578" s="14"/>
      <c r="CHU578" s="14"/>
      <c r="CHV578" s="14"/>
      <c r="CHW578" s="14"/>
      <c r="CHX578" s="14"/>
      <c r="CHY578" s="14"/>
      <c r="CHZ578" s="14"/>
      <c r="CIA578" s="14"/>
      <c r="CIB578" s="14"/>
      <c r="CIC578" s="14"/>
      <c r="CID578" s="14"/>
      <c r="CIE578" s="14"/>
      <c r="CIF578" s="14"/>
      <c r="CIG578" s="14"/>
      <c r="CIH578" s="14"/>
      <c r="CII578" s="14"/>
      <c r="CIJ578" s="14"/>
      <c r="CIK578" s="14"/>
      <c r="CIL578" s="14"/>
      <c r="CIM578" s="14"/>
      <c r="CIN578" s="14"/>
      <c r="CIO578" s="14"/>
      <c r="CIP578" s="14"/>
      <c r="CIQ578" s="14"/>
      <c r="CIR578" s="14"/>
      <c r="CIS578" s="14"/>
      <c r="CIT578" s="14"/>
      <c r="CIU578" s="14"/>
      <c r="CIV578" s="14"/>
      <c r="CIW578" s="14"/>
      <c r="CIX578" s="14"/>
      <c r="CIY578" s="14"/>
      <c r="CIZ578" s="14"/>
      <c r="CJA578" s="14"/>
      <c r="CJB578" s="14"/>
      <c r="CJC578" s="14"/>
      <c r="CJD578" s="14"/>
      <c r="CJE578" s="14"/>
      <c r="CJF578" s="14"/>
      <c r="CJG578" s="14"/>
      <c r="CJH578" s="14"/>
      <c r="CJI578" s="14"/>
      <c r="CJJ578" s="14"/>
      <c r="CJK578" s="14"/>
      <c r="CJL578" s="14"/>
      <c r="CJM578" s="14"/>
      <c r="CJN578" s="14"/>
      <c r="CJO578" s="14"/>
      <c r="CJP578" s="14"/>
      <c r="CJQ578" s="14"/>
      <c r="CJR578" s="14"/>
      <c r="CJS578" s="14"/>
      <c r="CJT578" s="14"/>
      <c r="CJU578" s="14"/>
      <c r="CJV578" s="14"/>
      <c r="CJW578" s="14"/>
      <c r="CJX578" s="14"/>
      <c r="CJY578" s="14"/>
      <c r="CJZ578" s="14"/>
      <c r="CKA578" s="14"/>
      <c r="CKB578" s="14"/>
      <c r="CKC578" s="14"/>
      <c r="CKD578" s="14"/>
      <c r="CKE578" s="14"/>
      <c r="CKF578" s="14"/>
      <c r="CKG578" s="14"/>
      <c r="CKH578" s="14"/>
      <c r="CKI578" s="14"/>
      <c r="CKJ578" s="14"/>
      <c r="CKK578" s="14"/>
      <c r="CKL578" s="14"/>
      <c r="CKM578" s="14"/>
      <c r="CKN578" s="14"/>
      <c r="CKO578" s="14"/>
      <c r="CKP578" s="14"/>
      <c r="CKQ578" s="14"/>
      <c r="CKR578" s="14"/>
      <c r="CKS578" s="14"/>
      <c r="CKT578" s="14"/>
      <c r="CKU578" s="14"/>
      <c r="CKV578" s="14"/>
      <c r="CKW578" s="14"/>
      <c r="CKX578" s="14"/>
      <c r="CKY578" s="14"/>
      <c r="CKZ578" s="14"/>
      <c r="CLA578" s="14"/>
      <c r="CLB578" s="14"/>
      <c r="CLC578" s="14"/>
      <c r="CLD578" s="14"/>
      <c r="CLE578" s="14"/>
      <c r="CLF578" s="14"/>
      <c r="CLG578" s="14"/>
      <c r="CLH578" s="14"/>
      <c r="CLI578" s="14"/>
      <c r="CLJ578" s="14"/>
      <c r="CLK578" s="14"/>
      <c r="CLL578" s="14"/>
      <c r="CLM578" s="14"/>
      <c r="CLN578" s="14"/>
      <c r="CLO578" s="14"/>
      <c r="CLP578" s="14"/>
      <c r="CLQ578" s="14"/>
      <c r="CLR578" s="14"/>
      <c r="CLS578" s="14"/>
      <c r="CLT578" s="14"/>
      <c r="CLU578" s="14"/>
      <c r="CLV578" s="14"/>
      <c r="CLW578" s="14"/>
      <c r="CLX578" s="14"/>
      <c r="CLY578" s="14"/>
      <c r="CLZ578" s="14"/>
      <c r="CMA578" s="14"/>
      <c r="CMB578" s="14"/>
      <c r="CMC578" s="14"/>
      <c r="CMD578" s="14"/>
      <c r="CME578" s="14"/>
      <c r="CMF578" s="14"/>
      <c r="CMG578" s="14"/>
      <c r="CMH578" s="14"/>
      <c r="CMI578" s="14"/>
      <c r="CMJ578" s="14"/>
      <c r="CMK578" s="14"/>
      <c r="CML578" s="14"/>
      <c r="CMM578" s="14"/>
      <c r="CMN578" s="14"/>
      <c r="CMO578" s="14"/>
      <c r="CMP578" s="14"/>
      <c r="CMQ578" s="14"/>
      <c r="CMR578" s="14"/>
      <c r="CMS578" s="14"/>
      <c r="CMT578" s="14"/>
      <c r="CMU578" s="14"/>
      <c r="CMV578" s="14"/>
      <c r="CMW578" s="14"/>
      <c r="CMX578" s="14"/>
      <c r="CMY578" s="14"/>
      <c r="CMZ578" s="14"/>
      <c r="CNA578" s="14"/>
      <c r="CNB578" s="14"/>
      <c r="CNC578" s="14"/>
      <c r="CND578" s="14"/>
      <c r="CNE578" s="14"/>
      <c r="CNF578" s="14"/>
      <c r="CNG578" s="14"/>
      <c r="CNH578" s="14"/>
      <c r="CNI578" s="14"/>
      <c r="CNJ578" s="14"/>
      <c r="CNK578" s="14"/>
      <c r="CNL578" s="14"/>
      <c r="CNM578" s="14"/>
      <c r="CNN578" s="14"/>
      <c r="CNO578" s="14"/>
      <c r="CNP578" s="14"/>
      <c r="CNQ578" s="14"/>
      <c r="CNR578" s="14"/>
      <c r="CNS578" s="14"/>
      <c r="CNT578" s="14"/>
      <c r="CNU578" s="14"/>
      <c r="CNV578" s="14"/>
      <c r="CNW578" s="14"/>
      <c r="CNX578" s="14"/>
      <c r="CNY578" s="14"/>
      <c r="CNZ578" s="14"/>
      <c r="COA578" s="14"/>
      <c r="COB578" s="14"/>
      <c r="COC578" s="14"/>
      <c r="COD578" s="14"/>
      <c r="COE578" s="14"/>
      <c r="COF578" s="14"/>
      <c r="COG578" s="14"/>
      <c r="COH578" s="14"/>
      <c r="COI578" s="14"/>
      <c r="COJ578" s="14"/>
      <c r="COK578" s="14"/>
      <c r="COL578" s="14"/>
      <c r="COM578" s="14"/>
      <c r="CON578" s="14"/>
      <c r="COO578" s="14"/>
      <c r="COP578" s="14"/>
      <c r="COQ578" s="14"/>
      <c r="COR578" s="14"/>
      <c r="COS578" s="14"/>
      <c r="COT578" s="14"/>
      <c r="COU578" s="14"/>
      <c r="COV578" s="14"/>
      <c r="COW578" s="14"/>
      <c r="COX578" s="14"/>
      <c r="COY578" s="14"/>
      <c r="COZ578" s="14"/>
      <c r="CPA578" s="14"/>
      <c r="CPB578" s="14"/>
      <c r="CPC578" s="14"/>
      <c r="CPD578" s="14"/>
      <c r="CPE578" s="14"/>
      <c r="CPF578" s="14"/>
      <c r="CPG578" s="14"/>
      <c r="CPH578" s="14"/>
      <c r="CPI578" s="14"/>
      <c r="CPJ578" s="14"/>
      <c r="CPK578" s="14"/>
      <c r="CPL578" s="14"/>
      <c r="CPM578" s="14"/>
      <c r="CPN578" s="14"/>
      <c r="CPO578" s="14"/>
      <c r="CPP578" s="14"/>
      <c r="CPQ578" s="14"/>
      <c r="CPR578" s="14"/>
      <c r="CPS578" s="14"/>
      <c r="CPT578" s="14"/>
      <c r="CPU578" s="14"/>
      <c r="CPV578" s="14"/>
      <c r="CPW578" s="14"/>
      <c r="CPX578" s="14"/>
      <c r="CPY578" s="14"/>
      <c r="CPZ578" s="14"/>
      <c r="CQA578" s="14"/>
      <c r="CQB578" s="14"/>
      <c r="CQC578" s="14"/>
      <c r="CQD578" s="14"/>
      <c r="CQE578" s="14"/>
      <c r="CQF578" s="14"/>
      <c r="CQG578" s="14"/>
      <c r="CQH578" s="14"/>
      <c r="CQI578" s="14"/>
      <c r="CQJ578" s="14"/>
      <c r="CQK578" s="14"/>
      <c r="CQL578" s="14"/>
      <c r="CQM578" s="14"/>
      <c r="CQN578" s="14"/>
      <c r="CQO578" s="14"/>
      <c r="CQP578" s="14"/>
      <c r="CQQ578" s="14"/>
      <c r="CQR578" s="14"/>
      <c r="CQS578" s="14"/>
      <c r="CQT578" s="14"/>
      <c r="CQU578" s="14"/>
      <c r="CQV578" s="14"/>
      <c r="CQW578" s="14"/>
      <c r="CQX578" s="14"/>
      <c r="CQY578" s="14"/>
      <c r="CQZ578" s="14"/>
      <c r="CRA578" s="14"/>
      <c r="CRB578" s="14"/>
      <c r="CRC578" s="14"/>
      <c r="CRD578" s="14"/>
      <c r="CRE578" s="14"/>
      <c r="CRF578" s="14"/>
      <c r="CRG578" s="14"/>
      <c r="CRH578" s="14"/>
      <c r="CRI578" s="14"/>
      <c r="CRJ578" s="14"/>
      <c r="CRK578" s="14"/>
      <c r="CRL578" s="14"/>
      <c r="CRM578" s="14"/>
      <c r="CRN578" s="14"/>
      <c r="CRO578" s="14"/>
      <c r="CRP578" s="14"/>
      <c r="CRQ578" s="14"/>
      <c r="CRR578" s="14"/>
      <c r="CRS578" s="14"/>
      <c r="CRT578" s="14"/>
      <c r="CRU578" s="14"/>
      <c r="CRV578" s="14"/>
      <c r="CRW578" s="14"/>
      <c r="CRX578" s="14"/>
      <c r="CRY578" s="14"/>
      <c r="CRZ578" s="14"/>
      <c r="CSA578" s="14"/>
      <c r="CSB578" s="14"/>
      <c r="CSC578" s="14"/>
      <c r="CSD578" s="14"/>
      <c r="CSE578" s="14"/>
      <c r="CSF578" s="14"/>
      <c r="CSG578" s="14"/>
      <c r="CSH578" s="14"/>
      <c r="CSI578" s="14"/>
      <c r="CSJ578" s="14"/>
      <c r="CSK578" s="14"/>
      <c r="CSL578" s="14"/>
      <c r="CSM578" s="14"/>
      <c r="CSN578" s="14"/>
      <c r="CSO578" s="14"/>
      <c r="CSP578" s="14"/>
      <c r="CSQ578" s="14"/>
      <c r="CSR578" s="14"/>
      <c r="CSS578" s="14"/>
      <c r="CST578" s="14"/>
      <c r="CSU578" s="14"/>
      <c r="CSV578" s="14"/>
      <c r="CSW578" s="14"/>
      <c r="CSX578" s="14"/>
      <c r="CSY578" s="14"/>
      <c r="CSZ578" s="14"/>
      <c r="CTA578" s="14"/>
      <c r="CTB578" s="14"/>
      <c r="CTC578" s="14"/>
      <c r="CTD578" s="14"/>
      <c r="CTE578" s="14"/>
      <c r="CTF578" s="14"/>
      <c r="CTG578" s="14"/>
      <c r="CTH578" s="14"/>
      <c r="CTI578" s="14"/>
      <c r="CTJ578" s="14"/>
      <c r="CTK578" s="14"/>
      <c r="CTL578" s="14"/>
      <c r="CTM578" s="14"/>
      <c r="CTN578" s="14"/>
      <c r="CTO578" s="14"/>
      <c r="CTP578" s="14"/>
      <c r="CTQ578" s="14"/>
      <c r="CTR578" s="14"/>
      <c r="CTS578" s="14"/>
      <c r="CTT578" s="14"/>
      <c r="CTU578" s="14"/>
      <c r="CTV578" s="14"/>
      <c r="CTW578" s="14"/>
      <c r="CTX578" s="14"/>
      <c r="CTY578" s="14"/>
      <c r="CTZ578" s="14"/>
      <c r="CUA578" s="14"/>
      <c r="CUB578" s="14"/>
      <c r="CUC578" s="14"/>
      <c r="CUD578" s="14"/>
      <c r="CUE578" s="14"/>
      <c r="CUF578" s="14"/>
      <c r="CUG578" s="14"/>
      <c r="CUH578" s="14"/>
      <c r="CUI578" s="14"/>
      <c r="CUJ578" s="14"/>
      <c r="CUK578" s="14"/>
      <c r="CUL578" s="14"/>
      <c r="CUM578" s="14"/>
      <c r="CUN578" s="14"/>
      <c r="CUO578" s="14"/>
      <c r="CUP578" s="14"/>
      <c r="CUQ578" s="14"/>
      <c r="CUR578" s="14"/>
      <c r="CUS578" s="14"/>
      <c r="CUT578" s="14"/>
      <c r="CUU578" s="14"/>
      <c r="CUV578" s="14"/>
      <c r="CUW578" s="14"/>
      <c r="CUX578" s="14"/>
      <c r="CUY578" s="14"/>
      <c r="CUZ578" s="14"/>
      <c r="CVA578" s="14"/>
      <c r="CVB578" s="14"/>
      <c r="CVC578" s="14"/>
      <c r="CVD578" s="14"/>
      <c r="CVE578" s="14"/>
      <c r="CVF578" s="14"/>
      <c r="CVG578" s="14"/>
      <c r="CVH578" s="14"/>
      <c r="CVI578" s="14"/>
      <c r="CVJ578" s="14"/>
      <c r="CVK578" s="14"/>
      <c r="CVL578" s="14"/>
      <c r="CVM578" s="14"/>
      <c r="CVN578" s="14"/>
      <c r="CVO578" s="14"/>
      <c r="CVP578" s="14"/>
      <c r="CVQ578" s="14"/>
      <c r="CVR578" s="14"/>
      <c r="CVS578" s="14"/>
      <c r="CVT578" s="14"/>
      <c r="CVU578" s="14"/>
      <c r="CVV578" s="14"/>
      <c r="CVW578" s="14"/>
      <c r="CVX578" s="14"/>
      <c r="CVY578" s="14"/>
      <c r="CVZ578" s="14"/>
      <c r="CWA578" s="14"/>
      <c r="CWB578" s="14"/>
      <c r="CWC578" s="14"/>
      <c r="CWD578" s="14"/>
      <c r="CWE578" s="14"/>
      <c r="CWF578" s="14"/>
      <c r="CWG578" s="14"/>
      <c r="CWH578" s="14"/>
      <c r="CWI578" s="14"/>
      <c r="CWJ578" s="14"/>
      <c r="CWK578" s="14"/>
      <c r="CWL578" s="14"/>
      <c r="CWM578" s="14"/>
      <c r="CWN578" s="14"/>
      <c r="CWO578" s="14"/>
      <c r="CWP578" s="14"/>
      <c r="CWQ578" s="14"/>
      <c r="CWR578" s="14"/>
      <c r="CWS578" s="14"/>
      <c r="CWT578" s="14"/>
      <c r="CWU578" s="14"/>
      <c r="CWV578" s="14"/>
      <c r="CWW578" s="14"/>
      <c r="CWX578" s="14"/>
      <c r="CWY578" s="14"/>
      <c r="CWZ578" s="14"/>
      <c r="CXA578" s="14"/>
      <c r="CXB578" s="14"/>
      <c r="CXC578" s="14"/>
      <c r="CXD578" s="14"/>
      <c r="CXE578" s="14"/>
      <c r="CXF578" s="14"/>
      <c r="CXG578" s="14"/>
      <c r="CXH578" s="14"/>
      <c r="CXI578" s="14"/>
      <c r="CXJ578" s="14"/>
      <c r="CXK578" s="14"/>
      <c r="CXL578" s="14"/>
      <c r="CXM578" s="14"/>
      <c r="CXN578" s="14"/>
      <c r="CXO578" s="14"/>
      <c r="CXP578" s="14"/>
      <c r="CXQ578" s="14"/>
      <c r="CXR578" s="14"/>
      <c r="CXS578" s="14"/>
      <c r="CXT578" s="14"/>
      <c r="CXU578" s="14"/>
      <c r="CXV578" s="14"/>
      <c r="CXW578" s="14"/>
      <c r="CXX578" s="14"/>
      <c r="CXY578" s="14"/>
      <c r="CXZ578" s="14"/>
      <c r="CYA578" s="14"/>
      <c r="CYB578" s="14"/>
      <c r="CYC578" s="14"/>
      <c r="CYD578" s="14"/>
      <c r="CYE578" s="14"/>
      <c r="CYF578" s="14"/>
      <c r="CYG578" s="14"/>
      <c r="CYH578" s="14"/>
      <c r="CYI578" s="14"/>
      <c r="CYJ578" s="14"/>
      <c r="CYK578" s="14"/>
      <c r="CYL578" s="14"/>
      <c r="CYM578" s="14"/>
      <c r="CYN578" s="14"/>
      <c r="CYO578" s="14"/>
      <c r="CYP578" s="14"/>
      <c r="CYQ578" s="14"/>
      <c r="CYR578" s="14"/>
      <c r="CYS578" s="14"/>
      <c r="CYT578" s="14"/>
      <c r="CYU578" s="14"/>
      <c r="CYV578" s="14"/>
      <c r="CYW578" s="14"/>
      <c r="CYX578" s="14"/>
      <c r="CYY578" s="14"/>
      <c r="CYZ578" s="14"/>
      <c r="CZA578" s="14"/>
      <c r="CZB578" s="14"/>
      <c r="CZC578" s="14"/>
      <c r="CZD578" s="14"/>
      <c r="CZE578" s="14"/>
      <c r="CZF578" s="14"/>
      <c r="CZG578" s="14"/>
      <c r="CZH578" s="14"/>
      <c r="CZI578" s="14"/>
      <c r="CZJ578" s="14"/>
      <c r="CZK578" s="14"/>
      <c r="CZL578" s="14"/>
      <c r="CZM578" s="14"/>
      <c r="CZN578" s="14"/>
      <c r="CZO578" s="14"/>
      <c r="CZP578" s="14"/>
      <c r="CZQ578" s="14"/>
      <c r="CZR578" s="14"/>
      <c r="CZS578" s="14"/>
      <c r="CZT578" s="14"/>
      <c r="CZU578" s="14"/>
      <c r="CZV578" s="14"/>
      <c r="CZW578" s="14"/>
      <c r="CZX578" s="14"/>
      <c r="CZY578" s="14"/>
      <c r="CZZ578" s="14"/>
      <c r="DAA578" s="14"/>
      <c r="DAB578" s="14"/>
      <c r="DAC578" s="14"/>
      <c r="DAD578" s="14"/>
      <c r="DAE578" s="14"/>
      <c r="DAF578" s="14"/>
      <c r="DAG578" s="14"/>
      <c r="DAH578" s="14"/>
      <c r="DAI578" s="14"/>
      <c r="DAJ578" s="14"/>
      <c r="DAK578" s="14"/>
      <c r="DAL578" s="14"/>
      <c r="DAM578" s="14"/>
      <c r="DAN578" s="14"/>
      <c r="DAO578" s="14"/>
      <c r="DAP578" s="14"/>
      <c r="DAQ578" s="14"/>
      <c r="DAR578" s="14"/>
      <c r="DAS578" s="14"/>
      <c r="DAT578" s="14"/>
      <c r="DAU578" s="14"/>
      <c r="DAV578" s="14"/>
      <c r="DAW578" s="14"/>
      <c r="DAX578" s="14"/>
      <c r="DAY578" s="14"/>
      <c r="DAZ578" s="14"/>
      <c r="DBA578" s="14"/>
      <c r="DBB578" s="14"/>
      <c r="DBC578" s="14"/>
      <c r="DBD578" s="14"/>
      <c r="DBE578" s="14"/>
      <c r="DBF578" s="14"/>
      <c r="DBG578" s="14"/>
      <c r="DBH578" s="14"/>
      <c r="DBI578" s="14"/>
      <c r="DBJ578" s="14"/>
      <c r="DBK578" s="14"/>
      <c r="DBL578" s="14"/>
      <c r="DBM578" s="14"/>
      <c r="DBN578" s="14"/>
      <c r="DBO578" s="14"/>
      <c r="DBP578" s="14"/>
      <c r="DBQ578" s="14"/>
      <c r="DBR578" s="14"/>
      <c r="DBS578" s="14"/>
      <c r="DBT578" s="14"/>
      <c r="DBU578" s="14"/>
      <c r="DBV578" s="14"/>
      <c r="DBW578" s="14"/>
      <c r="DBX578" s="14"/>
      <c r="DBY578" s="14"/>
      <c r="DBZ578" s="14"/>
      <c r="DCA578" s="14"/>
      <c r="DCB578" s="14"/>
      <c r="DCC578" s="14"/>
      <c r="DCD578" s="14"/>
      <c r="DCE578" s="14"/>
      <c r="DCF578" s="14"/>
      <c r="DCG578" s="14"/>
      <c r="DCH578" s="14"/>
      <c r="DCI578" s="14"/>
      <c r="DCJ578" s="14"/>
      <c r="DCK578" s="14"/>
      <c r="DCL578" s="14"/>
      <c r="DCM578" s="14"/>
      <c r="DCN578" s="14"/>
      <c r="DCO578" s="14"/>
      <c r="DCP578" s="14"/>
      <c r="DCQ578" s="14"/>
      <c r="DCR578" s="14"/>
      <c r="DCS578" s="14"/>
      <c r="DCT578" s="14"/>
      <c r="DCU578" s="14"/>
      <c r="DCV578" s="14"/>
      <c r="DCW578" s="14"/>
      <c r="DCX578" s="14"/>
      <c r="DCY578" s="14"/>
      <c r="DCZ578" s="14"/>
      <c r="DDA578" s="14"/>
      <c r="DDB578" s="14"/>
      <c r="DDC578" s="14"/>
      <c r="DDD578" s="14"/>
      <c r="DDE578" s="14"/>
      <c r="DDF578" s="14"/>
      <c r="DDG578" s="14"/>
      <c r="DDH578" s="14"/>
      <c r="DDI578" s="14"/>
      <c r="DDJ578" s="14"/>
      <c r="DDK578" s="14"/>
      <c r="DDL578" s="14"/>
      <c r="DDM578" s="14"/>
      <c r="DDN578" s="14"/>
      <c r="DDO578" s="14"/>
      <c r="DDP578" s="14"/>
      <c r="DDQ578" s="14"/>
      <c r="DDR578" s="14"/>
      <c r="DDS578" s="14"/>
      <c r="DDT578" s="14"/>
      <c r="DDU578" s="14"/>
      <c r="DDV578" s="14"/>
      <c r="DDW578" s="14"/>
      <c r="DDX578" s="14"/>
      <c r="DDY578" s="14"/>
      <c r="DDZ578" s="14"/>
      <c r="DEA578" s="14"/>
      <c r="DEB578" s="14"/>
      <c r="DEC578" s="14"/>
      <c r="DED578" s="14"/>
      <c r="DEE578" s="14"/>
      <c r="DEF578" s="14"/>
      <c r="DEG578" s="14"/>
      <c r="DEH578" s="14"/>
      <c r="DEI578" s="14"/>
      <c r="DEJ578" s="14"/>
      <c r="DEK578" s="14"/>
      <c r="DEL578" s="14"/>
      <c r="DEM578" s="14"/>
      <c r="DEN578" s="14"/>
      <c r="DEO578" s="14"/>
      <c r="DEP578" s="14"/>
      <c r="DEQ578" s="14"/>
      <c r="DER578" s="14"/>
      <c r="DES578" s="14"/>
      <c r="DET578" s="14"/>
      <c r="DEU578" s="14"/>
      <c r="DEV578" s="14"/>
      <c r="DEW578" s="14"/>
      <c r="DEX578" s="14"/>
      <c r="DEY578" s="14"/>
      <c r="DEZ578" s="14"/>
      <c r="DFA578" s="14"/>
      <c r="DFB578" s="14"/>
      <c r="DFC578" s="14"/>
      <c r="DFD578" s="14"/>
      <c r="DFE578" s="14"/>
      <c r="DFF578" s="14"/>
      <c r="DFG578" s="14"/>
      <c r="DFH578" s="14"/>
      <c r="DFI578" s="14"/>
      <c r="DFJ578" s="14"/>
      <c r="DFK578" s="14"/>
      <c r="DFL578" s="14"/>
      <c r="DFM578" s="14"/>
      <c r="DFN578" s="14"/>
      <c r="DFO578" s="14"/>
      <c r="DFP578" s="14"/>
      <c r="DFQ578" s="14"/>
      <c r="DFR578" s="14"/>
      <c r="DFS578" s="14"/>
      <c r="DFT578" s="14"/>
      <c r="DFU578" s="14"/>
      <c r="DFV578" s="14"/>
      <c r="DFW578" s="14"/>
      <c r="DFX578" s="14"/>
      <c r="DFY578" s="14"/>
      <c r="DFZ578" s="14"/>
      <c r="DGA578" s="14"/>
      <c r="DGB578" s="14"/>
      <c r="DGC578" s="14"/>
      <c r="DGD578" s="14"/>
      <c r="DGE578" s="14"/>
      <c r="DGF578" s="14"/>
      <c r="DGG578" s="14"/>
      <c r="DGH578" s="14"/>
      <c r="DGI578" s="14"/>
      <c r="DGJ578" s="14"/>
      <c r="DGK578" s="14"/>
      <c r="DGL578" s="14"/>
      <c r="DGM578" s="14"/>
      <c r="DGN578" s="14"/>
      <c r="DGO578" s="14"/>
      <c r="DGP578" s="14"/>
      <c r="DGQ578" s="14"/>
      <c r="DGR578" s="14"/>
      <c r="DGS578" s="14"/>
      <c r="DGT578" s="14"/>
      <c r="DGU578" s="14"/>
      <c r="DGV578" s="14"/>
      <c r="DGW578" s="14"/>
      <c r="DGX578" s="14"/>
      <c r="DGY578" s="14"/>
      <c r="DGZ578" s="14"/>
      <c r="DHA578" s="14"/>
      <c r="DHB578" s="14"/>
      <c r="DHC578" s="14"/>
      <c r="DHD578" s="14"/>
      <c r="DHE578" s="14"/>
      <c r="DHF578" s="14"/>
      <c r="DHG578" s="14"/>
      <c r="DHH578" s="14"/>
      <c r="DHI578" s="14"/>
      <c r="DHJ578" s="14"/>
      <c r="DHK578" s="14"/>
      <c r="DHL578" s="14"/>
      <c r="DHM578" s="14"/>
      <c r="DHN578" s="14"/>
      <c r="DHO578" s="14"/>
      <c r="DHP578" s="14"/>
      <c r="DHQ578" s="14"/>
      <c r="DHR578" s="14"/>
      <c r="DHS578" s="14"/>
      <c r="DHT578" s="14"/>
      <c r="DHU578" s="14"/>
      <c r="DHV578" s="14"/>
      <c r="DHW578" s="14"/>
      <c r="DHX578" s="14"/>
      <c r="DHY578" s="14"/>
      <c r="DHZ578" s="14"/>
      <c r="DIA578" s="14"/>
      <c r="DIB578" s="14"/>
      <c r="DIC578" s="14"/>
      <c r="DID578" s="14"/>
      <c r="DIE578" s="14"/>
      <c r="DIF578" s="14"/>
      <c r="DIG578" s="14"/>
      <c r="DIH578" s="14"/>
      <c r="DII578" s="14"/>
      <c r="DIJ578" s="14"/>
      <c r="DIK578" s="14"/>
      <c r="DIL578" s="14"/>
      <c r="DIM578" s="14"/>
      <c r="DIN578" s="14"/>
      <c r="DIO578" s="14"/>
      <c r="DIP578" s="14"/>
      <c r="DIQ578" s="14"/>
      <c r="DIR578" s="14"/>
      <c r="DIS578" s="14"/>
      <c r="DIT578" s="14"/>
      <c r="DIU578" s="14"/>
      <c r="DIV578" s="14"/>
      <c r="DIW578" s="14"/>
      <c r="DIX578" s="14"/>
      <c r="DIY578" s="14"/>
      <c r="DIZ578" s="14"/>
      <c r="DJA578" s="14"/>
      <c r="DJB578" s="14"/>
      <c r="DJC578" s="14"/>
      <c r="DJD578" s="14"/>
      <c r="DJE578" s="14"/>
      <c r="DJF578" s="14"/>
      <c r="DJG578" s="14"/>
      <c r="DJH578" s="14"/>
      <c r="DJI578" s="14"/>
      <c r="DJJ578" s="14"/>
      <c r="DJK578" s="14"/>
      <c r="DJL578" s="14"/>
      <c r="DJM578" s="14"/>
      <c r="DJN578" s="14"/>
      <c r="DJO578" s="14"/>
      <c r="DJP578" s="14"/>
      <c r="DJQ578" s="14"/>
      <c r="DJR578" s="14"/>
      <c r="DJS578" s="14"/>
      <c r="DJT578" s="14"/>
      <c r="DJU578" s="14"/>
      <c r="DJV578" s="14"/>
      <c r="DJW578" s="14"/>
      <c r="DJX578" s="14"/>
      <c r="DJY578" s="14"/>
      <c r="DJZ578" s="14"/>
      <c r="DKA578" s="14"/>
      <c r="DKB578" s="14"/>
      <c r="DKC578" s="14"/>
      <c r="DKD578" s="14"/>
      <c r="DKE578" s="14"/>
      <c r="DKF578" s="14"/>
      <c r="DKG578" s="14"/>
      <c r="DKH578" s="14"/>
      <c r="DKI578" s="14"/>
      <c r="DKJ578" s="14"/>
      <c r="DKK578" s="14"/>
      <c r="DKL578" s="14"/>
      <c r="DKM578" s="14"/>
      <c r="DKN578" s="14"/>
      <c r="DKO578" s="14"/>
      <c r="DKP578" s="14"/>
      <c r="DKQ578" s="14"/>
      <c r="DKR578" s="14"/>
      <c r="DKS578" s="14"/>
      <c r="DKT578" s="14"/>
      <c r="DKU578" s="14"/>
      <c r="DKV578" s="14"/>
      <c r="DKW578" s="14"/>
      <c r="DKX578" s="14"/>
      <c r="DKY578" s="14"/>
      <c r="DKZ578" s="14"/>
      <c r="DLA578" s="14"/>
      <c r="DLB578" s="14"/>
      <c r="DLC578" s="14"/>
      <c r="DLD578" s="14"/>
      <c r="DLE578" s="14"/>
      <c r="DLF578" s="14"/>
      <c r="DLG578" s="14"/>
      <c r="DLH578" s="14"/>
      <c r="DLI578" s="14"/>
      <c r="DLJ578" s="14"/>
      <c r="DLK578" s="14"/>
      <c r="DLL578" s="14"/>
      <c r="DLM578" s="14"/>
      <c r="DLN578" s="14"/>
      <c r="DLO578" s="14"/>
      <c r="DLP578" s="14"/>
      <c r="DLQ578" s="14"/>
      <c r="DLR578" s="14"/>
      <c r="DLS578" s="14"/>
      <c r="DLT578" s="14"/>
      <c r="DLU578" s="14"/>
      <c r="DLV578" s="14"/>
      <c r="DLW578" s="14"/>
      <c r="DLX578" s="14"/>
      <c r="DLY578" s="14"/>
      <c r="DLZ578" s="14"/>
      <c r="DMA578" s="14"/>
      <c r="DMB578" s="14"/>
      <c r="DMC578" s="14"/>
      <c r="DMD578" s="14"/>
      <c r="DME578" s="14"/>
      <c r="DMF578" s="14"/>
      <c r="DMG578" s="14"/>
      <c r="DMH578" s="14"/>
      <c r="DMI578" s="14"/>
      <c r="DMJ578" s="14"/>
      <c r="DMK578" s="14"/>
      <c r="DML578" s="14"/>
      <c r="DMM578" s="14"/>
      <c r="DMN578" s="14"/>
      <c r="DMO578" s="14"/>
      <c r="DMP578" s="14"/>
      <c r="DMQ578" s="14"/>
      <c r="DMR578" s="14"/>
      <c r="DMS578" s="14"/>
      <c r="DMT578" s="14"/>
      <c r="DMU578" s="14"/>
      <c r="DMV578" s="14"/>
      <c r="DMW578" s="14"/>
      <c r="DMX578" s="14"/>
      <c r="DMY578" s="14"/>
      <c r="DMZ578" s="14"/>
      <c r="DNA578" s="14"/>
      <c r="DNB578" s="14"/>
      <c r="DNC578" s="14"/>
      <c r="DND578" s="14"/>
      <c r="DNE578" s="14"/>
      <c r="DNF578" s="14"/>
      <c r="DNG578" s="14"/>
      <c r="DNH578" s="14"/>
      <c r="DNI578" s="14"/>
      <c r="DNJ578" s="14"/>
      <c r="DNK578" s="14"/>
      <c r="DNL578" s="14"/>
      <c r="DNM578" s="14"/>
      <c r="DNN578" s="14"/>
      <c r="DNO578" s="14"/>
      <c r="DNP578" s="14"/>
      <c r="DNQ578" s="14"/>
      <c r="DNR578" s="14"/>
      <c r="DNS578" s="14"/>
      <c r="DNT578" s="14"/>
      <c r="DNU578" s="14"/>
      <c r="DNV578" s="14"/>
      <c r="DNW578" s="14"/>
      <c r="DNX578" s="14"/>
      <c r="DNY578" s="14"/>
      <c r="DNZ578" s="14"/>
      <c r="DOA578" s="14"/>
      <c r="DOB578" s="14"/>
      <c r="DOC578" s="14"/>
      <c r="DOD578" s="14"/>
      <c r="DOE578" s="14"/>
      <c r="DOF578" s="14"/>
      <c r="DOG578" s="14"/>
      <c r="DOH578" s="14"/>
      <c r="DOI578" s="14"/>
      <c r="DOJ578" s="14"/>
      <c r="DOK578" s="14"/>
      <c r="DOL578" s="14"/>
      <c r="DOM578" s="14"/>
      <c r="DON578" s="14"/>
      <c r="DOO578" s="14"/>
      <c r="DOP578" s="14"/>
      <c r="DOQ578" s="14"/>
      <c r="DOR578" s="14"/>
      <c r="DOS578" s="14"/>
      <c r="DOT578" s="14"/>
      <c r="DOU578" s="14"/>
      <c r="DOV578" s="14"/>
      <c r="DOW578" s="14"/>
      <c r="DOX578" s="14"/>
      <c r="DOY578" s="14"/>
      <c r="DOZ578" s="14"/>
      <c r="DPA578" s="14"/>
      <c r="DPB578" s="14"/>
      <c r="DPC578" s="14"/>
      <c r="DPD578" s="14"/>
      <c r="DPE578" s="14"/>
      <c r="DPF578" s="14"/>
      <c r="DPG578" s="14"/>
      <c r="DPH578" s="14"/>
      <c r="DPI578" s="14"/>
      <c r="DPJ578" s="14"/>
      <c r="DPK578" s="14"/>
      <c r="DPL578" s="14"/>
      <c r="DPM578" s="14"/>
      <c r="DPN578" s="14"/>
      <c r="DPO578" s="14"/>
      <c r="DPP578" s="14"/>
      <c r="DPQ578" s="14"/>
      <c r="DPR578" s="14"/>
      <c r="DPS578" s="14"/>
      <c r="DPT578" s="14"/>
      <c r="DPU578" s="14"/>
      <c r="DPV578" s="14"/>
      <c r="DPW578" s="14"/>
      <c r="DPX578" s="14"/>
      <c r="DPY578" s="14"/>
      <c r="DPZ578" s="14"/>
      <c r="DQA578" s="14"/>
      <c r="DQB578" s="14"/>
      <c r="DQC578" s="14"/>
      <c r="DQD578" s="14"/>
      <c r="DQE578" s="14"/>
      <c r="DQF578" s="14"/>
      <c r="DQG578" s="14"/>
      <c r="DQH578" s="14"/>
      <c r="DQI578" s="14"/>
      <c r="DQJ578" s="14"/>
      <c r="DQK578" s="14"/>
      <c r="DQL578" s="14"/>
      <c r="DQM578" s="14"/>
      <c r="DQN578" s="14"/>
      <c r="DQO578" s="14"/>
      <c r="DQP578" s="14"/>
      <c r="DQQ578" s="14"/>
      <c r="DQR578" s="14"/>
      <c r="DQS578" s="14"/>
      <c r="DQT578" s="14"/>
      <c r="DQU578" s="14"/>
      <c r="DQV578" s="14"/>
      <c r="DQW578" s="14"/>
      <c r="DQX578" s="14"/>
      <c r="DQY578" s="14"/>
      <c r="DQZ578" s="14"/>
      <c r="DRA578" s="14"/>
      <c r="DRB578" s="14"/>
      <c r="DRC578" s="14"/>
      <c r="DRD578" s="14"/>
      <c r="DRE578" s="14"/>
      <c r="DRF578" s="14"/>
      <c r="DRG578" s="14"/>
      <c r="DRH578" s="14"/>
      <c r="DRI578" s="14"/>
      <c r="DRJ578" s="14"/>
      <c r="DRK578" s="14"/>
      <c r="DRL578" s="14"/>
      <c r="DRM578" s="14"/>
      <c r="DRN578" s="14"/>
      <c r="DRO578" s="14"/>
      <c r="DRP578" s="14"/>
      <c r="DRQ578" s="14"/>
      <c r="DRR578" s="14"/>
      <c r="DRS578" s="14"/>
      <c r="DRT578" s="14"/>
      <c r="DRU578" s="14"/>
      <c r="DRV578" s="14"/>
      <c r="DRW578" s="14"/>
      <c r="DRX578" s="14"/>
      <c r="DRY578" s="14"/>
      <c r="DRZ578" s="14"/>
      <c r="DSA578" s="14"/>
      <c r="DSB578" s="14"/>
      <c r="DSC578" s="14"/>
      <c r="DSD578" s="14"/>
      <c r="DSE578" s="14"/>
      <c r="DSF578" s="14"/>
      <c r="DSG578" s="14"/>
      <c r="DSH578" s="14"/>
      <c r="DSI578" s="14"/>
      <c r="DSJ578" s="14"/>
      <c r="DSK578" s="14"/>
      <c r="DSL578" s="14"/>
      <c r="DSM578" s="14"/>
      <c r="DSN578" s="14"/>
      <c r="DSO578" s="14"/>
      <c r="DSP578" s="14"/>
      <c r="DSQ578" s="14"/>
      <c r="DSR578" s="14"/>
      <c r="DSS578" s="14"/>
      <c r="DST578" s="14"/>
      <c r="DSU578" s="14"/>
      <c r="DSV578" s="14"/>
      <c r="DSW578" s="14"/>
      <c r="DSX578" s="14"/>
      <c r="DSY578" s="14"/>
      <c r="DSZ578" s="14"/>
      <c r="DTA578" s="14"/>
      <c r="DTB578" s="14"/>
      <c r="DTC578" s="14"/>
      <c r="DTD578" s="14"/>
      <c r="DTE578" s="14"/>
      <c r="DTF578" s="14"/>
      <c r="DTG578" s="14"/>
      <c r="DTH578" s="14"/>
      <c r="DTI578" s="14"/>
      <c r="DTJ578" s="14"/>
      <c r="DTK578" s="14"/>
      <c r="DTL578" s="14"/>
      <c r="DTM578" s="14"/>
      <c r="DTN578" s="14"/>
      <c r="DTO578" s="14"/>
      <c r="DTP578" s="14"/>
      <c r="DTQ578" s="14"/>
      <c r="DTR578" s="14"/>
      <c r="DTS578" s="14"/>
      <c r="DTT578" s="14"/>
      <c r="DTU578" s="14"/>
      <c r="DTV578" s="14"/>
      <c r="DTW578" s="14"/>
      <c r="DTX578" s="14"/>
      <c r="DTY578" s="14"/>
      <c r="DTZ578" s="14"/>
      <c r="DUA578" s="14"/>
      <c r="DUB578" s="14"/>
      <c r="DUC578" s="14"/>
      <c r="DUD578" s="14"/>
      <c r="DUE578" s="14"/>
      <c r="DUF578" s="14"/>
      <c r="DUG578" s="14"/>
      <c r="DUH578" s="14"/>
      <c r="DUI578" s="14"/>
      <c r="DUJ578" s="14"/>
      <c r="DUK578" s="14"/>
      <c r="DUL578" s="14"/>
      <c r="DUM578" s="14"/>
      <c r="DUN578" s="14"/>
      <c r="DUO578" s="14"/>
      <c r="DUP578" s="14"/>
      <c r="DUQ578" s="14"/>
      <c r="DUR578" s="14"/>
      <c r="DUS578" s="14"/>
      <c r="DUT578" s="14"/>
      <c r="DUU578" s="14"/>
      <c r="DUV578" s="14"/>
      <c r="DUW578" s="14"/>
      <c r="DUX578" s="14"/>
      <c r="DUY578" s="14"/>
      <c r="DUZ578" s="14"/>
      <c r="DVA578" s="14"/>
      <c r="DVB578" s="14"/>
      <c r="DVC578" s="14"/>
      <c r="DVD578" s="14"/>
      <c r="DVE578" s="14"/>
      <c r="DVF578" s="14"/>
      <c r="DVG578" s="14"/>
      <c r="DVH578" s="14"/>
      <c r="DVI578" s="14"/>
      <c r="DVJ578" s="14"/>
      <c r="DVK578" s="14"/>
      <c r="DVL578" s="14"/>
      <c r="DVM578" s="14"/>
      <c r="DVN578" s="14"/>
      <c r="DVO578" s="14"/>
      <c r="DVP578" s="14"/>
      <c r="DVQ578" s="14"/>
      <c r="DVR578" s="14"/>
      <c r="DVS578" s="14"/>
      <c r="DVT578" s="14"/>
      <c r="DVU578" s="14"/>
      <c r="DVV578" s="14"/>
      <c r="DVW578" s="14"/>
      <c r="DVX578" s="14"/>
      <c r="DVY578" s="14"/>
      <c r="DVZ578" s="14"/>
      <c r="DWA578" s="14"/>
      <c r="DWB578" s="14"/>
      <c r="DWC578" s="14"/>
      <c r="DWD578" s="14"/>
      <c r="DWE578" s="14"/>
      <c r="DWF578" s="14"/>
      <c r="DWG578" s="14"/>
      <c r="DWH578" s="14"/>
      <c r="DWI578" s="14"/>
      <c r="DWJ578" s="14"/>
      <c r="DWK578" s="14"/>
      <c r="DWL578" s="14"/>
      <c r="DWM578" s="14"/>
      <c r="DWN578" s="14"/>
      <c r="DWO578" s="14"/>
      <c r="DWP578" s="14"/>
      <c r="DWQ578" s="14"/>
      <c r="DWR578" s="14"/>
      <c r="DWS578" s="14"/>
      <c r="DWT578" s="14"/>
      <c r="DWU578" s="14"/>
      <c r="DWV578" s="14"/>
      <c r="DWW578" s="14"/>
      <c r="DWX578" s="14"/>
      <c r="DWY578" s="14"/>
      <c r="DWZ578" s="14"/>
      <c r="DXA578" s="14"/>
      <c r="DXB578" s="14"/>
      <c r="DXC578" s="14"/>
      <c r="DXD578" s="14"/>
      <c r="DXE578" s="14"/>
      <c r="DXF578" s="14"/>
      <c r="DXG578" s="14"/>
      <c r="DXH578" s="14"/>
      <c r="DXI578" s="14"/>
      <c r="DXJ578" s="14"/>
      <c r="DXK578" s="14"/>
      <c r="DXL578" s="14"/>
      <c r="DXM578" s="14"/>
      <c r="DXN578" s="14"/>
      <c r="DXO578" s="14"/>
      <c r="DXP578" s="14"/>
      <c r="DXQ578" s="14"/>
      <c r="DXR578" s="14"/>
      <c r="DXS578" s="14"/>
      <c r="DXT578" s="14"/>
      <c r="DXU578" s="14"/>
      <c r="DXV578" s="14"/>
      <c r="DXW578" s="14"/>
      <c r="DXX578" s="14"/>
      <c r="DXY578" s="14"/>
      <c r="DXZ578" s="14"/>
      <c r="DYA578" s="14"/>
      <c r="DYB578" s="14"/>
      <c r="DYC578" s="14"/>
      <c r="DYD578" s="14"/>
      <c r="DYE578" s="14"/>
      <c r="DYF578" s="14"/>
      <c r="DYG578" s="14"/>
      <c r="DYH578" s="14"/>
      <c r="DYI578" s="14"/>
      <c r="DYJ578" s="14"/>
      <c r="DYK578" s="14"/>
      <c r="DYL578" s="14"/>
      <c r="DYM578" s="14"/>
      <c r="DYN578" s="14"/>
      <c r="DYO578" s="14"/>
      <c r="DYP578" s="14"/>
      <c r="DYQ578" s="14"/>
      <c r="DYR578" s="14"/>
      <c r="DYS578" s="14"/>
      <c r="DYT578" s="14"/>
      <c r="DYU578" s="14"/>
      <c r="DYV578" s="14"/>
      <c r="DYW578" s="14"/>
      <c r="DYX578" s="14"/>
      <c r="DYY578" s="14"/>
      <c r="DYZ578" s="14"/>
      <c r="DZA578" s="14"/>
      <c r="DZB578" s="14"/>
      <c r="DZC578" s="14"/>
      <c r="DZD578" s="14"/>
      <c r="DZE578" s="14"/>
      <c r="DZF578" s="14"/>
      <c r="DZG578" s="14"/>
      <c r="DZH578" s="14"/>
      <c r="DZI578" s="14"/>
      <c r="DZJ578" s="14"/>
      <c r="DZK578" s="14"/>
      <c r="DZL578" s="14"/>
      <c r="DZM578" s="14"/>
      <c r="DZN578" s="14"/>
      <c r="DZO578" s="14"/>
      <c r="DZP578" s="14"/>
      <c r="DZQ578" s="14"/>
      <c r="DZR578" s="14"/>
      <c r="DZS578" s="14"/>
      <c r="DZT578" s="14"/>
      <c r="DZU578" s="14"/>
      <c r="DZV578" s="14"/>
      <c r="DZW578" s="14"/>
      <c r="DZX578" s="14"/>
      <c r="DZY578" s="14"/>
      <c r="DZZ578" s="14"/>
      <c r="EAA578" s="14"/>
      <c r="EAB578" s="14"/>
      <c r="EAC578" s="14"/>
      <c r="EAD578" s="14"/>
      <c r="EAE578" s="14"/>
      <c r="EAF578" s="14"/>
      <c r="EAG578" s="14"/>
      <c r="EAH578" s="14"/>
      <c r="EAI578" s="14"/>
      <c r="EAJ578" s="14"/>
      <c r="EAK578" s="14"/>
      <c r="EAL578" s="14"/>
      <c r="EAM578" s="14"/>
      <c r="EAN578" s="14"/>
      <c r="EAO578" s="14"/>
      <c r="EAP578" s="14"/>
      <c r="EAQ578" s="14"/>
      <c r="EAR578" s="14"/>
      <c r="EAS578" s="14"/>
      <c r="EAT578" s="14"/>
      <c r="EAU578" s="14"/>
      <c r="EAV578" s="14"/>
      <c r="EAW578" s="14"/>
      <c r="EAX578" s="14"/>
      <c r="EAY578" s="14"/>
      <c r="EAZ578" s="14"/>
      <c r="EBA578" s="14"/>
      <c r="EBB578" s="14"/>
      <c r="EBC578" s="14"/>
      <c r="EBD578" s="14"/>
      <c r="EBE578" s="14"/>
      <c r="EBF578" s="14"/>
      <c r="EBG578" s="14"/>
      <c r="EBH578" s="14"/>
      <c r="EBI578" s="14"/>
      <c r="EBJ578" s="14"/>
      <c r="EBK578" s="14"/>
      <c r="EBL578" s="14"/>
      <c r="EBM578" s="14"/>
      <c r="EBN578" s="14"/>
      <c r="EBO578" s="14"/>
      <c r="EBP578" s="14"/>
      <c r="EBQ578" s="14"/>
      <c r="EBR578" s="14"/>
      <c r="EBS578" s="14"/>
      <c r="EBT578" s="14"/>
      <c r="EBU578" s="14"/>
      <c r="EBV578" s="14"/>
      <c r="EBW578" s="14"/>
      <c r="EBX578" s="14"/>
      <c r="EBY578" s="14"/>
      <c r="EBZ578" s="14"/>
      <c r="ECA578" s="14"/>
      <c r="ECB578" s="14"/>
      <c r="ECC578" s="14"/>
      <c r="ECD578" s="14"/>
      <c r="ECE578" s="14"/>
      <c r="ECF578" s="14"/>
      <c r="ECG578" s="14"/>
      <c r="ECH578" s="14"/>
      <c r="ECI578" s="14"/>
      <c r="ECJ578" s="14"/>
      <c r="ECK578" s="14"/>
      <c r="ECL578" s="14"/>
      <c r="ECM578" s="14"/>
      <c r="ECN578" s="14"/>
      <c r="ECO578" s="14"/>
      <c r="ECP578" s="14"/>
      <c r="ECQ578" s="14"/>
      <c r="ECR578" s="14"/>
      <c r="ECS578" s="14"/>
      <c r="ECT578" s="14"/>
      <c r="ECU578" s="14"/>
      <c r="ECV578" s="14"/>
      <c r="ECW578" s="14"/>
      <c r="ECX578" s="14"/>
      <c r="ECY578" s="14"/>
      <c r="ECZ578" s="14"/>
      <c r="EDA578" s="14"/>
      <c r="EDB578" s="14"/>
      <c r="EDC578" s="14"/>
      <c r="EDD578" s="14"/>
      <c r="EDE578" s="14"/>
      <c r="EDF578" s="14"/>
      <c r="EDG578" s="14"/>
      <c r="EDH578" s="14"/>
      <c r="EDI578" s="14"/>
      <c r="EDJ578" s="14"/>
      <c r="EDK578" s="14"/>
      <c r="EDL578" s="14"/>
      <c r="EDM578" s="14"/>
      <c r="EDN578" s="14"/>
      <c r="EDO578" s="14"/>
      <c r="EDP578" s="14"/>
      <c r="EDQ578" s="14"/>
      <c r="EDR578" s="14"/>
      <c r="EDS578" s="14"/>
      <c r="EDT578" s="14"/>
      <c r="EDU578" s="14"/>
      <c r="EDV578" s="14"/>
      <c r="EDW578" s="14"/>
      <c r="EDX578" s="14"/>
      <c r="EDY578" s="14"/>
      <c r="EDZ578" s="14"/>
      <c r="EEA578" s="14"/>
      <c r="EEB578" s="14"/>
      <c r="EEC578" s="14"/>
      <c r="EED578" s="14"/>
      <c r="EEE578" s="14"/>
      <c r="EEF578" s="14"/>
      <c r="EEG578" s="14"/>
      <c r="EEH578" s="14"/>
      <c r="EEI578" s="14"/>
      <c r="EEJ578" s="14"/>
      <c r="EEK578" s="14"/>
      <c r="EEL578" s="14"/>
      <c r="EEM578" s="14"/>
      <c r="EEN578" s="14"/>
      <c r="EEO578" s="14"/>
      <c r="EEP578" s="14"/>
      <c r="EEQ578" s="14"/>
      <c r="EER578" s="14"/>
      <c r="EES578" s="14"/>
      <c r="EET578" s="14"/>
      <c r="EEU578" s="14"/>
      <c r="EEV578" s="14"/>
      <c r="EEW578" s="14"/>
      <c r="EEX578" s="14"/>
      <c r="EEY578" s="14"/>
      <c r="EEZ578" s="14"/>
      <c r="EFA578" s="14"/>
      <c r="EFB578" s="14"/>
      <c r="EFC578" s="14"/>
      <c r="EFD578" s="14"/>
      <c r="EFE578" s="14"/>
      <c r="EFF578" s="14"/>
      <c r="EFG578" s="14"/>
      <c r="EFH578" s="14"/>
      <c r="EFI578" s="14"/>
      <c r="EFJ578" s="14"/>
      <c r="EFK578" s="14"/>
      <c r="EFL578" s="14"/>
      <c r="EFM578" s="14"/>
      <c r="EFN578" s="14"/>
      <c r="EFO578" s="14"/>
      <c r="EFP578" s="14"/>
      <c r="EFQ578" s="14"/>
      <c r="EFR578" s="14"/>
      <c r="EFS578" s="14"/>
      <c r="EFT578" s="14"/>
      <c r="EFU578" s="14"/>
      <c r="EFV578" s="14"/>
      <c r="EFW578" s="14"/>
      <c r="EFX578" s="14"/>
      <c r="EFY578" s="14"/>
      <c r="EFZ578" s="14"/>
      <c r="EGA578" s="14"/>
      <c r="EGB578" s="14"/>
      <c r="EGC578" s="14"/>
      <c r="EGD578" s="14"/>
      <c r="EGE578" s="14"/>
      <c r="EGF578" s="14"/>
      <c r="EGG578" s="14"/>
      <c r="EGH578" s="14"/>
      <c r="EGI578" s="14"/>
      <c r="EGJ578" s="14"/>
      <c r="EGK578" s="14"/>
      <c r="EGL578" s="14"/>
      <c r="EGM578" s="14"/>
      <c r="EGN578" s="14"/>
      <c r="EGO578" s="14"/>
      <c r="EGP578" s="14"/>
      <c r="EGQ578" s="14"/>
      <c r="EGR578" s="14"/>
      <c r="EGS578" s="14"/>
      <c r="EGT578" s="14"/>
      <c r="EGU578" s="14"/>
      <c r="EGV578" s="14"/>
      <c r="EGW578" s="14"/>
      <c r="EGX578" s="14"/>
      <c r="EGY578" s="14"/>
      <c r="EGZ578" s="14"/>
      <c r="EHA578" s="14"/>
      <c r="EHB578" s="14"/>
      <c r="EHC578" s="14"/>
      <c r="EHD578" s="14"/>
      <c r="EHE578" s="14"/>
      <c r="EHF578" s="14"/>
      <c r="EHG578" s="14"/>
      <c r="EHH578" s="14"/>
      <c r="EHI578" s="14"/>
      <c r="EHJ578" s="14"/>
      <c r="EHK578" s="14"/>
      <c r="EHL578" s="14"/>
      <c r="EHM578" s="14"/>
      <c r="EHN578" s="14"/>
      <c r="EHO578" s="14"/>
      <c r="EHP578" s="14"/>
      <c r="EHQ578" s="14"/>
      <c r="EHR578" s="14"/>
      <c r="EHS578" s="14"/>
      <c r="EHT578" s="14"/>
      <c r="EHU578" s="14"/>
      <c r="EHV578" s="14"/>
      <c r="EHW578" s="14"/>
      <c r="EHX578" s="14"/>
      <c r="EHY578" s="14"/>
      <c r="EHZ578" s="14"/>
      <c r="EIA578" s="14"/>
      <c r="EIB578" s="14"/>
      <c r="EIC578" s="14"/>
      <c r="EID578" s="14"/>
      <c r="EIE578" s="14"/>
      <c r="EIF578" s="14"/>
      <c r="EIG578" s="14"/>
      <c r="EIH578" s="14"/>
      <c r="EII578" s="14"/>
      <c r="EIJ578" s="14"/>
      <c r="EIK578" s="14"/>
      <c r="EIL578" s="14"/>
      <c r="EIM578" s="14"/>
      <c r="EIN578" s="14"/>
      <c r="EIO578" s="14"/>
      <c r="EIP578" s="14"/>
      <c r="EIQ578" s="14"/>
      <c r="EIR578" s="14"/>
      <c r="EIS578" s="14"/>
      <c r="EIT578" s="14"/>
      <c r="EIU578" s="14"/>
      <c r="EIV578" s="14"/>
      <c r="EIW578" s="14"/>
      <c r="EIX578" s="14"/>
      <c r="EIY578" s="14"/>
      <c r="EIZ578" s="14"/>
      <c r="EJA578" s="14"/>
      <c r="EJB578" s="14"/>
      <c r="EJC578" s="14"/>
      <c r="EJD578" s="14"/>
      <c r="EJE578" s="14"/>
      <c r="EJF578" s="14"/>
      <c r="EJG578" s="14"/>
      <c r="EJH578" s="14"/>
      <c r="EJI578" s="14"/>
      <c r="EJJ578" s="14"/>
      <c r="EJK578" s="14"/>
      <c r="EJL578" s="14"/>
      <c r="EJM578" s="14"/>
      <c r="EJN578" s="14"/>
      <c r="EJO578" s="14"/>
      <c r="EJP578" s="14"/>
      <c r="EJQ578" s="14"/>
      <c r="EJR578" s="14"/>
      <c r="EJS578" s="14"/>
      <c r="EJT578" s="14"/>
      <c r="EJU578" s="14"/>
      <c r="EJV578" s="14"/>
      <c r="EJW578" s="14"/>
      <c r="EJX578" s="14"/>
      <c r="EJY578" s="14"/>
      <c r="EJZ578" s="14"/>
      <c r="EKA578" s="14"/>
      <c r="EKB578" s="14"/>
      <c r="EKC578" s="14"/>
      <c r="EKD578" s="14"/>
      <c r="EKE578" s="14"/>
      <c r="EKF578" s="14"/>
      <c r="EKG578" s="14"/>
      <c r="EKH578" s="14"/>
      <c r="EKI578" s="14"/>
      <c r="EKJ578" s="14"/>
      <c r="EKK578" s="14"/>
      <c r="EKL578" s="14"/>
      <c r="EKM578" s="14"/>
      <c r="EKN578" s="14"/>
      <c r="EKO578" s="14"/>
      <c r="EKP578" s="14"/>
      <c r="EKQ578" s="14"/>
      <c r="EKR578" s="14"/>
      <c r="EKS578" s="14"/>
      <c r="EKT578" s="14"/>
      <c r="EKU578" s="14"/>
      <c r="EKV578" s="14"/>
      <c r="EKW578" s="14"/>
      <c r="EKX578" s="14"/>
      <c r="EKY578" s="14"/>
      <c r="EKZ578" s="14"/>
      <c r="ELA578" s="14"/>
      <c r="ELB578" s="14"/>
      <c r="ELC578" s="14"/>
      <c r="ELD578" s="14"/>
      <c r="ELE578" s="14"/>
      <c r="ELF578" s="14"/>
      <c r="ELG578" s="14"/>
      <c r="ELH578" s="14"/>
      <c r="ELI578" s="14"/>
      <c r="ELJ578" s="14"/>
      <c r="ELK578" s="14"/>
      <c r="ELL578" s="14"/>
      <c r="ELM578" s="14"/>
      <c r="ELN578" s="14"/>
      <c r="ELO578" s="14"/>
      <c r="ELP578" s="14"/>
      <c r="ELQ578" s="14"/>
      <c r="ELR578" s="14"/>
      <c r="ELS578" s="14"/>
      <c r="ELT578" s="14"/>
      <c r="ELU578" s="14"/>
      <c r="ELV578" s="14"/>
      <c r="ELW578" s="14"/>
      <c r="ELX578" s="14"/>
      <c r="ELY578" s="14"/>
      <c r="ELZ578" s="14"/>
      <c r="EMA578" s="14"/>
      <c r="EMB578" s="14"/>
      <c r="EMC578" s="14"/>
      <c r="EMD578" s="14"/>
      <c r="EME578" s="14"/>
      <c r="EMF578" s="14"/>
      <c r="EMG578" s="14"/>
      <c r="EMH578" s="14"/>
      <c r="EMI578" s="14"/>
      <c r="EMJ578" s="14"/>
      <c r="EMK578" s="14"/>
      <c r="EML578" s="14"/>
      <c r="EMM578" s="14"/>
      <c r="EMN578" s="14"/>
      <c r="EMO578" s="14"/>
      <c r="EMP578" s="14"/>
      <c r="EMQ578" s="14"/>
      <c r="EMR578" s="14"/>
      <c r="EMS578" s="14"/>
      <c r="EMT578" s="14"/>
      <c r="EMU578" s="14"/>
      <c r="EMV578" s="14"/>
      <c r="EMW578" s="14"/>
      <c r="EMX578" s="14"/>
      <c r="EMY578" s="14"/>
      <c r="EMZ578" s="14"/>
      <c r="ENA578" s="14"/>
      <c r="ENB578" s="14"/>
      <c r="ENC578" s="14"/>
      <c r="END578" s="14"/>
      <c r="ENE578" s="14"/>
      <c r="ENF578" s="14"/>
      <c r="ENG578" s="14"/>
      <c r="ENH578" s="14"/>
      <c r="ENI578" s="14"/>
      <c r="ENJ578" s="14"/>
      <c r="ENK578" s="14"/>
      <c r="ENL578" s="14"/>
      <c r="ENM578" s="14"/>
      <c r="ENN578" s="14"/>
      <c r="ENO578" s="14"/>
      <c r="ENP578" s="14"/>
      <c r="ENQ578" s="14"/>
      <c r="ENR578" s="14"/>
      <c r="ENS578" s="14"/>
      <c r="ENT578" s="14"/>
      <c r="ENU578" s="14"/>
      <c r="ENV578" s="14"/>
      <c r="ENW578" s="14"/>
      <c r="ENX578" s="14"/>
      <c r="ENY578" s="14"/>
      <c r="ENZ578" s="14"/>
      <c r="EOA578" s="14"/>
      <c r="EOB578" s="14"/>
      <c r="EOC578" s="14"/>
      <c r="EOD578" s="14"/>
      <c r="EOE578" s="14"/>
      <c r="EOF578" s="14"/>
      <c r="EOG578" s="14"/>
      <c r="EOH578" s="14"/>
      <c r="EOI578" s="14"/>
      <c r="EOJ578" s="14"/>
      <c r="EOK578" s="14"/>
      <c r="EOL578" s="14"/>
      <c r="EOM578" s="14"/>
      <c r="EON578" s="14"/>
      <c r="EOO578" s="14"/>
      <c r="EOP578" s="14"/>
      <c r="EOQ578" s="14"/>
      <c r="EOR578" s="14"/>
      <c r="EOS578" s="14"/>
      <c r="EOT578" s="14"/>
      <c r="EOU578" s="14"/>
      <c r="EOV578" s="14"/>
      <c r="EOW578" s="14"/>
      <c r="EOX578" s="14"/>
      <c r="EOY578" s="14"/>
      <c r="EOZ578" s="14"/>
      <c r="EPA578" s="14"/>
      <c r="EPB578" s="14"/>
      <c r="EPC578" s="14"/>
      <c r="EPD578" s="14"/>
      <c r="EPE578" s="14"/>
      <c r="EPF578" s="14"/>
      <c r="EPG578" s="14"/>
      <c r="EPH578" s="14"/>
      <c r="EPI578" s="14"/>
      <c r="EPJ578" s="14"/>
      <c r="EPK578" s="14"/>
      <c r="EPL578" s="14"/>
      <c r="EPM578" s="14"/>
      <c r="EPN578" s="14"/>
      <c r="EPO578" s="14"/>
      <c r="EPP578" s="14"/>
      <c r="EPQ578" s="14"/>
      <c r="EPR578" s="14"/>
      <c r="EPS578" s="14"/>
      <c r="EPT578" s="14"/>
      <c r="EPU578" s="14"/>
      <c r="EPV578" s="14"/>
      <c r="EPW578" s="14"/>
      <c r="EPX578" s="14"/>
      <c r="EPY578" s="14"/>
      <c r="EPZ578" s="14"/>
      <c r="EQA578" s="14"/>
      <c r="EQB578" s="14"/>
      <c r="EQC578" s="14"/>
      <c r="EQD578" s="14"/>
      <c r="EQE578" s="14"/>
      <c r="EQF578" s="14"/>
      <c r="EQG578" s="14"/>
      <c r="EQH578" s="14"/>
      <c r="EQI578" s="14"/>
      <c r="EQJ578" s="14"/>
      <c r="EQK578" s="14"/>
      <c r="EQL578" s="14"/>
      <c r="EQM578" s="14"/>
      <c r="EQN578" s="14"/>
      <c r="EQO578" s="14"/>
      <c r="EQP578" s="14"/>
      <c r="EQQ578" s="14"/>
      <c r="EQR578" s="14"/>
      <c r="EQS578" s="14"/>
      <c r="EQT578" s="14"/>
      <c r="EQU578" s="14"/>
      <c r="EQV578" s="14"/>
      <c r="EQW578" s="14"/>
      <c r="EQX578" s="14"/>
      <c r="EQY578" s="14"/>
      <c r="EQZ578" s="14"/>
      <c r="ERA578" s="14"/>
      <c r="ERB578" s="14"/>
      <c r="ERC578" s="14"/>
      <c r="ERD578" s="14"/>
      <c r="ERE578" s="14"/>
      <c r="ERF578" s="14"/>
      <c r="ERG578" s="14"/>
      <c r="ERH578" s="14"/>
      <c r="ERI578" s="14"/>
      <c r="ERJ578" s="14"/>
      <c r="ERK578" s="14"/>
      <c r="ERL578" s="14"/>
      <c r="ERM578" s="14"/>
      <c r="ERN578" s="14"/>
      <c r="ERO578" s="14"/>
      <c r="ERP578" s="14"/>
      <c r="ERQ578" s="14"/>
      <c r="ERR578" s="14"/>
      <c r="ERS578" s="14"/>
      <c r="ERT578" s="14"/>
      <c r="ERU578" s="14"/>
      <c r="ERV578" s="14"/>
      <c r="ERW578" s="14"/>
      <c r="ERX578" s="14"/>
      <c r="ERY578" s="14"/>
      <c r="ERZ578" s="14"/>
      <c r="ESA578" s="14"/>
      <c r="ESB578" s="14"/>
      <c r="ESC578" s="14"/>
      <c r="ESD578" s="14"/>
      <c r="ESE578" s="14"/>
      <c r="ESF578" s="14"/>
      <c r="ESG578" s="14"/>
      <c r="ESH578" s="14"/>
      <c r="ESI578" s="14"/>
      <c r="ESJ578" s="14"/>
      <c r="ESK578" s="14"/>
      <c r="ESL578" s="14"/>
      <c r="ESM578" s="14"/>
      <c r="ESN578" s="14"/>
      <c r="ESO578" s="14"/>
      <c r="ESP578" s="14"/>
      <c r="ESQ578" s="14"/>
      <c r="ESR578" s="14"/>
      <c r="ESS578" s="14"/>
      <c r="EST578" s="14"/>
      <c r="ESU578" s="14"/>
      <c r="ESV578" s="14"/>
      <c r="ESW578" s="14"/>
      <c r="ESX578" s="14"/>
      <c r="ESY578" s="14"/>
      <c r="ESZ578" s="14"/>
      <c r="ETA578" s="14"/>
      <c r="ETB578" s="14"/>
      <c r="ETC578" s="14"/>
      <c r="ETD578" s="14"/>
      <c r="ETE578" s="14"/>
      <c r="ETF578" s="14"/>
      <c r="ETG578" s="14"/>
      <c r="ETH578" s="14"/>
      <c r="ETI578" s="14"/>
      <c r="ETJ578" s="14"/>
      <c r="ETK578" s="14"/>
      <c r="ETL578" s="14"/>
      <c r="ETM578" s="14"/>
      <c r="ETN578" s="14"/>
      <c r="ETO578" s="14"/>
      <c r="ETP578" s="14"/>
      <c r="ETQ578" s="14"/>
      <c r="ETR578" s="14"/>
      <c r="ETS578" s="14"/>
      <c r="ETT578" s="14"/>
      <c r="ETU578" s="14"/>
      <c r="ETV578" s="14"/>
      <c r="ETW578" s="14"/>
      <c r="ETX578" s="14"/>
      <c r="ETY578" s="14"/>
      <c r="ETZ578" s="14"/>
      <c r="EUA578" s="14"/>
      <c r="EUB578" s="14"/>
      <c r="EUC578" s="14"/>
      <c r="EUD578" s="14"/>
      <c r="EUE578" s="14"/>
      <c r="EUF578" s="14"/>
      <c r="EUG578" s="14"/>
      <c r="EUH578" s="14"/>
      <c r="EUI578" s="14"/>
      <c r="EUJ578" s="14"/>
      <c r="EUK578" s="14"/>
      <c r="EUL578" s="14"/>
      <c r="EUM578" s="14"/>
      <c r="EUN578" s="14"/>
      <c r="EUO578" s="14"/>
      <c r="EUP578" s="14"/>
      <c r="EUQ578" s="14"/>
      <c r="EUR578" s="14"/>
      <c r="EUS578" s="14"/>
      <c r="EUT578" s="14"/>
      <c r="EUU578" s="14"/>
      <c r="EUV578" s="14"/>
      <c r="EUW578" s="14"/>
      <c r="EUX578" s="14"/>
      <c r="EUY578" s="14"/>
      <c r="EUZ578" s="14"/>
      <c r="EVA578" s="14"/>
      <c r="EVB578" s="14"/>
      <c r="EVC578" s="14"/>
      <c r="EVD578" s="14"/>
      <c r="EVE578" s="14"/>
      <c r="EVF578" s="14"/>
      <c r="EVG578" s="14"/>
      <c r="EVH578" s="14"/>
      <c r="EVI578" s="14"/>
      <c r="EVJ578" s="14"/>
      <c r="EVK578" s="14"/>
      <c r="EVL578" s="14"/>
      <c r="EVM578" s="14"/>
      <c r="EVN578" s="14"/>
      <c r="EVO578" s="14"/>
      <c r="EVP578" s="14"/>
      <c r="EVQ578" s="14"/>
      <c r="EVR578" s="14"/>
      <c r="EVS578" s="14"/>
      <c r="EVT578" s="14"/>
      <c r="EVU578" s="14"/>
      <c r="EVV578" s="14"/>
      <c r="EVW578" s="14"/>
      <c r="EVX578" s="14"/>
      <c r="EVY578" s="14"/>
      <c r="EVZ578" s="14"/>
      <c r="EWA578" s="14"/>
      <c r="EWB578" s="14"/>
      <c r="EWC578" s="14"/>
      <c r="EWD578" s="14"/>
      <c r="EWE578" s="14"/>
      <c r="EWF578" s="14"/>
      <c r="EWG578" s="14"/>
      <c r="EWH578" s="14"/>
      <c r="EWI578" s="14"/>
      <c r="EWJ578" s="14"/>
      <c r="EWK578" s="14"/>
      <c r="EWL578" s="14"/>
      <c r="EWM578" s="14"/>
      <c r="EWN578" s="14"/>
      <c r="EWO578" s="14"/>
      <c r="EWP578" s="14"/>
      <c r="EWQ578" s="14"/>
      <c r="EWR578" s="14"/>
      <c r="EWS578" s="14"/>
      <c r="EWT578" s="14"/>
      <c r="EWU578" s="14"/>
      <c r="EWV578" s="14"/>
      <c r="EWW578" s="14"/>
      <c r="EWX578" s="14"/>
      <c r="EWY578" s="14"/>
      <c r="EWZ578" s="14"/>
      <c r="EXA578" s="14"/>
      <c r="EXB578" s="14"/>
      <c r="EXC578" s="14"/>
      <c r="EXD578" s="14"/>
      <c r="EXE578" s="14"/>
      <c r="EXF578" s="14"/>
      <c r="EXG578" s="14"/>
      <c r="EXH578" s="14"/>
      <c r="EXI578" s="14"/>
      <c r="EXJ578" s="14"/>
      <c r="EXK578" s="14"/>
      <c r="EXL578" s="14"/>
      <c r="EXM578" s="14"/>
      <c r="EXN578" s="14"/>
      <c r="EXO578" s="14"/>
      <c r="EXP578" s="14"/>
      <c r="EXQ578" s="14"/>
      <c r="EXR578" s="14"/>
      <c r="EXS578" s="14"/>
      <c r="EXT578" s="14"/>
      <c r="EXU578" s="14"/>
      <c r="EXV578" s="14"/>
      <c r="EXW578" s="14"/>
      <c r="EXX578" s="14"/>
      <c r="EXY578" s="14"/>
      <c r="EXZ578" s="14"/>
      <c r="EYA578" s="14"/>
      <c r="EYB578" s="14"/>
      <c r="EYC578" s="14"/>
      <c r="EYD578" s="14"/>
      <c r="EYE578" s="14"/>
      <c r="EYF578" s="14"/>
      <c r="EYG578" s="14"/>
      <c r="EYH578" s="14"/>
      <c r="EYI578" s="14"/>
      <c r="EYJ578" s="14"/>
      <c r="EYK578" s="14"/>
      <c r="EYL578" s="14"/>
      <c r="EYM578" s="14"/>
      <c r="EYN578" s="14"/>
      <c r="EYO578" s="14"/>
      <c r="EYP578" s="14"/>
      <c r="EYQ578" s="14"/>
      <c r="EYR578" s="14"/>
      <c r="EYS578" s="14"/>
      <c r="EYT578" s="14"/>
      <c r="EYU578" s="14"/>
      <c r="EYV578" s="14"/>
      <c r="EYW578" s="14"/>
      <c r="EYX578" s="14"/>
      <c r="EYY578" s="14"/>
      <c r="EYZ578" s="14"/>
      <c r="EZA578" s="14"/>
      <c r="EZB578" s="14"/>
      <c r="EZC578" s="14"/>
      <c r="EZD578" s="14"/>
      <c r="EZE578" s="14"/>
      <c r="EZF578" s="14"/>
      <c r="EZG578" s="14"/>
      <c r="EZH578" s="14"/>
      <c r="EZI578" s="14"/>
      <c r="EZJ578" s="14"/>
      <c r="EZK578" s="14"/>
      <c r="EZL578" s="14"/>
      <c r="EZM578" s="14"/>
      <c r="EZN578" s="14"/>
      <c r="EZO578" s="14"/>
      <c r="EZP578" s="14"/>
      <c r="EZQ578" s="14"/>
      <c r="EZR578" s="14"/>
      <c r="EZS578" s="14"/>
      <c r="EZT578" s="14"/>
      <c r="EZU578" s="14"/>
      <c r="EZV578" s="14"/>
      <c r="EZW578" s="14"/>
      <c r="EZX578" s="14"/>
      <c r="EZY578" s="14"/>
      <c r="EZZ578" s="14"/>
      <c r="FAA578" s="14"/>
      <c r="FAB578" s="14"/>
      <c r="FAC578" s="14"/>
      <c r="FAD578" s="14"/>
      <c r="FAE578" s="14"/>
      <c r="FAF578" s="14"/>
      <c r="FAG578" s="14"/>
      <c r="FAH578" s="14"/>
      <c r="FAI578" s="14"/>
      <c r="FAJ578" s="14"/>
      <c r="FAK578" s="14"/>
      <c r="FAL578" s="14"/>
      <c r="FAM578" s="14"/>
      <c r="FAN578" s="14"/>
      <c r="FAO578" s="14"/>
      <c r="FAP578" s="14"/>
      <c r="FAQ578" s="14"/>
      <c r="FAR578" s="14"/>
      <c r="FAS578" s="14"/>
      <c r="FAT578" s="14"/>
      <c r="FAU578" s="14"/>
      <c r="FAV578" s="14"/>
      <c r="FAW578" s="14"/>
      <c r="FAX578" s="14"/>
      <c r="FAY578" s="14"/>
      <c r="FAZ578" s="14"/>
      <c r="FBA578" s="14"/>
      <c r="FBB578" s="14"/>
      <c r="FBC578" s="14"/>
      <c r="FBD578" s="14"/>
      <c r="FBE578" s="14"/>
      <c r="FBF578" s="14"/>
      <c r="FBG578" s="14"/>
      <c r="FBH578" s="14"/>
      <c r="FBI578" s="14"/>
      <c r="FBJ578" s="14"/>
      <c r="FBK578" s="14"/>
      <c r="FBL578" s="14"/>
      <c r="FBM578" s="14"/>
      <c r="FBN578" s="14"/>
      <c r="FBO578" s="14"/>
      <c r="FBP578" s="14"/>
      <c r="FBQ578" s="14"/>
      <c r="FBR578" s="14"/>
      <c r="FBS578" s="14"/>
      <c r="FBT578" s="14"/>
      <c r="FBU578" s="14"/>
      <c r="FBV578" s="14"/>
      <c r="FBW578" s="14"/>
      <c r="FBX578" s="14"/>
      <c r="FBY578" s="14"/>
      <c r="FBZ578" s="14"/>
      <c r="FCA578" s="14"/>
      <c r="FCB578" s="14"/>
      <c r="FCC578" s="14"/>
      <c r="FCD578" s="14"/>
      <c r="FCE578" s="14"/>
      <c r="FCF578" s="14"/>
      <c r="FCG578" s="14"/>
      <c r="FCH578" s="14"/>
      <c r="FCI578" s="14"/>
      <c r="FCJ578" s="14"/>
      <c r="FCK578" s="14"/>
      <c r="FCL578" s="14"/>
      <c r="FCM578" s="14"/>
      <c r="FCN578" s="14"/>
      <c r="FCO578" s="14"/>
      <c r="FCP578" s="14"/>
      <c r="FCQ578" s="14"/>
      <c r="FCR578" s="14"/>
      <c r="FCS578" s="14"/>
      <c r="FCT578" s="14"/>
      <c r="FCU578" s="14"/>
      <c r="FCV578" s="14"/>
      <c r="FCW578" s="14"/>
      <c r="FCX578" s="14"/>
      <c r="FCY578" s="14"/>
      <c r="FCZ578" s="14"/>
      <c r="FDA578" s="14"/>
      <c r="FDB578" s="14"/>
      <c r="FDC578" s="14"/>
      <c r="FDD578" s="14"/>
      <c r="FDE578" s="14"/>
      <c r="FDF578" s="14"/>
      <c r="FDG578" s="14"/>
      <c r="FDH578" s="14"/>
      <c r="FDI578" s="14"/>
      <c r="FDJ578" s="14"/>
      <c r="FDK578" s="14"/>
      <c r="FDL578" s="14"/>
      <c r="FDM578" s="14"/>
      <c r="FDN578" s="14"/>
      <c r="FDO578" s="14"/>
      <c r="FDP578" s="14"/>
      <c r="FDQ578" s="14"/>
      <c r="FDR578" s="14"/>
      <c r="FDS578" s="14"/>
      <c r="FDT578" s="14"/>
      <c r="FDU578" s="14"/>
      <c r="FDV578" s="14"/>
      <c r="FDW578" s="14"/>
      <c r="FDX578" s="14"/>
      <c r="FDY578" s="14"/>
      <c r="FDZ578" s="14"/>
      <c r="FEA578" s="14"/>
      <c r="FEB578" s="14"/>
      <c r="FEC578" s="14"/>
      <c r="FED578" s="14"/>
      <c r="FEE578" s="14"/>
      <c r="FEF578" s="14"/>
      <c r="FEG578" s="14"/>
      <c r="FEH578" s="14"/>
      <c r="FEI578" s="14"/>
      <c r="FEJ578" s="14"/>
      <c r="FEK578" s="14"/>
      <c r="FEL578" s="14"/>
      <c r="FEM578" s="14"/>
      <c r="FEN578" s="14"/>
      <c r="FEO578" s="14"/>
      <c r="FEP578" s="14"/>
      <c r="FEQ578" s="14"/>
      <c r="FER578" s="14"/>
      <c r="FES578" s="14"/>
      <c r="FET578" s="14"/>
      <c r="FEU578" s="14"/>
      <c r="FEV578" s="14"/>
      <c r="FEW578" s="14"/>
      <c r="FEX578" s="14"/>
      <c r="FEY578" s="14"/>
      <c r="FEZ578" s="14"/>
      <c r="FFA578" s="14"/>
      <c r="FFB578" s="14"/>
      <c r="FFC578" s="14"/>
      <c r="FFD578" s="14"/>
      <c r="FFE578" s="14"/>
      <c r="FFF578" s="14"/>
      <c r="FFG578" s="14"/>
      <c r="FFH578" s="14"/>
      <c r="FFI578" s="14"/>
      <c r="FFJ578" s="14"/>
      <c r="FFK578" s="14"/>
      <c r="FFL578" s="14"/>
      <c r="FFM578" s="14"/>
      <c r="FFN578" s="14"/>
      <c r="FFO578" s="14"/>
      <c r="FFP578" s="14"/>
      <c r="FFQ578" s="14"/>
      <c r="FFR578" s="14"/>
      <c r="FFS578" s="14"/>
      <c r="FFT578" s="14"/>
      <c r="FFU578" s="14"/>
      <c r="FFV578" s="14"/>
      <c r="FFW578" s="14"/>
      <c r="FFX578" s="14"/>
      <c r="FFY578" s="14"/>
      <c r="FFZ578" s="14"/>
      <c r="FGA578" s="14"/>
      <c r="FGB578" s="14"/>
      <c r="FGC578" s="14"/>
      <c r="FGD578" s="14"/>
      <c r="FGE578" s="14"/>
      <c r="FGF578" s="14"/>
      <c r="FGG578" s="14"/>
      <c r="FGH578" s="14"/>
      <c r="FGI578" s="14"/>
      <c r="FGJ578" s="14"/>
      <c r="FGK578" s="14"/>
      <c r="FGL578" s="14"/>
      <c r="FGM578" s="14"/>
      <c r="FGN578" s="14"/>
      <c r="FGO578" s="14"/>
      <c r="FGP578" s="14"/>
      <c r="FGQ578" s="14"/>
      <c r="FGR578" s="14"/>
      <c r="FGS578" s="14"/>
      <c r="FGT578" s="14"/>
      <c r="FGU578" s="14"/>
      <c r="FGV578" s="14"/>
      <c r="FGW578" s="14"/>
      <c r="FGX578" s="14"/>
      <c r="FGY578" s="14"/>
      <c r="FGZ578" s="14"/>
      <c r="FHA578" s="14"/>
      <c r="FHB578" s="14"/>
      <c r="FHC578" s="14"/>
      <c r="FHD578" s="14"/>
      <c r="FHE578" s="14"/>
      <c r="FHF578" s="14"/>
      <c r="FHG578" s="14"/>
      <c r="FHH578" s="14"/>
      <c r="FHI578" s="14"/>
      <c r="FHJ578" s="14"/>
      <c r="FHK578" s="14"/>
      <c r="FHL578" s="14"/>
      <c r="FHM578" s="14"/>
      <c r="FHN578" s="14"/>
      <c r="FHO578" s="14"/>
      <c r="FHP578" s="14"/>
      <c r="FHQ578" s="14"/>
      <c r="FHR578" s="14"/>
      <c r="FHS578" s="14"/>
      <c r="FHT578" s="14"/>
      <c r="FHU578" s="14"/>
      <c r="FHV578" s="14"/>
      <c r="FHW578" s="14"/>
      <c r="FHX578" s="14"/>
      <c r="FHY578" s="14"/>
      <c r="FHZ578" s="14"/>
      <c r="FIA578" s="14"/>
      <c r="FIB578" s="14"/>
      <c r="FIC578" s="14"/>
      <c r="FID578" s="14"/>
      <c r="FIE578" s="14"/>
      <c r="FIF578" s="14"/>
      <c r="FIG578" s="14"/>
      <c r="FIH578" s="14"/>
      <c r="FII578" s="14"/>
      <c r="FIJ578" s="14"/>
      <c r="FIK578" s="14"/>
      <c r="FIL578" s="14"/>
      <c r="FIM578" s="14"/>
      <c r="FIN578" s="14"/>
      <c r="FIO578" s="14"/>
      <c r="FIP578" s="14"/>
      <c r="FIQ578" s="14"/>
      <c r="FIR578" s="14"/>
      <c r="FIS578" s="14"/>
      <c r="FIT578" s="14"/>
      <c r="FIU578" s="14"/>
      <c r="FIV578" s="14"/>
      <c r="FIW578" s="14"/>
      <c r="FIX578" s="14"/>
      <c r="FIY578" s="14"/>
      <c r="FIZ578" s="14"/>
      <c r="FJA578" s="14"/>
      <c r="FJB578" s="14"/>
      <c r="FJC578" s="14"/>
      <c r="FJD578" s="14"/>
      <c r="FJE578" s="14"/>
      <c r="FJF578" s="14"/>
      <c r="FJG578" s="14"/>
      <c r="FJH578" s="14"/>
      <c r="FJI578" s="14"/>
      <c r="FJJ578" s="14"/>
      <c r="FJK578" s="14"/>
      <c r="FJL578" s="14"/>
      <c r="FJM578" s="14"/>
      <c r="FJN578" s="14"/>
      <c r="FJO578" s="14"/>
      <c r="FJP578" s="14"/>
      <c r="FJQ578" s="14"/>
      <c r="FJR578" s="14"/>
      <c r="FJS578" s="14"/>
      <c r="FJT578" s="14"/>
      <c r="FJU578" s="14"/>
      <c r="FJV578" s="14"/>
      <c r="FJW578" s="14"/>
      <c r="FJX578" s="14"/>
      <c r="FJY578" s="14"/>
      <c r="FJZ578" s="14"/>
      <c r="FKA578" s="14"/>
      <c r="FKB578" s="14"/>
      <c r="FKC578" s="14"/>
      <c r="FKD578" s="14"/>
      <c r="FKE578" s="14"/>
      <c r="FKF578" s="14"/>
      <c r="FKG578" s="14"/>
      <c r="FKH578" s="14"/>
      <c r="FKI578" s="14"/>
      <c r="FKJ578" s="14"/>
      <c r="FKK578" s="14"/>
      <c r="FKL578" s="14"/>
      <c r="FKM578" s="14"/>
      <c r="FKN578" s="14"/>
      <c r="FKO578" s="14"/>
      <c r="FKP578" s="14"/>
      <c r="FKQ578" s="14"/>
      <c r="FKR578" s="14"/>
      <c r="FKS578" s="14"/>
      <c r="FKT578" s="14"/>
      <c r="FKU578" s="14"/>
      <c r="FKV578" s="14"/>
      <c r="FKW578" s="14"/>
      <c r="FKX578" s="14"/>
      <c r="FKY578" s="14"/>
      <c r="FKZ578" s="14"/>
      <c r="FLA578" s="14"/>
      <c r="FLB578" s="14"/>
      <c r="FLC578" s="14"/>
      <c r="FLD578" s="14"/>
      <c r="FLE578" s="14"/>
      <c r="FLF578" s="14"/>
      <c r="FLG578" s="14"/>
      <c r="FLH578" s="14"/>
      <c r="FLI578" s="14"/>
      <c r="FLJ578" s="14"/>
      <c r="FLK578" s="14"/>
      <c r="FLL578" s="14"/>
      <c r="FLM578" s="14"/>
      <c r="FLN578" s="14"/>
      <c r="FLO578" s="14"/>
      <c r="FLP578" s="14"/>
      <c r="FLQ578" s="14"/>
      <c r="FLR578" s="14"/>
      <c r="FLS578" s="14"/>
      <c r="FLT578" s="14"/>
      <c r="FLU578" s="14"/>
      <c r="FLV578" s="14"/>
      <c r="FLW578" s="14"/>
      <c r="FLX578" s="14"/>
      <c r="FLY578" s="14"/>
      <c r="FLZ578" s="14"/>
      <c r="FMA578" s="14"/>
      <c r="FMB578" s="14"/>
      <c r="FMC578" s="14"/>
      <c r="FMD578" s="14"/>
      <c r="FME578" s="14"/>
      <c r="FMF578" s="14"/>
      <c r="FMG578" s="14"/>
      <c r="FMH578" s="14"/>
      <c r="FMI578" s="14"/>
      <c r="FMJ578" s="14"/>
      <c r="FMK578" s="14"/>
      <c r="FML578" s="14"/>
      <c r="FMM578" s="14"/>
      <c r="FMN578" s="14"/>
      <c r="FMO578" s="14"/>
      <c r="FMP578" s="14"/>
      <c r="FMQ578" s="14"/>
      <c r="FMR578" s="14"/>
      <c r="FMS578" s="14"/>
      <c r="FMT578" s="14"/>
      <c r="FMU578" s="14"/>
      <c r="FMV578" s="14"/>
      <c r="FMW578" s="14"/>
      <c r="FMX578" s="14"/>
      <c r="FMY578" s="14"/>
      <c r="FMZ578" s="14"/>
      <c r="FNA578" s="14"/>
      <c r="FNB578" s="14"/>
      <c r="FNC578" s="14"/>
      <c r="FND578" s="14"/>
      <c r="FNE578" s="14"/>
      <c r="FNF578" s="14"/>
      <c r="FNG578" s="14"/>
      <c r="FNH578" s="14"/>
      <c r="FNI578" s="14"/>
      <c r="FNJ578" s="14"/>
      <c r="FNK578" s="14"/>
      <c r="FNL578" s="14"/>
      <c r="FNM578" s="14"/>
      <c r="FNN578" s="14"/>
      <c r="FNO578" s="14"/>
      <c r="FNP578" s="14"/>
      <c r="FNQ578" s="14"/>
      <c r="FNR578" s="14"/>
      <c r="FNS578" s="14"/>
      <c r="FNT578" s="14"/>
      <c r="FNU578" s="14"/>
      <c r="FNV578" s="14"/>
      <c r="FNW578" s="14"/>
      <c r="FNX578" s="14"/>
      <c r="FNY578" s="14"/>
      <c r="FNZ578" s="14"/>
      <c r="FOA578" s="14"/>
      <c r="FOB578" s="14"/>
      <c r="FOC578" s="14"/>
      <c r="FOD578" s="14"/>
      <c r="FOE578" s="14"/>
      <c r="FOF578" s="14"/>
      <c r="FOG578" s="14"/>
      <c r="FOH578" s="14"/>
      <c r="FOI578" s="14"/>
      <c r="FOJ578" s="14"/>
      <c r="FOK578" s="14"/>
      <c r="FOL578" s="14"/>
      <c r="FOM578" s="14"/>
      <c r="FON578" s="14"/>
      <c r="FOO578" s="14"/>
      <c r="FOP578" s="14"/>
      <c r="FOQ578" s="14"/>
      <c r="FOR578" s="14"/>
      <c r="FOS578" s="14"/>
      <c r="FOT578" s="14"/>
      <c r="FOU578" s="14"/>
      <c r="FOV578" s="14"/>
      <c r="FOW578" s="14"/>
      <c r="FOX578" s="14"/>
      <c r="FOY578" s="14"/>
      <c r="FOZ578" s="14"/>
      <c r="FPA578" s="14"/>
      <c r="FPB578" s="14"/>
      <c r="FPC578" s="14"/>
      <c r="FPD578" s="14"/>
      <c r="FPE578" s="14"/>
      <c r="FPF578" s="14"/>
      <c r="FPG578" s="14"/>
      <c r="FPH578" s="14"/>
      <c r="FPI578" s="14"/>
      <c r="FPJ578" s="14"/>
      <c r="FPK578" s="14"/>
      <c r="FPL578" s="14"/>
      <c r="FPM578" s="14"/>
      <c r="FPN578" s="14"/>
      <c r="FPO578" s="14"/>
      <c r="FPP578" s="14"/>
      <c r="FPQ578" s="14"/>
      <c r="FPR578" s="14"/>
      <c r="FPS578" s="14"/>
      <c r="FPT578" s="14"/>
      <c r="FPU578" s="14"/>
      <c r="FPV578" s="14"/>
      <c r="FPW578" s="14"/>
      <c r="FPX578" s="14"/>
      <c r="FPY578" s="14"/>
      <c r="FPZ578" s="14"/>
      <c r="FQA578" s="14"/>
      <c r="FQB578" s="14"/>
      <c r="FQC578" s="14"/>
      <c r="FQD578" s="14"/>
      <c r="FQE578" s="14"/>
      <c r="FQF578" s="14"/>
      <c r="FQG578" s="14"/>
      <c r="FQH578" s="14"/>
      <c r="FQI578" s="14"/>
      <c r="FQJ578" s="14"/>
      <c r="FQK578" s="14"/>
      <c r="FQL578" s="14"/>
      <c r="FQM578" s="14"/>
      <c r="FQN578" s="14"/>
      <c r="FQO578" s="14"/>
      <c r="FQP578" s="14"/>
      <c r="FQQ578" s="14"/>
      <c r="FQR578" s="14"/>
      <c r="FQS578" s="14"/>
      <c r="FQT578" s="14"/>
      <c r="FQU578" s="14"/>
      <c r="FQV578" s="14"/>
      <c r="FQW578" s="14"/>
      <c r="FQX578" s="14"/>
      <c r="FQY578" s="14"/>
      <c r="FQZ578" s="14"/>
      <c r="FRA578" s="14"/>
      <c r="FRB578" s="14"/>
      <c r="FRC578" s="14"/>
      <c r="FRD578" s="14"/>
      <c r="FRE578" s="14"/>
      <c r="FRF578" s="14"/>
      <c r="FRG578" s="14"/>
      <c r="FRH578" s="14"/>
      <c r="FRI578" s="14"/>
      <c r="FRJ578" s="14"/>
      <c r="FRK578" s="14"/>
      <c r="FRL578" s="14"/>
      <c r="FRM578" s="14"/>
      <c r="FRN578" s="14"/>
      <c r="FRO578" s="14"/>
      <c r="FRP578" s="14"/>
      <c r="FRQ578" s="14"/>
      <c r="FRR578" s="14"/>
      <c r="FRS578" s="14"/>
      <c r="FRT578" s="14"/>
      <c r="FRU578" s="14"/>
      <c r="FRV578" s="14"/>
      <c r="FRW578" s="14"/>
      <c r="FRX578" s="14"/>
      <c r="FRY578" s="14"/>
      <c r="FRZ578" s="14"/>
      <c r="FSA578" s="14"/>
      <c r="FSB578" s="14"/>
      <c r="FSC578" s="14"/>
      <c r="FSD578" s="14"/>
      <c r="FSE578" s="14"/>
      <c r="FSF578" s="14"/>
      <c r="FSG578" s="14"/>
      <c r="FSH578" s="14"/>
      <c r="FSI578" s="14"/>
      <c r="FSJ578" s="14"/>
      <c r="FSK578" s="14"/>
      <c r="FSL578" s="14"/>
      <c r="FSM578" s="14"/>
      <c r="FSN578" s="14"/>
      <c r="FSO578" s="14"/>
      <c r="FSP578" s="14"/>
      <c r="FSQ578" s="14"/>
      <c r="FSR578" s="14"/>
      <c r="FSS578" s="14"/>
      <c r="FST578" s="14"/>
      <c r="FSU578" s="14"/>
      <c r="FSV578" s="14"/>
      <c r="FSW578" s="14"/>
      <c r="FSX578" s="14"/>
      <c r="FSY578" s="14"/>
      <c r="FSZ578" s="14"/>
      <c r="FTA578" s="14"/>
      <c r="FTB578" s="14"/>
      <c r="FTC578" s="14"/>
      <c r="FTD578" s="14"/>
      <c r="FTE578" s="14"/>
      <c r="FTF578" s="14"/>
      <c r="FTG578" s="14"/>
      <c r="FTH578" s="14"/>
      <c r="FTI578" s="14"/>
      <c r="FTJ578" s="14"/>
      <c r="FTK578" s="14"/>
      <c r="FTL578" s="14"/>
      <c r="FTM578" s="14"/>
      <c r="FTN578" s="14"/>
      <c r="FTO578" s="14"/>
      <c r="FTP578" s="14"/>
      <c r="FTQ578" s="14"/>
      <c r="FTR578" s="14"/>
      <c r="FTS578" s="14"/>
      <c r="FTT578" s="14"/>
      <c r="FTU578" s="14"/>
      <c r="FTV578" s="14"/>
      <c r="FTW578" s="14"/>
      <c r="FTX578" s="14"/>
      <c r="FTY578" s="14"/>
      <c r="FTZ578" s="14"/>
      <c r="FUA578" s="14"/>
      <c r="FUB578" s="14"/>
      <c r="FUC578" s="14"/>
      <c r="FUD578" s="14"/>
      <c r="FUE578" s="14"/>
      <c r="FUF578" s="14"/>
      <c r="FUG578" s="14"/>
      <c r="FUH578" s="14"/>
      <c r="FUI578" s="14"/>
      <c r="FUJ578" s="14"/>
      <c r="FUK578" s="14"/>
      <c r="FUL578" s="14"/>
      <c r="FUM578" s="14"/>
      <c r="FUN578" s="14"/>
      <c r="FUO578" s="14"/>
      <c r="FUP578" s="14"/>
      <c r="FUQ578" s="14"/>
      <c r="FUR578" s="14"/>
      <c r="FUS578" s="14"/>
      <c r="FUT578" s="14"/>
      <c r="FUU578" s="14"/>
      <c r="FUV578" s="14"/>
      <c r="FUW578" s="14"/>
      <c r="FUX578" s="14"/>
      <c r="FUY578" s="14"/>
      <c r="FUZ578" s="14"/>
      <c r="FVA578" s="14"/>
      <c r="FVB578" s="14"/>
      <c r="FVC578" s="14"/>
      <c r="FVD578" s="14"/>
      <c r="FVE578" s="14"/>
      <c r="FVF578" s="14"/>
      <c r="FVG578" s="14"/>
      <c r="FVH578" s="14"/>
      <c r="FVI578" s="14"/>
      <c r="FVJ578" s="14"/>
      <c r="FVK578" s="14"/>
      <c r="FVL578" s="14"/>
      <c r="FVM578" s="14"/>
      <c r="FVN578" s="14"/>
      <c r="FVO578" s="14"/>
      <c r="FVP578" s="14"/>
      <c r="FVQ578" s="14"/>
      <c r="FVR578" s="14"/>
      <c r="FVS578" s="14"/>
      <c r="FVT578" s="14"/>
      <c r="FVU578" s="14"/>
      <c r="FVV578" s="14"/>
      <c r="FVW578" s="14"/>
      <c r="FVX578" s="14"/>
      <c r="FVY578" s="14"/>
      <c r="FVZ578" s="14"/>
      <c r="FWA578" s="14"/>
      <c r="FWB578" s="14"/>
      <c r="FWC578" s="14"/>
      <c r="FWD578" s="14"/>
      <c r="FWE578" s="14"/>
      <c r="FWF578" s="14"/>
      <c r="FWG578" s="14"/>
      <c r="FWH578" s="14"/>
      <c r="FWI578" s="14"/>
      <c r="FWJ578" s="14"/>
      <c r="FWK578" s="14"/>
      <c r="FWL578" s="14"/>
      <c r="FWM578" s="14"/>
      <c r="FWN578" s="14"/>
      <c r="FWO578" s="14"/>
      <c r="FWP578" s="14"/>
      <c r="FWQ578" s="14"/>
      <c r="FWR578" s="14"/>
      <c r="FWS578" s="14"/>
      <c r="FWT578" s="14"/>
      <c r="FWU578" s="14"/>
      <c r="FWV578" s="14"/>
      <c r="FWW578" s="14"/>
      <c r="FWX578" s="14"/>
      <c r="FWY578" s="14"/>
      <c r="FWZ578" s="14"/>
      <c r="FXA578" s="14"/>
      <c r="FXB578" s="14"/>
      <c r="FXC578" s="14"/>
      <c r="FXD578" s="14"/>
      <c r="FXE578" s="14"/>
      <c r="FXF578" s="14"/>
      <c r="FXG578" s="14"/>
      <c r="FXH578" s="14"/>
      <c r="FXI578" s="14"/>
      <c r="FXJ578" s="14"/>
      <c r="FXK578" s="14"/>
      <c r="FXL578" s="14"/>
      <c r="FXM578" s="14"/>
      <c r="FXN578" s="14"/>
      <c r="FXO578" s="14"/>
      <c r="FXP578" s="14"/>
      <c r="FXQ578" s="14"/>
      <c r="FXR578" s="14"/>
      <c r="FXS578" s="14"/>
      <c r="FXT578" s="14"/>
      <c r="FXU578" s="14"/>
      <c r="FXV578" s="14"/>
      <c r="FXW578" s="14"/>
      <c r="FXX578" s="14"/>
      <c r="FXY578" s="14"/>
      <c r="FXZ578" s="14"/>
      <c r="FYA578" s="14"/>
      <c r="FYB578" s="14"/>
      <c r="FYC578" s="14"/>
      <c r="FYD578" s="14"/>
      <c r="FYE578" s="14"/>
      <c r="FYF578" s="14"/>
      <c r="FYG578" s="14"/>
      <c r="FYH578" s="14"/>
      <c r="FYI578" s="14"/>
      <c r="FYJ578" s="14"/>
      <c r="FYK578" s="14"/>
      <c r="FYL578" s="14"/>
      <c r="FYM578" s="14"/>
      <c r="FYN578" s="14"/>
      <c r="FYO578" s="14"/>
      <c r="FYP578" s="14"/>
      <c r="FYQ578" s="14"/>
      <c r="FYR578" s="14"/>
      <c r="FYS578" s="14"/>
      <c r="FYT578" s="14"/>
      <c r="FYU578" s="14"/>
      <c r="FYV578" s="14"/>
      <c r="FYW578" s="14"/>
      <c r="FYX578" s="14"/>
      <c r="FYY578" s="14"/>
      <c r="FYZ578" s="14"/>
      <c r="FZA578" s="14"/>
      <c r="FZB578" s="14"/>
      <c r="FZC578" s="14"/>
      <c r="FZD578" s="14"/>
      <c r="FZE578" s="14"/>
      <c r="FZF578" s="14"/>
      <c r="FZG578" s="14"/>
      <c r="FZH578" s="14"/>
      <c r="FZI578" s="14"/>
      <c r="FZJ578" s="14"/>
      <c r="FZK578" s="14"/>
      <c r="FZL578" s="14"/>
      <c r="FZM578" s="14"/>
      <c r="FZN578" s="14"/>
      <c r="FZO578" s="14"/>
      <c r="FZP578" s="14"/>
      <c r="FZQ578" s="14"/>
      <c r="FZR578" s="14"/>
      <c r="FZS578" s="14"/>
      <c r="FZT578" s="14"/>
      <c r="FZU578" s="14"/>
      <c r="FZV578" s="14"/>
      <c r="FZW578" s="14"/>
      <c r="FZX578" s="14"/>
      <c r="FZY578" s="14"/>
      <c r="FZZ578" s="14"/>
      <c r="GAA578" s="14"/>
      <c r="GAB578" s="14"/>
      <c r="GAC578" s="14"/>
      <c r="GAD578" s="14"/>
      <c r="GAE578" s="14"/>
      <c r="GAF578" s="14"/>
      <c r="GAG578" s="14"/>
      <c r="GAH578" s="14"/>
      <c r="GAI578" s="14"/>
      <c r="GAJ578" s="14"/>
      <c r="GAK578" s="14"/>
      <c r="GAL578" s="14"/>
      <c r="GAM578" s="14"/>
      <c r="GAN578" s="14"/>
      <c r="GAO578" s="14"/>
      <c r="GAP578" s="14"/>
      <c r="GAQ578" s="14"/>
      <c r="GAR578" s="14"/>
      <c r="GAS578" s="14"/>
      <c r="GAT578" s="14"/>
      <c r="GAU578" s="14"/>
      <c r="GAV578" s="14"/>
      <c r="GAW578" s="14"/>
      <c r="GAX578" s="14"/>
      <c r="GAY578" s="14"/>
      <c r="GAZ578" s="14"/>
      <c r="GBA578" s="14"/>
      <c r="GBB578" s="14"/>
      <c r="GBC578" s="14"/>
      <c r="GBD578" s="14"/>
      <c r="GBE578" s="14"/>
      <c r="GBF578" s="14"/>
      <c r="GBG578" s="14"/>
      <c r="GBH578" s="14"/>
      <c r="GBI578" s="14"/>
      <c r="GBJ578" s="14"/>
      <c r="GBK578" s="14"/>
      <c r="GBL578" s="14"/>
      <c r="GBM578" s="14"/>
      <c r="GBN578" s="14"/>
      <c r="GBO578" s="14"/>
      <c r="GBP578" s="14"/>
      <c r="GBQ578" s="14"/>
      <c r="GBR578" s="14"/>
      <c r="GBS578" s="14"/>
      <c r="GBT578" s="14"/>
      <c r="GBU578" s="14"/>
      <c r="GBV578" s="14"/>
      <c r="GBW578" s="14"/>
      <c r="GBX578" s="14"/>
      <c r="GBY578" s="14"/>
      <c r="GBZ578" s="14"/>
      <c r="GCA578" s="14"/>
      <c r="GCB578" s="14"/>
      <c r="GCC578" s="14"/>
      <c r="GCD578" s="14"/>
      <c r="GCE578" s="14"/>
      <c r="GCF578" s="14"/>
      <c r="GCG578" s="14"/>
      <c r="GCH578" s="14"/>
      <c r="GCI578" s="14"/>
      <c r="GCJ578" s="14"/>
      <c r="GCK578" s="14"/>
      <c r="GCL578" s="14"/>
      <c r="GCM578" s="14"/>
      <c r="GCN578" s="14"/>
      <c r="GCO578" s="14"/>
      <c r="GCP578" s="14"/>
      <c r="GCQ578" s="14"/>
      <c r="GCR578" s="14"/>
      <c r="GCS578" s="14"/>
      <c r="GCT578" s="14"/>
      <c r="GCU578" s="14"/>
      <c r="GCV578" s="14"/>
      <c r="GCW578" s="14"/>
      <c r="GCX578" s="14"/>
      <c r="GCY578" s="14"/>
      <c r="GCZ578" s="14"/>
      <c r="GDA578" s="14"/>
      <c r="GDB578" s="14"/>
      <c r="GDC578" s="14"/>
      <c r="GDD578" s="14"/>
      <c r="GDE578" s="14"/>
      <c r="GDF578" s="14"/>
      <c r="GDG578" s="14"/>
      <c r="GDH578" s="14"/>
      <c r="GDI578" s="14"/>
      <c r="GDJ578" s="14"/>
      <c r="GDK578" s="14"/>
      <c r="GDL578" s="14"/>
      <c r="GDM578" s="14"/>
      <c r="GDN578" s="14"/>
      <c r="GDO578" s="14"/>
      <c r="GDP578" s="14"/>
      <c r="GDQ578" s="14"/>
      <c r="GDR578" s="14"/>
      <c r="GDS578" s="14"/>
      <c r="GDT578" s="14"/>
      <c r="GDU578" s="14"/>
      <c r="GDV578" s="14"/>
      <c r="GDW578" s="14"/>
      <c r="GDX578" s="14"/>
      <c r="GDY578" s="14"/>
      <c r="GDZ578" s="14"/>
      <c r="GEA578" s="14"/>
      <c r="GEB578" s="14"/>
      <c r="GEC578" s="14"/>
      <c r="GED578" s="14"/>
      <c r="GEE578" s="14"/>
      <c r="GEF578" s="14"/>
      <c r="GEG578" s="14"/>
      <c r="GEH578" s="14"/>
      <c r="GEI578" s="14"/>
      <c r="GEJ578" s="14"/>
      <c r="GEK578" s="14"/>
      <c r="GEL578" s="14"/>
      <c r="GEM578" s="14"/>
      <c r="GEN578" s="14"/>
      <c r="GEO578" s="14"/>
      <c r="GEP578" s="14"/>
      <c r="GEQ578" s="14"/>
      <c r="GER578" s="14"/>
      <c r="GES578" s="14"/>
      <c r="GET578" s="14"/>
      <c r="GEU578" s="14"/>
      <c r="GEV578" s="14"/>
      <c r="GEW578" s="14"/>
      <c r="GEX578" s="14"/>
      <c r="GEY578" s="14"/>
      <c r="GEZ578" s="14"/>
      <c r="GFA578" s="14"/>
      <c r="GFB578" s="14"/>
      <c r="GFC578" s="14"/>
      <c r="GFD578" s="14"/>
      <c r="GFE578" s="14"/>
      <c r="GFF578" s="14"/>
      <c r="GFG578" s="14"/>
      <c r="GFH578" s="14"/>
      <c r="GFI578" s="14"/>
      <c r="GFJ578" s="14"/>
      <c r="GFK578" s="14"/>
      <c r="GFL578" s="14"/>
      <c r="GFM578" s="14"/>
      <c r="GFN578" s="14"/>
      <c r="GFO578" s="14"/>
      <c r="GFP578" s="14"/>
      <c r="GFQ578" s="14"/>
      <c r="GFR578" s="14"/>
      <c r="GFS578" s="14"/>
      <c r="GFT578" s="14"/>
      <c r="GFU578" s="14"/>
      <c r="GFV578" s="14"/>
      <c r="GFW578" s="14"/>
      <c r="GFX578" s="14"/>
      <c r="GFY578" s="14"/>
      <c r="GFZ578" s="14"/>
      <c r="GGA578" s="14"/>
      <c r="GGB578" s="14"/>
      <c r="GGC578" s="14"/>
      <c r="GGD578" s="14"/>
      <c r="GGE578" s="14"/>
      <c r="GGF578" s="14"/>
      <c r="GGG578" s="14"/>
      <c r="GGH578" s="14"/>
      <c r="GGI578" s="14"/>
      <c r="GGJ578" s="14"/>
      <c r="GGK578" s="14"/>
      <c r="GGL578" s="14"/>
      <c r="GGM578" s="14"/>
      <c r="GGN578" s="14"/>
      <c r="GGO578" s="14"/>
      <c r="GGP578" s="14"/>
      <c r="GGQ578" s="14"/>
      <c r="GGR578" s="14"/>
      <c r="GGS578" s="14"/>
      <c r="GGT578" s="14"/>
      <c r="GGU578" s="14"/>
      <c r="GGV578" s="14"/>
      <c r="GGW578" s="14"/>
      <c r="GGX578" s="14"/>
      <c r="GGY578" s="14"/>
      <c r="GGZ578" s="14"/>
      <c r="GHA578" s="14"/>
      <c r="GHB578" s="14"/>
      <c r="GHC578" s="14"/>
      <c r="GHD578" s="14"/>
      <c r="GHE578" s="14"/>
      <c r="GHF578" s="14"/>
      <c r="GHG578" s="14"/>
      <c r="GHH578" s="14"/>
      <c r="GHI578" s="14"/>
      <c r="GHJ578" s="14"/>
      <c r="GHK578" s="14"/>
      <c r="GHL578" s="14"/>
      <c r="GHM578" s="14"/>
      <c r="GHN578" s="14"/>
      <c r="GHO578" s="14"/>
      <c r="GHP578" s="14"/>
      <c r="GHQ578" s="14"/>
      <c r="GHR578" s="14"/>
      <c r="GHS578" s="14"/>
      <c r="GHT578" s="14"/>
      <c r="GHU578" s="14"/>
      <c r="GHV578" s="14"/>
      <c r="GHW578" s="14"/>
      <c r="GHX578" s="14"/>
      <c r="GHY578" s="14"/>
      <c r="GHZ578" s="14"/>
      <c r="GIA578" s="14"/>
      <c r="GIB578" s="14"/>
      <c r="GIC578" s="14"/>
      <c r="GID578" s="14"/>
      <c r="GIE578" s="14"/>
      <c r="GIF578" s="14"/>
      <c r="GIG578" s="14"/>
      <c r="GIH578" s="14"/>
      <c r="GII578" s="14"/>
      <c r="GIJ578" s="14"/>
      <c r="GIK578" s="14"/>
      <c r="GIL578" s="14"/>
      <c r="GIM578" s="14"/>
      <c r="GIN578" s="14"/>
      <c r="GIO578" s="14"/>
      <c r="GIP578" s="14"/>
      <c r="GIQ578" s="14"/>
      <c r="GIR578" s="14"/>
      <c r="GIS578" s="14"/>
      <c r="GIT578" s="14"/>
      <c r="GIU578" s="14"/>
      <c r="GIV578" s="14"/>
      <c r="GIW578" s="14"/>
      <c r="GIX578" s="14"/>
      <c r="GIY578" s="14"/>
      <c r="GIZ578" s="14"/>
      <c r="GJA578" s="14"/>
      <c r="GJB578" s="14"/>
      <c r="GJC578" s="14"/>
      <c r="GJD578" s="14"/>
      <c r="GJE578" s="14"/>
      <c r="GJF578" s="14"/>
      <c r="GJG578" s="14"/>
      <c r="GJH578" s="14"/>
      <c r="GJI578" s="14"/>
      <c r="GJJ578" s="14"/>
      <c r="GJK578" s="14"/>
      <c r="GJL578" s="14"/>
      <c r="GJM578" s="14"/>
      <c r="GJN578" s="14"/>
      <c r="GJO578" s="14"/>
      <c r="GJP578" s="14"/>
      <c r="GJQ578" s="14"/>
      <c r="GJR578" s="14"/>
      <c r="GJS578" s="14"/>
      <c r="GJT578" s="14"/>
      <c r="GJU578" s="14"/>
      <c r="GJV578" s="14"/>
      <c r="GJW578" s="14"/>
      <c r="GJX578" s="14"/>
      <c r="GJY578" s="14"/>
      <c r="GJZ578" s="14"/>
      <c r="GKA578" s="14"/>
      <c r="GKB578" s="14"/>
      <c r="GKC578" s="14"/>
      <c r="GKD578" s="14"/>
      <c r="GKE578" s="14"/>
      <c r="GKF578" s="14"/>
      <c r="GKG578" s="14"/>
      <c r="GKH578" s="14"/>
      <c r="GKI578" s="14"/>
      <c r="GKJ578" s="14"/>
      <c r="GKK578" s="14"/>
      <c r="GKL578" s="14"/>
      <c r="GKM578" s="14"/>
      <c r="GKN578" s="14"/>
      <c r="GKO578" s="14"/>
      <c r="GKP578" s="14"/>
      <c r="GKQ578" s="14"/>
      <c r="GKR578" s="14"/>
      <c r="GKS578" s="14"/>
      <c r="GKT578" s="14"/>
      <c r="GKU578" s="14"/>
      <c r="GKV578" s="14"/>
      <c r="GKW578" s="14"/>
      <c r="GKX578" s="14"/>
      <c r="GKY578" s="14"/>
      <c r="GKZ578" s="14"/>
      <c r="GLA578" s="14"/>
      <c r="GLB578" s="14"/>
      <c r="GLC578" s="14"/>
      <c r="GLD578" s="14"/>
      <c r="GLE578" s="14"/>
      <c r="GLF578" s="14"/>
      <c r="GLG578" s="14"/>
      <c r="GLH578" s="14"/>
      <c r="GLI578" s="14"/>
      <c r="GLJ578" s="14"/>
      <c r="GLK578" s="14"/>
      <c r="GLL578" s="14"/>
      <c r="GLM578" s="14"/>
      <c r="GLN578" s="14"/>
      <c r="GLO578" s="14"/>
      <c r="GLP578" s="14"/>
      <c r="GLQ578" s="14"/>
      <c r="GLR578" s="14"/>
      <c r="GLS578" s="14"/>
      <c r="GLT578" s="14"/>
      <c r="GLU578" s="14"/>
      <c r="GLV578" s="14"/>
      <c r="GLW578" s="14"/>
      <c r="GLX578" s="14"/>
      <c r="GLY578" s="14"/>
      <c r="GLZ578" s="14"/>
      <c r="GMA578" s="14"/>
      <c r="GMB578" s="14"/>
      <c r="GMC578" s="14"/>
      <c r="GMD578" s="14"/>
      <c r="GME578" s="14"/>
      <c r="GMF578" s="14"/>
      <c r="GMG578" s="14"/>
      <c r="GMH578" s="14"/>
      <c r="GMI578" s="14"/>
      <c r="GMJ578" s="14"/>
      <c r="GMK578" s="14"/>
      <c r="GML578" s="14"/>
      <c r="GMM578" s="14"/>
      <c r="GMN578" s="14"/>
      <c r="GMO578" s="14"/>
      <c r="GMP578" s="14"/>
      <c r="GMQ578" s="14"/>
      <c r="GMR578" s="14"/>
      <c r="GMS578" s="14"/>
      <c r="GMT578" s="14"/>
      <c r="GMU578" s="14"/>
      <c r="GMV578" s="14"/>
      <c r="GMW578" s="14"/>
      <c r="GMX578" s="14"/>
      <c r="GMY578" s="14"/>
      <c r="GMZ578" s="14"/>
      <c r="GNA578" s="14"/>
      <c r="GNB578" s="14"/>
      <c r="GNC578" s="14"/>
      <c r="GND578" s="14"/>
      <c r="GNE578" s="14"/>
      <c r="GNF578" s="14"/>
      <c r="GNG578" s="14"/>
      <c r="GNH578" s="14"/>
      <c r="GNI578" s="14"/>
      <c r="GNJ578" s="14"/>
      <c r="GNK578" s="14"/>
      <c r="GNL578" s="14"/>
      <c r="GNM578" s="14"/>
      <c r="GNN578" s="14"/>
      <c r="GNO578" s="14"/>
      <c r="GNP578" s="14"/>
      <c r="GNQ578" s="14"/>
      <c r="GNR578" s="14"/>
      <c r="GNS578" s="14"/>
      <c r="GNT578" s="14"/>
      <c r="GNU578" s="14"/>
      <c r="GNV578" s="14"/>
      <c r="GNW578" s="14"/>
      <c r="GNX578" s="14"/>
      <c r="GNY578" s="14"/>
      <c r="GNZ578" s="14"/>
      <c r="GOA578" s="14"/>
      <c r="GOB578" s="14"/>
      <c r="GOC578" s="14"/>
      <c r="GOD578" s="14"/>
      <c r="GOE578" s="14"/>
      <c r="GOF578" s="14"/>
      <c r="GOG578" s="14"/>
      <c r="GOH578" s="14"/>
      <c r="GOI578" s="14"/>
      <c r="GOJ578" s="14"/>
      <c r="GOK578" s="14"/>
      <c r="GOL578" s="14"/>
      <c r="GOM578" s="14"/>
      <c r="GON578" s="14"/>
      <c r="GOO578" s="14"/>
      <c r="GOP578" s="14"/>
      <c r="GOQ578" s="14"/>
      <c r="GOR578" s="14"/>
      <c r="GOS578" s="14"/>
      <c r="GOT578" s="14"/>
      <c r="GOU578" s="14"/>
      <c r="GOV578" s="14"/>
      <c r="GOW578" s="14"/>
      <c r="GOX578" s="14"/>
      <c r="GOY578" s="14"/>
      <c r="GOZ578" s="14"/>
      <c r="GPA578" s="14"/>
      <c r="GPB578" s="14"/>
      <c r="GPC578" s="14"/>
      <c r="GPD578" s="14"/>
      <c r="GPE578" s="14"/>
      <c r="GPF578" s="14"/>
      <c r="GPG578" s="14"/>
      <c r="GPH578" s="14"/>
      <c r="GPI578" s="14"/>
      <c r="GPJ578" s="14"/>
      <c r="GPK578" s="14"/>
      <c r="GPL578" s="14"/>
      <c r="GPM578" s="14"/>
      <c r="GPN578" s="14"/>
      <c r="GPO578" s="14"/>
      <c r="GPP578" s="14"/>
      <c r="GPQ578" s="14"/>
      <c r="GPR578" s="14"/>
      <c r="GPS578" s="14"/>
      <c r="GPT578" s="14"/>
      <c r="GPU578" s="14"/>
      <c r="GPV578" s="14"/>
      <c r="GPW578" s="14"/>
      <c r="GPX578" s="14"/>
      <c r="GPY578" s="14"/>
      <c r="GPZ578" s="14"/>
      <c r="GQA578" s="14"/>
      <c r="GQB578" s="14"/>
      <c r="GQC578" s="14"/>
      <c r="GQD578" s="14"/>
      <c r="GQE578" s="14"/>
      <c r="GQF578" s="14"/>
      <c r="GQG578" s="14"/>
      <c r="GQH578" s="14"/>
      <c r="GQI578" s="14"/>
      <c r="GQJ578" s="14"/>
      <c r="GQK578" s="14"/>
      <c r="GQL578" s="14"/>
      <c r="GQM578" s="14"/>
      <c r="GQN578" s="14"/>
      <c r="GQO578" s="14"/>
      <c r="GQP578" s="14"/>
      <c r="GQQ578" s="14"/>
      <c r="GQR578" s="14"/>
      <c r="GQS578" s="14"/>
      <c r="GQT578" s="14"/>
      <c r="GQU578" s="14"/>
      <c r="GQV578" s="14"/>
      <c r="GQW578" s="14"/>
      <c r="GQX578" s="14"/>
      <c r="GQY578" s="14"/>
      <c r="GQZ578" s="14"/>
      <c r="GRA578" s="14"/>
      <c r="GRB578" s="14"/>
      <c r="GRC578" s="14"/>
      <c r="GRD578" s="14"/>
      <c r="GRE578" s="14"/>
      <c r="GRF578" s="14"/>
      <c r="GRG578" s="14"/>
      <c r="GRH578" s="14"/>
      <c r="GRI578" s="14"/>
      <c r="GRJ578" s="14"/>
      <c r="GRK578" s="14"/>
      <c r="GRL578" s="14"/>
      <c r="GRM578" s="14"/>
      <c r="GRN578" s="14"/>
      <c r="GRO578" s="14"/>
      <c r="GRP578" s="14"/>
      <c r="GRQ578" s="14"/>
      <c r="GRR578" s="14"/>
      <c r="GRS578" s="14"/>
      <c r="GRT578" s="14"/>
      <c r="GRU578" s="14"/>
      <c r="GRV578" s="14"/>
      <c r="GRW578" s="14"/>
      <c r="GRX578" s="14"/>
      <c r="GRY578" s="14"/>
      <c r="GRZ578" s="14"/>
      <c r="GSA578" s="14"/>
      <c r="GSB578" s="14"/>
      <c r="GSC578" s="14"/>
      <c r="GSD578" s="14"/>
      <c r="GSE578" s="14"/>
      <c r="GSF578" s="14"/>
      <c r="GSG578" s="14"/>
      <c r="GSH578" s="14"/>
      <c r="GSI578" s="14"/>
      <c r="GSJ578" s="14"/>
      <c r="GSK578" s="14"/>
      <c r="GSL578" s="14"/>
      <c r="GSM578" s="14"/>
      <c r="GSN578" s="14"/>
      <c r="GSO578" s="14"/>
      <c r="GSP578" s="14"/>
      <c r="GSQ578" s="14"/>
      <c r="GSR578" s="14"/>
      <c r="GSS578" s="14"/>
      <c r="GST578" s="14"/>
      <c r="GSU578" s="14"/>
      <c r="GSV578" s="14"/>
      <c r="GSW578" s="14"/>
      <c r="GSX578" s="14"/>
      <c r="GSY578" s="14"/>
      <c r="GSZ578" s="14"/>
      <c r="GTA578" s="14"/>
      <c r="GTB578" s="14"/>
      <c r="GTC578" s="14"/>
      <c r="GTD578" s="14"/>
      <c r="GTE578" s="14"/>
      <c r="GTF578" s="14"/>
      <c r="GTG578" s="14"/>
      <c r="GTH578" s="14"/>
      <c r="GTI578" s="14"/>
      <c r="GTJ578" s="14"/>
      <c r="GTK578" s="14"/>
      <c r="GTL578" s="14"/>
      <c r="GTM578" s="14"/>
      <c r="GTN578" s="14"/>
      <c r="GTO578" s="14"/>
      <c r="GTP578" s="14"/>
      <c r="GTQ578" s="14"/>
      <c r="GTR578" s="14"/>
      <c r="GTS578" s="14"/>
      <c r="GTT578" s="14"/>
      <c r="GTU578" s="14"/>
      <c r="GTV578" s="14"/>
      <c r="GTW578" s="14"/>
      <c r="GTX578" s="14"/>
      <c r="GTY578" s="14"/>
      <c r="GTZ578" s="14"/>
      <c r="GUA578" s="14"/>
      <c r="GUB578" s="14"/>
      <c r="GUC578" s="14"/>
      <c r="GUD578" s="14"/>
      <c r="GUE578" s="14"/>
      <c r="GUF578" s="14"/>
      <c r="GUG578" s="14"/>
      <c r="GUH578" s="14"/>
      <c r="GUI578" s="14"/>
      <c r="GUJ578" s="14"/>
      <c r="GUK578" s="14"/>
      <c r="GUL578" s="14"/>
      <c r="GUM578" s="14"/>
      <c r="GUN578" s="14"/>
      <c r="GUO578" s="14"/>
      <c r="GUP578" s="14"/>
      <c r="GUQ578" s="14"/>
      <c r="GUR578" s="14"/>
      <c r="GUS578" s="14"/>
      <c r="GUT578" s="14"/>
      <c r="GUU578" s="14"/>
      <c r="GUV578" s="14"/>
      <c r="GUW578" s="14"/>
      <c r="GUX578" s="14"/>
      <c r="GUY578" s="14"/>
      <c r="GUZ578" s="14"/>
      <c r="GVA578" s="14"/>
      <c r="GVB578" s="14"/>
      <c r="GVC578" s="14"/>
      <c r="GVD578" s="14"/>
      <c r="GVE578" s="14"/>
      <c r="GVF578" s="14"/>
      <c r="GVG578" s="14"/>
      <c r="GVH578" s="14"/>
      <c r="GVI578" s="14"/>
      <c r="GVJ578" s="14"/>
      <c r="GVK578" s="14"/>
      <c r="GVL578" s="14"/>
      <c r="GVM578" s="14"/>
      <c r="GVN578" s="14"/>
      <c r="GVO578" s="14"/>
      <c r="GVP578" s="14"/>
      <c r="GVQ578" s="14"/>
      <c r="GVR578" s="14"/>
      <c r="GVS578" s="14"/>
      <c r="GVT578" s="14"/>
      <c r="GVU578" s="14"/>
      <c r="GVV578" s="14"/>
      <c r="GVW578" s="14"/>
      <c r="GVX578" s="14"/>
      <c r="GVY578" s="14"/>
      <c r="GVZ578" s="14"/>
      <c r="GWA578" s="14"/>
      <c r="GWB578" s="14"/>
      <c r="GWC578" s="14"/>
      <c r="GWD578" s="14"/>
      <c r="GWE578" s="14"/>
      <c r="GWF578" s="14"/>
      <c r="GWG578" s="14"/>
      <c r="GWH578" s="14"/>
      <c r="GWI578" s="14"/>
      <c r="GWJ578" s="14"/>
      <c r="GWK578" s="14"/>
      <c r="GWL578" s="14"/>
      <c r="GWM578" s="14"/>
      <c r="GWN578" s="14"/>
      <c r="GWO578" s="14"/>
      <c r="GWP578" s="14"/>
      <c r="GWQ578" s="14"/>
      <c r="GWR578" s="14"/>
      <c r="GWS578" s="14"/>
      <c r="GWT578" s="14"/>
      <c r="GWU578" s="14"/>
      <c r="GWV578" s="14"/>
      <c r="GWW578" s="14"/>
      <c r="GWX578" s="14"/>
      <c r="GWY578" s="14"/>
      <c r="GWZ578" s="14"/>
      <c r="GXA578" s="14"/>
      <c r="GXB578" s="14"/>
      <c r="GXC578" s="14"/>
      <c r="GXD578" s="14"/>
      <c r="GXE578" s="14"/>
      <c r="GXF578" s="14"/>
      <c r="GXG578" s="14"/>
      <c r="GXH578" s="14"/>
      <c r="GXI578" s="14"/>
      <c r="GXJ578" s="14"/>
      <c r="GXK578" s="14"/>
      <c r="GXL578" s="14"/>
      <c r="GXM578" s="14"/>
      <c r="GXN578" s="14"/>
      <c r="GXO578" s="14"/>
      <c r="GXP578" s="14"/>
      <c r="GXQ578" s="14"/>
      <c r="GXR578" s="14"/>
      <c r="GXS578" s="14"/>
      <c r="GXT578" s="14"/>
      <c r="GXU578" s="14"/>
      <c r="GXV578" s="14"/>
      <c r="GXW578" s="14"/>
      <c r="GXX578" s="14"/>
      <c r="GXY578" s="14"/>
      <c r="GXZ578" s="14"/>
      <c r="GYA578" s="14"/>
      <c r="GYB578" s="14"/>
      <c r="GYC578" s="14"/>
      <c r="GYD578" s="14"/>
      <c r="GYE578" s="14"/>
      <c r="GYF578" s="14"/>
      <c r="GYG578" s="14"/>
      <c r="GYH578" s="14"/>
      <c r="GYI578" s="14"/>
      <c r="GYJ578" s="14"/>
      <c r="GYK578" s="14"/>
      <c r="GYL578" s="14"/>
      <c r="GYM578" s="14"/>
      <c r="GYN578" s="14"/>
      <c r="GYO578" s="14"/>
      <c r="GYP578" s="14"/>
      <c r="GYQ578" s="14"/>
      <c r="GYR578" s="14"/>
      <c r="GYS578" s="14"/>
      <c r="GYT578" s="14"/>
      <c r="GYU578" s="14"/>
      <c r="GYV578" s="14"/>
      <c r="GYW578" s="14"/>
      <c r="GYX578" s="14"/>
      <c r="GYY578" s="14"/>
      <c r="GYZ578" s="14"/>
      <c r="GZA578" s="14"/>
      <c r="GZB578" s="14"/>
      <c r="GZC578" s="14"/>
      <c r="GZD578" s="14"/>
      <c r="GZE578" s="14"/>
      <c r="GZF578" s="14"/>
      <c r="GZG578" s="14"/>
      <c r="GZH578" s="14"/>
      <c r="GZI578" s="14"/>
      <c r="GZJ578" s="14"/>
      <c r="GZK578" s="14"/>
      <c r="GZL578" s="14"/>
      <c r="GZM578" s="14"/>
      <c r="GZN578" s="14"/>
      <c r="GZO578" s="14"/>
      <c r="GZP578" s="14"/>
      <c r="GZQ578" s="14"/>
      <c r="GZR578" s="14"/>
      <c r="GZS578" s="14"/>
      <c r="GZT578" s="14"/>
      <c r="GZU578" s="14"/>
      <c r="GZV578" s="14"/>
      <c r="GZW578" s="14"/>
      <c r="GZX578" s="14"/>
      <c r="GZY578" s="14"/>
      <c r="GZZ578" s="14"/>
      <c r="HAA578" s="14"/>
      <c r="HAB578" s="14"/>
      <c r="HAC578" s="14"/>
      <c r="HAD578" s="14"/>
      <c r="HAE578" s="14"/>
      <c r="HAF578" s="14"/>
      <c r="HAG578" s="14"/>
      <c r="HAH578" s="14"/>
      <c r="HAI578" s="14"/>
      <c r="HAJ578" s="14"/>
      <c r="HAK578" s="14"/>
      <c r="HAL578" s="14"/>
      <c r="HAM578" s="14"/>
      <c r="HAN578" s="14"/>
      <c r="HAO578" s="14"/>
      <c r="HAP578" s="14"/>
      <c r="HAQ578" s="14"/>
      <c r="HAR578" s="14"/>
      <c r="HAS578" s="14"/>
      <c r="HAT578" s="14"/>
      <c r="HAU578" s="14"/>
      <c r="HAV578" s="14"/>
      <c r="HAW578" s="14"/>
      <c r="HAX578" s="14"/>
      <c r="HAY578" s="14"/>
      <c r="HAZ578" s="14"/>
      <c r="HBA578" s="14"/>
      <c r="HBB578" s="14"/>
      <c r="HBC578" s="14"/>
      <c r="HBD578" s="14"/>
      <c r="HBE578" s="14"/>
      <c r="HBF578" s="14"/>
      <c r="HBG578" s="14"/>
      <c r="HBH578" s="14"/>
      <c r="HBI578" s="14"/>
      <c r="HBJ578" s="14"/>
      <c r="HBK578" s="14"/>
      <c r="HBL578" s="14"/>
      <c r="HBM578" s="14"/>
      <c r="HBN578" s="14"/>
      <c r="HBO578" s="14"/>
      <c r="HBP578" s="14"/>
      <c r="HBQ578" s="14"/>
      <c r="HBR578" s="14"/>
      <c r="HBS578" s="14"/>
      <c r="HBT578" s="14"/>
      <c r="HBU578" s="14"/>
      <c r="HBV578" s="14"/>
      <c r="HBW578" s="14"/>
      <c r="HBX578" s="14"/>
      <c r="HBY578" s="14"/>
      <c r="HBZ578" s="14"/>
      <c r="HCA578" s="14"/>
      <c r="HCB578" s="14"/>
      <c r="HCC578" s="14"/>
      <c r="HCD578" s="14"/>
      <c r="HCE578" s="14"/>
      <c r="HCF578" s="14"/>
      <c r="HCG578" s="14"/>
      <c r="HCH578" s="14"/>
      <c r="HCI578" s="14"/>
      <c r="HCJ578" s="14"/>
      <c r="HCK578" s="14"/>
      <c r="HCL578" s="14"/>
      <c r="HCM578" s="14"/>
      <c r="HCN578" s="14"/>
      <c r="HCO578" s="14"/>
      <c r="HCP578" s="14"/>
      <c r="HCQ578" s="14"/>
      <c r="HCR578" s="14"/>
      <c r="HCS578" s="14"/>
      <c r="HCT578" s="14"/>
      <c r="HCU578" s="14"/>
      <c r="HCV578" s="14"/>
      <c r="HCW578" s="14"/>
      <c r="HCX578" s="14"/>
      <c r="HCY578" s="14"/>
      <c r="HCZ578" s="14"/>
      <c r="HDA578" s="14"/>
      <c r="HDB578" s="14"/>
      <c r="HDC578" s="14"/>
      <c r="HDD578" s="14"/>
      <c r="HDE578" s="14"/>
      <c r="HDF578" s="14"/>
      <c r="HDG578" s="14"/>
      <c r="HDH578" s="14"/>
      <c r="HDI578" s="14"/>
      <c r="HDJ578" s="14"/>
      <c r="HDK578" s="14"/>
      <c r="HDL578" s="14"/>
      <c r="HDM578" s="14"/>
      <c r="HDN578" s="14"/>
      <c r="HDO578" s="14"/>
      <c r="HDP578" s="14"/>
      <c r="HDQ578" s="14"/>
      <c r="HDR578" s="14"/>
      <c r="HDS578" s="14"/>
      <c r="HDT578" s="14"/>
      <c r="HDU578" s="14"/>
      <c r="HDV578" s="14"/>
      <c r="HDW578" s="14"/>
      <c r="HDX578" s="14"/>
      <c r="HDY578" s="14"/>
      <c r="HDZ578" s="14"/>
      <c r="HEA578" s="14"/>
      <c r="HEB578" s="14"/>
      <c r="HEC578" s="14"/>
      <c r="HED578" s="14"/>
      <c r="HEE578" s="14"/>
      <c r="HEF578" s="14"/>
      <c r="HEG578" s="14"/>
      <c r="HEH578" s="14"/>
      <c r="HEI578" s="14"/>
      <c r="HEJ578" s="14"/>
      <c r="HEK578" s="14"/>
      <c r="HEL578" s="14"/>
      <c r="HEM578" s="14"/>
      <c r="HEN578" s="14"/>
      <c r="HEO578" s="14"/>
      <c r="HEP578" s="14"/>
      <c r="HEQ578" s="14"/>
      <c r="HER578" s="14"/>
      <c r="HES578" s="14"/>
      <c r="HET578" s="14"/>
      <c r="HEU578" s="14"/>
      <c r="HEV578" s="14"/>
      <c r="HEW578" s="14"/>
      <c r="HEX578" s="14"/>
      <c r="HEY578" s="14"/>
      <c r="HEZ578" s="14"/>
      <c r="HFA578" s="14"/>
      <c r="HFB578" s="14"/>
      <c r="HFC578" s="14"/>
      <c r="HFD578" s="14"/>
      <c r="HFE578" s="14"/>
      <c r="HFF578" s="14"/>
      <c r="HFG578" s="14"/>
      <c r="HFH578" s="14"/>
      <c r="HFI578" s="14"/>
      <c r="HFJ578" s="14"/>
      <c r="HFK578" s="14"/>
      <c r="HFL578" s="14"/>
      <c r="HFM578" s="14"/>
      <c r="HFN578" s="14"/>
      <c r="HFO578" s="14"/>
      <c r="HFP578" s="14"/>
      <c r="HFQ578" s="14"/>
      <c r="HFR578" s="14"/>
      <c r="HFS578" s="14"/>
      <c r="HFT578" s="14"/>
      <c r="HFU578" s="14"/>
      <c r="HFV578" s="14"/>
      <c r="HFW578" s="14"/>
      <c r="HFX578" s="14"/>
      <c r="HFY578" s="14"/>
      <c r="HFZ578" s="14"/>
      <c r="HGA578" s="14"/>
      <c r="HGB578" s="14"/>
      <c r="HGC578" s="14"/>
      <c r="HGD578" s="14"/>
      <c r="HGE578" s="14"/>
      <c r="HGF578" s="14"/>
      <c r="HGG578" s="14"/>
      <c r="HGH578" s="14"/>
      <c r="HGI578" s="14"/>
      <c r="HGJ578" s="14"/>
      <c r="HGK578" s="14"/>
      <c r="HGL578" s="14"/>
      <c r="HGM578" s="14"/>
      <c r="HGN578" s="14"/>
      <c r="HGO578" s="14"/>
      <c r="HGP578" s="14"/>
      <c r="HGQ578" s="14"/>
      <c r="HGR578" s="14"/>
      <c r="HGS578" s="14"/>
      <c r="HGT578" s="14"/>
      <c r="HGU578" s="14"/>
      <c r="HGV578" s="14"/>
      <c r="HGW578" s="14"/>
      <c r="HGX578" s="14"/>
      <c r="HGY578" s="14"/>
      <c r="HGZ578" s="14"/>
      <c r="HHA578" s="14"/>
      <c r="HHB578" s="14"/>
      <c r="HHC578" s="14"/>
      <c r="HHD578" s="14"/>
      <c r="HHE578" s="14"/>
      <c r="HHF578" s="14"/>
      <c r="HHG578" s="14"/>
      <c r="HHH578" s="14"/>
      <c r="HHI578" s="14"/>
      <c r="HHJ578" s="14"/>
      <c r="HHK578" s="14"/>
      <c r="HHL578" s="14"/>
      <c r="HHM578" s="14"/>
      <c r="HHN578" s="14"/>
      <c r="HHO578" s="14"/>
      <c r="HHP578" s="14"/>
      <c r="HHQ578" s="14"/>
      <c r="HHR578" s="14"/>
      <c r="HHS578" s="14"/>
      <c r="HHT578" s="14"/>
      <c r="HHU578" s="14"/>
      <c r="HHV578" s="14"/>
      <c r="HHW578" s="14"/>
      <c r="HHX578" s="14"/>
      <c r="HHY578" s="14"/>
      <c r="HHZ578" s="14"/>
      <c r="HIA578" s="14"/>
      <c r="HIB578" s="14"/>
      <c r="HIC578" s="14"/>
      <c r="HID578" s="14"/>
      <c r="HIE578" s="14"/>
      <c r="HIF578" s="14"/>
      <c r="HIG578" s="14"/>
      <c r="HIH578" s="14"/>
      <c r="HII578" s="14"/>
      <c r="HIJ578" s="14"/>
      <c r="HIK578" s="14"/>
      <c r="HIL578" s="14"/>
      <c r="HIM578" s="14"/>
      <c r="HIN578" s="14"/>
      <c r="HIO578" s="14"/>
      <c r="HIP578" s="14"/>
      <c r="HIQ578" s="14"/>
      <c r="HIR578" s="14"/>
      <c r="HIS578" s="14"/>
      <c r="HIT578" s="14"/>
      <c r="HIU578" s="14"/>
      <c r="HIV578" s="14"/>
      <c r="HIW578" s="14"/>
      <c r="HIX578" s="14"/>
      <c r="HIY578" s="14"/>
      <c r="HIZ578" s="14"/>
      <c r="HJA578" s="14"/>
      <c r="HJB578" s="14"/>
      <c r="HJC578" s="14"/>
      <c r="HJD578" s="14"/>
      <c r="HJE578" s="14"/>
      <c r="HJF578" s="14"/>
      <c r="HJG578" s="14"/>
      <c r="HJH578" s="14"/>
      <c r="HJI578" s="14"/>
      <c r="HJJ578" s="14"/>
      <c r="HJK578" s="14"/>
      <c r="HJL578" s="14"/>
      <c r="HJM578" s="14"/>
      <c r="HJN578" s="14"/>
      <c r="HJO578" s="14"/>
      <c r="HJP578" s="14"/>
      <c r="HJQ578" s="14"/>
      <c r="HJR578" s="14"/>
      <c r="HJS578" s="14"/>
      <c r="HJT578" s="14"/>
      <c r="HJU578" s="14"/>
      <c r="HJV578" s="14"/>
      <c r="HJW578" s="14"/>
      <c r="HJX578" s="14"/>
      <c r="HJY578" s="14"/>
      <c r="HJZ578" s="14"/>
      <c r="HKA578" s="14"/>
      <c r="HKB578" s="14"/>
      <c r="HKC578" s="14"/>
      <c r="HKD578" s="14"/>
      <c r="HKE578" s="14"/>
      <c r="HKF578" s="14"/>
      <c r="HKG578" s="14"/>
      <c r="HKH578" s="14"/>
      <c r="HKI578" s="14"/>
      <c r="HKJ578" s="14"/>
      <c r="HKK578" s="14"/>
      <c r="HKL578" s="14"/>
      <c r="HKM578" s="14"/>
      <c r="HKN578" s="14"/>
      <c r="HKO578" s="14"/>
      <c r="HKP578" s="14"/>
      <c r="HKQ578" s="14"/>
      <c r="HKR578" s="14"/>
      <c r="HKS578" s="14"/>
      <c r="HKT578" s="14"/>
      <c r="HKU578" s="14"/>
      <c r="HKV578" s="14"/>
      <c r="HKW578" s="14"/>
      <c r="HKX578" s="14"/>
      <c r="HKY578" s="14"/>
      <c r="HKZ578" s="14"/>
      <c r="HLA578" s="14"/>
      <c r="HLB578" s="14"/>
      <c r="HLC578" s="14"/>
      <c r="HLD578" s="14"/>
      <c r="HLE578" s="14"/>
      <c r="HLF578" s="14"/>
      <c r="HLG578" s="14"/>
      <c r="HLH578" s="14"/>
      <c r="HLI578" s="14"/>
      <c r="HLJ578" s="14"/>
      <c r="HLK578" s="14"/>
      <c r="HLL578" s="14"/>
      <c r="HLM578" s="14"/>
      <c r="HLN578" s="14"/>
      <c r="HLO578" s="14"/>
      <c r="HLP578" s="14"/>
      <c r="HLQ578" s="14"/>
      <c r="HLR578" s="14"/>
      <c r="HLS578" s="14"/>
      <c r="HLT578" s="14"/>
      <c r="HLU578" s="14"/>
      <c r="HLV578" s="14"/>
      <c r="HLW578" s="14"/>
      <c r="HLX578" s="14"/>
      <c r="HLY578" s="14"/>
      <c r="HLZ578" s="14"/>
      <c r="HMA578" s="14"/>
      <c r="HMB578" s="14"/>
      <c r="HMC578" s="14"/>
      <c r="HMD578" s="14"/>
      <c r="HME578" s="14"/>
      <c r="HMF578" s="14"/>
      <c r="HMG578" s="14"/>
      <c r="HMH578" s="14"/>
      <c r="HMI578" s="14"/>
      <c r="HMJ578" s="14"/>
      <c r="HMK578" s="14"/>
      <c r="HML578" s="14"/>
      <c r="HMM578" s="14"/>
      <c r="HMN578" s="14"/>
      <c r="HMO578" s="14"/>
      <c r="HMP578" s="14"/>
      <c r="HMQ578" s="14"/>
      <c r="HMR578" s="14"/>
      <c r="HMS578" s="14"/>
      <c r="HMT578" s="14"/>
      <c r="HMU578" s="14"/>
      <c r="HMV578" s="14"/>
      <c r="HMW578" s="14"/>
      <c r="HMX578" s="14"/>
      <c r="HMY578" s="14"/>
      <c r="HMZ578" s="14"/>
      <c r="HNA578" s="14"/>
      <c r="HNB578" s="14"/>
      <c r="HNC578" s="14"/>
      <c r="HND578" s="14"/>
      <c r="HNE578" s="14"/>
      <c r="HNF578" s="14"/>
      <c r="HNG578" s="14"/>
      <c r="HNH578" s="14"/>
      <c r="HNI578" s="14"/>
      <c r="HNJ578" s="14"/>
      <c r="HNK578" s="14"/>
      <c r="HNL578" s="14"/>
      <c r="HNM578" s="14"/>
      <c r="HNN578" s="14"/>
      <c r="HNO578" s="14"/>
      <c r="HNP578" s="14"/>
      <c r="HNQ578" s="14"/>
      <c r="HNR578" s="14"/>
      <c r="HNS578" s="14"/>
      <c r="HNT578" s="14"/>
      <c r="HNU578" s="14"/>
      <c r="HNV578" s="14"/>
      <c r="HNW578" s="14"/>
      <c r="HNX578" s="14"/>
      <c r="HNY578" s="14"/>
      <c r="HNZ578" s="14"/>
      <c r="HOA578" s="14"/>
      <c r="HOB578" s="14"/>
      <c r="HOC578" s="14"/>
      <c r="HOD578" s="14"/>
      <c r="HOE578" s="14"/>
      <c r="HOF578" s="14"/>
      <c r="HOG578" s="14"/>
      <c r="HOH578" s="14"/>
      <c r="HOI578" s="14"/>
      <c r="HOJ578" s="14"/>
      <c r="HOK578" s="14"/>
      <c r="HOL578" s="14"/>
      <c r="HOM578" s="14"/>
      <c r="HON578" s="14"/>
      <c r="HOO578" s="14"/>
      <c r="HOP578" s="14"/>
      <c r="HOQ578" s="14"/>
      <c r="HOR578" s="14"/>
      <c r="HOS578" s="14"/>
      <c r="HOT578" s="14"/>
      <c r="HOU578" s="14"/>
      <c r="HOV578" s="14"/>
      <c r="HOW578" s="14"/>
      <c r="HOX578" s="14"/>
      <c r="HOY578" s="14"/>
      <c r="HOZ578" s="14"/>
      <c r="HPA578" s="14"/>
      <c r="HPB578" s="14"/>
      <c r="HPC578" s="14"/>
      <c r="HPD578" s="14"/>
      <c r="HPE578" s="14"/>
      <c r="HPF578" s="14"/>
      <c r="HPG578" s="14"/>
      <c r="HPH578" s="14"/>
      <c r="HPI578" s="14"/>
      <c r="HPJ578" s="14"/>
      <c r="HPK578" s="14"/>
      <c r="HPL578" s="14"/>
      <c r="HPM578" s="14"/>
      <c r="HPN578" s="14"/>
      <c r="HPO578" s="14"/>
      <c r="HPP578" s="14"/>
      <c r="HPQ578" s="14"/>
      <c r="HPR578" s="14"/>
      <c r="HPS578" s="14"/>
      <c r="HPT578" s="14"/>
      <c r="HPU578" s="14"/>
      <c r="HPV578" s="14"/>
      <c r="HPW578" s="14"/>
      <c r="HPX578" s="14"/>
      <c r="HPY578" s="14"/>
      <c r="HPZ578" s="14"/>
      <c r="HQA578" s="14"/>
      <c r="HQB578" s="14"/>
      <c r="HQC578" s="14"/>
      <c r="HQD578" s="14"/>
      <c r="HQE578" s="14"/>
      <c r="HQF578" s="14"/>
      <c r="HQG578" s="14"/>
      <c r="HQH578" s="14"/>
      <c r="HQI578" s="14"/>
      <c r="HQJ578" s="14"/>
      <c r="HQK578" s="14"/>
      <c r="HQL578" s="14"/>
      <c r="HQM578" s="14"/>
      <c r="HQN578" s="14"/>
      <c r="HQO578" s="14"/>
      <c r="HQP578" s="14"/>
      <c r="HQQ578" s="14"/>
      <c r="HQR578" s="14"/>
      <c r="HQS578" s="14"/>
      <c r="HQT578" s="14"/>
      <c r="HQU578" s="14"/>
      <c r="HQV578" s="14"/>
      <c r="HQW578" s="14"/>
      <c r="HQX578" s="14"/>
      <c r="HQY578" s="14"/>
      <c r="HQZ578" s="14"/>
      <c r="HRA578" s="14"/>
      <c r="HRB578" s="14"/>
      <c r="HRC578" s="14"/>
      <c r="HRD578" s="14"/>
      <c r="HRE578" s="14"/>
      <c r="HRF578" s="14"/>
      <c r="HRG578" s="14"/>
      <c r="HRH578" s="14"/>
      <c r="HRI578" s="14"/>
      <c r="HRJ578" s="14"/>
      <c r="HRK578" s="14"/>
      <c r="HRL578" s="14"/>
      <c r="HRM578" s="14"/>
      <c r="HRN578" s="14"/>
      <c r="HRO578" s="14"/>
      <c r="HRP578" s="14"/>
      <c r="HRQ578" s="14"/>
      <c r="HRR578" s="14"/>
      <c r="HRS578" s="14"/>
      <c r="HRT578" s="14"/>
      <c r="HRU578" s="14"/>
      <c r="HRV578" s="14"/>
      <c r="HRW578" s="14"/>
      <c r="HRX578" s="14"/>
      <c r="HRY578" s="14"/>
      <c r="HRZ578" s="14"/>
      <c r="HSA578" s="14"/>
      <c r="HSB578" s="14"/>
      <c r="HSC578" s="14"/>
      <c r="HSD578" s="14"/>
      <c r="HSE578" s="14"/>
      <c r="HSF578" s="14"/>
      <c r="HSG578" s="14"/>
      <c r="HSH578" s="14"/>
      <c r="HSI578" s="14"/>
      <c r="HSJ578" s="14"/>
      <c r="HSK578" s="14"/>
      <c r="HSL578" s="14"/>
      <c r="HSM578" s="14"/>
      <c r="HSN578" s="14"/>
      <c r="HSO578" s="14"/>
      <c r="HSP578" s="14"/>
      <c r="HSQ578" s="14"/>
      <c r="HSR578" s="14"/>
      <c r="HSS578" s="14"/>
      <c r="HST578" s="14"/>
      <c r="HSU578" s="14"/>
      <c r="HSV578" s="14"/>
      <c r="HSW578" s="14"/>
      <c r="HSX578" s="14"/>
      <c r="HSY578" s="14"/>
      <c r="HSZ578" s="14"/>
      <c r="HTA578" s="14"/>
      <c r="HTB578" s="14"/>
      <c r="HTC578" s="14"/>
      <c r="HTD578" s="14"/>
      <c r="HTE578" s="14"/>
      <c r="HTF578" s="14"/>
      <c r="HTG578" s="14"/>
      <c r="HTH578" s="14"/>
      <c r="HTI578" s="14"/>
      <c r="HTJ578" s="14"/>
      <c r="HTK578" s="14"/>
      <c r="HTL578" s="14"/>
      <c r="HTM578" s="14"/>
      <c r="HTN578" s="14"/>
      <c r="HTO578" s="14"/>
      <c r="HTP578" s="14"/>
      <c r="HTQ578" s="14"/>
      <c r="HTR578" s="14"/>
      <c r="HTS578" s="14"/>
      <c r="HTT578" s="14"/>
      <c r="HTU578" s="14"/>
      <c r="HTV578" s="14"/>
      <c r="HTW578" s="14"/>
      <c r="HTX578" s="14"/>
      <c r="HTY578" s="14"/>
      <c r="HTZ578" s="14"/>
      <c r="HUA578" s="14"/>
      <c r="HUB578" s="14"/>
      <c r="HUC578" s="14"/>
      <c r="HUD578" s="14"/>
      <c r="HUE578" s="14"/>
      <c r="HUF578" s="14"/>
      <c r="HUG578" s="14"/>
      <c r="HUH578" s="14"/>
      <c r="HUI578" s="14"/>
      <c r="HUJ578" s="14"/>
      <c r="HUK578" s="14"/>
      <c r="HUL578" s="14"/>
      <c r="HUM578" s="14"/>
      <c r="HUN578" s="14"/>
      <c r="HUO578" s="14"/>
      <c r="HUP578" s="14"/>
      <c r="HUQ578" s="14"/>
      <c r="HUR578" s="14"/>
      <c r="HUS578" s="14"/>
      <c r="HUT578" s="14"/>
      <c r="HUU578" s="14"/>
      <c r="HUV578" s="14"/>
      <c r="HUW578" s="14"/>
      <c r="HUX578" s="14"/>
      <c r="HUY578" s="14"/>
      <c r="HUZ578" s="14"/>
      <c r="HVA578" s="14"/>
      <c r="HVB578" s="14"/>
      <c r="HVC578" s="14"/>
      <c r="HVD578" s="14"/>
      <c r="HVE578" s="14"/>
      <c r="HVF578" s="14"/>
      <c r="HVG578" s="14"/>
      <c r="HVH578" s="14"/>
      <c r="HVI578" s="14"/>
      <c r="HVJ578" s="14"/>
      <c r="HVK578" s="14"/>
      <c r="HVL578" s="14"/>
      <c r="HVM578" s="14"/>
      <c r="HVN578" s="14"/>
      <c r="HVO578" s="14"/>
      <c r="HVP578" s="14"/>
      <c r="HVQ578" s="14"/>
      <c r="HVR578" s="14"/>
      <c r="HVS578" s="14"/>
      <c r="HVT578" s="14"/>
      <c r="HVU578" s="14"/>
      <c r="HVV578" s="14"/>
      <c r="HVW578" s="14"/>
      <c r="HVX578" s="14"/>
      <c r="HVY578" s="14"/>
      <c r="HVZ578" s="14"/>
      <c r="HWA578" s="14"/>
      <c r="HWB578" s="14"/>
      <c r="HWC578" s="14"/>
      <c r="HWD578" s="14"/>
      <c r="HWE578" s="14"/>
      <c r="HWF578" s="14"/>
      <c r="HWG578" s="14"/>
      <c r="HWH578" s="14"/>
      <c r="HWI578" s="14"/>
      <c r="HWJ578" s="14"/>
      <c r="HWK578" s="14"/>
      <c r="HWL578" s="14"/>
      <c r="HWM578" s="14"/>
      <c r="HWN578" s="14"/>
      <c r="HWO578" s="14"/>
      <c r="HWP578" s="14"/>
      <c r="HWQ578" s="14"/>
      <c r="HWR578" s="14"/>
      <c r="HWS578" s="14"/>
      <c r="HWT578" s="14"/>
      <c r="HWU578" s="14"/>
      <c r="HWV578" s="14"/>
      <c r="HWW578" s="14"/>
      <c r="HWX578" s="14"/>
      <c r="HWY578" s="14"/>
      <c r="HWZ578" s="14"/>
      <c r="HXA578" s="14"/>
      <c r="HXB578" s="14"/>
      <c r="HXC578" s="14"/>
      <c r="HXD578" s="14"/>
      <c r="HXE578" s="14"/>
      <c r="HXF578" s="14"/>
      <c r="HXG578" s="14"/>
      <c r="HXH578" s="14"/>
      <c r="HXI578" s="14"/>
      <c r="HXJ578" s="14"/>
      <c r="HXK578" s="14"/>
      <c r="HXL578" s="14"/>
      <c r="HXM578" s="14"/>
      <c r="HXN578" s="14"/>
      <c r="HXO578" s="14"/>
      <c r="HXP578" s="14"/>
      <c r="HXQ578" s="14"/>
      <c r="HXR578" s="14"/>
      <c r="HXS578" s="14"/>
      <c r="HXT578" s="14"/>
      <c r="HXU578" s="14"/>
      <c r="HXV578" s="14"/>
      <c r="HXW578" s="14"/>
      <c r="HXX578" s="14"/>
      <c r="HXY578" s="14"/>
      <c r="HXZ578" s="14"/>
      <c r="HYA578" s="14"/>
      <c r="HYB578" s="14"/>
      <c r="HYC578" s="14"/>
      <c r="HYD578" s="14"/>
      <c r="HYE578" s="14"/>
      <c r="HYF578" s="14"/>
      <c r="HYG578" s="14"/>
      <c r="HYH578" s="14"/>
      <c r="HYI578" s="14"/>
      <c r="HYJ578" s="14"/>
      <c r="HYK578" s="14"/>
      <c r="HYL578" s="14"/>
      <c r="HYM578" s="14"/>
      <c r="HYN578" s="14"/>
      <c r="HYO578" s="14"/>
      <c r="HYP578" s="14"/>
      <c r="HYQ578" s="14"/>
      <c r="HYR578" s="14"/>
      <c r="HYS578" s="14"/>
      <c r="HYT578" s="14"/>
      <c r="HYU578" s="14"/>
      <c r="HYV578" s="14"/>
      <c r="HYW578" s="14"/>
      <c r="HYX578" s="14"/>
      <c r="HYY578" s="14"/>
      <c r="HYZ578" s="14"/>
      <c r="HZA578" s="14"/>
      <c r="HZB578" s="14"/>
      <c r="HZC578" s="14"/>
      <c r="HZD578" s="14"/>
      <c r="HZE578" s="14"/>
      <c r="HZF578" s="14"/>
      <c r="HZG578" s="14"/>
      <c r="HZH578" s="14"/>
      <c r="HZI578" s="14"/>
      <c r="HZJ578" s="14"/>
      <c r="HZK578" s="14"/>
      <c r="HZL578" s="14"/>
      <c r="HZM578" s="14"/>
      <c r="HZN578" s="14"/>
      <c r="HZO578" s="14"/>
      <c r="HZP578" s="14"/>
      <c r="HZQ578" s="14"/>
      <c r="HZR578" s="14"/>
      <c r="HZS578" s="14"/>
      <c r="HZT578" s="14"/>
      <c r="HZU578" s="14"/>
      <c r="HZV578" s="14"/>
      <c r="HZW578" s="14"/>
      <c r="HZX578" s="14"/>
      <c r="HZY578" s="14"/>
      <c r="HZZ578" s="14"/>
      <c r="IAA578" s="14"/>
      <c r="IAB578" s="14"/>
      <c r="IAC578" s="14"/>
      <c r="IAD578" s="14"/>
      <c r="IAE578" s="14"/>
      <c r="IAF578" s="14"/>
      <c r="IAG578" s="14"/>
      <c r="IAH578" s="14"/>
      <c r="IAI578" s="14"/>
      <c r="IAJ578" s="14"/>
      <c r="IAK578" s="14"/>
      <c r="IAL578" s="14"/>
      <c r="IAM578" s="14"/>
      <c r="IAN578" s="14"/>
      <c r="IAO578" s="14"/>
      <c r="IAP578" s="14"/>
      <c r="IAQ578" s="14"/>
      <c r="IAR578" s="14"/>
      <c r="IAS578" s="14"/>
      <c r="IAT578" s="14"/>
      <c r="IAU578" s="14"/>
      <c r="IAV578" s="14"/>
      <c r="IAW578" s="14"/>
      <c r="IAX578" s="14"/>
      <c r="IAY578" s="14"/>
      <c r="IAZ578" s="14"/>
      <c r="IBA578" s="14"/>
      <c r="IBB578" s="14"/>
      <c r="IBC578" s="14"/>
      <c r="IBD578" s="14"/>
      <c r="IBE578" s="14"/>
      <c r="IBF578" s="14"/>
      <c r="IBG578" s="14"/>
      <c r="IBH578" s="14"/>
      <c r="IBI578" s="14"/>
      <c r="IBJ578" s="14"/>
      <c r="IBK578" s="14"/>
      <c r="IBL578" s="14"/>
      <c r="IBM578" s="14"/>
      <c r="IBN578" s="14"/>
      <c r="IBO578" s="14"/>
      <c r="IBP578" s="14"/>
      <c r="IBQ578" s="14"/>
      <c r="IBR578" s="14"/>
      <c r="IBS578" s="14"/>
      <c r="IBT578" s="14"/>
      <c r="IBU578" s="14"/>
      <c r="IBV578" s="14"/>
      <c r="IBW578" s="14"/>
      <c r="IBX578" s="14"/>
      <c r="IBY578" s="14"/>
      <c r="IBZ578" s="14"/>
      <c r="ICA578" s="14"/>
      <c r="ICB578" s="14"/>
      <c r="ICC578" s="14"/>
      <c r="ICD578" s="14"/>
      <c r="ICE578" s="14"/>
      <c r="ICF578" s="14"/>
      <c r="ICG578" s="14"/>
      <c r="ICH578" s="14"/>
      <c r="ICI578" s="14"/>
      <c r="ICJ578" s="14"/>
      <c r="ICK578" s="14"/>
      <c r="ICL578" s="14"/>
      <c r="ICM578" s="14"/>
      <c r="ICN578" s="14"/>
      <c r="ICO578" s="14"/>
      <c r="ICP578" s="14"/>
      <c r="ICQ578" s="14"/>
      <c r="ICR578" s="14"/>
      <c r="ICS578" s="14"/>
      <c r="ICT578" s="14"/>
      <c r="ICU578" s="14"/>
      <c r="ICV578" s="14"/>
      <c r="ICW578" s="14"/>
      <c r="ICX578" s="14"/>
      <c r="ICY578" s="14"/>
      <c r="ICZ578" s="14"/>
      <c r="IDA578" s="14"/>
      <c r="IDB578" s="14"/>
      <c r="IDC578" s="14"/>
      <c r="IDD578" s="14"/>
      <c r="IDE578" s="14"/>
      <c r="IDF578" s="14"/>
      <c r="IDG578" s="14"/>
      <c r="IDH578" s="14"/>
      <c r="IDI578" s="14"/>
      <c r="IDJ578" s="14"/>
      <c r="IDK578" s="14"/>
      <c r="IDL578" s="14"/>
      <c r="IDM578" s="14"/>
      <c r="IDN578" s="14"/>
      <c r="IDO578" s="14"/>
      <c r="IDP578" s="14"/>
      <c r="IDQ578" s="14"/>
      <c r="IDR578" s="14"/>
      <c r="IDS578" s="14"/>
      <c r="IDT578" s="14"/>
      <c r="IDU578" s="14"/>
      <c r="IDV578" s="14"/>
      <c r="IDW578" s="14"/>
      <c r="IDX578" s="14"/>
      <c r="IDY578" s="14"/>
      <c r="IDZ578" s="14"/>
      <c r="IEA578" s="14"/>
      <c r="IEB578" s="14"/>
      <c r="IEC578" s="14"/>
      <c r="IED578" s="14"/>
      <c r="IEE578" s="14"/>
      <c r="IEF578" s="14"/>
      <c r="IEG578" s="14"/>
      <c r="IEH578" s="14"/>
      <c r="IEI578" s="14"/>
      <c r="IEJ578" s="14"/>
      <c r="IEK578" s="14"/>
      <c r="IEL578" s="14"/>
      <c r="IEM578" s="14"/>
      <c r="IEN578" s="14"/>
      <c r="IEO578" s="14"/>
      <c r="IEP578" s="14"/>
      <c r="IEQ578" s="14"/>
      <c r="IER578" s="14"/>
      <c r="IES578" s="14"/>
      <c r="IET578" s="14"/>
      <c r="IEU578" s="14"/>
      <c r="IEV578" s="14"/>
      <c r="IEW578" s="14"/>
      <c r="IEX578" s="14"/>
      <c r="IEY578" s="14"/>
      <c r="IEZ578" s="14"/>
      <c r="IFA578" s="14"/>
      <c r="IFB578" s="14"/>
      <c r="IFC578" s="14"/>
      <c r="IFD578" s="14"/>
      <c r="IFE578" s="14"/>
      <c r="IFF578" s="14"/>
      <c r="IFG578" s="14"/>
      <c r="IFH578" s="14"/>
      <c r="IFI578" s="14"/>
      <c r="IFJ578" s="14"/>
      <c r="IFK578" s="14"/>
      <c r="IFL578" s="14"/>
      <c r="IFM578" s="14"/>
      <c r="IFN578" s="14"/>
      <c r="IFO578" s="14"/>
      <c r="IFP578" s="14"/>
      <c r="IFQ578" s="14"/>
      <c r="IFR578" s="14"/>
      <c r="IFS578" s="14"/>
      <c r="IFT578" s="14"/>
      <c r="IFU578" s="14"/>
      <c r="IFV578" s="14"/>
      <c r="IFW578" s="14"/>
      <c r="IFX578" s="14"/>
      <c r="IFY578" s="14"/>
      <c r="IFZ578" s="14"/>
      <c r="IGA578" s="14"/>
      <c r="IGB578" s="14"/>
      <c r="IGC578" s="14"/>
      <c r="IGD578" s="14"/>
      <c r="IGE578" s="14"/>
      <c r="IGF578" s="14"/>
      <c r="IGG578" s="14"/>
      <c r="IGH578" s="14"/>
      <c r="IGI578" s="14"/>
      <c r="IGJ578" s="14"/>
      <c r="IGK578" s="14"/>
      <c r="IGL578" s="14"/>
      <c r="IGM578" s="14"/>
      <c r="IGN578" s="14"/>
      <c r="IGO578" s="14"/>
      <c r="IGP578" s="14"/>
      <c r="IGQ578" s="14"/>
      <c r="IGR578" s="14"/>
      <c r="IGS578" s="14"/>
      <c r="IGT578" s="14"/>
      <c r="IGU578" s="14"/>
      <c r="IGV578" s="14"/>
      <c r="IGW578" s="14"/>
      <c r="IGX578" s="14"/>
      <c r="IGY578" s="14"/>
      <c r="IGZ578" s="14"/>
      <c r="IHA578" s="14"/>
      <c r="IHB578" s="14"/>
      <c r="IHC578" s="14"/>
      <c r="IHD578" s="14"/>
      <c r="IHE578" s="14"/>
      <c r="IHF578" s="14"/>
      <c r="IHG578" s="14"/>
      <c r="IHH578" s="14"/>
      <c r="IHI578" s="14"/>
      <c r="IHJ578" s="14"/>
      <c r="IHK578" s="14"/>
      <c r="IHL578" s="14"/>
      <c r="IHM578" s="14"/>
      <c r="IHN578" s="14"/>
      <c r="IHO578" s="14"/>
      <c r="IHP578" s="14"/>
      <c r="IHQ578" s="14"/>
      <c r="IHR578" s="14"/>
      <c r="IHS578" s="14"/>
      <c r="IHT578" s="14"/>
      <c r="IHU578" s="14"/>
      <c r="IHV578" s="14"/>
      <c r="IHW578" s="14"/>
      <c r="IHX578" s="14"/>
      <c r="IHY578" s="14"/>
      <c r="IHZ578" s="14"/>
      <c r="IIA578" s="14"/>
      <c r="IIB578" s="14"/>
      <c r="IIC578" s="14"/>
      <c r="IID578" s="14"/>
      <c r="IIE578" s="14"/>
      <c r="IIF578" s="14"/>
      <c r="IIG578" s="14"/>
      <c r="IIH578" s="14"/>
      <c r="III578" s="14"/>
      <c r="IIJ578" s="14"/>
      <c r="IIK578" s="14"/>
      <c r="IIL578" s="14"/>
      <c r="IIM578" s="14"/>
      <c r="IIN578" s="14"/>
      <c r="IIO578" s="14"/>
      <c r="IIP578" s="14"/>
      <c r="IIQ578" s="14"/>
      <c r="IIR578" s="14"/>
      <c r="IIS578" s="14"/>
      <c r="IIT578" s="14"/>
      <c r="IIU578" s="14"/>
      <c r="IIV578" s="14"/>
      <c r="IIW578" s="14"/>
      <c r="IIX578" s="14"/>
      <c r="IIY578" s="14"/>
      <c r="IIZ578" s="14"/>
      <c r="IJA578" s="14"/>
      <c r="IJB578" s="14"/>
      <c r="IJC578" s="14"/>
      <c r="IJD578" s="14"/>
      <c r="IJE578" s="14"/>
      <c r="IJF578" s="14"/>
      <c r="IJG578" s="14"/>
      <c r="IJH578" s="14"/>
      <c r="IJI578" s="14"/>
      <c r="IJJ578" s="14"/>
      <c r="IJK578" s="14"/>
      <c r="IJL578" s="14"/>
      <c r="IJM578" s="14"/>
      <c r="IJN578" s="14"/>
      <c r="IJO578" s="14"/>
      <c r="IJP578" s="14"/>
      <c r="IJQ578" s="14"/>
      <c r="IJR578" s="14"/>
      <c r="IJS578" s="14"/>
      <c r="IJT578" s="14"/>
      <c r="IJU578" s="14"/>
      <c r="IJV578" s="14"/>
      <c r="IJW578" s="14"/>
      <c r="IJX578" s="14"/>
      <c r="IJY578" s="14"/>
      <c r="IJZ578" s="14"/>
      <c r="IKA578" s="14"/>
      <c r="IKB578" s="14"/>
      <c r="IKC578" s="14"/>
      <c r="IKD578" s="14"/>
      <c r="IKE578" s="14"/>
      <c r="IKF578" s="14"/>
      <c r="IKG578" s="14"/>
      <c r="IKH578" s="14"/>
      <c r="IKI578" s="14"/>
      <c r="IKJ578" s="14"/>
      <c r="IKK578" s="14"/>
      <c r="IKL578" s="14"/>
      <c r="IKM578" s="14"/>
      <c r="IKN578" s="14"/>
      <c r="IKO578" s="14"/>
      <c r="IKP578" s="14"/>
      <c r="IKQ578" s="14"/>
      <c r="IKR578" s="14"/>
      <c r="IKS578" s="14"/>
      <c r="IKT578" s="14"/>
      <c r="IKU578" s="14"/>
      <c r="IKV578" s="14"/>
      <c r="IKW578" s="14"/>
      <c r="IKX578" s="14"/>
      <c r="IKY578" s="14"/>
      <c r="IKZ578" s="14"/>
      <c r="ILA578" s="14"/>
      <c r="ILB578" s="14"/>
      <c r="ILC578" s="14"/>
      <c r="ILD578" s="14"/>
      <c r="ILE578" s="14"/>
      <c r="ILF578" s="14"/>
      <c r="ILG578" s="14"/>
      <c r="ILH578" s="14"/>
      <c r="ILI578" s="14"/>
      <c r="ILJ578" s="14"/>
      <c r="ILK578" s="14"/>
      <c r="ILL578" s="14"/>
      <c r="ILM578" s="14"/>
      <c r="ILN578" s="14"/>
      <c r="ILO578" s="14"/>
      <c r="ILP578" s="14"/>
      <c r="ILQ578" s="14"/>
      <c r="ILR578" s="14"/>
      <c r="ILS578" s="14"/>
      <c r="ILT578" s="14"/>
      <c r="ILU578" s="14"/>
      <c r="ILV578" s="14"/>
      <c r="ILW578" s="14"/>
      <c r="ILX578" s="14"/>
      <c r="ILY578" s="14"/>
      <c r="ILZ578" s="14"/>
      <c r="IMA578" s="14"/>
      <c r="IMB578" s="14"/>
      <c r="IMC578" s="14"/>
      <c r="IMD578" s="14"/>
      <c r="IME578" s="14"/>
      <c r="IMF578" s="14"/>
      <c r="IMG578" s="14"/>
      <c r="IMH578" s="14"/>
      <c r="IMI578" s="14"/>
      <c r="IMJ578" s="14"/>
      <c r="IMK578" s="14"/>
      <c r="IML578" s="14"/>
      <c r="IMM578" s="14"/>
      <c r="IMN578" s="14"/>
      <c r="IMO578" s="14"/>
      <c r="IMP578" s="14"/>
      <c r="IMQ578" s="14"/>
      <c r="IMR578" s="14"/>
      <c r="IMS578" s="14"/>
      <c r="IMT578" s="14"/>
      <c r="IMU578" s="14"/>
      <c r="IMV578" s="14"/>
      <c r="IMW578" s="14"/>
      <c r="IMX578" s="14"/>
      <c r="IMY578" s="14"/>
      <c r="IMZ578" s="14"/>
      <c r="INA578" s="14"/>
      <c r="INB578" s="14"/>
      <c r="INC578" s="14"/>
      <c r="IND578" s="14"/>
      <c r="INE578" s="14"/>
      <c r="INF578" s="14"/>
      <c r="ING578" s="14"/>
      <c r="INH578" s="14"/>
      <c r="INI578" s="14"/>
      <c r="INJ578" s="14"/>
      <c r="INK578" s="14"/>
      <c r="INL578" s="14"/>
      <c r="INM578" s="14"/>
      <c r="INN578" s="14"/>
      <c r="INO578" s="14"/>
      <c r="INP578" s="14"/>
      <c r="INQ578" s="14"/>
      <c r="INR578" s="14"/>
      <c r="INS578" s="14"/>
      <c r="INT578" s="14"/>
      <c r="INU578" s="14"/>
      <c r="INV578" s="14"/>
      <c r="INW578" s="14"/>
      <c r="INX578" s="14"/>
      <c r="INY578" s="14"/>
      <c r="INZ578" s="14"/>
      <c r="IOA578" s="14"/>
      <c r="IOB578" s="14"/>
      <c r="IOC578" s="14"/>
      <c r="IOD578" s="14"/>
      <c r="IOE578" s="14"/>
      <c r="IOF578" s="14"/>
      <c r="IOG578" s="14"/>
      <c r="IOH578" s="14"/>
      <c r="IOI578" s="14"/>
      <c r="IOJ578" s="14"/>
      <c r="IOK578" s="14"/>
      <c r="IOL578" s="14"/>
      <c r="IOM578" s="14"/>
      <c r="ION578" s="14"/>
      <c r="IOO578" s="14"/>
      <c r="IOP578" s="14"/>
      <c r="IOQ578" s="14"/>
      <c r="IOR578" s="14"/>
      <c r="IOS578" s="14"/>
      <c r="IOT578" s="14"/>
      <c r="IOU578" s="14"/>
      <c r="IOV578" s="14"/>
      <c r="IOW578" s="14"/>
      <c r="IOX578" s="14"/>
      <c r="IOY578" s="14"/>
      <c r="IOZ578" s="14"/>
      <c r="IPA578" s="14"/>
      <c r="IPB578" s="14"/>
      <c r="IPC578" s="14"/>
      <c r="IPD578" s="14"/>
      <c r="IPE578" s="14"/>
      <c r="IPF578" s="14"/>
      <c r="IPG578" s="14"/>
      <c r="IPH578" s="14"/>
      <c r="IPI578" s="14"/>
      <c r="IPJ578" s="14"/>
      <c r="IPK578" s="14"/>
      <c r="IPL578" s="14"/>
      <c r="IPM578" s="14"/>
      <c r="IPN578" s="14"/>
      <c r="IPO578" s="14"/>
      <c r="IPP578" s="14"/>
      <c r="IPQ578" s="14"/>
      <c r="IPR578" s="14"/>
      <c r="IPS578" s="14"/>
      <c r="IPT578" s="14"/>
      <c r="IPU578" s="14"/>
      <c r="IPV578" s="14"/>
      <c r="IPW578" s="14"/>
      <c r="IPX578" s="14"/>
      <c r="IPY578" s="14"/>
      <c r="IPZ578" s="14"/>
      <c r="IQA578" s="14"/>
      <c r="IQB578" s="14"/>
      <c r="IQC578" s="14"/>
      <c r="IQD578" s="14"/>
      <c r="IQE578" s="14"/>
      <c r="IQF578" s="14"/>
      <c r="IQG578" s="14"/>
      <c r="IQH578" s="14"/>
      <c r="IQI578" s="14"/>
      <c r="IQJ578" s="14"/>
      <c r="IQK578" s="14"/>
      <c r="IQL578" s="14"/>
      <c r="IQM578" s="14"/>
      <c r="IQN578" s="14"/>
      <c r="IQO578" s="14"/>
      <c r="IQP578" s="14"/>
      <c r="IQQ578" s="14"/>
      <c r="IQR578" s="14"/>
      <c r="IQS578" s="14"/>
      <c r="IQT578" s="14"/>
      <c r="IQU578" s="14"/>
      <c r="IQV578" s="14"/>
      <c r="IQW578" s="14"/>
      <c r="IQX578" s="14"/>
      <c r="IQY578" s="14"/>
      <c r="IQZ578" s="14"/>
      <c r="IRA578" s="14"/>
      <c r="IRB578" s="14"/>
      <c r="IRC578" s="14"/>
      <c r="IRD578" s="14"/>
      <c r="IRE578" s="14"/>
      <c r="IRF578" s="14"/>
      <c r="IRG578" s="14"/>
      <c r="IRH578" s="14"/>
      <c r="IRI578" s="14"/>
      <c r="IRJ578" s="14"/>
      <c r="IRK578" s="14"/>
      <c r="IRL578" s="14"/>
      <c r="IRM578" s="14"/>
      <c r="IRN578" s="14"/>
      <c r="IRO578" s="14"/>
      <c r="IRP578" s="14"/>
      <c r="IRQ578" s="14"/>
      <c r="IRR578" s="14"/>
      <c r="IRS578" s="14"/>
      <c r="IRT578" s="14"/>
      <c r="IRU578" s="14"/>
      <c r="IRV578" s="14"/>
      <c r="IRW578" s="14"/>
      <c r="IRX578" s="14"/>
      <c r="IRY578" s="14"/>
      <c r="IRZ578" s="14"/>
      <c r="ISA578" s="14"/>
      <c r="ISB578" s="14"/>
      <c r="ISC578" s="14"/>
      <c r="ISD578" s="14"/>
      <c r="ISE578" s="14"/>
      <c r="ISF578" s="14"/>
      <c r="ISG578" s="14"/>
      <c r="ISH578" s="14"/>
      <c r="ISI578" s="14"/>
      <c r="ISJ578" s="14"/>
      <c r="ISK578" s="14"/>
      <c r="ISL578" s="14"/>
      <c r="ISM578" s="14"/>
      <c r="ISN578" s="14"/>
      <c r="ISO578" s="14"/>
      <c r="ISP578" s="14"/>
      <c r="ISQ578" s="14"/>
      <c r="ISR578" s="14"/>
      <c r="ISS578" s="14"/>
      <c r="IST578" s="14"/>
      <c r="ISU578" s="14"/>
      <c r="ISV578" s="14"/>
      <c r="ISW578" s="14"/>
      <c r="ISX578" s="14"/>
      <c r="ISY578" s="14"/>
      <c r="ISZ578" s="14"/>
      <c r="ITA578" s="14"/>
      <c r="ITB578" s="14"/>
      <c r="ITC578" s="14"/>
      <c r="ITD578" s="14"/>
      <c r="ITE578" s="14"/>
      <c r="ITF578" s="14"/>
      <c r="ITG578" s="14"/>
      <c r="ITH578" s="14"/>
      <c r="ITI578" s="14"/>
      <c r="ITJ578" s="14"/>
      <c r="ITK578" s="14"/>
      <c r="ITL578" s="14"/>
      <c r="ITM578" s="14"/>
      <c r="ITN578" s="14"/>
      <c r="ITO578" s="14"/>
      <c r="ITP578" s="14"/>
      <c r="ITQ578" s="14"/>
      <c r="ITR578" s="14"/>
      <c r="ITS578" s="14"/>
      <c r="ITT578" s="14"/>
      <c r="ITU578" s="14"/>
      <c r="ITV578" s="14"/>
      <c r="ITW578" s="14"/>
      <c r="ITX578" s="14"/>
      <c r="ITY578" s="14"/>
      <c r="ITZ578" s="14"/>
      <c r="IUA578" s="14"/>
      <c r="IUB578" s="14"/>
      <c r="IUC578" s="14"/>
      <c r="IUD578" s="14"/>
      <c r="IUE578" s="14"/>
      <c r="IUF578" s="14"/>
      <c r="IUG578" s="14"/>
      <c r="IUH578" s="14"/>
      <c r="IUI578" s="14"/>
      <c r="IUJ578" s="14"/>
      <c r="IUK578" s="14"/>
      <c r="IUL578" s="14"/>
      <c r="IUM578" s="14"/>
      <c r="IUN578" s="14"/>
      <c r="IUO578" s="14"/>
      <c r="IUP578" s="14"/>
      <c r="IUQ578" s="14"/>
      <c r="IUR578" s="14"/>
      <c r="IUS578" s="14"/>
      <c r="IUT578" s="14"/>
      <c r="IUU578" s="14"/>
      <c r="IUV578" s="14"/>
      <c r="IUW578" s="14"/>
      <c r="IUX578" s="14"/>
      <c r="IUY578" s="14"/>
      <c r="IUZ578" s="14"/>
      <c r="IVA578" s="14"/>
      <c r="IVB578" s="14"/>
      <c r="IVC578" s="14"/>
      <c r="IVD578" s="14"/>
      <c r="IVE578" s="14"/>
      <c r="IVF578" s="14"/>
      <c r="IVG578" s="14"/>
      <c r="IVH578" s="14"/>
      <c r="IVI578" s="14"/>
      <c r="IVJ578" s="14"/>
      <c r="IVK578" s="14"/>
      <c r="IVL578" s="14"/>
      <c r="IVM578" s="14"/>
      <c r="IVN578" s="14"/>
      <c r="IVO578" s="14"/>
      <c r="IVP578" s="14"/>
      <c r="IVQ578" s="14"/>
      <c r="IVR578" s="14"/>
      <c r="IVS578" s="14"/>
      <c r="IVT578" s="14"/>
      <c r="IVU578" s="14"/>
      <c r="IVV578" s="14"/>
      <c r="IVW578" s="14"/>
      <c r="IVX578" s="14"/>
      <c r="IVY578" s="14"/>
      <c r="IVZ578" s="14"/>
      <c r="IWA578" s="14"/>
      <c r="IWB578" s="14"/>
      <c r="IWC578" s="14"/>
      <c r="IWD578" s="14"/>
      <c r="IWE578" s="14"/>
      <c r="IWF578" s="14"/>
      <c r="IWG578" s="14"/>
      <c r="IWH578" s="14"/>
      <c r="IWI578" s="14"/>
      <c r="IWJ578" s="14"/>
      <c r="IWK578" s="14"/>
      <c r="IWL578" s="14"/>
      <c r="IWM578" s="14"/>
      <c r="IWN578" s="14"/>
      <c r="IWO578" s="14"/>
      <c r="IWP578" s="14"/>
      <c r="IWQ578" s="14"/>
      <c r="IWR578" s="14"/>
      <c r="IWS578" s="14"/>
      <c r="IWT578" s="14"/>
      <c r="IWU578" s="14"/>
      <c r="IWV578" s="14"/>
      <c r="IWW578" s="14"/>
      <c r="IWX578" s="14"/>
      <c r="IWY578" s="14"/>
      <c r="IWZ578" s="14"/>
      <c r="IXA578" s="14"/>
      <c r="IXB578" s="14"/>
      <c r="IXC578" s="14"/>
      <c r="IXD578" s="14"/>
      <c r="IXE578" s="14"/>
      <c r="IXF578" s="14"/>
      <c r="IXG578" s="14"/>
      <c r="IXH578" s="14"/>
      <c r="IXI578" s="14"/>
      <c r="IXJ578" s="14"/>
      <c r="IXK578" s="14"/>
      <c r="IXL578" s="14"/>
      <c r="IXM578" s="14"/>
      <c r="IXN578" s="14"/>
      <c r="IXO578" s="14"/>
      <c r="IXP578" s="14"/>
      <c r="IXQ578" s="14"/>
      <c r="IXR578" s="14"/>
      <c r="IXS578" s="14"/>
      <c r="IXT578" s="14"/>
      <c r="IXU578" s="14"/>
      <c r="IXV578" s="14"/>
      <c r="IXW578" s="14"/>
      <c r="IXX578" s="14"/>
      <c r="IXY578" s="14"/>
      <c r="IXZ578" s="14"/>
      <c r="IYA578" s="14"/>
      <c r="IYB578" s="14"/>
      <c r="IYC578" s="14"/>
      <c r="IYD578" s="14"/>
      <c r="IYE578" s="14"/>
      <c r="IYF578" s="14"/>
      <c r="IYG578" s="14"/>
      <c r="IYH578" s="14"/>
      <c r="IYI578" s="14"/>
      <c r="IYJ578" s="14"/>
      <c r="IYK578" s="14"/>
      <c r="IYL578" s="14"/>
      <c r="IYM578" s="14"/>
      <c r="IYN578" s="14"/>
      <c r="IYO578" s="14"/>
      <c r="IYP578" s="14"/>
      <c r="IYQ578" s="14"/>
      <c r="IYR578" s="14"/>
      <c r="IYS578" s="14"/>
      <c r="IYT578" s="14"/>
      <c r="IYU578" s="14"/>
      <c r="IYV578" s="14"/>
      <c r="IYW578" s="14"/>
      <c r="IYX578" s="14"/>
      <c r="IYY578" s="14"/>
      <c r="IYZ578" s="14"/>
      <c r="IZA578" s="14"/>
      <c r="IZB578" s="14"/>
      <c r="IZC578" s="14"/>
      <c r="IZD578" s="14"/>
      <c r="IZE578" s="14"/>
      <c r="IZF578" s="14"/>
      <c r="IZG578" s="14"/>
      <c r="IZH578" s="14"/>
      <c r="IZI578" s="14"/>
      <c r="IZJ578" s="14"/>
      <c r="IZK578" s="14"/>
      <c r="IZL578" s="14"/>
      <c r="IZM578" s="14"/>
      <c r="IZN578" s="14"/>
      <c r="IZO578" s="14"/>
      <c r="IZP578" s="14"/>
      <c r="IZQ578" s="14"/>
      <c r="IZR578" s="14"/>
      <c r="IZS578" s="14"/>
      <c r="IZT578" s="14"/>
      <c r="IZU578" s="14"/>
      <c r="IZV578" s="14"/>
      <c r="IZW578" s="14"/>
      <c r="IZX578" s="14"/>
      <c r="IZY578" s="14"/>
      <c r="IZZ578" s="14"/>
      <c r="JAA578" s="14"/>
      <c r="JAB578" s="14"/>
      <c r="JAC578" s="14"/>
      <c r="JAD578" s="14"/>
      <c r="JAE578" s="14"/>
      <c r="JAF578" s="14"/>
      <c r="JAG578" s="14"/>
      <c r="JAH578" s="14"/>
      <c r="JAI578" s="14"/>
      <c r="JAJ578" s="14"/>
      <c r="JAK578" s="14"/>
      <c r="JAL578" s="14"/>
      <c r="JAM578" s="14"/>
      <c r="JAN578" s="14"/>
      <c r="JAO578" s="14"/>
      <c r="JAP578" s="14"/>
      <c r="JAQ578" s="14"/>
      <c r="JAR578" s="14"/>
      <c r="JAS578" s="14"/>
      <c r="JAT578" s="14"/>
      <c r="JAU578" s="14"/>
      <c r="JAV578" s="14"/>
      <c r="JAW578" s="14"/>
      <c r="JAX578" s="14"/>
      <c r="JAY578" s="14"/>
      <c r="JAZ578" s="14"/>
      <c r="JBA578" s="14"/>
      <c r="JBB578" s="14"/>
      <c r="JBC578" s="14"/>
      <c r="JBD578" s="14"/>
      <c r="JBE578" s="14"/>
      <c r="JBF578" s="14"/>
      <c r="JBG578" s="14"/>
      <c r="JBH578" s="14"/>
      <c r="JBI578" s="14"/>
      <c r="JBJ578" s="14"/>
      <c r="JBK578" s="14"/>
      <c r="JBL578" s="14"/>
      <c r="JBM578" s="14"/>
      <c r="JBN578" s="14"/>
      <c r="JBO578" s="14"/>
      <c r="JBP578" s="14"/>
      <c r="JBQ578" s="14"/>
      <c r="JBR578" s="14"/>
      <c r="JBS578" s="14"/>
      <c r="JBT578" s="14"/>
      <c r="JBU578" s="14"/>
      <c r="JBV578" s="14"/>
      <c r="JBW578" s="14"/>
      <c r="JBX578" s="14"/>
      <c r="JBY578" s="14"/>
      <c r="JBZ578" s="14"/>
      <c r="JCA578" s="14"/>
      <c r="JCB578" s="14"/>
      <c r="JCC578" s="14"/>
      <c r="JCD578" s="14"/>
      <c r="JCE578" s="14"/>
      <c r="JCF578" s="14"/>
      <c r="JCG578" s="14"/>
      <c r="JCH578" s="14"/>
      <c r="JCI578" s="14"/>
      <c r="JCJ578" s="14"/>
      <c r="JCK578" s="14"/>
      <c r="JCL578" s="14"/>
      <c r="JCM578" s="14"/>
      <c r="JCN578" s="14"/>
      <c r="JCO578" s="14"/>
      <c r="JCP578" s="14"/>
      <c r="JCQ578" s="14"/>
      <c r="JCR578" s="14"/>
      <c r="JCS578" s="14"/>
      <c r="JCT578" s="14"/>
      <c r="JCU578" s="14"/>
      <c r="JCV578" s="14"/>
      <c r="JCW578" s="14"/>
      <c r="JCX578" s="14"/>
      <c r="JCY578" s="14"/>
      <c r="JCZ578" s="14"/>
      <c r="JDA578" s="14"/>
      <c r="JDB578" s="14"/>
      <c r="JDC578" s="14"/>
      <c r="JDD578" s="14"/>
      <c r="JDE578" s="14"/>
      <c r="JDF578" s="14"/>
      <c r="JDG578" s="14"/>
      <c r="JDH578" s="14"/>
      <c r="JDI578" s="14"/>
      <c r="JDJ578" s="14"/>
      <c r="JDK578" s="14"/>
      <c r="JDL578" s="14"/>
      <c r="JDM578" s="14"/>
      <c r="JDN578" s="14"/>
      <c r="JDO578" s="14"/>
      <c r="JDP578" s="14"/>
      <c r="JDQ578" s="14"/>
      <c r="JDR578" s="14"/>
      <c r="JDS578" s="14"/>
      <c r="JDT578" s="14"/>
      <c r="JDU578" s="14"/>
      <c r="JDV578" s="14"/>
      <c r="JDW578" s="14"/>
      <c r="JDX578" s="14"/>
      <c r="JDY578" s="14"/>
      <c r="JDZ578" s="14"/>
      <c r="JEA578" s="14"/>
      <c r="JEB578" s="14"/>
      <c r="JEC578" s="14"/>
      <c r="JED578" s="14"/>
      <c r="JEE578" s="14"/>
      <c r="JEF578" s="14"/>
      <c r="JEG578" s="14"/>
      <c r="JEH578" s="14"/>
      <c r="JEI578" s="14"/>
      <c r="JEJ578" s="14"/>
      <c r="JEK578" s="14"/>
      <c r="JEL578" s="14"/>
      <c r="JEM578" s="14"/>
      <c r="JEN578" s="14"/>
      <c r="JEO578" s="14"/>
      <c r="JEP578" s="14"/>
      <c r="JEQ578" s="14"/>
      <c r="JER578" s="14"/>
      <c r="JES578" s="14"/>
      <c r="JET578" s="14"/>
      <c r="JEU578" s="14"/>
      <c r="JEV578" s="14"/>
      <c r="JEW578" s="14"/>
      <c r="JEX578" s="14"/>
      <c r="JEY578" s="14"/>
      <c r="JEZ578" s="14"/>
      <c r="JFA578" s="14"/>
      <c r="JFB578" s="14"/>
      <c r="JFC578" s="14"/>
      <c r="JFD578" s="14"/>
      <c r="JFE578" s="14"/>
      <c r="JFF578" s="14"/>
      <c r="JFG578" s="14"/>
      <c r="JFH578" s="14"/>
      <c r="JFI578" s="14"/>
      <c r="JFJ578" s="14"/>
      <c r="JFK578" s="14"/>
      <c r="JFL578" s="14"/>
      <c r="JFM578" s="14"/>
      <c r="JFN578" s="14"/>
      <c r="JFO578" s="14"/>
      <c r="JFP578" s="14"/>
      <c r="JFQ578" s="14"/>
      <c r="JFR578" s="14"/>
      <c r="JFS578" s="14"/>
      <c r="JFT578" s="14"/>
      <c r="JFU578" s="14"/>
      <c r="JFV578" s="14"/>
      <c r="JFW578" s="14"/>
      <c r="JFX578" s="14"/>
      <c r="JFY578" s="14"/>
      <c r="JFZ578" s="14"/>
      <c r="JGA578" s="14"/>
      <c r="JGB578" s="14"/>
      <c r="JGC578" s="14"/>
      <c r="JGD578" s="14"/>
      <c r="JGE578" s="14"/>
      <c r="JGF578" s="14"/>
      <c r="JGG578" s="14"/>
      <c r="JGH578" s="14"/>
      <c r="JGI578" s="14"/>
      <c r="JGJ578" s="14"/>
      <c r="JGK578" s="14"/>
      <c r="JGL578" s="14"/>
      <c r="JGM578" s="14"/>
      <c r="JGN578" s="14"/>
      <c r="JGO578" s="14"/>
      <c r="JGP578" s="14"/>
      <c r="JGQ578" s="14"/>
      <c r="JGR578" s="14"/>
      <c r="JGS578" s="14"/>
      <c r="JGT578" s="14"/>
      <c r="JGU578" s="14"/>
      <c r="JGV578" s="14"/>
      <c r="JGW578" s="14"/>
      <c r="JGX578" s="14"/>
      <c r="JGY578" s="14"/>
      <c r="JGZ578" s="14"/>
      <c r="JHA578" s="14"/>
      <c r="JHB578" s="14"/>
      <c r="JHC578" s="14"/>
      <c r="JHD578" s="14"/>
      <c r="JHE578" s="14"/>
      <c r="JHF578" s="14"/>
      <c r="JHG578" s="14"/>
      <c r="JHH578" s="14"/>
      <c r="JHI578" s="14"/>
      <c r="JHJ578" s="14"/>
      <c r="JHK578" s="14"/>
      <c r="JHL578" s="14"/>
      <c r="JHM578" s="14"/>
      <c r="JHN578" s="14"/>
      <c r="JHO578" s="14"/>
      <c r="JHP578" s="14"/>
      <c r="JHQ578" s="14"/>
      <c r="JHR578" s="14"/>
      <c r="JHS578" s="14"/>
      <c r="JHT578" s="14"/>
      <c r="JHU578" s="14"/>
      <c r="JHV578" s="14"/>
      <c r="JHW578" s="14"/>
      <c r="JHX578" s="14"/>
      <c r="JHY578" s="14"/>
      <c r="JHZ578" s="14"/>
      <c r="JIA578" s="14"/>
      <c r="JIB578" s="14"/>
      <c r="JIC578" s="14"/>
      <c r="JID578" s="14"/>
      <c r="JIE578" s="14"/>
      <c r="JIF578" s="14"/>
      <c r="JIG578" s="14"/>
      <c r="JIH578" s="14"/>
      <c r="JII578" s="14"/>
      <c r="JIJ578" s="14"/>
      <c r="JIK578" s="14"/>
      <c r="JIL578" s="14"/>
      <c r="JIM578" s="14"/>
      <c r="JIN578" s="14"/>
      <c r="JIO578" s="14"/>
      <c r="JIP578" s="14"/>
      <c r="JIQ578" s="14"/>
      <c r="JIR578" s="14"/>
      <c r="JIS578" s="14"/>
      <c r="JIT578" s="14"/>
      <c r="JIU578" s="14"/>
      <c r="JIV578" s="14"/>
      <c r="JIW578" s="14"/>
      <c r="JIX578" s="14"/>
      <c r="JIY578" s="14"/>
      <c r="JIZ578" s="14"/>
      <c r="JJA578" s="14"/>
      <c r="JJB578" s="14"/>
      <c r="JJC578" s="14"/>
      <c r="JJD578" s="14"/>
      <c r="JJE578" s="14"/>
      <c r="JJF578" s="14"/>
      <c r="JJG578" s="14"/>
      <c r="JJH578" s="14"/>
      <c r="JJI578" s="14"/>
      <c r="JJJ578" s="14"/>
      <c r="JJK578" s="14"/>
      <c r="JJL578" s="14"/>
      <c r="JJM578" s="14"/>
      <c r="JJN578" s="14"/>
      <c r="JJO578" s="14"/>
      <c r="JJP578" s="14"/>
      <c r="JJQ578" s="14"/>
      <c r="JJR578" s="14"/>
      <c r="JJS578" s="14"/>
      <c r="JJT578" s="14"/>
      <c r="JJU578" s="14"/>
      <c r="JJV578" s="14"/>
      <c r="JJW578" s="14"/>
      <c r="JJX578" s="14"/>
      <c r="JJY578" s="14"/>
      <c r="JJZ578" s="14"/>
      <c r="JKA578" s="14"/>
      <c r="JKB578" s="14"/>
      <c r="JKC578" s="14"/>
      <c r="JKD578" s="14"/>
      <c r="JKE578" s="14"/>
      <c r="JKF578" s="14"/>
      <c r="JKG578" s="14"/>
      <c r="JKH578" s="14"/>
      <c r="JKI578" s="14"/>
      <c r="JKJ578" s="14"/>
      <c r="JKK578" s="14"/>
      <c r="JKL578" s="14"/>
      <c r="JKM578" s="14"/>
      <c r="JKN578" s="14"/>
      <c r="JKO578" s="14"/>
      <c r="JKP578" s="14"/>
      <c r="JKQ578" s="14"/>
      <c r="JKR578" s="14"/>
      <c r="JKS578" s="14"/>
      <c r="JKT578" s="14"/>
      <c r="JKU578" s="14"/>
      <c r="JKV578" s="14"/>
      <c r="JKW578" s="14"/>
      <c r="JKX578" s="14"/>
      <c r="JKY578" s="14"/>
      <c r="JKZ578" s="14"/>
      <c r="JLA578" s="14"/>
      <c r="JLB578" s="14"/>
      <c r="JLC578" s="14"/>
      <c r="JLD578" s="14"/>
      <c r="JLE578" s="14"/>
      <c r="JLF578" s="14"/>
      <c r="JLG578" s="14"/>
      <c r="JLH578" s="14"/>
      <c r="JLI578" s="14"/>
      <c r="JLJ578" s="14"/>
      <c r="JLK578" s="14"/>
      <c r="JLL578" s="14"/>
      <c r="JLM578" s="14"/>
      <c r="JLN578" s="14"/>
      <c r="JLO578" s="14"/>
      <c r="JLP578" s="14"/>
      <c r="JLQ578" s="14"/>
      <c r="JLR578" s="14"/>
      <c r="JLS578" s="14"/>
      <c r="JLT578" s="14"/>
      <c r="JLU578" s="14"/>
      <c r="JLV578" s="14"/>
      <c r="JLW578" s="14"/>
      <c r="JLX578" s="14"/>
      <c r="JLY578" s="14"/>
      <c r="JLZ578" s="14"/>
      <c r="JMA578" s="14"/>
      <c r="JMB578" s="14"/>
      <c r="JMC578" s="14"/>
      <c r="JMD578" s="14"/>
      <c r="JME578" s="14"/>
      <c r="JMF578" s="14"/>
      <c r="JMG578" s="14"/>
      <c r="JMH578" s="14"/>
      <c r="JMI578" s="14"/>
      <c r="JMJ578" s="14"/>
      <c r="JMK578" s="14"/>
      <c r="JML578" s="14"/>
      <c r="JMM578" s="14"/>
      <c r="JMN578" s="14"/>
      <c r="JMO578" s="14"/>
      <c r="JMP578" s="14"/>
      <c r="JMQ578" s="14"/>
      <c r="JMR578" s="14"/>
      <c r="JMS578" s="14"/>
      <c r="JMT578" s="14"/>
      <c r="JMU578" s="14"/>
      <c r="JMV578" s="14"/>
      <c r="JMW578" s="14"/>
      <c r="JMX578" s="14"/>
      <c r="JMY578" s="14"/>
      <c r="JMZ578" s="14"/>
      <c r="JNA578" s="14"/>
      <c r="JNB578" s="14"/>
      <c r="JNC578" s="14"/>
      <c r="JND578" s="14"/>
      <c r="JNE578" s="14"/>
      <c r="JNF578" s="14"/>
      <c r="JNG578" s="14"/>
      <c r="JNH578" s="14"/>
      <c r="JNI578" s="14"/>
      <c r="JNJ578" s="14"/>
      <c r="JNK578" s="14"/>
      <c r="JNL578" s="14"/>
      <c r="JNM578" s="14"/>
      <c r="JNN578" s="14"/>
      <c r="JNO578" s="14"/>
      <c r="JNP578" s="14"/>
      <c r="JNQ578" s="14"/>
      <c r="JNR578" s="14"/>
      <c r="JNS578" s="14"/>
      <c r="JNT578" s="14"/>
      <c r="JNU578" s="14"/>
      <c r="JNV578" s="14"/>
      <c r="JNW578" s="14"/>
      <c r="JNX578" s="14"/>
      <c r="JNY578" s="14"/>
      <c r="JNZ578" s="14"/>
      <c r="JOA578" s="14"/>
      <c r="JOB578" s="14"/>
      <c r="JOC578" s="14"/>
      <c r="JOD578" s="14"/>
      <c r="JOE578" s="14"/>
      <c r="JOF578" s="14"/>
      <c r="JOG578" s="14"/>
      <c r="JOH578" s="14"/>
      <c r="JOI578" s="14"/>
      <c r="JOJ578" s="14"/>
      <c r="JOK578" s="14"/>
      <c r="JOL578" s="14"/>
      <c r="JOM578" s="14"/>
      <c r="JON578" s="14"/>
      <c r="JOO578" s="14"/>
      <c r="JOP578" s="14"/>
      <c r="JOQ578" s="14"/>
      <c r="JOR578" s="14"/>
      <c r="JOS578" s="14"/>
      <c r="JOT578" s="14"/>
      <c r="JOU578" s="14"/>
      <c r="JOV578" s="14"/>
      <c r="JOW578" s="14"/>
      <c r="JOX578" s="14"/>
      <c r="JOY578" s="14"/>
      <c r="JOZ578" s="14"/>
      <c r="JPA578" s="14"/>
      <c r="JPB578" s="14"/>
      <c r="JPC578" s="14"/>
      <c r="JPD578" s="14"/>
      <c r="JPE578" s="14"/>
      <c r="JPF578" s="14"/>
      <c r="JPG578" s="14"/>
      <c r="JPH578" s="14"/>
      <c r="JPI578" s="14"/>
      <c r="JPJ578" s="14"/>
      <c r="JPK578" s="14"/>
      <c r="JPL578" s="14"/>
      <c r="JPM578" s="14"/>
      <c r="JPN578" s="14"/>
      <c r="JPO578" s="14"/>
      <c r="JPP578" s="14"/>
      <c r="JPQ578" s="14"/>
      <c r="JPR578" s="14"/>
      <c r="JPS578" s="14"/>
      <c r="JPT578" s="14"/>
      <c r="JPU578" s="14"/>
      <c r="JPV578" s="14"/>
      <c r="JPW578" s="14"/>
      <c r="JPX578" s="14"/>
      <c r="JPY578" s="14"/>
      <c r="JPZ578" s="14"/>
      <c r="JQA578" s="14"/>
      <c r="JQB578" s="14"/>
      <c r="JQC578" s="14"/>
      <c r="JQD578" s="14"/>
      <c r="JQE578" s="14"/>
      <c r="JQF578" s="14"/>
      <c r="JQG578" s="14"/>
      <c r="JQH578" s="14"/>
      <c r="JQI578" s="14"/>
      <c r="JQJ578" s="14"/>
      <c r="JQK578" s="14"/>
      <c r="JQL578" s="14"/>
      <c r="JQM578" s="14"/>
      <c r="JQN578" s="14"/>
      <c r="JQO578" s="14"/>
      <c r="JQP578" s="14"/>
      <c r="JQQ578" s="14"/>
      <c r="JQR578" s="14"/>
      <c r="JQS578" s="14"/>
      <c r="JQT578" s="14"/>
      <c r="JQU578" s="14"/>
      <c r="JQV578" s="14"/>
      <c r="JQW578" s="14"/>
      <c r="JQX578" s="14"/>
      <c r="JQY578" s="14"/>
      <c r="JQZ578" s="14"/>
      <c r="JRA578" s="14"/>
      <c r="JRB578" s="14"/>
      <c r="JRC578" s="14"/>
      <c r="JRD578" s="14"/>
      <c r="JRE578" s="14"/>
      <c r="JRF578" s="14"/>
      <c r="JRG578" s="14"/>
      <c r="JRH578" s="14"/>
      <c r="JRI578" s="14"/>
      <c r="JRJ578" s="14"/>
      <c r="JRK578" s="14"/>
      <c r="JRL578" s="14"/>
      <c r="JRM578" s="14"/>
      <c r="JRN578" s="14"/>
      <c r="JRO578" s="14"/>
      <c r="JRP578" s="14"/>
      <c r="JRQ578" s="14"/>
      <c r="JRR578" s="14"/>
      <c r="JRS578" s="14"/>
      <c r="JRT578" s="14"/>
      <c r="JRU578" s="14"/>
      <c r="JRV578" s="14"/>
      <c r="JRW578" s="14"/>
      <c r="JRX578" s="14"/>
      <c r="JRY578" s="14"/>
      <c r="JRZ578" s="14"/>
      <c r="JSA578" s="14"/>
      <c r="JSB578" s="14"/>
      <c r="JSC578" s="14"/>
      <c r="JSD578" s="14"/>
      <c r="JSE578" s="14"/>
      <c r="JSF578" s="14"/>
      <c r="JSG578" s="14"/>
      <c r="JSH578" s="14"/>
      <c r="JSI578" s="14"/>
      <c r="JSJ578" s="14"/>
      <c r="JSK578" s="14"/>
      <c r="JSL578" s="14"/>
      <c r="JSM578" s="14"/>
      <c r="JSN578" s="14"/>
      <c r="JSO578" s="14"/>
      <c r="JSP578" s="14"/>
      <c r="JSQ578" s="14"/>
      <c r="JSR578" s="14"/>
      <c r="JSS578" s="14"/>
      <c r="JST578" s="14"/>
      <c r="JSU578" s="14"/>
      <c r="JSV578" s="14"/>
      <c r="JSW578" s="14"/>
      <c r="JSX578" s="14"/>
      <c r="JSY578" s="14"/>
      <c r="JSZ578" s="14"/>
      <c r="JTA578" s="14"/>
      <c r="JTB578" s="14"/>
      <c r="JTC578" s="14"/>
      <c r="JTD578" s="14"/>
      <c r="JTE578" s="14"/>
      <c r="JTF578" s="14"/>
      <c r="JTG578" s="14"/>
      <c r="JTH578" s="14"/>
      <c r="JTI578" s="14"/>
      <c r="JTJ578" s="14"/>
      <c r="JTK578" s="14"/>
      <c r="JTL578" s="14"/>
      <c r="JTM578" s="14"/>
      <c r="JTN578" s="14"/>
      <c r="JTO578" s="14"/>
      <c r="JTP578" s="14"/>
      <c r="JTQ578" s="14"/>
      <c r="JTR578" s="14"/>
      <c r="JTS578" s="14"/>
      <c r="JTT578" s="14"/>
      <c r="JTU578" s="14"/>
      <c r="JTV578" s="14"/>
      <c r="JTW578" s="14"/>
      <c r="JTX578" s="14"/>
      <c r="JTY578" s="14"/>
      <c r="JTZ578" s="14"/>
      <c r="JUA578" s="14"/>
      <c r="JUB578" s="14"/>
      <c r="JUC578" s="14"/>
      <c r="JUD578" s="14"/>
      <c r="JUE578" s="14"/>
      <c r="JUF578" s="14"/>
      <c r="JUG578" s="14"/>
      <c r="JUH578" s="14"/>
      <c r="JUI578" s="14"/>
      <c r="JUJ578" s="14"/>
      <c r="JUK578" s="14"/>
      <c r="JUL578" s="14"/>
      <c r="JUM578" s="14"/>
      <c r="JUN578" s="14"/>
      <c r="JUO578" s="14"/>
      <c r="JUP578" s="14"/>
      <c r="JUQ578" s="14"/>
      <c r="JUR578" s="14"/>
      <c r="JUS578" s="14"/>
      <c r="JUT578" s="14"/>
      <c r="JUU578" s="14"/>
      <c r="JUV578" s="14"/>
      <c r="JUW578" s="14"/>
      <c r="JUX578" s="14"/>
      <c r="JUY578" s="14"/>
      <c r="JUZ578" s="14"/>
      <c r="JVA578" s="14"/>
      <c r="JVB578" s="14"/>
      <c r="JVC578" s="14"/>
      <c r="JVD578" s="14"/>
      <c r="JVE578" s="14"/>
      <c r="JVF578" s="14"/>
      <c r="JVG578" s="14"/>
      <c r="JVH578" s="14"/>
      <c r="JVI578" s="14"/>
      <c r="JVJ578" s="14"/>
      <c r="JVK578" s="14"/>
      <c r="JVL578" s="14"/>
      <c r="JVM578" s="14"/>
      <c r="JVN578" s="14"/>
      <c r="JVO578" s="14"/>
      <c r="JVP578" s="14"/>
      <c r="JVQ578" s="14"/>
      <c r="JVR578" s="14"/>
      <c r="JVS578" s="14"/>
      <c r="JVT578" s="14"/>
      <c r="JVU578" s="14"/>
      <c r="JVV578" s="14"/>
      <c r="JVW578" s="14"/>
      <c r="JVX578" s="14"/>
      <c r="JVY578" s="14"/>
      <c r="JVZ578" s="14"/>
      <c r="JWA578" s="14"/>
      <c r="JWB578" s="14"/>
      <c r="JWC578" s="14"/>
      <c r="JWD578" s="14"/>
      <c r="JWE578" s="14"/>
      <c r="JWF578" s="14"/>
      <c r="JWG578" s="14"/>
      <c r="JWH578" s="14"/>
      <c r="JWI578" s="14"/>
      <c r="JWJ578" s="14"/>
      <c r="JWK578" s="14"/>
      <c r="JWL578" s="14"/>
      <c r="JWM578" s="14"/>
      <c r="JWN578" s="14"/>
      <c r="JWO578" s="14"/>
      <c r="JWP578" s="14"/>
      <c r="JWQ578" s="14"/>
      <c r="JWR578" s="14"/>
      <c r="JWS578" s="14"/>
      <c r="JWT578" s="14"/>
      <c r="JWU578" s="14"/>
      <c r="JWV578" s="14"/>
      <c r="JWW578" s="14"/>
      <c r="JWX578" s="14"/>
      <c r="JWY578" s="14"/>
      <c r="JWZ578" s="14"/>
      <c r="JXA578" s="14"/>
      <c r="JXB578" s="14"/>
      <c r="JXC578" s="14"/>
      <c r="JXD578" s="14"/>
      <c r="JXE578" s="14"/>
      <c r="JXF578" s="14"/>
      <c r="JXG578" s="14"/>
      <c r="JXH578" s="14"/>
      <c r="JXI578" s="14"/>
      <c r="JXJ578" s="14"/>
      <c r="JXK578" s="14"/>
      <c r="JXL578" s="14"/>
      <c r="JXM578" s="14"/>
      <c r="JXN578" s="14"/>
      <c r="JXO578" s="14"/>
      <c r="JXP578" s="14"/>
      <c r="JXQ578" s="14"/>
      <c r="JXR578" s="14"/>
      <c r="JXS578" s="14"/>
      <c r="JXT578" s="14"/>
      <c r="JXU578" s="14"/>
      <c r="JXV578" s="14"/>
      <c r="JXW578" s="14"/>
      <c r="JXX578" s="14"/>
      <c r="JXY578" s="14"/>
      <c r="JXZ578" s="14"/>
      <c r="JYA578" s="14"/>
      <c r="JYB578" s="14"/>
      <c r="JYC578" s="14"/>
      <c r="JYD578" s="14"/>
      <c r="JYE578" s="14"/>
      <c r="JYF578" s="14"/>
      <c r="JYG578" s="14"/>
      <c r="JYH578" s="14"/>
      <c r="JYI578" s="14"/>
      <c r="JYJ578" s="14"/>
      <c r="JYK578" s="14"/>
      <c r="JYL578" s="14"/>
      <c r="JYM578" s="14"/>
      <c r="JYN578" s="14"/>
      <c r="JYO578" s="14"/>
      <c r="JYP578" s="14"/>
      <c r="JYQ578" s="14"/>
      <c r="JYR578" s="14"/>
      <c r="JYS578" s="14"/>
      <c r="JYT578" s="14"/>
      <c r="JYU578" s="14"/>
      <c r="JYV578" s="14"/>
      <c r="JYW578" s="14"/>
      <c r="JYX578" s="14"/>
      <c r="JYY578" s="14"/>
      <c r="JYZ578" s="14"/>
      <c r="JZA578" s="14"/>
      <c r="JZB578" s="14"/>
      <c r="JZC578" s="14"/>
      <c r="JZD578" s="14"/>
      <c r="JZE578" s="14"/>
      <c r="JZF578" s="14"/>
      <c r="JZG578" s="14"/>
      <c r="JZH578" s="14"/>
      <c r="JZI578" s="14"/>
      <c r="JZJ578" s="14"/>
      <c r="JZK578" s="14"/>
      <c r="JZL578" s="14"/>
      <c r="JZM578" s="14"/>
      <c r="JZN578" s="14"/>
      <c r="JZO578" s="14"/>
      <c r="JZP578" s="14"/>
      <c r="JZQ578" s="14"/>
      <c r="JZR578" s="14"/>
      <c r="JZS578" s="14"/>
      <c r="JZT578" s="14"/>
      <c r="JZU578" s="14"/>
      <c r="JZV578" s="14"/>
      <c r="JZW578" s="14"/>
      <c r="JZX578" s="14"/>
      <c r="JZY578" s="14"/>
      <c r="JZZ578" s="14"/>
      <c r="KAA578" s="14"/>
      <c r="KAB578" s="14"/>
      <c r="KAC578" s="14"/>
      <c r="KAD578" s="14"/>
      <c r="KAE578" s="14"/>
      <c r="KAF578" s="14"/>
      <c r="KAG578" s="14"/>
      <c r="KAH578" s="14"/>
      <c r="KAI578" s="14"/>
      <c r="KAJ578" s="14"/>
      <c r="KAK578" s="14"/>
      <c r="KAL578" s="14"/>
      <c r="KAM578" s="14"/>
      <c r="KAN578" s="14"/>
      <c r="KAO578" s="14"/>
      <c r="KAP578" s="14"/>
      <c r="KAQ578" s="14"/>
      <c r="KAR578" s="14"/>
      <c r="KAS578" s="14"/>
      <c r="KAT578" s="14"/>
      <c r="KAU578" s="14"/>
      <c r="KAV578" s="14"/>
      <c r="KAW578" s="14"/>
      <c r="KAX578" s="14"/>
      <c r="KAY578" s="14"/>
      <c r="KAZ578" s="14"/>
      <c r="KBA578" s="14"/>
      <c r="KBB578" s="14"/>
      <c r="KBC578" s="14"/>
      <c r="KBD578" s="14"/>
      <c r="KBE578" s="14"/>
      <c r="KBF578" s="14"/>
      <c r="KBG578" s="14"/>
      <c r="KBH578" s="14"/>
      <c r="KBI578" s="14"/>
      <c r="KBJ578" s="14"/>
      <c r="KBK578" s="14"/>
      <c r="KBL578" s="14"/>
      <c r="KBM578" s="14"/>
      <c r="KBN578" s="14"/>
      <c r="KBO578" s="14"/>
      <c r="KBP578" s="14"/>
      <c r="KBQ578" s="14"/>
      <c r="KBR578" s="14"/>
      <c r="KBS578" s="14"/>
      <c r="KBT578" s="14"/>
      <c r="KBU578" s="14"/>
      <c r="KBV578" s="14"/>
      <c r="KBW578" s="14"/>
      <c r="KBX578" s="14"/>
      <c r="KBY578" s="14"/>
      <c r="KBZ578" s="14"/>
      <c r="KCA578" s="14"/>
      <c r="KCB578" s="14"/>
      <c r="KCC578" s="14"/>
      <c r="KCD578" s="14"/>
      <c r="KCE578" s="14"/>
      <c r="KCF578" s="14"/>
      <c r="KCG578" s="14"/>
      <c r="KCH578" s="14"/>
      <c r="KCI578" s="14"/>
      <c r="KCJ578" s="14"/>
      <c r="KCK578" s="14"/>
      <c r="KCL578" s="14"/>
      <c r="KCM578" s="14"/>
      <c r="KCN578" s="14"/>
      <c r="KCO578" s="14"/>
      <c r="KCP578" s="14"/>
      <c r="KCQ578" s="14"/>
      <c r="KCR578" s="14"/>
      <c r="KCS578" s="14"/>
      <c r="KCT578" s="14"/>
      <c r="KCU578" s="14"/>
      <c r="KCV578" s="14"/>
      <c r="KCW578" s="14"/>
      <c r="KCX578" s="14"/>
      <c r="KCY578" s="14"/>
      <c r="KCZ578" s="14"/>
      <c r="KDA578" s="14"/>
      <c r="KDB578" s="14"/>
      <c r="KDC578" s="14"/>
      <c r="KDD578" s="14"/>
      <c r="KDE578" s="14"/>
      <c r="KDF578" s="14"/>
      <c r="KDG578" s="14"/>
      <c r="KDH578" s="14"/>
      <c r="KDI578" s="14"/>
      <c r="KDJ578" s="14"/>
      <c r="KDK578" s="14"/>
      <c r="KDL578" s="14"/>
      <c r="KDM578" s="14"/>
      <c r="KDN578" s="14"/>
      <c r="KDO578" s="14"/>
      <c r="KDP578" s="14"/>
      <c r="KDQ578" s="14"/>
      <c r="KDR578" s="14"/>
      <c r="KDS578" s="14"/>
      <c r="KDT578" s="14"/>
      <c r="KDU578" s="14"/>
      <c r="KDV578" s="14"/>
      <c r="KDW578" s="14"/>
      <c r="KDX578" s="14"/>
      <c r="KDY578" s="14"/>
      <c r="KDZ578" s="14"/>
      <c r="KEA578" s="14"/>
      <c r="KEB578" s="14"/>
      <c r="KEC578" s="14"/>
      <c r="KED578" s="14"/>
      <c r="KEE578" s="14"/>
      <c r="KEF578" s="14"/>
      <c r="KEG578" s="14"/>
      <c r="KEH578" s="14"/>
      <c r="KEI578" s="14"/>
      <c r="KEJ578" s="14"/>
      <c r="KEK578" s="14"/>
      <c r="KEL578" s="14"/>
      <c r="KEM578" s="14"/>
      <c r="KEN578" s="14"/>
      <c r="KEO578" s="14"/>
      <c r="KEP578" s="14"/>
      <c r="KEQ578" s="14"/>
      <c r="KER578" s="14"/>
      <c r="KES578" s="14"/>
      <c r="KET578" s="14"/>
      <c r="KEU578" s="14"/>
      <c r="KEV578" s="14"/>
      <c r="KEW578" s="14"/>
      <c r="KEX578" s="14"/>
      <c r="KEY578" s="14"/>
      <c r="KEZ578" s="14"/>
      <c r="KFA578" s="14"/>
      <c r="KFB578" s="14"/>
      <c r="KFC578" s="14"/>
      <c r="KFD578" s="14"/>
      <c r="KFE578" s="14"/>
      <c r="KFF578" s="14"/>
      <c r="KFG578" s="14"/>
      <c r="KFH578" s="14"/>
      <c r="KFI578" s="14"/>
      <c r="KFJ578" s="14"/>
      <c r="KFK578" s="14"/>
      <c r="KFL578" s="14"/>
      <c r="KFM578" s="14"/>
      <c r="KFN578" s="14"/>
      <c r="KFO578" s="14"/>
      <c r="KFP578" s="14"/>
      <c r="KFQ578" s="14"/>
      <c r="KFR578" s="14"/>
      <c r="KFS578" s="14"/>
      <c r="KFT578" s="14"/>
      <c r="KFU578" s="14"/>
      <c r="KFV578" s="14"/>
      <c r="KFW578" s="14"/>
      <c r="KFX578" s="14"/>
      <c r="KFY578" s="14"/>
      <c r="KFZ578" s="14"/>
      <c r="KGA578" s="14"/>
      <c r="KGB578" s="14"/>
      <c r="KGC578" s="14"/>
      <c r="KGD578" s="14"/>
      <c r="KGE578" s="14"/>
      <c r="KGF578" s="14"/>
      <c r="KGG578" s="14"/>
      <c r="KGH578" s="14"/>
      <c r="KGI578" s="14"/>
      <c r="KGJ578" s="14"/>
      <c r="KGK578" s="14"/>
      <c r="KGL578" s="14"/>
      <c r="KGM578" s="14"/>
      <c r="KGN578" s="14"/>
      <c r="KGO578" s="14"/>
      <c r="KGP578" s="14"/>
      <c r="KGQ578" s="14"/>
      <c r="KGR578" s="14"/>
      <c r="KGS578" s="14"/>
      <c r="KGT578" s="14"/>
      <c r="KGU578" s="14"/>
      <c r="KGV578" s="14"/>
      <c r="KGW578" s="14"/>
      <c r="KGX578" s="14"/>
      <c r="KGY578" s="14"/>
      <c r="KGZ578" s="14"/>
      <c r="KHA578" s="14"/>
      <c r="KHB578" s="14"/>
      <c r="KHC578" s="14"/>
      <c r="KHD578" s="14"/>
      <c r="KHE578" s="14"/>
      <c r="KHF578" s="14"/>
      <c r="KHG578" s="14"/>
      <c r="KHH578" s="14"/>
      <c r="KHI578" s="14"/>
      <c r="KHJ578" s="14"/>
      <c r="KHK578" s="14"/>
      <c r="KHL578" s="14"/>
      <c r="KHM578" s="14"/>
      <c r="KHN578" s="14"/>
      <c r="KHO578" s="14"/>
      <c r="KHP578" s="14"/>
      <c r="KHQ578" s="14"/>
      <c r="KHR578" s="14"/>
      <c r="KHS578" s="14"/>
      <c r="KHT578" s="14"/>
      <c r="KHU578" s="14"/>
      <c r="KHV578" s="14"/>
      <c r="KHW578" s="14"/>
      <c r="KHX578" s="14"/>
      <c r="KHY578" s="14"/>
      <c r="KHZ578" s="14"/>
      <c r="KIA578" s="14"/>
      <c r="KIB578" s="14"/>
      <c r="KIC578" s="14"/>
      <c r="KID578" s="14"/>
      <c r="KIE578" s="14"/>
      <c r="KIF578" s="14"/>
      <c r="KIG578" s="14"/>
      <c r="KIH578" s="14"/>
      <c r="KII578" s="14"/>
      <c r="KIJ578" s="14"/>
      <c r="KIK578" s="14"/>
      <c r="KIL578" s="14"/>
      <c r="KIM578" s="14"/>
      <c r="KIN578" s="14"/>
      <c r="KIO578" s="14"/>
      <c r="KIP578" s="14"/>
      <c r="KIQ578" s="14"/>
      <c r="KIR578" s="14"/>
      <c r="KIS578" s="14"/>
      <c r="KIT578" s="14"/>
      <c r="KIU578" s="14"/>
      <c r="KIV578" s="14"/>
      <c r="KIW578" s="14"/>
      <c r="KIX578" s="14"/>
      <c r="KIY578" s="14"/>
      <c r="KIZ578" s="14"/>
      <c r="KJA578" s="14"/>
      <c r="KJB578" s="14"/>
      <c r="KJC578" s="14"/>
      <c r="KJD578" s="14"/>
      <c r="KJE578" s="14"/>
      <c r="KJF578" s="14"/>
      <c r="KJG578" s="14"/>
      <c r="KJH578" s="14"/>
      <c r="KJI578" s="14"/>
      <c r="KJJ578" s="14"/>
      <c r="KJK578" s="14"/>
      <c r="KJL578" s="14"/>
      <c r="KJM578" s="14"/>
      <c r="KJN578" s="14"/>
      <c r="KJO578" s="14"/>
      <c r="KJP578" s="14"/>
      <c r="KJQ578" s="14"/>
      <c r="KJR578" s="14"/>
      <c r="KJS578" s="14"/>
      <c r="KJT578" s="14"/>
      <c r="KJU578" s="14"/>
      <c r="KJV578" s="14"/>
      <c r="KJW578" s="14"/>
      <c r="KJX578" s="14"/>
      <c r="KJY578" s="14"/>
      <c r="KJZ578" s="14"/>
      <c r="KKA578" s="14"/>
      <c r="KKB578" s="14"/>
      <c r="KKC578" s="14"/>
      <c r="KKD578" s="14"/>
      <c r="KKE578" s="14"/>
      <c r="KKF578" s="14"/>
      <c r="KKG578" s="14"/>
      <c r="KKH578" s="14"/>
      <c r="KKI578" s="14"/>
      <c r="KKJ578" s="14"/>
      <c r="KKK578" s="14"/>
      <c r="KKL578" s="14"/>
      <c r="KKM578" s="14"/>
      <c r="KKN578" s="14"/>
      <c r="KKO578" s="14"/>
      <c r="KKP578" s="14"/>
      <c r="KKQ578" s="14"/>
      <c r="KKR578" s="14"/>
      <c r="KKS578" s="14"/>
      <c r="KKT578" s="14"/>
      <c r="KKU578" s="14"/>
      <c r="KKV578" s="14"/>
      <c r="KKW578" s="14"/>
      <c r="KKX578" s="14"/>
      <c r="KKY578" s="14"/>
      <c r="KKZ578" s="14"/>
      <c r="KLA578" s="14"/>
      <c r="KLB578" s="14"/>
      <c r="KLC578" s="14"/>
      <c r="KLD578" s="14"/>
      <c r="KLE578" s="14"/>
      <c r="KLF578" s="14"/>
      <c r="KLG578" s="14"/>
      <c r="KLH578" s="14"/>
      <c r="KLI578" s="14"/>
      <c r="KLJ578" s="14"/>
      <c r="KLK578" s="14"/>
      <c r="KLL578" s="14"/>
      <c r="KLM578" s="14"/>
      <c r="KLN578" s="14"/>
      <c r="KLO578" s="14"/>
      <c r="KLP578" s="14"/>
      <c r="KLQ578" s="14"/>
      <c r="KLR578" s="14"/>
      <c r="KLS578" s="14"/>
      <c r="KLT578" s="14"/>
      <c r="KLU578" s="14"/>
      <c r="KLV578" s="14"/>
      <c r="KLW578" s="14"/>
      <c r="KLX578" s="14"/>
      <c r="KLY578" s="14"/>
      <c r="KLZ578" s="14"/>
      <c r="KMA578" s="14"/>
      <c r="KMB578" s="14"/>
      <c r="KMC578" s="14"/>
      <c r="KMD578" s="14"/>
      <c r="KME578" s="14"/>
      <c r="KMF578" s="14"/>
      <c r="KMG578" s="14"/>
      <c r="KMH578" s="14"/>
      <c r="KMI578" s="14"/>
      <c r="KMJ578" s="14"/>
      <c r="KMK578" s="14"/>
      <c r="KML578" s="14"/>
      <c r="KMM578" s="14"/>
      <c r="KMN578" s="14"/>
      <c r="KMO578" s="14"/>
      <c r="KMP578" s="14"/>
      <c r="KMQ578" s="14"/>
      <c r="KMR578" s="14"/>
      <c r="KMS578" s="14"/>
      <c r="KMT578" s="14"/>
      <c r="KMU578" s="14"/>
      <c r="KMV578" s="14"/>
      <c r="KMW578" s="14"/>
      <c r="KMX578" s="14"/>
      <c r="KMY578" s="14"/>
      <c r="KMZ578" s="14"/>
      <c r="KNA578" s="14"/>
      <c r="KNB578" s="14"/>
      <c r="KNC578" s="14"/>
      <c r="KND578" s="14"/>
      <c r="KNE578" s="14"/>
      <c r="KNF578" s="14"/>
      <c r="KNG578" s="14"/>
      <c r="KNH578" s="14"/>
      <c r="KNI578" s="14"/>
      <c r="KNJ578" s="14"/>
      <c r="KNK578" s="14"/>
      <c r="KNL578" s="14"/>
      <c r="KNM578" s="14"/>
      <c r="KNN578" s="14"/>
      <c r="KNO578" s="14"/>
      <c r="KNP578" s="14"/>
      <c r="KNQ578" s="14"/>
      <c r="KNR578" s="14"/>
      <c r="KNS578" s="14"/>
      <c r="KNT578" s="14"/>
      <c r="KNU578" s="14"/>
      <c r="KNV578" s="14"/>
      <c r="KNW578" s="14"/>
      <c r="KNX578" s="14"/>
      <c r="KNY578" s="14"/>
      <c r="KNZ578" s="14"/>
      <c r="KOA578" s="14"/>
      <c r="KOB578" s="14"/>
      <c r="KOC578" s="14"/>
      <c r="KOD578" s="14"/>
      <c r="KOE578" s="14"/>
      <c r="KOF578" s="14"/>
      <c r="KOG578" s="14"/>
      <c r="KOH578" s="14"/>
      <c r="KOI578" s="14"/>
      <c r="KOJ578" s="14"/>
      <c r="KOK578" s="14"/>
      <c r="KOL578" s="14"/>
      <c r="KOM578" s="14"/>
      <c r="KON578" s="14"/>
      <c r="KOO578" s="14"/>
      <c r="KOP578" s="14"/>
      <c r="KOQ578" s="14"/>
      <c r="KOR578" s="14"/>
      <c r="KOS578" s="14"/>
      <c r="KOT578" s="14"/>
      <c r="KOU578" s="14"/>
      <c r="KOV578" s="14"/>
      <c r="KOW578" s="14"/>
      <c r="KOX578" s="14"/>
      <c r="KOY578" s="14"/>
      <c r="KOZ578" s="14"/>
      <c r="KPA578" s="14"/>
      <c r="KPB578" s="14"/>
      <c r="KPC578" s="14"/>
      <c r="KPD578" s="14"/>
      <c r="KPE578" s="14"/>
      <c r="KPF578" s="14"/>
      <c r="KPG578" s="14"/>
      <c r="KPH578" s="14"/>
      <c r="KPI578" s="14"/>
      <c r="KPJ578" s="14"/>
      <c r="KPK578" s="14"/>
      <c r="KPL578" s="14"/>
      <c r="KPM578" s="14"/>
      <c r="KPN578" s="14"/>
      <c r="KPO578" s="14"/>
      <c r="KPP578" s="14"/>
      <c r="KPQ578" s="14"/>
      <c r="KPR578" s="14"/>
      <c r="KPS578" s="14"/>
      <c r="KPT578" s="14"/>
      <c r="KPU578" s="14"/>
      <c r="KPV578" s="14"/>
      <c r="KPW578" s="14"/>
      <c r="KPX578" s="14"/>
      <c r="KPY578" s="14"/>
      <c r="KPZ578" s="14"/>
      <c r="KQA578" s="14"/>
      <c r="KQB578" s="14"/>
      <c r="KQC578" s="14"/>
      <c r="KQD578" s="14"/>
      <c r="KQE578" s="14"/>
      <c r="KQF578" s="14"/>
      <c r="KQG578" s="14"/>
      <c r="KQH578" s="14"/>
      <c r="KQI578" s="14"/>
      <c r="KQJ578" s="14"/>
      <c r="KQK578" s="14"/>
      <c r="KQL578" s="14"/>
      <c r="KQM578" s="14"/>
      <c r="KQN578" s="14"/>
      <c r="KQO578" s="14"/>
      <c r="KQP578" s="14"/>
      <c r="KQQ578" s="14"/>
      <c r="KQR578" s="14"/>
      <c r="KQS578" s="14"/>
      <c r="KQT578" s="14"/>
      <c r="KQU578" s="14"/>
      <c r="KQV578" s="14"/>
      <c r="KQW578" s="14"/>
      <c r="KQX578" s="14"/>
      <c r="KQY578" s="14"/>
      <c r="KQZ578" s="14"/>
      <c r="KRA578" s="14"/>
      <c r="KRB578" s="14"/>
      <c r="KRC578" s="14"/>
      <c r="KRD578" s="14"/>
      <c r="KRE578" s="14"/>
      <c r="KRF578" s="14"/>
      <c r="KRG578" s="14"/>
      <c r="KRH578" s="14"/>
      <c r="KRI578" s="14"/>
      <c r="KRJ578" s="14"/>
      <c r="KRK578" s="14"/>
      <c r="KRL578" s="14"/>
      <c r="KRM578" s="14"/>
      <c r="KRN578" s="14"/>
      <c r="KRO578" s="14"/>
      <c r="KRP578" s="14"/>
      <c r="KRQ578" s="14"/>
      <c r="KRR578" s="14"/>
      <c r="KRS578" s="14"/>
      <c r="KRT578" s="14"/>
      <c r="KRU578" s="14"/>
      <c r="KRV578" s="14"/>
      <c r="KRW578" s="14"/>
      <c r="KRX578" s="14"/>
      <c r="KRY578" s="14"/>
      <c r="KRZ578" s="14"/>
      <c r="KSA578" s="14"/>
      <c r="KSB578" s="14"/>
      <c r="KSC578" s="14"/>
      <c r="KSD578" s="14"/>
      <c r="KSE578" s="14"/>
      <c r="KSF578" s="14"/>
      <c r="KSG578" s="14"/>
      <c r="KSH578" s="14"/>
      <c r="KSI578" s="14"/>
      <c r="KSJ578" s="14"/>
      <c r="KSK578" s="14"/>
      <c r="KSL578" s="14"/>
      <c r="KSM578" s="14"/>
      <c r="KSN578" s="14"/>
      <c r="KSO578" s="14"/>
      <c r="KSP578" s="14"/>
      <c r="KSQ578" s="14"/>
      <c r="KSR578" s="14"/>
      <c r="KSS578" s="14"/>
      <c r="KST578" s="14"/>
      <c r="KSU578" s="14"/>
      <c r="KSV578" s="14"/>
      <c r="KSW578" s="14"/>
      <c r="KSX578" s="14"/>
      <c r="KSY578" s="14"/>
      <c r="KSZ578" s="14"/>
      <c r="KTA578" s="14"/>
      <c r="KTB578" s="14"/>
      <c r="KTC578" s="14"/>
      <c r="KTD578" s="14"/>
      <c r="KTE578" s="14"/>
      <c r="KTF578" s="14"/>
      <c r="KTG578" s="14"/>
      <c r="KTH578" s="14"/>
      <c r="KTI578" s="14"/>
      <c r="KTJ578" s="14"/>
      <c r="KTK578" s="14"/>
      <c r="KTL578" s="14"/>
      <c r="KTM578" s="14"/>
      <c r="KTN578" s="14"/>
      <c r="KTO578" s="14"/>
      <c r="KTP578" s="14"/>
      <c r="KTQ578" s="14"/>
      <c r="KTR578" s="14"/>
      <c r="KTS578" s="14"/>
      <c r="KTT578" s="14"/>
      <c r="KTU578" s="14"/>
      <c r="KTV578" s="14"/>
      <c r="KTW578" s="14"/>
      <c r="KTX578" s="14"/>
      <c r="KTY578" s="14"/>
      <c r="KTZ578" s="14"/>
      <c r="KUA578" s="14"/>
      <c r="KUB578" s="14"/>
      <c r="KUC578" s="14"/>
      <c r="KUD578" s="14"/>
      <c r="KUE578" s="14"/>
      <c r="KUF578" s="14"/>
      <c r="KUG578" s="14"/>
      <c r="KUH578" s="14"/>
      <c r="KUI578" s="14"/>
      <c r="KUJ578" s="14"/>
      <c r="KUK578" s="14"/>
      <c r="KUL578" s="14"/>
      <c r="KUM578" s="14"/>
      <c r="KUN578" s="14"/>
      <c r="KUO578" s="14"/>
      <c r="KUP578" s="14"/>
      <c r="KUQ578" s="14"/>
      <c r="KUR578" s="14"/>
      <c r="KUS578" s="14"/>
      <c r="KUT578" s="14"/>
      <c r="KUU578" s="14"/>
      <c r="KUV578" s="14"/>
      <c r="KUW578" s="14"/>
      <c r="KUX578" s="14"/>
      <c r="KUY578" s="14"/>
      <c r="KUZ578" s="14"/>
      <c r="KVA578" s="14"/>
      <c r="KVB578" s="14"/>
      <c r="KVC578" s="14"/>
      <c r="KVD578" s="14"/>
      <c r="KVE578" s="14"/>
      <c r="KVF578" s="14"/>
      <c r="KVG578" s="14"/>
      <c r="KVH578" s="14"/>
      <c r="KVI578" s="14"/>
      <c r="KVJ578" s="14"/>
      <c r="KVK578" s="14"/>
      <c r="KVL578" s="14"/>
      <c r="KVM578" s="14"/>
      <c r="KVN578" s="14"/>
      <c r="KVO578" s="14"/>
      <c r="KVP578" s="14"/>
      <c r="KVQ578" s="14"/>
      <c r="KVR578" s="14"/>
      <c r="KVS578" s="14"/>
      <c r="KVT578" s="14"/>
      <c r="KVU578" s="14"/>
      <c r="KVV578" s="14"/>
      <c r="KVW578" s="14"/>
      <c r="KVX578" s="14"/>
      <c r="KVY578" s="14"/>
      <c r="KVZ578" s="14"/>
      <c r="KWA578" s="14"/>
      <c r="KWB578" s="14"/>
      <c r="KWC578" s="14"/>
      <c r="KWD578" s="14"/>
      <c r="KWE578" s="14"/>
      <c r="KWF578" s="14"/>
      <c r="KWG578" s="14"/>
      <c r="KWH578" s="14"/>
      <c r="KWI578" s="14"/>
      <c r="KWJ578" s="14"/>
      <c r="KWK578" s="14"/>
      <c r="KWL578" s="14"/>
      <c r="KWM578" s="14"/>
      <c r="KWN578" s="14"/>
      <c r="KWO578" s="14"/>
      <c r="KWP578" s="14"/>
      <c r="KWQ578" s="14"/>
      <c r="KWR578" s="14"/>
      <c r="KWS578" s="14"/>
      <c r="KWT578" s="14"/>
      <c r="KWU578" s="14"/>
      <c r="KWV578" s="14"/>
      <c r="KWW578" s="14"/>
      <c r="KWX578" s="14"/>
      <c r="KWY578" s="14"/>
      <c r="KWZ578" s="14"/>
      <c r="KXA578" s="14"/>
      <c r="KXB578" s="14"/>
      <c r="KXC578" s="14"/>
      <c r="KXD578" s="14"/>
      <c r="KXE578" s="14"/>
      <c r="KXF578" s="14"/>
      <c r="KXG578" s="14"/>
      <c r="KXH578" s="14"/>
      <c r="KXI578" s="14"/>
      <c r="KXJ578" s="14"/>
      <c r="KXK578" s="14"/>
      <c r="KXL578" s="14"/>
      <c r="KXM578" s="14"/>
      <c r="KXN578" s="14"/>
      <c r="KXO578" s="14"/>
      <c r="KXP578" s="14"/>
      <c r="KXQ578" s="14"/>
      <c r="KXR578" s="14"/>
      <c r="KXS578" s="14"/>
      <c r="KXT578" s="14"/>
      <c r="KXU578" s="14"/>
      <c r="KXV578" s="14"/>
      <c r="KXW578" s="14"/>
      <c r="KXX578" s="14"/>
      <c r="KXY578" s="14"/>
      <c r="KXZ578" s="14"/>
      <c r="KYA578" s="14"/>
      <c r="KYB578" s="14"/>
      <c r="KYC578" s="14"/>
      <c r="KYD578" s="14"/>
      <c r="KYE578" s="14"/>
      <c r="KYF578" s="14"/>
      <c r="KYG578" s="14"/>
      <c r="KYH578" s="14"/>
      <c r="KYI578" s="14"/>
      <c r="KYJ578" s="14"/>
      <c r="KYK578" s="14"/>
      <c r="KYL578" s="14"/>
      <c r="KYM578" s="14"/>
      <c r="KYN578" s="14"/>
      <c r="KYO578" s="14"/>
      <c r="KYP578" s="14"/>
      <c r="KYQ578" s="14"/>
      <c r="KYR578" s="14"/>
      <c r="KYS578" s="14"/>
      <c r="KYT578" s="14"/>
      <c r="KYU578" s="14"/>
      <c r="KYV578" s="14"/>
      <c r="KYW578" s="14"/>
      <c r="KYX578" s="14"/>
      <c r="KYY578" s="14"/>
      <c r="KYZ578" s="14"/>
      <c r="KZA578" s="14"/>
      <c r="KZB578" s="14"/>
      <c r="KZC578" s="14"/>
      <c r="KZD578" s="14"/>
      <c r="KZE578" s="14"/>
      <c r="KZF578" s="14"/>
      <c r="KZG578" s="14"/>
      <c r="KZH578" s="14"/>
      <c r="KZI578" s="14"/>
      <c r="KZJ578" s="14"/>
      <c r="KZK578" s="14"/>
      <c r="KZL578" s="14"/>
      <c r="KZM578" s="14"/>
      <c r="KZN578" s="14"/>
      <c r="KZO578" s="14"/>
      <c r="KZP578" s="14"/>
      <c r="KZQ578" s="14"/>
      <c r="KZR578" s="14"/>
      <c r="KZS578" s="14"/>
      <c r="KZT578" s="14"/>
      <c r="KZU578" s="14"/>
      <c r="KZV578" s="14"/>
      <c r="KZW578" s="14"/>
      <c r="KZX578" s="14"/>
      <c r="KZY578" s="14"/>
      <c r="KZZ578" s="14"/>
      <c r="LAA578" s="14"/>
      <c r="LAB578" s="14"/>
      <c r="LAC578" s="14"/>
      <c r="LAD578" s="14"/>
      <c r="LAE578" s="14"/>
      <c r="LAF578" s="14"/>
      <c r="LAG578" s="14"/>
      <c r="LAH578" s="14"/>
      <c r="LAI578" s="14"/>
      <c r="LAJ578" s="14"/>
      <c r="LAK578" s="14"/>
      <c r="LAL578" s="14"/>
      <c r="LAM578" s="14"/>
      <c r="LAN578" s="14"/>
      <c r="LAO578" s="14"/>
      <c r="LAP578" s="14"/>
      <c r="LAQ578" s="14"/>
      <c r="LAR578" s="14"/>
      <c r="LAS578" s="14"/>
      <c r="LAT578" s="14"/>
      <c r="LAU578" s="14"/>
      <c r="LAV578" s="14"/>
      <c r="LAW578" s="14"/>
      <c r="LAX578" s="14"/>
      <c r="LAY578" s="14"/>
      <c r="LAZ578" s="14"/>
      <c r="LBA578" s="14"/>
      <c r="LBB578" s="14"/>
      <c r="LBC578" s="14"/>
      <c r="LBD578" s="14"/>
      <c r="LBE578" s="14"/>
      <c r="LBF578" s="14"/>
      <c r="LBG578" s="14"/>
      <c r="LBH578" s="14"/>
      <c r="LBI578" s="14"/>
      <c r="LBJ578" s="14"/>
      <c r="LBK578" s="14"/>
      <c r="LBL578" s="14"/>
      <c r="LBM578" s="14"/>
      <c r="LBN578" s="14"/>
      <c r="LBO578" s="14"/>
      <c r="LBP578" s="14"/>
      <c r="LBQ578" s="14"/>
      <c r="LBR578" s="14"/>
      <c r="LBS578" s="14"/>
      <c r="LBT578" s="14"/>
      <c r="LBU578" s="14"/>
      <c r="LBV578" s="14"/>
      <c r="LBW578" s="14"/>
      <c r="LBX578" s="14"/>
      <c r="LBY578" s="14"/>
      <c r="LBZ578" s="14"/>
      <c r="LCA578" s="14"/>
      <c r="LCB578" s="14"/>
      <c r="LCC578" s="14"/>
      <c r="LCD578" s="14"/>
      <c r="LCE578" s="14"/>
      <c r="LCF578" s="14"/>
      <c r="LCG578" s="14"/>
      <c r="LCH578" s="14"/>
      <c r="LCI578" s="14"/>
      <c r="LCJ578" s="14"/>
      <c r="LCK578" s="14"/>
      <c r="LCL578" s="14"/>
      <c r="LCM578" s="14"/>
      <c r="LCN578" s="14"/>
      <c r="LCO578" s="14"/>
      <c r="LCP578" s="14"/>
      <c r="LCQ578" s="14"/>
      <c r="LCR578" s="14"/>
      <c r="LCS578" s="14"/>
      <c r="LCT578" s="14"/>
      <c r="LCU578" s="14"/>
      <c r="LCV578" s="14"/>
      <c r="LCW578" s="14"/>
      <c r="LCX578" s="14"/>
      <c r="LCY578" s="14"/>
      <c r="LCZ578" s="14"/>
      <c r="LDA578" s="14"/>
      <c r="LDB578" s="14"/>
      <c r="LDC578" s="14"/>
      <c r="LDD578" s="14"/>
      <c r="LDE578" s="14"/>
      <c r="LDF578" s="14"/>
      <c r="LDG578" s="14"/>
      <c r="LDH578" s="14"/>
      <c r="LDI578" s="14"/>
      <c r="LDJ578" s="14"/>
      <c r="LDK578" s="14"/>
      <c r="LDL578" s="14"/>
      <c r="LDM578" s="14"/>
      <c r="LDN578" s="14"/>
      <c r="LDO578" s="14"/>
      <c r="LDP578" s="14"/>
      <c r="LDQ578" s="14"/>
      <c r="LDR578" s="14"/>
      <c r="LDS578" s="14"/>
      <c r="LDT578" s="14"/>
      <c r="LDU578" s="14"/>
      <c r="LDV578" s="14"/>
      <c r="LDW578" s="14"/>
      <c r="LDX578" s="14"/>
      <c r="LDY578" s="14"/>
      <c r="LDZ578" s="14"/>
      <c r="LEA578" s="14"/>
      <c r="LEB578" s="14"/>
      <c r="LEC578" s="14"/>
      <c r="LED578" s="14"/>
      <c r="LEE578" s="14"/>
      <c r="LEF578" s="14"/>
      <c r="LEG578" s="14"/>
      <c r="LEH578" s="14"/>
      <c r="LEI578" s="14"/>
      <c r="LEJ578" s="14"/>
      <c r="LEK578" s="14"/>
      <c r="LEL578" s="14"/>
      <c r="LEM578" s="14"/>
      <c r="LEN578" s="14"/>
      <c r="LEO578" s="14"/>
      <c r="LEP578" s="14"/>
      <c r="LEQ578" s="14"/>
      <c r="LER578" s="14"/>
      <c r="LES578" s="14"/>
      <c r="LET578" s="14"/>
      <c r="LEU578" s="14"/>
      <c r="LEV578" s="14"/>
      <c r="LEW578" s="14"/>
      <c r="LEX578" s="14"/>
      <c r="LEY578" s="14"/>
      <c r="LEZ578" s="14"/>
      <c r="LFA578" s="14"/>
      <c r="LFB578" s="14"/>
      <c r="LFC578" s="14"/>
      <c r="LFD578" s="14"/>
      <c r="LFE578" s="14"/>
      <c r="LFF578" s="14"/>
      <c r="LFG578" s="14"/>
      <c r="LFH578" s="14"/>
      <c r="LFI578" s="14"/>
      <c r="LFJ578" s="14"/>
      <c r="LFK578" s="14"/>
      <c r="LFL578" s="14"/>
      <c r="LFM578" s="14"/>
      <c r="LFN578" s="14"/>
      <c r="LFO578" s="14"/>
      <c r="LFP578" s="14"/>
      <c r="LFQ578" s="14"/>
      <c r="LFR578" s="14"/>
      <c r="LFS578" s="14"/>
      <c r="LFT578" s="14"/>
      <c r="LFU578" s="14"/>
      <c r="LFV578" s="14"/>
      <c r="LFW578" s="14"/>
      <c r="LFX578" s="14"/>
      <c r="LFY578" s="14"/>
      <c r="LFZ578" s="14"/>
      <c r="LGA578" s="14"/>
      <c r="LGB578" s="14"/>
      <c r="LGC578" s="14"/>
      <c r="LGD578" s="14"/>
      <c r="LGE578" s="14"/>
      <c r="LGF578" s="14"/>
      <c r="LGG578" s="14"/>
      <c r="LGH578" s="14"/>
      <c r="LGI578" s="14"/>
      <c r="LGJ578" s="14"/>
      <c r="LGK578" s="14"/>
      <c r="LGL578" s="14"/>
      <c r="LGM578" s="14"/>
      <c r="LGN578" s="14"/>
      <c r="LGO578" s="14"/>
      <c r="LGP578" s="14"/>
      <c r="LGQ578" s="14"/>
      <c r="LGR578" s="14"/>
      <c r="LGS578" s="14"/>
      <c r="LGT578" s="14"/>
      <c r="LGU578" s="14"/>
      <c r="LGV578" s="14"/>
      <c r="LGW578" s="14"/>
      <c r="LGX578" s="14"/>
      <c r="LGY578" s="14"/>
      <c r="LGZ578" s="14"/>
      <c r="LHA578" s="14"/>
      <c r="LHB578" s="14"/>
      <c r="LHC578" s="14"/>
      <c r="LHD578" s="14"/>
      <c r="LHE578" s="14"/>
      <c r="LHF578" s="14"/>
      <c r="LHG578" s="14"/>
      <c r="LHH578" s="14"/>
      <c r="LHI578" s="14"/>
      <c r="LHJ578" s="14"/>
      <c r="LHK578" s="14"/>
      <c r="LHL578" s="14"/>
      <c r="LHM578" s="14"/>
      <c r="LHN578" s="14"/>
      <c r="LHO578" s="14"/>
      <c r="LHP578" s="14"/>
      <c r="LHQ578" s="14"/>
      <c r="LHR578" s="14"/>
      <c r="LHS578" s="14"/>
      <c r="LHT578" s="14"/>
      <c r="LHU578" s="14"/>
      <c r="LHV578" s="14"/>
      <c r="LHW578" s="14"/>
      <c r="LHX578" s="14"/>
      <c r="LHY578" s="14"/>
      <c r="LHZ578" s="14"/>
      <c r="LIA578" s="14"/>
      <c r="LIB578" s="14"/>
      <c r="LIC578" s="14"/>
      <c r="LID578" s="14"/>
      <c r="LIE578" s="14"/>
      <c r="LIF578" s="14"/>
      <c r="LIG578" s="14"/>
      <c r="LIH578" s="14"/>
      <c r="LII578" s="14"/>
      <c r="LIJ578" s="14"/>
      <c r="LIK578" s="14"/>
      <c r="LIL578" s="14"/>
      <c r="LIM578" s="14"/>
      <c r="LIN578" s="14"/>
      <c r="LIO578" s="14"/>
      <c r="LIP578" s="14"/>
      <c r="LIQ578" s="14"/>
      <c r="LIR578" s="14"/>
      <c r="LIS578" s="14"/>
      <c r="LIT578" s="14"/>
      <c r="LIU578" s="14"/>
      <c r="LIV578" s="14"/>
      <c r="LIW578" s="14"/>
      <c r="LIX578" s="14"/>
      <c r="LIY578" s="14"/>
      <c r="LIZ578" s="14"/>
      <c r="LJA578" s="14"/>
      <c r="LJB578" s="14"/>
      <c r="LJC578" s="14"/>
      <c r="LJD578" s="14"/>
      <c r="LJE578" s="14"/>
      <c r="LJF578" s="14"/>
      <c r="LJG578" s="14"/>
      <c r="LJH578" s="14"/>
      <c r="LJI578" s="14"/>
      <c r="LJJ578" s="14"/>
      <c r="LJK578" s="14"/>
      <c r="LJL578" s="14"/>
      <c r="LJM578" s="14"/>
      <c r="LJN578" s="14"/>
      <c r="LJO578" s="14"/>
      <c r="LJP578" s="14"/>
      <c r="LJQ578" s="14"/>
      <c r="LJR578" s="14"/>
      <c r="LJS578" s="14"/>
      <c r="LJT578" s="14"/>
      <c r="LJU578" s="14"/>
      <c r="LJV578" s="14"/>
      <c r="LJW578" s="14"/>
      <c r="LJX578" s="14"/>
      <c r="LJY578" s="14"/>
      <c r="LJZ578" s="14"/>
      <c r="LKA578" s="14"/>
      <c r="LKB578" s="14"/>
      <c r="LKC578" s="14"/>
      <c r="LKD578" s="14"/>
      <c r="LKE578" s="14"/>
      <c r="LKF578" s="14"/>
      <c r="LKG578" s="14"/>
      <c r="LKH578" s="14"/>
      <c r="LKI578" s="14"/>
      <c r="LKJ578" s="14"/>
      <c r="LKK578" s="14"/>
      <c r="LKL578" s="14"/>
      <c r="LKM578" s="14"/>
      <c r="LKN578" s="14"/>
      <c r="LKO578" s="14"/>
      <c r="LKP578" s="14"/>
      <c r="LKQ578" s="14"/>
      <c r="LKR578" s="14"/>
      <c r="LKS578" s="14"/>
      <c r="LKT578" s="14"/>
      <c r="LKU578" s="14"/>
      <c r="LKV578" s="14"/>
      <c r="LKW578" s="14"/>
      <c r="LKX578" s="14"/>
      <c r="LKY578" s="14"/>
      <c r="LKZ578" s="14"/>
      <c r="LLA578" s="14"/>
      <c r="LLB578" s="14"/>
      <c r="LLC578" s="14"/>
      <c r="LLD578" s="14"/>
      <c r="LLE578" s="14"/>
      <c r="LLF578" s="14"/>
      <c r="LLG578" s="14"/>
      <c r="LLH578" s="14"/>
      <c r="LLI578" s="14"/>
      <c r="LLJ578" s="14"/>
      <c r="LLK578" s="14"/>
      <c r="LLL578" s="14"/>
      <c r="LLM578" s="14"/>
      <c r="LLN578" s="14"/>
      <c r="LLO578" s="14"/>
      <c r="LLP578" s="14"/>
      <c r="LLQ578" s="14"/>
      <c r="LLR578" s="14"/>
      <c r="LLS578" s="14"/>
      <c r="LLT578" s="14"/>
      <c r="LLU578" s="14"/>
      <c r="LLV578" s="14"/>
      <c r="LLW578" s="14"/>
      <c r="LLX578" s="14"/>
      <c r="LLY578" s="14"/>
      <c r="LLZ578" s="14"/>
      <c r="LMA578" s="14"/>
      <c r="LMB578" s="14"/>
      <c r="LMC578" s="14"/>
      <c r="LMD578" s="14"/>
      <c r="LME578" s="14"/>
      <c r="LMF578" s="14"/>
      <c r="LMG578" s="14"/>
      <c r="LMH578" s="14"/>
      <c r="LMI578" s="14"/>
      <c r="LMJ578" s="14"/>
      <c r="LMK578" s="14"/>
      <c r="LML578" s="14"/>
      <c r="LMM578" s="14"/>
      <c r="LMN578" s="14"/>
      <c r="LMO578" s="14"/>
      <c r="LMP578" s="14"/>
      <c r="LMQ578" s="14"/>
      <c r="LMR578" s="14"/>
      <c r="LMS578" s="14"/>
      <c r="LMT578" s="14"/>
      <c r="LMU578" s="14"/>
      <c r="LMV578" s="14"/>
      <c r="LMW578" s="14"/>
      <c r="LMX578" s="14"/>
      <c r="LMY578" s="14"/>
      <c r="LMZ578" s="14"/>
      <c r="LNA578" s="14"/>
      <c r="LNB578" s="14"/>
      <c r="LNC578" s="14"/>
      <c r="LND578" s="14"/>
      <c r="LNE578" s="14"/>
      <c r="LNF578" s="14"/>
      <c r="LNG578" s="14"/>
      <c r="LNH578" s="14"/>
      <c r="LNI578" s="14"/>
      <c r="LNJ578" s="14"/>
      <c r="LNK578" s="14"/>
      <c r="LNL578" s="14"/>
      <c r="LNM578" s="14"/>
      <c r="LNN578" s="14"/>
      <c r="LNO578" s="14"/>
      <c r="LNP578" s="14"/>
      <c r="LNQ578" s="14"/>
      <c r="LNR578" s="14"/>
      <c r="LNS578" s="14"/>
      <c r="LNT578" s="14"/>
      <c r="LNU578" s="14"/>
      <c r="LNV578" s="14"/>
      <c r="LNW578" s="14"/>
      <c r="LNX578" s="14"/>
      <c r="LNY578" s="14"/>
      <c r="LNZ578" s="14"/>
      <c r="LOA578" s="14"/>
      <c r="LOB578" s="14"/>
      <c r="LOC578" s="14"/>
      <c r="LOD578" s="14"/>
      <c r="LOE578" s="14"/>
      <c r="LOF578" s="14"/>
      <c r="LOG578" s="14"/>
      <c r="LOH578" s="14"/>
      <c r="LOI578" s="14"/>
      <c r="LOJ578" s="14"/>
      <c r="LOK578" s="14"/>
      <c r="LOL578" s="14"/>
      <c r="LOM578" s="14"/>
      <c r="LON578" s="14"/>
      <c r="LOO578" s="14"/>
      <c r="LOP578" s="14"/>
      <c r="LOQ578" s="14"/>
      <c r="LOR578" s="14"/>
      <c r="LOS578" s="14"/>
      <c r="LOT578" s="14"/>
      <c r="LOU578" s="14"/>
      <c r="LOV578" s="14"/>
      <c r="LOW578" s="14"/>
      <c r="LOX578" s="14"/>
      <c r="LOY578" s="14"/>
      <c r="LOZ578" s="14"/>
      <c r="LPA578" s="14"/>
      <c r="LPB578" s="14"/>
      <c r="LPC578" s="14"/>
      <c r="LPD578" s="14"/>
      <c r="LPE578" s="14"/>
      <c r="LPF578" s="14"/>
      <c r="LPG578" s="14"/>
      <c r="LPH578" s="14"/>
      <c r="LPI578" s="14"/>
      <c r="LPJ578" s="14"/>
      <c r="LPK578" s="14"/>
      <c r="LPL578" s="14"/>
      <c r="LPM578" s="14"/>
      <c r="LPN578" s="14"/>
      <c r="LPO578" s="14"/>
      <c r="LPP578" s="14"/>
      <c r="LPQ578" s="14"/>
      <c r="LPR578" s="14"/>
      <c r="LPS578" s="14"/>
      <c r="LPT578" s="14"/>
      <c r="LPU578" s="14"/>
      <c r="LPV578" s="14"/>
      <c r="LPW578" s="14"/>
      <c r="LPX578" s="14"/>
      <c r="LPY578" s="14"/>
      <c r="LPZ578" s="14"/>
      <c r="LQA578" s="14"/>
      <c r="LQB578" s="14"/>
      <c r="LQC578" s="14"/>
      <c r="LQD578" s="14"/>
      <c r="LQE578" s="14"/>
      <c r="LQF578" s="14"/>
      <c r="LQG578" s="14"/>
      <c r="LQH578" s="14"/>
      <c r="LQI578" s="14"/>
      <c r="LQJ578" s="14"/>
      <c r="LQK578" s="14"/>
      <c r="LQL578" s="14"/>
      <c r="LQM578" s="14"/>
      <c r="LQN578" s="14"/>
      <c r="LQO578" s="14"/>
      <c r="LQP578" s="14"/>
      <c r="LQQ578" s="14"/>
      <c r="LQR578" s="14"/>
      <c r="LQS578" s="14"/>
      <c r="LQT578" s="14"/>
      <c r="LQU578" s="14"/>
      <c r="LQV578" s="14"/>
      <c r="LQW578" s="14"/>
      <c r="LQX578" s="14"/>
      <c r="LQY578" s="14"/>
      <c r="LQZ578" s="14"/>
      <c r="LRA578" s="14"/>
      <c r="LRB578" s="14"/>
      <c r="LRC578" s="14"/>
      <c r="LRD578" s="14"/>
      <c r="LRE578" s="14"/>
      <c r="LRF578" s="14"/>
      <c r="LRG578" s="14"/>
      <c r="LRH578" s="14"/>
      <c r="LRI578" s="14"/>
      <c r="LRJ578" s="14"/>
      <c r="LRK578" s="14"/>
      <c r="LRL578" s="14"/>
      <c r="LRM578" s="14"/>
      <c r="LRN578" s="14"/>
      <c r="LRO578" s="14"/>
      <c r="LRP578" s="14"/>
      <c r="LRQ578" s="14"/>
      <c r="LRR578" s="14"/>
      <c r="LRS578" s="14"/>
      <c r="LRT578" s="14"/>
      <c r="LRU578" s="14"/>
      <c r="LRV578" s="14"/>
      <c r="LRW578" s="14"/>
      <c r="LRX578" s="14"/>
      <c r="LRY578" s="14"/>
      <c r="LRZ578" s="14"/>
      <c r="LSA578" s="14"/>
      <c r="LSB578" s="14"/>
      <c r="LSC578" s="14"/>
      <c r="LSD578" s="14"/>
      <c r="LSE578" s="14"/>
      <c r="LSF578" s="14"/>
      <c r="LSG578" s="14"/>
      <c r="LSH578" s="14"/>
      <c r="LSI578" s="14"/>
      <c r="LSJ578" s="14"/>
      <c r="LSK578" s="14"/>
      <c r="LSL578" s="14"/>
      <c r="LSM578" s="14"/>
      <c r="LSN578" s="14"/>
      <c r="LSO578" s="14"/>
      <c r="LSP578" s="14"/>
      <c r="LSQ578" s="14"/>
      <c r="LSR578" s="14"/>
      <c r="LSS578" s="14"/>
      <c r="LST578" s="14"/>
      <c r="LSU578" s="14"/>
      <c r="LSV578" s="14"/>
      <c r="LSW578" s="14"/>
      <c r="LSX578" s="14"/>
      <c r="LSY578" s="14"/>
      <c r="LSZ578" s="14"/>
      <c r="LTA578" s="14"/>
      <c r="LTB578" s="14"/>
      <c r="LTC578" s="14"/>
      <c r="LTD578" s="14"/>
      <c r="LTE578" s="14"/>
      <c r="LTF578" s="14"/>
      <c r="LTG578" s="14"/>
      <c r="LTH578" s="14"/>
      <c r="LTI578" s="14"/>
      <c r="LTJ578" s="14"/>
      <c r="LTK578" s="14"/>
      <c r="LTL578" s="14"/>
      <c r="LTM578" s="14"/>
      <c r="LTN578" s="14"/>
      <c r="LTO578" s="14"/>
      <c r="LTP578" s="14"/>
      <c r="LTQ578" s="14"/>
      <c r="LTR578" s="14"/>
      <c r="LTS578" s="14"/>
      <c r="LTT578" s="14"/>
      <c r="LTU578" s="14"/>
      <c r="LTV578" s="14"/>
      <c r="LTW578" s="14"/>
      <c r="LTX578" s="14"/>
      <c r="LTY578" s="14"/>
      <c r="LTZ578" s="14"/>
      <c r="LUA578" s="14"/>
      <c r="LUB578" s="14"/>
      <c r="LUC578" s="14"/>
      <c r="LUD578" s="14"/>
      <c r="LUE578" s="14"/>
      <c r="LUF578" s="14"/>
      <c r="LUG578" s="14"/>
      <c r="LUH578" s="14"/>
      <c r="LUI578" s="14"/>
      <c r="LUJ578" s="14"/>
      <c r="LUK578" s="14"/>
      <c r="LUL578" s="14"/>
      <c r="LUM578" s="14"/>
      <c r="LUN578" s="14"/>
      <c r="LUO578" s="14"/>
      <c r="LUP578" s="14"/>
      <c r="LUQ578" s="14"/>
      <c r="LUR578" s="14"/>
      <c r="LUS578" s="14"/>
      <c r="LUT578" s="14"/>
      <c r="LUU578" s="14"/>
      <c r="LUV578" s="14"/>
      <c r="LUW578" s="14"/>
      <c r="LUX578" s="14"/>
      <c r="LUY578" s="14"/>
      <c r="LUZ578" s="14"/>
      <c r="LVA578" s="14"/>
      <c r="LVB578" s="14"/>
      <c r="LVC578" s="14"/>
      <c r="LVD578" s="14"/>
      <c r="LVE578" s="14"/>
      <c r="LVF578" s="14"/>
      <c r="LVG578" s="14"/>
      <c r="LVH578" s="14"/>
      <c r="LVI578" s="14"/>
      <c r="LVJ578" s="14"/>
      <c r="LVK578" s="14"/>
      <c r="LVL578" s="14"/>
      <c r="LVM578" s="14"/>
      <c r="LVN578" s="14"/>
      <c r="LVO578" s="14"/>
      <c r="LVP578" s="14"/>
      <c r="LVQ578" s="14"/>
      <c r="LVR578" s="14"/>
      <c r="LVS578" s="14"/>
      <c r="LVT578" s="14"/>
      <c r="LVU578" s="14"/>
      <c r="LVV578" s="14"/>
      <c r="LVW578" s="14"/>
      <c r="LVX578" s="14"/>
      <c r="LVY578" s="14"/>
      <c r="LVZ578" s="14"/>
      <c r="LWA578" s="14"/>
      <c r="LWB578" s="14"/>
      <c r="LWC578" s="14"/>
      <c r="LWD578" s="14"/>
      <c r="LWE578" s="14"/>
      <c r="LWF578" s="14"/>
      <c r="LWG578" s="14"/>
      <c r="LWH578" s="14"/>
      <c r="LWI578" s="14"/>
      <c r="LWJ578" s="14"/>
      <c r="LWK578" s="14"/>
      <c r="LWL578" s="14"/>
      <c r="LWM578" s="14"/>
      <c r="LWN578" s="14"/>
      <c r="LWO578" s="14"/>
      <c r="LWP578" s="14"/>
      <c r="LWQ578" s="14"/>
      <c r="LWR578" s="14"/>
      <c r="LWS578" s="14"/>
      <c r="LWT578" s="14"/>
      <c r="LWU578" s="14"/>
      <c r="LWV578" s="14"/>
      <c r="LWW578" s="14"/>
      <c r="LWX578" s="14"/>
      <c r="LWY578" s="14"/>
      <c r="LWZ578" s="14"/>
      <c r="LXA578" s="14"/>
      <c r="LXB578" s="14"/>
      <c r="LXC578" s="14"/>
      <c r="LXD578" s="14"/>
      <c r="LXE578" s="14"/>
      <c r="LXF578" s="14"/>
      <c r="LXG578" s="14"/>
      <c r="LXH578" s="14"/>
      <c r="LXI578" s="14"/>
      <c r="LXJ578" s="14"/>
      <c r="LXK578" s="14"/>
      <c r="LXL578" s="14"/>
      <c r="LXM578" s="14"/>
      <c r="LXN578" s="14"/>
      <c r="LXO578" s="14"/>
      <c r="LXP578" s="14"/>
      <c r="LXQ578" s="14"/>
      <c r="LXR578" s="14"/>
      <c r="LXS578" s="14"/>
      <c r="LXT578" s="14"/>
      <c r="LXU578" s="14"/>
      <c r="LXV578" s="14"/>
      <c r="LXW578" s="14"/>
      <c r="LXX578" s="14"/>
      <c r="LXY578" s="14"/>
      <c r="LXZ578" s="14"/>
      <c r="LYA578" s="14"/>
      <c r="LYB578" s="14"/>
      <c r="LYC578" s="14"/>
      <c r="LYD578" s="14"/>
      <c r="LYE578" s="14"/>
      <c r="LYF578" s="14"/>
      <c r="LYG578" s="14"/>
      <c r="LYH578" s="14"/>
      <c r="LYI578" s="14"/>
      <c r="LYJ578" s="14"/>
      <c r="LYK578" s="14"/>
      <c r="LYL578" s="14"/>
      <c r="LYM578" s="14"/>
      <c r="LYN578" s="14"/>
      <c r="LYO578" s="14"/>
      <c r="LYP578" s="14"/>
      <c r="LYQ578" s="14"/>
      <c r="LYR578" s="14"/>
      <c r="LYS578" s="14"/>
      <c r="LYT578" s="14"/>
      <c r="LYU578" s="14"/>
      <c r="LYV578" s="14"/>
      <c r="LYW578" s="14"/>
      <c r="LYX578" s="14"/>
      <c r="LYY578" s="14"/>
      <c r="LYZ578" s="14"/>
      <c r="LZA578" s="14"/>
      <c r="LZB578" s="14"/>
      <c r="LZC578" s="14"/>
      <c r="LZD578" s="14"/>
      <c r="LZE578" s="14"/>
      <c r="LZF578" s="14"/>
      <c r="LZG578" s="14"/>
      <c r="LZH578" s="14"/>
      <c r="LZI578" s="14"/>
      <c r="LZJ578" s="14"/>
      <c r="LZK578" s="14"/>
      <c r="LZL578" s="14"/>
      <c r="LZM578" s="14"/>
      <c r="LZN578" s="14"/>
      <c r="LZO578" s="14"/>
      <c r="LZP578" s="14"/>
      <c r="LZQ578" s="14"/>
      <c r="LZR578" s="14"/>
      <c r="LZS578" s="14"/>
      <c r="LZT578" s="14"/>
      <c r="LZU578" s="14"/>
      <c r="LZV578" s="14"/>
      <c r="LZW578" s="14"/>
      <c r="LZX578" s="14"/>
      <c r="LZY578" s="14"/>
      <c r="LZZ578" s="14"/>
      <c r="MAA578" s="14"/>
      <c r="MAB578" s="14"/>
      <c r="MAC578" s="14"/>
      <c r="MAD578" s="14"/>
      <c r="MAE578" s="14"/>
      <c r="MAF578" s="14"/>
      <c r="MAG578" s="14"/>
      <c r="MAH578" s="14"/>
      <c r="MAI578" s="14"/>
      <c r="MAJ578" s="14"/>
      <c r="MAK578" s="14"/>
      <c r="MAL578" s="14"/>
      <c r="MAM578" s="14"/>
      <c r="MAN578" s="14"/>
      <c r="MAO578" s="14"/>
      <c r="MAP578" s="14"/>
      <c r="MAQ578" s="14"/>
      <c r="MAR578" s="14"/>
      <c r="MAS578" s="14"/>
      <c r="MAT578" s="14"/>
      <c r="MAU578" s="14"/>
      <c r="MAV578" s="14"/>
      <c r="MAW578" s="14"/>
      <c r="MAX578" s="14"/>
      <c r="MAY578" s="14"/>
      <c r="MAZ578" s="14"/>
      <c r="MBA578" s="14"/>
      <c r="MBB578" s="14"/>
      <c r="MBC578" s="14"/>
      <c r="MBD578" s="14"/>
      <c r="MBE578" s="14"/>
      <c r="MBF578" s="14"/>
      <c r="MBG578" s="14"/>
      <c r="MBH578" s="14"/>
      <c r="MBI578" s="14"/>
      <c r="MBJ578" s="14"/>
      <c r="MBK578" s="14"/>
      <c r="MBL578" s="14"/>
      <c r="MBM578" s="14"/>
      <c r="MBN578" s="14"/>
      <c r="MBO578" s="14"/>
      <c r="MBP578" s="14"/>
      <c r="MBQ578" s="14"/>
      <c r="MBR578" s="14"/>
      <c r="MBS578" s="14"/>
      <c r="MBT578" s="14"/>
      <c r="MBU578" s="14"/>
      <c r="MBV578" s="14"/>
      <c r="MBW578" s="14"/>
      <c r="MBX578" s="14"/>
      <c r="MBY578" s="14"/>
      <c r="MBZ578" s="14"/>
      <c r="MCA578" s="14"/>
      <c r="MCB578" s="14"/>
      <c r="MCC578" s="14"/>
      <c r="MCD578" s="14"/>
      <c r="MCE578" s="14"/>
      <c r="MCF578" s="14"/>
      <c r="MCG578" s="14"/>
      <c r="MCH578" s="14"/>
      <c r="MCI578" s="14"/>
      <c r="MCJ578" s="14"/>
      <c r="MCK578" s="14"/>
      <c r="MCL578" s="14"/>
      <c r="MCM578" s="14"/>
      <c r="MCN578" s="14"/>
      <c r="MCO578" s="14"/>
      <c r="MCP578" s="14"/>
      <c r="MCQ578" s="14"/>
      <c r="MCR578" s="14"/>
      <c r="MCS578" s="14"/>
      <c r="MCT578" s="14"/>
      <c r="MCU578" s="14"/>
      <c r="MCV578" s="14"/>
      <c r="MCW578" s="14"/>
      <c r="MCX578" s="14"/>
      <c r="MCY578" s="14"/>
      <c r="MCZ578" s="14"/>
      <c r="MDA578" s="14"/>
      <c r="MDB578" s="14"/>
      <c r="MDC578" s="14"/>
      <c r="MDD578" s="14"/>
      <c r="MDE578" s="14"/>
      <c r="MDF578" s="14"/>
      <c r="MDG578" s="14"/>
      <c r="MDH578" s="14"/>
      <c r="MDI578" s="14"/>
      <c r="MDJ578" s="14"/>
      <c r="MDK578" s="14"/>
      <c r="MDL578" s="14"/>
      <c r="MDM578" s="14"/>
      <c r="MDN578" s="14"/>
      <c r="MDO578" s="14"/>
      <c r="MDP578" s="14"/>
      <c r="MDQ578" s="14"/>
      <c r="MDR578" s="14"/>
      <c r="MDS578" s="14"/>
      <c r="MDT578" s="14"/>
      <c r="MDU578" s="14"/>
      <c r="MDV578" s="14"/>
      <c r="MDW578" s="14"/>
      <c r="MDX578" s="14"/>
      <c r="MDY578" s="14"/>
      <c r="MDZ578" s="14"/>
      <c r="MEA578" s="14"/>
      <c r="MEB578" s="14"/>
      <c r="MEC578" s="14"/>
      <c r="MED578" s="14"/>
      <c r="MEE578" s="14"/>
      <c r="MEF578" s="14"/>
      <c r="MEG578" s="14"/>
      <c r="MEH578" s="14"/>
      <c r="MEI578" s="14"/>
      <c r="MEJ578" s="14"/>
      <c r="MEK578" s="14"/>
      <c r="MEL578" s="14"/>
      <c r="MEM578" s="14"/>
      <c r="MEN578" s="14"/>
      <c r="MEO578" s="14"/>
      <c r="MEP578" s="14"/>
      <c r="MEQ578" s="14"/>
      <c r="MER578" s="14"/>
      <c r="MES578" s="14"/>
      <c r="MET578" s="14"/>
      <c r="MEU578" s="14"/>
      <c r="MEV578" s="14"/>
      <c r="MEW578" s="14"/>
      <c r="MEX578" s="14"/>
      <c r="MEY578" s="14"/>
      <c r="MEZ578" s="14"/>
      <c r="MFA578" s="14"/>
      <c r="MFB578" s="14"/>
      <c r="MFC578" s="14"/>
      <c r="MFD578" s="14"/>
      <c r="MFE578" s="14"/>
      <c r="MFF578" s="14"/>
      <c r="MFG578" s="14"/>
      <c r="MFH578" s="14"/>
      <c r="MFI578" s="14"/>
      <c r="MFJ578" s="14"/>
      <c r="MFK578" s="14"/>
      <c r="MFL578" s="14"/>
      <c r="MFM578" s="14"/>
      <c r="MFN578" s="14"/>
      <c r="MFO578" s="14"/>
      <c r="MFP578" s="14"/>
      <c r="MFQ578" s="14"/>
      <c r="MFR578" s="14"/>
      <c r="MFS578" s="14"/>
      <c r="MFT578" s="14"/>
      <c r="MFU578" s="14"/>
      <c r="MFV578" s="14"/>
      <c r="MFW578" s="14"/>
      <c r="MFX578" s="14"/>
      <c r="MFY578" s="14"/>
      <c r="MFZ578" s="14"/>
      <c r="MGA578" s="14"/>
      <c r="MGB578" s="14"/>
      <c r="MGC578" s="14"/>
      <c r="MGD578" s="14"/>
      <c r="MGE578" s="14"/>
      <c r="MGF578" s="14"/>
      <c r="MGG578" s="14"/>
      <c r="MGH578" s="14"/>
      <c r="MGI578" s="14"/>
      <c r="MGJ578" s="14"/>
      <c r="MGK578" s="14"/>
      <c r="MGL578" s="14"/>
      <c r="MGM578" s="14"/>
      <c r="MGN578" s="14"/>
      <c r="MGO578" s="14"/>
      <c r="MGP578" s="14"/>
      <c r="MGQ578" s="14"/>
      <c r="MGR578" s="14"/>
      <c r="MGS578" s="14"/>
      <c r="MGT578" s="14"/>
      <c r="MGU578" s="14"/>
      <c r="MGV578" s="14"/>
      <c r="MGW578" s="14"/>
      <c r="MGX578" s="14"/>
      <c r="MGY578" s="14"/>
      <c r="MGZ578" s="14"/>
      <c r="MHA578" s="14"/>
      <c r="MHB578" s="14"/>
      <c r="MHC578" s="14"/>
      <c r="MHD578" s="14"/>
      <c r="MHE578" s="14"/>
      <c r="MHF578" s="14"/>
      <c r="MHG578" s="14"/>
      <c r="MHH578" s="14"/>
      <c r="MHI578" s="14"/>
      <c r="MHJ578" s="14"/>
      <c r="MHK578" s="14"/>
      <c r="MHL578" s="14"/>
      <c r="MHM578" s="14"/>
      <c r="MHN578" s="14"/>
      <c r="MHO578" s="14"/>
      <c r="MHP578" s="14"/>
      <c r="MHQ578" s="14"/>
      <c r="MHR578" s="14"/>
      <c r="MHS578" s="14"/>
      <c r="MHT578" s="14"/>
      <c r="MHU578" s="14"/>
      <c r="MHV578" s="14"/>
      <c r="MHW578" s="14"/>
      <c r="MHX578" s="14"/>
      <c r="MHY578" s="14"/>
      <c r="MHZ578" s="14"/>
      <c r="MIA578" s="14"/>
      <c r="MIB578" s="14"/>
      <c r="MIC578" s="14"/>
      <c r="MID578" s="14"/>
      <c r="MIE578" s="14"/>
      <c r="MIF578" s="14"/>
      <c r="MIG578" s="14"/>
      <c r="MIH578" s="14"/>
      <c r="MII578" s="14"/>
      <c r="MIJ578" s="14"/>
      <c r="MIK578" s="14"/>
      <c r="MIL578" s="14"/>
      <c r="MIM578" s="14"/>
      <c r="MIN578" s="14"/>
      <c r="MIO578" s="14"/>
      <c r="MIP578" s="14"/>
      <c r="MIQ578" s="14"/>
      <c r="MIR578" s="14"/>
      <c r="MIS578" s="14"/>
      <c r="MIT578" s="14"/>
      <c r="MIU578" s="14"/>
      <c r="MIV578" s="14"/>
      <c r="MIW578" s="14"/>
      <c r="MIX578" s="14"/>
      <c r="MIY578" s="14"/>
      <c r="MIZ578" s="14"/>
      <c r="MJA578" s="14"/>
      <c r="MJB578" s="14"/>
      <c r="MJC578" s="14"/>
      <c r="MJD578" s="14"/>
      <c r="MJE578" s="14"/>
      <c r="MJF578" s="14"/>
      <c r="MJG578" s="14"/>
      <c r="MJH578" s="14"/>
      <c r="MJI578" s="14"/>
      <c r="MJJ578" s="14"/>
      <c r="MJK578" s="14"/>
      <c r="MJL578" s="14"/>
      <c r="MJM578" s="14"/>
      <c r="MJN578" s="14"/>
      <c r="MJO578" s="14"/>
      <c r="MJP578" s="14"/>
      <c r="MJQ578" s="14"/>
      <c r="MJR578" s="14"/>
      <c r="MJS578" s="14"/>
      <c r="MJT578" s="14"/>
      <c r="MJU578" s="14"/>
      <c r="MJV578" s="14"/>
      <c r="MJW578" s="14"/>
      <c r="MJX578" s="14"/>
      <c r="MJY578" s="14"/>
      <c r="MJZ578" s="14"/>
      <c r="MKA578" s="14"/>
      <c r="MKB578" s="14"/>
      <c r="MKC578" s="14"/>
      <c r="MKD578" s="14"/>
      <c r="MKE578" s="14"/>
      <c r="MKF578" s="14"/>
      <c r="MKG578" s="14"/>
      <c r="MKH578" s="14"/>
      <c r="MKI578" s="14"/>
      <c r="MKJ578" s="14"/>
      <c r="MKK578" s="14"/>
      <c r="MKL578" s="14"/>
      <c r="MKM578" s="14"/>
      <c r="MKN578" s="14"/>
      <c r="MKO578" s="14"/>
      <c r="MKP578" s="14"/>
      <c r="MKQ578" s="14"/>
      <c r="MKR578" s="14"/>
      <c r="MKS578" s="14"/>
      <c r="MKT578" s="14"/>
      <c r="MKU578" s="14"/>
      <c r="MKV578" s="14"/>
      <c r="MKW578" s="14"/>
      <c r="MKX578" s="14"/>
      <c r="MKY578" s="14"/>
      <c r="MKZ578" s="14"/>
      <c r="MLA578" s="14"/>
      <c r="MLB578" s="14"/>
      <c r="MLC578" s="14"/>
      <c r="MLD578" s="14"/>
      <c r="MLE578" s="14"/>
      <c r="MLF578" s="14"/>
      <c r="MLG578" s="14"/>
      <c r="MLH578" s="14"/>
      <c r="MLI578" s="14"/>
      <c r="MLJ578" s="14"/>
      <c r="MLK578" s="14"/>
      <c r="MLL578" s="14"/>
      <c r="MLM578" s="14"/>
      <c r="MLN578" s="14"/>
      <c r="MLO578" s="14"/>
      <c r="MLP578" s="14"/>
      <c r="MLQ578" s="14"/>
      <c r="MLR578" s="14"/>
      <c r="MLS578" s="14"/>
      <c r="MLT578" s="14"/>
      <c r="MLU578" s="14"/>
      <c r="MLV578" s="14"/>
      <c r="MLW578" s="14"/>
      <c r="MLX578" s="14"/>
      <c r="MLY578" s="14"/>
      <c r="MLZ578" s="14"/>
      <c r="MMA578" s="14"/>
      <c r="MMB578" s="14"/>
      <c r="MMC578" s="14"/>
      <c r="MMD578" s="14"/>
      <c r="MME578" s="14"/>
      <c r="MMF578" s="14"/>
      <c r="MMG578" s="14"/>
      <c r="MMH578" s="14"/>
      <c r="MMI578" s="14"/>
      <c r="MMJ578" s="14"/>
      <c r="MMK578" s="14"/>
      <c r="MML578" s="14"/>
      <c r="MMM578" s="14"/>
      <c r="MMN578" s="14"/>
      <c r="MMO578" s="14"/>
      <c r="MMP578" s="14"/>
      <c r="MMQ578" s="14"/>
      <c r="MMR578" s="14"/>
      <c r="MMS578" s="14"/>
      <c r="MMT578" s="14"/>
      <c r="MMU578" s="14"/>
      <c r="MMV578" s="14"/>
      <c r="MMW578" s="14"/>
      <c r="MMX578" s="14"/>
      <c r="MMY578" s="14"/>
      <c r="MMZ578" s="14"/>
      <c r="MNA578" s="14"/>
      <c r="MNB578" s="14"/>
      <c r="MNC578" s="14"/>
      <c r="MND578" s="14"/>
      <c r="MNE578" s="14"/>
      <c r="MNF578" s="14"/>
      <c r="MNG578" s="14"/>
      <c r="MNH578" s="14"/>
      <c r="MNI578" s="14"/>
      <c r="MNJ578" s="14"/>
      <c r="MNK578" s="14"/>
      <c r="MNL578" s="14"/>
      <c r="MNM578" s="14"/>
      <c r="MNN578" s="14"/>
      <c r="MNO578" s="14"/>
      <c r="MNP578" s="14"/>
      <c r="MNQ578" s="14"/>
      <c r="MNR578" s="14"/>
      <c r="MNS578" s="14"/>
      <c r="MNT578" s="14"/>
      <c r="MNU578" s="14"/>
      <c r="MNV578" s="14"/>
      <c r="MNW578" s="14"/>
      <c r="MNX578" s="14"/>
      <c r="MNY578" s="14"/>
      <c r="MNZ578" s="14"/>
      <c r="MOA578" s="14"/>
      <c r="MOB578" s="14"/>
      <c r="MOC578" s="14"/>
      <c r="MOD578" s="14"/>
      <c r="MOE578" s="14"/>
      <c r="MOF578" s="14"/>
      <c r="MOG578" s="14"/>
      <c r="MOH578" s="14"/>
      <c r="MOI578" s="14"/>
      <c r="MOJ578" s="14"/>
      <c r="MOK578" s="14"/>
      <c r="MOL578" s="14"/>
      <c r="MOM578" s="14"/>
      <c r="MON578" s="14"/>
      <c r="MOO578" s="14"/>
      <c r="MOP578" s="14"/>
      <c r="MOQ578" s="14"/>
      <c r="MOR578" s="14"/>
      <c r="MOS578" s="14"/>
      <c r="MOT578" s="14"/>
      <c r="MOU578" s="14"/>
      <c r="MOV578" s="14"/>
      <c r="MOW578" s="14"/>
      <c r="MOX578" s="14"/>
      <c r="MOY578" s="14"/>
      <c r="MOZ578" s="14"/>
      <c r="MPA578" s="14"/>
      <c r="MPB578" s="14"/>
      <c r="MPC578" s="14"/>
      <c r="MPD578" s="14"/>
      <c r="MPE578" s="14"/>
      <c r="MPF578" s="14"/>
      <c r="MPG578" s="14"/>
      <c r="MPH578" s="14"/>
      <c r="MPI578" s="14"/>
      <c r="MPJ578" s="14"/>
      <c r="MPK578" s="14"/>
      <c r="MPL578" s="14"/>
      <c r="MPM578" s="14"/>
      <c r="MPN578" s="14"/>
      <c r="MPO578" s="14"/>
      <c r="MPP578" s="14"/>
      <c r="MPQ578" s="14"/>
      <c r="MPR578" s="14"/>
      <c r="MPS578" s="14"/>
      <c r="MPT578" s="14"/>
      <c r="MPU578" s="14"/>
      <c r="MPV578" s="14"/>
      <c r="MPW578" s="14"/>
      <c r="MPX578" s="14"/>
      <c r="MPY578" s="14"/>
      <c r="MPZ578" s="14"/>
      <c r="MQA578" s="14"/>
      <c r="MQB578" s="14"/>
      <c r="MQC578" s="14"/>
      <c r="MQD578" s="14"/>
      <c r="MQE578" s="14"/>
      <c r="MQF578" s="14"/>
      <c r="MQG578" s="14"/>
      <c r="MQH578" s="14"/>
      <c r="MQI578" s="14"/>
      <c r="MQJ578" s="14"/>
      <c r="MQK578" s="14"/>
      <c r="MQL578" s="14"/>
      <c r="MQM578" s="14"/>
      <c r="MQN578" s="14"/>
      <c r="MQO578" s="14"/>
      <c r="MQP578" s="14"/>
      <c r="MQQ578" s="14"/>
      <c r="MQR578" s="14"/>
      <c r="MQS578" s="14"/>
      <c r="MQT578" s="14"/>
      <c r="MQU578" s="14"/>
      <c r="MQV578" s="14"/>
      <c r="MQW578" s="14"/>
      <c r="MQX578" s="14"/>
      <c r="MQY578" s="14"/>
      <c r="MQZ578" s="14"/>
      <c r="MRA578" s="14"/>
      <c r="MRB578" s="14"/>
      <c r="MRC578" s="14"/>
      <c r="MRD578" s="14"/>
      <c r="MRE578" s="14"/>
      <c r="MRF578" s="14"/>
      <c r="MRG578" s="14"/>
      <c r="MRH578" s="14"/>
      <c r="MRI578" s="14"/>
      <c r="MRJ578" s="14"/>
      <c r="MRK578" s="14"/>
      <c r="MRL578" s="14"/>
      <c r="MRM578" s="14"/>
      <c r="MRN578" s="14"/>
      <c r="MRO578" s="14"/>
      <c r="MRP578" s="14"/>
      <c r="MRQ578" s="14"/>
      <c r="MRR578" s="14"/>
      <c r="MRS578" s="14"/>
      <c r="MRT578" s="14"/>
      <c r="MRU578" s="14"/>
      <c r="MRV578" s="14"/>
      <c r="MRW578" s="14"/>
      <c r="MRX578" s="14"/>
      <c r="MRY578" s="14"/>
      <c r="MRZ578" s="14"/>
      <c r="MSA578" s="14"/>
      <c r="MSB578" s="14"/>
      <c r="MSC578" s="14"/>
      <c r="MSD578" s="14"/>
      <c r="MSE578" s="14"/>
      <c r="MSF578" s="14"/>
      <c r="MSG578" s="14"/>
      <c r="MSH578" s="14"/>
      <c r="MSI578" s="14"/>
      <c r="MSJ578" s="14"/>
      <c r="MSK578" s="14"/>
      <c r="MSL578" s="14"/>
      <c r="MSM578" s="14"/>
      <c r="MSN578" s="14"/>
      <c r="MSO578" s="14"/>
      <c r="MSP578" s="14"/>
      <c r="MSQ578" s="14"/>
      <c r="MSR578" s="14"/>
      <c r="MSS578" s="14"/>
      <c r="MST578" s="14"/>
      <c r="MSU578" s="14"/>
      <c r="MSV578" s="14"/>
      <c r="MSW578" s="14"/>
      <c r="MSX578" s="14"/>
      <c r="MSY578" s="14"/>
      <c r="MSZ578" s="14"/>
      <c r="MTA578" s="14"/>
      <c r="MTB578" s="14"/>
      <c r="MTC578" s="14"/>
      <c r="MTD578" s="14"/>
      <c r="MTE578" s="14"/>
      <c r="MTF578" s="14"/>
      <c r="MTG578" s="14"/>
      <c r="MTH578" s="14"/>
      <c r="MTI578" s="14"/>
      <c r="MTJ578" s="14"/>
      <c r="MTK578" s="14"/>
      <c r="MTL578" s="14"/>
      <c r="MTM578" s="14"/>
      <c r="MTN578" s="14"/>
      <c r="MTO578" s="14"/>
      <c r="MTP578" s="14"/>
      <c r="MTQ578" s="14"/>
      <c r="MTR578" s="14"/>
      <c r="MTS578" s="14"/>
      <c r="MTT578" s="14"/>
      <c r="MTU578" s="14"/>
      <c r="MTV578" s="14"/>
      <c r="MTW578" s="14"/>
      <c r="MTX578" s="14"/>
      <c r="MTY578" s="14"/>
      <c r="MTZ578" s="14"/>
      <c r="MUA578" s="14"/>
      <c r="MUB578" s="14"/>
      <c r="MUC578" s="14"/>
      <c r="MUD578" s="14"/>
      <c r="MUE578" s="14"/>
      <c r="MUF578" s="14"/>
      <c r="MUG578" s="14"/>
      <c r="MUH578" s="14"/>
      <c r="MUI578" s="14"/>
      <c r="MUJ578" s="14"/>
      <c r="MUK578" s="14"/>
      <c r="MUL578" s="14"/>
      <c r="MUM578" s="14"/>
      <c r="MUN578" s="14"/>
      <c r="MUO578" s="14"/>
      <c r="MUP578" s="14"/>
      <c r="MUQ578" s="14"/>
      <c r="MUR578" s="14"/>
      <c r="MUS578" s="14"/>
      <c r="MUT578" s="14"/>
      <c r="MUU578" s="14"/>
      <c r="MUV578" s="14"/>
      <c r="MUW578" s="14"/>
      <c r="MUX578" s="14"/>
      <c r="MUY578" s="14"/>
      <c r="MUZ578" s="14"/>
      <c r="MVA578" s="14"/>
      <c r="MVB578" s="14"/>
      <c r="MVC578" s="14"/>
      <c r="MVD578" s="14"/>
      <c r="MVE578" s="14"/>
      <c r="MVF578" s="14"/>
      <c r="MVG578" s="14"/>
      <c r="MVH578" s="14"/>
      <c r="MVI578" s="14"/>
      <c r="MVJ578" s="14"/>
      <c r="MVK578" s="14"/>
      <c r="MVL578" s="14"/>
      <c r="MVM578" s="14"/>
      <c r="MVN578" s="14"/>
      <c r="MVO578" s="14"/>
      <c r="MVP578" s="14"/>
      <c r="MVQ578" s="14"/>
      <c r="MVR578" s="14"/>
      <c r="MVS578" s="14"/>
      <c r="MVT578" s="14"/>
      <c r="MVU578" s="14"/>
      <c r="MVV578" s="14"/>
      <c r="MVW578" s="14"/>
      <c r="MVX578" s="14"/>
      <c r="MVY578" s="14"/>
      <c r="MVZ578" s="14"/>
      <c r="MWA578" s="14"/>
      <c r="MWB578" s="14"/>
      <c r="MWC578" s="14"/>
      <c r="MWD578" s="14"/>
      <c r="MWE578" s="14"/>
      <c r="MWF578" s="14"/>
      <c r="MWG578" s="14"/>
      <c r="MWH578" s="14"/>
      <c r="MWI578" s="14"/>
      <c r="MWJ578" s="14"/>
      <c r="MWK578" s="14"/>
      <c r="MWL578" s="14"/>
      <c r="MWM578" s="14"/>
      <c r="MWN578" s="14"/>
      <c r="MWO578" s="14"/>
      <c r="MWP578" s="14"/>
      <c r="MWQ578" s="14"/>
      <c r="MWR578" s="14"/>
      <c r="MWS578" s="14"/>
      <c r="MWT578" s="14"/>
      <c r="MWU578" s="14"/>
      <c r="MWV578" s="14"/>
      <c r="MWW578" s="14"/>
      <c r="MWX578" s="14"/>
      <c r="MWY578" s="14"/>
      <c r="MWZ578" s="14"/>
      <c r="MXA578" s="14"/>
      <c r="MXB578" s="14"/>
      <c r="MXC578" s="14"/>
      <c r="MXD578" s="14"/>
      <c r="MXE578" s="14"/>
      <c r="MXF578" s="14"/>
      <c r="MXG578" s="14"/>
      <c r="MXH578" s="14"/>
      <c r="MXI578" s="14"/>
      <c r="MXJ578" s="14"/>
      <c r="MXK578" s="14"/>
      <c r="MXL578" s="14"/>
      <c r="MXM578" s="14"/>
      <c r="MXN578" s="14"/>
      <c r="MXO578" s="14"/>
      <c r="MXP578" s="14"/>
      <c r="MXQ578" s="14"/>
      <c r="MXR578" s="14"/>
      <c r="MXS578" s="14"/>
      <c r="MXT578" s="14"/>
      <c r="MXU578" s="14"/>
      <c r="MXV578" s="14"/>
      <c r="MXW578" s="14"/>
      <c r="MXX578" s="14"/>
      <c r="MXY578" s="14"/>
      <c r="MXZ578" s="14"/>
      <c r="MYA578" s="14"/>
      <c r="MYB578" s="14"/>
      <c r="MYC578" s="14"/>
      <c r="MYD578" s="14"/>
      <c r="MYE578" s="14"/>
      <c r="MYF578" s="14"/>
      <c r="MYG578" s="14"/>
      <c r="MYH578" s="14"/>
      <c r="MYI578" s="14"/>
      <c r="MYJ578" s="14"/>
      <c r="MYK578" s="14"/>
      <c r="MYL578" s="14"/>
      <c r="MYM578" s="14"/>
      <c r="MYN578" s="14"/>
      <c r="MYO578" s="14"/>
      <c r="MYP578" s="14"/>
      <c r="MYQ578" s="14"/>
      <c r="MYR578" s="14"/>
      <c r="MYS578" s="14"/>
      <c r="MYT578" s="14"/>
      <c r="MYU578" s="14"/>
      <c r="MYV578" s="14"/>
      <c r="MYW578" s="14"/>
      <c r="MYX578" s="14"/>
      <c r="MYY578" s="14"/>
      <c r="MYZ578" s="14"/>
      <c r="MZA578" s="14"/>
      <c r="MZB578" s="14"/>
      <c r="MZC578" s="14"/>
      <c r="MZD578" s="14"/>
      <c r="MZE578" s="14"/>
      <c r="MZF578" s="14"/>
      <c r="MZG578" s="14"/>
      <c r="MZH578" s="14"/>
      <c r="MZI578" s="14"/>
      <c r="MZJ578" s="14"/>
      <c r="MZK578" s="14"/>
      <c r="MZL578" s="14"/>
      <c r="MZM578" s="14"/>
      <c r="MZN578" s="14"/>
      <c r="MZO578" s="14"/>
      <c r="MZP578" s="14"/>
      <c r="MZQ578" s="14"/>
      <c r="MZR578" s="14"/>
      <c r="MZS578" s="14"/>
      <c r="MZT578" s="14"/>
      <c r="MZU578" s="14"/>
      <c r="MZV578" s="14"/>
      <c r="MZW578" s="14"/>
      <c r="MZX578" s="14"/>
      <c r="MZY578" s="14"/>
      <c r="MZZ578" s="14"/>
      <c r="NAA578" s="14"/>
      <c r="NAB578" s="14"/>
      <c r="NAC578" s="14"/>
      <c r="NAD578" s="14"/>
      <c r="NAE578" s="14"/>
      <c r="NAF578" s="14"/>
      <c r="NAG578" s="14"/>
      <c r="NAH578" s="14"/>
      <c r="NAI578" s="14"/>
      <c r="NAJ578" s="14"/>
      <c r="NAK578" s="14"/>
      <c r="NAL578" s="14"/>
      <c r="NAM578" s="14"/>
      <c r="NAN578" s="14"/>
      <c r="NAO578" s="14"/>
      <c r="NAP578" s="14"/>
      <c r="NAQ578" s="14"/>
      <c r="NAR578" s="14"/>
      <c r="NAS578" s="14"/>
      <c r="NAT578" s="14"/>
      <c r="NAU578" s="14"/>
      <c r="NAV578" s="14"/>
      <c r="NAW578" s="14"/>
      <c r="NAX578" s="14"/>
      <c r="NAY578" s="14"/>
      <c r="NAZ578" s="14"/>
      <c r="NBA578" s="14"/>
      <c r="NBB578" s="14"/>
      <c r="NBC578" s="14"/>
      <c r="NBD578" s="14"/>
      <c r="NBE578" s="14"/>
      <c r="NBF578" s="14"/>
      <c r="NBG578" s="14"/>
      <c r="NBH578" s="14"/>
      <c r="NBI578" s="14"/>
      <c r="NBJ578" s="14"/>
      <c r="NBK578" s="14"/>
      <c r="NBL578" s="14"/>
      <c r="NBM578" s="14"/>
      <c r="NBN578" s="14"/>
      <c r="NBO578" s="14"/>
      <c r="NBP578" s="14"/>
      <c r="NBQ578" s="14"/>
      <c r="NBR578" s="14"/>
      <c r="NBS578" s="14"/>
      <c r="NBT578" s="14"/>
      <c r="NBU578" s="14"/>
      <c r="NBV578" s="14"/>
      <c r="NBW578" s="14"/>
      <c r="NBX578" s="14"/>
      <c r="NBY578" s="14"/>
      <c r="NBZ578" s="14"/>
      <c r="NCA578" s="14"/>
      <c r="NCB578" s="14"/>
      <c r="NCC578" s="14"/>
      <c r="NCD578" s="14"/>
      <c r="NCE578" s="14"/>
      <c r="NCF578" s="14"/>
      <c r="NCG578" s="14"/>
      <c r="NCH578" s="14"/>
      <c r="NCI578" s="14"/>
      <c r="NCJ578" s="14"/>
      <c r="NCK578" s="14"/>
      <c r="NCL578" s="14"/>
      <c r="NCM578" s="14"/>
      <c r="NCN578" s="14"/>
      <c r="NCO578" s="14"/>
      <c r="NCP578" s="14"/>
      <c r="NCQ578" s="14"/>
      <c r="NCR578" s="14"/>
      <c r="NCS578" s="14"/>
      <c r="NCT578" s="14"/>
      <c r="NCU578" s="14"/>
      <c r="NCV578" s="14"/>
      <c r="NCW578" s="14"/>
      <c r="NCX578" s="14"/>
      <c r="NCY578" s="14"/>
      <c r="NCZ578" s="14"/>
      <c r="NDA578" s="14"/>
      <c r="NDB578" s="14"/>
      <c r="NDC578" s="14"/>
      <c r="NDD578" s="14"/>
      <c r="NDE578" s="14"/>
      <c r="NDF578" s="14"/>
      <c r="NDG578" s="14"/>
      <c r="NDH578" s="14"/>
      <c r="NDI578" s="14"/>
      <c r="NDJ578" s="14"/>
      <c r="NDK578" s="14"/>
      <c r="NDL578" s="14"/>
      <c r="NDM578" s="14"/>
      <c r="NDN578" s="14"/>
      <c r="NDO578" s="14"/>
      <c r="NDP578" s="14"/>
      <c r="NDQ578" s="14"/>
      <c r="NDR578" s="14"/>
      <c r="NDS578" s="14"/>
      <c r="NDT578" s="14"/>
      <c r="NDU578" s="14"/>
      <c r="NDV578" s="14"/>
      <c r="NDW578" s="14"/>
      <c r="NDX578" s="14"/>
      <c r="NDY578" s="14"/>
      <c r="NDZ578" s="14"/>
      <c r="NEA578" s="14"/>
      <c r="NEB578" s="14"/>
      <c r="NEC578" s="14"/>
      <c r="NED578" s="14"/>
      <c r="NEE578" s="14"/>
      <c r="NEF578" s="14"/>
      <c r="NEG578" s="14"/>
      <c r="NEH578" s="14"/>
      <c r="NEI578" s="14"/>
      <c r="NEJ578" s="14"/>
      <c r="NEK578" s="14"/>
      <c r="NEL578" s="14"/>
      <c r="NEM578" s="14"/>
      <c r="NEN578" s="14"/>
      <c r="NEO578" s="14"/>
      <c r="NEP578" s="14"/>
      <c r="NEQ578" s="14"/>
      <c r="NER578" s="14"/>
      <c r="NES578" s="14"/>
      <c r="NET578" s="14"/>
      <c r="NEU578" s="14"/>
      <c r="NEV578" s="14"/>
      <c r="NEW578" s="14"/>
      <c r="NEX578" s="14"/>
      <c r="NEY578" s="14"/>
      <c r="NEZ578" s="14"/>
      <c r="NFA578" s="14"/>
      <c r="NFB578" s="14"/>
      <c r="NFC578" s="14"/>
      <c r="NFD578" s="14"/>
      <c r="NFE578" s="14"/>
      <c r="NFF578" s="14"/>
      <c r="NFG578" s="14"/>
      <c r="NFH578" s="14"/>
      <c r="NFI578" s="14"/>
      <c r="NFJ578" s="14"/>
      <c r="NFK578" s="14"/>
      <c r="NFL578" s="14"/>
      <c r="NFM578" s="14"/>
      <c r="NFN578" s="14"/>
      <c r="NFO578" s="14"/>
      <c r="NFP578" s="14"/>
      <c r="NFQ578" s="14"/>
      <c r="NFR578" s="14"/>
      <c r="NFS578" s="14"/>
      <c r="NFT578" s="14"/>
      <c r="NFU578" s="14"/>
      <c r="NFV578" s="14"/>
      <c r="NFW578" s="14"/>
      <c r="NFX578" s="14"/>
      <c r="NFY578" s="14"/>
      <c r="NFZ578" s="14"/>
      <c r="NGA578" s="14"/>
      <c r="NGB578" s="14"/>
      <c r="NGC578" s="14"/>
      <c r="NGD578" s="14"/>
      <c r="NGE578" s="14"/>
      <c r="NGF578" s="14"/>
      <c r="NGG578" s="14"/>
      <c r="NGH578" s="14"/>
      <c r="NGI578" s="14"/>
      <c r="NGJ578" s="14"/>
      <c r="NGK578" s="14"/>
      <c r="NGL578" s="14"/>
      <c r="NGM578" s="14"/>
      <c r="NGN578" s="14"/>
      <c r="NGO578" s="14"/>
      <c r="NGP578" s="14"/>
      <c r="NGQ578" s="14"/>
      <c r="NGR578" s="14"/>
      <c r="NGS578" s="14"/>
      <c r="NGT578" s="14"/>
      <c r="NGU578" s="14"/>
      <c r="NGV578" s="14"/>
      <c r="NGW578" s="14"/>
      <c r="NGX578" s="14"/>
      <c r="NGY578" s="14"/>
      <c r="NGZ578" s="14"/>
      <c r="NHA578" s="14"/>
      <c r="NHB578" s="14"/>
      <c r="NHC578" s="14"/>
      <c r="NHD578" s="14"/>
      <c r="NHE578" s="14"/>
      <c r="NHF578" s="14"/>
      <c r="NHG578" s="14"/>
      <c r="NHH578" s="14"/>
      <c r="NHI578" s="14"/>
      <c r="NHJ578" s="14"/>
      <c r="NHK578" s="14"/>
      <c r="NHL578" s="14"/>
      <c r="NHM578" s="14"/>
      <c r="NHN578" s="14"/>
      <c r="NHO578" s="14"/>
      <c r="NHP578" s="14"/>
      <c r="NHQ578" s="14"/>
      <c r="NHR578" s="14"/>
      <c r="NHS578" s="14"/>
      <c r="NHT578" s="14"/>
      <c r="NHU578" s="14"/>
      <c r="NHV578" s="14"/>
      <c r="NHW578" s="14"/>
      <c r="NHX578" s="14"/>
      <c r="NHY578" s="14"/>
      <c r="NHZ578" s="14"/>
      <c r="NIA578" s="14"/>
      <c r="NIB578" s="14"/>
      <c r="NIC578" s="14"/>
      <c r="NID578" s="14"/>
      <c r="NIE578" s="14"/>
      <c r="NIF578" s="14"/>
      <c r="NIG578" s="14"/>
      <c r="NIH578" s="14"/>
      <c r="NII578" s="14"/>
      <c r="NIJ578" s="14"/>
      <c r="NIK578" s="14"/>
      <c r="NIL578" s="14"/>
      <c r="NIM578" s="14"/>
      <c r="NIN578" s="14"/>
      <c r="NIO578" s="14"/>
      <c r="NIP578" s="14"/>
      <c r="NIQ578" s="14"/>
      <c r="NIR578" s="14"/>
      <c r="NIS578" s="14"/>
      <c r="NIT578" s="14"/>
      <c r="NIU578" s="14"/>
      <c r="NIV578" s="14"/>
      <c r="NIW578" s="14"/>
      <c r="NIX578" s="14"/>
      <c r="NIY578" s="14"/>
      <c r="NIZ578" s="14"/>
      <c r="NJA578" s="14"/>
      <c r="NJB578" s="14"/>
      <c r="NJC578" s="14"/>
      <c r="NJD578" s="14"/>
      <c r="NJE578" s="14"/>
      <c r="NJF578" s="14"/>
      <c r="NJG578" s="14"/>
      <c r="NJH578" s="14"/>
      <c r="NJI578" s="14"/>
      <c r="NJJ578" s="14"/>
      <c r="NJK578" s="14"/>
      <c r="NJL578" s="14"/>
      <c r="NJM578" s="14"/>
      <c r="NJN578" s="14"/>
      <c r="NJO578" s="14"/>
      <c r="NJP578" s="14"/>
      <c r="NJQ578" s="14"/>
      <c r="NJR578" s="14"/>
      <c r="NJS578" s="14"/>
      <c r="NJT578" s="14"/>
      <c r="NJU578" s="14"/>
      <c r="NJV578" s="14"/>
      <c r="NJW578" s="14"/>
      <c r="NJX578" s="14"/>
      <c r="NJY578" s="14"/>
      <c r="NJZ578" s="14"/>
      <c r="NKA578" s="14"/>
      <c r="NKB578" s="14"/>
      <c r="NKC578" s="14"/>
      <c r="NKD578" s="14"/>
      <c r="NKE578" s="14"/>
      <c r="NKF578" s="14"/>
      <c r="NKG578" s="14"/>
      <c r="NKH578" s="14"/>
      <c r="NKI578" s="14"/>
      <c r="NKJ578" s="14"/>
      <c r="NKK578" s="14"/>
      <c r="NKL578" s="14"/>
      <c r="NKM578" s="14"/>
      <c r="NKN578" s="14"/>
      <c r="NKO578" s="14"/>
      <c r="NKP578" s="14"/>
      <c r="NKQ578" s="14"/>
      <c r="NKR578" s="14"/>
      <c r="NKS578" s="14"/>
      <c r="NKT578" s="14"/>
      <c r="NKU578" s="14"/>
      <c r="NKV578" s="14"/>
      <c r="NKW578" s="14"/>
      <c r="NKX578" s="14"/>
      <c r="NKY578" s="14"/>
      <c r="NKZ578" s="14"/>
      <c r="NLA578" s="14"/>
      <c r="NLB578" s="14"/>
      <c r="NLC578" s="14"/>
      <c r="NLD578" s="14"/>
      <c r="NLE578" s="14"/>
      <c r="NLF578" s="14"/>
      <c r="NLG578" s="14"/>
      <c r="NLH578" s="14"/>
      <c r="NLI578" s="14"/>
      <c r="NLJ578" s="14"/>
      <c r="NLK578" s="14"/>
      <c r="NLL578" s="14"/>
      <c r="NLM578" s="14"/>
      <c r="NLN578" s="14"/>
      <c r="NLO578" s="14"/>
      <c r="NLP578" s="14"/>
      <c r="NLQ578" s="14"/>
      <c r="NLR578" s="14"/>
      <c r="NLS578" s="14"/>
      <c r="NLT578" s="14"/>
      <c r="NLU578" s="14"/>
      <c r="NLV578" s="14"/>
      <c r="NLW578" s="14"/>
      <c r="NLX578" s="14"/>
      <c r="NLY578" s="14"/>
      <c r="NLZ578" s="14"/>
      <c r="NMA578" s="14"/>
      <c r="NMB578" s="14"/>
      <c r="NMC578" s="14"/>
      <c r="NMD578" s="14"/>
      <c r="NME578" s="14"/>
      <c r="NMF578" s="14"/>
      <c r="NMG578" s="14"/>
      <c r="NMH578" s="14"/>
      <c r="NMI578" s="14"/>
      <c r="NMJ578" s="14"/>
      <c r="NMK578" s="14"/>
      <c r="NML578" s="14"/>
      <c r="NMM578" s="14"/>
      <c r="NMN578" s="14"/>
      <c r="NMO578" s="14"/>
      <c r="NMP578" s="14"/>
      <c r="NMQ578" s="14"/>
      <c r="NMR578" s="14"/>
      <c r="NMS578" s="14"/>
      <c r="NMT578" s="14"/>
      <c r="NMU578" s="14"/>
      <c r="NMV578" s="14"/>
      <c r="NMW578" s="14"/>
      <c r="NMX578" s="14"/>
      <c r="NMY578" s="14"/>
      <c r="NMZ578" s="14"/>
      <c r="NNA578" s="14"/>
      <c r="NNB578" s="14"/>
      <c r="NNC578" s="14"/>
      <c r="NND578" s="14"/>
      <c r="NNE578" s="14"/>
      <c r="NNF578" s="14"/>
      <c r="NNG578" s="14"/>
      <c r="NNH578" s="14"/>
      <c r="NNI578" s="14"/>
      <c r="NNJ578" s="14"/>
      <c r="NNK578" s="14"/>
      <c r="NNL578" s="14"/>
      <c r="NNM578" s="14"/>
      <c r="NNN578" s="14"/>
      <c r="NNO578" s="14"/>
      <c r="NNP578" s="14"/>
      <c r="NNQ578" s="14"/>
      <c r="NNR578" s="14"/>
      <c r="NNS578" s="14"/>
      <c r="NNT578" s="14"/>
      <c r="NNU578" s="14"/>
      <c r="NNV578" s="14"/>
      <c r="NNW578" s="14"/>
      <c r="NNX578" s="14"/>
      <c r="NNY578" s="14"/>
      <c r="NNZ578" s="14"/>
      <c r="NOA578" s="14"/>
      <c r="NOB578" s="14"/>
      <c r="NOC578" s="14"/>
      <c r="NOD578" s="14"/>
      <c r="NOE578" s="14"/>
      <c r="NOF578" s="14"/>
      <c r="NOG578" s="14"/>
      <c r="NOH578" s="14"/>
      <c r="NOI578" s="14"/>
      <c r="NOJ578" s="14"/>
      <c r="NOK578" s="14"/>
      <c r="NOL578" s="14"/>
      <c r="NOM578" s="14"/>
      <c r="NON578" s="14"/>
      <c r="NOO578" s="14"/>
      <c r="NOP578" s="14"/>
      <c r="NOQ578" s="14"/>
      <c r="NOR578" s="14"/>
      <c r="NOS578" s="14"/>
      <c r="NOT578" s="14"/>
      <c r="NOU578" s="14"/>
      <c r="NOV578" s="14"/>
      <c r="NOW578" s="14"/>
      <c r="NOX578" s="14"/>
      <c r="NOY578" s="14"/>
      <c r="NOZ578" s="14"/>
      <c r="NPA578" s="14"/>
      <c r="NPB578" s="14"/>
      <c r="NPC578" s="14"/>
      <c r="NPD578" s="14"/>
      <c r="NPE578" s="14"/>
      <c r="NPF578" s="14"/>
      <c r="NPG578" s="14"/>
      <c r="NPH578" s="14"/>
      <c r="NPI578" s="14"/>
      <c r="NPJ578" s="14"/>
      <c r="NPK578" s="14"/>
      <c r="NPL578" s="14"/>
      <c r="NPM578" s="14"/>
      <c r="NPN578" s="14"/>
      <c r="NPO578" s="14"/>
      <c r="NPP578" s="14"/>
      <c r="NPQ578" s="14"/>
      <c r="NPR578" s="14"/>
      <c r="NPS578" s="14"/>
      <c r="NPT578" s="14"/>
      <c r="NPU578" s="14"/>
      <c r="NPV578" s="14"/>
      <c r="NPW578" s="14"/>
      <c r="NPX578" s="14"/>
      <c r="NPY578" s="14"/>
      <c r="NPZ578" s="14"/>
      <c r="NQA578" s="14"/>
      <c r="NQB578" s="14"/>
      <c r="NQC578" s="14"/>
      <c r="NQD578" s="14"/>
      <c r="NQE578" s="14"/>
      <c r="NQF578" s="14"/>
      <c r="NQG578" s="14"/>
      <c r="NQH578" s="14"/>
      <c r="NQI578" s="14"/>
      <c r="NQJ578" s="14"/>
      <c r="NQK578" s="14"/>
      <c r="NQL578" s="14"/>
      <c r="NQM578" s="14"/>
      <c r="NQN578" s="14"/>
      <c r="NQO578" s="14"/>
      <c r="NQP578" s="14"/>
      <c r="NQQ578" s="14"/>
      <c r="NQR578" s="14"/>
      <c r="NQS578" s="14"/>
      <c r="NQT578" s="14"/>
      <c r="NQU578" s="14"/>
      <c r="NQV578" s="14"/>
      <c r="NQW578" s="14"/>
      <c r="NQX578" s="14"/>
      <c r="NQY578" s="14"/>
      <c r="NQZ578" s="14"/>
      <c r="NRA578" s="14"/>
      <c r="NRB578" s="14"/>
      <c r="NRC578" s="14"/>
      <c r="NRD578" s="14"/>
      <c r="NRE578" s="14"/>
      <c r="NRF578" s="14"/>
      <c r="NRG578" s="14"/>
      <c r="NRH578" s="14"/>
      <c r="NRI578" s="14"/>
      <c r="NRJ578" s="14"/>
      <c r="NRK578" s="14"/>
      <c r="NRL578" s="14"/>
      <c r="NRM578" s="14"/>
      <c r="NRN578" s="14"/>
      <c r="NRO578" s="14"/>
      <c r="NRP578" s="14"/>
      <c r="NRQ578" s="14"/>
      <c r="NRR578" s="14"/>
      <c r="NRS578" s="14"/>
      <c r="NRT578" s="14"/>
      <c r="NRU578" s="14"/>
      <c r="NRV578" s="14"/>
      <c r="NRW578" s="14"/>
      <c r="NRX578" s="14"/>
      <c r="NRY578" s="14"/>
      <c r="NRZ578" s="14"/>
      <c r="NSA578" s="14"/>
      <c r="NSB578" s="14"/>
      <c r="NSC578" s="14"/>
      <c r="NSD578" s="14"/>
      <c r="NSE578" s="14"/>
      <c r="NSF578" s="14"/>
      <c r="NSG578" s="14"/>
      <c r="NSH578" s="14"/>
      <c r="NSI578" s="14"/>
      <c r="NSJ578" s="14"/>
      <c r="NSK578" s="14"/>
      <c r="NSL578" s="14"/>
      <c r="NSM578" s="14"/>
      <c r="NSN578" s="14"/>
      <c r="NSO578" s="14"/>
      <c r="NSP578" s="14"/>
      <c r="NSQ578" s="14"/>
      <c r="NSR578" s="14"/>
      <c r="NSS578" s="14"/>
      <c r="NST578" s="14"/>
      <c r="NSU578" s="14"/>
      <c r="NSV578" s="14"/>
      <c r="NSW578" s="14"/>
      <c r="NSX578" s="14"/>
      <c r="NSY578" s="14"/>
      <c r="NSZ578" s="14"/>
      <c r="NTA578" s="14"/>
      <c r="NTB578" s="14"/>
      <c r="NTC578" s="14"/>
      <c r="NTD578" s="14"/>
      <c r="NTE578" s="14"/>
      <c r="NTF578" s="14"/>
      <c r="NTG578" s="14"/>
      <c r="NTH578" s="14"/>
      <c r="NTI578" s="14"/>
      <c r="NTJ578" s="14"/>
      <c r="NTK578" s="14"/>
      <c r="NTL578" s="14"/>
      <c r="NTM578" s="14"/>
      <c r="NTN578" s="14"/>
      <c r="NTO578" s="14"/>
      <c r="NTP578" s="14"/>
      <c r="NTQ578" s="14"/>
      <c r="NTR578" s="14"/>
      <c r="NTS578" s="14"/>
      <c r="NTT578" s="14"/>
      <c r="NTU578" s="14"/>
      <c r="NTV578" s="14"/>
      <c r="NTW578" s="14"/>
      <c r="NTX578" s="14"/>
      <c r="NTY578" s="14"/>
      <c r="NTZ578" s="14"/>
      <c r="NUA578" s="14"/>
      <c r="NUB578" s="14"/>
      <c r="NUC578" s="14"/>
      <c r="NUD578" s="14"/>
      <c r="NUE578" s="14"/>
      <c r="NUF578" s="14"/>
      <c r="NUG578" s="14"/>
      <c r="NUH578" s="14"/>
      <c r="NUI578" s="14"/>
      <c r="NUJ578" s="14"/>
      <c r="NUK578" s="14"/>
      <c r="NUL578" s="14"/>
      <c r="NUM578" s="14"/>
      <c r="NUN578" s="14"/>
      <c r="NUO578" s="14"/>
      <c r="NUP578" s="14"/>
      <c r="NUQ578" s="14"/>
      <c r="NUR578" s="14"/>
      <c r="NUS578" s="14"/>
      <c r="NUT578" s="14"/>
      <c r="NUU578" s="14"/>
      <c r="NUV578" s="14"/>
      <c r="NUW578" s="14"/>
      <c r="NUX578" s="14"/>
      <c r="NUY578" s="14"/>
      <c r="NUZ578" s="14"/>
      <c r="NVA578" s="14"/>
      <c r="NVB578" s="14"/>
      <c r="NVC578" s="14"/>
      <c r="NVD578" s="14"/>
      <c r="NVE578" s="14"/>
      <c r="NVF578" s="14"/>
      <c r="NVG578" s="14"/>
      <c r="NVH578" s="14"/>
      <c r="NVI578" s="14"/>
      <c r="NVJ578" s="14"/>
      <c r="NVK578" s="14"/>
      <c r="NVL578" s="14"/>
      <c r="NVM578" s="14"/>
      <c r="NVN578" s="14"/>
      <c r="NVO578" s="14"/>
      <c r="NVP578" s="14"/>
      <c r="NVQ578" s="14"/>
      <c r="NVR578" s="14"/>
      <c r="NVS578" s="14"/>
      <c r="NVT578" s="14"/>
      <c r="NVU578" s="14"/>
      <c r="NVV578" s="14"/>
      <c r="NVW578" s="14"/>
      <c r="NVX578" s="14"/>
      <c r="NVY578" s="14"/>
      <c r="NVZ578" s="14"/>
      <c r="NWA578" s="14"/>
      <c r="NWB578" s="14"/>
      <c r="NWC578" s="14"/>
      <c r="NWD578" s="14"/>
      <c r="NWE578" s="14"/>
      <c r="NWF578" s="14"/>
      <c r="NWG578" s="14"/>
      <c r="NWH578" s="14"/>
      <c r="NWI578" s="14"/>
      <c r="NWJ578" s="14"/>
      <c r="NWK578" s="14"/>
      <c r="NWL578" s="14"/>
      <c r="NWM578" s="14"/>
      <c r="NWN578" s="14"/>
      <c r="NWO578" s="14"/>
      <c r="NWP578" s="14"/>
      <c r="NWQ578" s="14"/>
      <c r="NWR578" s="14"/>
      <c r="NWS578" s="14"/>
      <c r="NWT578" s="14"/>
      <c r="NWU578" s="14"/>
      <c r="NWV578" s="14"/>
      <c r="NWW578" s="14"/>
      <c r="NWX578" s="14"/>
      <c r="NWY578" s="14"/>
      <c r="NWZ578" s="14"/>
      <c r="NXA578" s="14"/>
      <c r="NXB578" s="14"/>
      <c r="NXC578" s="14"/>
      <c r="NXD578" s="14"/>
      <c r="NXE578" s="14"/>
      <c r="NXF578" s="14"/>
      <c r="NXG578" s="14"/>
      <c r="NXH578" s="14"/>
      <c r="NXI578" s="14"/>
      <c r="NXJ578" s="14"/>
      <c r="NXK578" s="14"/>
      <c r="NXL578" s="14"/>
      <c r="NXM578" s="14"/>
      <c r="NXN578" s="14"/>
      <c r="NXO578" s="14"/>
      <c r="NXP578" s="14"/>
      <c r="NXQ578" s="14"/>
      <c r="NXR578" s="14"/>
      <c r="NXS578" s="14"/>
      <c r="NXT578" s="14"/>
      <c r="NXU578" s="14"/>
      <c r="NXV578" s="14"/>
      <c r="NXW578" s="14"/>
      <c r="NXX578" s="14"/>
      <c r="NXY578" s="14"/>
      <c r="NXZ578" s="14"/>
      <c r="NYA578" s="14"/>
      <c r="NYB578" s="14"/>
      <c r="NYC578" s="14"/>
      <c r="NYD578" s="14"/>
      <c r="NYE578" s="14"/>
      <c r="NYF578" s="14"/>
      <c r="NYG578" s="14"/>
      <c r="NYH578" s="14"/>
      <c r="NYI578" s="14"/>
      <c r="NYJ578" s="14"/>
      <c r="NYK578" s="14"/>
      <c r="NYL578" s="14"/>
      <c r="NYM578" s="14"/>
      <c r="NYN578" s="14"/>
      <c r="NYO578" s="14"/>
      <c r="NYP578" s="14"/>
      <c r="NYQ578" s="14"/>
      <c r="NYR578" s="14"/>
      <c r="NYS578" s="14"/>
      <c r="NYT578" s="14"/>
      <c r="NYU578" s="14"/>
      <c r="NYV578" s="14"/>
      <c r="NYW578" s="14"/>
      <c r="NYX578" s="14"/>
      <c r="NYY578" s="14"/>
      <c r="NYZ578" s="14"/>
      <c r="NZA578" s="14"/>
      <c r="NZB578" s="14"/>
      <c r="NZC578" s="14"/>
      <c r="NZD578" s="14"/>
      <c r="NZE578" s="14"/>
      <c r="NZF578" s="14"/>
      <c r="NZG578" s="14"/>
      <c r="NZH578" s="14"/>
      <c r="NZI578" s="14"/>
      <c r="NZJ578" s="14"/>
      <c r="NZK578" s="14"/>
      <c r="NZL578" s="14"/>
      <c r="NZM578" s="14"/>
      <c r="NZN578" s="14"/>
      <c r="NZO578" s="14"/>
      <c r="NZP578" s="14"/>
      <c r="NZQ578" s="14"/>
      <c r="NZR578" s="14"/>
      <c r="NZS578" s="14"/>
      <c r="NZT578" s="14"/>
      <c r="NZU578" s="14"/>
      <c r="NZV578" s="14"/>
      <c r="NZW578" s="14"/>
      <c r="NZX578" s="14"/>
      <c r="NZY578" s="14"/>
      <c r="NZZ578" s="14"/>
      <c r="OAA578" s="14"/>
      <c r="OAB578" s="14"/>
      <c r="OAC578" s="14"/>
      <c r="OAD578" s="14"/>
      <c r="OAE578" s="14"/>
      <c r="OAF578" s="14"/>
      <c r="OAG578" s="14"/>
      <c r="OAH578" s="14"/>
      <c r="OAI578" s="14"/>
      <c r="OAJ578" s="14"/>
      <c r="OAK578" s="14"/>
      <c r="OAL578" s="14"/>
      <c r="OAM578" s="14"/>
      <c r="OAN578" s="14"/>
      <c r="OAO578" s="14"/>
      <c r="OAP578" s="14"/>
      <c r="OAQ578" s="14"/>
      <c r="OAR578" s="14"/>
      <c r="OAS578" s="14"/>
      <c r="OAT578" s="14"/>
      <c r="OAU578" s="14"/>
      <c r="OAV578" s="14"/>
      <c r="OAW578" s="14"/>
      <c r="OAX578" s="14"/>
      <c r="OAY578" s="14"/>
      <c r="OAZ578" s="14"/>
      <c r="OBA578" s="14"/>
      <c r="OBB578" s="14"/>
      <c r="OBC578" s="14"/>
      <c r="OBD578" s="14"/>
      <c r="OBE578" s="14"/>
      <c r="OBF578" s="14"/>
      <c r="OBG578" s="14"/>
      <c r="OBH578" s="14"/>
      <c r="OBI578" s="14"/>
      <c r="OBJ578" s="14"/>
      <c r="OBK578" s="14"/>
      <c r="OBL578" s="14"/>
      <c r="OBM578" s="14"/>
      <c r="OBN578" s="14"/>
      <c r="OBO578" s="14"/>
      <c r="OBP578" s="14"/>
      <c r="OBQ578" s="14"/>
      <c r="OBR578" s="14"/>
      <c r="OBS578" s="14"/>
      <c r="OBT578" s="14"/>
      <c r="OBU578" s="14"/>
      <c r="OBV578" s="14"/>
      <c r="OBW578" s="14"/>
      <c r="OBX578" s="14"/>
      <c r="OBY578" s="14"/>
      <c r="OBZ578" s="14"/>
      <c r="OCA578" s="14"/>
      <c r="OCB578" s="14"/>
      <c r="OCC578" s="14"/>
      <c r="OCD578" s="14"/>
      <c r="OCE578" s="14"/>
      <c r="OCF578" s="14"/>
      <c r="OCG578" s="14"/>
      <c r="OCH578" s="14"/>
      <c r="OCI578" s="14"/>
      <c r="OCJ578" s="14"/>
      <c r="OCK578" s="14"/>
      <c r="OCL578" s="14"/>
      <c r="OCM578" s="14"/>
      <c r="OCN578" s="14"/>
      <c r="OCO578" s="14"/>
      <c r="OCP578" s="14"/>
      <c r="OCQ578" s="14"/>
      <c r="OCR578" s="14"/>
      <c r="OCS578" s="14"/>
      <c r="OCT578" s="14"/>
      <c r="OCU578" s="14"/>
      <c r="OCV578" s="14"/>
      <c r="OCW578" s="14"/>
      <c r="OCX578" s="14"/>
      <c r="OCY578" s="14"/>
      <c r="OCZ578" s="14"/>
      <c r="ODA578" s="14"/>
      <c r="ODB578" s="14"/>
      <c r="ODC578" s="14"/>
      <c r="ODD578" s="14"/>
      <c r="ODE578" s="14"/>
      <c r="ODF578" s="14"/>
      <c r="ODG578" s="14"/>
      <c r="ODH578" s="14"/>
      <c r="ODI578" s="14"/>
      <c r="ODJ578" s="14"/>
      <c r="ODK578" s="14"/>
      <c r="ODL578" s="14"/>
      <c r="ODM578" s="14"/>
      <c r="ODN578" s="14"/>
      <c r="ODO578" s="14"/>
      <c r="ODP578" s="14"/>
      <c r="ODQ578" s="14"/>
      <c r="ODR578" s="14"/>
      <c r="ODS578" s="14"/>
      <c r="ODT578" s="14"/>
      <c r="ODU578" s="14"/>
      <c r="ODV578" s="14"/>
      <c r="ODW578" s="14"/>
      <c r="ODX578" s="14"/>
      <c r="ODY578" s="14"/>
      <c r="ODZ578" s="14"/>
      <c r="OEA578" s="14"/>
      <c r="OEB578" s="14"/>
      <c r="OEC578" s="14"/>
      <c r="OED578" s="14"/>
      <c r="OEE578" s="14"/>
      <c r="OEF578" s="14"/>
      <c r="OEG578" s="14"/>
      <c r="OEH578" s="14"/>
      <c r="OEI578" s="14"/>
      <c r="OEJ578" s="14"/>
      <c r="OEK578" s="14"/>
      <c r="OEL578" s="14"/>
      <c r="OEM578" s="14"/>
      <c r="OEN578" s="14"/>
      <c r="OEO578" s="14"/>
      <c r="OEP578" s="14"/>
      <c r="OEQ578" s="14"/>
      <c r="OER578" s="14"/>
      <c r="OES578" s="14"/>
      <c r="OET578" s="14"/>
      <c r="OEU578" s="14"/>
      <c r="OEV578" s="14"/>
      <c r="OEW578" s="14"/>
      <c r="OEX578" s="14"/>
      <c r="OEY578" s="14"/>
      <c r="OEZ578" s="14"/>
      <c r="OFA578" s="14"/>
      <c r="OFB578" s="14"/>
      <c r="OFC578" s="14"/>
      <c r="OFD578" s="14"/>
      <c r="OFE578" s="14"/>
      <c r="OFF578" s="14"/>
      <c r="OFG578" s="14"/>
      <c r="OFH578" s="14"/>
      <c r="OFI578" s="14"/>
      <c r="OFJ578" s="14"/>
      <c r="OFK578" s="14"/>
      <c r="OFL578" s="14"/>
      <c r="OFM578" s="14"/>
      <c r="OFN578" s="14"/>
      <c r="OFO578" s="14"/>
      <c r="OFP578" s="14"/>
      <c r="OFQ578" s="14"/>
      <c r="OFR578" s="14"/>
      <c r="OFS578" s="14"/>
      <c r="OFT578" s="14"/>
      <c r="OFU578" s="14"/>
      <c r="OFV578" s="14"/>
      <c r="OFW578" s="14"/>
      <c r="OFX578" s="14"/>
      <c r="OFY578" s="14"/>
      <c r="OFZ578" s="14"/>
      <c r="OGA578" s="14"/>
      <c r="OGB578" s="14"/>
      <c r="OGC578" s="14"/>
      <c r="OGD578" s="14"/>
      <c r="OGE578" s="14"/>
      <c r="OGF578" s="14"/>
      <c r="OGG578" s="14"/>
      <c r="OGH578" s="14"/>
      <c r="OGI578" s="14"/>
      <c r="OGJ578" s="14"/>
      <c r="OGK578" s="14"/>
      <c r="OGL578" s="14"/>
      <c r="OGM578" s="14"/>
      <c r="OGN578" s="14"/>
      <c r="OGO578" s="14"/>
      <c r="OGP578" s="14"/>
      <c r="OGQ578" s="14"/>
      <c r="OGR578" s="14"/>
      <c r="OGS578" s="14"/>
      <c r="OGT578" s="14"/>
      <c r="OGU578" s="14"/>
      <c r="OGV578" s="14"/>
      <c r="OGW578" s="14"/>
      <c r="OGX578" s="14"/>
      <c r="OGY578" s="14"/>
      <c r="OGZ578" s="14"/>
      <c r="OHA578" s="14"/>
      <c r="OHB578" s="14"/>
      <c r="OHC578" s="14"/>
      <c r="OHD578" s="14"/>
      <c r="OHE578" s="14"/>
      <c r="OHF578" s="14"/>
      <c r="OHG578" s="14"/>
      <c r="OHH578" s="14"/>
      <c r="OHI578" s="14"/>
      <c r="OHJ578" s="14"/>
      <c r="OHK578" s="14"/>
      <c r="OHL578" s="14"/>
      <c r="OHM578" s="14"/>
      <c r="OHN578" s="14"/>
      <c r="OHO578" s="14"/>
      <c r="OHP578" s="14"/>
      <c r="OHQ578" s="14"/>
      <c r="OHR578" s="14"/>
      <c r="OHS578" s="14"/>
      <c r="OHT578" s="14"/>
      <c r="OHU578" s="14"/>
      <c r="OHV578" s="14"/>
      <c r="OHW578" s="14"/>
      <c r="OHX578" s="14"/>
      <c r="OHY578" s="14"/>
      <c r="OHZ578" s="14"/>
      <c r="OIA578" s="14"/>
      <c r="OIB578" s="14"/>
      <c r="OIC578" s="14"/>
      <c r="OID578" s="14"/>
      <c r="OIE578" s="14"/>
      <c r="OIF578" s="14"/>
      <c r="OIG578" s="14"/>
      <c r="OIH578" s="14"/>
      <c r="OII578" s="14"/>
      <c r="OIJ578" s="14"/>
      <c r="OIK578" s="14"/>
      <c r="OIL578" s="14"/>
      <c r="OIM578" s="14"/>
      <c r="OIN578" s="14"/>
      <c r="OIO578" s="14"/>
      <c r="OIP578" s="14"/>
      <c r="OIQ578" s="14"/>
      <c r="OIR578" s="14"/>
      <c r="OIS578" s="14"/>
      <c r="OIT578" s="14"/>
      <c r="OIU578" s="14"/>
      <c r="OIV578" s="14"/>
      <c r="OIW578" s="14"/>
      <c r="OIX578" s="14"/>
      <c r="OIY578" s="14"/>
      <c r="OIZ578" s="14"/>
      <c r="OJA578" s="14"/>
      <c r="OJB578" s="14"/>
      <c r="OJC578" s="14"/>
      <c r="OJD578" s="14"/>
      <c r="OJE578" s="14"/>
      <c r="OJF578" s="14"/>
      <c r="OJG578" s="14"/>
      <c r="OJH578" s="14"/>
      <c r="OJI578" s="14"/>
      <c r="OJJ578" s="14"/>
      <c r="OJK578" s="14"/>
      <c r="OJL578" s="14"/>
      <c r="OJM578" s="14"/>
      <c r="OJN578" s="14"/>
      <c r="OJO578" s="14"/>
      <c r="OJP578" s="14"/>
      <c r="OJQ578" s="14"/>
      <c r="OJR578" s="14"/>
      <c r="OJS578" s="14"/>
      <c r="OJT578" s="14"/>
      <c r="OJU578" s="14"/>
      <c r="OJV578" s="14"/>
      <c r="OJW578" s="14"/>
      <c r="OJX578" s="14"/>
      <c r="OJY578" s="14"/>
      <c r="OJZ578" s="14"/>
      <c r="OKA578" s="14"/>
      <c r="OKB578" s="14"/>
      <c r="OKC578" s="14"/>
      <c r="OKD578" s="14"/>
      <c r="OKE578" s="14"/>
      <c r="OKF578" s="14"/>
      <c r="OKG578" s="14"/>
      <c r="OKH578" s="14"/>
      <c r="OKI578" s="14"/>
      <c r="OKJ578" s="14"/>
      <c r="OKK578" s="14"/>
      <c r="OKL578" s="14"/>
      <c r="OKM578" s="14"/>
      <c r="OKN578" s="14"/>
      <c r="OKO578" s="14"/>
      <c r="OKP578" s="14"/>
      <c r="OKQ578" s="14"/>
      <c r="OKR578" s="14"/>
      <c r="OKS578" s="14"/>
      <c r="OKT578" s="14"/>
      <c r="OKU578" s="14"/>
      <c r="OKV578" s="14"/>
      <c r="OKW578" s="14"/>
      <c r="OKX578" s="14"/>
      <c r="OKY578" s="14"/>
      <c r="OKZ578" s="14"/>
      <c r="OLA578" s="14"/>
      <c r="OLB578" s="14"/>
      <c r="OLC578" s="14"/>
      <c r="OLD578" s="14"/>
      <c r="OLE578" s="14"/>
      <c r="OLF578" s="14"/>
      <c r="OLG578" s="14"/>
      <c r="OLH578" s="14"/>
      <c r="OLI578" s="14"/>
      <c r="OLJ578" s="14"/>
      <c r="OLK578" s="14"/>
      <c r="OLL578" s="14"/>
      <c r="OLM578" s="14"/>
      <c r="OLN578" s="14"/>
      <c r="OLO578" s="14"/>
      <c r="OLP578" s="14"/>
      <c r="OLQ578" s="14"/>
      <c r="OLR578" s="14"/>
      <c r="OLS578" s="14"/>
      <c r="OLT578" s="14"/>
      <c r="OLU578" s="14"/>
      <c r="OLV578" s="14"/>
      <c r="OLW578" s="14"/>
      <c r="OLX578" s="14"/>
      <c r="OLY578" s="14"/>
      <c r="OLZ578" s="14"/>
      <c r="OMA578" s="14"/>
      <c r="OMB578" s="14"/>
      <c r="OMC578" s="14"/>
      <c r="OMD578" s="14"/>
      <c r="OME578" s="14"/>
      <c r="OMF578" s="14"/>
      <c r="OMG578" s="14"/>
      <c r="OMH578" s="14"/>
      <c r="OMI578" s="14"/>
      <c r="OMJ578" s="14"/>
      <c r="OMK578" s="14"/>
      <c r="OML578" s="14"/>
      <c r="OMM578" s="14"/>
      <c r="OMN578" s="14"/>
      <c r="OMO578" s="14"/>
      <c r="OMP578" s="14"/>
      <c r="OMQ578" s="14"/>
      <c r="OMR578" s="14"/>
      <c r="OMS578" s="14"/>
      <c r="OMT578" s="14"/>
      <c r="OMU578" s="14"/>
      <c r="OMV578" s="14"/>
      <c r="OMW578" s="14"/>
      <c r="OMX578" s="14"/>
      <c r="OMY578" s="14"/>
      <c r="OMZ578" s="14"/>
      <c r="ONA578" s="14"/>
      <c r="ONB578" s="14"/>
      <c r="ONC578" s="14"/>
      <c r="OND578" s="14"/>
      <c r="ONE578" s="14"/>
      <c r="ONF578" s="14"/>
      <c r="ONG578" s="14"/>
      <c r="ONH578" s="14"/>
      <c r="ONI578" s="14"/>
      <c r="ONJ578" s="14"/>
      <c r="ONK578" s="14"/>
      <c r="ONL578" s="14"/>
      <c r="ONM578" s="14"/>
      <c r="ONN578" s="14"/>
      <c r="ONO578" s="14"/>
      <c r="ONP578" s="14"/>
      <c r="ONQ578" s="14"/>
      <c r="ONR578" s="14"/>
      <c r="ONS578" s="14"/>
      <c r="ONT578" s="14"/>
      <c r="ONU578" s="14"/>
      <c r="ONV578" s="14"/>
      <c r="ONW578" s="14"/>
      <c r="ONX578" s="14"/>
      <c r="ONY578" s="14"/>
      <c r="ONZ578" s="14"/>
      <c r="OOA578" s="14"/>
      <c r="OOB578" s="14"/>
      <c r="OOC578" s="14"/>
      <c r="OOD578" s="14"/>
      <c r="OOE578" s="14"/>
      <c r="OOF578" s="14"/>
      <c r="OOG578" s="14"/>
      <c r="OOH578" s="14"/>
      <c r="OOI578" s="14"/>
      <c r="OOJ578" s="14"/>
      <c r="OOK578" s="14"/>
      <c r="OOL578" s="14"/>
      <c r="OOM578" s="14"/>
      <c r="OON578" s="14"/>
      <c r="OOO578" s="14"/>
      <c r="OOP578" s="14"/>
      <c r="OOQ578" s="14"/>
      <c r="OOR578" s="14"/>
      <c r="OOS578" s="14"/>
      <c r="OOT578" s="14"/>
      <c r="OOU578" s="14"/>
      <c r="OOV578" s="14"/>
      <c r="OOW578" s="14"/>
      <c r="OOX578" s="14"/>
      <c r="OOY578" s="14"/>
      <c r="OOZ578" s="14"/>
      <c r="OPA578" s="14"/>
      <c r="OPB578" s="14"/>
      <c r="OPC578" s="14"/>
      <c r="OPD578" s="14"/>
      <c r="OPE578" s="14"/>
      <c r="OPF578" s="14"/>
      <c r="OPG578" s="14"/>
      <c r="OPH578" s="14"/>
      <c r="OPI578" s="14"/>
      <c r="OPJ578" s="14"/>
      <c r="OPK578" s="14"/>
      <c r="OPL578" s="14"/>
      <c r="OPM578" s="14"/>
      <c r="OPN578" s="14"/>
      <c r="OPO578" s="14"/>
      <c r="OPP578" s="14"/>
      <c r="OPQ578" s="14"/>
      <c r="OPR578" s="14"/>
      <c r="OPS578" s="14"/>
      <c r="OPT578" s="14"/>
      <c r="OPU578" s="14"/>
      <c r="OPV578" s="14"/>
      <c r="OPW578" s="14"/>
      <c r="OPX578" s="14"/>
      <c r="OPY578" s="14"/>
      <c r="OPZ578" s="14"/>
      <c r="OQA578" s="14"/>
      <c r="OQB578" s="14"/>
      <c r="OQC578" s="14"/>
      <c r="OQD578" s="14"/>
      <c r="OQE578" s="14"/>
      <c r="OQF578" s="14"/>
      <c r="OQG578" s="14"/>
      <c r="OQH578" s="14"/>
      <c r="OQI578" s="14"/>
      <c r="OQJ578" s="14"/>
      <c r="OQK578" s="14"/>
      <c r="OQL578" s="14"/>
      <c r="OQM578" s="14"/>
      <c r="OQN578" s="14"/>
      <c r="OQO578" s="14"/>
      <c r="OQP578" s="14"/>
      <c r="OQQ578" s="14"/>
      <c r="OQR578" s="14"/>
      <c r="OQS578" s="14"/>
      <c r="OQT578" s="14"/>
      <c r="OQU578" s="14"/>
      <c r="OQV578" s="14"/>
      <c r="OQW578" s="14"/>
      <c r="OQX578" s="14"/>
      <c r="OQY578" s="14"/>
      <c r="OQZ578" s="14"/>
      <c r="ORA578" s="14"/>
      <c r="ORB578" s="14"/>
      <c r="ORC578" s="14"/>
      <c r="ORD578" s="14"/>
      <c r="ORE578" s="14"/>
      <c r="ORF578" s="14"/>
      <c r="ORG578" s="14"/>
      <c r="ORH578" s="14"/>
      <c r="ORI578" s="14"/>
      <c r="ORJ578" s="14"/>
      <c r="ORK578" s="14"/>
      <c r="ORL578" s="14"/>
      <c r="ORM578" s="14"/>
      <c r="ORN578" s="14"/>
      <c r="ORO578" s="14"/>
      <c r="ORP578" s="14"/>
      <c r="ORQ578" s="14"/>
      <c r="ORR578" s="14"/>
      <c r="ORS578" s="14"/>
      <c r="ORT578" s="14"/>
      <c r="ORU578" s="14"/>
      <c r="ORV578" s="14"/>
      <c r="ORW578" s="14"/>
      <c r="ORX578" s="14"/>
      <c r="ORY578" s="14"/>
      <c r="ORZ578" s="14"/>
      <c r="OSA578" s="14"/>
      <c r="OSB578" s="14"/>
      <c r="OSC578" s="14"/>
      <c r="OSD578" s="14"/>
      <c r="OSE578" s="14"/>
      <c r="OSF578" s="14"/>
      <c r="OSG578" s="14"/>
      <c r="OSH578" s="14"/>
      <c r="OSI578" s="14"/>
      <c r="OSJ578" s="14"/>
      <c r="OSK578" s="14"/>
      <c r="OSL578" s="14"/>
      <c r="OSM578" s="14"/>
      <c r="OSN578" s="14"/>
      <c r="OSO578" s="14"/>
      <c r="OSP578" s="14"/>
      <c r="OSQ578" s="14"/>
      <c r="OSR578" s="14"/>
      <c r="OSS578" s="14"/>
      <c r="OST578" s="14"/>
      <c r="OSU578" s="14"/>
      <c r="OSV578" s="14"/>
      <c r="OSW578" s="14"/>
      <c r="OSX578" s="14"/>
      <c r="OSY578" s="14"/>
      <c r="OSZ578" s="14"/>
      <c r="OTA578" s="14"/>
      <c r="OTB578" s="14"/>
      <c r="OTC578" s="14"/>
      <c r="OTD578" s="14"/>
      <c r="OTE578" s="14"/>
      <c r="OTF578" s="14"/>
      <c r="OTG578" s="14"/>
      <c r="OTH578" s="14"/>
      <c r="OTI578" s="14"/>
      <c r="OTJ578" s="14"/>
      <c r="OTK578" s="14"/>
      <c r="OTL578" s="14"/>
      <c r="OTM578" s="14"/>
      <c r="OTN578" s="14"/>
      <c r="OTO578" s="14"/>
      <c r="OTP578" s="14"/>
      <c r="OTQ578" s="14"/>
      <c r="OTR578" s="14"/>
      <c r="OTS578" s="14"/>
      <c r="OTT578" s="14"/>
      <c r="OTU578" s="14"/>
      <c r="OTV578" s="14"/>
      <c r="OTW578" s="14"/>
      <c r="OTX578" s="14"/>
      <c r="OTY578" s="14"/>
      <c r="OTZ578" s="14"/>
      <c r="OUA578" s="14"/>
      <c r="OUB578" s="14"/>
      <c r="OUC578" s="14"/>
      <c r="OUD578" s="14"/>
      <c r="OUE578" s="14"/>
      <c r="OUF578" s="14"/>
      <c r="OUG578" s="14"/>
      <c r="OUH578" s="14"/>
      <c r="OUI578" s="14"/>
      <c r="OUJ578" s="14"/>
      <c r="OUK578" s="14"/>
      <c r="OUL578" s="14"/>
      <c r="OUM578" s="14"/>
      <c r="OUN578" s="14"/>
      <c r="OUO578" s="14"/>
      <c r="OUP578" s="14"/>
      <c r="OUQ578" s="14"/>
      <c r="OUR578" s="14"/>
      <c r="OUS578" s="14"/>
      <c r="OUT578" s="14"/>
      <c r="OUU578" s="14"/>
      <c r="OUV578" s="14"/>
      <c r="OUW578" s="14"/>
      <c r="OUX578" s="14"/>
      <c r="OUY578" s="14"/>
      <c r="OUZ578" s="14"/>
      <c r="OVA578" s="14"/>
      <c r="OVB578" s="14"/>
      <c r="OVC578" s="14"/>
      <c r="OVD578" s="14"/>
      <c r="OVE578" s="14"/>
      <c r="OVF578" s="14"/>
      <c r="OVG578" s="14"/>
      <c r="OVH578" s="14"/>
      <c r="OVI578" s="14"/>
      <c r="OVJ578" s="14"/>
      <c r="OVK578" s="14"/>
      <c r="OVL578" s="14"/>
      <c r="OVM578" s="14"/>
      <c r="OVN578" s="14"/>
      <c r="OVO578" s="14"/>
      <c r="OVP578" s="14"/>
      <c r="OVQ578" s="14"/>
      <c r="OVR578" s="14"/>
      <c r="OVS578" s="14"/>
      <c r="OVT578" s="14"/>
      <c r="OVU578" s="14"/>
      <c r="OVV578" s="14"/>
      <c r="OVW578" s="14"/>
      <c r="OVX578" s="14"/>
      <c r="OVY578" s="14"/>
      <c r="OVZ578" s="14"/>
      <c r="OWA578" s="14"/>
      <c r="OWB578" s="14"/>
      <c r="OWC578" s="14"/>
      <c r="OWD578" s="14"/>
      <c r="OWE578" s="14"/>
      <c r="OWF578" s="14"/>
      <c r="OWG578" s="14"/>
      <c r="OWH578" s="14"/>
      <c r="OWI578" s="14"/>
      <c r="OWJ578" s="14"/>
      <c r="OWK578" s="14"/>
      <c r="OWL578" s="14"/>
      <c r="OWM578" s="14"/>
      <c r="OWN578" s="14"/>
      <c r="OWO578" s="14"/>
      <c r="OWP578" s="14"/>
      <c r="OWQ578" s="14"/>
      <c r="OWR578" s="14"/>
      <c r="OWS578" s="14"/>
      <c r="OWT578" s="14"/>
      <c r="OWU578" s="14"/>
      <c r="OWV578" s="14"/>
      <c r="OWW578" s="14"/>
      <c r="OWX578" s="14"/>
      <c r="OWY578" s="14"/>
      <c r="OWZ578" s="14"/>
      <c r="OXA578" s="14"/>
      <c r="OXB578" s="14"/>
      <c r="OXC578" s="14"/>
      <c r="OXD578" s="14"/>
      <c r="OXE578" s="14"/>
      <c r="OXF578" s="14"/>
      <c r="OXG578" s="14"/>
      <c r="OXH578" s="14"/>
      <c r="OXI578" s="14"/>
      <c r="OXJ578" s="14"/>
      <c r="OXK578" s="14"/>
      <c r="OXL578" s="14"/>
      <c r="OXM578" s="14"/>
      <c r="OXN578" s="14"/>
      <c r="OXO578" s="14"/>
      <c r="OXP578" s="14"/>
      <c r="OXQ578" s="14"/>
      <c r="OXR578" s="14"/>
      <c r="OXS578" s="14"/>
      <c r="OXT578" s="14"/>
      <c r="OXU578" s="14"/>
      <c r="OXV578" s="14"/>
      <c r="OXW578" s="14"/>
      <c r="OXX578" s="14"/>
      <c r="OXY578" s="14"/>
      <c r="OXZ578" s="14"/>
      <c r="OYA578" s="14"/>
      <c r="OYB578" s="14"/>
      <c r="OYC578" s="14"/>
      <c r="OYD578" s="14"/>
      <c r="OYE578" s="14"/>
      <c r="OYF578" s="14"/>
      <c r="OYG578" s="14"/>
      <c r="OYH578" s="14"/>
      <c r="OYI578" s="14"/>
      <c r="OYJ578" s="14"/>
      <c r="OYK578" s="14"/>
      <c r="OYL578" s="14"/>
      <c r="OYM578" s="14"/>
      <c r="OYN578" s="14"/>
      <c r="OYO578" s="14"/>
      <c r="OYP578" s="14"/>
      <c r="OYQ578" s="14"/>
      <c r="OYR578" s="14"/>
      <c r="OYS578" s="14"/>
      <c r="OYT578" s="14"/>
      <c r="OYU578" s="14"/>
      <c r="OYV578" s="14"/>
      <c r="OYW578" s="14"/>
      <c r="OYX578" s="14"/>
      <c r="OYY578" s="14"/>
      <c r="OYZ578" s="14"/>
      <c r="OZA578" s="14"/>
      <c r="OZB578" s="14"/>
      <c r="OZC578" s="14"/>
      <c r="OZD578" s="14"/>
      <c r="OZE578" s="14"/>
      <c r="OZF578" s="14"/>
      <c r="OZG578" s="14"/>
      <c r="OZH578" s="14"/>
      <c r="OZI578" s="14"/>
      <c r="OZJ578" s="14"/>
      <c r="OZK578" s="14"/>
      <c r="OZL578" s="14"/>
      <c r="OZM578" s="14"/>
      <c r="OZN578" s="14"/>
      <c r="OZO578" s="14"/>
      <c r="OZP578" s="14"/>
      <c r="OZQ578" s="14"/>
      <c r="OZR578" s="14"/>
      <c r="OZS578" s="14"/>
      <c r="OZT578" s="14"/>
      <c r="OZU578" s="14"/>
      <c r="OZV578" s="14"/>
      <c r="OZW578" s="14"/>
      <c r="OZX578" s="14"/>
      <c r="OZY578" s="14"/>
      <c r="OZZ578" s="14"/>
      <c r="PAA578" s="14"/>
      <c r="PAB578" s="14"/>
      <c r="PAC578" s="14"/>
      <c r="PAD578" s="14"/>
      <c r="PAE578" s="14"/>
      <c r="PAF578" s="14"/>
      <c r="PAG578" s="14"/>
      <c r="PAH578" s="14"/>
      <c r="PAI578" s="14"/>
      <c r="PAJ578" s="14"/>
      <c r="PAK578" s="14"/>
      <c r="PAL578" s="14"/>
      <c r="PAM578" s="14"/>
      <c r="PAN578" s="14"/>
      <c r="PAO578" s="14"/>
      <c r="PAP578" s="14"/>
      <c r="PAQ578" s="14"/>
      <c r="PAR578" s="14"/>
      <c r="PAS578" s="14"/>
      <c r="PAT578" s="14"/>
      <c r="PAU578" s="14"/>
      <c r="PAV578" s="14"/>
      <c r="PAW578" s="14"/>
      <c r="PAX578" s="14"/>
      <c r="PAY578" s="14"/>
      <c r="PAZ578" s="14"/>
      <c r="PBA578" s="14"/>
      <c r="PBB578" s="14"/>
      <c r="PBC578" s="14"/>
      <c r="PBD578" s="14"/>
      <c r="PBE578" s="14"/>
      <c r="PBF578" s="14"/>
      <c r="PBG578" s="14"/>
      <c r="PBH578" s="14"/>
      <c r="PBI578" s="14"/>
      <c r="PBJ578" s="14"/>
      <c r="PBK578" s="14"/>
      <c r="PBL578" s="14"/>
      <c r="PBM578" s="14"/>
      <c r="PBN578" s="14"/>
      <c r="PBO578" s="14"/>
      <c r="PBP578" s="14"/>
      <c r="PBQ578" s="14"/>
      <c r="PBR578" s="14"/>
      <c r="PBS578" s="14"/>
      <c r="PBT578" s="14"/>
      <c r="PBU578" s="14"/>
      <c r="PBV578" s="14"/>
      <c r="PBW578" s="14"/>
      <c r="PBX578" s="14"/>
      <c r="PBY578" s="14"/>
      <c r="PBZ578" s="14"/>
      <c r="PCA578" s="14"/>
      <c r="PCB578" s="14"/>
      <c r="PCC578" s="14"/>
      <c r="PCD578" s="14"/>
      <c r="PCE578" s="14"/>
      <c r="PCF578" s="14"/>
      <c r="PCG578" s="14"/>
      <c r="PCH578" s="14"/>
      <c r="PCI578" s="14"/>
      <c r="PCJ578" s="14"/>
      <c r="PCK578" s="14"/>
      <c r="PCL578" s="14"/>
      <c r="PCM578" s="14"/>
      <c r="PCN578" s="14"/>
      <c r="PCO578" s="14"/>
      <c r="PCP578" s="14"/>
      <c r="PCQ578" s="14"/>
      <c r="PCR578" s="14"/>
      <c r="PCS578" s="14"/>
      <c r="PCT578" s="14"/>
      <c r="PCU578" s="14"/>
      <c r="PCV578" s="14"/>
      <c r="PCW578" s="14"/>
      <c r="PCX578" s="14"/>
      <c r="PCY578" s="14"/>
      <c r="PCZ578" s="14"/>
      <c r="PDA578" s="14"/>
      <c r="PDB578" s="14"/>
      <c r="PDC578" s="14"/>
      <c r="PDD578" s="14"/>
      <c r="PDE578" s="14"/>
      <c r="PDF578" s="14"/>
      <c r="PDG578" s="14"/>
      <c r="PDH578" s="14"/>
      <c r="PDI578" s="14"/>
      <c r="PDJ578" s="14"/>
      <c r="PDK578" s="14"/>
      <c r="PDL578" s="14"/>
      <c r="PDM578" s="14"/>
      <c r="PDN578" s="14"/>
      <c r="PDO578" s="14"/>
      <c r="PDP578" s="14"/>
      <c r="PDQ578" s="14"/>
      <c r="PDR578" s="14"/>
      <c r="PDS578" s="14"/>
      <c r="PDT578" s="14"/>
      <c r="PDU578" s="14"/>
      <c r="PDV578" s="14"/>
      <c r="PDW578" s="14"/>
      <c r="PDX578" s="14"/>
      <c r="PDY578" s="14"/>
      <c r="PDZ578" s="14"/>
      <c r="PEA578" s="14"/>
      <c r="PEB578" s="14"/>
      <c r="PEC578" s="14"/>
      <c r="PED578" s="14"/>
      <c r="PEE578" s="14"/>
      <c r="PEF578" s="14"/>
      <c r="PEG578" s="14"/>
      <c r="PEH578" s="14"/>
      <c r="PEI578" s="14"/>
      <c r="PEJ578" s="14"/>
      <c r="PEK578" s="14"/>
      <c r="PEL578" s="14"/>
      <c r="PEM578" s="14"/>
      <c r="PEN578" s="14"/>
      <c r="PEO578" s="14"/>
      <c r="PEP578" s="14"/>
      <c r="PEQ578" s="14"/>
      <c r="PER578" s="14"/>
      <c r="PES578" s="14"/>
      <c r="PET578" s="14"/>
      <c r="PEU578" s="14"/>
      <c r="PEV578" s="14"/>
      <c r="PEW578" s="14"/>
      <c r="PEX578" s="14"/>
      <c r="PEY578" s="14"/>
      <c r="PEZ578" s="14"/>
      <c r="PFA578" s="14"/>
      <c r="PFB578" s="14"/>
      <c r="PFC578" s="14"/>
      <c r="PFD578" s="14"/>
      <c r="PFE578" s="14"/>
      <c r="PFF578" s="14"/>
      <c r="PFG578" s="14"/>
      <c r="PFH578" s="14"/>
      <c r="PFI578" s="14"/>
      <c r="PFJ578" s="14"/>
      <c r="PFK578" s="14"/>
      <c r="PFL578" s="14"/>
      <c r="PFM578" s="14"/>
      <c r="PFN578" s="14"/>
      <c r="PFO578" s="14"/>
      <c r="PFP578" s="14"/>
      <c r="PFQ578" s="14"/>
      <c r="PFR578" s="14"/>
      <c r="PFS578" s="14"/>
      <c r="PFT578" s="14"/>
      <c r="PFU578" s="14"/>
      <c r="PFV578" s="14"/>
      <c r="PFW578" s="14"/>
      <c r="PFX578" s="14"/>
      <c r="PFY578" s="14"/>
      <c r="PFZ578" s="14"/>
      <c r="PGA578" s="14"/>
      <c r="PGB578" s="14"/>
      <c r="PGC578" s="14"/>
      <c r="PGD578" s="14"/>
      <c r="PGE578" s="14"/>
      <c r="PGF578" s="14"/>
      <c r="PGG578" s="14"/>
      <c r="PGH578" s="14"/>
      <c r="PGI578" s="14"/>
      <c r="PGJ578" s="14"/>
      <c r="PGK578" s="14"/>
      <c r="PGL578" s="14"/>
      <c r="PGM578" s="14"/>
      <c r="PGN578" s="14"/>
      <c r="PGO578" s="14"/>
      <c r="PGP578" s="14"/>
      <c r="PGQ578" s="14"/>
      <c r="PGR578" s="14"/>
      <c r="PGS578" s="14"/>
      <c r="PGT578" s="14"/>
      <c r="PGU578" s="14"/>
      <c r="PGV578" s="14"/>
      <c r="PGW578" s="14"/>
      <c r="PGX578" s="14"/>
      <c r="PGY578" s="14"/>
      <c r="PGZ578" s="14"/>
      <c r="PHA578" s="14"/>
      <c r="PHB578" s="14"/>
      <c r="PHC578" s="14"/>
      <c r="PHD578" s="14"/>
      <c r="PHE578" s="14"/>
      <c r="PHF578" s="14"/>
      <c r="PHG578" s="14"/>
      <c r="PHH578" s="14"/>
      <c r="PHI578" s="14"/>
      <c r="PHJ578" s="14"/>
      <c r="PHK578" s="14"/>
      <c r="PHL578" s="14"/>
      <c r="PHM578" s="14"/>
      <c r="PHN578" s="14"/>
      <c r="PHO578" s="14"/>
      <c r="PHP578" s="14"/>
      <c r="PHQ578" s="14"/>
      <c r="PHR578" s="14"/>
      <c r="PHS578" s="14"/>
      <c r="PHT578" s="14"/>
      <c r="PHU578" s="14"/>
      <c r="PHV578" s="14"/>
      <c r="PHW578" s="14"/>
      <c r="PHX578" s="14"/>
      <c r="PHY578" s="14"/>
      <c r="PHZ578" s="14"/>
      <c r="PIA578" s="14"/>
      <c r="PIB578" s="14"/>
      <c r="PIC578" s="14"/>
      <c r="PID578" s="14"/>
      <c r="PIE578" s="14"/>
      <c r="PIF578" s="14"/>
      <c r="PIG578" s="14"/>
      <c r="PIH578" s="14"/>
      <c r="PII578" s="14"/>
      <c r="PIJ578" s="14"/>
      <c r="PIK578" s="14"/>
      <c r="PIL578" s="14"/>
      <c r="PIM578" s="14"/>
      <c r="PIN578" s="14"/>
      <c r="PIO578" s="14"/>
      <c r="PIP578" s="14"/>
      <c r="PIQ578" s="14"/>
      <c r="PIR578" s="14"/>
      <c r="PIS578" s="14"/>
      <c r="PIT578" s="14"/>
      <c r="PIU578" s="14"/>
      <c r="PIV578" s="14"/>
      <c r="PIW578" s="14"/>
      <c r="PIX578" s="14"/>
      <c r="PIY578" s="14"/>
      <c r="PIZ578" s="14"/>
      <c r="PJA578" s="14"/>
      <c r="PJB578" s="14"/>
      <c r="PJC578" s="14"/>
      <c r="PJD578" s="14"/>
      <c r="PJE578" s="14"/>
      <c r="PJF578" s="14"/>
      <c r="PJG578" s="14"/>
      <c r="PJH578" s="14"/>
      <c r="PJI578" s="14"/>
      <c r="PJJ578" s="14"/>
      <c r="PJK578" s="14"/>
      <c r="PJL578" s="14"/>
      <c r="PJM578" s="14"/>
      <c r="PJN578" s="14"/>
      <c r="PJO578" s="14"/>
      <c r="PJP578" s="14"/>
      <c r="PJQ578" s="14"/>
      <c r="PJR578" s="14"/>
      <c r="PJS578" s="14"/>
      <c r="PJT578" s="14"/>
      <c r="PJU578" s="14"/>
      <c r="PJV578" s="14"/>
      <c r="PJW578" s="14"/>
      <c r="PJX578" s="14"/>
      <c r="PJY578" s="14"/>
      <c r="PJZ578" s="14"/>
      <c r="PKA578" s="14"/>
      <c r="PKB578" s="14"/>
      <c r="PKC578" s="14"/>
      <c r="PKD578" s="14"/>
      <c r="PKE578" s="14"/>
      <c r="PKF578" s="14"/>
      <c r="PKG578" s="14"/>
      <c r="PKH578" s="14"/>
      <c r="PKI578" s="14"/>
      <c r="PKJ578" s="14"/>
      <c r="PKK578" s="14"/>
      <c r="PKL578" s="14"/>
      <c r="PKM578" s="14"/>
      <c r="PKN578" s="14"/>
      <c r="PKO578" s="14"/>
      <c r="PKP578" s="14"/>
      <c r="PKQ578" s="14"/>
      <c r="PKR578" s="14"/>
      <c r="PKS578" s="14"/>
      <c r="PKT578" s="14"/>
      <c r="PKU578" s="14"/>
      <c r="PKV578" s="14"/>
      <c r="PKW578" s="14"/>
      <c r="PKX578" s="14"/>
      <c r="PKY578" s="14"/>
      <c r="PKZ578" s="14"/>
      <c r="PLA578" s="14"/>
      <c r="PLB578" s="14"/>
      <c r="PLC578" s="14"/>
      <c r="PLD578" s="14"/>
      <c r="PLE578" s="14"/>
      <c r="PLF578" s="14"/>
      <c r="PLG578" s="14"/>
      <c r="PLH578" s="14"/>
      <c r="PLI578" s="14"/>
      <c r="PLJ578" s="14"/>
      <c r="PLK578" s="14"/>
      <c r="PLL578" s="14"/>
      <c r="PLM578" s="14"/>
      <c r="PLN578" s="14"/>
      <c r="PLO578" s="14"/>
      <c r="PLP578" s="14"/>
      <c r="PLQ578" s="14"/>
      <c r="PLR578" s="14"/>
      <c r="PLS578" s="14"/>
      <c r="PLT578" s="14"/>
      <c r="PLU578" s="14"/>
      <c r="PLV578" s="14"/>
      <c r="PLW578" s="14"/>
      <c r="PLX578" s="14"/>
      <c r="PLY578" s="14"/>
      <c r="PLZ578" s="14"/>
      <c r="PMA578" s="14"/>
      <c r="PMB578" s="14"/>
      <c r="PMC578" s="14"/>
      <c r="PMD578" s="14"/>
      <c r="PME578" s="14"/>
      <c r="PMF578" s="14"/>
      <c r="PMG578" s="14"/>
      <c r="PMH578" s="14"/>
      <c r="PMI578" s="14"/>
      <c r="PMJ578" s="14"/>
      <c r="PMK578" s="14"/>
      <c r="PML578" s="14"/>
      <c r="PMM578" s="14"/>
      <c r="PMN578" s="14"/>
      <c r="PMO578" s="14"/>
      <c r="PMP578" s="14"/>
      <c r="PMQ578" s="14"/>
      <c r="PMR578" s="14"/>
      <c r="PMS578" s="14"/>
      <c r="PMT578" s="14"/>
      <c r="PMU578" s="14"/>
      <c r="PMV578" s="14"/>
      <c r="PMW578" s="14"/>
      <c r="PMX578" s="14"/>
      <c r="PMY578" s="14"/>
      <c r="PMZ578" s="14"/>
      <c r="PNA578" s="14"/>
      <c r="PNB578" s="14"/>
      <c r="PNC578" s="14"/>
      <c r="PND578" s="14"/>
      <c r="PNE578" s="14"/>
      <c r="PNF578" s="14"/>
      <c r="PNG578" s="14"/>
      <c r="PNH578" s="14"/>
      <c r="PNI578" s="14"/>
      <c r="PNJ578" s="14"/>
      <c r="PNK578" s="14"/>
      <c r="PNL578" s="14"/>
      <c r="PNM578" s="14"/>
      <c r="PNN578" s="14"/>
      <c r="PNO578" s="14"/>
      <c r="PNP578" s="14"/>
      <c r="PNQ578" s="14"/>
      <c r="PNR578" s="14"/>
      <c r="PNS578" s="14"/>
      <c r="PNT578" s="14"/>
      <c r="PNU578" s="14"/>
      <c r="PNV578" s="14"/>
      <c r="PNW578" s="14"/>
      <c r="PNX578" s="14"/>
      <c r="PNY578" s="14"/>
      <c r="PNZ578" s="14"/>
      <c r="POA578" s="14"/>
      <c r="POB578" s="14"/>
      <c r="POC578" s="14"/>
      <c r="POD578" s="14"/>
      <c r="POE578" s="14"/>
      <c r="POF578" s="14"/>
      <c r="POG578" s="14"/>
      <c r="POH578" s="14"/>
      <c r="POI578" s="14"/>
      <c r="POJ578" s="14"/>
      <c r="POK578" s="14"/>
      <c r="POL578" s="14"/>
      <c r="POM578" s="14"/>
      <c r="PON578" s="14"/>
      <c r="POO578" s="14"/>
      <c r="POP578" s="14"/>
      <c r="POQ578" s="14"/>
      <c r="POR578" s="14"/>
      <c r="POS578" s="14"/>
      <c r="POT578" s="14"/>
      <c r="POU578" s="14"/>
      <c r="POV578" s="14"/>
      <c r="POW578" s="14"/>
      <c r="POX578" s="14"/>
      <c r="POY578" s="14"/>
      <c r="POZ578" s="14"/>
      <c r="PPA578" s="14"/>
      <c r="PPB578" s="14"/>
      <c r="PPC578" s="14"/>
      <c r="PPD578" s="14"/>
      <c r="PPE578" s="14"/>
      <c r="PPF578" s="14"/>
      <c r="PPG578" s="14"/>
      <c r="PPH578" s="14"/>
      <c r="PPI578" s="14"/>
      <c r="PPJ578" s="14"/>
      <c r="PPK578" s="14"/>
      <c r="PPL578" s="14"/>
      <c r="PPM578" s="14"/>
      <c r="PPN578" s="14"/>
      <c r="PPO578" s="14"/>
      <c r="PPP578" s="14"/>
      <c r="PPQ578" s="14"/>
      <c r="PPR578" s="14"/>
      <c r="PPS578" s="14"/>
      <c r="PPT578" s="14"/>
      <c r="PPU578" s="14"/>
      <c r="PPV578" s="14"/>
      <c r="PPW578" s="14"/>
      <c r="PPX578" s="14"/>
      <c r="PPY578" s="14"/>
      <c r="PPZ578" s="14"/>
      <c r="PQA578" s="14"/>
      <c r="PQB578" s="14"/>
      <c r="PQC578" s="14"/>
      <c r="PQD578" s="14"/>
      <c r="PQE578" s="14"/>
      <c r="PQF578" s="14"/>
      <c r="PQG578" s="14"/>
      <c r="PQH578" s="14"/>
      <c r="PQI578" s="14"/>
      <c r="PQJ578" s="14"/>
      <c r="PQK578" s="14"/>
      <c r="PQL578" s="14"/>
      <c r="PQM578" s="14"/>
      <c r="PQN578" s="14"/>
      <c r="PQO578" s="14"/>
      <c r="PQP578" s="14"/>
      <c r="PQQ578" s="14"/>
      <c r="PQR578" s="14"/>
      <c r="PQS578" s="14"/>
      <c r="PQT578" s="14"/>
      <c r="PQU578" s="14"/>
      <c r="PQV578" s="14"/>
      <c r="PQW578" s="14"/>
      <c r="PQX578" s="14"/>
      <c r="PQY578" s="14"/>
      <c r="PQZ578" s="14"/>
      <c r="PRA578" s="14"/>
      <c r="PRB578" s="14"/>
      <c r="PRC578" s="14"/>
      <c r="PRD578" s="14"/>
      <c r="PRE578" s="14"/>
      <c r="PRF578" s="14"/>
      <c r="PRG578" s="14"/>
      <c r="PRH578" s="14"/>
      <c r="PRI578" s="14"/>
      <c r="PRJ578" s="14"/>
      <c r="PRK578" s="14"/>
      <c r="PRL578" s="14"/>
      <c r="PRM578" s="14"/>
      <c r="PRN578" s="14"/>
      <c r="PRO578" s="14"/>
      <c r="PRP578" s="14"/>
      <c r="PRQ578" s="14"/>
      <c r="PRR578" s="14"/>
      <c r="PRS578" s="14"/>
      <c r="PRT578" s="14"/>
      <c r="PRU578" s="14"/>
      <c r="PRV578" s="14"/>
      <c r="PRW578" s="14"/>
      <c r="PRX578" s="14"/>
      <c r="PRY578" s="14"/>
      <c r="PRZ578" s="14"/>
      <c r="PSA578" s="14"/>
      <c r="PSB578" s="14"/>
      <c r="PSC578" s="14"/>
      <c r="PSD578" s="14"/>
      <c r="PSE578" s="14"/>
      <c r="PSF578" s="14"/>
      <c r="PSG578" s="14"/>
      <c r="PSH578" s="14"/>
      <c r="PSI578" s="14"/>
      <c r="PSJ578" s="14"/>
      <c r="PSK578" s="14"/>
      <c r="PSL578" s="14"/>
      <c r="PSM578" s="14"/>
      <c r="PSN578" s="14"/>
      <c r="PSO578" s="14"/>
      <c r="PSP578" s="14"/>
      <c r="PSQ578" s="14"/>
      <c r="PSR578" s="14"/>
      <c r="PSS578" s="14"/>
      <c r="PST578" s="14"/>
      <c r="PSU578" s="14"/>
      <c r="PSV578" s="14"/>
      <c r="PSW578" s="14"/>
      <c r="PSX578" s="14"/>
      <c r="PSY578" s="14"/>
      <c r="PSZ578" s="14"/>
      <c r="PTA578" s="14"/>
      <c r="PTB578" s="14"/>
      <c r="PTC578" s="14"/>
      <c r="PTD578" s="14"/>
      <c r="PTE578" s="14"/>
      <c r="PTF578" s="14"/>
      <c r="PTG578" s="14"/>
      <c r="PTH578" s="14"/>
      <c r="PTI578" s="14"/>
      <c r="PTJ578" s="14"/>
      <c r="PTK578" s="14"/>
      <c r="PTL578" s="14"/>
      <c r="PTM578" s="14"/>
      <c r="PTN578" s="14"/>
      <c r="PTO578" s="14"/>
      <c r="PTP578" s="14"/>
      <c r="PTQ578" s="14"/>
      <c r="PTR578" s="14"/>
      <c r="PTS578" s="14"/>
      <c r="PTT578" s="14"/>
      <c r="PTU578" s="14"/>
      <c r="PTV578" s="14"/>
      <c r="PTW578" s="14"/>
      <c r="PTX578" s="14"/>
      <c r="PTY578" s="14"/>
      <c r="PTZ578" s="14"/>
      <c r="PUA578" s="14"/>
      <c r="PUB578" s="14"/>
      <c r="PUC578" s="14"/>
      <c r="PUD578" s="14"/>
      <c r="PUE578" s="14"/>
      <c r="PUF578" s="14"/>
      <c r="PUG578" s="14"/>
      <c r="PUH578" s="14"/>
      <c r="PUI578" s="14"/>
      <c r="PUJ578" s="14"/>
      <c r="PUK578" s="14"/>
      <c r="PUL578" s="14"/>
      <c r="PUM578" s="14"/>
      <c r="PUN578" s="14"/>
      <c r="PUO578" s="14"/>
      <c r="PUP578" s="14"/>
      <c r="PUQ578" s="14"/>
      <c r="PUR578" s="14"/>
      <c r="PUS578" s="14"/>
      <c r="PUT578" s="14"/>
      <c r="PUU578" s="14"/>
      <c r="PUV578" s="14"/>
      <c r="PUW578" s="14"/>
      <c r="PUX578" s="14"/>
      <c r="PUY578" s="14"/>
      <c r="PUZ578" s="14"/>
      <c r="PVA578" s="14"/>
      <c r="PVB578" s="14"/>
      <c r="PVC578" s="14"/>
      <c r="PVD578" s="14"/>
      <c r="PVE578" s="14"/>
      <c r="PVF578" s="14"/>
      <c r="PVG578" s="14"/>
      <c r="PVH578" s="14"/>
      <c r="PVI578" s="14"/>
      <c r="PVJ578" s="14"/>
      <c r="PVK578" s="14"/>
      <c r="PVL578" s="14"/>
      <c r="PVM578" s="14"/>
      <c r="PVN578" s="14"/>
      <c r="PVO578" s="14"/>
      <c r="PVP578" s="14"/>
      <c r="PVQ578" s="14"/>
      <c r="PVR578" s="14"/>
      <c r="PVS578" s="14"/>
      <c r="PVT578" s="14"/>
      <c r="PVU578" s="14"/>
      <c r="PVV578" s="14"/>
      <c r="PVW578" s="14"/>
      <c r="PVX578" s="14"/>
      <c r="PVY578" s="14"/>
      <c r="PVZ578" s="14"/>
      <c r="PWA578" s="14"/>
      <c r="PWB578" s="14"/>
      <c r="PWC578" s="14"/>
      <c r="PWD578" s="14"/>
      <c r="PWE578" s="14"/>
      <c r="PWF578" s="14"/>
      <c r="PWG578" s="14"/>
      <c r="PWH578" s="14"/>
      <c r="PWI578" s="14"/>
      <c r="PWJ578" s="14"/>
      <c r="PWK578" s="14"/>
      <c r="PWL578" s="14"/>
      <c r="PWM578" s="14"/>
      <c r="PWN578" s="14"/>
      <c r="PWO578" s="14"/>
      <c r="PWP578" s="14"/>
      <c r="PWQ578" s="14"/>
      <c r="PWR578" s="14"/>
      <c r="PWS578" s="14"/>
      <c r="PWT578" s="14"/>
      <c r="PWU578" s="14"/>
      <c r="PWV578" s="14"/>
      <c r="PWW578" s="14"/>
      <c r="PWX578" s="14"/>
      <c r="PWY578" s="14"/>
      <c r="PWZ578" s="14"/>
      <c r="PXA578" s="14"/>
      <c r="PXB578" s="14"/>
      <c r="PXC578" s="14"/>
      <c r="PXD578" s="14"/>
      <c r="PXE578" s="14"/>
      <c r="PXF578" s="14"/>
      <c r="PXG578" s="14"/>
      <c r="PXH578" s="14"/>
      <c r="PXI578" s="14"/>
      <c r="PXJ578" s="14"/>
      <c r="PXK578" s="14"/>
      <c r="PXL578" s="14"/>
      <c r="PXM578" s="14"/>
      <c r="PXN578" s="14"/>
      <c r="PXO578" s="14"/>
      <c r="PXP578" s="14"/>
      <c r="PXQ578" s="14"/>
      <c r="PXR578" s="14"/>
      <c r="PXS578" s="14"/>
      <c r="PXT578" s="14"/>
      <c r="PXU578" s="14"/>
      <c r="PXV578" s="14"/>
      <c r="PXW578" s="14"/>
      <c r="PXX578" s="14"/>
      <c r="PXY578" s="14"/>
      <c r="PXZ578" s="14"/>
      <c r="PYA578" s="14"/>
      <c r="PYB578" s="14"/>
      <c r="PYC578" s="14"/>
      <c r="PYD578" s="14"/>
      <c r="PYE578" s="14"/>
      <c r="PYF578" s="14"/>
      <c r="PYG578" s="14"/>
      <c r="PYH578" s="14"/>
      <c r="PYI578" s="14"/>
      <c r="PYJ578" s="14"/>
      <c r="PYK578" s="14"/>
      <c r="PYL578" s="14"/>
      <c r="PYM578" s="14"/>
      <c r="PYN578" s="14"/>
      <c r="PYO578" s="14"/>
      <c r="PYP578" s="14"/>
      <c r="PYQ578" s="14"/>
      <c r="PYR578" s="14"/>
      <c r="PYS578" s="14"/>
      <c r="PYT578" s="14"/>
      <c r="PYU578" s="14"/>
      <c r="PYV578" s="14"/>
      <c r="PYW578" s="14"/>
      <c r="PYX578" s="14"/>
      <c r="PYY578" s="14"/>
      <c r="PYZ578" s="14"/>
      <c r="PZA578" s="14"/>
      <c r="PZB578" s="14"/>
      <c r="PZC578" s="14"/>
      <c r="PZD578" s="14"/>
      <c r="PZE578" s="14"/>
      <c r="PZF578" s="14"/>
      <c r="PZG578" s="14"/>
      <c r="PZH578" s="14"/>
      <c r="PZI578" s="14"/>
      <c r="PZJ578" s="14"/>
      <c r="PZK578" s="14"/>
      <c r="PZL578" s="14"/>
      <c r="PZM578" s="14"/>
      <c r="PZN578" s="14"/>
      <c r="PZO578" s="14"/>
      <c r="PZP578" s="14"/>
      <c r="PZQ578" s="14"/>
      <c r="PZR578" s="14"/>
      <c r="PZS578" s="14"/>
      <c r="PZT578" s="14"/>
      <c r="PZU578" s="14"/>
      <c r="PZV578" s="14"/>
      <c r="PZW578" s="14"/>
      <c r="PZX578" s="14"/>
      <c r="PZY578" s="14"/>
      <c r="PZZ578" s="14"/>
      <c r="QAA578" s="14"/>
      <c r="QAB578" s="14"/>
      <c r="QAC578" s="14"/>
      <c r="QAD578" s="14"/>
      <c r="QAE578" s="14"/>
      <c r="QAF578" s="14"/>
      <c r="QAG578" s="14"/>
      <c r="QAH578" s="14"/>
      <c r="QAI578" s="14"/>
      <c r="QAJ578" s="14"/>
      <c r="QAK578" s="14"/>
      <c r="QAL578" s="14"/>
      <c r="QAM578" s="14"/>
      <c r="QAN578" s="14"/>
      <c r="QAO578" s="14"/>
      <c r="QAP578" s="14"/>
      <c r="QAQ578" s="14"/>
      <c r="QAR578" s="14"/>
      <c r="QAS578" s="14"/>
      <c r="QAT578" s="14"/>
      <c r="QAU578" s="14"/>
      <c r="QAV578" s="14"/>
      <c r="QAW578" s="14"/>
      <c r="QAX578" s="14"/>
      <c r="QAY578" s="14"/>
      <c r="QAZ578" s="14"/>
      <c r="QBA578" s="14"/>
      <c r="QBB578" s="14"/>
      <c r="QBC578" s="14"/>
      <c r="QBD578" s="14"/>
      <c r="QBE578" s="14"/>
      <c r="QBF578" s="14"/>
      <c r="QBG578" s="14"/>
      <c r="QBH578" s="14"/>
      <c r="QBI578" s="14"/>
      <c r="QBJ578" s="14"/>
      <c r="QBK578" s="14"/>
      <c r="QBL578" s="14"/>
      <c r="QBM578" s="14"/>
      <c r="QBN578" s="14"/>
      <c r="QBO578" s="14"/>
      <c r="QBP578" s="14"/>
      <c r="QBQ578" s="14"/>
      <c r="QBR578" s="14"/>
      <c r="QBS578" s="14"/>
      <c r="QBT578" s="14"/>
      <c r="QBU578" s="14"/>
      <c r="QBV578" s="14"/>
      <c r="QBW578" s="14"/>
      <c r="QBX578" s="14"/>
      <c r="QBY578" s="14"/>
      <c r="QBZ578" s="14"/>
      <c r="QCA578" s="14"/>
      <c r="QCB578" s="14"/>
      <c r="QCC578" s="14"/>
      <c r="QCD578" s="14"/>
      <c r="QCE578" s="14"/>
      <c r="QCF578" s="14"/>
      <c r="QCG578" s="14"/>
      <c r="QCH578" s="14"/>
      <c r="QCI578" s="14"/>
      <c r="QCJ578" s="14"/>
      <c r="QCK578" s="14"/>
      <c r="QCL578" s="14"/>
      <c r="QCM578" s="14"/>
      <c r="QCN578" s="14"/>
      <c r="QCO578" s="14"/>
      <c r="QCP578" s="14"/>
      <c r="QCQ578" s="14"/>
      <c r="QCR578" s="14"/>
      <c r="QCS578" s="14"/>
      <c r="QCT578" s="14"/>
      <c r="QCU578" s="14"/>
      <c r="QCV578" s="14"/>
      <c r="QCW578" s="14"/>
      <c r="QCX578" s="14"/>
      <c r="QCY578" s="14"/>
      <c r="QCZ578" s="14"/>
      <c r="QDA578" s="14"/>
      <c r="QDB578" s="14"/>
      <c r="QDC578" s="14"/>
      <c r="QDD578" s="14"/>
      <c r="QDE578" s="14"/>
      <c r="QDF578" s="14"/>
      <c r="QDG578" s="14"/>
      <c r="QDH578" s="14"/>
      <c r="QDI578" s="14"/>
      <c r="QDJ578" s="14"/>
      <c r="QDK578" s="14"/>
      <c r="QDL578" s="14"/>
      <c r="QDM578" s="14"/>
      <c r="QDN578" s="14"/>
      <c r="QDO578" s="14"/>
      <c r="QDP578" s="14"/>
      <c r="QDQ578" s="14"/>
      <c r="QDR578" s="14"/>
      <c r="QDS578" s="14"/>
      <c r="QDT578" s="14"/>
      <c r="QDU578" s="14"/>
      <c r="QDV578" s="14"/>
      <c r="QDW578" s="14"/>
      <c r="QDX578" s="14"/>
      <c r="QDY578" s="14"/>
      <c r="QDZ578" s="14"/>
      <c r="QEA578" s="14"/>
      <c r="QEB578" s="14"/>
      <c r="QEC578" s="14"/>
      <c r="QED578" s="14"/>
      <c r="QEE578" s="14"/>
      <c r="QEF578" s="14"/>
      <c r="QEG578" s="14"/>
      <c r="QEH578" s="14"/>
      <c r="QEI578" s="14"/>
      <c r="QEJ578" s="14"/>
      <c r="QEK578" s="14"/>
      <c r="QEL578" s="14"/>
      <c r="QEM578" s="14"/>
      <c r="QEN578" s="14"/>
      <c r="QEO578" s="14"/>
      <c r="QEP578" s="14"/>
      <c r="QEQ578" s="14"/>
      <c r="QER578" s="14"/>
      <c r="QES578" s="14"/>
      <c r="QET578" s="14"/>
      <c r="QEU578" s="14"/>
      <c r="QEV578" s="14"/>
      <c r="QEW578" s="14"/>
      <c r="QEX578" s="14"/>
      <c r="QEY578" s="14"/>
      <c r="QEZ578" s="14"/>
      <c r="QFA578" s="14"/>
      <c r="QFB578" s="14"/>
      <c r="QFC578" s="14"/>
      <c r="QFD578" s="14"/>
      <c r="QFE578" s="14"/>
      <c r="QFF578" s="14"/>
      <c r="QFG578" s="14"/>
      <c r="QFH578" s="14"/>
      <c r="QFI578" s="14"/>
      <c r="QFJ578" s="14"/>
      <c r="QFK578" s="14"/>
      <c r="QFL578" s="14"/>
      <c r="QFM578" s="14"/>
      <c r="QFN578" s="14"/>
      <c r="QFO578" s="14"/>
      <c r="QFP578" s="14"/>
      <c r="QFQ578" s="14"/>
      <c r="QFR578" s="14"/>
      <c r="QFS578" s="14"/>
      <c r="QFT578" s="14"/>
      <c r="QFU578" s="14"/>
      <c r="QFV578" s="14"/>
      <c r="QFW578" s="14"/>
      <c r="QFX578" s="14"/>
      <c r="QFY578" s="14"/>
      <c r="QFZ578" s="14"/>
      <c r="QGA578" s="14"/>
      <c r="QGB578" s="14"/>
      <c r="QGC578" s="14"/>
      <c r="QGD578" s="14"/>
      <c r="QGE578" s="14"/>
      <c r="QGF578" s="14"/>
      <c r="QGG578" s="14"/>
      <c r="QGH578" s="14"/>
      <c r="QGI578" s="14"/>
      <c r="QGJ578" s="14"/>
      <c r="QGK578" s="14"/>
      <c r="QGL578" s="14"/>
      <c r="QGM578" s="14"/>
      <c r="QGN578" s="14"/>
      <c r="QGO578" s="14"/>
      <c r="QGP578" s="14"/>
      <c r="QGQ578" s="14"/>
      <c r="QGR578" s="14"/>
      <c r="QGS578" s="14"/>
      <c r="QGT578" s="14"/>
      <c r="QGU578" s="14"/>
      <c r="QGV578" s="14"/>
      <c r="QGW578" s="14"/>
      <c r="QGX578" s="14"/>
      <c r="QGY578" s="14"/>
      <c r="QGZ578" s="14"/>
      <c r="QHA578" s="14"/>
      <c r="QHB578" s="14"/>
      <c r="QHC578" s="14"/>
      <c r="QHD578" s="14"/>
      <c r="QHE578" s="14"/>
      <c r="QHF578" s="14"/>
      <c r="QHG578" s="14"/>
      <c r="QHH578" s="14"/>
      <c r="QHI578" s="14"/>
      <c r="QHJ578" s="14"/>
      <c r="QHK578" s="14"/>
      <c r="QHL578" s="14"/>
      <c r="QHM578" s="14"/>
      <c r="QHN578" s="14"/>
      <c r="QHO578" s="14"/>
      <c r="QHP578" s="14"/>
      <c r="QHQ578" s="14"/>
      <c r="QHR578" s="14"/>
      <c r="QHS578" s="14"/>
      <c r="QHT578" s="14"/>
      <c r="QHU578" s="14"/>
      <c r="QHV578" s="14"/>
      <c r="QHW578" s="14"/>
      <c r="QHX578" s="14"/>
      <c r="QHY578" s="14"/>
      <c r="QHZ578" s="14"/>
      <c r="QIA578" s="14"/>
      <c r="QIB578" s="14"/>
      <c r="QIC578" s="14"/>
      <c r="QID578" s="14"/>
      <c r="QIE578" s="14"/>
      <c r="QIF578" s="14"/>
      <c r="QIG578" s="14"/>
      <c r="QIH578" s="14"/>
      <c r="QII578" s="14"/>
      <c r="QIJ578" s="14"/>
      <c r="QIK578" s="14"/>
      <c r="QIL578" s="14"/>
      <c r="QIM578" s="14"/>
      <c r="QIN578" s="14"/>
      <c r="QIO578" s="14"/>
      <c r="QIP578" s="14"/>
      <c r="QIQ578" s="14"/>
      <c r="QIR578" s="14"/>
      <c r="QIS578" s="14"/>
      <c r="QIT578" s="14"/>
      <c r="QIU578" s="14"/>
      <c r="QIV578" s="14"/>
      <c r="QIW578" s="14"/>
      <c r="QIX578" s="14"/>
      <c r="QIY578" s="14"/>
      <c r="QIZ578" s="14"/>
      <c r="QJA578" s="14"/>
      <c r="QJB578" s="14"/>
      <c r="QJC578" s="14"/>
      <c r="QJD578" s="14"/>
      <c r="QJE578" s="14"/>
      <c r="QJF578" s="14"/>
      <c r="QJG578" s="14"/>
      <c r="QJH578" s="14"/>
      <c r="QJI578" s="14"/>
      <c r="QJJ578" s="14"/>
      <c r="QJK578" s="14"/>
      <c r="QJL578" s="14"/>
      <c r="QJM578" s="14"/>
      <c r="QJN578" s="14"/>
      <c r="QJO578" s="14"/>
      <c r="QJP578" s="14"/>
      <c r="QJQ578" s="14"/>
      <c r="QJR578" s="14"/>
      <c r="QJS578" s="14"/>
      <c r="QJT578" s="14"/>
      <c r="QJU578" s="14"/>
      <c r="QJV578" s="14"/>
      <c r="QJW578" s="14"/>
      <c r="QJX578" s="14"/>
      <c r="QJY578" s="14"/>
      <c r="QJZ578" s="14"/>
      <c r="QKA578" s="14"/>
      <c r="QKB578" s="14"/>
      <c r="QKC578" s="14"/>
      <c r="QKD578" s="14"/>
      <c r="QKE578" s="14"/>
      <c r="QKF578" s="14"/>
      <c r="QKG578" s="14"/>
      <c r="QKH578" s="14"/>
      <c r="QKI578" s="14"/>
      <c r="QKJ578" s="14"/>
      <c r="QKK578" s="14"/>
      <c r="QKL578" s="14"/>
      <c r="QKM578" s="14"/>
      <c r="QKN578" s="14"/>
      <c r="QKO578" s="14"/>
      <c r="QKP578" s="14"/>
      <c r="QKQ578" s="14"/>
      <c r="QKR578" s="14"/>
      <c r="QKS578" s="14"/>
      <c r="QKT578" s="14"/>
      <c r="QKU578" s="14"/>
      <c r="QKV578" s="14"/>
      <c r="QKW578" s="14"/>
      <c r="QKX578" s="14"/>
      <c r="QKY578" s="14"/>
      <c r="QKZ578" s="14"/>
      <c r="QLA578" s="14"/>
      <c r="QLB578" s="14"/>
      <c r="QLC578" s="14"/>
      <c r="QLD578" s="14"/>
      <c r="QLE578" s="14"/>
      <c r="QLF578" s="14"/>
      <c r="QLG578" s="14"/>
      <c r="QLH578" s="14"/>
      <c r="QLI578" s="14"/>
      <c r="QLJ578" s="14"/>
      <c r="QLK578" s="14"/>
      <c r="QLL578" s="14"/>
      <c r="QLM578" s="14"/>
      <c r="QLN578" s="14"/>
      <c r="QLO578" s="14"/>
      <c r="QLP578" s="14"/>
      <c r="QLQ578" s="14"/>
      <c r="QLR578" s="14"/>
      <c r="QLS578" s="14"/>
      <c r="QLT578" s="14"/>
      <c r="QLU578" s="14"/>
      <c r="QLV578" s="14"/>
      <c r="QLW578" s="14"/>
      <c r="QLX578" s="14"/>
      <c r="QLY578" s="14"/>
      <c r="QLZ578" s="14"/>
      <c r="QMA578" s="14"/>
      <c r="QMB578" s="14"/>
      <c r="QMC578" s="14"/>
      <c r="QMD578" s="14"/>
      <c r="QME578" s="14"/>
      <c r="QMF578" s="14"/>
      <c r="QMG578" s="14"/>
      <c r="QMH578" s="14"/>
      <c r="QMI578" s="14"/>
      <c r="QMJ578" s="14"/>
      <c r="QMK578" s="14"/>
      <c r="QML578" s="14"/>
      <c r="QMM578" s="14"/>
      <c r="QMN578" s="14"/>
      <c r="QMO578" s="14"/>
      <c r="QMP578" s="14"/>
      <c r="QMQ578" s="14"/>
      <c r="QMR578" s="14"/>
      <c r="QMS578" s="14"/>
      <c r="QMT578" s="14"/>
      <c r="QMU578" s="14"/>
      <c r="QMV578" s="14"/>
      <c r="QMW578" s="14"/>
      <c r="QMX578" s="14"/>
      <c r="QMY578" s="14"/>
      <c r="QMZ578" s="14"/>
      <c r="QNA578" s="14"/>
      <c r="QNB578" s="14"/>
      <c r="QNC578" s="14"/>
      <c r="QND578" s="14"/>
      <c r="QNE578" s="14"/>
      <c r="QNF578" s="14"/>
      <c r="QNG578" s="14"/>
      <c r="QNH578" s="14"/>
      <c r="QNI578" s="14"/>
      <c r="QNJ578" s="14"/>
      <c r="QNK578" s="14"/>
      <c r="QNL578" s="14"/>
      <c r="QNM578" s="14"/>
      <c r="QNN578" s="14"/>
      <c r="QNO578" s="14"/>
      <c r="QNP578" s="14"/>
      <c r="QNQ578" s="14"/>
      <c r="QNR578" s="14"/>
      <c r="QNS578" s="14"/>
      <c r="QNT578" s="14"/>
      <c r="QNU578" s="14"/>
      <c r="QNV578" s="14"/>
      <c r="QNW578" s="14"/>
      <c r="QNX578" s="14"/>
      <c r="QNY578" s="14"/>
      <c r="QNZ578" s="14"/>
      <c r="QOA578" s="14"/>
      <c r="QOB578" s="14"/>
      <c r="QOC578" s="14"/>
      <c r="QOD578" s="14"/>
      <c r="QOE578" s="14"/>
      <c r="QOF578" s="14"/>
      <c r="QOG578" s="14"/>
      <c r="QOH578" s="14"/>
      <c r="QOI578" s="14"/>
      <c r="QOJ578" s="14"/>
      <c r="QOK578" s="14"/>
      <c r="QOL578" s="14"/>
      <c r="QOM578" s="14"/>
      <c r="QON578" s="14"/>
      <c r="QOO578" s="14"/>
      <c r="QOP578" s="14"/>
      <c r="QOQ578" s="14"/>
      <c r="QOR578" s="14"/>
      <c r="QOS578" s="14"/>
      <c r="QOT578" s="14"/>
      <c r="QOU578" s="14"/>
      <c r="QOV578" s="14"/>
      <c r="QOW578" s="14"/>
      <c r="QOX578" s="14"/>
      <c r="QOY578" s="14"/>
      <c r="QOZ578" s="14"/>
      <c r="QPA578" s="14"/>
      <c r="QPB578" s="14"/>
      <c r="QPC578" s="14"/>
      <c r="QPD578" s="14"/>
      <c r="QPE578" s="14"/>
      <c r="QPF578" s="14"/>
      <c r="QPG578" s="14"/>
      <c r="QPH578" s="14"/>
      <c r="QPI578" s="14"/>
      <c r="QPJ578" s="14"/>
      <c r="QPK578" s="14"/>
      <c r="QPL578" s="14"/>
      <c r="QPM578" s="14"/>
      <c r="QPN578" s="14"/>
      <c r="QPO578" s="14"/>
      <c r="QPP578" s="14"/>
      <c r="QPQ578" s="14"/>
      <c r="QPR578" s="14"/>
      <c r="QPS578" s="14"/>
      <c r="QPT578" s="14"/>
      <c r="QPU578" s="14"/>
      <c r="QPV578" s="14"/>
      <c r="QPW578" s="14"/>
      <c r="QPX578" s="14"/>
      <c r="QPY578" s="14"/>
      <c r="QPZ578" s="14"/>
      <c r="QQA578" s="14"/>
      <c r="QQB578" s="14"/>
      <c r="QQC578" s="14"/>
      <c r="QQD578" s="14"/>
      <c r="QQE578" s="14"/>
      <c r="QQF578" s="14"/>
      <c r="QQG578" s="14"/>
      <c r="QQH578" s="14"/>
      <c r="QQI578" s="14"/>
      <c r="QQJ578" s="14"/>
      <c r="QQK578" s="14"/>
      <c r="QQL578" s="14"/>
      <c r="QQM578" s="14"/>
      <c r="QQN578" s="14"/>
      <c r="QQO578" s="14"/>
      <c r="QQP578" s="14"/>
      <c r="QQQ578" s="14"/>
      <c r="QQR578" s="14"/>
      <c r="QQS578" s="14"/>
      <c r="QQT578" s="14"/>
      <c r="QQU578" s="14"/>
      <c r="QQV578" s="14"/>
      <c r="QQW578" s="14"/>
      <c r="QQX578" s="14"/>
      <c r="QQY578" s="14"/>
      <c r="QQZ578" s="14"/>
      <c r="QRA578" s="14"/>
      <c r="QRB578" s="14"/>
      <c r="QRC578" s="14"/>
      <c r="QRD578" s="14"/>
      <c r="QRE578" s="14"/>
      <c r="QRF578" s="14"/>
      <c r="QRG578" s="14"/>
      <c r="QRH578" s="14"/>
      <c r="QRI578" s="14"/>
      <c r="QRJ578" s="14"/>
      <c r="QRK578" s="14"/>
      <c r="QRL578" s="14"/>
      <c r="QRM578" s="14"/>
      <c r="QRN578" s="14"/>
      <c r="QRO578" s="14"/>
      <c r="QRP578" s="14"/>
      <c r="QRQ578" s="14"/>
      <c r="QRR578" s="14"/>
      <c r="QRS578" s="14"/>
      <c r="QRT578" s="14"/>
      <c r="QRU578" s="14"/>
      <c r="QRV578" s="14"/>
      <c r="QRW578" s="14"/>
      <c r="QRX578" s="14"/>
      <c r="QRY578" s="14"/>
      <c r="QRZ578" s="14"/>
      <c r="QSA578" s="14"/>
      <c r="QSB578" s="14"/>
      <c r="QSC578" s="14"/>
      <c r="QSD578" s="14"/>
      <c r="QSE578" s="14"/>
      <c r="QSF578" s="14"/>
      <c r="QSG578" s="14"/>
      <c r="QSH578" s="14"/>
      <c r="QSI578" s="14"/>
      <c r="QSJ578" s="14"/>
      <c r="QSK578" s="14"/>
      <c r="QSL578" s="14"/>
      <c r="QSM578" s="14"/>
      <c r="QSN578" s="14"/>
      <c r="QSO578" s="14"/>
      <c r="QSP578" s="14"/>
      <c r="QSQ578" s="14"/>
      <c r="QSR578" s="14"/>
      <c r="QSS578" s="14"/>
      <c r="QST578" s="14"/>
      <c r="QSU578" s="14"/>
      <c r="QSV578" s="14"/>
      <c r="QSW578" s="14"/>
      <c r="QSX578" s="14"/>
      <c r="QSY578" s="14"/>
      <c r="QSZ578" s="14"/>
      <c r="QTA578" s="14"/>
      <c r="QTB578" s="14"/>
      <c r="QTC578" s="14"/>
      <c r="QTD578" s="14"/>
      <c r="QTE578" s="14"/>
      <c r="QTF578" s="14"/>
      <c r="QTG578" s="14"/>
      <c r="QTH578" s="14"/>
      <c r="QTI578" s="14"/>
      <c r="QTJ578" s="14"/>
      <c r="QTK578" s="14"/>
      <c r="QTL578" s="14"/>
      <c r="QTM578" s="14"/>
      <c r="QTN578" s="14"/>
      <c r="QTO578" s="14"/>
      <c r="QTP578" s="14"/>
      <c r="QTQ578" s="14"/>
      <c r="QTR578" s="14"/>
      <c r="QTS578" s="14"/>
      <c r="QTT578" s="14"/>
      <c r="QTU578" s="14"/>
      <c r="QTV578" s="14"/>
      <c r="QTW578" s="14"/>
      <c r="QTX578" s="14"/>
      <c r="QTY578" s="14"/>
      <c r="QTZ578" s="14"/>
      <c r="QUA578" s="14"/>
      <c r="QUB578" s="14"/>
      <c r="QUC578" s="14"/>
      <c r="QUD578" s="14"/>
      <c r="QUE578" s="14"/>
      <c r="QUF578" s="14"/>
      <c r="QUG578" s="14"/>
      <c r="QUH578" s="14"/>
      <c r="QUI578" s="14"/>
      <c r="QUJ578" s="14"/>
      <c r="QUK578" s="14"/>
      <c r="QUL578" s="14"/>
      <c r="QUM578" s="14"/>
      <c r="QUN578" s="14"/>
      <c r="QUO578" s="14"/>
      <c r="QUP578" s="14"/>
      <c r="QUQ578" s="14"/>
      <c r="QUR578" s="14"/>
      <c r="QUS578" s="14"/>
      <c r="QUT578" s="14"/>
      <c r="QUU578" s="14"/>
      <c r="QUV578" s="14"/>
      <c r="QUW578" s="14"/>
      <c r="QUX578" s="14"/>
      <c r="QUY578" s="14"/>
      <c r="QUZ578" s="14"/>
      <c r="QVA578" s="14"/>
      <c r="QVB578" s="14"/>
      <c r="QVC578" s="14"/>
      <c r="QVD578" s="14"/>
      <c r="QVE578" s="14"/>
      <c r="QVF578" s="14"/>
      <c r="QVG578" s="14"/>
      <c r="QVH578" s="14"/>
      <c r="QVI578" s="14"/>
      <c r="QVJ578" s="14"/>
      <c r="QVK578" s="14"/>
      <c r="QVL578" s="14"/>
      <c r="QVM578" s="14"/>
      <c r="QVN578" s="14"/>
      <c r="QVO578" s="14"/>
      <c r="QVP578" s="14"/>
      <c r="QVQ578" s="14"/>
      <c r="QVR578" s="14"/>
      <c r="QVS578" s="14"/>
      <c r="QVT578" s="14"/>
      <c r="QVU578" s="14"/>
      <c r="QVV578" s="14"/>
      <c r="QVW578" s="14"/>
      <c r="QVX578" s="14"/>
      <c r="QVY578" s="14"/>
      <c r="QVZ578" s="14"/>
      <c r="QWA578" s="14"/>
      <c r="QWB578" s="14"/>
      <c r="QWC578" s="14"/>
      <c r="QWD578" s="14"/>
      <c r="QWE578" s="14"/>
      <c r="QWF578" s="14"/>
      <c r="QWG578" s="14"/>
      <c r="QWH578" s="14"/>
      <c r="QWI578" s="14"/>
      <c r="QWJ578" s="14"/>
      <c r="QWK578" s="14"/>
      <c r="QWL578" s="14"/>
      <c r="QWM578" s="14"/>
      <c r="QWN578" s="14"/>
      <c r="QWO578" s="14"/>
      <c r="QWP578" s="14"/>
      <c r="QWQ578" s="14"/>
      <c r="QWR578" s="14"/>
      <c r="QWS578" s="14"/>
      <c r="QWT578" s="14"/>
      <c r="QWU578" s="14"/>
      <c r="QWV578" s="14"/>
      <c r="QWW578" s="14"/>
      <c r="QWX578" s="14"/>
      <c r="QWY578" s="14"/>
      <c r="QWZ578" s="14"/>
      <c r="QXA578" s="14"/>
      <c r="QXB578" s="14"/>
      <c r="QXC578" s="14"/>
      <c r="QXD578" s="14"/>
      <c r="QXE578" s="14"/>
      <c r="QXF578" s="14"/>
      <c r="QXG578" s="14"/>
      <c r="QXH578" s="14"/>
      <c r="QXI578" s="14"/>
      <c r="QXJ578" s="14"/>
      <c r="QXK578" s="14"/>
      <c r="QXL578" s="14"/>
      <c r="QXM578" s="14"/>
      <c r="QXN578" s="14"/>
      <c r="QXO578" s="14"/>
      <c r="QXP578" s="14"/>
      <c r="QXQ578" s="14"/>
      <c r="QXR578" s="14"/>
      <c r="QXS578" s="14"/>
      <c r="QXT578" s="14"/>
      <c r="QXU578" s="14"/>
      <c r="QXV578" s="14"/>
      <c r="QXW578" s="14"/>
      <c r="QXX578" s="14"/>
      <c r="QXY578" s="14"/>
      <c r="QXZ578" s="14"/>
      <c r="QYA578" s="14"/>
      <c r="QYB578" s="14"/>
      <c r="QYC578" s="14"/>
      <c r="QYD578" s="14"/>
      <c r="QYE578" s="14"/>
      <c r="QYF578" s="14"/>
      <c r="QYG578" s="14"/>
      <c r="QYH578" s="14"/>
      <c r="QYI578" s="14"/>
      <c r="QYJ578" s="14"/>
      <c r="QYK578" s="14"/>
      <c r="QYL578" s="14"/>
      <c r="QYM578" s="14"/>
      <c r="QYN578" s="14"/>
      <c r="QYO578" s="14"/>
      <c r="QYP578" s="14"/>
      <c r="QYQ578" s="14"/>
      <c r="QYR578" s="14"/>
      <c r="QYS578" s="14"/>
      <c r="QYT578" s="14"/>
      <c r="QYU578" s="14"/>
      <c r="QYV578" s="14"/>
      <c r="QYW578" s="14"/>
      <c r="QYX578" s="14"/>
      <c r="QYY578" s="14"/>
      <c r="QYZ578" s="14"/>
      <c r="QZA578" s="14"/>
      <c r="QZB578" s="14"/>
      <c r="QZC578" s="14"/>
      <c r="QZD578" s="14"/>
      <c r="QZE578" s="14"/>
      <c r="QZF578" s="14"/>
      <c r="QZG578" s="14"/>
      <c r="QZH578" s="14"/>
      <c r="QZI578" s="14"/>
      <c r="QZJ578" s="14"/>
      <c r="QZK578" s="14"/>
      <c r="QZL578" s="14"/>
      <c r="QZM578" s="14"/>
      <c r="QZN578" s="14"/>
      <c r="QZO578" s="14"/>
      <c r="QZP578" s="14"/>
      <c r="QZQ578" s="14"/>
      <c r="QZR578" s="14"/>
      <c r="QZS578" s="14"/>
      <c r="QZT578" s="14"/>
      <c r="QZU578" s="14"/>
      <c r="QZV578" s="14"/>
      <c r="QZW578" s="14"/>
      <c r="QZX578" s="14"/>
      <c r="QZY578" s="14"/>
      <c r="QZZ578" s="14"/>
      <c r="RAA578" s="14"/>
      <c r="RAB578" s="14"/>
      <c r="RAC578" s="14"/>
      <c r="RAD578" s="14"/>
      <c r="RAE578" s="14"/>
      <c r="RAF578" s="14"/>
      <c r="RAG578" s="14"/>
      <c r="RAH578" s="14"/>
      <c r="RAI578" s="14"/>
      <c r="RAJ578" s="14"/>
      <c r="RAK578" s="14"/>
      <c r="RAL578" s="14"/>
      <c r="RAM578" s="14"/>
      <c r="RAN578" s="14"/>
      <c r="RAO578" s="14"/>
      <c r="RAP578" s="14"/>
      <c r="RAQ578" s="14"/>
      <c r="RAR578" s="14"/>
      <c r="RAS578" s="14"/>
      <c r="RAT578" s="14"/>
      <c r="RAU578" s="14"/>
      <c r="RAV578" s="14"/>
      <c r="RAW578" s="14"/>
      <c r="RAX578" s="14"/>
      <c r="RAY578" s="14"/>
      <c r="RAZ578" s="14"/>
      <c r="RBA578" s="14"/>
      <c r="RBB578" s="14"/>
      <c r="RBC578" s="14"/>
      <c r="RBD578" s="14"/>
      <c r="RBE578" s="14"/>
      <c r="RBF578" s="14"/>
      <c r="RBG578" s="14"/>
      <c r="RBH578" s="14"/>
      <c r="RBI578" s="14"/>
      <c r="RBJ578" s="14"/>
      <c r="RBK578" s="14"/>
      <c r="RBL578" s="14"/>
      <c r="RBM578" s="14"/>
      <c r="RBN578" s="14"/>
      <c r="RBO578" s="14"/>
      <c r="RBP578" s="14"/>
      <c r="RBQ578" s="14"/>
      <c r="RBR578" s="14"/>
      <c r="RBS578" s="14"/>
      <c r="RBT578" s="14"/>
      <c r="RBU578" s="14"/>
      <c r="RBV578" s="14"/>
      <c r="RBW578" s="14"/>
      <c r="RBX578" s="14"/>
      <c r="RBY578" s="14"/>
      <c r="RBZ578" s="14"/>
      <c r="RCA578" s="14"/>
      <c r="RCB578" s="14"/>
      <c r="RCC578" s="14"/>
      <c r="RCD578" s="14"/>
      <c r="RCE578" s="14"/>
      <c r="RCF578" s="14"/>
      <c r="RCG578" s="14"/>
      <c r="RCH578" s="14"/>
      <c r="RCI578" s="14"/>
      <c r="RCJ578" s="14"/>
      <c r="RCK578" s="14"/>
      <c r="RCL578" s="14"/>
      <c r="RCM578" s="14"/>
      <c r="RCN578" s="14"/>
      <c r="RCO578" s="14"/>
      <c r="RCP578" s="14"/>
      <c r="RCQ578" s="14"/>
      <c r="RCR578" s="14"/>
      <c r="RCS578" s="14"/>
      <c r="RCT578" s="14"/>
      <c r="RCU578" s="14"/>
      <c r="RCV578" s="14"/>
      <c r="RCW578" s="14"/>
      <c r="RCX578" s="14"/>
      <c r="RCY578" s="14"/>
      <c r="RCZ578" s="14"/>
      <c r="RDA578" s="14"/>
      <c r="RDB578" s="14"/>
      <c r="RDC578" s="14"/>
      <c r="RDD578" s="14"/>
      <c r="RDE578" s="14"/>
      <c r="RDF578" s="14"/>
      <c r="RDG578" s="14"/>
      <c r="RDH578" s="14"/>
      <c r="RDI578" s="14"/>
      <c r="RDJ578" s="14"/>
      <c r="RDK578" s="14"/>
      <c r="RDL578" s="14"/>
      <c r="RDM578" s="14"/>
      <c r="RDN578" s="14"/>
      <c r="RDO578" s="14"/>
      <c r="RDP578" s="14"/>
      <c r="RDQ578" s="14"/>
      <c r="RDR578" s="14"/>
      <c r="RDS578" s="14"/>
      <c r="RDT578" s="14"/>
      <c r="RDU578" s="14"/>
      <c r="RDV578" s="14"/>
      <c r="RDW578" s="14"/>
      <c r="RDX578" s="14"/>
      <c r="RDY578" s="14"/>
      <c r="RDZ578" s="14"/>
      <c r="REA578" s="14"/>
      <c r="REB578" s="14"/>
      <c r="REC578" s="14"/>
      <c r="RED578" s="14"/>
      <c r="REE578" s="14"/>
      <c r="REF578" s="14"/>
      <c r="REG578" s="14"/>
      <c r="REH578" s="14"/>
      <c r="REI578" s="14"/>
      <c r="REJ578" s="14"/>
      <c r="REK578" s="14"/>
      <c r="REL578" s="14"/>
      <c r="REM578" s="14"/>
      <c r="REN578" s="14"/>
      <c r="REO578" s="14"/>
      <c r="REP578" s="14"/>
      <c r="REQ578" s="14"/>
      <c r="RER578" s="14"/>
      <c r="RES578" s="14"/>
      <c r="RET578" s="14"/>
      <c r="REU578" s="14"/>
      <c r="REV578" s="14"/>
      <c r="REW578" s="14"/>
      <c r="REX578" s="14"/>
      <c r="REY578" s="14"/>
      <c r="REZ578" s="14"/>
      <c r="RFA578" s="14"/>
      <c r="RFB578" s="14"/>
      <c r="RFC578" s="14"/>
      <c r="RFD578" s="14"/>
      <c r="RFE578" s="14"/>
      <c r="RFF578" s="14"/>
      <c r="RFG578" s="14"/>
      <c r="RFH578" s="14"/>
      <c r="RFI578" s="14"/>
      <c r="RFJ578" s="14"/>
      <c r="RFK578" s="14"/>
      <c r="RFL578" s="14"/>
      <c r="RFM578" s="14"/>
      <c r="RFN578" s="14"/>
      <c r="RFO578" s="14"/>
      <c r="RFP578" s="14"/>
      <c r="RFQ578" s="14"/>
      <c r="RFR578" s="14"/>
      <c r="RFS578" s="14"/>
      <c r="RFT578" s="14"/>
      <c r="RFU578" s="14"/>
      <c r="RFV578" s="14"/>
      <c r="RFW578" s="14"/>
      <c r="RFX578" s="14"/>
      <c r="RFY578" s="14"/>
      <c r="RFZ578" s="14"/>
      <c r="RGA578" s="14"/>
      <c r="RGB578" s="14"/>
      <c r="RGC578" s="14"/>
      <c r="RGD578" s="14"/>
      <c r="RGE578" s="14"/>
      <c r="RGF578" s="14"/>
      <c r="RGG578" s="14"/>
      <c r="RGH578" s="14"/>
      <c r="RGI578" s="14"/>
      <c r="RGJ578" s="14"/>
      <c r="RGK578" s="14"/>
      <c r="RGL578" s="14"/>
      <c r="RGM578" s="14"/>
      <c r="RGN578" s="14"/>
      <c r="RGO578" s="14"/>
      <c r="RGP578" s="14"/>
      <c r="RGQ578" s="14"/>
      <c r="RGR578" s="14"/>
      <c r="RGS578" s="14"/>
      <c r="RGT578" s="14"/>
      <c r="RGU578" s="14"/>
      <c r="RGV578" s="14"/>
      <c r="RGW578" s="14"/>
      <c r="RGX578" s="14"/>
      <c r="RGY578" s="14"/>
      <c r="RGZ578" s="14"/>
      <c r="RHA578" s="14"/>
      <c r="RHB578" s="14"/>
      <c r="RHC578" s="14"/>
      <c r="RHD578" s="14"/>
      <c r="RHE578" s="14"/>
      <c r="RHF578" s="14"/>
      <c r="RHG578" s="14"/>
      <c r="RHH578" s="14"/>
      <c r="RHI578" s="14"/>
      <c r="RHJ578" s="14"/>
      <c r="RHK578" s="14"/>
      <c r="RHL578" s="14"/>
      <c r="RHM578" s="14"/>
      <c r="RHN578" s="14"/>
      <c r="RHO578" s="14"/>
      <c r="RHP578" s="14"/>
      <c r="RHQ578" s="14"/>
      <c r="RHR578" s="14"/>
      <c r="RHS578" s="14"/>
      <c r="RHT578" s="14"/>
      <c r="RHU578" s="14"/>
      <c r="RHV578" s="14"/>
      <c r="RHW578" s="14"/>
      <c r="RHX578" s="14"/>
      <c r="RHY578" s="14"/>
      <c r="RHZ578" s="14"/>
      <c r="RIA578" s="14"/>
      <c r="RIB578" s="14"/>
      <c r="RIC578" s="14"/>
      <c r="RID578" s="14"/>
      <c r="RIE578" s="14"/>
      <c r="RIF578" s="14"/>
      <c r="RIG578" s="14"/>
      <c r="RIH578" s="14"/>
      <c r="RII578" s="14"/>
      <c r="RIJ578" s="14"/>
      <c r="RIK578" s="14"/>
      <c r="RIL578" s="14"/>
      <c r="RIM578" s="14"/>
      <c r="RIN578" s="14"/>
      <c r="RIO578" s="14"/>
      <c r="RIP578" s="14"/>
      <c r="RIQ578" s="14"/>
      <c r="RIR578" s="14"/>
      <c r="RIS578" s="14"/>
      <c r="RIT578" s="14"/>
      <c r="RIU578" s="14"/>
      <c r="RIV578" s="14"/>
      <c r="RIW578" s="14"/>
      <c r="RIX578" s="14"/>
      <c r="RIY578" s="14"/>
      <c r="RIZ578" s="14"/>
      <c r="RJA578" s="14"/>
      <c r="RJB578" s="14"/>
      <c r="RJC578" s="14"/>
      <c r="RJD578" s="14"/>
      <c r="RJE578" s="14"/>
      <c r="RJF578" s="14"/>
      <c r="RJG578" s="14"/>
      <c r="RJH578" s="14"/>
      <c r="RJI578" s="14"/>
      <c r="RJJ578" s="14"/>
      <c r="RJK578" s="14"/>
      <c r="RJL578" s="14"/>
      <c r="RJM578" s="14"/>
      <c r="RJN578" s="14"/>
      <c r="RJO578" s="14"/>
      <c r="RJP578" s="14"/>
      <c r="RJQ578" s="14"/>
      <c r="RJR578" s="14"/>
      <c r="RJS578" s="14"/>
      <c r="RJT578" s="14"/>
      <c r="RJU578" s="14"/>
      <c r="RJV578" s="14"/>
      <c r="RJW578" s="14"/>
      <c r="RJX578" s="14"/>
      <c r="RJY578" s="14"/>
      <c r="RJZ578" s="14"/>
      <c r="RKA578" s="14"/>
      <c r="RKB578" s="14"/>
      <c r="RKC578" s="14"/>
      <c r="RKD578" s="14"/>
      <c r="RKE578" s="14"/>
      <c r="RKF578" s="14"/>
      <c r="RKG578" s="14"/>
      <c r="RKH578" s="14"/>
      <c r="RKI578" s="14"/>
      <c r="RKJ578" s="14"/>
      <c r="RKK578" s="14"/>
      <c r="RKL578" s="14"/>
      <c r="RKM578" s="14"/>
      <c r="RKN578" s="14"/>
      <c r="RKO578" s="14"/>
      <c r="RKP578" s="14"/>
      <c r="RKQ578" s="14"/>
      <c r="RKR578" s="14"/>
      <c r="RKS578" s="14"/>
      <c r="RKT578" s="14"/>
      <c r="RKU578" s="14"/>
      <c r="RKV578" s="14"/>
      <c r="RKW578" s="14"/>
      <c r="RKX578" s="14"/>
      <c r="RKY578" s="14"/>
      <c r="RKZ578" s="14"/>
      <c r="RLA578" s="14"/>
      <c r="RLB578" s="14"/>
      <c r="RLC578" s="14"/>
      <c r="RLD578" s="14"/>
      <c r="RLE578" s="14"/>
      <c r="RLF578" s="14"/>
      <c r="RLG578" s="14"/>
      <c r="RLH578" s="14"/>
      <c r="RLI578" s="14"/>
      <c r="RLJ578" s="14"/>
      <c r="RLK578" s="14"/>
      <c r="RLL578" s="14"/>
      <c r="RLM578" s="14"/>
      <c r="RLN578" s="14"/>
      <c r="RLO578" s="14"/>
      <c r="RLP578" s="14"/>
      <c r="RLQ578" s="14"/>
      <c r="RLR578" s="14"/>
      <c r="RLS578" s="14"/>
      <c r="RLT578" s="14"/>
      <c r="RLU578" s="14"/>
      <c r="RLV578" s="14"/>
      <c r="RLW578" s="14"/>
      <c r="RLX578" s="14"/>
      <c r="RLY578" s="14"/>
      <c r="RLZ578" s="14"/>
      <c r="RMA578" s="14"/>
      <c r="RMB578" s="14"/>
      <c r="RMC578" s="14"/>
      <c r="RMD578" s="14"/>
      <c r="RME578" s="14"/>
      <c r="RMF578" s="14"/>
      <c r="RMG578" s="14"/>
      <c r="RMH578" s="14"/>
      <c r="RMI578" s="14"/>
      <c r="RMJ578" s="14"/>
      <c r="RMK578" s="14"/>
      <c r="RML578" s="14"/>
      <c r="RMM578" s="14"/>
      <c r="RMN578" s="14"/>
      <c r="RMO578" s="14"/>
      <c r="RMP578" s="14"/>
      <c r="RMQ578" s="14"/>
      <c r="RMR578" s="14"/>
      <c r="RMS578" s="14"/>
      <c r="RMT578" s="14"/>
      <c r="RMU578" s="14"/>
      <c r="RMV578" s="14"/>
      <c r="RMW578" s="14"/>
      <c r="RMX578" s="14"/>
      <c r="RMY578" s="14"/>
      <c r="RMZ578" s="14"/>
      <c r="RNA578" s="14"/>
      <c r="RNB578" s="14"/>
      <c r="RNC578" s="14"/>
      <c r="RND578" s="14"/>
      <c r="RNE578" s="14"/>
      <c r="RNF578" s="14"/>
      <c r="RNG578" s="14"/>
      <c r="RNH578" s="14"/>
      <c r="RNI578" s="14"/>
      <c r="RNJ578" s="14"/>
      <c r="RNK578" s="14"/>
      <c r="RNL578" s="14"/>
      <c r="RNM578" s="14"/>
      <c r="RNN578" s="14"/>
      <c r="RNO578" s="14"/>
      <c r="RNP578" s="14"/>
      <c r="RNQ578" s="14"/>
      <c r="RNR578" s="14"/>
      <c r="RNS578" s="14"/>
      <c r="RNT578" s="14"/>
      <c r="RNU578" s="14"/>
      <c r="RNV578" s="14"/>
      <c r="RNW578" s="14"/>
      <c r="RNX578" s="14"/>
      <c r="RNY578" s="14"/>
      <c r="RNZ578" s="14"/>
      <c r="ROA578" s="14"/>
      <c r="ROB578" s="14"/>
      <c r="ROC578" s="14"/>
      <c r="ROD578" s="14"/>
      <c r="ROE578" s="14"/>
      <c r="ROF578" s="14"/>
      <c r="ROG578" s="14"/>
      <c r="ROH578" s="14"/>
      <c r="ROI578" s="14"/>
      <c r="ROJ578" s="14"/>
      <c r="ROK578" s="14"/>
      <c r="ROL578" s="14"/>
      <c r="ROM578" s="14"/>
      <c r="RON578" s="14"/>
      <c r="ROO578" s="14"/>
      <c r="ROP578" s="14"/>
      <c r="ROQ578" s="14"/>
      <c r="ROR578" s="14"/>
      <c r="ROS578" s="14"/>
      <c r="ROT578" s="14"/>
      <c r="ROU578" s="14"/>
      <c r="ROV578" s="14"/>
      <c r="ROW578" s="14"/>
      <c r="ROX578" s="14"/>
      <c r="ROY578" s="14"/>
      <c r="ROZ578" s="14"/>
      <c r="RPA578" s="14"/>
      <c r="RPB578" s="14"/>
      <c r="RPC578" s="14"/>
      <c r="RPD578" s="14"/>
      <c r="RPE578" s="14"/>
      <c r="RPF578" s="14"/>
      <c r="RPG578" s="14"/>
      <c r="RPH578" s="14"/>
      <c r="RPI578" s="14"/>
      <c r="RPJ578" s="14"/>
      <c r="RPK578" s="14"/>
      <c r="RPL578" s="14"/>
      <c r="RPM578" s="14"/>
      <c r="RPN578" s="14"/>
      <c r="RPO578" s="14"/>
      <c r="RPP578" s="14"/>
      <c r="RPQ578" s="14"/>
      <c r="RPR578" s="14"/>
      <c r="RPS578" s="14"/>
      <c r="RPT578" s="14"/>
      <c r="RPU578" s="14"/>
      <c r="RPV578" s="14"/>
      <c r="RPW578" s="14"/>
      <c r="RPX578" s="14"/>
      <c r="RPY578" s="14"/>
      <c r="RPZ578" s="14"/>
      <c r="RQA578" s="14"/>
      <c r="RQB578" s="14"/>
      <c r="RQC578" s="14"/>
      <c r="RQD578" s="14"/>
      <c r="RQE578" s="14"/>
      <c r="RQF578" s="14"/>
      <c r="RQG578" s="14"/>
      <c r="RQH578" s="14"/>
      <c r="RQI578" s="14"/>
      <c r="RQJ578" s="14"/>
      <c r="RQK578" s="14"/>
      <c r="RQL578" s="14"/>
      <c r="RQM578" s="14"/>
      <c r="RQN578" s="14"/>
      <c r="RQO578" s="14"/>
      <c r="RQP578" s="14"/>
      <c r="RQQ578" s="14"/>
      <c r="RQR578" s="14"/>
      <c r="RQS578" s="14"/>
      <c r="RQT578" s="14"/>
      <c r="RQU578" s="14"/>
      <c r="RQV578" s="14"/>
      <c r="RQW578" s="14"/>
      <c r="RQX578" s="14"/>
      <c r="RQY578" s="14"/>
      <c r="RQZ578" s="14"/>
      <c r="RRA578" s="14"/>
      <c r="RRB578" s="14"/>
      <c r="RRC578" s="14"/>
      <c r="RRD578" s="14"/>
      <c r="RRE578" s="14"/>
      <c r="RRF578" s="14"/>
      <c r="RRG578" s="14"/>
      <c r="RRH578" s="14"/>
      <c r="RRI578" s="14"/>
      <c r="RRJ578" s="14"/>
      <c r="RRK578" s="14"/>
      <c r="RRL578" s="14"/>
      <c r="RRM578" s="14"/>
      <c r="RRN578" s="14"/>
      <c r="RRO578" s="14"/>
      <c r="RRP578" s="14"/>
      <c r="RRQ578" s="14"/>
      <c r="RRR578" s="14"/>
      <c r="RRS578" s="14"/>
      <c r="RRT578" s="14"/>
      <c r="RRU578" s="14"/>
      <c r="RRV578" s="14"/>
      <c r="RRW578" s="14"/>
      <c r="RRX578" s="14"/>
      <c r="RRY578" s="14"/>
      <c r="RRZ578" s="14"/>
      <c r="RSA578" s="14"/>
      <c r="RSB578" s="14"/>
      <c r="RSC578" s="14"/>
      <c r="RSD578" s="14"/>
      <c r="RSE578" s="14"/>
      <c r="RSF578" s="14"/>
      <c r="RSG578" s="14"/>
      <c r="RSH578" s="14"/>
      <c r="RSI578" s="14"/>
      <c r="RSJ578" s="14"/>
      <c r="RSK578" s="14"/>
      <c r="RSL578" s="14"/>
      <c r="RSM578" s="14"/>
      <c r="RSN578" s="14"/>
      <c r="RSO578" s="14"/>
      <c r="RSP578" s="14"/>
      <c r="RSQ578" s="14"/>
      <c r="RSR578" s="14"/>
      <c r="RSS578" s="14"/>
      <c r="RST578" s="14"/>
      <c r="RSU578" s="14"/>
      <c r="RSV578" s="14"/>
      <c r="RSW578" s="14"/>
      <c r="RSX578" s="14"/>
      <c r="RSY578" s="14"/>
      <c r="RSZ578" s="14"/>
      <c r="RTA578" s="14"/>
      <c r="RTB578" s="14"/>
      <c r="RTC578" s="14"/>
      <c r="RTD578" s="14"/>
      <c r="RTE578" s="14"/>
      <c r="RTF578" s="14"/>
      <c r="RTG578" s="14"/>
      <c r="RTH578" s="14"/>
      <c r="RTI578" s="14"/>
      <c r="RTJ578" s="14"/>
      <c r="RTK578" s="14"/>
      <c r="RTL578" s="14"/>
      <c r="RTM578" s="14"/>
      <c r="RTN578" s="14"/>
      <c r="RTO578" s="14"/>
      <c r="RTP578" s="14"/>
      <c r="RTQ578" s="14"/>
      <c r="RTR578" s="14"/>
      <c r="RTS578" s="14"/>
      <c r="RTT578" s="14"/>
      <c r="RTU578" s="14"/>
      <c r="RTV578" s="14"/>
      <c r="RTW578" s="14"/>
      <c r="RTX578" s="14"/>
      <c r="RTY578" s="14"/>
      <c r="RTZ578" s="14"/>
      <c r="RUA578" s="14"/>
      <c r="RUB578" s="14"/>
      <c r="RUC578" s="14"/>
      <c r="RUD578" s="14"/>
      <c r="RUE578" s="14"/>
      <c r="RUF578" s="14"/>
      <c r="RUG578" s="14"/>
      <c r="RUH578" s="14"/>
      <c r="RUI578" s="14"/>
      <c r="RUJ578" s="14"/>
      <c r="RUK578" s="14"/>
      <c r="RUL578" s="14"/>
      <c r="RUM578" s="14"/>
      <c r="RUN578" s="14"/>
      <c r="RUO578" s="14"/>
      <c r="RUP578" s="14"/>
      <c r="RUQ578" s="14"/>
      <c r="RUR578" s="14"/>
      <c r="RUS578" s="14"/>
      <c r="RUT578" s="14"/>
      <c r="RUU578" s="14"/>
      <c r="RUV578" s="14"/>
      <c r="RUW578" s="14"/>
      <c r="RUX578" s="14"/>
      <c r="RUY578" s="14"/>
      <c r="RUZ578" s="14"/>
      <c r="RVA578" s="14"/>
      <c r="RVB578" s="14"/>
      <c r="RVC578" s="14"/>
      <c r="RVD578" s="14"/>
      <c r="RVE578" s="14"/>
      <c r="RVF578" s="14"/>
      <c r="RVG578" s="14"/>
      <c r="RVH578" s="14"/>
      <c r="RVI578" s="14"/>
      <c r="RVJ578" s="14"/>
      <c r="RVK578" s="14"/>
      <c r="RVL578" s="14"/>
      <c r="RVM578" s="14"/>
      <c r="RVN578" s="14"/>
      <c r="RVO578" s="14"/>
      <c r="RVP578" s="14"/>
      <c r="RVQ578" s="14"/>
      <c r="RVR578" s="14"/>
      <c r="RVS578" s="14"/>
      <c r="RVT578" s="14"/>
      <c r="RVU578" s="14"/>
      <c r="RVV578" s="14"/>
      <c r="RVW578" s="14"/>
      <c r="RVX578" s="14"/>
      <c r="RVY578" s="14"/>
      <c r="RVZ578" s="14"/>
      <c r="RWA578" s="14"/>
      <c r="RWB578" s="14"/>
      <c r="RWC578" s="14"/>
      <c r="RWD578" s="14"/>
      <c r="RWE578" s="14"/>
      <c r="RWF578" s="14"/>
      <c r="RWG578" s="14"/>
      <c r="RWH578" s="14"/>
      <c r="RWI578" s="14"/>
      <c r="RWJ578" s="14"/>
      <c r="RWK578" s="14"/>
      <c r="RWL578" s="14"/>
      <c r="RWM578" s="14"/>
      <c r="RWN578" s="14"/>
      <c r="RWO578" s="14"/>
      <c r="RWP578" s="14"/>
      <c r="RWQ578" s="14"/>
      <c r="RWR578" s="14"/>
      <c r="RWS578" s="14"/>
      <c r="RWT578" s="14"/>
      <c r="RWU578" s="14"/>
      <c r="RWV578" s="14"/>
      <c r="RWW578" s="14"/>
      <c r="RWX578" s="14"/>
      <c r="RWY578" s="14"/>
      <c r="RWZ578" s="14"/>
      <c r="RXA578" s="14"/>
      <c r="RXB578" s="14"/>
      <c r="RXC578" s="14"/>
      <c r="RXD578" s="14"/>
      <c r="RXE578" s="14"/>
      <c r="RXF578" s="14"/>
      <c r="RXG578" s="14"/>
      <c r="RXH578" s="14"/>
      <c r="RXI578" s="14"/>
      <c r="RXJ578" s="14"/>
      <c r="RXK578" s="14"/>
      <c r="RXL578" s="14"/>
      <c r="RXM578" s="14"/>
      <c r="RXN578" s="14"/>
      <c r="RXO578" s="14"/>
      <c r="RXP578" s="14"/>
      <c r="RXQ578" s="14"/>
      <c r="RXR578" s="14"/>
      <c r="RXS578" s="14"/>
      <c r="RXT578" s="14"/>
      <c r="RXU578" s="14"/>
      <c r="RXV578" s="14"/>
      <c r="RXW578" s="14"/>
      <c r="RXX578" s="14"/>
      <c r="RXY578" s="14"/>
      <c r="RXZ578" s="14"/>
      <c r="RYA578" s="14"/>
      <c r="RYB578" s="14"/>
      <c r="RYC578" s="14"/>
      <c r="RYD578" s="14"/>
      <c r="RYE578" s="14"/>
      <c r="RYF578" s="14"/>
      <c r="RYG578" s="14"/>
      <c r="RYH578" s="14"/>
      <c r="RYI578" s="14"/>
      <c r="RYJ578" s="14"/>
      <c r="RYK578" s="14"/>
      <c r="RYL578" s="14"/>
      <c r="RYM578" s="14"/>
      <c r="RYN578" s="14"/>
      <c r="RYO578" s="14"/>
      <c r="RYP578" s="14"/>
      <c r="RYQ578" s="14"/>
      <c r="RYR578" s="14"/>
      <c r="RYS578" s="14"/>
      <c r="RYT578" s="14"/>
      <c r="RYU578" s="14"/>
      <c r="RYV578" s="14"/>
      <c r="RYW578" s="14"/>
      <c r="RYX578" s="14"/>
      <c r="RYY578" s="14"/>
      <c r="RYZ578" s="14"/>
      <c r="RZA578" s="14"/>
      <c r="RZB578" s="14"/>
      <c r="RZC578" s="14"/>
      <c r="RZD578" s="14"/>
      <c r="RZE578" s="14"/>
      <c r="RZF578" s="14"/>
      <c r="RZG578" s="14"/>
      <c r="RZH578" s="14"/>
      <c r="RZI578" s="14"/>
      <c r="RZJ578" s="14"/>
      <c r="RZK578" s="14"/>
      <c r="RZL578" s="14"/>
      <c r="RZM578" s="14"/>
      <c r="RZN578" s="14"/>
      <c r="RZO578" s="14"/>
      <c r="RZP578" s="14"/>
      <c r="RZQ578" s="14"/>
      <c r="RZR578" s="14"/>
      <c r="RZS578" s="14"/>
      <c r="RZT578" s="14"/>
      <c r="RZU578" s="14"/>
      <c r="RZV578" s="14"/>
      <c r="RZW578" s="14"/>
      <c r="RZX578" s="14"/>
      <c r="RZY578" s="14"/>
      <c r="RZZ578" s="14"/>
      <c r="SAA578" s="14"/>
      <c r="SAB578" s="14"/>
      <c r="SAC578" s="14"/>
      <c r="SAD578" s="14"/>
      <c r="SAE578" s="14"/>
      <c r="SAF578" s="14"/>
      <c r="SAG578" s="14"/>
      <c r="SAH578" s="14"/>
      <c r="SAI578" s="14"/>
      <c r="SAJ578" s="14"/>
      <c r="SAK578" s="14"/>
      <c r="SAL578" s="14"/>
      <c r="SAM578" s="14"/>
      <c r="SAN578" s="14"/>
      <c r="SAO578" s="14"/>
      <c r="SAP578" s="14"/>
      <c r="SAQ578" s="14"/>
      <c r="SAR578" s="14"/>
      <c r="SAS578" s="14"/>
      <c r="SAT578" s="14"/>
      <c r="SAU578" s="14"/>
      <c r="SAV578" s="14"/>
      <c r="SAW578" s="14"/>
      <c r="SAX578" s="14"/>
      <c r="SAY578" s="14"/>
      <c r="SAZ578" s="14"/>
      <c r="SBA578" s="14"/>
      <c r="SBB578" s="14"/>
      <c r="SBC578" s="14"/>
      <c r="SBD578" s="14"/>
      <c r="SBE578" s="14"/>
      <c r="SBF578" s="14"/>
      <c r="SBG578" s="14"/>
      <c r="SBH578" s="14"/>
      <c r="SBI578" s="14"/>
      <c r="SBJ578" s="14"/>
      <c r="SBK578" s="14"/>
      <c r="SBL578" s="14"/>
      <c r="SBM578" s="14"/>
      <c r="SBN578" s="14"/>
      <c r="SBO578" s="14"/>
      <c r="SBP578" s="14"/>
      <c r="SBQ578" s="14"/>
      <c r="SBR578" s="14"/>
      <c r="SBS578" s="14"/>
      <c r="SBT578" s="14"/>
      <c r="SBU578" s="14"/>
      <c r="SBV578" s="14"/>
      <c r="SBW578" s="14"/>
      <c r="SBX578" s="14"/>
      <c r="SBY578" s="14"/>
      <c r="SBZ578" s="14"/>
      <c r="SCA578" s="14"/>
      <c r="SCB578" s="14"/>
      <c r="SCC578" s="14"/>
      <c r="SCD578" s="14"/>
      <c r="SCE578" s="14"/>
      <c r="SCF578" s="14"/>
      <c r="SCG578" s="14"/>
      <c r="SCH578" s="14"/>
      <c r="SCI578" s="14"/>
      <c r="SCJ578" s="14"/>
      <c r="SCK578" s="14"/>
      <c r="SCL578" s="14"/>
      <c r="SCM578" s="14"/>
      <c r="SCN578" s="14"/>
      <c r="SCO578" s="14"/>
      <c r="SCP578" s="14"/>
      <c r="SCQ578" s="14"/>
      <c r="SCR578" s="14"/>
      <c r="SCS578" s="14"/>
      <c r="SCT578" s="14"/>
      <c r="SCU578" s="14"/>
      <c r="SCV578" s="14"/>
      <c r="SCW578" s="14"/>
      <c r="SCX578" s="14"/>
      <c r="SCY578" s="14"/>
      <c r="SCZ578" s="14"/>
      <c r="SDA578" s="14"/>
      <c r="SDB578" s="14"/>
      <c r="SDC578" s="14"/>
      <c r="SDD578" s="14"/>
      <c r="SDE578" s="14"/>
      <c r="SDF578" s="14"/>
      <c r="SDG578" s="14"/>
      <c r="SDH578" s="14"/>
      <c r="SDI578" s="14"/>
      <c r="SDJ578" s="14"/>
      <c r="SDK578" s="14"/>
      <c r="SDL578" s="14"/>
      <c r="SDM578" s="14"/>
      <c r="SDN578" s="14"/>
      <c r="SDO578" s="14"/>
      <c r="SDP578" s="14"/>
      <c r="SDQ578" s="14"/>
      <c r="SDR578" s="14"/>
      <c r="SDS578" s="14"/>
      <c r="SDT578" s="14"/>
      <c r="SDU578" s="14"/>
      <c r="SDV578" s="14"/>
      <c r="SDW578" s="14"/>
      <c r="SDX578" s="14"/>
      <c r="SDY578" s="14"/>
      <c r="SDZ578" s="14"/>
      <c r="SEA578" s="14"/>
      <c r="SEB578" s="14"/>
      <c r="SEC578" s="14"/>
      <c r="SED578" s="14"/>
      <c r="SEE578" s="14"/>
      <c r="SEF578" s="14"/>
      <c r="SEG578" s="14"/>
      <c r="SEH578" s="14"/>
      <c r="SEI578" s="14"/>
      <c r="SEJ578" s="14"/>
      <c r="SEK578" s="14"/>
      <c r="SEL578" s="14"/>
      <c r="SEM578" s="14"/>
      <c r="SEN578" s="14"/>
      <c r="SEO578" s="14"/>
      <c r="SEP578" s="14"/>
      <c r="SEQ578" s="14"/>
      <c r="SER578" s="14"/>
      <c r="SES578" s="14"/>
      <c r="SET578" s="14"/>
      <c r="SEU578" s="14"/>
      <c r="SEV578" s="14"/>
      <c r="SEW578" s="14"/>
      <c r="SEX578" s="14"/>
      <c r="SEY578" s="14"/>
      <c r="SEZ578" s="14"/>
      <c r="SFA578" s="14"/>
      <c r="SFB578" s="14"/>
      <c r="SFC578" s="14"/>
      <c r="SFD578" s="14"/>
      <c r="SFE578" s="14"/>
      <c r="SFF578" s="14"/>
      <c r="SFG578" s="14"/>
      <c r="SFH578" s="14"/>
      <c r="SFI578" s="14"/>
      <c r="SFJ578" s="14"/>
      <c r="SFK578" s="14"/>
      <c r="SFL578" s="14"/>
      <c r="SFM578" s="14"/>
      <c r="SFN578" s="14"/>
      <c r="SFO578" s="14"/>
      <c r="SFP578" s="14"/>
      <c r="SFQ578" s="14"/>
      <c r="SFR578" s="14"/>
      <c r="SFS578" s="14"/>
      <c r="SFT578" s="14"/>
      <c r="SFU578" s="14"/>
      <c r="SFV578" s="14"/>
      <c r="SFW578" s="14"/>
      <c r="SFX578" s="14"/>
      <c r="SFY578" s="14"/>
      <c r="SFZ578" s="14"/>
      <c r="SGA578" s="14"/>
      <c r="SGB578" s="14"/>
      <c r="SGC578" s="14"/>
      <c r="SGD578" s="14"/>
      <c r="SGE578" s="14"/>
      <c r="SGF578" s="14"/>
      <c r="SGG578" s="14"/>
      <c r="SGH578" s="14"/>
      <c r="SGI578" s="14"/>
      <c r="SGJ578" s="14"/>
      <c r="SGK578" s="14"/>
      <c r="SGL578" s="14"/>
      <c r="SGM578" s="14"/>
      <c r="SGN578" s="14"/>
      <c r="SGO578" s="14"/>
      <c r="SGP578" s="14"/>
      <c r="SGQ578" s="14"/>
      <c r="SGR578" s="14"/>
      <c r="SGS578" s="14"/>
      <c r="SGT578" s="14"/>
      <c r="SGU578" s="14"/>
      <c r="SGV578" s="14"/>
      <c r="SGW578" s="14"/>
      <c r="SGX578" s="14"/>
      <c r="SGY578" s="14"/>
      <c r="SGZ578" s="14"/>
      <c r="SHA578" s="14"/>
      <c r="SHB578" s="14"/>
      <c r="SHC578" s="14"/>
      <c r="SHD578" s="14"/>
      <c r="SHE578" s="14"/>
      <c r="SHF578" s="14"/>
      <c r="SHG578" s="14"/>
      <c r="SHH578" s="14"/>
      <c r="SHI578" s="14"/>
      <c r="SHJ578" s="14"/>
      <c r="SHK578" s="14"/>
      <c r="SHL578" s="14"/>
      <c r="SHM578" s="14"/>
      <c r="SHN578" s="14"/>
      <c r="SHO578" s="14"/>
      <c r="SHP578" s="14"/>
      <c r="SHQ578" s="14"/>
      <c r="SHR578" s="14"/>
      <c r="SHS578" s="14"/>
      <c r="SHT578" s="14"/>
      <c r="SHU578" s="14"/>
      <c r="SHV578" s="14"/>
      <c r="SHW578" s="14"/>
      <c r="SHX578" s="14"/>
      <c r="SHY578" s="14"/>
      <c r="SHZ578" s="14"/>
      <c r="SIA578" s="14"/>
      <c r="SIB578" s="14"/>
      <c r="SIC578" s="14"/>
      <c r="SID578" s="14"/>
      <c r="SIE578" s="14"/>
      <c r="SIF578" s="14"/>
      <c r="SIG578" s="14"/>
      <c r="SIH578" s="14"/>
      <c r="SII578" s="14"/>
      <c r="SIJ578" s="14"/>
      <c r="SIK578" s="14"/>
      <c r="SIL578" s="14"/>
      <c r="SIM578" s="14"/>
      <c r="SIN578" s="14"/>
      <c r="SIO578" s="14"/>
      <c r="SIP578" s="14"/>
      <c r="SIQ578" s="14"/>
      <c r="SIR578" s="14"/>
      <c r="SIS578" s="14"/>
      <c r="SIT578" s="14"/>
      <c r="SIU578" s="14"/>
      <c r="SIV578" s="14"/>
      <c r="SIW578" s="14"/>
      <c r="SIX578" s="14"/>
      <c r="SIY578" s="14"/>
      <c r="SIZ578" s="14"/>
      <c r="SJA578" s="14"/>
      <c r="SJB578" s="14"/>
      <c r="SJC578" s="14"/>
      <c r="SJD578" s="14"/>
      <c r="SJE578" s="14"/>
      <c r="SJF578" s="14"/>
      <c r="SJG578" s="14"/>
      <c r="SJH578" s="14"/>
      <c r="SJI578" s="14"/>
      <c r="SJJ578" s="14"/>
      <c r="SJK578" s="14"/>
      <c r="SJL578" s="14"/>
      <c r="SJM578" s="14"/>
      <c r="SJN578" s="14"/>
      <c r="SJO578" s="14"/>
      <c r="SJP578" s="14"/>
      <c r="SJQ578" s="14"/>
      <c r="SJR578" s="14"/>
      <c r="SJS578" s="14"/>
      <c r="SJT578" s="14"/>
      <c r="SJU578" s="14"/>
      <c r="SJV578" s="14"/>
      <c r="SJW578" s="14"/>
      <c r="SJX578" s="14"/>
      <c r="SJY578" s="14"/>
      <c r="SJZ578" s="14"/>
      <c r="SKA578" s="14"/>
      <c r="SKB578" s="14"/>
      <c r="SKC578" s="14"/>
      <c r="SKD578" s="14"/>
      <c r="SKE578" s="14"/>
      <c r="SKF578" s="14"/>
      <c r="SKG578" s="14"/>
      <c r="SKH578" s="14"/>
      <c r="SKI578" s="14"/>
      <c r="SKJ578" s="14"/>
      <c r="SKK578" s="14"/>
      <c r="SKL578" s="14"/>
      <c r="SKM578" s="14"/>
      <c r="SKN578" s="14"/>
      <c r="SKO578" s="14"/>
      <c r="SKP578" s="14"/>
      <c r="SKQ578" s="14"/>
      <c r="SKR578" s="14"/>
      <c r="SKS578" s="14"/>
      <c r="SKT578" s="14"/>
      <c r="SKU578" s="14"/>
      <c r="SKV578" s="14"/>
      <c r="SKW578" s="14"/>
      <c r="SKX578" s="14"/>
      <c r="SKY578" s="14"/>
      <c r="SKZ578" s="14"/>
      <c r="SLA578" s="14"/>
      <c r="SLB578" s="14"/>
      <c r="SLC578" s="14"/>
      <c r="SLD578" s="14"/>
      <c r="SLE578" s="14"/>
      <c r="SLF578" s="14"/>
      <c r="SLG578" s="14"/>
      <c r="SLH578" s="14"/>
      <c r="SLI578" s="14"/>
      <c r="SLJ578" s="14"/>
      <c r="SLK578" s="14"/>
      <c r="SLL578" s="14"/>
      <c r="SLM578" s="14"/>
      <c r="SLN578" s="14"/>
      <c r="SLO578" s="14"/>
      <c r="SLP578" s="14"/>
      <c r="SLQ578" s="14"/>
      <c r="SLR578" s="14"/>
      <c r="SLS578" s="14"/>
      <c r="SLT578" s="14"/>
      <c r="SLU578" s="14"/>
      <c r="SLV578" s="14"/>
      <c r="SLW578" s="14"/>
      <c r="SLX578" s="14"/>
      <c r="SLY578" s="14"/>
      <c r="SLZ578" s="14"/>
      <c r="SMA578" s="14"/>
      <c r="SMB578" s="14"/>
      <c r="SMC578" s="14"/>
      <c r="SMD578" s="14"/>
      <c r="SME578" s="14"/>
      <c r="SMF578" s="14"/>
      <c r="SMG578" s="14"/>
      <c r="SMH578" s="14"/>
      <c r="SMI578" s="14"/>
      <c r="SMJ578" s="14"/>
      <c r="SMK578" s="14"/>
      <c r="SML578" s="14"/>
      <c r="SMM578" s="14"/>
      <c r="SMN578" s="14"/>
      <c r="SMO578" s="14"/>
      <c r="SMP578" s="14"/>
      <c r="SMQ578" s="14"/>
      <c r="SMR578" s="14"/>
      <c r="SMS578" s="14"/>
      <c r="SMT578" s="14"/>
      <c r="SMU578" s="14"/>
      <c r="SMV578" s="14"/>
      <c r="SMW578" s="14"/>
      <c r="SMX578" s="14"/>
      <c r="SMY578" s="14"/>
      <c r="SMZ578" s="14"/>
      <c r="SNA578" s="14"/>
      <c r="SNB578" s="14"/>
      <c r="SNC578" s="14"/>
      <c r="SND578" s="14"/>
      <c r="SNE578" s="14"/>
      <c r="SNF578" s="14"/>
      <c r="SNG578" s="14"/>
      <c r="SNH578" s="14"/>
      <c r="SNI578" s="14"/>
      <c r="SNJ578" s="14"/>
      <c r="SNK578" s="14"/>
      <c r="SNL578" s="14"/>
      <c r="SNM578" s="14"/>
      <c r="SNN578" s="14"/>
      <c r="SNO578" s="14"/>
      <c r="SNP578" s="14"/>
      <c r="SNQ578" s="14"/>
      <c r="SNR578" s="14"/>
      <c r="SNS578" s="14"/>
      <c r="SNT578" s="14"/>
      <c r="SNU578" s="14"/>
      <c r="SNV578" s="14"/>
      <c r="SNW578" s="14"/>
      <c r="SNX578" s="14"/>
      <c r="SNY578" s="14"/>
      <c r="SNZ578" s="14"/>
      <c r="SOA578" s="14"/>
      <c r="SOB578" s="14"/>
      <c r="SOC578" s="14"/>
      <c r="SOD578" s="14"/>
      <c r="SOE578" s="14"/>
      <c r="SOF578" s="14"/>
      <c r="SOG578" s="14"/>
      <c r="SOH578" s="14"/>
      <c r="SOI578" s="14"/>
      <c r="SOJ578" s="14"/>
      <c r="SOK578" s="14"/>
      <c r="SOL578" s="14"/>
      <c r="SOM578" s="14"/>
      <c r="SON578" s="14"/>
      <c r="SOO578" s="14"/>
      <c r="SOP578" s="14"/>
      <c r="SOQ578" s="14"/>
      <c r="SOR578" s="14"/>
      <c r="SOS578" s="14"/>
      <c r="SOT578" s="14"/>
      <c r="SOU578" s="14"/>
      <c r="SOV578" s="14"/>
      <c r="SOW578" s="14"/>
      <c r="SOX578" s="14"/>
      <c r="SOY578" s="14"/>
      <c r="SOZ578" s="14"/>
      <c r="SPA578" s="14"/>
      <c r="SPB578" s="14"/>
      <c r="SPC578" s="14"/>
      <c r="SPD578" s="14"/>
      <c r="SPE578" s="14"/>
      <c r="SPF578" s="14"/>
      <c r="SPG578" s="14"/>
      <c r="SPH578" s="14"/>
      <c r="SPI578" s="14"/>
      <c r="SPJ578" s="14"/>
      <c r="SPK578" s="14"/>
      <c r="SPL578" s="14"/>
      <c r="SPM578" s="14"/>
      <c r="SPN578" s="14"/>
      <c r="SPO578" s="14"/>
      <c r="SPP578" s="14"/>
      <c r="SPQ578" s="14"/>
      <c r="SPR578" s="14"/>
      <c r="SPS578" s="14"/>
      <c r="SPT578" s="14"/>
      <c r="SPU578" s="14"/>
      <c r="SPV578" s="14"/>
      <c r="SPW578" s="14"/>
      <c r="SPX578" s="14"/>
      <c r="SPY578" s="14"/>
      <c r="SPZ578" s="14"/>
      <c r="SQA578" s="14"/>
      <c r="SQB578" s="14"/>
      <c r="SQC578" s="14"/>
      <c r="SQD578" s="14"/>
      <c r="SQE578" s="14"/>
      <c r="SQF578" s="14"/>
      <c r="SQG578" s="14"/>
      <c r="SQH578" s="14"/>
      <c r="SQI578" s="14"/>
      <c r="SQJ578" s="14"/>
      <c r="SQK578" s="14"/>
      <c r="SQL578" s="14"/>
      <c r="SQM578" s="14"/>
      <c r="SQN578" s="14"/>
      <c r="SQO578" s="14"/>
      <c r="SQP578" s="14"/>
      <c r="SQQ578" s="14"/>
      <c r="SQR578" s="14"/>
      <c r="SQS578" s="14"/>
      <c r="SQT578" s="14"/>
      <c r="SQU578" s="14"/>
      <c r="SQV578" s="14"/>
      <c r="SQW578" s="14"/>
      <c r="SQX578" s="14"/>
      <c r="SQY578" s="14"/>
      <c r="SQZ578" s="14"/>
      <c r="SRA578" s="14"/>
      <c r="SRB578" s="14"/>
      <c r="SRC578" s="14"/>
      <c r="SRD578" s="14"/>
      <c r="SRE578" s="14"/>
      <c r="SRF578" s="14"/>
      <c r="SRG578" s="14"/>
      <c r="SRH578" s="14"/>
      <c r="SRI578" s="14"/>
      <c r="SRJ578" s="14"/>
      <c r="SRK578" s="14"/>
      <c r="SRL578" s="14"/>
      <c r="SRM578" s="14"/>
      <c r="SRN578" s="14"/>
      <c r="SRO578" s="14"/>
      <c r="SRP578" s="14"/>
      <c r="SRQ578" s="14"/>
      <c r="SRR578" s="14"/>
      <c r="SRS578" s="14"/>
      <c r="SRT578" s="14"/>
      <c r="SRU578" s="14"/>
      <c r="SRV578" s="14"/>
      <c r="SRW578" s="14"/>
      <c r="SRX578" s="14"/>
      <c r="SRY578" s="14"/>
      <c r="SRZ578" s="14"/>
      <c r="SSA578" s="14"/>
      <c r="SSB578" s="14"/>
      <c r="SSC578" s="14"/>
      <c r="SSD578" s="14"/>
      <c r="SSE578" s="14"/>
      <c r="SSF578" s="14"/>
      <c r="SSG578" s="14"/>
      <c r="SSH578" s="14"/>
      <c r="SSI578" s="14"/>
      <c r="SSJ578" s="14"/>
      <c r="SSK578" s="14"/>
      <c r="SSL578" s="14"/>
      <c r="SSM578" s="14"/>
      <c r="SSN578" s="14"/>
      <c r="SSO578" s="14"/>
      <c r="SSP578" s="14"/>
      <c r="SSQ578" s="14"/>
      <c r="SSR578" s="14"/>
      <c r="SSS578" s="14"/>
      <c r="SST578" s="14"/>
      <c r="SSU578" s="14"/>
      <c r="SSV578" s="14"/>
      <c r="SSW578" s="14"/>
      <c r="SSX578" s="14"/>
      <c r="SSY578" s="14"/>
      <c r="SSZ578" s="14"/>
      <c r="STA578" s="14"/>
      <c r="STB578" s="14"/>
      <c r="STC578" s="14"/>
      <c r="STD578" s="14"/>
      <c r="STE578" s="14"/>
      <c r="STF578" s="14"/>
      <c r="STG578" s="14"/>
      <c r="STH578" s="14"/>
      <c r="STI578" s="14"/>
      <c r="STJ578" s="14"/>
      <c r="STK578" s="14"/>
      <c r="STL578" s="14"/>
      <c r="STM578" s="14"/>
      <c r="STN578" s="14"/>
      <c r="STO578" s="14"/>
      <c r="STP578" s="14"/>
      <c r="STQ578" s="14"/>
      <c r="STR578" s="14"/>
      <c r="STS578" s="14"/>
      <c r="STT578" s="14"/>
      <c r="STU578" s="14"/>
      <c r="STV578" s="14"/>
      <c r="STW578" s="14"/>
      <c r="STX578" s="14"/>
      <c r="STY578" s="14"/>
      <c r="STZ578" s="14"/>
      <c r="SUA578" s="14"/>
      <c r="SUB578" s="14"/>
      <c r="SUC578" s="14"/>
      <c r="SUD578" s="14"/>
      <c r="SUE578" s="14"/>
      <c r="SUF578" s="14"/>
      <c r="SUG578" s="14"/>
      <c r="SUH578" s="14"/>
      <c r="SUI578" s="14"/>
      <c r="SUJ578" s="14"/>
      <c r="SUK578" s="14"/>
      <c r="SUL578" s="14"/>
      <c r="SUM578" s="14"/>
      <c r="SUN578" s="14"/>
      <c r="SUO578" s="14"/>
      <c r="SUP578" s="14"/>
      <c r="SUQ578" s="14"/>
      <c r="SUR578" s="14"/>
      <c r="SUS578" s="14"/>
      <c r="SUT578" s="14"/>
      <c r="SUU578" s="14"/>
      <c r="SUV578" s="14"/>
      <c r="SUW578" s="14"/>
      <c r="SUX578" s="14"/>
      <c r="SUY578" s="14"/>
      <c r="SUZ578" s="14"/>
      <c r="SVA578" s="14"/>
      <c r="SVB578" s="14"/>
      <c r="SVC578" s="14"/>
      <c r="SVD578" s="14"/>
      <c r="SVE578" s="14"/>
      <c r="SVF578" s="14"/>
      <c r="SVG578" s="14"/>
      <c r="SVH578" s="14"/>
      <c r="SVI578" s="14"/>
      <c r="SVJ578" s="14"/>
      <c r="SVK578" s="14"/>
      <c r="SVL578" s="14"/>
      <c r="SVM578" s="14"/>
      <c r="SVN578" s="14"/>
      <c r="SVO578" s="14"/>
      <c r="SVP578" s="14"/>
      <c r="SVQ578" s="14"/>
      <c r="SVR578" s="14"/>
      <c r="SVS578" s="14"/>
      <c r="SVT578" s="14"/>
      <c r="SVU578" s="14"/>
      <c r="SVV578" s="14"/>
      <c r="SVW578" s="14"/>
      <c r="SVX578" s="14"/>
      <c r="SVY578" s="14"/>
      <c r="SVZ578" s="14"/>
      <c r="SWA578" s="14"/>
      <c r="SWB578" s="14"/>
      <c r="SWC578" s="14"/>
      <c r="SWD578" s="14"/>
      <c r="SWE578" s="14"/>
      <c r="SWF578" s="14"/>
      <c r="SWG578" s="14"/>
      <c r="SWH578" s="14"/>
      <c r="SWI578" s="14"/>
      <c r="SWJ578" s="14"/>
      <c r="SWK578" s="14"/>
      <c r="SWL578" s="14"/>
      <c r="SWM578" s="14"/>
      <c r="SWN578" s="14"/>
      <c r="SWO578" s="14"/>
      <c r="SWP578" s="14"/>
      <c r="SWQ578" s="14"/>
      <c r="SWR578" s="14"/>
      <c r="SWS578" s="14"/>
      <c r="SWT578" s="14"/>
      <c r="SWU578" s="14"/>
      <c r="SWV578" s="14"/>
      <c r="SWW578" s="14"/>
      <c r="SWX578" s="14"/>
      <c r="SWY578" s="14"/>
      <c r="SWZ578" s="14"/>
      <c r="SXA578" s="14"/>
      <c r="SXB578" s="14"/>
      <c r="SXC578" s="14"/>
      <c r="SXD578" s="14"/>
      <c r="SXE578" s="14"/>
      <c r="SXF578" s="14"/>
      <c r="SXG578" s="14"/>
      <c r="SXH578" s="14"/>
      <c r="SXI578" s="14"/>
      <c r="SXJ578" s="14"/>
      <c r="SXK578" s="14"/>
      <c r="SXL578" s="14"/>
      <c r="SXM578" s="14"/>
      <c r="SXN578" s="14"/>
      <c r="SXO578" s="14"/>
      <c r="SXP578" s="14"/>
      <c r="SXQ578" s="14"/>
      <c r="SXR578" s="14"/>
      <c r="SXS578" s="14"/>
      <c r="SXT578" s="14"/>
      <c r="SXU578" s="14"/>
      <c r="SXV578" s="14"/>
      <c r="SXW578" s="14"/>
      <c r="SXX578" s="14"/>
      <c r="SXY578" s="14"/>
      <c r="SXZ578" s="14"/>
      <c r="SYA578" s="14"/>
      <c r="SYB578" s="14"/>
      <c r="SYC578" s="14"/>
      <c r="SYD578" s="14"/>
      <c r="SYE578" s="14"/>
      <c r="SYF578" s="14"/>
      <c r="SYG578" s="14"/>
      <c r="SYH578" s="14"/>
      <c r="SYI578" s="14"/>
      <c r="SYJ578" s="14"/>
      <c r="SYK578" s="14"/>
      <c r="SYL578" s="14"/>
      <c r="SYM578" s="14"/>
      <c r="SYN578" s="14"/>
      <c r="SYO578" s="14"/>
      <c r="SYP578" s="14"/>
      <c r="SYQ578" s="14"/>
      <c r="SYR578" s="14"/>
      <c r="SYS578" s="14"/>
      <c r="SYT578" s="14"/>
      <c r="SYU578" s="14"/>
      <c r="SYV578" s="14"/>
      <c r="SYW578" s="14"/>
      <c r="SYX578" s="14"/>
      <c r="SYY578" s="14"/>
      <c r="SYZ578" s="14"/>
      <c r="SZA578" s="14"/>
      <c r="SZB578" s="14"/>
      <c r="SZC578" s="14"/>
      <c r="SZD578" s="14"/>
      <c r="SZE578" s="14"/>
      <c r="SZF578" s="14"/>
      <c r="SZG578" s="14"/>
      <c r="SZH578" s="14"/>
      <c r="SZI578" s="14"/>
      <c r="SZJ578" s="14"/>
      <c r="SZK578" s="14"/>
      <c r="SZL578" s="14"/>
      <c r="SZM578" s="14"/>
      <c r="SZN578" s="14"/>
      <c r="SZO578" s="14"/>
      <c r="SZP578" s="14"/>
      <c r="SZQ578" s="14"/>
      <c r="SZR578" s="14"/>
      <c r="SZS578" s="14"/>
      <c r="SZT578" s="14"/>
      <c r="SZU578" s="14"/>
      <c r="SZV578" s="14"/>
      <c r="SZW578" s="14"/>
      <c r="SZX578" s="14"/>
      <c r="SZY578" s="14"/>
      <c r="SZZ578" s="14"/>
      <c r="TAA578" s="14"/>
      <c r="TAB578" s="14"/>
      <c r="TAC578" s="14"/>
      <c r="TAD578" s="14"/>
      <c r="TAE578" s="14"/>
      <c r="TAF578" s="14"/>
      <c r="TAG578" s="14"/>
      <c r="TAH578" s="14"/>
      <c r="TAI578" s="14"/>
      <c r="TAJ578" s="14"/>
      <c r="TAK578" s="14"/>
      <c r="TAL578" s="14"/>
      <c r="TAM578" s="14"/>
      <c r="TAN578" s="14"/>
      <c r="TAO578" s="14"/>
      <c r="TAP578" s="14"/>
      <c r="TAQ578" s="14"/>
      <c r="TAR578" s="14"/>
      <c r="TAS578" s="14"/>
      <c r="TAT578" s="14"/>
      <c r="TAU578" s="14"/>
      <c r="TAV578" s="14"/>
      <c r="TAW578" s="14"/>
      <c r="TAX578" s="14"/>
      <c r="TAY578" s="14"/>
      <c r="TAZ578" s="14"/>
      <c r="TBA578" s="14"/>
      <c r="TBB578" s="14"/>
      <c r="TBC578" s="14"/>
      <c r="TBD578" s="14"/>
      <c r="TBE578" s="14"/>
      <c r="TBF578" s="14"/>
      <c r="TBG578" s="14"/>
      <c r="TBH578" s="14"/>
      <c r="TBI578" s="14"/>
      <c r="TBJ578" s="14"/>
      <c r="TBK578" s="14"/>
      <c r="TBL578" s="14"/>
      <c r="TBM578" s="14"/>
      <c r="TBN578" s="14"/>
      <c r="TBO578" s="14"/>
      <c r="TBP578" s="14"/>
      <c r="TBQ578" s="14"/>
      <c r="TBR578" s="14"/>
      <c r="TBS578" s="14"/>
      <c r="TBT578" s="14"/>
      <c r="TBU578" s="14"/>
      <c r="TBV578" s="14"/>
      <c r="TBW578" s="14"/>
      <c r="TBX578" s="14"/>
      <c r="TBY578" s="14"/>
      <c r="TBZ578" s="14"/>
      <c r="TCA578" s="14"/>
      <c r="TCB578" s="14"/>
      <c r="TCC578" s="14"/>
      <c r="TCD578" s="14"/>
      <c r="TCE578" s="14"/>
      <c r="TCF578" s="14"/>
      <c r="TCG578" s="14"/>
      <c r="TCH578" s="14"/>
      <c r="TCI578" s="14"/>
      <c r="TCJ578" s="14"/>
      <c r="TCK578" s="14"/>
      <c r="TCL578" s="14"/>
      <c r="TCM578" s="14"/>
      <c r="TCN578" s="14"/>
      <c r="TCO578" s="14"/>
      <c r="TCP578" s="14"/>
      <c r="TCQ578" s="14"/>
      <c r="TCR578" s="14"/>
      <c r="TCS578" s="14"/>
      <c r="TCT578" s="14"/>
      <c r="TCU578" s="14"/>
      <c r="TCV578" s="14"/>
      <c r="TCW578" s="14"/>
      <c r="TCX578" s="14"/>
      <c r="TCY578" s="14"/>
      <c r="TCZ578" s="14"/>
      <c r="TDA578" s="14"/>
      <c r="TDB578" s="14"/>
      <c r="TDC578" s="14"/>
      <c r="TDD578" s="14"/>
      <c r="TDE578" s="14"/>
      <c r="TDF578" s="14"/>
      <c r="TDG578" s="14"/>
      <c r="TDH578" s="14"/>
      <c r="TDI578" s="14"/>
      <c r="TDJ578" s="14"/>
      <c r="TDK578" s="14"/>
      <c r="TDL578" s="14"/>
      <c r="TDM578" s="14"/>
      <c r="TDN578" s="14"/>
      <c r="TDO578" s="14"/>
      <c r="TDP578" s="14"/>
      <c r="TDQ578" s="14"/>
      <c r="TDR578" s="14"/>
      <c r="TDS578" s="14"/>
      <c r="TDT578" s="14"/>
      <c r="TDU578" s="14"/>
      <c r="TDV578" s="14"/>
      <c r="TDW578" s="14"/>
      <c r="TDX578" s="14"/>
      <c r="TDY578" s="14"/>
      <c r="TDZ578" s="14"/>
      <c r="TEA578" s="14"/>
      <c r="TEB578" s="14"/>
      <c r="TEC578" s="14"/>
      <c r="TED578" s="14"/>
      <c r="TEE578" s="14"/>
      <c r="TEF578" s="14"/>
      <c r="TEG578" s="14"/>
      <c r="TEH578" s="14"/>
      <c r="TEI578" s="14"/>
      <c r="TEJ578" s="14"/>
      <c r="TEK578" s="14"/>
      <c r="TEL578" s="14"/>
      <c r="TEM578" s="14"/>
      <c r="TEN578" s="14"/>
      <c r="TEO578" s="14"/>
      <c r="TEP578" s="14"/>
      <c r="TEQ578" s="14"/>
      <c r="TER578" s="14"/>
      <c r="TES578" s="14"/>
      <c r="TET578" s="14"/>
      <c r="TEU578" s="14"/>
      <c r="TEV578" s="14"/>
      <c r="TEW578" s="14"/>
      <c r="TEX578" s="14"/>
      <c r="TEY578" s="14"/>
      <c r="TEZ578" s="14"/>
      <c r="TFA578" s="14"/>
      <c r="TFB578" s="14"/>
      <c r="TFC578" s="14"/>
      <c r="TFD578" s="14"/>
      <c r="TFE578" s="14"/>
      <c r="TFF578" s="14"/>
      <c r="TFG578" s="14"/>
      <c r="TFH578" s="14"/>
      <c r="TFI578" s="14"/>
      <c r="TFJ578" s="14"/>
      <c r="TFK578" s="14"/>
      <c r="TFL578" s="14"/>
      <c r="TFM578" s="14"/>
      <c r="TFN578" s="14"/>
      <c r="TFO578" s="14"/>
      <c r="TFP578" s="14"/>
      <c r="TFQ578" s="14"/>
      <c r="TFR578" s="14"/>
      <c r="TFS578" s="14"/>
      <c r="TFT578" s="14"/>
      <c r="TFU578" s="14"/>
      <c r="TFV578" s="14"/>
      <c r="TFW578" s="14"/>
      <c r="TFX578" s="14"/>
      <c r="TFY578" s="14"/>
      <c r="TFZ578" s="14"/>
      <c r="TGA578" s="14"/>
      <c r="TGB578" s="14"/>
      <c r="TGC578" s="14"/>
      <c r="TGD578" s="14"/>
      <c r="TGE578" s="14"/>
      <c r="TGF578" s="14"/>
      <c r="TGG578" s="14"/>
      <c r="TGH578" s="14"/>
      <c r="TGI578" s="14"/>
      <c r="TGJ578" s="14"/>
      <c r="TGK578" s="14"/>
      <c r="TGL578" s="14"/>
      <c r="TGM578" s="14"/>
      <c r="TGN578" s="14"/>
      <c r="TGO578" s="14"/>
      <c r="TGP578" s="14"/>
      <c r="TGQ578" s="14"/>
      <c r="TGR578" s="14"/>
      <c r="TGS578" s="14"/>
      <c r="TGT578" s="14"/>
      <c r="TGU578" s="14"/>
      <c r="TGV578" s="14"/>
      <c r="TGW578" s="14"/>
      <c r="TGX578" s="14"/>
      <c r="TGY578" s="14"/>
      <c r="TGZ578" s="14"/>
      <c r="THA578" s="14"/>
      <c r="THB578" s="14"/>
      <c r="THC578" s="14"/>
      <c r="THD578" s="14"/>
      <c r="THE578" s="14"/>
      <c r="THF578" s="14"/>
      <c r="THG578" s="14"/>
      <c r="THH578" s="14"/>
      <c r="THI578" s="14"/>
      <c r="THJ578" s="14"/>
      <c r="THK578" s="14"/>
      <c r="THL578" s="14"/>
      <c r="THM578" s="14"/>
      <c r="THN578" s="14"/>
      <c r="THO578" s="14"/>
      <c r="THP578" s="14"/>
      <c r="THQ578" s="14"/>
      <c r="THR578" s="14"/>
      <c r="THS578" s="14"/>
      <c r="THT578" s="14"/>
      <c r="THU578" s="14"/>
      <c r="THV578" s="14"/>
      <c r="THW578" s="14"/>
      <c r="THX578" s="14"/>
      <c r="THY578" s="14"/>
      <c r="THZ578" s="14"/>
      <c r="TIA578" s="14"/>
      <c r="TIB578" s="14"/>
      <c r="TIC578" s="14"/>
      <c r="TID578" s="14"/>
      <c r="TIE578" s="14"/>
      <c r="TIF578" s="14"/>
      <c r="TIG578" s="14"/>
      <c r="TIH578" s="14"/>
      <c r="TII578" s="14"/>
      <c r="TIJ578" s="14"/>
      <c r="TIK578" s="14"/>
      <c r="TIL578" s="14"/>
      <c r="TIM578" s="14"/>
      <c r="TIN578" s="14"/>
      <c r="TIO578" s="14"/>
      <c r="TIP578" s="14"/>
      <c r="TIQ578" s="14"/>
      <c r="TIR578" s="14"/>
      <c r="TIS578" s="14"/>
      <c r="TIT578" s="14"/>
      <c r="TIU578" s="14"/>
      <c r="TIV578" s="14"/>
      <c r="TIW578" s="14"/>
      <c r="TIX578" s="14"/>
      <c r="TIY578" s="14"/>
      <c r="TIZ578" s="14"/>
      <c r="TJA578" s="14"/>
      <c r="TJB578" s="14"/>
      <c r="TJC578" s="14"/>
      <c r="TJD578" s="14"/>
      <c r="TJE578" s="14"/>
      <c r="TJF578" s="14"/>
      <c r="TJG578" s="14"/>
      <c r="TJH578" s="14"/>
      <c r="TJI578" s="14"/>
      <c r="TJJ578" s="14"/>
      <c r="TJK578" s="14"/>
      <c r="TJL578" s="14"/>
      <c r="TJM578" s="14"/>
      <c r="TJN578" s="14"/>
      <c r="TJO578" s="14"/>
      <c r="TJP578" s="14"/>
      <c r="TJQ578" s="14"/>
      <c r="TJR578" s="14"/>
      <c r="TJS578" s="14"/>
      <c r="TJT578" s="14"/>
      <c r="TJU578" s="14"/>
      <c r="TJV578" s="14"/>
      <c r="TJW578" s="14"/>
      <c r="TJX578" s="14"/>
      <c r="TJY578" s="14"/>
      <c r="TJZ578" s="14"/>
      <c r="TKA578" s="14"/>
      <c r="TKB578" s="14"/>
      <c r="TKC578" s="14"/>
      <c r="TKD578" s="14"/>
      <c r="TKE578" s="14"/>
      <c r="TKF578" s="14"/>
      <c r="TKG578" s="14"/>
      <c r="TKH578" s="14"/>
      <c r="TKI578" s="14"/>
      <c r="TKJ578" s="14"/>
      <c r="TKK578" s="14"/>
      <c r="TKL578" s="14"/>
      <c r="TKM578" s="14"/>
      <c r="TKN578" s="14"/>
      <c r="TKO578" s="14"/>
      <c r="TKP578" s="14"/>
      <c r="TKQ578" s="14"/>
      <c r="TKR578" s="14"/>
      <c r="TKS578" s="14"/>
      <c r="TKT578" s="14"/>
      <c r="TKU578" s="14"/>
      <c r="TKV578" s="14"/>
      <c r="TKW578" s="14"/>
      <c r="TKX578" s="14"/>
      <c r="TKY578" s="14"/>
      <c r="TKZ578" s="14"/>
      <c r="TLA578" s="14"/>
      <c r="TLB578" s="14"/>
      <c r="TLC578" s="14"/>
      <c r="TLD578" s="14"/>
      <c r="TLE578" s="14"/>
      <c r="TLF578" s="14"/>
      <c r="TLG578" s="14"/>
      <c r="TLH578" s="14"/>
      <c r="TLI578" s="14"/>
      <c r="TLJ578" s="14"/>
      <c r="TLK578" s="14"/>
      <c r="TLL578" s="14"/>
      <c r="TLM578" s="14"/>
      <c r="TLN578" s="14"/>
      <c r="TLO578" s="14"/>
      <c r="TLP578" s="14"/>
      <c r="TLQ578" s="14"/>
      <c r="TLR578" s="14"/>
      <c r="TLS578" s="14"/>
      <c r="TLT578" s="14"/>
      <c r="TLU578" s="14"/>
      <c r="TLV578" s="14"/>
      <c r="TLW578" s="14"/>
      <c r="TLX578" s="14"/>
      <c r="TLY578" s="14"/>
      <c r="TLZ578" s="14"/>
      <c r="TMA578" s="14"/>
      <c r="TMB578" s="14"/>
      <c r="TMC578" s="14"/>
      <c r="TMD578" s="14"/>
      <c r="TME578" s="14"/>
      <c r="TMF578" s="14"/>
      <c r="TMG578" s="14"/>
      <c r="TMH578" s="14"/>
      <c r="TMI578" s="14"/>
      <c r="TMJ578" s="14"/>
      <c r="TMK578" s="14"/>
      <c r="TML578" s="14"/>
      <c r="TMM578" s="14"/>
      <c r="TMN578" s="14"/>
      <c r="TMO578" s="14"/>
      <c r="TMP578" s="14"/>
      <c r="TMQ578" s="14"/>
      <c r="TMR578" s="14"/>
      <c r="TMS578" s="14"/>
      <c r="TMT578" s="14"/>
      <c r="TMU578" s="14"/>
      <c r="TMV578" s="14"/>
      <c r="TMW578" s="14"/>
      <c r="TMX578" s="14"/>
      <c r="TMY578" s="14"/>
      <c r="TMZ578" s="14"/>
      <c r="TNA578" s="14"/>
      <c r="TNB578" s="14"/>
      <c r="TNC578" s="14"/>
      <c r="TND578" s="14"/>
      <c r="TNE578" s="14"/>
      <c r="TNF578" s="14"/>
      <c r="TNG578" s="14"/>
      <c r="TNH578" s="14"/>
      <c r="TNI578" s="14"/>
      <c r="TNJ578" s="14"/>
      <c r="TNK578" s="14"/>
      <c r="TNL578" s="14"/>
      <c r="TNM578" s="14"/>
      <c r="TNN578" s="14"/>
      <c r="TNO578" s="14"/>
      <c r="TNP578" s="14"/>
      <c r="TNQ578" s="14"/>
      <c r="TNR578" s="14"/>
      <c r="TNS578" s="14"/>
      <c r="TNT578" s="14"/>
      <c r="TNU578" s="14"/>
      <c r="TNV578" s="14"/>
      <c r="TNW578" s="14"/>
      <c r="TNX578" s="14"/>
      <c r="TNY578" s="14"/>
      <c r="TNZ578" s="14"/>
      <c r="TOA578" s="14"/>
      <c r="TOB578" s="14"/>
      <c r="TOC578" s="14"/>
      <c r="TOD578" s="14"/>
      <c r="TOE578" s="14"/>
      <c r="TOF578" s="14"/>
      <c r="TOG578" s="14"/>
      <c r="TOH578" s="14"/>
      <c r="TOI578" s="14"/>
      <c r="TOJ578" s="14"/>
      <c r="TOK578" s="14"/>
      <c r="TOL578" s="14"/>
      <c r="TOM578" s="14"/>
      <c r="TON578" s="14"/>
      <c r="TOO578" s="14"/>
      <c r="TOP578" s="14"/>
      <c r="TOQ578" s="14"/>
      <c r="TOR578" s="14"/>
      <c r="TOS578" s="14"/>
      <c r="TOT578" s="14"/>
      <c r="TOU578" s="14"/>
      <c r="TOV578" s="14"/>
      <c r="TOW578" s="14"/>
      <c r="TOX578" s="14"/>
      <c r="TOY578" s="14"/>
      <c r="TOZ578" s="14"/>
      <c r="TPA578" s="14"/>
      <c r="TPB578" s="14"/>
      <c r="TPC578" s="14"/>
      <c r="TPD578" s="14"/>
      <c r="TPE578" s="14"/>
      <c r="TPF578" s="14"/>
      <c r="TPG578" s="14"/>
      <c r="TPH578" s="14"/>
      <c r="TPI578" s="14"/>
      <c r="TPJ578" s="14"/>
      <c r="TPK578" s="14"/>
      <c r="TPL578" s="14"/>
      <c r="TPM578" s="14"/>
      <c r="TPN578" s="14"/>
      <c r="TPO578" s="14"/>
      <c r="TPP578" s="14"/>
      <c r="TPQ578" s="14"/>
      <c r="TPR578" s="14"/>
      <c r="TPS578" s="14"/>
      <c r="TPT578" s="14"/>
      <c r="TPU578" s="14"/>
      <c r="TPV578" s="14"/>
      <c r="TPW578" s="14"/>
      <c r="TPX578" s="14"/>
      <c r="TPY578" s="14"/>
      <c r="TPZ578" s="14"/>
      <c r="TQA578" s="14"/>
      <c r="TQB578" s="14"/>
      <c r="TQC578" s="14"/>
      <c r="TQD578" s="14"/>
      <c r="TQE578" s="14"/>
      <c r="TQF578" s="14"/>
      <c r="TQG578" s="14"/>
      <c r="TQH578" s="14"/>
      <c r="TQI578" s="14"/>
      <c r="TQJ578" s="14"/>
      <c r="TQK578" s="14"/>
      <c r="TQL578" s="14"/>
      <c r="TQM578" s="14"/>
      <c r="TQN578" s="14"/>
      <c r="TQO578" s="14"/>
      <c r="TQP578" s="14"/>
      <c r="TQQ578" s="14"/>
      <c r="TQR578" s="14"/>
      <c r="TQS578" s="14"/>
      <c r="TQT578" s="14"/>
      <c r="TQU578" s="14"/>
      <c r="TQV578" s="14"/>
      <c r="TQW578" s="14"/>
      <c r="TQX578" s="14"/>
      <c r="TQY578" s="14"/>
      <c r="TQZ578" s="14"/>
      <c r="TRA578" s="14"/>
      <c r="TRB578" s="14"/>
      <c r="TRC578" s="14"/>
      <c r="TRD578" s="14"/>
      <c r="TRE578" s="14"/>
      <c r="TRF578" s="14"/>
      <c r="TRG578" s="14"/>
      <c r="TRH578" s="14"/>
      <c r="TRI578" s="14"/>
      <c r="TRJ578" s="14"/>
      <c r="TRK578" s="14"/>
      <c r="TRL578" s="14"/>
      <c r="TRM578" s="14"/>
      <c r="TRN578" s="14"/>
      <c r="TRO578" s="14"/>
      <c r="TRP578" s="14"/>
      <c r="TRQ578" s="14"/>
      <c r="TRR578" s="14"/>
      <c r="TRS578" s="14"/>
      <c r="TRT578" s="14"/>
      <c r="TRU578" s="14"/>
      <c r="TRV578" s="14"/>
      <c r="TRW578" s="14"/>
      <c r="TRX578" s="14"/>
      <c r="TRY578" s="14"/>
      <c r="TRZ578" s="14"/>
      <c r="TSA578" s="14"/>
      <c r="TSB578" s="14"/>
      <c r="TSC578" s="14"/>
      <c r="TSD578" s="14"/>
      <c r="TSE578" s="14"/>
      <c r="TSF578" s="14"/>
      <c r="TSG578" s="14"/>
      <c r="TSH578" s="14"/>
      <c r="TSI578" s="14"/>
      <c r="TSJ578" s="14"/>
      <c r="TSK578" s="14"/>
      <c r="TSL578" s="14"/>
      <c r="TSM578" s="14"/>
      <c r="TSN578" s="14"/>
      <c r="TSO578" s="14"/>
      <c r="TSP578" s="14"/>
      <c r="TSQ578" s="14"/>
      <c r="TSR578" s="14"/>
      <c r="TSS578" s="14"/>
      <c r="TST578" s="14"/>
      <c r="TSU578" s="14"/>
      <c r="TSV578" s="14"/>
      <c r="TSW578" s="14"/>
      <c r="TSX578" s="14"/>
      <c r="TSY578" s="14"/>
      <c r="TSZ578" s="14"/>
      <c r="TTA578" s="14"/>
      <c r="TTB578" s="14"/>
      <c r="TTC578" s="14"/>
      <c r="TTD578" s="14"/>
      <c r="TTE578" s="14"/>
      <c r="TTF578" s="14"/>
      <c r="TTG578" s="14"/>
      <c r="TTH578" s="14"/>
      <c r="TTI578" s="14"/>
      <c r="TTJ578" s="14"/>
      <c r="TTK578" s="14"/>
      <c r="TTL578" s="14"/>
      <c r="TTM578" s="14"/>
      <c r="TTN578" s="14"/>
      <c r="TTO578" s="14"/>
      <c r="TTP578" s="14"/>
      <c r="TTQ578" s="14"/>
      <c r="TTR578" s="14"/>
      <c r="TTS578" s="14"/>
      <c r="TTT578" s="14"/>
      <c r="TTU578" s="14"/>
      <c r="TTV578" s="14"/>
      <c r="TTW578" s="14"/>
      <c r="TTX578" s="14"/>
      <c r="TTY578" s="14"/>
      <c r="TTZ578" s="14"/>
      <c r="TUA578" s="14"/>
      <c r="TUB578" s="14"/>
      <c r="TUC578" s="14"/>
      <c r="TUD578" s="14"/>
      <c r="TUE578" s="14"/>
      <c r="TUF578" s="14"/>
      <c r="TUG578" s="14"/>
      <c r="TUH578" s="14"/>
      <c r="TUI578" s="14"/>
      <c r="TUJ578" s="14"/>
      <c r="TUK578" s="14"/>
      <c r="TUL578" s="14"/>
      <c r="TUM578" s="14"/>
      <c r="TUN578" s="14"/>
      <c r="TUO578" s="14"/>
      <c r="TUP578" s="14"/>
      <c r="TUQ578" s="14"/>
      <c r="TUR578" s="14"/>
      <c r="TUS578" s="14"/>
      <c r="TUT578" s="14"/>
      <c r="TUU578" s="14"/>
      <c r="TUV578" s="14"/>
      <c r="TUW578" s="14"/>
      <c r="TUX578" s="14"/>
      <c r="TUY578" s="14"/>
      <c r="TUZ578" s="14"/>
      <c r="TVA578" s="14"/>
      <c r="TVB578" s="14"/>
      <c r="TVC578" s="14"/>
      <c r="TVD578" s="14"/>
      <c r="TVE578" s="14"/>
      <c r="TVF578" s="14"/>
      <c r="TVG578" s="14"/>
      <c r="TVH578" s="14"/>
      <c r="TVI578" s="14"/>
      <c r="TVJ578" s="14"/>
      <c r="TVK578" s="14"/>
      <c r="TVL578" s="14"/>
      <c r="TVM578" s="14"/>
      <c r="TVN578" s="14"/>
      <c r="TVO578" s="14"/>
      <c r="TVP578" s="14"/>
      <c r="TVQ578" s="14"/>
      <c r="TVR578" s="14"/>
      <c r="TVS578" s="14"/>
      <c r="TVT578" s="14"/>
      <c r="TVU578" s="14"/>
      <c r="TVV578" s="14"/>
      <c r="TVW578" s="14"/>
      <c r="TVX578" s="14"/>
      <c r="TVY578" s="14"/>
      <c r="TVZ578" s="14"/>
      <c r="TWA578" s="14"/>
      <c r="TWB578" s="14"/>
      <c r="TWC578" s="14"/>
      <c r="TWD578" s="14"/>
      <c r="TWE578" s="14"/>
      <c r="TWF578" s="14"/>
      <c r="TWG578" s="14"/>
      <c r="TWH578" s="14"/>
      <c r="TWI578" s="14"/>
      <c r="TWJ578" s="14"/>
      <c r="TWK578" s="14"/>
      <c r="TWL578" s="14"/>
      <c r="TWM578" s="14"/>
      <c r="TWN578" s="14"/>
      <c r="TWO578" s="14"/>
      <c r="TWP578" s="14"/>
      <c r="TWQ578" s="14"/>
      <c r="TWR578" s="14"/>
      <c r="TWS578" s="14"/>
      <c r="TWT578" s="14"/>
      <c r="TWU578" s="14"/>
      <c r="TWV578" s="14"/>
      <c r="TWW578" s="14"/>
      <c r="TWX578" s="14"/>
      <c r="TWY578" s="14"/>
      <c r="TWZ578" s="14"/>
      <c r="TXA578" s="14"/>
      <c r="TXB578" s="14"/>
      <c r="TXC578" s="14"/>
      <c r="TXD578" s="14"/>
      <c r="TXE578" s="14"/>
      <c r="TXF578" s="14"/>
      <c r="TXG578" s="14"/>
      <c r="TXH578" s="14"/>
      <c r="TXI578" s="14"/>
      <c r="TXJ578" s="14"/>
      <c r="TXK578" s="14"/>
      <c r="TXL578" s="14"/>
      <c r="TXM578" s="14"/>
      <c r="TXN578" s="14"/>
      <c r="TXO578" s="14"/>
      <c r="TXP578" s="14"/>
      <c r="TXQ578" s="14"/>
      <c r="TXR578" s="14"/>
      <c r="TXS578" s="14"/>
      <c r="TXT578" s="14"/>
      <c r="TXU578" s="14"/>
      <c r="TXV578" s="14"/>
      <c r="TXW578" s="14"/>
      <c r="TXX578" s="14"/>
      <c r="TXY578" s="14"/>
      <c r="TXZ578" s="14"/>
      <c r="TYA578" s="14"/>
      <c r="TYB578" s="14"/>
      <c r="TYC578" s="14"/>
      <c r="TYD578" s="14"/>
      <c r="TYE578" s="14"/>
      <c r="TYF578" s="14"/>
      <c r="TYG578" s="14"/>
      <c r="TYH578" s="14"/>
      <c r="TYI578" s="14"/>
      <c r="TYJ578" s="14"/>
      <c r="TYK578" s="14"/>
      <c r="TYL578" s="14"/>
      <c r="TYM578" s="14"/>
      <c r="TYN578" s="14"/>
      <c r="TYO578" s="14"/>
      <c r="TYP578" s="14"/>
      <c r="TYQ578" s="14"/>
      <c r="TYR578" s="14"/>
      <c r="TYS578" s="14"/>
      <c r="TYT578" s="14"/>
      <c r="TYU578" s="14"/>
      <c r="TYV578" s="14"/>
      <c r="TYW578" s="14"/>
      <c r="TYX578" s="14"/>
      <c r="TYY578" s="14"/>
      <c r="TYZ578" s="14"/>
      <c r="TZA578" s="14"/>
      <c r="TZB578" s="14"/>
      <c r="TZC578" s="14"/>
      <c r="TZD578" s="14"/>
      <c r="TZE578" s="14"/>
      <c r="TZF578" s="14"/>
      <c r="TZG578" s="14"/>
      <c r="TZH578" s="14"/>
      <c r="TZI578" s="14"/>
      <c r="TZJ578" s="14"/>
      <c r="TZK578" s="14"/>
      <c r="TZL578" s="14"/>
      <c r="TZM578" s="14"/>
      <c r="TZN578" s="14"/>
      <c r="TZO578" s="14"/>
      <c r="TZP578" s="14"/>
      <c r="TZQ578" s="14"/>
      <c r="TZR578" s="14"/>
      <c r="TZS578" s="14"/>
      <c r="TZT578" s="14"/>
      <c r="TZU578" s="14"/>
      <c r="TZV578" s="14"/>
      <c r="TZW578" s="14"/>
      <c r="TZX578" s="14"/>
      <c r="TZY578" s="14"/>
      <c r="TZZ578" s="14"/>
      <c r="UAA578" s="14"/>
      <c r="UAB578" s="14"/>
      <c r="UAC578" s="14"/>
      <c r="UAD578" s="14"/>
      <c r="UAE578" s="14"/>
      <c r="UAF578" s="14"/>
      <c r="UAG578" s="14"/>
      <c r="UAH578" s="14"/>
      <c r="UAI578" s="14"/>
      <c r="UAJ578" s="14"/>
      <c r="UAK578" s="14"/>
      <c r="UAL578" s="14"/>
      <c r="UAM578" s="14"/>
      <c r="UAN578" s="14"/>
      <c r="UAO578" s="14"/>
      <c r="UAP578" s="14"/>
      <c r="UAQ578" s="14"/>
      <c r="UAR578" s="14"/>
      <c r="UAS578" s="14"/>
      <c r="UAT578" s="14"/>
      <c r="UAU578" s="14"/>
      <c r="UAV578" s="14"/>
      <c r="UAW578" s="14"/>
      <c r="UAX578" s="14"/>
      <c r="UAY578" s="14"/>
      <c r="UAZ578" s="14"/>
      <c r="UBA578" s="14"/>
      <c r="UBB578" s="14"/>
      <c r="UBC578" s="14"/>
      <c r="UBD578" s="14"/>
      <c r="UBE578" s="14"/>
      <c r="UBF578" s="14"/>
      <c r="UBG578" s="14"/>
      <c r="UBH578" s="14"/>
      <c r="UBI578" s="14"/>
      <c r="UBJ578" s="14"/>
      <c r="UBK578" s="14"/>
      <c r="UBL578" s="14"/>
      <c r="UBM578" s="14"/>
      <c r="UBN578" s="14"/>
      <c r="UBO578" s="14"/>
      <c r="UBP578" s="14"/>
      <c r="UBQ578" s="14"/>
      <c r="UBR578" s="14"/>
      <c r="UBS578" s="14"/>
      <c r="UBT578" s="14"/>
      <c r="UBU578" s="14"/>
      <c r="UBV578" s="14"/>
      <c r="UBW578" s="14"/>
      <c r="UBX578" s="14"/>
      <c r="UBY578" s="14"/>
      <c r="UBZ578" s="14"/>
      <c r="UCA578" s="14"/>
      <c r="UCB578" s="14"/>
      <c r="UCC578" s="14"/>
      <c r="UCD578" s="14"/>
      <c r="UCE578" s="14"/>
      <c r="UCF578" s="14"/>
      <c r="UCG578" s="14"/>
      <c r="UCH578" s="14"/>
      <c r="UCI578" s="14"/>
      <c r="UCJ578" s="14"/>
      <c r="UCK578" s="14"/>
      <c r="UCL578" s="14"/>
      <c r="UCM578" s="14"/>
      <c r="UCN578" s="14"/>
      <c r="UCO578" s="14"/>
      <c r="UCP578" s="14"/>
      <c r="UCQ578" s="14"/>
      <c r="UCR578" s="14"/>
      <c r="UCS578" s="14"/>
      <c r="UCT578" s="14"/>
      <c r="UCU578" s="14"/>
      <c r="UCV578" s="14"/>
      <c r="UCW578" s="14"/>
      <c r="UCX578" s="14"/>
      <c r="UCY578" s="14"/>
      <c r="UCZ578" s="14"/>
      <c r="UDA578" s="14"/>
      <c r="UDB578" s="14"/>
      <c r="UDC578" s="14"/>
      <c r="UDD578" s="14"/>
      <c r="UDE578" s="14"/>
      <c r="UDF578" s="14"/>
      <c r="UDG578" s="14"/>
      <c r="UDH578" s="14"/>
      <c r="UDI578" s="14"/>
      <c r="UDJ578" s="14"/>
      <c r="UDK578" s="14"/>
      <c r="UDL578" s="14"/>
      <c r="UDM578" s="14"/>
      <c r="UDN578" s="14"/>
      <c r="UDO578" s="14"/>
      <c r="UDP578" s="14"/>
      <c r="UDQ578" s="14"/>
      <c r="UDR578" s="14"/>
      <c r="UDS578" s="14"/>
      <c r="UDT578" s="14"/>
      <c r="UDU578" s="14"/>
      <c r="UDV578" s="14"/>
      <c r="UDW578" s="14"/>
      <c r="UDX578" s="14"/>
      <c r="UDY578" s="14"/>
      <c r="UDZ578" s="14"/>
      <c r="UEA578" s="14"/>
      <c r="UEB578" s="14"/>
      <c r="UEC578" s="14"/>
      <c r="UED578" s="14"/>
      <c r="UEE578" s="14"/>
      <c r="UEF578" s="14"/>
      <c r="UEG578" s="14"/>
      <c r="UEH578" s="14"/>
      <c r="UEI578" s="14"/>
      <c r="UEJ578" s="14"/>
      <c r="UEK578" s="14"/>
      <c r="UEL578" s="14"/>
      <c r="UEM578" s="14"/>
      <c r="UEN578" s="14"/>
      <c r="UEO578" s="14"/>
      <c r="UEP578" s="14"/>
      <c r="UEQ578" s="14"/>
      <c r="UER578" s="14"/>
      <c r="UES578" s="14"/>
      <c r="UET578" s="14"/>
      <c r="UEU578" s="14"/>
      <c r="UEV578" s="14"/>
      <c r="UEW578" s="14"/>
      <c r="UEX578" s="14"/>
      <c r="UEY578" s="14"/>
      <c r="UEZ578" s="14"/>
      <c r="UFA578" s="14"/>
      <c r="UFB578" s="14"/>
      <c r="UFC578" s="14"/>
      <c r="UFD578" s="14"/>
      <c r="UFE578" s="14"/>
      <c r="UFF578" s="14"/>
      <c r="UFG578" s="14"/>
      <c r="UFH578" s="14"/>
      <c r="UFI578" s="14"/>
      <c r="UFJ578" s="14"/>
      <c r="UFK578" s="14"/>
      <c r="UFL578" s="14"/>
      <c r="UFM578" s="14"/>
      <c r="UFN578" s="14"/>
      <c r="UFO578" s="14"/>
      <c r="UFP578" s="14"/>
      <c r="UFQ578" s="14"/>
      <c r="UFR578" s="14"/>
      <c r="UFS578" s="14"/>
      <c r="UFT578" s="14"/>
      <c r="UFU578" s="14"/>
      <c r="UFV578" s="14"/>
      <c r="UFW578" s="14"/>
      <c r="UFX578" s="14"/>
      <c r="UFY578" s="14"/>
      <c r="UFZ578" s="14"/>
      <c r="UGA578" s="14"/>
      <c r="UGB578" s="14"/>
      <c r="UGC578" s="14"/>
      <c r="UGD578" s="14"/>
      <c r="UGE578" s="14"/>
      <c r="UGF578" s="14"/>
      <c r="UGG578" s="14"/>
      <c r="UGH578" s="14"/>
      <c r="UGI578" s="14"/>
      <c r="UGJ578" s="14"/>
      <c r="UGK578" s="14"/>
      <c r="UGL578" s="14"/>
      <c r="UGM578" s="14"/>
      <c r="UGN578" s="14"/>
      <c r="UGO578" s="14"/>
      <c r="UGP578" s="14"/>
      <c r="UGQ578" s="14"/>
      <c r="UGR578" s="14"/>
      <c r="UGS578" s="14"/>
      <c r="UGT578" s="14"/>
      <c r="UGU578" s="14"/>
      <c r="UGV578" s="14"/>
      <c r="UGW578" s="14"/>
      <c r="UGX578" s="14"/>
      <c r="UGY578" s="14"/>
      <c r="UGZ578" s="14"/>
      <c r="UHA578" s="14"/>
      <c r="UHB578" s="14"/>
      <c r="UHC578" s="14"/>
      <c r="UHD578" s="14"/>
      <c r="UHE578" s="14"/>
      <c r="UHF578" s="14"/>
      <c r="UHG578" s="14"/>
      <c r="UHH578" s="14"/>
      <c r="UHI578" s="14"/>
      <c r="UHJ578" s="14"/>
      <c r="UHK578" s="14"/>
      <c r="UHL578" s="14"/>
      <c r="UHM578" s="14"/>
      <c r="UHN578" s="14"/>
      <c r="UHO578" s="14"/>
      <c r="UHP578" s="14"/>
      <c r="UHQ578" s="14"/>
      <c r="UHR578" s="14"/>
      <c r="UHS578" s="14"/>
      <c r="UHT578" s="14"/>
      <c r="UHU578" s="14"/>
      <c r="UHV578" s="14"/>
      <c r="UHW578" s="14"/>
      <c r="UHX578" s="14"/>
      <c r="UHY578" s="14"/>
      <c r="UHZ578" s="14"/>
      <c r="UIA578" s="14"/>
      <c r="UIB578" s="14"/>
      <c r="UIC578" s="14"/>
      <c r="UID578" s="14"/>
      <c r="UIE578" s="14"/>
      <c r="UIF578" s="14"/>
      <c r="UIG578" s="14"/>
      <c r="UIH578" s="14"/>
      <c r="UII578" s="14"/>
      <c r="UIJ578" s="14"/>
      <c r="UIK578" s="14"/>
      <c r="UIL578" s="14"/>
      <c r="UIM578" s="14"/>
      <c r="UIN578" s="14"/>
      <c r="UIO578" s="14"/>
      <c r="UIP578" s="14"/>
      <c r="UIQ578" s="14"/>
      <c r="UIR578" s="14"/>
      <c r="UIS578" s="14"/>
      <c r="UIT578" s="14"/>
      <c r="UIU578" s="14"/>
      <c r="UIV578" s="14"/>
      <c r="UIW578" s="14"/>
      <c r="UIX578" s="14"/>
      <c r="UIY578" s="14"/>
      <c r="UIZ578" s="14"/>
      <c r="UJA578" s="14"/>
      <c r="UJB578" s="14"/>
      <c r="UJC578" s="14"/>
      <c r="UJD578" s="14"/>
      <c r="UJE578" s="14"/>
      <c r="UJF578" s="14"/>
      <c r="UJG578" s="14"/>
      <c r="UJH578" s="14"/>
      <c r="UJI578" s="14"/>
      <c r="UJJ578" s="14"/>
      <c r="UJK578" s="14"/>
      <c r="UJL578" s="14"/>
      <c r="UJM578" s="14"/>
      <c r="UJN578" s="14"/>
      <c r="UJO578" s="14"/>
      <c r="UJP578" s="14"/>
      <c r="UJQ578" s="14"/>
      <c r="UJR578" s="14"/>
      <c r="UJS578" s="14"/>
      <c r="UJT578" s="14"/>
      <c r="UJU578" s="14"/>
      <c r="UJV578" s="14"/>
      <c r="UJW578" s="14"/>
      <c r="UJX578" s="14"/>
      <c r="UJY578" s="14"/>
      <c r="UJZ578" s="14"/>
      <c r="UKA578" s="14"/>
      <c r="UKB578" s="14"/>
      <c r="UKC578" s="14"/>
      <c r="UKD578" s="14"/>
      <c r="UKE578" s="14"/>
      <c r="UKF578" s="14"/>
      <c r="UKG578" s="14"/>
      <c r="UKH578" s="14"/>
      <c r="UKI578" s="14"/>
      <c r="UKJ578" s="14"/>
      <c r="UKK578" s="14"/>
      <c r="UKL578" s="14"/>
      <c r="UKM578" s="14"/>
      <c r="UKN578" s="14"/>
      <c r="UKO578" s="14"/>
      <c r="UKP578" s="14"/>
      <c r="UKQ578" s="14"/>
      <c r="UKR578" s="14"/>
      <c r="UKS578" s="14"/>
      <c r="UKT578" s="14"/>
      <c r="UKU578" s="14"/>
      <c r="UKV578" s="14"/>
      <c r="UKW578" s="14"/>
      <c r="UKX578" s="14"/>
      <c r="UKY578" s="14"/>
      <c r="UKZ578" s="14"/>
      <c r="ULA578" s="14"/>
      <c r="ULB578" s="14"/>
      <c r="ULC578" s="14"/>
      <c r="ULD578" s="14"/>
      <c r="ULE578" s="14"/>
      <c r="ULF578" s="14"/>
      <c r="ULG578" s="14"/>
      <c r="ULH578" s="14"/>
      <c r="ULI578" s="14"/>
      <c r="ULJ578" s="14"/>
      <c r="ULK578" s="14"/>
      <c r="ULL578" s="14"/>
      <c r="ULM578" s="14"/>
      <c r="ULN578" s="14"/>
      <c r="ULO578" s="14"/>
      <c r="ULP578" s="14"/>
      <c r="ULQ578" s="14"/>
      <c r="ULR578" s="14"/>
      <c r="ULS578" s="14"/>
      <c r="ULT578" s="14"/>
      <c r="ULU578" s="14"/>
      <c r="ULV578" s="14"/>
      <c r="ULW578" s="14"/>
      <c r="ULX578" s="14"/>
      <c r="ULY578" s="14"/>
      <c r="ULZ578" s="14"/>
      <c r="UMA578" s="14"/>
      <c r="UMB578" s="14"/>
      <c r="UMC578" s="14"/>
      <c r="UMD578" s="14"/>
      <c r="UME578" s="14"/>
      <c r="UMF578" s="14"/>
      <c r="UMG578" s="14"/>
      <c r="UMH578" s="14"/>
      <c r="UMI578" s="14"/>
      <c r="UMJ578" s="14"/>
      <c r="UMK578" s="14"/>
      <c r="UML578" s="14"/>
      <c r="UMM578" s="14"/>
      <c r="UMN578" s="14"/>
      <c r="UMO578" s="14"/>
      <c r="UMP578" s="14"/>
      <c r="UMQ578" s="14"/>
      <c r="UMR578" s="14"/>
      <c r="UMS578" s="14"/>
      <c r="UMT578" s="14"/>
      <c r="UMU578" s="14"/>
      <c r="UMV578" s="14"/>
      <c r="UMW578" s="14"/>
      <c r="UMX578" s="14"/>
      <c r="UMY578" s="14"/>
      <c r="UMZ578" s="14"/>
      <c r="UNA578" s="14"/>
      <c r="UNB578" s="14"/>
      <c r="UNC578" s="14"/>
      <c r="UND578" s="14"/>
      <c r="UNE578" s="14"/>
      <c r="UNF578" s="14"/>
      <c r="UNG578" s="14"/>
      <c r="UNH578" s="14"/>
      <c r="UNI578" s="14"/>
      <c r="UNJ578" s="14"/>
      <c r="UNK578" s="14"/>
      <c r="UNL578" s="14"/>
      <c r="UNM578" s="14"/>
      <c r="UNN578" s="14"/>
      <c r="UNO578" s="14"/>
      <c r="UNP578" s="14"/>
      <c r="UNQ578" s="14"/>
      <c r="UNR578" s="14"/>
      <c r="UNS578" s="14"/>
      <c r="UNT578" s="14"/>
      <c r="UNU578" s="14"/>
      <c r="UNV578" s="14"/>
      <c r="UNW578" s="14"/>
      <c r="UNX578" s="14"/>
      <c r="UNY578" s="14"/>
      <c r="UNZ578" s="14"/>
      <c r="UOA578" s="14"/>
      <c r="UOB578" s="14"/>
      <c r="UOC578" s="14"/>
      <c r="UOD578" s="14"/>
      <c r="UOE578" s="14"/>
      <c r="UOF578" s="14"/>
      <c r="UOG578" s="14"/>
      <c r="UOH578" s="14"/>
      <c r="UOI578" s="14"/>
      <c r="UOJ578" s="14"/>
      <c r="UOK578" s="14"/>
      <c r="UOL578" s="14"/>
      <c r="UOM578" s="14"/>
      <c r="UON578" s="14"/>
      <c r="UOO578" s="14"/>
      <c r="UOP578" s="14"/>
      <c r="UOQ578" s="14"/>
      <c r="UOR578" s="14"/>
      <c r="UOS578" s="14"/>
      <c r="UOT578" s="14"/>
      <c r="UOU578" s="14"/>
      <c r="UOV578" s="14"/>
      <c r="UOW578" s="14"/>
      <c r="UOX578" s="14"/>
      <c r="UOY578" s="14"/>
      <c r="UOZ578" s="14"/>
      <c r="UPA578" s="14"/>
      <c r="UPB578" s="14"/>
      <c r="UPC578" s="14"/>
      <c r="UPD578" s="14"/>
      <c r="UPE578" s="14"/>
      <c r="UPF578" s="14"/>
      <c r="UPG578" s="14"/>
      <c r="UPH578" s="14"/>
      <c r="UPI578" s="14"/>
      <c r="UPJ578" s="14"/>
      <c r="UPK578" s="14"/>
      <c r="UPL578" s="14"/>
      <c r="UPM578" s="14"/>
      <c r="UPN578" s="14"/>
      <c r="UPO578" s="14"/>
      <c r="UPP578" s="14"/>
      <c r="UPQ578" s="14"/>
      <c r="UPR578" s="14"/>
      <c r="UPS578" s="14"/>
      <c r="UPT578" s="14"/>
      <c r="UPU578" s="14"/>
      <c r="UPV578" s="14"/>
      <c r="UPW578" s="14"/>
      <c r="UPX578" s="14"/>
      <c r="UPY578" s="14"/>
      <c r="UPZ578" s="14"/>
      <c r="UQA578" s="14"/>
      <c r="UQB578" s="14"/>
      <c r="UQC578" s="14"/>
      <c r="UQD578" s="14"/>
      <c r="UQE578" s="14"/>
      <c r="UQF578" s="14"/>
      <c r="UQG578" s="14"/>
      <c r="UQH578" s="14"/>
      <c r="UQI578" s="14"/>
      <c r="UQJ578" s="14"/>
      <c r="UQK578" s="14"/>
      <c r="UQL578" s="14"/>
      <c r="UQM578" s="14"/>
      <c r="UQN578" s="14"/>
      <c r="UQO578" s="14"/>
      <c r="UQP578" s="14"/>
      <c r="UQQ578" s="14"/>
      <c r="UQR578" s="14"/>
      <c r="UQS578" s="14"/>
      <c r="UQT578" s="14"/>
      <c r="UQU578" s="14"/>
      <c r="UQV578" s="14"/>
      <c r="UQW578" s="14"/>
      <c r="UQX578" s="14"/>
      <c r="UQY578" s="14"/>
      <c r="UQZ578" s="14"/>
      <c r="URA578" s="14"/>
      <c r="URB578" s="14"/>
      <c r="URC578" s="14"/>
      <c r="URD578" s="14"/>
      <c r="URE578" s="14"/>
      <c r="URF578" s="14"/>
      <c r="URG578" s="14"/>
      <c r="URH578" s="14"/>
      <c r="URI578" s="14"/>
      <c r="URJ578" s="14"/>
      <c r="URK578" s="14"/>
      <c r="URL578" s="14"/>
      <c r="URM578" s="14"/>
      <c r="URN578" s="14"/>
      <c r="URO578" s="14"/>
      <c r="URP578" s="14"/>
      <c r="URQ578" s="14"/>
      <c r="URR578" s="14"/>
      <c r="URS578" s="14"/>
      <c r="URT578" s="14"/>
      <c r="URU578" s="14"/>
      <c r="URV578" s="14"/>
      <c r="URW578" s="14"/>
      <c r="URX578" s="14"/>
      <c r="URY578" s="14"/>
      <c r="URZ578" s="14"/>
      <c r="USA578" s="14"/>
      <c r="USB578" s="14"/>
      <c r="USC578" s="14"/>
      <c r="USD578" s="14"/>
      <c r="USE578" s="14"/>
      <c r="USF578" s="14"/>
      <c r="USG578" s="14"/>
      <c r="USH578" s="14"/>
      <c r="USI578" s="14"/>
      <c r="USJ578" s="14"/>
      <c r="USK578" s="14"/>
      <c r="USL578" s="14"/>
      <c r="USM578" s="14"/>
      <c r="USN578" s="14"/>
      <c r="USO578" s="14"/>
      <c r="USP578" s="14"/>
      <c r="USQ578" s="14"/>
      <c r="USR578" s="14"/>
      <c r="USS578" s="14"/>
      <c r="UST578" s="14"/>
      <c r="USU578" s="14"/>
      <c r="USV578" s="14"/>
      <c r="USW578" s="14"/>
      <c r="USX578" s="14"/>
      <c r="USY578" s="14"/>
      <c r="USZ578" s="14"/>
      <c r="UTA578" s="14"/>
      <c r="UTB578" s="14"/>
      <c r="UTC578" s="14"/>
      <c r="UTD578" s="14"/>
      <c r="UTE578" s="14"/>
      <c r="UTF578" s="14"/>
      <c r="UTG578" s="14"/>
      <c r="UTH578" s="14"/>
      <c r="UTI578" s="14"/>
      <c r="UTJ578" s="14"/>
      <c r="UTK578" s="14"/>
      <c r="UTL578" s="14"/>
      <c r="UTM578" s="14"/>
      <c r="UTN578" s="14"/>
      <c r="UTO578" s="14"/>
      <c r="UTP578" s="14"/>
      <c r="UTQ578" s="14"/>
      <c r="UTR578" s="14"/>
      <c r="UTS578" s="14"/>
      <c r="UTT578" s="14"/>
      <c r="UTU578" s="14"/>
      <c r="UTV578" s="14"/>
      <c r="UTW578" s="14"/>
      <c r="UTX578" s="14"/>
      <c r="UTY578" s="14"/>
      <c r="UTZ578" s="14"/>
      <c r="UUA578" s="14"/>
      <c r="UUB578" s="14"/>
      <c r="UUC578" s="14"/>
      <c r="UUD578" s="14"/>
      <c r="UUE578" s="14"/>
      <c r="UUF578" s="14"/>
      <c r="UUG578" s="14"/>
      <c r="UUH578" s="14"/>
      <c r="UUI578" s="14"/>
      <c r="UUJ578" s="14"/>
      <c r="UUK578" s="14"/>
      <c r="UUL578" s="14"/>
      <c r="UUM578" s="14"/>
      <c r="UUN578" s="14"/>
      <c r="UUO578" s="14"/>
      <c r="UUP578" s="14"/>
      <c r="UUQ578" s="14"/>
      <c r="UUR578" s="14"/>
      <c r="UUS578" s="14"/>
      <c r="UUT578" s="14"/>
      <c r="UUU578" s="14"/>
      <c r="UUV578" s="14"/>
      <c r="UUW578" s="14"/>
      <c r="UUX578" s="14"/>
      <c r="UUY578" s="14"/>
      <c r="UUZ578" s="14"/>
      <c r="UVA578" s="14"/>
      <c r="UVB578" s="14"/>
      <c r="UVC578" s="14"/>
      <c r="UVD578" s="14"/>
      <c r="UVE578" s="14"/>
      <c r="UVF578" s="14"/>
      <c r="UVG578" s="14"/>
      <c r="UVH578" s="14"/>
      <c r="UVI578" s="14"/>
      <c r="UVJ578" s="14"/>
      <c r="UVK578" s="14"/>
      <c r="UVL578" s="14"/>
      <c r="UVM578" s="14"/>
      <c r="UVN578" s="14"/>
      <c r="UVO578" s="14"/>
      <c r="UVP578" s="14"/>
      <c r="UVQ578" s="14"/>
      <c r="UVR578" s="14"/>
      <c r="UVS578" s="14"/>
      <c r="UVT578" s="14"/>
      <c r="UVU578" s="14"/>
      <c r="UVV578" s="14"/>
      <c r="UVW578" s="14"/>
      <c r="UVX578" s="14"/>
      <c r="UVY578" s="14"/>
      <c r="UVZ578" s="14"/>
      <c r="UWA578" s="14"/>
      <c r="UWB578" s="14"/>
      <c r="UWC578" s="14"/>
      <c r="UWD578" s="14"/>
      <c r="UWE578" s="14"/>
      <c r="UWF578" s="14"/>
      <c r="UWG578" s="14"/>
      <c r="UWH578" s="14"/>
      <c r="UWI578" s="14"/>
      <c r="UWJ578" s="14"/>
      <c r="UWK578" s="14"/>
      <c r="UWL578" s="14"/>
      <c r="UWM578" s="14"/>
      <c r="UWN578" s="14"/>
      <c r="UWO578" s="14"/>
      <c r="UWP578" s="14"/>
      <c r="UWQ578" s="14"/>
      <c r="UWR578" s="14"/>
      <c r="UWS578" s="14"/>
      <c r="UWT578" s="14"/>
      <c r="UWU578" s="14"/>
      <c r="UWV578" s="14"/>
      <c r="UWW578" s="14"/>
      <c r="UWX578" s="14"/>
      <c r="UWY578" s="14"/>
      <c r="UWZ578" s="14"/>
      <c r="UXA578" s="14"/>
      <c r="UXB578" s="14"/>
      <c r="UXC578" s="14"/>
      <c r="UXD578" s="14"/>
      <c r="UXE578" s="14"/>
      <c r="UXF578" s="14"/>
      <c r="UXG578" s="14"/>
      <c r="UXH578" s="14"/>
      <c r="UXI578" s="14"/>
      <c r="UXJ578" s="14"/>
      <c r="UXK578" s="14"/>
      <c r="UXL578" s="14"/>
      <c r="UXM578" s="14"/>
      <c r="UXN578" s="14"/>
      <c r="UXO578" s="14"/>
      <c r="UXP578" s="14"/>
      <c r="UXQ578" s="14"/>
      <c r="UXR578" s="14"/>
      <c r="UXS578" s="14"/>
      <c r="UXT578" s="14"/>
      <c r="UXU578" s="14"/>
      <c r="UXV578" s="14"/>
      <c r="UXW578" s="14"/>
      <c r="UXX578" s="14"/>
      <c r="UXY578" s="14"/>
      <c r="UXZ578" s="14"/>
      <c r="UYA578" s="14"/>
      <c r="UYB578" s="14"/>
      <c r="UYC578" s="14"/>
      <c r="UYD578" s="14"/>
      <c r="UYE578" s="14"/>
      <c r="UYF578" s="14"/>
      <c r="UYG578" s="14"/>
      <c r="UYH578" s="14"/>
      <c r="UYI578" s="14"/>
      <c r="UYJ578" s="14"/>
      <c r="UYK578" s="14"/>
      <c r="UYL578" s="14"/>
      <c r="UYM578" s="14"/>
      <c r="UYN578" s="14"/>
      <c r="UYO578" s="14"/>
      <c r="UYP578" s="14"/>
      <c r="UYQ578" s="14"/>
      <c r="UYR578" s="14"/>
      <c r="UYS578" s="14"/>
      <c r="UYT578" s="14"/>
      <c r="UYU578" s="14"/>
      <c r="UYV578" s="14"/>
      <c r="UYW578" s="14"/>
      <c r="UYX578" s="14"/>
      <c r="UYY578" s="14"/>
      <c r="UYZ578" s="14"/>
      <c r="UZA578" s="14"/>
      <c r="UZB578" s="14"/>
      <c r="UZC578" s="14"/>
      <c r="UZD578" s="14"/>
      <c r="UZE578" s="14"/>
      <c r="UZF578" s="14"/>
      <c r="UZG578" s="14"/>
      <c r="UZH578" s="14"/>
      <c r="UZI578" s="14"/>
      <c r="UZJ578" s="14"/>
      <c r="UZK578" s="14"/>
      <c r="UZL578" s="14"/>
      <c r="UZM578" s="14"/>
      <c r="UZN578" s="14"/>
      <c r="UZO578" s="14"/>
      <c r="UZP578" s="14"/>
      <c r="UZQ578" s="14"/>
      <c r="UZR578" s="14"/>
      <c r="UZS578" s="14"/>
      <c r="UZT578" s="14"/>
      <c r="UZU578" s="14"/>
      <c r="UZV578" s="14"/>
      <c r="UZW578" s="14"/>
      <c r="UZX578" s="14"/>
      <c r="UZY578" s="14"/>
      <c r="UZZ578" s="14"/>
      <c r="VAA578" s="14"/>
      <c r="VAB578" s="14"/>
      <c r="VAC578" s="14"/>
      <c r="VAD578" s="14"/>
      <c r="VAE578" s="14"/>
      <c r="VAF578" s="14"/>
      <c r="VAG578" s="14"/>
      <c r="VAH578" s="14"/>
      <c r="VAI578" s="14"/>
      <c r="VAJ578" s="14"/>
      <c r="VAK578" s="14"/>
      <c r="VAL578" s="14"/>
      <c r="VAM578" s="14"/>
      <c r="VAN578" s="14"/>
      <c r="VAO578" s="14"/>
      <c r="VAP578" s="14"/>
      <c r="VAQ578" s="14"/>
      <c r="VAR578" s="14"/>
      <c r="VAS578" s="14"/>
      <c r="VAT578" s="14"/>
      <c r="VAU578" s="14"/>
      <c r="VAV578" s="14"/>
      <c r="VAW578" s="14"/>
      <c r="VAX578" s="14"/>
      <c r="VAY578" s="14"/>
      <c r="VAZ578" s="14"/>
      <c r="VBA578" s="14"/>
      <c r="VBB578" s="14"/>
      <c r="VBC578" s="14"/>
      <c r="VBD578" s="14"/>
      <c r="VBE578" s="14"/>
      <c r="VBF578" s="14"/>
      <c r="VBG578" s="14"/>
      <c r="VBH578" s="14"/>
      <c r="VBI578" s="14"/>
      <c r="VBJ578" s="14"/>
      <c r="VBK578" s="14"/>
      <c r="VBL578" s="14"/>
      <c r="VBM578" s="14"/>
      <c r="VBN578" s="14"/>
      <c r="VBO578" s="14"/>
      <c r="VBP578" s="14"/>
      <c r="VBQ578" s="14"/>
      <c r="VBR578" s="14"/>
      <c r="VBS578" s="14"/>
      <c r="VBT578" s="14"/>
      <c r="VBU578" s="14"/>
      <c r="VBV578" s="14"/>
      <c r="VBW578" s="14"/>
      <c r="VBX578" s="14"/>
      <c r="VBY578" s="14"/>
      <c r="VBZ578" s="14"/>
      <c r="VCA578" s="14"/>
      <c r="VCB578" s="14"/>
      <c r="VCC578" s="14"/>
      <c r="VCD578" s="14"/>
      <c r="VCE578" s="14"/>
      <c r="VCF578" s="14"/>
      <c r="VCG578" s="14"/>
      <c r="VCH578" s="14"/>
      <c r="VCI578" s="14"/>
      <c r="VCJ578" s="14"/>
      <c r="VCK578" s="14"/>
      <c r="VCL578" s="14"/>
      <c r="VCM578" s="14"/>
      <c r="VCN578" s="14"/>
      <c r="VCO578" s="14"/>
      <c r="VCP578" s="14"/>
      <c r="VCQ578" s="14"/>
      <c r="VCR578" s="14"/>
      <c r="VCS578" s="14"/>
      <c r="VCT578" s="14"/>
      <c r="VCU578" s="14"/>
      <c r="VCV578" s="14"/>
      <c r="VCW578" s="14"/>
      <c r="VCX578" s="14"/>
      <c r="VCY578" s="14"/>
      <c r="VCZ578" s="14"/>
      <c r="VDA578" s="14"/>
      <c r="VDB578" s="14"/>
      <c r="VDC578" s="14"/>
      <c r="VDD578" s="14"/>
      <c r="VDE578" s="14"/>
      <c r="VDF578" s="14"/>
      <c r="VDG578" s="14"/>
      <c r="VDH578" s="14"/>
      <c r="VDI578" s="14"/>
      <c r="VDJ578" s="14"/>
      <c r="VDK578" s="14"/>
      <c r="VDL578" s="14"/>
      <c r="VDM578" s="14"/>
      <c r="VDN578" s="14"/>
      <c r="VDO578" s="14"/>
      <c r="VDP578" s="14"/>
      <c r="VDQ578" s="14"/>
      <c r="VDR578" s="14"/>
      <c r="VDS578" s="14"/>
      <c r="VDT578" s="14"/>
      <c r="VDU578" s="14"/>
      <c r="VDV578" s="14"/>
      <c r="VDW578" s="14"/>
      <c r="VDX578" s="14"/>
      <c r="VDY578" s="14"/>
      <c r="VDZ578" s="14"/>
      <c r="VEA578" s="14"/>
      <c r="VEB578" s="14"/>
      <c r="VEC578" s="14"/>
      <c r="VED578" s="14"/>
      <c r="VEE578" s="14"/>
      <c r="VEF578" s="14"/>
      <c r="VEG578" s="14"/>
      <c r="VEH578" s="14"/>
      <c r="VEI578" s="14"/>
      <c r="VEJ578" s="14"/>
      <c r="VEK578" s="14"/>
      <c r="VEL578" s="14"/>
      <c r="VEM578" s="14"/>
      <c r="VEN578" s="14"/>
      <c r="VEO578" s="14"/>
      <c r="VEP578" s="14"/>
      <c r="VEQ578" s="14"/>
      <c r="VER578" s="14"/>
      <c r="VES578" s="14"/>
      <c r="VET578" s="14"/>
      <c r="VEU578" s="14"/>
      <c r="VEV578" s="14"/>
      <c r="VEW578" s="14"/>
      <c r="VEX578" s="14"/>
      <c r="VEY578" s="14"/>
      <c r="VEZ578" s="14"/>
      <c r="VFA578" s="14"/>
      <c r="VFB578" s="14"/>
      <c r="VFC578" s="14"/>
      <c r="VFD578" s="14"/>
      <c r="VFE578" s="14"/>
      <c r="VFF578" s="14"/>
      <c r="VFG578" s="14"/>
      <c r="VFH578" s="14"/>
      <c r="VFI578" s="14"/>
      <c r="VFJ578" s="14"/>
      <c r="VFK578" s="14"/>
      <c r="VFL578" s="14"/>
      <c r="VFM578" s="14"/>
      <c r="VFN578" s="14"/>
      <c r="VFO578" s="14"/>
      <c r="VFP578" s="14"/>
      <c r="VFQ578" s="14"/>
      <c r="VFR578" s="14"/>
      <c r="VFS578" s="14"/>
      <c r="VFT578" s="14"/>
      <c r="VFU578" s="14"/>
      <c r="VFV578" s="14"/>
      <c r="VFW578" s="14"/>
      <c r="VFX578" s="14"/>
      <c r="VFY578" s="14"/>
      <c r="VFZ578" s="14"/>
      <c r="VGA578" s="14"/>
      <c r="VGB578" s="14"/>
      <c r="VGC578" s="14"/>
      <c r="VGD578" s="14"/>
      <c r="VGE578" s="14"/>
      <c r="VGF578" s="14"/>
      <c r="VGG578" s="14"/>
      <c r="VGH578" s="14"/>
      <c r="VGI578" s="14"/>
      <c r="VGJ578" s="14"/>
      <c r="VGK578" s="14"/>
      <c r="VGL578" s="14"/>
      <c r="VGM578" s="14"/>
      <c r="VGN578" s="14"/>
      <c r="VGO578" s="14"/>
      <c r="VGP578" s="14"/>
      <c r="VGQ578" s="14"/>
      <c r="VGR578" s="14"/>
      <c r="VGS578" s="14"/>
      <c r="VGT578" s="14"/>
      <c r="VGU578" s="14"/>
      <c r="VGV578" s="14"/>
      <c r="VGW578" s="14"/>
      <c r="VGX578" s="14"/>
      <c r="VGY578" s="14"/>
      <c r="VGZ578" s="14"/>
      <c r="VHA578" s="14"/>
      <c r="VHB578" s="14"/>
      <c r="VHC578" s="14"/>
      <c r="VHD578" s="14"/>
      <c r="VHE578" s="14"/>
      <c r="VHF578" s="14"/>
      <c r="VHG578" s="14"/>
      <c r="VHH578" s="14"/>
      <c r="VHI578" s="14"/>
      <c r="VHJ578" s="14"/>
      <c r="VHK578" s="14"/>
      <c r="VHL578" s="14"/>
      <c r="VHM578" s="14"/>
      <c r="VHN578" s="14"/>
      <c r="VHO578" s="14"/>
      <c r="VHP578" s="14"/>
      <c r="VHQ578" s="14"/>
      <c r="VHR578" s="14"/>
      <c r="VHS578" s="14"/>
      <c r="VHT578" s="14"/>
      <c r="VHU578" s="14"/>
      <c r="VHV578" s="14"/>
      <c r="VHW578" s="14"/>
      <c r="VHX578" s="14"/>
      <c r="VHY578" s="14"/>
      <c r="VHZ578" s="14"/>
      <c r="VIA578" s="14"/>
      <c r="VIB578" s="14"/>
      <c r="VIC578" s="14"/>
      <c r="VID578" s="14"/>
      <c r="VIE578" s="14"/>
      <c r="VIF578" s="14"/>
      <c r="VIG578" s="14"/>
      <c r="VIH578" s="14"/>
      <c r="VII578" s="14"/>
      <c r="VIJ578" s="14"/>
      <c r="VIK578" s="14"/>
      <c r="VIL578" s="14"/>
      <c r="VIM578" s="14"/>
      <c r="VIN578" s="14"/>
      <c r="VIO578" s="14"/>
      <c r="VIP578" s="14"/>
      <c r="VIQ578" s="14"/>
      <c r="VIR578" s="14"/>
      <c r="VIS578" s="14"/>
      <c r="VIT578" s="14"/>
      <c r="VIU578" s="14"/>
      <c r="VIV578" s="14"/>
      <c r="VIW578" s="14"/>
      <c r="VIX578" s="14"/>
      <c r="VIY578" s="14"/>
      <c r="VIZ578" s="14"/>
      <c r="VJA578" s="14"/>
      <c r="VJB578" s="14"/>
      <c r="VJC578" s="14"/>
      <c r="VJD578" s="14"/>
      <c r="VJE578" s="14"/>
      <c r="VJF578" s="14"/>
      <c r="VJG578" s="14"/>
      <c r="VJH578" s="14"/>
      <c r="VJI578" s="14"/>
      <c r="VJJ578" s="14"/>
      <c r="VJK578" s="14"/>
      <c r="VJL578" s="14"/>
      <c r="VJM578" s="14"/>
      <c r="VJN578" s="14"/>
      <c r="VJO578" s="14"/>
      <c r="VJP578" s="14"/>
      <c r="VJQ578" s="14"/>
      <c r="VJR578" s="14"/>
      <c r="VJS578" s="14"/>
      <c r="VJT578" s="14"/>
      <c r="VJU578" s="14"/>
      <c r="VJV578" s="14"/>
      <c r="VJW578" s="14"/>
      <c r="VJX578" s="14"/>
      <c r="VJY578" s="14"/>
      <c r="VJZ578" s="14"/>
      <c r="VKA578" s="14"/>
      <c r="VKB578" s="14"/>
      <c r="VKC578" s="14"/>
      <c r="VKD578" s="14"/>
      <c r="VKE578" s="14"/>
      <c r="VKF578" s="14"/>
      <c r="VKG578" s="14"/>
      <c r="VKH578" s="14"/>
      <c r="VKI578" s="14"/>
      <c r="VKJ578" s="14"/>
      <c r="VKK578" s="14"/>
      <c r="VKL578" s="14"/>
      <c r="VKM578" s="14"/>
      <c r="VKN578" s="14"/>
      <c r="VKO578" s="14"/>
      <c r="VKP578" s="14"/>
      <c r="VKQ578" s="14"/>
      <c r="VKR578" s="14"/>
      <c r="VKS578" s="14"/>
      <c r="VKT578" s="14"/>
      <c r="VKU578" s="14"/>
      <c r="VKV578" s="14"/>
      <c r="VKW578" s="14"/>
      <c r="VKX578" s="14"/>
      <c r="VKY578" s="14"/>
      <c r="VKZ578" s="14"/>
      <c r="VLA578" s="14"/>
      <c r="VLB578" s="14"/>
      <c r="VLC578" s="14"/>
      <c r="VLD578" s="14"/>
      <c r="VLE578" s="14"/>
      <c r="VLF578" s="14"/>
      <c r="VLG578" s="14"/>
      <c r="VLH578" s="14"/>
      <c r="VLI578" s="14"/>
      <c r="VLJ578" s="14"/>
      <c r="VLK578" s="14"/>
      <c r="VLL578" s="14"/>
      <c r="VLM578" s="14"/>
      <c r="VLN578" s="14"/>
      <c r="VLO578" s="14"/>
      <c r="VLP578" s="14"/>
      <c r="VLQ578" s="14"/>
      <c r="VLR578" s="14"/>
      <c r="VLS578" s="14"/>
      <c r="VLT578" s="14"/>
      <c r="VLU578" s="14"/>
      <c r="VLV578" s="14"/>
      <c r="VLW578" s="14"/>
      <c r="VLX578" s="14"/>
      <c r="VLY578" s="14"/>
      <c r="VLZ578" s="14"/>
      <c r="VMA578" s="14"/>
      <c r="VMB578" s="14"/>
      <c r="VMC578" s="14"/>
      <c r="VMD578" s="14"/>
      <c r="VME578" s="14"/>
      <c r="VMF578" s="14"/>
      <c r="VMG578" s="14"/>
      <c r="VMH578" s="14"/>
      <c r="VMI578" s="14"/>
      <c r="VMJ578" s="14"/>
      <c r="VMK578" s="14"/>
      <c r="VML578" s="14"/>
      <c r="VMM578" s="14"/>
      <c r="VMN578" s="14"/>
      <c r="VMO578" s="14"/>
      <c r="VMP578" s="14"/>
      <c r="VMQ578" s="14"/>
      <c r="VMR578" s="14"/>
      <c r="VMS578" s="14"/>
      <c r="VMT578" s="14"/>
      <c r="VMU578" s="14"/>
      <c r="VMV578" s="14"/>
      <c r="VMW578" s="14"/>
      <c r="VMX578" s="14"/>
      <c r="VMY578" s="14"/>
      <c r="VMZ578" s="14"/>
      <c r="VNA578" s="14"/>
      <c r="VNB578" s="14"/>
      <c r="VNC578" s="14"/>
      <c r="VND578" s="14"/>
      <c r="VNE578" s="14"/>
      <c r="VNF578" s="14"/>
      <c r="VNG578" s="14"/>
      <c r="VNH578" s="14"/>
      <c r="VNI578" s="14"/>
      <c r="VNJ578" s="14"/>
      <c r="VNK578" s="14"/>
      <c r="VNL578" s="14"/>
      <c r="VNM578" s="14"/>
      <c r="VNN578" s="14"/>
      <c r="VNO578" s="14"/>
      <c r="VNP578" s="14"/>
      <c r="VNQ578" s="14"/>
      <c r="VNR578" s="14"/>
      <c r="VNS578" s="14"/>
      <c r="VNT578" s="14"/>
      <c r="VNU578" s="14"/>
      <c r="VNV578" s="14"/>
      <c r="VNW578" s="14"/>
      <c r="VNX578" s="14"/>
      <c r="VNY578" s="14"/>
      <c r="VNZ578" s="14"/>
      <c r="VOA578" s="14"/>
      <c r="VOB578" s="14"/>
      <c r="VOC578" s="14"/>
      <c r="VOD578" s="14"/>
      <c r="VOE578" s="14"/>
      <c r="VOF578" s="14"/>
      <c r="VOG578" s="14"/>
      <c r="VOH578" s="14"/>
      <c r="VOI578" s="14"/>
      <c r="VOJ578" s="14"/>
      <c r="VOK578" s="14"/>
      <c r="VOL578" s="14"/>
      <c r="VOM578" s="14"/>
      <c r="VON578" s="14"/>
      <c r="VOO578" s="14"/>
      <c r="VOP578" s="14"/>
      <c r="VOQ578" s="14"/>
      <c r="VOR578" s="14"/>
      <c r="VOS578" s="14"/>
      <c r="VOT578" s="14"/>
      <c r="VOU578" s="14"/>
      <c r="VOV578" s="14"/>
      <c r="VOW578" s="14"/>
      <c r="VOX578" s="14"/>
      <c r="VOY578" s="14"/>
      <c r="VOZ578" s="14"/>
      <c r="VPA578" s="14"/>
      <c r="VPB578" s="14"/>
      <c r="VPC578" s="14"/>
      <c r="VPD578" s="14"/>
      <c r="VPE578" s="14"/>
      <c r="VPF578" s="14"/>
      <c r="VPG578" s="14"/>
      <c r="VPH578" s="14"/>
      <c r="VPI578" s="14"/>
      <c r="VPJ578" s="14"/>
      <c r="VPK578" s="14"/>
      <c r="VPL578" s="14"/>
      <c r="VPM578" s="14"/>
      <c r="VPN578" s="14"/>
      <c r="VPO578" s="14"/>
      <c r="VPP578" s="14"/>
      <c r="VPQ578" s="14"/>
      <c r="VPR578" s="14"/>
      <c r="VPS578" s="14"/>
      <c r="VPT578" s="14"/>
      <c r="VPU578" s="14"/>
      <c r="VPV578" s="14"/>
      <c r="VPW578" s="14"/>
      <c r="VPX578" s="14"/>
      <c r="VPY578" s="14"/>
      <c r="VPZ578" s="14"/>
      <c r="VQA578" s="14"/>
      <c r="VQB578" s="14"/>
      <c r="VQC578" s="14"/>
      <c r="VQD578" s="14"/>
      <c r="VQE578" s="14"/>
      <c r="VQF578" s="14"/>
      <c r="VQG578" s="14"/>
      <c r="VQH578" s="14"/>
      <c r="VQI578" s="14"/>
      <c r="VQJ578" s="14"/>
      <c r="VQK578" s="14"/>
      <c r="VQL578" s="14"/>
      <c r="VQM578" s="14"/>
      <c r="VQN578" s="14"/>
      <c r="VQO578" s="14"/>
      <c r="VQP578" s="14"/>
      <c r="VQQ578" s="14"/>
      <c r="VQR578" s="14"/>
      <c r="VQS578" s="14"/>
      <c r="VQT578" s="14"/>
      <c r="VQU578" s="14"/>
      <c r="VQV578" s="14"/>
      <c r="VQW578" s="14"/>
      <c r="VQX578" s="14"/>
      <c r="VQY578" s="14"/>
      <c r="VQZ578" s="14"/>
      <c r="VRA578" s="14"/>
      <c r="VRB578" s="14"/>
      <c r="VRC578" s="14"/>
      <c r="VRD578" s="14"/>
      <c r="VRE578" s="14"/>
      <c r="VRF578" s="14"/>
      <c r="VRG578" s="14"/>
      <c r="VRH578" s="14"/>
      <c r="VRI578" s="14"/>
      <c r="VRJ578" s="14"/>
      <c r="VRK578" s="14"/>
      <c r="VRL578" s="14"/>
      <c r="VRM578" s="14"/>
      <c r="VRN578" s="14"/>
      <c r="VRO578" s="14"/>
      <c r="VRP578" s="14"/>
      <c r="VRQ578" s="14"/>
      <c r="VRR578" s="14"/>
      <c r="VRS578" s="14"/>
      <c r="VRT578" s="14"/>
      <c r="VRU578" s="14"/>
      <c r="VRV578" s="14"/>
      <c r="VRW578" s="14"/>
      <c r="VRX578" s="14"/>
      <c r="VRY578" s="14"/>
      <c r="VRZ578" s="14"/>
      <c r="VSA578" s="14"/>
      <c r="VSB578" s="14"/>
      <c r="VSC578" s="14"/>
      <c r="VSD578" s="14"/>
      <c r="VSE578" s="14"/>
      <c r="VSF578" s="14"/>
      <c r="VSG578" s="14"/>
      <c r="VSH578" s="14"/>
      <c r="VSI578" s="14"/>
      <c r="VSJ578" s="14"/>
      <c r="VSK578" s="14"/>
      <c r="VSL578" s="14"/>
      <c r="VSM578" s="14"/>
      <c r="VSN578" s="14"/>
      <c r="VSO578" s="14"/>
      <c r="VSP578" s="14"/>
      <c r="VSQ578" s="14"/>
      <c r="VSR578" s="14"/>
      <c r="VSS578" s="14"/>
      <c r="VST578" s="14"/>
      <c r="VSU578" s="14"/>
      <c r="VSV578" s="14"/>
      <c r="VSW578" s="14"/>
      <c r="VSX578" s="14"/>
      <c r="VSY578" s="14"/>
      <c r="VSZ578" s="14"/>
      <c r="VTA578" s="14"/>
      <c r="VTB578" s="14"/>
      <c r="VTC578" s="14"/>
      <c r="VTD578" s="14"/>
      <c r="VTE578" s="14"/>
      <c r="VTF578" s="14"/>
      <c r="VTG578" s="14"/>
      <c r="VTH578" s="14"/>
      <c r="VTI578" s="14"/>
      <c r="VTJ578" s="14"/>
      <c r="VTK578" s="14"/>
      <c r="VTL578" s="14"/>
      <c r="VTM578" s="14"/>
      <c r="VTN578" s="14"/>
      <c r="VTO578" s="14"/>
      <c r="VTP578" s="14"/>
      <c r="VTQ578" s="14"/>
      <c r="VTR578" s="14"/>
      <c r="VTS578" s="14"/>
      <c r="VTT578" s="14"/>
      <c r="VTU578" s="14"/>
      <c r="VTV578" s="14"/>
      <c r="VTW578" s="14"/>
      <c r="VTX578" s="14"/>
      <c r="VTY578" s="14"/>
      <c r="VTZ578" s="14"/>
      <c r="VUA578" s="14"/>
      <c r="VUB578" s="14"/>
      <c r="VUC578" s="14"/>
      <c r="VUD578" s="14"/>
      <c r="VUE578" s="14"/>
      <c r="VUF578" s="14"/>
      <c r="VUG578" s="14"/>
      <c r="VUH578" s="14"/>
      <c r="VUI578" s="14"/>
      <c r="VUJ578" s="14"/>
      <c r="VUK578" s="14"/>
      <c r="VUL578" s="14"/>
      <c r="VUM578" s="14"/>
      <c r="VUN578" s="14"/>
      <c r="VUO578" s="14"/>
      <c r="VUP578" s="14"/>
      <c r="VUQ578" s="14"/>
      <c r="VUR578" s="14"/>
      <c r="VUS578" s="14"/>
      <c r="VUT578" s="14"/>
      <c r="VUU578" s="14"/>
      <c r="VUV578" s="14"/>
      <c r="VUW578" s="14"/>
      <c r="VUX578" s="14"/>
      <c r="VUY578" s="14"/>
      <c r="VUZ578" s="14"/>
      <c r="VVA578" s="14"/>
      <c r="VVB578" s="14"/>
      <c r="VVC578" s="14"/>
      <c r="VVD578" s="14"/>
      <c r="VVE578" s="14"/>
      <c r="VVF578" s="14"/>
      <c r="VVG578" s="14"/>
      <c r="VVH578" s="14"/>
      <c r="VVI578" s="14"/>
      <c r="VVJ578" s="14"/>
      <c r="VVK578" s="14"/>
      <c r="VVL578" s="14"/>
      <c r="VVM578" s="14"/>
      <c r="VVN578" s="14"/>
      <c r="VVO578" s="14"/>
      <c r="VVP578" s="14"/>
      <c r="VVQ578" s="14"/>
      <c r="VVR578" s="14"/>
      <c r="VVS578" s="14"/>
      <c r="VVT578" s="14"/>
      <c r="VVU578" s="14"/>
      <c r="VVV578" s="14"/>
      <c r="VVW578" s="14"/>
      <c r="VVX578" s="14"/>
      <c r="VVY578" s="14"/>
      <c r="VVZ578" s="14"/>
      <c r="VWA578" s="14"/>
      <c r="VWB578" s="14"/>
      <c r="VWC578" s="14"/>
      <c r="VWD578" s="14"/>
      <c r="VWE578" s="14"/>
      <c r="VWF578" s="14"/>
      <c r="VWG578" s="14"/>
      <c r="VWH578" s="14"/>
      <c r="VWI578" s="14"/>
      <c r="VWJ578" s="14"/>
      <c r="VWK578" s="14"/>
      <c r="VWL578" s="14"/>
      <c r="VWM578" s="14"/>
      <c r="VWN578" s="14"/>
      <c r="VWO578" s="14"/>
      <c r="VWP578" s="14"/>
      <c r="VWQ578" s="14"/>
      <c r="VWR578" s="14"/>
      <c r="VWS578" s="14"/>
      <c r="VWT578" s="14"/>
      <c r="VWU578" s="14"/>
      <c r="VWV578" s="14"/>
      <c r="VWW578" s="14"/>
      <c r="VWX578" s="14"/>
      <c r="VWY578" s="14"/>
      <c r="VWZ578" s="14"/>
      <c r="VXA578" s="14"/>
      <c r="VXB578" s="14"/>
      <c r="VXC578" s="14"/>
      <c r="VXD578" s="14"/>
      <c r="VXE578" s="14"/>
      <c r="VXF578" s="14"/>
      <c r="VXG578" s="14"/>
      <c r="VXH578" s="14"/>
      <c r="VXI578" s="14"/>
      <c r="VXJ578" s="14"/>
      <c r="VXK578" s="14"/>
      <c r="VXL578" s="14"/>
      <c r="VXM578" s="14"/>
      <c r="VXN578" s="14"/>
      <c r="VXO578" s="14"/>
      <c r="VXP578" s="14"/>
      <c r="VXQ578" s="14"/>
      <c r="VXR578" s="14"/>
      <c r="VXS578" s="14"/>
      <c r="VXT578" s="14"/>
      <c r="VXU578" s="14"/>
      <c r="VXV578" s="14"/>
      <c r="VXW578" s="14"/>
      <c r="VXX578" s="14"/>
      <c r="VXY578" s="14"/>
      <c r="VXZ578" s="14"/>
      <c r="VYA578" s="14"/>
      <c r="VYB578" s="14"/>
      <c r="VYC578" s="14"/>
      <c r="VYD578" s="14"/>
      <c r="VYE578" s="14"/>
      <c r="VYF578" s="14"/>
      <c r="VYG578" s="14"/>
      <c r="VYH578" s="14"/>
      <c r="VYI578" s="14"/>
      <c r="VYJ578" s="14"/>
      <c r="VYK578" s="14"/>
      <c r="VYL578" s="14"/>
      <c r="VYM578" s="14"/>
      <c r="VYN578" s="14"/>
      <c r="VYO578" s="14"/>
      <c r="VYP578" s="14"/>
      <c r="VYQ578" s="14"/>
      <c r="VYR578" s="14"/>
      <c r="VYS578" s="14"/>
      <c r="VYT578" s="14"/>
      <c r="VYU578" s="14"/>
      <c r="VYV578" s="14"/>
      <c r="VYW578" s="14"/>
      <c r="VYX578" s="14"/>
      <c r="VYY578" s="14"/>
      <c r="VYZ578" s="14"/>
      <c r="VZA578" s="14"/>
      <c r="VZB578" s="14"/>
      <c r="VZC578" s="14"/>
      <c r="VZD578" s="14"/>
      <c r="VZE578" s="14"/>
      <c r="VZF578" s="14"/>
      <c r="VZG578" s="14"/>
      <c r="VZH578" s="14"/>
      <c r="VZI578" s="14"/>
      <c r="VZJ578" s="14"/>
      <c r="VZK578" s="14"/>
      <c r="VZL578" s="14"/>
      <c r="VZM578" s="14"/>
      <c r="VZN578" s="14"/>
      <c r="VZO578" s="14"/>
      <c r="VZP578" s="14"/>
      <c r="VZQ578" s="14"/>
      <c r="VZR578" s="14"/>
      <c r="VZS578" s="14"/>
      <c r="VZT578" s="14"/>
      <c r="VZU578" s="14"/>
      <c r="VZV578" s="14"/>
      <c r="VZW578" s="14"/>
      <c r="VZX578" s="14"/>
      <c r="VZY578" s="14"/>
      <c r="VZZ578" s="14"/>
      <c r="WAA578" s="14"/>
      <c r="WAB578" s="14"/>
      <c r="WAC578" s="14"/>
      <c r="WAD578" s="14"/>
      <c r="WAE578" s="14"/>
      <c r="WAF578" s="14"/>
      <c r="WAG578" s="14"/>
      <c r="WAH578" s="14"/>
      <c r="WAI578" s="14"/>
      <c r="WAJ578" s="14"/>
      <c r="WAK578" s="14"/>
      <c r="WAL578" s="14"/>
      <c r="WAM578" s="14"/>
      <c r="WAN578" s="14"/>
      <c r="WAO578" s="14"/>
      <c r="WAP578" s="14"/>
      <c r="WAQ578" s="14"/>
      <c r="WAR578" s="14"/>
      <c r="WAS578" s="14"/>
      <c r="WAT578" s="14"/>
      <c r="WAU578" s="14"/>
      <c r="WAV578" s="14"/>
      <c r="WAW578" s="14"/>
      <c r="WAX578" s="14"/>
      <c r="WAY578" s="14"/>
      <c r="WAZ578" s="14"/>
      <c r="WBA578" s="14"/>
      <c r="WBB578" s="14"/>
      <c r="WBC578" s="14"/>
      <c r="WBD578" s="14"/>
      <c r="WBE578" s="14"/>
      <c r="WBF578" s="14"/>
      <c r="WBG578" s="14"/>
      <c r="WBH578" s="14"/>
      <c r="WBI578" s="14"/>
      <c r="WBJ578" s="14"/>
      <c r="WBK578" s="14"/>
      <c r="WBL578" s="14"/>
      <c r="WBM578" s="14"/>
      <c r="WBN578" s="14"/>
      <c r="WBO578" s="14"/>
      <c r="WBP578" s="14"/>
      <c r="WBQ578" s="14"/>
      <c r="WBR578" s="14"/>
      <c r="WBS578" s="14"/>
      <c r="WBT578" s="14"/>
      <c r="WBU578" s="14"/>
      <c r="WBV578" s="14"/>
      <c r="WBW578" s="14"/>
      <c r="WBX578" s="14"/>
      <c r="WBY578" s="14"/>
      <c r="WBZ578" s="14"/>
      <c r="WCA578" s="14"/>
      <c r="WCB578" s="14"/>
      <c r="WCC578" s="14"/>
      <c r="WCD578" s="14"/>
      <c r="WCE578" s="14"/>
      <c r="WCF578" s="14"/>
      <c r="WCG578" s="14"/>
      <c r="WCH578" s="14"/>
      <c r="WCI578" s="14"/>
      <c r="WCJ578" s="14"/>
      <c r="WCK578" s="14"/>
      <c r="WCL578" s="14"/>
      <c r="WCM578" s="14"/>
      <c r="WCN578" s="14"/>
      <c r="WCO578" s="14"/>
      <c r="WCP578" s="14"/>
      <c r="WCQ578" s="14"/>
      <c r="WCR578" s="14"/>
      <c r="WCS578" s="14"/>
      <c r="WCT578" s="14"/>
      <c r="WCU578" s="14"/>
      <c r="WCV578" s="14"/>
      <c r="WCW578" s="14"/>
      <c r="WCX578" s="14"/>
      <c r="WCY578" s="14"/>
      <c r="WCZ578" s="14"/>
      <c r="WDA578" s="14"/>
      <c r="WDB578" s="14"/>
      <c r="WDC578" s="14"/>
      <c r="WDD578" s="14"/>
      <c r="WDE578" s="14"/>
      <c r="WDF578" s="14"/>
      <c r="WDG578" s="14"/>
      <c r="WDH578" s="14"/>
      <c r="WDI578" s="14"/>
      <c r="WDJ578" s="14"/>
      <c r="WDK578" s="14"/>
      <c r="WDL578" s="14"/>
      <c r="WDM578" s="14"/>
      <c r="WDN578" s="14"/>
      <c r="WDO578" s="14"/>
      <c r="WDP578" s="14"/>
      <c r="WDQ578" s="14"/>
      <c r="WDR578" s="14"/>
      <c r="WDS578" s="14"/>
      <c r="WDT578" s="14"/>
      <c r="WDU578" s="14"/>
      <c r="WDV578" s="14"/>
      <c r="WDW578" s="14"/>
      <c r="WDX578" s="14"/>
      <c r="WDY578" s="14"/>
      <c r="WDZ578" s="14"/>
      <c r="WEA578" s="14"/>
      <c r="WEB578" s="14"/>
      <c r="WEC578" s="14"/>
      <c r="WED578" s="14"/>
      <c r="WEE578" s="14"/>
      <c r="WEF578" s="14"/>
      <c r="WEG578" s="14"/>
      <c r="WEH578" s="14"/>
      <c r="WEI578" s="14"/>
      <c r="WEJ578" s="14"/>
      <c r="WEK578" s="14"/>
      <c r="WEL578" s="14"/>
      <c r="WEM578" s="14"/>
      <c r="WEN578" s="14"/>
      <c r="WEO578" s="14"/>
      <c r="WEP578" s="14"/>
      <c r="WEQ578" s="14"/>
      <c r="WER578" s="14"/>
      <c r="WES578" s="14"/>
      <c r="WET578" s="14"/>
      <c r="WEU578" s="14"/>
      <c r="WEV578" s="14"/>
      <c r="WEW578" s="14"/>
      <c r="WEX578" s="14"/>
      <c r="WEY578" s="14"/>
      <c r="WEZ578" s="14"/>
      <c r="WFA578" s="14"/>
      <c r="WFB578" s="14"/>
      <c r="WFC578" s="14"/>
      <c r="WFD578" s="14"/>
      <c r="WFE578" s="14"/>
      <c r="WFF578" s="14"/>
      <c r="WFG578" s="14"/>
      <c r="WFH578" s="14"/>
      <c r="WFI578" s="14"/>
      <c r="WFJ578" s="14"/>
      <c r="WFK578" s="14"/>
      <c r="WFL578" s="14"/>
      <c r="WFM578" s="14"/>
      <c r="WFN578" s="14"/>
      <c r="WFO578" s="14"/>
      <c r="WFP578" s="14"/>
      <c r="WFQ578" s="14"/>
      <c r="WFR578" s="14"/>
      <c r="WFS578" s="14"/>
      <c r="WFT578" s="14"/>
      <c r="WFU578" s="14"/>
      <c r="WFV578" s="14"/>
      <c r="WFW578" s="14"/>
      <c r="WFX578" s="14"/>
      <c r="WFY578" s="14"/>
      <c r="WFZ578" s="14"/>
      <c r="WGA578" s="14"/>
      <c r="WGB578" s="14"/>
      <c r="WGC578" s="14"/>
      <c r="WGD578" s="14"/>
      <c r="WGE578" s="14"/>
      <c r="WGF578" s="14"/>
      <c r="WGG578" s="14"/>
      <c r="WGH578" s="14"/>
      <c r="WGI578" s="14"/>
      <c r="WGJ578" s="14"/>
      <c r="WGK578" s="14"/>
      <c r="WGL578" s="14"/>
      <c r="WGM578" s="14"/>
      <c r="WGN578" s="14"/>
      <c r="WGO578" s="14"/>
      <c r="WGP578" s="14"/>
      <c r="WGQ578" s="14"/>
      <c r="WGR578" s="14"/>
      <c r="WGS578" s="14"/>
      <c r="WGT578" s="14"/>
      <c r="WGU578" s="14"/>
      <c r="WGV578" s="14"/>
      <c r="WGW578" s="14"/>
      <c r="WGX578" s="14"/>
      <c r="WGY578" s="14"/>
      <c r="WGZ578" s="14"/>
      <c r="WHA578" s="14"/>
      <c r="WHB578" s="14"/>
      <c r="WHC578" s="14"/>
      <c r="WHD578" s="14"/>
      <c r="WHE578" s="14"/>
      <c r="WHF578" s="14"/>
      <c r="WHG578" s="14"/>
      <c r="WHH578" s="14"/>
      <c r="WHI578" s="14"/>
      <c r="WHJ578" s="14"/>
      <c r="WHK578" s="14"/>
      <c r="WHL578" s="14"/>
      <c r="WHM578" s="14"/>
      <c r="WHN578" s="14"/>
      <c r="WHO578" s="14"/>
      <c r="WHP578" s="14"/>
      <c r="WHQ578" s="14"/>
      <c r="WHR578" s="14"/>
      <c r="WHS578" s="14"/>
      <c r="WHT578" s="14"/>
      <c r="WHU578" s="14"/>
      <c r="WHV578" s="14"/>
      <c r="WHW578" s="14"/>
      <c r="WHX578" s="14"/>
      <c r="WHY578" s="14"/>
      <c r="WHZ578" s="14"/>
      <c r="WIA578" s="14"/>
      <c r="WIB578" s="14"/>
      <c r="WIC578" s="14"/>
      <c r="WID578" s="14"/>
      <c r="WIE578" s="14"/>
      <c r="WIF578" s="14"/>
      <c r="WIG578" s="14"/>
      <c r="WIH578" s="14"/>
      <c r="WII578" s="14"/>
      <c r="WIJ578" s="14"/>
      <c r="WIK578" s="14"/>
      <c r="WIL578" s="14"/>
      <c r="WIM578" s="14"/>
      <c r="WIN578" s="14"/>
      <c r="WIO578" s="14"/>
      <c r="WIP578" s="14"/>
      <c r="WIQ578" s="14"/>
      <c r="WIR578" s="14"/>
      <c r="WIS578" s="14"/>
      <c r="WIT578" s="14"/>
      <c r="WIU578" s="14"/>
      <c r="WIV578" s="14"/>
      <c r="WIW578" s="14"/>
      <c r="WIX578" s="14"/>
      <c r="WIY578" s="14"/>
      <c r="WIZ578" s="14"/>
      <c r="WJA578" s="14"/>
      <c r="WJB578" s="14"/>
      <c r="WJC578" s="14"/>
      <c r="WJD578" s="14"/>
      <c r="WJE578" s="14"/>
      <c r="WJF578" s="14"/>
      <c r="WJG578" s="14"/>
      <c r="WJH578" s="14"/>
      <c r="WJI578" s="14"/>
      <c r="WJJ578" s="14"/>
      <c r="WJK578" s="14"/>
      <c r="WJL578" s="14"/>
      <c r="WJM578" s="14"/>
      <c r="WJN578" s="14"/>
      <c r="WJO578" s="14"/>
      <c r="WJP578" s="14"/>
      <c r="WJQ578" s="14"/>
      <c r="WJR578" s="14"/>
      <c r="WJS578" s="14"/>
      <c r="WJT578" s="14"/>
      <c r="WJU578" s="14"/>
      <c r="WJV578" s="14"/>
      <c r="WJW578" s="14"/>
      <c r="WJX578" s="14"/>
      <c r="WJY578" s="14"/>
      <c r="WJZ578" s="14"/>
      <c r="WKA578" s="14"/>
      <c r="WKB578" s="14"/>
      <c r="WKC578" s="14"/>
      <c r="WKD578" s="14"/>
      <c r="WKE578" s="14"/>
      <c r="WKF578" s="14"/>
      <c r="WKG578" s="14"/>
      <c r="WKH578" s="14"/>
      <c r="WKI578" s="14"/>
      <c r="WKJ578" s="14"/>
      <c r="WKK578" s="14"/>
      <c r="WKL578" s="14"/>
      <c r="WKM578" s="14"/>
      <c r="WKN578" s="14"/>
      <c r="WKO578" s="14"/>
      <c r="WKP578" s="14"/>
      <c r="WKQ578" s="14"/>
      <c r="WKR578" s="14"/>
      <c r="WKS578" s="14"/>
      <c r="WKT578" s="14"/>
      <c r="WKU578" s="14"/>
      <c r="WKV578" s="14"/>
      <c r="WKW578" s="14"/>
      <c r="WKX578" s="14"/>
      <c r="WKY578" s="14"/>
      <c r="WKZ578" s="14"/>
      <c r="WLA578" s="14"/>
      <c r="WLB578" s="14"/>
      <c r="WLC578" s="14"/>
      <c r="WLD578" s="14"/>
      <c r="WLE578" s="14"/>
      <c r="WLF578" s="14"/>
      <c r="WLG578" s="14"/>
      <c r="WLH578" s="14"/>
      <c r="WLI578" s="14"/>
      <c r="WLJ578" s="14"/>
      <c r="WLK578" s="14"/>
      <c r="WLL578" s="14"/>
      <c r="WLM578" s="14"/>
      <c r="WLN578" s="14"/>
      <c r="WLO578" s="14"/>
      <c r="WLP578" s="14"/>
      <c r="WLQ578" s="14"/>
      <c r="WLR578" s="14"/>
      <c r="WLS578" s="14"/>
      <c r="WLT578" s="14"/>
      <c r="WLU578" s="14"/>
      <c r="WLV578" s="14"/>
      <c r="WLW578" s="14"/>
      <c r="WLX578" s="14"/>
      <c r="WLY578" s="14"/>
      <c r="WLZ578" s="14"/>
      <c r="WMA578" s="14"/>
      <c r="WMB578" s="14"/>
      <c r="WMC578" s="14"/>
      <c r="WMD578" s="14"/>
      <c r="WME578" s="14"/>
      <c r="WMF578" s="14"/>
      <c r="WMG578" s="14"/>
      <c r="WMH578" s="14"/>
      <c r="WMI578" s="14"/>
      <c r="WMJ578" s="14"/>
      <c r="WMK578" s="14"/>
      <c r="WML578" s="14"/>
      <c r="WMM578" s="14"/>
      <c r="WMN578" s="14"/>
      <c r="WMO578" s="14"/>
      <c r="WMP578" s="14"/>
      <c r="WMQ578" s="14"/>
      <c r="WMR578" s="14"/>
      <c r="WMS578" s="14"/>
      <c r="WMT578" s="14"/>
      <c r="WMU578" s="14"/>
      <c r="WMV578" s="14"/>
      <c r="WMW578" s="14"/>
      <c r="WMX578" s="14"/>
      <c r="WMY578" s="14"/>
      <c r="WMZ578" s="14"/>
      <c r="WNA578" s="14"/>
      <c r="WNB578" s="14"/>
      <c r="WNC578" s="14"/>
      <c r="WND578" s="14"/>
      <c r="WNE578" s="14"/>
      <c r="WNF578" s="14"/>
      <c r="WNG578" s="14"/>
      <c r="WNH578" s="14"/>
      <c r="WNI578" s="14"/>
      <c r="WNJ578" s="14"/>
      <c r="WNK578" s="14"/>
      <c r="WNL578" s="14"/>
      <c r="WNM578" s="14"/>
      <c r="WNN578" s="14"/>
      <c r="WNO578" s="14"/>
      <c r="WNP578" s="14"/>
      <c r="WNQ578" s="14"/>
      <c r="WNR578" s="14"/>
      <c r="WNS578" s="14"/>
      <c r="WNT578" s="14"/>
      <c r="WNU578" s="14"/>
      <c r="WNV578" s="14"/>
      <c r="WNW578" s="14"/>
      <c r="WNX578" s="14"/>
      <c r="WNY578" s="14"/>
      <c r="WNZ578" s="14"/>
      <c r="WOA578" s="14"/>
      <c r="WOB578" s="14"/>
      <c r="WOC578" s="14"/>
      <c r="WOD578" s="14"/>
      <c r="WOE578" s="14"/>
      <c r="WOF578" s="14"/>
      <c r="WOG578" s="14"/>
      <c r="WOH578" s="14"/>
      <c r="WOI578" s="14"/>
      <c r="WOJ578" s="14"/>
      <c r="WOK578" s="14"/>
      <c r="WOL578" s="14"/>
      <c r="WOM578" s="14"/>
      <c r="WON578" s="14"/>
      <c r="WOO578" s="14"/>
      <c r="WOP578" s="14"/>
      <c r="WOQ578" s="14"/>
      <c r="WOR578" s="14"/>
      <c r="WOS578" s="14"/>
      <c r="WOT578" s="14"/>
      <c r="WOU578" s="14"/>
      <c r="WOV578" s="14"/>
      <c r="WOW578" s="14"/>
      <c r="WOX578" s="14"/>
      <c r="WOY578" s="14"/>
      <c r="WOZ578" s="14"/>
      <c r="WPA578" s="14"/>
      <c r="WPB578" s="14"/>
      <c r="WPC578" s="14"/>
      <c r="WPD578" s="14"/>
      <c r="WPE578" s="14"/>
      <c r="WPF578" s="14"/>
      <c r="WPG578" s="14"/>
      <c r="WPH578" s="14"/>
      <c r="WPI578" s="14"/>
      <c r="WPJ578" s="14"/>
      <c r="WPK578" s="14"/>
      <c r="WPL578" s="14"/>
      <c r="WPM578" s="14"/>
      <c r="WPN578" s="14"/>
      <c r="WPO578" s="14"/>
      <c r="WPP578" s="14"/>
      <c r="WPQ578" s="14"/>
      <c r="WPR578" s="14"/>
      <c r="WPS578" s="14"/>
      <c r="WPT578" s="14"/>
      <c r="WPU578" s="14"/>
      <c r="WPV578" s="14"/>
      <c r="WPW578" s="14"/>
      <c r="WPX578" s="14"/>
      <c r="WPY578" s="14"/>
      <c r="WPZ578" s="14"/>
      <c r="WQA578" s="14"/>
      <c r="WQB578" s="14"/>
      <c r="WQC578" s="14"/>
      <c r="WQD578" s="14"/>
      <c r="WQE578" s="14"/>
      <c r="WQF578" s="14"/>
      <c r="WQG578" s="14"/>
      <c r="WQH578" s="14"/>
      <c r="WQI578" s="14"/>
      <c r="WQJ578" s="14"/>
      <c r="WQK578" s="14"/>
      <c r="WQL578" s="14"/>
      <c r="WQM578" s="14"/>
      <c r="WQN578" s="14"/>
      <c r="WQO578" s="14"/>
      <c r="WQP578" s="14"/>
      <c r="WQQ578" s="14"/>
      <c r="WQR578" s="14"/>
      <c r="WQS578" s="14"/>
      <c r="WQT578" s="14"/>
      <c r="WQU578" s="14"/>
      <c r="WQV578" s="14"/>
      <c r="WQW578" s="14"/>
      <c r="WQX578" s="14"/>
      <c r="WQY578" s="14"/>
      <c r="WQZ578" s="14"/>
      <c r="WRA578" s="14"/>
      <c r="WRB578" s="14"/>
      <c r="WRC578" s="14"/>
      <c r="WRD578" s="14"/>
      <c r="WRE578" s="14"/>
      <c r="WRF578" s="14"/>
      <c r="WRG578" s="14"/>
      <c r="WRH578" s="14"/>
      <c r="WRI578" s="14"/>
      <c r="WRJ578" s="14"/>
      <c r="WRK578" s="14"/>
      <c r="WRL578" s="14"/>
      <c r="WRM578" s="14"/>
      <c r="WRN578" s="14"/>
      <c r="WRO578" s="14"/>
      <c r="WRP578" s="14"/>
      <c r="WRQ578" s="14"/>
      <c r="WRR578" s="14"/>
      <c r="WRS578" s="14"/>
      <c r="WRT578" s="14"/>
      <c r="WRU578" s="14"/>
      <c r="WRV578" s="14"/>
      <c r="WRW578" s="14"/>
      <c r="WRX578" s="14"/>
      <c r="WRY578" s="14"/>
      <c r="WRZ578" s="14"/>
      <c r="WSA578" s="14"/>
      <c r="WSB578" s="14"/>
      <c r="WSC578" s="14"/>
      <c r="WSD578" s="14"/>
      <c r="WSE578" s="14"/>
      <c r="WSF578" s="14"/>
      <c r="WSG578" s="14"/>
      <c r="WSH578" s="14"/>
      <c r="WSI578" s="14"/>
      <c r="WSJ578" s="14"/>
      <c r="WSK578" s="14"/>
      <c r="WSL578" s="14"/>
      <c r="WSM578" s="14"/>
      <c r="WSN578" s="14"/>
      <c r="WSO578" s="14"/>
      <c r="WSP578" s="14"/>
      <c r="WSQ578" s="14"/>
      <c r="WSR578" s="14"/>
      <c r="WSS578" s="14"/>
      <c r="WST578" s="14"/>
      <c r="WSU578" s="14"/>
      <c r="WSV578" s="14"/>
      <c r="WSW578" s="14"/>
      <c r="WSX578" s="14"/>
      <c r="WSY578" s="14"/>
      <c r="WSZ578" s="14"/>
      <c r="WTA578" s="14"/>
      <c r="WTB578" s="14"/>
      <c r="WTC578" s="14"/>
      <c r="WTD578" s="14"/>
      <c r="WTE578" s="14"/>
      <c r="WTF578" s="14"/>
      <c r="WTG578" s="14"/>
      <c r="WTH578" s="14"/>
      <c r="WTI578" s="14"/>
      <c r="WTJ578" s="14"/>
      <c r="WTK578" s="14"/>
      <c r="WTL578" s="14"/>
      <c r="WTM578" s="14"/>
      <c r="WTN578" s="14"/>
      <c r="WTO578" s="14"/>
      <c r="WTP578" s="14"/>
      <c r="WTQ578" s="14"/>
      <c r="WTR578" s="14"/>
      <c r="WTS578" s="14"/>
      <c r="WTT578" s="14"/>
      <c r="WTU578" s="14"/>
      <c r="WTV578" s="14"/>
      <c r="WTW578" s="14"/>
      <c r="WTX578" s="14"/>
      <c r="WTY578" s="14"/>
      <c r="WTZ578" s="14"/>
      <c r="WUA578" s="14"/>
      <c r="WUB578" s="14"/>
      <c r="WUC578" s="14"/>
      <c r="WUD578" s="14"/>
      <c r="WUE578" s="14"/>
      <c r="WUF578" s="14"/>
      <c r="WUG578" s="14"/>
      <c r="WUH578" s="14"/>
      <c r="WUI578" s="14"/>
      <c r="WUJ578" s="14"/>
      <c r="WUK578" s="14"/>
      <c r="WUL578" s="14"/>
      <c r="WUM578" s="14"/>
      <c r="WUN578" s="14"/>
      <c r="WUO578" s="14"/>
      <c r="WUP578" s="14"/>
      <c r="WUQ578" s="14"/>
      <c r="WUR578" s="14"/>
      <c r="WUS578" s="14"/>
      <c r="WUT578" s="14"/>
      <c r="WUU578" s="14"/>
      <c r="WUV578" s="14"/>
      <c r="WUW578" s="14"/>
      <c r="WUX578" s="14"/>
      <c r="WUY578" s="14"/>
      <c r="WUZ578" s="14"/>
      <c r="WVA578" s="14"/>
      <c r="WVB578" s="14"/>
      <c r="WVC578" s="14"/>
      <c r="WVD578" s="14"/>
      <c r="WVE578" s="14"/>
      <c r="WVF578" s="14"/>
      <c r="WVG578" s="14"/>
      <c r="WVH578" s="14"/>
      <c r="WVI578" s="14"/>
      <c r="WVJ578" s="14"/>
      <c r="WVK578" s="14"/>
      <c r="WVL578" s="14"/>
      <c r="WVM578" s="14"/>
      <c r="WVN578" s="14"/>
      <c r="WVO578" s="14"/>
      <c r="WVP578" s="14"/>
      <c r="WVQ578" s="14"/>
      <c r="WVR578" s="14"/>
      <c r="WVS578" s="14"/>
      <c r="WVT578" s="14"/>
      <c r="WVU578" s="14"/>
      <c r="WVV578" s="14"/>
      <c r="WVW578" s="14"/>
      <c r="WVX578" s="14"/>
      <c r="WVY578" s="14"/>
      <c r="WVZ578" s="14"/>
      <c r="WWA578" s="14"/>
      <c r="WWB578" s="14"/>
      <c r="WWC578" s="14"/>
      <c r="WWD578" s="14"/>
      <c r="WWE578" s="14"/>
      <c r="WWF578" s="14"/>
      <c r="WWG578" s="14"/>
      <c r="WWH578" s="14"/>
      <c r="WWI578" s="14"/>
      <c r="WWJ578" s="14"/>
      <c r="WWK578" s="14"/>
      <c r="WWL578" s="14"/>
      <c r="WWM578" s="14"/>
      <c r="WWN578" s="14"/>
      <c r="WWO578" s="14"/>
      <c r="WWP578" s="14"/>
      <c r="WWQ578" s="14"/>
      <c r="WWR578" s="14"/>
      <c r="WWS578" s="14"/>
      <c r="WWT578" s="14"/>
      <c r="WWU578" s="14"/>
      <c r="WWV578" s="14"/>
      <c r="WWW578" s="14"/>
      <c r="WWX578" s="14"/>
      <c r="WWY578" s="14"/>
      <c r="WWZ578" s="14"/>
      <c r="WXA578" s="14"/>
      <c r="WXB578" s="14"/>
      <c r="WXC578" s="14"/>
      <c r="WXD578" s="14"/>
      <c r="WXE578" s="14"/>
      <c r="WXF578" s="14"/>
      <c r="WXG578" s="14"/>
      <c r="WXH578" s="14"/>
      <c r="WXI578" s="14"/>
      <c r="WXJ578" s="14"/>
      <c r="WXK578" s="14"/>
      <c r="WXL578" s="14"/>
      <c r="WXM578" s="14"/>
      <c r="WXN578" s="14"/>
      <c r="WXO578" s="14"/>
      <c r="WXP578" s="14"/>
      <c r="WXQ578" s="14"/>
      <c r="WXR578" s="14"/>
      <c r="WXS578" s="14"/>
      <c r="WXT578" s="14"/>
      <c r="WXU578" s="14"/>
      <c r="WXV578" s="14"/>
      <c r="WXW578" s="14"/>
      <c r="WXX578" s="14"/>
      <c r="WXY578" s="14"/>
      <c r="WXZ578" s="14"/>
      <c r="WYA578" s="14"/>
      <c r="WYB578" s="14"/>
      <c r="WYC578" s="14"/>
      <c r="WYD578" s="14"/>
      <c r="WYE578" s="14"/>
      <c r="WYF578" s="14"/>
      <c r="WYG578" s="14"/>
      <c r="WYH578" s="14"/>
      <c r="WYI578" s="14"/>
      <c r="WYJ578" s="14"/>
      <c r="WYK578" s="14"/>
      <c r="WYL578" s="14"/>
      <c r="WYM578" s="14"/>
      <c r="WYN578" s="14"/>
      <c r="WYO578" s="14"/>
      <c r="WYP578" s="14"/>
      <c r="WYQ578" s="14"/>
      <c r="WYR578" s="14"/>
      <c r="WYS578" s="14"/>
      <c r="WYT578" s="14"/>
      <c r="WYU578" s="14"/>
      <c r="WYV578" s="14"/>
      <c r="WYW578" s="14"/>
      <c r="WYX578" s="14"/>
      <c r="WYY578" s="14"/>
      <c r="WYZ578" s="14"/>
      <c r="WZA578" s="14"/>
      <c r="WZB578" s="14"/>
      <c r="WZC578" s="14"/>
      <c r="WZD578" s="14"/>
      <c r="WZE578" s="14"/>
      <c r="WZF578" s="14"/>
      <c r="WZG578" s="14"/>
      <c r="WZH578" s="14"/>
      <c r="WZI578" s="14"/>
      <c r="WZJ578" s="14"/>
      <c r="WZK578" s="14"/>
      <c r="WZL578" s="14"/>
      <c r="WZM578" s="14"/>
      <c r="WZN578" s="14"/>
      <c r="WZO578" s="14"/>
      <c r="WZP578" s="14"/>
      <c r="WZQ578" s="14"/>
      <c r="WZR578" s="14"/>
      <c r="WZS578" s="14"/>
      <c r="WZT578" s="14"/>
      <c r="WZU578" s="14"/>
      <c r="WZV578" s="14"/>
      <c r="WZW578" s="14"/>
      <c r="WZX578" s="14"/>
      <c r="WZY578" s="14"/>
      <c r="WZZ578" s="14"/>
      <c r="XAA578" s="14"/>
      <c r="XAB578" s="14"/>
      <c r="XAC578" s="14"/>
      <c r="XAD578" s="14"/>
      <c r="XAE578" s="14"/>
      <c r="XAF578" s="14"/>
      <c r="XAG578" s="14"/>
      <c r="XAH578" s="14"/>
      <c r="XAI578" s="14"/>
      <c r="XAJ578" s="14"/>
      <c r="XAK578" s="14"/>
      <c r="XAL578" s="14"/>
      <c r="XAM578" s="14"/>
      <c r="XAN578" s="14"/>
      <c r="XAO578" s="14"/>
      <c r="XAP578" s="14"/>
      <c r="XAQ578" s="14"/>
      <c r="XAR578" s="14"/>
      <c r="XAS578" s="14"/>
      <c r="XAT578" s="14"/>
      <c r="XAU578" s="14"/>
      <c r="XAV578" s="14"/>
      <c r="XAW578" s="14"/>
      <c r="XAX578" s="14"/>
      <c r="XAY578" s="14"/>
      <c r="XAZ578" s="14"/>
      <c r="XBA578" s="14"/>
      <c r="XBB578" s="14"/>
      <c r="XBC578" s="14"/>
      <c r="XBD578" s="14"/>
      <c r="XBE578" s="14"/>
      <c r="XBF578" s="14"/>
      <c r="XBG578" s="14"/>
      <c r="XBH578" s="14"/>
      <c r="XBI578" s="14"/>
      <c r="XBJ578" s="14"/>
      <c r="XBK578" s="14"/>
      <c r="XBL578" s="14"/>
      <c r="XBM578" s="14"/>
      <c r="XBN578" s="14"/>
      <c r="XBO578" s="14"/>
      <c r="XBP578" s="14"/>
      <c r="XBQ578" s="14"/>
      <c r="XBR578" s="14"/>
      <c r="XBS578" s="14"/>
      <c r="XBT578" s="14"/>
      <c r="XBU578" s="14"/>
      <c r="XBV578" s="14"/>
      <c r="XBW578" s="14"/>
      <c r="XBX578" s="14"/>
      <c r="XBY578" s="14"/>
      <c r="XBZ578" s="14"/>
      <c r="XCA578" s="14"/>
      <c r="XCB578" s="14"/>
      <c r="XCC578" s="14"/>
      <c r="XCD578" s="14"/>
      <c r="XCE578" s="14"/>
      <c r="XCF578" s="14"/>
      <c r="XCG578" s="14"/>
      <c r="XCH578" s="14"/>
      <c r="XCI578" s="14"/>
      <c r="XCJ578" s="14"/>
      <c r="XCK578" s="14"/>
      <c r="XCL578" s="14"/>
      <c r="XCM578" s="14"/>
      <c r="XCN578" s="14"/>
      <c r="XCO578" s="14"/>
      <c r="XCP578" s="14"/>
      <c r="XCQ578" s="14"/>
      <c r="XCR578" s="14"/>
      <c r="XCS578" s="14"/>
      <c r="XCT578" s="14"/>
      <c r="XCU578" s="14"/>
    </row>
    <row r="579" spans="1:16323" ht="63" x14ac:dyDescent="0.25">
      <c r="A579" s="15" t="s">
        <v>746</v>
      </c>
      <c r="B579" s="18"/>
      <c r="C579" s="18">
        <v>115411</v>
      </c>
      <c r="D579" s="15" t="s">
        <v>109</v>
      </c>
      <c r="E579" s="15" t="s">
        <v>36</v>
      </c>
      <c r="F579" s="17">
        <v>0</v>
      </c>
      <c r="G579" s="18">
        <v>2</v>
      </c>
      <c r="H579" s="16">
        <f t="shared" si="18"/>
        <v>2</v>
      </c>
      <c r="I579" s="86" t="s">
        <v>236</v>
      </c>
      <c r="J579" s="86" t="str">
        <f>IF(OR(I579="Yes",D579="ACADEMY - MAINSTREAM"),"N/A",VLOOKUP("["&amp;#REF!&amp;"-"&amp;#REF!&amp;"]",#REF!,5,FALSE))</f>
        <v>N/A</v>
      </c>
      <c r="K579" s="18">
        <v>0</v>
      </c>
      <c r="L579" s="18">
        <v>2</v>
      </c>
      <c r="M579" s="18">
        <v>2</v>
      </c>
      <c r="N579" s="18">
        <f t="shared" si="20"/>
        <v>0</v>
      </c>
      <c r="O579" s="15" t="s">
        <v>230</v>
      </c>
      <c r="P579" s="17">
        <v>0</v>
      </c>
      <c r="Q579" s="18">
        <v>2</v>
      </c>
      <c r="R579" s="16">
        <v>2</v>
      </c>
    </row>
    <row r="580" spans="1:16323" s="1" customFormat="1" ht="126" x14ac:dyDescent="0.25">
      <c r="A580" s="15" t="s">
        <v>740</v>
      </c>
      <c r="B580" s="18">
        <v>3097904</v>
      </c>
      <c r="C580" s="18">
        <v>123034</v>
      </c>
      <c r="D580" s="15" t="s">
        <v>720</v>
      </c>
      <c r="E580" s="15" t="s">
        <v>31</v>
      </c>
      <c r="F580" s="17">
        <v>25</v>
      </c>
      <c r="G580" s="18">
        <v>18</v>
      </c>
      <c r="H580" s="16">
        <f t="shared" si="18"/>
        <v>-7</v>
      </c>
      <c r="I580" s="86" t="s">
        <v>236</v>
      </c>
      <c r="J580" s="86" t="str">
        <f>IF(OR(I580="Yes",D580="ACADEMY - MAINSTREAM"),"N/A",VLOOKUP("["&amp;#REF!&amp;"-"&amp;#REF!&amp;"]",#REF!,5,FALSE))</f>
        <v>N/A</v>
      </c>
      <c r="K580" s="18">
        <v>0</v>
      </c>
      <c r="L580" s="18">
        <v>0</v>
      </c>
      <c r="M580" s="18">
        <v>0</v>
      </c>
      <c r="N580" s="18" t="s">
        <v>719</v>
      </c>
      <c r="O580" s="15" t="s">
        <v>777</v>
      </c>
      <c r="P580" s="17">
        <v>0</v>
      </c>
      <c r="Q580" s="18" t="s">
        <v>719</v>
      </c>
      <c r="R580" s="16" t="s">
        <v>719</v>
      </c>
    </row>
    <row r="581" spans="1:16323" s="1" customFormat="1" ht="78.75" x14ac:dyDescent="0.25">
      <c r="A581" s="15" t="s">
        <v>755</v>
      </c>
      <c r="B581" s="18">
        <v>3064000</v>
      </c>
      <c r="C581" s="18">
        <v>122641</v>
      </c>
      <c r="D581" s="15" t="s">
        <v>96</v>
      </c>
      <c r="E581" s="15" t="s">
        <v>248</v>
      </c>
      <c r="F581" s="17">
        <v>35</v>
      </c>
      <c r="G581" s="18">
        <v>35</v>
      </c>
      <c r="H581" s="16">
        <f t="shared" si="18"/>
        <v>0</v>
      </c>
      <c r="I581" s="86" t="s">
        <v>236</v>
      </c>
      <c r="J581" s="86" t="str">
        <f>IF(OR(I581="Yes",D581="ACADEMY - MAINSTREAM"),"N/A",VLOOKUP("["&amp;#REF!&amp;"-"&amp;#REF!&amp;"]",#REF!,5,FALSE))</f>
        <v>N/A</v>
      </c>
      <c r="K581" s="18">
        <v>0</v>
      </c>
      <c r="L581" s="18">
        <v>0</v>
      </c>
      <c r="M581" s="18">
        <v>0</v>
      </c>
      <c r="N581" s="18">
        <v>0</v>
      </c>
      <c r="O581" s="15" t="s">
        <v>762</v>
      </c>
      <c r="P581" s="17">
        <v>30</v>
      </c>
      <c r="Q581" s="18">
        <v>5</v>
      </c>
      <c r="R581" s="16">
        <v>35</v>
      </c>
    </row>
    <row r="582" spans="1:16323" s="1" customFormat="1" ht="47.25" x14ac:dyDescent="0.25">
      <c r="A582" s="15" t="s">
        <v>761</v>
      </c>
      <c r="B582" s="18">
        <v>8224003</v>
      </c>
      <c r="C582" s="18">
        <v>132991</v>
      </c>
      <c r="D582" s="15" t="s">
        <v>96</v>
      </c>
      <c r="E582" s="15" t="s">
        <v>283</v>
      </c>
      <c r="F582" s="17">
        <v>14</v>
      </c>
      <c r="G582" s="18">
        <v>14</v>
      </c>
      <c r="H582" s="16">
        <f t="shared" si="18"/>
        <v>0</v>
      </c>
      <c r="I582" s="86" t="s">
        <v>236</v>
      </c>
      <c r="J582" s="86" t="str">
        <f>IF(OR(I582="Yes",D582="ACADEMY - MAINSTREAM"),"N/A",VLOOKUP("["&amp;#REF!&amp;"-"&amp;#REF!&amp;"]",#REF!,5,FALSE))</f>
        <v>N/A</v>
      </c>
      <c r="K582" s="18">
        <v>14</v>
      </c>
      <c r="L582" s="18">
        <v>0</v>
      </c>
      <c r="M582" s="18">
        <v>14</v>
      </c>
      <c r="N582" s="18">
        <f>G582-R582</f>
        <v>0</v>
      </c>
      <c r="O582" s="15" t="s">
        <v>763</v>
      </c>
      <c r="P582" s="17">
        <v>14</v>
      </c>
      <c r="Q582" s="18">
        <v>0</v>
      </c>
      <c r="R582" s="16">
        <v>14</v>
      </c>
    </row>
    <row r="583" spans="1:16323" s="1" customFormat="1" ht="78.75" x14ac:dyDescent="0.25">
      <c r="A583" s="15" t="s">
        <v>764</v>
      </c>
      <c r="B583" s="18" t="s">
        <v>719</v>
      </c>
      <c r="C583" s="18" t="s">
        <v>719</v>
      </c>
      <c r="D583" s="15" t="s">
        <v>727</v>
      </c>
      <c r="E583" s="15" t="s">
        <v>43</v>
      </c>
      <c r="F583" s="17">
        <v>0</v>
      </c>
      <c r="G583" s="18">
        <v>25</v>
      </c>
      <c r="H583" s="16">
        <f t="shared" si="18"/>
        <v>25</v>
      </c>
      <c r="I583" s="86" t="s">
        <v>236</v>
      </c>
      <c r="J583" s="86" t="str">
        <f>IF(OR(I583="Yes",D583="ACADEMY - MAINSTREAM"),"N/A",VLOOKUP("["&amp;#REF!&amp;"-"&amp;#REF!&amp;"]",#REF!,5,FALSE))</f>
        <v>N/A</v>
      </c>
      <c r="K583" s="18">
        <v>0</v>
      </c>
      <c r="L583" s="18">
        <v>0</v>
      </c>
      <c r="M583" s="18">
        <v>0</v>
      </c>
      <c r="N583" s="18" t="s">
        <v>719</v>
      </c>
      <c r="O583" s="15" t="s">
        <v>775</v>
      </c>
      <c r="P583" s="17" t="s">
        <v>719</v>
      </c>
      <c r="Q583" s="18" t="s">
        <v>719</v>
      </c>
      <c r="R583" s="16" t="s">
        <v>719</v>
      </c>
    </row>
    <row r="584" spans="1:16323" s="1" customFormat="1" ht="31.5" x14ac:dyDescent="0.25">
      <c r="A584" s="15" t="s">
        <v>767</v>
      </c>
      <c r="B584" s="18">
        <v>3057000</v>
      </c>
      <c r="C584" s="18">
        <v>130145</v>
      </c>
      <c r="D584" s="15" t="s">
        <v>200</v>
      </c>
      <c r="E584" s="15" t="s">
        <v>14</v>
      </c>
      <c r="F584" s="17">
        <v>130</v>
      </c>
      <c r="G584" s="18">
        <v>135</v>
      </c>
      <c r="H584" s="16">
        <f t="shared" ref="H584:H594" si="21">G584-F584</f>
        <v>5</v>
      </c>
      <c r="I584" s="86" t="s">
        <v>236</v>
      </c>
      <c r="J584" s="86" t="str">
        <f>IF(OR(I584="Yes",D584="ACADEMY - MAINSTREAM"),"N/A",VLOOKUP("["&amp;#REF!&amp;"-"&amp;#REF!&amp;"]",#REF!,5,FALSE))</f>
        <v>N/A</v>
      </c>
      <c r="K584" s="18">
        <v>5</v>
      </c>
      <c r="L584" s="18">
        <v>0</v>
      </c>
      <c r="M584" s="18">
        <v>5</v>
      </c>
      <c r="N584" s="18">
        <v>0</v>
      </c>
      <c r="O584" s="15" t="s">
        <v>233</v>
      </c>
      <c r="P584" s="17">
        <v>135</v>
      </c>
      <c r="Q584" s="18">
        <v>0</v>
      </c>
      <c r="R584" s="16">
        <v>135</v>
      </c>
    </row>
    <row r="585" spans="1:16323" s="1" customFormat="1" ht="31.5" x14ac:dyDescent="0.25">
      <c r="A585" s="15" t="s">
        <v>768</v>
      </c>
      <c r="B585" s="18">
        <v>3052005</v>
      </c>
      <c r="C585" s="18">
        <v>131205</v>
      </c>
      <c r="D585" s="15" t="s">
        <v>96</v>
      </c>
      <c r="E585" s="15" t="s">
        <v>14</v>
      </c>
      <c r="F585" s="17">
        <v>10</v>
      </c>
      <c r="G585" s="18">
        <v>20</v>
      </c>
      <c r="H585" s="16">
        <f t="shared" si="21"/>
        <v>10</v>
      </c>
      <c r="I585" s="86" t="s">
        <v>236</v>
      </c>
      <c r="J585" s="86" t="str">
        <f>IF(OR(I585="Yes",D585="ACADEMY - MAINSTREAM"),"N/A",VLOOKUP("["&amp;#REF!&amp;"-"&amp;#REF!&amp;"]",#REF!,5,FALSE))</f>
        <v>N/A</v>
      </c>
      <c r="K585" s="18">
        <v>10</v>
      </c>
      <c r="L585" s="18">
        <v>0</v>
      </c>
      <c r="M585" s="18">
        <v>10</v>
      </c>
      <c r="N585" s="18">
        <v>0</v>
      </c>
      <c r="O585" s="15" t="s">
        <v>233</v>
      </c>
      <c r="P585" s="17">
        <v>20</v>
      </c>
      <c r="Q585" s="18">
        <v>0</v>
      </c>
      <c r="R585" s="16">
        <v>20</v>
      </c>
    </row>
    <row r="586" spans="1:16323" s="1" customFormat="1" ht="31.5" x14ac:dyDescent="0.25">
      <c r="A586" s="15" t="s">
        <v>769</v>
      </c>
      <c r="B586" s="18">
        <v>3055407</v>
      </c>
      <c r="C586" s="18">
        <v>119617</v>
      </c>
      <c r="D586" s="15" t="s">
        <v>96</v>
      </c>
      <c r="E586" s="15" t="s">
        <v>14</v>
      </c>
      <c r="F586" s="17">
        <v>25</v>
      </c>
      <c r="G586" s="18">
        <v>27</v>
      </c>
      <c r="H586" s="16">
        <f t="shared" si="21"/>
        <v>2</v>
      </c>
      <c r="I586" s="86" t="s">
        <v>236</v>
      </c>
      <c r="J586" s="86" t="str">
        <f>IF(OR(I586="Yes",D586="ACADEMY - MAINSTREAM"),"N/A",VLOOKUP("["&amp;#REF!&amp;"-"&amp;#REF!&amp;"]",#REF!,5,FALSE))</f>
        <v>N/A</v>
      </c>
      <c r="K586" s="18">
        <v>2</v>
      </c>
      <c r="L586" s="18">
        <v>0</v>
      </c>
      <c r="M586" s="18">
        <v>2</v>
      </c>
      <c r="N586" s="18">
        <v>0</v>
      </c>
      <c r="O586" s="15" t="s">
        <v>233</v>
      </c>
      <c r="P586" s="17">
        <v>25</v>
      </c>
      <c r="Q586" s="18">
        <v>2</v>
      </c>
      <c r="R586" s="16">
        <v>27</v>
      </c>
    </row>
    <row r="587" spans="1:16323" s="1" customFormat="1" ht="31.5" x14ac:dyDescent="0.25">
      <c r="A587" s="15" t="s">
        <v>770</v>
      </c>
      <c r="B587" s="18">
        <v>3052007</v>
      </c>
      <c r="C587" s="18">
        <v>121862</v>
      </c>
      <c r="D587" s="15" t="s">
        <v>96</v>
      </c>
      <c r="E587" s="15" t="s">
        <v>14</v>
      </c>
      <c r="F587" s="17">
        <v>18</v>
      </c>
      <c r="G587" s="18">
        <v>20</v>
      </c>
      <c r="H587" s="16">
        <f t="shared" si="21"/>
        <v>2</v>
      </c>
      <c r="I587" s="86" t="s">
        <v>236</v>
      </c>
      <c r="J587" s="86" t="str">
        <f>IF(OR(I587="Yes",D587="ACADEMY - MAINSTREAM"),"N/A",VLOOKUP("["&amp;#REF!&amp;"-"&amp;#REF!&amp;"]",#REF!,5,FALSE))</f>
        <v>N/A</v>
      </c>
      <c r="K587" s="18">
        <v>2</v>
      </c>
      <c r="L587" s="18">
        <v>0</v>
      </c>
      <c r="M587" s="18">
        <v>2</v>
      </c>
      <c r="N587" s="18">
        <v>0</v>
      </c>
      <c r="O587" s="15" t="s">
        <v>233</v>
      </c>
      <c r="P587" s="17">
        <v>20</v>
      </c>
      <c r="Q587" s="18">
        <v>0</v>
      </c>
      <c r="R587" s="16">
        <v>20</v>
      </c>
    </row>
    <row r="588" spans="1:16323" s="1" customFormat="1" ht="31.5" x14ac:dyDescent="0.25">
      <c r="A588" s="15" t="s">
        <v>771</v>
      </c>
      <c r="B588" s="18">
        <v>3055402</v>
      </c>
      <c r="C588" s="18">
        <v>119544</v>
      </c>
      <c r="D588" s="15" t="s">
        <v>96</v>
      </c>
      <c r="E588" s="15" t="s">
        <v>14</v>
      </c>
      <c r="F588" s="17">
        <v>28</v>
      </c>
      <c r="G588" s="18">
        <v>30</v>
      </c>
      <c r="H588" s="16">
        <f t="shared" si="21"/>
        <v>2</v>
      </c>
      <c r="I588" s="86" t="s">
        <v>236</v>
      </c>
      <c r="J588" s="86" t="str">
        <f>IF(OR(I588="Yes",D588="ACADEMY - MAINSTREAM"),"N/A",VLOOKUP("["&amp;#REF!&amp;"-"&amp;#REF!&amp;"]",#REF!,5,FALSE))</f>
        <v>N/A</v>
      </c>
      <c r="K588" s="18">
        <v>2</v>
      </c>
      <c r="L588" s="18">
        <v>0</v>
      </c>
      <c r="M588" s="18">
        <v>2</v>
      </c>
      <c r="N588" s="18">
        <v>0</v>
      </c>
      <c r="O588" s="15" t="s">
        <v>233</v>
      </c>
      <c r="P588" s="17">
        <v>20</v>
      </c>
      <c r="Q588" s="18">
        <v>10</v>
      </c>
      <c r="R588" s="16">
        <v>30</v>
      </c>
    </row>
    <row r="589" spans="1:16323" s="1" customFormat="1" ht="110.25" x14ac:dyDescent="0.25">
      <c r="A589" s="15" t="s">
        <v>772</v>
      </c>
      <c r="B589" s="18">
        <v>3055419</v>
      </c>
      <c r="C589" s="18">
        <v>121934</v>
      </c>
      <c r="D589" s="15" t="s">
        <v>96</v>
      </c>
      <c r="E589" s="15" t="s">
        <v>14</v>
      </c>
      <c r="F589" s="17">
        <v>26</v>
      </c>
      <c r="G589" s="18">
        <v>19</v>
      </c>
      <c r="H589" s="16">
        <f t="shared" si="21"/>
        <v>-7</v>
      </c>
      <c r="I589" s="86" t="s">
        <v>237</v>
      </c>
      <c r="J589" s="86" t="str">
        <f>IF(OR(I589="Yes",D589="ACADEMY - MAINSTREAM"),"N/A",VLOOKUP("["&amp;#REF!&amp;"-"&amp;#REF!&amp;"]",#REF!,5,FALSE))</f>
        <v>N/A</v>
      </c>
      <c r="K589" s="18">
        <v>0</v>
      </c>
      <c r="L589" s="18">
        <v>0</v>
      </c>
      <c r="M589" s="18">
        <v>0</v>
      </c>
      <c r="N589" s="18">
        <v>-7</v>
      </c>
      <c r="O589" s="15" t="s">
        <v>691</v>
      </c>
      <c r="P589" s="17">
        <v>22</v>
      </c>
      <c r="Q589" s="18">
        <v>4</v>
      </c>
      <c r="R589" s="16">
        <v>26</v>
      </c>
    </row>
    <row r="590" spans="1:16323" s="1" customFormat="1" ht="110.25" x14ac:dyDescent="0.25">
      <c r="A590" s="15" t="s">
        <v>773</v>
      </c>
      <c r="B590" s="18">
        <v>3055413</v>
      </c>
      <c r="C590" s="18">
        <v>119670</v>
      </c>
      <c r="D590" s="15" t="s">
        <v>96</v>
      </c>
      <c r="E590" s="15" t="s">
        <v>14</v>
      </c>
      <c r="F590" s="17">
        <v>25</v>
      </c>
      <c r="G590" s="18">
        <v>18</v>
      </c>
      <c r="H590" s="16">
        <f t="shared" si="21"/>
        <v>-7</v>
      </c>
      <c r="I590" s="86" t="s">
        <v>237</v>
      </c>
      <c r="J590" s="86" t="str">
        <f>IF(OR(I590="Yes",D590="ACADEMY - MAINSTREAM"),"N/A",VLOOKUP("["&amp;#REF!&amp;"-"&amp;#REF!&amp;"]",#REF!,5,FALSE))</f>
        <v>N/A</v>
      </c>
      <c r="K590" s="18">
        <v>0</v>
      </c>
      <c r="L590" s="18">
        <v>0</v>
      </c>
      <c r="M590" s="18">
        <v>0</v>
      </c>
      <c r="N590" s="18">
        <v>-7</v>
      </c>
      <c r="O590" s="15" t="s">
        <v>691</v>
      </c>
      <c r="P590" s="17">
        <v>22</v>
      </c>
      <c r="Q590" s="18">
        <v>3</v>
      </c>
      <c r="R590" s="16">
        <v>25</v>
      </c>
    </row>
    <row r="591" spans="1:16323" s="1" customFormat="1" ht="78.75" x14ac:dyDescent="0.25">
      <c r="A591" s="15" t="s">
        <v>776</v>
      </c>
      <c r="B591" s="18">
        <v>8134002</v>
      </c>
      <c r="C591" s="18">
        <v>132685</v>
      </c>
      <c r="D591" s="15" t="s">
        <v>724</v>
      </c>
      <c r="E591" s="15" t="s">
        <v>429</v>
      </c>
      <c r="F591" s="17">
        <v>0</v>
      </c>
      <c r="G591" s="18">
        <v>2</v>
      </c>
      <c r="H591" s="16">
        <f t="shared" si="21"/>
        <v>2</v>
      </c>
      <c r="I591" s="86" t="s">
        <v>237</v>
      </c>
      <c r="J591" s="86" t="s">
        <v>789</v>
      </c>
      <c r="K591" s="18">
        <v>0</v>
      </c>
      <c r="L591" s="18">
        <v>0</v>
      </c>
      <c r="M591" s="18">
        <v>0</v>
      </c>
      <c r="N591" s="18">
        <v>2</v>
      </c>
      <c r="O591" s="15" t="s">
        <v>775</v>
      </c>
      <c r="P591" s="17">
        <v>0</v>
      </c>
      <c r="Q591" s="18">
        <v>0</v>
      </c>
      <c r="R591" s="16">
        <v>0</v>
      </c>
    </row>
    <row r="592" spans="1:16323" ht="15.75" x14ac:dyDescent="0.25">
      <c r="A592" s="15" t="s">
        <v>779</v>
      </c>
      <c r="B592" s="18" t="s">
        <v>719</v>
      </c>
      <c r="C592" s="18" t="s">
        <v>719</v>
      </c>
      <c r="D592" s="15" t="s">
        <v>98</v>
      </c>
      <c r="E592" s="15" t="s">
        <v>48</v>
      </c>
      <c r="F592" s="17">
        <v>0</v>
      </c>
      <c r="G592" s="18">
        <v>40</v>
      </c>
      <c r="H592" s="16">
        <f t="shared" si="21"/>
        <v>40</v>
      </c>
      <c r="I592" s="86" t="s">
        <v>236</v>
      </c>
      <c r="J592" s="86" t="str">
        <f>IF(OR(I592="Yes",D592="ACADEMY - MAINSTREAM"),"N/A",VLOOKUP("["&amp;#REF!&amp;"-"&amp;#REF!&amp;"]",#REF!,5,FALSE))</f>
        <v>N/A</v>
      </c>
      <c r="K592" s="18">
        <v>0</v>
      </c>
      <c r="L592" s="18">
        <v>0</v>
      </c>
      <c r="M592" s="18">
        <v>0</v>
      </c>
      <c r="N592" s="18" t="s">
        <v>719</v>
      </c>
      <c r="O592" s="15" t="s">
        <v>719</v>
      </c>
      <c r="P592" s="17" t="s">
        <v>719</v>
      </c>
      <c r="Q592" s="18" t="s">
        <v>719</v>
      </c>
      <c r="R592" s="16" t="s">
        <v>719</v>
      </c>
    </row>
    <row r="593" spans="1:18" s="90" customFormat="1" ht="78.75" x14ac:dyDescent="0.25">
      <c r="A593" s="15" t="s">
        <v>783</v>
      </c>
      <c r="B593" s="20" t="s">
        <v>719</v>
      </c>
      <c r="C593" s="18" t="s">
        <v>719</v>
      </c>
      <c r="D593" s="15" t="s">
        <v>782</v>
      </c>
      <c r="E593" s="15" t="s">
        <v>77</v>
      </c>
      <c r="F593" s="17">
        <v>0</v>
      </c>
      <c r="G593" s="18">
        <v>20</v>
      </c>
      <c r="H593" s="16">
        <f t="shared" si="21"/>
        <v>20</v>
      </c>
      <c r="I593" s="86" t="s">
        <v>236</v>
      </c>
      <c r="J593" s="86" t="str">
        <f>IF(OR(I593="Yes",D593="ACADEMY - MAINSTREAM"),"N/A",VLOOKUP("["&amp;#REF!&amp;"-"&amp;#REF!&amp;"]",#REF!,5,FALSE))</f>
        <v>N/A</v>
      </c>
      <c r="K593" s="18">
        <v>0</v>
      </c>
      <c r="L593" s="18">
        <v>0</v>
      </c>
      <c r="M593" s="18">
        <v>0</v>
      </c>
      <c r="N593" s="18" t="s">
        <v>719</v>
      </c>
      <c r="O593" s="15" t="s">
        <v>775</v>
      </c>
      <c r="P593" s="17" t="s">
        <v>719</v>
      </c>
      <c r="Q593" s="18" t="s">
        <v>719</v>
      </c>
      <c r="R593" s="16" t="s">
        <v>719</v>
      </c>
    </row>
    <row r="594" spans="1:18" ht="120.75" customHeight="1" x14ac:dyDescent="0.25">
      <c r="A594" s="15" t="s">
        <v>795</v>
      </c>
      <c r="B594" s="20">
        <v>8554029</v>
      </c>
      <c r="C594" s="18">
        <v>130329</v>
      </c>
      <c r="D594" s="15" t="s">
        <v>796</v>
      </c>
      <c r="E594" s="15" t="s">
        <v>40</v>
      </c>
      <c r="F594" s="17">
        <v>21</v>
      </c>
      <c r="G594" s="18">
        <v>0</v>
      </c>
      <c r="H594" s="16">
        <f t="shared" si="21"/>
        <v>-21</v>
      </c>
      <c r="I594" s="86" t="s">
        <v>236</v>
      </c>
      <c r="J594" s="86" t="s">
        <v>789</v>
      </c>
      <c r="K594" s="18">
        <v>-21</v>
      </c>
      <c r="L594" s="18">
        <v>0</v>
      </c>
      <c r="M594" s="18">
        <v>-21</v>
      </c>
      <c r="N594" s="18">
        <v>0</v>
      </c>
      <c r="O594" s="76" t="s">
        <v>798</v>
      </c>
      <c r="P594" s="17">
        <v>0</v>
      </c>
      <c r="Q594" s="18">
        <v>0</v>
      </c>
      <c r="R594" s="16">
        <v>0</v>
      </c>
    </row>
    <row r="595" spans="1:18" ht="31.5" x14ac:dyDescent="0.25">
      <c r="A595" s="15" t="s">
        <v>426</v>
      </c>
      <c r="B595" s="94">
        <v>3207002</v>
      </c>
      <c r="C595" s="94">
        <v>122172</v>
      </c>
      <c r="D595" s="46" t="s">
        <v>98</v>
      </c>
      <c r="E595" s="46" t="s">
        <v>76</v>
      </c>
      <c r="F595" s="17">
        <f>F212+F67</f>
        <v>240</v>
      </c>
      <c r="G595" s="18">
        <f>G212+G67</f>
        <v>247</v>
      </c>
      <c r="H595" s="16">
        <f>G595-F595</f>
        <v>7</v>
      </c>
      <c r="I595" s="86" t="s">
        <v>236</v>
      </c>
      <c r="J595" s="86" t="str">
        <f>IF(OR(I595="Yes",D595="ACADEMY - MAINSTREAM"),"N/A",VLOOKUP("["&amp;#REF!&amp;"-"&amp;#REF!&amp;"]",#REF!,5,FALSE))</f>
        <v>N/A</v>
      </c>
      <c r="K595" s="18">
        <v>103</v>
      </c>
      <c r="L595" s="18">
        <v>0</v>
      </c>
      <c r="M595" s="18">
        <v>103</v>
      </c>
      <c r="N595" s="18">
        <v>0</v>
      </c>
      <c r="O595" s="76" t="s">
        <v>802</v>
      </c>
      <c r="P595" s="17">
        <v>187</v>
      </c>
      <c r="Q595" s="18">
        <v>60</v>
      </c>
      <c r="R595" s="16">
        <v>247</v>
      </c>
    </row>
    <row r="596" spans="1:18" ht="31.5" x14ac:dyDescent="0.25">
      <c r="A596" s="15" t="s">
        <v>801</v>
      </c>
      <c r="B596" s="94">
        <v>3945950</v>
      </c>
      <c r="C596" s="94">
        <v>133200</v>
      </c>
      <c r="D596" s="46" t="s">
        <v>98</v>
      </c>
      <c r="E596" s="46" t="s">
        <v>69</v>
      </c>
      <c r="F596" s="17">
        <f>F83+F406</f>
        <v>141</v>
      </c>
      <c r="G596" s="18">
        <f>G83+G406</f>
        <v>130</v>
      </c>
      <c r="H596" s="16">
        <f>G596-F596</f>
        <v>-11</v>
      </c>
      <c r="I596" s="86" t="s">
        <v>236</v>
      </c>
      <c r="J596" s="86" t="str">
        <f>IF(OR(I596="Yes",D596="ACADEMY - MAINSTREAM"),"N/A",VLOOKUP("["&amp;#REF!&amp;"-"&amp;#REF!&amp;"]",#REF!,5,FALSE))</f>
        <v>N/A</v>
      </c>
      <c r="K596" s="18">
        <f>K83+K406</f>
        <v>-11</v>
      </c>
      <c r="L596" s="18">
        <v>0</v>
      </c>
      <c r="M596" s="18">
        <f>K596</f>
        <v>-11</v>
      </c>
      <c r="N596" s="18">
        <v>0</v>
      </c>
      <c r="O596" s="76" t="s">
        <v>804</v>
      </c>
      <c r="P596" s="17">
        <v>107</v>
      </c>
      <c r="Q596" s="18">
        <v>23</v>
      </c>
      <c r="R596" s="16">
        <v>130</v>
      </c>
    </row>
    <row r="597" spans="1:18" s="1" customFormat="1" ht="31.5" x14ac:dyDescent="0.25">
      <c r="A597" s="15" t="s">
        <v>807</v>
      </c>
      <c r="B597" s="94">
        <v>3104032</v>
      </c>
      <c r="C597" s="94">
        <v>120178</v>
      </c>
      <c r="D597" s="46" t="s">
        <v>96</v>
      </c>
      <c r="E597" s="46" t="s">
        <v>808</v>
      </c>
      <c r="F597" s="17">
        <v>1</v>
      </c>
      <c r="G597" s="18">
        <v>12</v>
      </c>
      <c r="H597" s="16">
        <v>11</v>
      </c>
      <c r="I597" s="86" t="s">
        <v>236</v>
      </c>
      <c r="J597" s="86" t="str">
        <f>IF(OR(I597="Yes",D597="ACADEMY - MAINSTREAM"),"N/A",VLOOKUP("["&amp;#REF!&amp;"-"&amp;#REF!&amp;"]",#REF!,5,FALSE))</f>
        <v>N/A</v>
      </c>
      <c r="K597" s="18">
        <v>11</v>
      </c>
      <c r="L597" s="18">
        <v>0</v>
      </c>
      <c r="M597" s="18">
        <v>11</v>
      </c>
      <c r="N597" s="18">
        <v>0</v>
      </c>
      <c r="O597" s="76" t="s">
        <v>233</v>
      </c>
      <c r="P597" s="17">
        <v>11</v>
      </c>
      <c r="Q597" s="18">
        <v>1</v>
      </c>
      <c r="R597" s="16">
        <v>12</v>
      </c>
    </row>
    <row r="598" spans="1:18" s="1" customFormat="1" ht="47.25" x14ac:dyDescent="0.25">
      <c r="A598" s="15" t="s">
        <v>809</v>
      </c>
      <c r="B598" s="94">
        <v>3108005</v>
      </c>
      <c r="C598" s="94">
        <v>108767</v>
      </c>
      <c r="D598" s="46" t="s">
        <v>87</v>
      </c>
      <c r="E598" s="46" t="s">
        <v>808</v>
      </c>
      <c r="F598" s="17">
        <v>133</v>
      </c>
      <c r="G598" s="18">
        <v>161</v>
      </c>
      <c r="H598" s="16">
        <v>28</v>
      </c>
      <c r="I598" s="86" t="s">
        <v>236</v>
      </c>
      <c r="J598" s="86" t="str">
        <f>IF(OR(I598="Yes",D598="ACADEMY - MAINSTREAM"),"N/A",VLOOKUP("["&amp;#REF!&amp;"-"&amp;#REF!&amp;"]",#REF!,5,FALSE))</f>
        <v>N/A</v>
      </c>
      <c r="K598" s="18">
        <v>0</v>
      </c>
      <c r="L598" s="18">
        <v>28</v>
      </c>
      <c r="M598" s="18">
        <v>28</v>
      </c>
      <c r="N598" s="18">
        <v>0</v>
      </c>
      <c r="O598" s="76" t="s">
        <v>233</v>
      </c>
      <c r="P598" s="17">
        <v>0</v>
      </c>
      <c r="Q598" s="18">
        <v>161</v>
      </c>
      <c r="R598" s="16">
        <v>161</v>
      </c>
    </row>
  </sheetData>
  <autoFilter ref="A7:R598"/>
  <mergeCells count="12">
    <mergeCell ref="I3:R3"/>
    <mergeCell ref="K6:M6"/>
    <mergeCell ref="P6:R6"/>
    <mergeCell ref="A1:R1"/>
    <mergeCell ref="K4:M4"/>
    <mergeCell ref="P4:R4"/>
    <mergeCell ref="F3:H3"/>
    <mergeCell ref="H4:H5"/>
    <mergeCell ref="G4:G5"/>
    <mergeCell ref="F4:F5"/>
    <mergeCell ref="A2:D2"/>
    <mergeCell ref="N4:N5"/>
  </mergeCells>
  <hyperlinks>
    <hyperlink ref="A2" r:id="rId1" display="https://www.gov.uk/government/uploads/system/uploads/attachment_data/file/479641/HighNeedsPlaces_201415ILR-R14_and_Jan15Census_against_201415AllocatedPlaces.xlsx "/>
    <hyperlink ref="A2:D2" r:id="rId2" display="Click to go to published 2014/15 ILR and Spring 2015 Census published data"/>
  </hyperlinks>
  <pageMargins left="0.23622047244094491" right="0.23622047244094491" top="0.74803149606299213" bottom="0.74803149606299213" header="0.31496062992125984" footer="0.31496062992125984"/>
  <pageSetup paperSize="9" scale="44" fitToHeight="0" orientation="landscape" r:id="rId3"/>
  <ignoredErrors>
    <ignoredError sqref="J596" evalError="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Sheet2!$B$2:$B$19</xm:f>
          </x14:formula1>
          <xm:sqref>O573:O579 O8:O34 O158:O209 O503:O543 O270:O316 O84:O156 O76:O82 O446:O482 O36:O40 O407:O444 O568 O214:O259 O261:O268 O484:O501 O74 O68:O71 O548:O566 O328:O405 O318:O326 O42:O66 O211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23"/>
  <sheetViews>
    <sheetView workbookViewId="0">
      <selection activeCell="B23" sqref="B23"/>
    </sheetView>
  </sheetViews>
  <sheetFormatPr defaultRowHeight="15" x14ac:dyDescent="0.25"/>
  <cols>
    <col min="2" max="2" width="67.7109375" customWidth="1"/>
    <col min="3" max="4" width="11.28515625" style="53" customWidth="1"/>
  </cols>
  <sheetData>
    <row r="1" spans="1:7" ht="15.75" thickBot="1" x14ac:dyDescent="0.3"/>
    <row r="2" spans="1:7" ht="32.25" thickBot="1" x14ac:dyDescent="0.3">
      <c r="A2" t="s">
        <v>236</v>
      </c>
      <c r="B2" s="54" t="s">
        <v>233</v>
      </c>
      <c r="C2" s="55" t="s">
        <v>681</v>
      </c>
      <c r="D2" s="56"/>
      <c r="F2" t="s">
        <v>679</v>
      </c>
      <c r="G2" t="s">
        <v>680</v>
      </c>
    </row>
    <row r="3" spans="1:7" ht="48" thickBot="1" x14ac:dyDescent="0.3">
      <c r="A3" t="s">
        <v>237</v>
      </c>
      <c r="B3" s="54" t="s">
        <v>226</v>
      </c>
      <c r="C3" s="57" t="s">
        <v>685</v>
      </c>
      <c r="D3" s="58" t="s">
        <v>684</v>
      </c>
      <c r="F3" t="s">
        <v>237</v>
      </c>
      <c r="G3" s="74" t="s">
        <v>687</v>
      </c>
    </row>
    <row r="4" spans="1:7" ht="47.25" x14ac:dyDescent="0.25">
      <c r="B4" s="59" t="s">
        <v>227</v>
      </c>
      <c r="C4" s="60" t="s">
        <v>687</v>
      </c>
      <c r="D4" s="61" t="s">
        <v>682</v>
      </c>
      <c r="G4" s="74" t="s">
        <v>682</v>
      </c>
    </row>
    <row r="5" spans="1:7" ht="48" thickBot="1" x14ac:dyDescent="0.3">
      <c r="B5" s="62" t="s">
        <v>228</v>
      </c>
      <c r="C5" s="63" t="s">
        <v>683</v>
      </c>
      <c r="D5" s="64" t="s">
        <v>686</v>
      </c>
      <c r="G5" s="74" t="s">
        <v>683</v>
      </c>
    </row>
    <row r="6" spans="1:7" ht="48" thickBot="1" x14ac:dyDescent="0.3">
      <c r="B6" s="54" t="s">
        <v>229</v>
      </c>
      <c r="C6" s="72"/>
      <c r="D6" s="73"/>
      <c r="G6" s="74" t="s">
        <v>686</v>
      </c>
    </row>
    <row r="7" spans="1:7" ht="31.5" x14ac:dyDescent="0.25">
      <c r="B7" s="59" t="s">
        <v>238</v>
      </c>
      <c r="C7" s="65"/>
      <c r="D7" s="66"/>
      <c r="G7" s="74" t="s">
        <v>685</v>
      </c>
    </row>
    <row r="8" spans="1:7" s="1" customFormat="1" ht="31.5" x14ac:dyDescent="0.25">
      <c r="B8" s="77" t="s">
        <v>701</v>
      </c>
      <c r="C8" s="68"/>
      <c r="D8" s="69"/>
      <c r="G8" s="74"/>
    </row>
    <row r="9" spans="1:7" ht="31.5" x14ac:dyDescent="0.25">
      <c r="B9" s="67" t="s">
        <v>231</v>
      </c>
      <c r="C9" s="68"/>
      <c r="D9" s="69"/>
      <c r="G9" s="74" t="s">
        <v>684</v>
      </c>
    </row>
    <row r="10" spans="1:7" ht="31.5" x14ac:dyDescent="0.25">
      <c r="B10" s="67" t="s">
        <v>232</v>
      </c>
      <c r="C10" s="68"/>
      <c r="D10" s="69"/>
      <c r="F10" t="s">
        <v>236</v>
      </c>
      <c r="G10" s="74" t="s">
        <v>681</v>
      </c>
    </row>
    <row r="11" spans="1:7" s="1" customFormat="1" ht="47.25" x14ac:dyDescent="0.25">
      <c r="B11" s="67" t="s">
        <v>775</v>
      </c>
      <c r="C11" s="68"/>
      <c r="D11" s="69"/>
      <c r="G11" s="74"/>
    </row>
    <row r="12" spans="1:7" ht="15.75" x14ac:dyDescent="0.25">
      <c r="B12" s="67" t="s">
        <v>230</v>
      </c>
      <c r="C12" s="68"/>
      <c r="D12" s="69"/>
    </row>
    <row r="13" spans="1:7" ht="32.25" thickBot="1" x14ac:dyDescent="0.3">
      <c r="B13" s="62" t="s">
        <v>239</v>
      </c>
      <c r="C13" s="70"/>
      <c r="D13" s="71"/>
    </row>
    <row r="14" spans="1:7" ht="31.5" x14ac:dyDescent="0.25">
      <c r="B14" s="59" t="s">
        <v>695</v>
      </c>
      <c r="C14" s="65"/>
      <c r="D14" s="66"/>
    </row>
    <row r="15" spans="1:7" ht="31.5" x14ac:dyDescent="0.25">
      <c r="B15" s="67" t="s">
        <v>696</v>
      </c>
      <c r="C15" s="68"/>
      <c r="D15" s="69"/>
    </row>
    <row r="16" spans="1:7" ht="32.25" thickBot="1" x14ac:dyDescent="0.3">
      <c r="B16" s="62" t="s">
        <v>694</v>
      </c>
      <c r="C16" s="70"/>
      <c r="D16" s="71"/>
    </row>
    <row r="17" spans="2:4" ht="32.25" thickBot="1" x14ac:dyDescent="0.3">
      <c r="B17" s="54" t="s">
        <v>688</v>
      </c>
      <c r="C17" s="57"/>
      <c r="D17" s="58"/>
    </row>
    <row r="18" spans="2:4" ht="60.75" thickBot="1" x14ac:dyDescent="0.3">
      <c r="B18" s="75" t="s">
        <v>691</v>
      </c>
      <c r="C18" s="57"/>
      <c r="D18" s="58"/>
    </row>
    <row r="19" spans="2:4" ht="45.75" thickBot="1" x14ac:dyDescent="0.3">
      <c r="B19" s="75" t="s">
        <v>737</v>
      </c>
      <c r="C19" s="57"/>
      <c r="D19" s="58"/>
    </row>
    <row r="20" spans="2:4" ht="30.75" thickBot="1" x14ac:dyDescent="0.3">
      <c r="B20" s="75" t="s">
        <v>738</v>
      </c>
      <c r="C20" s="57"/>
      <c r="D20" s="58"/>
    </row>
    <row r="22" spans="2:4" x14ac:dyDescent="0.25">
      <c r="B22" s="92"/>
    </row>
    <row r="23" spans="2:4" ht="31.5" x14ac:dyDescent="0.25">
      <c r="B23" s="67" t="s">
        <v>785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8cb3cbd-ce5c-4a72-9da4-9013f91c5903">
      <Value>3</Value>
      <Value>2</Value>
      <Value>1</Value>
    </TaxCatchAll>
    <Comments xmlns="http://schemas.microsoft.com/sharepoint/v3" xsi:nil="true"/>
    <_dlc_DocId xmlns="b8cb3cbd-ce5c-4a72-9da4-9013f91c5903">M4HJC27EKFKM-4-6536</_dlc_DocId>
    <_dlc_DocIdUrl xmlns="b8cb3cbd-ce5c-4a72-9da4-9013f91c5903">
      <Url>http://workplaces/sites/amsgf/_layouts/DocIdRedir.aspx?ID=M4HJC27EKFKM-4-6536</Url>
      <Description>M4HJC27EKFKM-4-6536</Description>
    </_dlc_DocIdUrl>
    <IWPContributor xmlns="83fda704-c237-4500-b251-16056c5ca5ab">
      <UserInfo>
        <DisplayName/>
        <AccountId xsi:nil="true"/>
        <AccountType/>
      </UserInfo>
    </IWPContributor>
    <IWPRightsProtectiveMarkingTaxHTField0 xmlns="83fda704-c237-4500-b251-16056c5ca5a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IWPRightsProtectiveMarkingTaxHTField0>
    <IWPOrganisationalUnitTaxHTField0 xmlns="83fda704-c237-4500-b251-16056c5ca5ab">
      <Terms xmlns="http://schemas.microsoft.com/office/infopath/2007/PartnerControls">
        <TermInfo xmlns="http://schemas.microsoft.com/office/infopath/2007/PartnerControls">
          <TermName xmlns="http://schemas.microsoft.com/office/infopath/2007/PartnerControls">EFA</TermName>
          <TermId xmlns="http://schemas.microsoft.com/office/infopath/2007/PartnerControls">f55057f6-e680-4dd8-a168-9494a8b9b0ae</TermId>
        </TermInfo>
      </Terms>
    </IWPOrganisationalUnitTaxHTField0>
    <IWPFunctionTaxHTField0 xmlns="83fda704-c237-4500-b251-16056c5ca5ab">
      <Terms xmlns="http://schemas.microsoft.com/office/infopath/2007/PartnerControls"/>
    </IWPFunctionTaxHTField0>
    <IWPOwnerTaxHTField0 xmlns="83fda704-c237-4500-b251-16056c5ca5ab">
      <Terms xmlns="http://schemas.microsoft.com/office/infopath/2007/PartnerControls">
        <TermInfo xmlns="http://schemas.microsoft.com/office/infopath/2007/PartnerControls">
          <TermName xmlns="http://schemas.microsoft.com/office/infopath/2007/PartnerControls">EFA</TermName>
          <TermId xmlns="http://schemas.microsoft.com/office/infopath/2007/PartnerControls">4a323c2c-9aef-47e8-b09b-131faf9bac1c</TermId>
        </TermInfo>
      </Terms>
    </IWPOwnerTaxHTField0>
    <IWPSubjectTaxHTField0 xmlns="83fda704-c237-4500-b251-16056c5ca5ab">
      <Terms xmlns="http://schemas.microsoft.com/office/infopath/2007/PartnerControls"/>
    </IWPSubjectTaxHTField0>
    <IWPSiteTypeTaxHTField0 xmlns="83fda704-c237-4500-b251-16056c5ca5ab">
      <Terms xmlns="http://schemas.microsoft.com/office/infopath/2007/PartnerControls"/>
    </IWPSiteTypeTaxHTField0>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Communications" ma:contentTypeID="0x0101007F645D6FBA204A029FECB8BFC6578C39005279853530254253B886E13194843F8A003AA4A7828D8545A79A9356802081235500C135CDC05780244F940DE97880C35675" ma:contentTypeVersion="1" ma:contentTypeDescription="Relates to  internal and external communications and Records retained  for 10 years." ma:contentTypeScope="" ma:versionID="781611c62edbac862b26fba33e9d3962">
  <xsd:schema xmlns:xsd="http://www.w3.org/2001/XMLSchema" xmlns:xs="http://www.w3.org/2001/XMLSchema" xmlns:p="http://schemas.microsoft.com/office/2006/metadata/properties" xmlns:ns1="http://schemas.microsoft.com/sharepoint/v3" xmlns:ns2="b8cb3cbd-ce5c-4a72-9da4-9013f91c5903" xmlns:ns3="83fda704-c237-4500-b251-16056c5ca5ab" targetNamespace="http://schemas.microsoft.com/office/2006/metadata/properties" ma:root="true" ma:fieldsID="8bf92293f907ad02131b30cd60059c52" ns1:_="" ns2:_="" ns3:_="">
    <xsd:import namespace="http://schemas.microsoft.com/sharepoint/v3"/>
    <xsd:import namespace="b8cb3cbd-ce5c-4a72-9da4-9013f91c5903"/>
    <xsd:import namespace="83fda704-c237-4500-b251-16056c5ca5ab"/>
    <xsd:element name="properties">
      <xsd:complexType>
        <xsd:sequence>
          <xsd:element name="documentManagement">
            <xsd:complexType>
              <xsd:all>
                <xsd:element ref="ns2:_dlc_DocId" minOccurs="0"/>
                <xsd:element ref="ns2:_dlc_DocIdUrl" minOccurs="0"/>
                <xsd:element ref="ns2:_dlc_DocIdPersistId" minOccurs="0"/>
                <xsd:element ref="ns1:Comments" minOccurs="0"/>
                <xsd:element ref="ns3:IWPContributor" minOccurs="0"/>
                <xsd:element ref="ns3:IWPFunctionTaxHTField0" minOccurs="0"/>
                <xsd:element ref="ns3:IWPOwnerTaxHTField0" minOccurs="0"/>
                <xsd:element ref="ns3:IWPRightsProtectiveMarkingTaxHTField0" minOccurs="0"/>
                <xsd:element ref="ns3:IWPSubjectTaxHTField0" minOccurs="0"/>
                <xsd:element ref="ns3:IWPSiteTypeTaxHTField0" minOccurs="0"/>
                <xsd:element ref="ns2:TaxCatchAll" minOccurs="0"/>
                <xsd:element ref="ns2:TaxCatchAllLabel" minOccurs="0"/>
                <xsd:element ref="ns3:IWPOrganisationalUnitTaxHTField0" minOccurs="0"/>
                <xsd:element ref="ns1:_vti_ItemDeclaredRecor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1" nillable="true" ma:displayName="Description" ma:hidden="true" ma:internalName="Comments">
      <xsd:simpleType>
        <xsd:restriction base="dms:Note">
          <xsd:maxLength value="255"/>
        </xsd:restriction>
      </xsd:simpleType>
    </xsd:element>
    <xsd:element name="_vti_ItemDeclaredRecord" ma:index="27" nillable="true" ma:displayName="Declared Record" ma:hidden="true" ma:internalName="_vti_ItemDeclaredRecord"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8cb3cbd-ce5c-4a72-9da4-9013f91c59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3" nillable="true" ma:displayName="Taxonomy Catch All Column" ma:description="" ma:hidden="true" ma:list="{5c524156-3645-4316-b778-50d46bf46b47}" ma:internalName="TaxCatchAll" ma:showField="CatchAllData" ma:web="83fda704-c237-4500-b251-16056c5ca5ab">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5c524156-3645-4316-b778-50d46bf46b47}" ma:internalName="TaxCatchAllLabel" ma:readOnly="true" ma:showField="CatchAllDataLabel" ma:web="83fda704-c237-4500-b251-16056c5ca5a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3fda704-c237-4500-b251-16056c5ca5ab" elementFormDefault="qualified">
    <xsd:import namespace="http://schemas.microsoft.com/office/2006/documentManagement/types"/>
    <xsd:import namespace="http://schemas.microsoft.com/office/infopath/2007/PartnerControls"/>
    <xsd:element name="IWPContributor" ma:index="12" nillable="true" ma:displayName="Contributor" ma:hidden="true" ma:list="UserInfo" ma:SharePointGroup="0" ma:internalName="IWPContributo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WPFunctionTaxHTField0" ma:index="13" nillable="true" ma:taxonomy="true" ma:internalName="IWPFunctionTaxHTField0" ma:taxonomyFieldName="IWPFunction" ma:displayName="Function" ma:readOnly="false" ma:fieldId="{15181134-8839-47a9-9a38-d116ffff0106}" ma:taxonomyMulti="true" ma:sspId="fcff89b5-5d6d-4e65-a829-6f4a98dd03af" ma:termSetId="d25a8a8b-cc76-477b-9c8b-292b0e01012c" ma:anchorId="00000000-0000-0000-0000-000000000000" ma:open="false" ma:isKeyword="false">
      <xsd:complexType>
        <xsd:sequence>
          <xsd:element ref="pc:Terms" minOccurs="0" maxOccurs="1"/>
        </xsd:sequence>
      </xsd:complexType>
    </xsd:element>
    <xsd:element name="IWPOwnerTaxHTField0" ma:index="15" ma:taxonomy="true" ma:internalName="IWPOwnerTaxHTField0" ma:taxonomyFieldName="IWPOwner" ma:displayName="Owner" ma:default="2;#EFA|4a323c2c-9aef-47e8-b09b-131faf9bac1c" ma:fieldId="{15181134-8839-47a9-9a38-d116ffff0102}" ma:sspId="fcff89b5-5d6d-4e65-a829-6f4a98dd03af" ma:termSetId="12161dbb-b36f-4439-aef1-21e7cc922807" ma:anchorId="00000000-0000-0000-0000-000000000000" ma:open="false" ma:isKeyword="false">
      <xsd:complexType>
        <xsd:sequence>
          <xsd:element ref="pc:Terms" minOccurs="0" maxOccurs="1"/>
        </xsd:sequence>
      </xsd:complexType>
    </xsd:element>
    <xsd:element name="IWPRightsProtectiveMarkingTaxHTField0" ma:index="17" ma:taxonomy="true" ma:internalName="IWPRightsProtectiveMarkingTaxHTField0" ma:taxonomyFieldName="IWPRightsProtectiveMarking" ma:displayName="Rights: Protective Marking" ma:default="3;#Official|0884c477-2e62-47ea-b19c-5af6e91124c5" ma:fieldId="{15181134-8839-47a9-9a38-d116ffff0005}" ma:sspId="fcff89b5-5d6d-4e65-a829-6f4a98dd03af" ma:termSetId="7870c18b-dc34-46a1-adf5-a571f0cac88b" ma:anchorId="00000000-0000-0000-0000-000000000000" ma:open="false" ma:isKeyword="false">
      <xsd:complexType>
        <xsd:sequence>
          <xsd:element ref="pc:Terms" minOccurs="0" maxOccurs="1"/>
        </xsd:sequence>
      </xsd:complexType>
    </xsd:element>
    <xsd:element name="IWPSubjectTaxHTField0" ma:index="19" nillable="true" ma:taxonomy="true" ma:internalName="IWPSubjectTaxHTField0" ma:taxonomyFieldName="IWPSubject" ma:displayName="Subject" ma:fieldId="{15181134-8839-47a9-9a38-d116ffff0006}" ma:sspId="fcff89b5-5d6d-4e65-a829-6f4a98dd03af" ma:termSetId="33432453-e88c-4baa-94a6-467fc4fc06f9" ma:anchorId="00000000-0000-0000-0000-000000000000" ma:open="false" ma:isKeyword="false">
      <xsd:complexType>
        <xsd:sequence>
          <xsd:element ref="pc:Terms" minOccurs="0" maxOccurs="1"/>
        </xsd:sequence>
      </xsd:complexType>
    </xsd:element>
    <xsd:element name="IWPSiteTypeTaxHTField0" ma:index="21" nillable="true" ma:taxonomy="true" ma:internalName="IWPSiteTypeTaxHTField0" ma:taxonomyFieldName="IWPSiteType" ma:displayName="Site Type" ma:fieldId="{15181134-8839-47a9-9a38-d116ffff0103}" ma:sspId="fcff89b5-5d6d-4e65-a829-6f4a98dd03af" ma:termSetId="68f3bd98-4d9d-4839-831a-d4827606df7e" ma:anchorId="00000000-0000-0000-0000-000000000000" ma:open="false" ma:isKeyword="false">
      <xsd:complexType>
        <xsd:sequence>
          <xsd:element ref="pc:Terms" minOccurs="0" maxOccurs="1"/>
        </xsd:sequence>
      </xsd:complexType>
    </xsd:element>
    <xsd:element name="IWPOrganisationalUnitTaxHTField0" ma:index="25" ma:taxonomy="true" ma:internalName="IWPOrganisationalUnitTaxHTField0" ma:taxonomyFieldName="IWPOrganisationalUnit" ma:displayName="Organisational Unit" ma:default="1;#EFA|f55057f6-e680-4dd8-a168-9494a8b9b0ae" ma:fieldId="{15181134-8839-47a9-9a38-d116ffff0201}" ma:sspId="fcff89b5-5d6d-4e65-a829-6f4a98dd03af" ma:termSetId="b3e263f6-0ab6-425a-b3de-0e67f2faf76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fcff89b5-5d6d-4e65-a829-6f4a98dd03af" ContentTypeId="0x0101007F645D6FBA204A029FECB8BFC6578C39005279853530254253B886E13194843F8A003AA4A7828D8545A79A93568020812355" PreviousValue="false"/>
</file>

<file path=customXml/itemProps1.xml><?xml version="1.0" encoding="utf-8"?>
<ds:datastoreItem xmlns:ds="http://schemas.openxmlformats.org/officeDocument/2006/customXml" ds:itemID="{E92080F5-5F7B-4444-86FE-A0F16E5011E2}">
  <ds:schemaRefs>
    <ds:schemaRef ds:uri="http://schemas.microsoft.com/sharepoint/v3/contenttype/forms"/>
  </ds:schemaRefs>
</ds:datastoreItem>
</file>

<file path=customXml/itemProps2.xml><?xml version="1.0" encoding="utf-8"?>
<ds:datastoreItem xmlns:ds="http://schemas.openxmlformats.org/officeDocument/2006/customXml" ds:itemID="{2ED42000-A06F-412E-91AF-76B98D5D2CEA}">
  <ds:schemaRefs>
    <ds:schemaRef ds:uri="http://schemas.microsoft.com/sharepoint/v3"/>
    <ds:schemaRef ds:uri="http://purl.org/dc/terms/"/>
    <ds:schemaRef ds:uri="http://purl.org/dc/elements/1.1/"/>
    <ds:schemaRef ds:uri="b8cb3cbd-ce5c-4a72-9da4-9013f91c5903"/>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83fda704-c237-4500-b251-16056c5ca5ab"/>
    <ds:schemaRef ds:uri="http://purl.org/dc/dcmitype/"/>
  </ds:schemaRefs>
</ds:datastoreItem>
</file>

<file path=customXml/itemProps3.xml><?xml version="1.0" encoding="utf-8"?>
<ds:datastoreItem xmlns:ds="http://schemas.openxmlformats.org/officeDocument/2006/customXml" ds:itemID="{A70CAE67-36CF-4D01-B9D1-FE887E97DEEE}">
  <ds:schemaRefs>
    <ds:schemaRef ds:uri="http://schemas.microsoft.com/sharepoint/events"/>
  </ds:schemaRefs>
</ds:datastoreItem>
</file>

<file path=customXml/itemProps4.xml><?xml version="1.0" encoding="utf-8"?>
<ds:datastoreItem xmlns:ds="http://schemas.openxmlformats.org/officeDocument/2006/customXml" ds:itemID="{BE5A3922-B054-45D0-9027-86347D4E1B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8cb3cbd-ce5c-4a72-9da4-9013f91c5903"/>
    <ds:schemaRef ds:uri="83fda704-c237-4500-b251-16056c5ca5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D77CC174-3426-431E-81E3-3487568F515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LA REQUESTS BY INSTITUTION</vt:lpstr>
      <vt:lpstr>Sheet2</vt:lpstr>
      <vt:lpstr>'LA REQUESTS BY INSTITUTION'!Print_Area</vt:lpstr>
      <vt:lpstr>'LA REQUESTS BY INSTITUTION'!Print_Titles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High_Needs_exceptionrequest_outcomes_20152016_Dated17Dec14</dc:title>
  <dc:creator>BLACKBURN, Robert</dc:creator>
  <cp:lastModifiedBy>MISTRY, Bhavisha</cp:lastModifiedBy>
  <cp:lastPrinted>2015-12-07T08:34:11Z</cp:lastPrinted>
  <dcterms:created xsi:type="dcterms:W3CDTF">2013-07-09T07:25:22Z</dcterms:created>
  <dcterms:modified xsi:type="dcterms:W3CDTF">2016-02-17T12:50:40Z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0x0101007F645D6FBA204A029FECB8BFC6578C39005279853530254253B886E13194843F8A003AA4A7828D8545A79A9356802081235500C135CDC05780244F940DE97880C35675</vt:lpwstr>
  </property>
  <property fmtid="{D5CDD505-2E9C-101B-9397-08002B2CF9AE}" pid="3" name="_dlc_DocIdItemGuid">
    <vt:lpwstr>8edc1e86-48e6-46ef-b895-62ebee7ea138</vt:lpwstr>
  </property>
  <property fmtid="{D5CDD505-2E9C-101B-9397-08002B2CF9AE}" pid="4" name="IWPOrganisationalUnit">
    <vt:lpwstr>1;#EFA|f55057f6-e680-4dd8-a168-9494a8b9b0ae</vt:lpwstr>
  </property>
  <property fmtid="{D5CDD505-2E9C-101B-9397-08002B2CF9AE}" pid="5" name="IWPOwner">
    <vt:lpwstr>2;#EFA|4a323c2c-9aef-47e8-b09b-131faf9bac1c</vt:lpwstr>
  </property>
  <property fmtid="{D5CDD505-2E9C-101B-9397-08002B2CF9AE}" pid="6" name="IWPFunction">
    <vt:lpwstr/>
  </property>
  <property fmtid="{D5CDD505-2E9C-101B-9397-08002B2CF9AE}" pid="7" name="IWPRightsProtectiveMarking">
    <vt:lpwstr>3;#Official|0884c477-2e62-47ea-b19c-5af6e91124c5</vt:lpwstr>
  </property>
  <property fmtid="{D5CDD505-2E9C-101B-9397-08002B2CF9AE}" pid="8" name="IWPSiteType">
    <vt:lpwstr/>
  </property>
  <property fmtid="{D5CDD505-2E9C-101B-9397-08002B2CF9AE}" pid="9" name="IWPSubject">
    <vt:lpwstr/>
  </property>
</Properties>
</file>